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3255" windowWidth="20835" windowHeight="9765"/>
  </bookViews>
  <sheets>
    <sheet name="sightings_2020-08-01" sheetId="1" r:id="rId1"/>
  </sheets>
  <calcPr calcId="145621"/>
</workbook>
</file>

<file path=xl/calcChain.xml><?xml version="1.0" encoding="utf-8"?>
<calcChain xmlns="http://schemas.openxmlformats.org/spreadsheetml/2006/main">
  <c r="S1" i="1" l="1"/>
  <c r="R1881" i="1" s="1"/>
  <c r="R17" i="1" l="1"/>
  <c r="R41" i="1"/>
  <c r="R49" i="1"/>
  <c r="R65" i="1"/>
  <c r="R81" i="1"/>
  <c r="R97" i="1"/>
  <c r="R105" i="1"/>
  <c r="R113" i="1"/>
  <c r="R129" i="1"/>
  <c r="R137" i="1"/>
  <c r="R145" i="1"/>
  <c r="R153" i="1"/>
  <c r="R161" i="1"/>
  <c r="R169" i="1"/>
  <c r="R177" i="1"/>
  <c r="R185" i="1"/>
  <c r="R193" i="1"/>
  <c r="R201" i="1"/>
  <c r="R217" i="1"/>
  <c r="R340" i="1"/>
  <c r="R4" i="1"/>
  <c r="R12" i="1"/>
  <c r="R20" i="1"/>
  <c r="R28" i="1"/>
  <c r="R36" i="1"/>
  <c r="R44" i="1"/>
  <c r="R52" i="1"/>
  <c r="R60" i="1"/>
  <c r="R68" i="1"/>
  <c r="R76" i="1"/>
  <c r="R84" i="1"/>
  <c r="R92" i="1"/>
  <c r="R100" i="1"/>
  <c r="R108" i="1"/>
  <c r="R116" i="1"/>
  <c r="R124" i="1"/>
  <c r="R132" i="1"/>
  <c r="R140" i="1"/>
  <c r="R148" i="1"/>
  <c r="R156" i="1"/>
  <c r="R164" i="1"/>
  <c r="R172" i="1"/>
  <c r="R180" i="1"/>
  <c r="R188" i="1"/>
  <c r="R196" i="1"/>
  <c r="R205" i="1"/>
  <c r="R221" i="1"/>
  <c r="R237" i="1"/>
  <c r="R21" i="1"/>
  <c r="R45" i="1"/>
  <c r="R85" i="1"/>
  <c r="R181" i="1"/>
  <c r="R9" i="1"/>
  <c r="R5" i="1"/>
  <c r="R13" i="1"/>
  <c r="R29" i="1"/>
  <c r="R37" i="1"/>
  <c r="R53" i="1"/>
  <c r="R61" i="1"/>
  <c r="R69" i="1"/>
  <c r="R77" i="1"/>
  <c r="R93" i="1"/>
  <c r="R101" i="1"/>
  <c r="R109" i="1"/>
  <c r="R117" i="1"/>
  <c r="R125" i="1"/>
  <c r="R133" i="1"/>
  <c r="R141" i="1"/>
  <c r="R149" i="1"/>
  <c r="R157" i="1"/>
  <c r="R165" i="1"/>
  <c r="R173" i="1"/>
  <c r="R189" i="1"/>
  <c r="R197" i="1"/>
  <c r="R209" i="1"/>
  <c r="R225" i="1"/>
  <c r="R241" i="1"/>
  <c r="R8" i="1"/>
  <c r="R16" i="1"/>
  <c r="R24" i="1"/>
  <c r="R32" i="1"/>
  <c r="R40" i="1"/>
  <c r="R48" i="1"/>
  <c r="R56" i="1"/>
  <c r="R64" i="1"/>
  <c r="R72" i="1"/>
  <c r="R80" i="1"/>
  <c r="R88" i="1"/>
  <c r="R96" i="1"/>
  <c r="R104" i="1"/>
  <c r="R112" i="1"/>
  <c r="R120" i="1"/>
  <c r="R128" i="1"/>
  <c r="R136" i="1"/>
  <c r="R144" i="1"/>
  <c r="R152" i="1"/>
  <c r="R160" i="1"/>
  <c r="R168" i="1"/>
  <c r="R176" i="1"/>
  <c r="R184" i="1"/>
  <c r="R192" i="1"/>
  <c r="R200" i="1"/>
  <c r="R213" i="1"/>
  <c r="R229" i="1"/>
  <c r="R245" i="1"/>
  <c r="R25" i="1"/>
  <c r="R33" i="1"/>
  <c r="R57" i="1"/>
  <c r="R73" i="1"/>
  <c r="R89" i="1"/>
  <c r="R121" i="1"/>
  <c r="R233" i="1"/>
  <c r="R204" i="1"/>
  <c r="R208" i="1"/>
  <c r="R212" i="1"/>
  <c r="R216" i="1"/>
  <c r="R220" i="1"/>
  <c r="R224" i="1"/>
  <c r="R228" i="1"/>
  <c r="R232" i="1"/>
  <c r="R236" i="1"/>
  <c r="R240" i="1"/>
  <c r="R244" i="1"/>
  <c r="R248" i="1"/>
  <c r="R252" i="1"/>
  <c r="R256" i="1"/>
  <c r="R260" i="1"/>
  <c r="R264" i="1"/>
  <c r="R268" i="1"/>
  <c r="R272" i="1"/>
  <c r="R276" i="1"/>
  <c r="R280" i="1"/>
  <c r="R284" i="1"/>
  <c r="R288" i="1"/>
  <c r="R292" i="1"/>
  <c r="R296" i="1"/>
  <c r="R300" i="1"/>
  <c r="R304" i="1"/>
  <c r="R308" i="1"/>
  <c r="R312" i="1"/>
  <c r="R316" i="1"/>
  <c r="R320" i="1"/>
  <c r="R324" i="1"/>
  <c r="R328" i="1"/>
  <c r="R332" i="1"/>
  <c r="R336" i="1"/>
  <c r="R344" i="1"/>
  <c r="R348" i="1"/>
  <c r="R352" i="1"/>
  <c r="R356" i="1"/>
  <c r="R360" i="1"/>
  <c r="R364" i="1"/>
  <c r="R368" i="1"/>
  <c r="R372" i="1"/>
  <c r="R376" i="1"/>
  <c r="R380" i="1"/>
  <c r="R384" i="1"/>
  <c r="R388" i="1"/>
  <c r="R392" i="1"/>
  <c r="R396" i="1"/>
  <c r="R400" i="1"/>
  <c r="R404" i="1"/>
  <c r="R408" i="1"/>
  <c r="R412" i="1"/>
  <c r="R416" i="1"/>
  <c r="R420" i="1"/>
  <c r="R424" i="1"/>
  <c r="R428" i="1"/>
  <c r="R432" i="1"/>
  <c r="R436" i="1"/>
  <c r="R440" i="1"/>
  <c r="R444" i="1"/>
  <c r="R448" i="1"/>
  <c r="R452" i="1"/>
  <c r="R456" i="1"/>
  <c r="R460" i="1"/>
  <c r="R464" i="1"/>
  <c r="R468" i="1"/>
  <c r="R472" i="1"/>
  <c r="R476" i="1"/>
  <c r="R480" i="1"/>
  <c r="R484" i="1"/>
  <c r="R488" i="1"/>
  <c r="R492" i="1"/>
  <c r="R496" i="1"/>
  <c r="R500" i="1"/>
  <c r="R504" i="1"/>
  <c r="R508" i="1"/>
  <c r="R512" i="1"/>
  <c r="R516" i="1"/>
  <c r="R520" i="1"/>
  <c r="R524" i="1"/>
  <c r="R528" i="1"/>
  <c r="R532" i="1"/>
  <c r="R536" i="1"/>
  <c r="R540" i="1"/>
  <c r="R544" i="1"/>
  <c r="R548" i="1"/>
  <c r="R552" i="1"/>
  <c r="R556" i="1"/>
  <c r="R560" i="1"/>
  <c r="R564" i="1"/>
  <c r="R568" i="1"/>
  <c r="R572" i="1"/>
  <c r="R576" i="1"/>
  <c r="R580" i="1"/>
  <c r="R584" i="1"/>
  <c r="R588" i="1"/>
  <c r="R592" i="1"/>
  <c r="R596" i="1"/>
  <c r="R600" i="1"/>
  <c r="R604" i="1"/>
  <c r="R608" i="1"/>
  <c r="R612" i="1"/>
  <c r="R616" i="1"/>
  <c r="R620" i="1"/>
  <c r="R624" i="1"/>
  <c r="R628" i="1"/>
  <c r="R632" i="1"/>
  <c r="R636" i="1"/>
  <c r="R640" i="1"/>
  <c r="R644" i="1"/>
  <c r="R648" i="1"/>
  <c r="R652" i="1"/>
  <c r="R656" i="1"/>
  <c r="R660" i="1"/>
  <c r="R664" i="1"/>
  <c r="R668" i="1"/>
  <c r="R672" i="1"/>
  <c r="R676" i="1"/>
  <c r="R680" i="1"/>
  <c r="R684" i="1"/>
  <c r="R688" i="1"/>
  <c r="R692" i="1"/>
  <c r="R696" i="1"/>
  <c r="R700" i="1"/>
  <c r="R704" i="1"/>
  <c r="R708" i="1"/>
  <c r="R712" i="1"/>
  <c r="R716" i="1"/>
  <c r="R720" i="1"/>
  <c r="R724" i="1"/>
  <c r="R728" i="1"/>
  <c r="R732" i="1"/>
  <c r="R736" i="1"/>
  <c r="R740" i="1"/>
  <c r="R744" i="1"/>
  <c r="R748" i="1"/>
  <c r="R752" i="1"/>
  <c r="R756" i="1"/>
  <c r="R760" i="1"/>
  <c r="R764" i="1"/>
  <c r="R768" i="1"/>
  <c r="R772" i="1"/>
  <c r="R776" i="1"/>
  <c r="R780" i="1"/>
  <c r="R784" i="1"/>
  <c r="R788" i="1"/>
  <c r="R792" i="1"/>
  <c r="R796" i="1"/>
  <c r="R800" i="1"/>
  <c r="R804" i="1"/>
  <c r="R808" i="1"/>
  <c r="R812" i="1"/>
  <c r="R816" i="1"/>
  <c r="R820" i="1"/>
  <c r="R824" i="1"/>
  <c r="R828" i="1"/>
  <c r="R832" i="1"/>
  <c r="R836" i="1"/>
  <c r="R840" i="1"/>
  <c r="R844" i="1"/>
  <c r="R848" i="1"/>
  <c r="R852" i="1"/>
  <c r="R856" i="1"/>
  <c r="R860" i="1"/>
  <c r="R864" i="1"/>
  <c r="R868" i="1"/>
  <c r="R872" i="1"/>
  <c r="R876" i="1"/>
  <c r="R880" i="1"/>
  <c r="R884" i="1"/>
  <c r="R888" i="1"/>
  <c r="R892" i="1"/>
  <c r="R896" i="1"/>
  <c r="R900" i="1"/>
  <c r="R904" i="1"/>
  <c r="R908" i="1"/>
  <c r="R912" i="1"/>
  <c r="R916" i="1"/>
  <c r="R920" i="1"/>
  <c r="R924" i="1"/>
  <c r="R928" i="1"/>
  <c r="R932" i="1"/>
  <c r="R936" i="1"/>
  <c r="R940" i="1"/>
  <c r="R944" i="1"/>
  <c r="R948" i="1"/>
  <c r="R952" i="1"/>
  <c r="R956" i="1"/>
  <c r="R960" i="1"/>
  <c r="R964" i="1"/>
  <c r="R968" i="1"/>
  <c r="R972" i="1"/>
  <c r="R976" i="1"/>
  <c r="R980" i="1"/>
  <c r="R984" i="1"/>
  <c r="R988" i="1"/>
  <c r="R992" i="1"/>
  <c r="R996" i="1"/>
  <c r="R1000" i="1"/>
  <c r="R1004" i="1"/>
  <c r="R1008" i="1"/>
  <c r="R1012" i="1"/>
  <c r="R1016" i="1"/>
  <c r="R1020" i="1"/>
  <c r="R1024" i="1"/>
  <c r="R1028" i="1"/>
  <c r="R1032" i="1"/>
  <c r="R1036" i="1"/>
  <c r="R1040" i="1"/>
  <c r="R1044" i="1"/>
  <c r="R1048" i="1"/>
  <c r="R1052" i="1"/>
  <c r="R1056" i="1"/>
  <c r="R1060" i="1"/>
  <c r="R1064" i="1"/>
  <c r="R1068" i="1"/>
  <c r="R1072" i="1"/>
  <c r="R1076" i="1"/>
  <c r="R1080" i="1"/>
  <c r="R1084" i="1"/>
  <c r="R1088" i="1"/>
  <c r="R1092" i="1"/>
  <c r="R1096" i="1"/>
  <c r="R1100" i="1"/>
  <c r="R1104" i="1"/>
  <c r="R1108" i="1"/>
  <c r="R1112" i="1"/>
  <c r="R1116" i="1"/>
  <c r="R1120" i="1"/>
  <c r="R1124" i="1"/>
  <c r="R1128" i="1"/>
  <c r="R1132" i="1"/>
  <c r="R1136" i="1"/>
  <c r="R1140" i="1"/>
  <c r="R1144" i="1"/>
  <c r="R1148" i="1"/>
  <c r="R1152" i="1"/>
  <c r="R1156" i="1"/>
  <c r="R1160" i="1"/>
  <c r="R1164" i="1"/>
  <c r="R1168" i="1"/>
  <c r="R1172" i="1"/>
  <c r="R1176" i="1"/>
  <c r="R1180" i="1"/>
  <c r="R1184" i="1"/>
  <c r="R1188" i="1"/>
  <c r="R1192" i="1"/>
  <c r="R1196" i="1"/>
  <c r="R1200" i="1"/>
  <c r="R1204" i="1"/>
  <c r="R1208" i="1"/>
  <c r="R1212" i="1"/>
  <c r="R1216" i="1"/>
  <c r="R1220" i="1"/>
  <c r="R1224" i="1"/>
  <c r="R1228" i="1"/>
  <c r="R1232" i="1"/>
  <c r="R1236" i="1"/>
  <c r="R1240" i="1"/>
  <c r="R1244" i="1"/>
  <c r="R1248" i="1"/>
  <c r="R1253" i="1"/>
  <c r="R1258" i="1"/>
  <c r="R1264" i="1"/>
  <c r="R1269" i="1"/>
  <c r="R1274" i="1"/>
  <c r="R1280" i="1"/>
  <c r="R1285" i="1"/>
  <c r="R1290" i="1"/>
  <c r="R1296" i="1"/>
  <c r="R1301" i="1"/>
  <c r="R1306" i="1"/>
  <c r="R1312" i="1"/>
  <c r="R1317" i="1"/>
  <c r="R1322" i="1"/>
  <c r="R1328" i="1"/>
  <c r="R1333" i="1"/>
  <c r="R1338" i="1"/>
  <c r="R1344" i="1"/>
  <c r="R1349" i="1"/>
  <c r="R1354" i="1"/>
  <c r="R1360" i="1"/>
  <c r="R1365" i="1"/>
  <c r="R1370" i="1"/>
  <c r="R1376" i="1"/>
  <c r="R1381" i="1"/>
  <c r="R1386" i="1"/>
  <c r="R1392" i="1"/>
  <c r="R1397" i="1"/>
  <c r="R1402" i="1"/>
  <c r="R1408" i="1"/>
  <c r="R1413" i="1"/>
  <c r="R1418" i="1"/>
  <c r="R1424" i="1"/>
  <c r="R1429" i="1"/>
  <c r="R1434" i="1"/>
  <c r="R1440" i="1"/>
  <c r="R1445" i="1"/>
  <c r="R1450" i="1"/>
  <c r="R1456" i="1"/>
  <c r="R1461" i="1"/>
  <c r="R1466" i="1"/>
  <c r="R1472" i="1"/>
  <c r="R1477" i="1"/>
  <c r="R1482" i="1"/>
  <c r="R1488" i="1"/>
  <c r="R1493" i="1"/>
  <c r="R1498" i="1"/>
  <c r="R1504" i="1"/>
  <c r="R1509" i="1"/>
  <c r="R1514" i="1"/>
  <c r="R1520" i="1"/>
  <c r="R1525" i="1"/>
  <c r="R1530" i="1"/>
  <c r="R1536" i="1"/>
  <c r="R1541" i="1"/>
  <c r="R1546" i="1"/>
  <c r="R1552" i="1"/>
  <c r="R1557" i="1"/>
  <c r="R1562" i="1"/>
  <c r="R1568" i="1"/>
  <c r="R1573" i="1"/>
  <c r="R1578" i="1"/>
  <c r="R1584" i="1"/>
  <c r="R1589" i="1"/>
  <c r="R1594" i="1"/>
  <c r="R1600" i="1"/>
  <c r="R1605" i="1"/>
  <c r="R1610" i="1"/>
  <c r="R1616" i="1"/>
  <c r="R1621" i="1"/>
  <c r="R1626" i="1"/>
  <c r="R1632" i="1"/>
  <c r="R1637" i="1"/>
  <c r="R1642" i="1"/>
  <c r="R1648" i="1"/>
  <c r="R1653" i="1"/>
  <c r="R1658" i="1"/>
  <c r="R1664" i="1"/>
  <c r="R1669" i="1"/>
  <c r="R1674" i="1"/>
  <c r="R1680" i="1"/>
  <c r="R1685" i="1"/>
  <c r="R1692" i="1"/>
  <c r="R1700" i="1"/>
  <c r="R1708" i="1"/>
  <c r="R1716" i="1"/>
  <c r="R1724" i="1"/>
  <c r="R1732" i="1"/>
  <c r="R1740" i="1"/>
  <c r="R1748" i="1"/>
  <c r="R1756" i="1"/>
  <c r="R1764" i="1"/>
  <c r="R1772" i="1"/>
  <c r="R1780" i="1"/>
  <c r="R1788" i="1"/>
  <c r="R1797" i="1"/>
  <c r="R1813" i="1"/>
  <c r="R1829" i="1"/>
  <c r="R1845" i="1"/>
  <c r="R1861" i="1"/>
  <c r="R1877" i="1"/>
  <c r="R253" i="1"/>
  <c r="R265" i="1"/>
  <c r="R277" i="1"/>
  <c r="R289" i="1"/>
  <c r="R297" i="1"/>
  <c r="R309" i="1"/>
  <c r="R321" i="1"/>
  <c r="R333" i="1"/>
  <c r="R341" i="1"/>
  <c r="R353" i="1"/>
  <c r="R365" i="1"/>
  <c r="R373" i="1"/>
  <c r="R377" i="1"/>
  <c r="R381" i="1"/>
  <c r="R389" i="1"/>
  <c r="R393" i="1"/>
  <c r="R397" i="1"/>
  <c r="R401" i="1"/>
  <c r="R405" i="1"/>
  <c r="R409" i="1"/>
  <c r="R413" i="1"/>
  <c r="R417" i="1"/>
  <c r="R421" i="1"/>
  <c r="R425" i="1"/>
  <c r="R429" i="1"/>
  <c r="R433" i="1"/>
  <c r="R437" i="1"/>
  <c r="R441" i="1"/>
  <c r="R445" i="1"/>
  <c r="R449" i="1"/>
  <c r="R453" i="1"/>
  <c r="R457" i="1"/>
  <c r="R461" i="1"/>
  <c r="R465" i="1"/>
  <c r="R469" i="1"/>
  <c r="R473" i="1"/>
  <c r="R477" i="1"/>
  <c r="R481" i="1"/>
  <c r="R485" i="1"/>
  <c r="R489" i="1"/>
  <c r="R493" i="1"/>
  <c r="R497" i="1"/>
  <c r="R501" i="1"/>
  <c r="R505" i="1"/>
  <c r="R509" i="1"/>
  <c r="R513" i="1"/>
  <c r="R517" i="1"/>
  <c r="R521" i="1"/>
  <c r="R525" i="1"/>
  <c r="R529" i="1"/>
  <c r="R533" i="1"/>
  <c r="R537" i="1"/>
  <c r="R541" i="1"/>
  <c r="R545" i="1"/>
  <c r="R549" i="1"/>
  <c r="R553" i="1"/>
  <c r="R557" i="1"/>
  <c r="R561" i="1"/>
  <c r="R565" i="1"/>
  <c r="R569" i="1"/>
  <c r="R573" i="1"/>
  <c r="R577" i="1"/>
  <c r="R581" i="1"/>
  <c r="R585" i="1"/>
  <c r="R589" i="1"/>
  <c r="R593" i="1"/>
  <c r="R597" i="1"/>
  <c r="R601" i="1"/>
  <c r="R605" i="1"/>
  <c r="R609" i="1"/>
  <c r="R613" i="1"/>
  <c r="R617" i="1"/>
  <c r="R621" i="1"/>
  <c r="R625" i="1"/>
  <c r="R629" i="1"/>
  <c r="R633" i="1"/>
  <c r="R637" i="1"/>
  <c r="R641" i="1"/>
  <c r="R645" i="1"/>
  <c r="R649" i="1"/>
  <c r="R653" i="1"/>
  <c r="R657" i="1"/>
  <c r="R661" i="1"/>
  <c r="R665" i="1"/>
  <c r="R669" i="1"/>
  <c r="R673" i="1"/>
  <c r="R677" i="1"/>
  <c r="R681" i="1"/>
  <c r="R685" i="1"/>
  <c r="R689" i="1"/>
  <c r="R693" i="1"/>
  <c r="R697" i="1"/>
  <c r="R701" i="1"/>
  <c r="R705" i="1"/>
  <c r="R709" i="1"/>
  <c r="R713" i="1"/>
  <c r="R717" i="1"/>
  <c r="R721" i="1"/>
  <c r="R725" i="1"/>
  <c r="R729" i="1"/>
  <c r="R733" i="1"/>
  <c r="R737" i="1"/>
  <c r="R741" i="1"/>
  <c r="R745" i="1"/>
  <c r="R749" i="1"/>
  <c r="R753" i="1"/>
  <c r="R757" i="1"/>
  <c r="R761" i="1"/>
  <c r="R765" i="1"/>
  <c r="R769" i="1"/>
  <c r="R773" i="1"/>
  <c r="R777" i="1"/>
  <c r="R781" i="1"/>
  <c r="R785" i="1"/>
  <c r="R789" i="1"/>
  <c r="R793" i="1"/>
  <c r="R797" i="1"/>
  <c r="R801" i="1"/>
  <c r="R805" i="1"/>
  <c r="R809" i="1"/>
  <c r="R813" i="1"/>
  <c r="R817" i="1"/>
  <c r="R821" i="1"/>
  <c r="R825" i="1"/>
  <c r="R829" i="1"/>
  <c r="R833" i="1"/>
  <c r="R837" i="1"/>
  <c r="R841" i="1"/>
  <c r="R845" i="1"/>
  <c r="R849" i="1"/>
  <c r="R853" i="1"/>
  <c r="R857" i="1"/>
  <c r="R861" i="1"/>
  <c r="R865" i="1"/>
  <c r="R869" i="1"/>
  <c r="R873" i="1"/>
  <c r="R877" i="1"/>
  <c r="R881" i="1"/>
  <c r="R885" i="1"/>
  <c r="R889" i="1"/>
  <c r="R893" i="1"/>
  <c r="R897" i="1"/>
  <c r="R901" i="1"/>
  <c r="R905" i="1"/>
  <c r="R909" i="1"/>
  <c r="R913" i="1"/>
  <c r="R917" i="1"/>
  <c r="R921" i="1"/>
  <c r="R925" i="1"/>
  <c r="R929" i="1"/>
  <c r="R933" i="1"/>
  <c r="R937" i="1"/>
  <c r="R941" i="1"/>
  <c r="R945" i="1"/>
  <c r="R949" i="1"/>
  <c r="R953" i="1"/>
  <c r="R957" i="1"/>
  <c r="R961" i="1"/>
  <c r="R965" i="1"/>
  <c r="R969" i="1"/>
  <c r="R973" i="1"/>
  <c r="R977" i="1"/>
  <c r="R981" i="1"/>
  <c r="R985" i="1"/>
  <c r="R989" i="1"/>
  <c r="R993" i="1"/>
  <c r="R997" i="1"/>
  <c r="R1001" i="1"/>
  <c r="R1005" i="1"/>
  <c r="R1009" i="1"/>
  <c r="R1013" i="1"/>
  <c r="R1017" i="1"/>
  <c r="R1021" i="1"/>
  <c r="R1025" i="1"/>
  <c r="R1029" i="1"/>
  <c r="R1033" i="1"/>
  <c r="R1037" i="1"/>
  <c r="R1041" i="1"/>
  <c r="R1045" i="1"/>
  <c r="R1049" i="1"/>
  <c r="R1053" i="1"/>
  <c r="R1057" i="1"/>
  <c r="R1061" i="1"/>
  <c r="R1065" i="1"/>
  <c r="R1069" i="1"/>
  <c r="R1073" i="1"/>
  <c r="R1077" i="1"/>
  <c r="R1081" i="1"/>
  <c r="R1085" i="1"/>
  <c r="R1089" i="1"/>
  <c r="R1093" i="1"/>
  <c r="R1097" i="1"/>
  <c r="R1101" i="1"/>
  <c r="R1105" i="1"/>
  <c r="R1109" i="1"/>
  <c r="R1113" i="1"/>
  <c r="R1117" i="1"/>
  <c r="R1121" i="1"/>
  <c r="R1125" i="1"/>
  <c r="R1129" i="1"/>
  <c r="R1133" i="1"/>
  <c r="R1137" i="1"/>
  <c r="R1141" i="1"/>
  <c r="R1145" i="1"/>
  <c r="R1149" i="1"/>
  <c r="R1153" i="1"/>
  <c r="R1157" i="1"/>
  <c r="R1161" i="1"/>
  <c r="R1165" i="1"/>
  <c r="R1169" i="1"/>
  <c r="R1173" i="1"/>
  <c r="R1177" i="1"/>
  <c r="R1181" i="1"/>
  <c r="R1185" i="1"/>
  <c r="R1189" i="1"/>
  <c r="R1193" i="1"/>
  <c r="R1197" i="1"/>
  <c r="R1201" i="1"/>
  <c r="R1205" i="1"/>
  <c r="R1209" i="1"/>
  <c r="R1213" i="1"/>
  <c r="R1217" i="1"/>
  <c r="R1221" i="1"/>
  <c r="R1225" i="1"/>
  <c r="R1229" i="1"/>
  <c r="R1233" i="1"/>
  <c r="R1237" i="1"/>
  <c r="R1241" i="1"/>
  <c r="R1245" i="1"/>
  <c r="R1249" i="1"/>
  <c r="R1254" i="1"/>
  <c r="R1260" i="1"/>
  <c r="R1265" i="1"/>
  <c r="R1270" i="1"/>
  <c r="R1276" i="1"/>
  <c r="R1281" i="1"/>
  <c r="R1286" i="1"/>
  <c r="R1292" i="1"/>
  <c r="R1297" i="1"/>
  <c r="R1302" i="1"/>
  <c r="R1308" i="1"/>
  <c r="R1313" i="1"/>
  <c r="R1318" i="1"/>
  <c r="R1324" i="1"/>
  <c r="R1329" i="1"/>
  <c r="R1334" i="1"/>
  <c r="R1340" i="1"/>
  <c r="R1345" i="1"/>
  <c r="R1350" i="1"/>
  <c r="R1356" i="1"/>
  <c r="R1361" i="1"/>
  <c r="R1366" i="1"/>
  <c r="R1372" i="1"/>
  <c r="R1377" i="1"/>
  <c r="R1382" i="1"/>
  <c r="R1388" i="1"/>
  <c r="R1393" i="1"/>
  <c r="R1398" i="1"/>
  <c r="R1404" i="1"/>
  <c r="R1409" i="1"/>
  <c r="R1414" i="1"/>
  <c r="R1420" i="1"/>
  <c r="R1425" i="1"/>
  <c r="R1430" i="1"/>
  <c r="R1436" i="1"/>
  <c r="R1441" i="1"/>
  <c r="R1446" i="1"/>
  <c r="R1452" i="1"/>
  <c r="R1457" i="1"/>
  <c r="R1462" i="1"/>
  <c r="R1468" i="1"/>
  <c r="R1473" i="1"/>
  <c r="R1478" i="1"/>
  <c r="R1484" i="1"/>
  <c r="R1489" i="1"/>
  <c r="R1494" i="1"/>
  <c r="R1500" i="1"/>
  <c r="R1505" i="1"/>
  <c r="R1510" i="1"/>
  <c r="R1516" i="1"/>
  <c r="R1521" i="1"/>
  <c r="R1526" i="1"/>
  <c r="R1532" i="1"/>
  <c r="R1537" i="1"/>
  <c r="R1542" i="1"/>
  <c r="R1548" i="1"/>
  <c r="R1553" i="1"/>
  <c r="R1558" i="1"/>
  <c r="R1564" i="1"/>
  <c r="R1569" i="1"/>
  <c r="R1574" i="1"/>
  <c r="R1580" i="1"/>
  <c r="R1585" i="1"/>
  <c r="R1590" i="1"/>
  <c r="R1596" i="1"/>
  <c r="R1601" i="1"/>
  <c r="R1606" i="1"/>
  <c r="R1612" i="1"/>
  <c r="R1617" i="1"/>
  <c r="R1622" i="1"/>
  <c r="R1628" i="1"/>
  <c r="R1633" i="1"/>
  <c r="R1638" i="1"/>
  <c r="R1644" i="1"/>
  <c r="R1649" i="1"/>
  <c r="R1654" i="1"/>
  <c r="R1660" i="1"/>
  <c r="R1665" i="1"/>
  <c r="R1670" i="1"/>
  <c r="R1676" i="1"/>
  <c r="R1681" i="1"/>
  <c r="R1686" i="1"/>
  <c r="R1693" i="1"/>
  <c r="R1701" i="1"/>
  <c r="R1709" i="1"/>
  <c r="R1717" i="1"/>
  <c r="R1725" i="1"/>
  <c r="R1733" i="1"/>
  <c r="R1741" i="1"/>
  <c r="R1749" i="1"/>
  <c r="R1757" i="1"/>
  <c r="R1765" i="1"/>
  <c r="R1773" i="1"/>
  <c r="R1781" i="1"/>
  <c r="R1789" i="1"/>
  <c r="R1801" i="1"/>
  <c r="R1817" i="1"/>
  <c r="R1833" i="1"/>
  <c r="R1849" i="1"/>
  <c r="R1865" i="1"/>
  <c r="R2" i="1"/>
  <c r="R8842" i="1"/>
  <c r="R8838" i="1"/>
  <c r="R8834" i="1"/>
  <c r="R8830" i="1"/>
  <c r="R8826" i="1"/>
  <c r="R8822" i="1"/>
  <c r="R8818" i="1"/>
  <c r="R8814" i="1"/>
  <c r="R8810" i="1"/>
  <c r="R8806" i="1"/>
  <c r="R8802" i="1"/>
  <c r="R8798" i="1"/>
  <c r="R8794" i="1"/>
  <c r="R8790" i="1"/>
  <c r="R8786" i="1"/>
  <c r="R8782" i="1"/>
  <c r="R8778" i="1"/>
  <c r="R8774" i="1"/>
  <c r="R8770" i="1"/>
  <c r="R8766" i="1"/>
  <c r="R8762" i="1"/>
  <c r="R8758" i="1"/>
  <c r="R8754" i="1"/>
  <c r="R8750" i="1"/>
  <c r="R8746" i="1"/>
  <c r="R8742" i="1"/>
  <c r="R8738" i="1"/>
  <c r="R8734" i="1"/>
  <c r="R8730" i="1"/>
  <c r="R8726" i="1"/>
  <c r="R8722" i="1"/>
  <c r="R8718" i="1"/>
  <c r="R8714" i="1"/>
  <c r="R8710" i="1"/>
  <c r="R8706" i="1"/>
  <c r="R8702" i="1"/>
  <c r="R8698" i="1"/>
  <c r="R8694" i="1"/>
  <c r="R8690" i="1"/>
  <c r="R8686" i="1"/>
  <c r="R8682" i="1"/>
  <c r="R8678" i="1"/>
  <c r="R8674" i="1"/>
  <c r="R8670" i="1"/>
  <c r="R8666" i="1"/>
  <c r="R8662" i="1"/>
  <c r="R8658" i="1"/>
  <c r="R8654" i="1"/>
  <c r="R8650" i="1"/>
  <c r="R8646" i="1"/>
  <c r="R8642" i="1"/>
  <c r="R8841" i="1"/>
  <c r="R8837" i="1"/>
  <c r="R8833" i="1"/>
  <c r="R8829" i="1"/>
  <c r="R8825" i="1"/>
  <c r="R8821" i="1"/>
  <c r="R8817" i="1"/>
  <c r="R8813" i="1"/>
  <c r="R8809" i="1"/>
  <c r="R8805" i="1"/>
  <c r="R8801" i="1"/>
  <c r="R8797" i="1"/>
  <c r="R8793" i="1"/>
  <c r="R8789" i="1"/>
  <c r="R8785" i="1"/>
  <c r="R8781" i="1"/>
  <c r="R8777" i="1"/>
  <c r="R8773" i="1"/>
  <c r="R8769" i="1"/>
  <c r="R8765" i="1"/>
  <c r="R8761" i="1"/>
  <c r="R8757" i="1"/>
  <c r="R8753" i="1"/>
  <c r="R8749" i="1"/>
  <c r="R8745" i="1"/>
  <c r="R8741" i="1"/>
  <c r="R8737" i="1"/>
  <c r="R8733" i="1"/>
  <c r="R8729" i="1"/>
  <c r="R8725" i="1"/>
  <c r="R8721" i="1"/>
  <c r="R8717" i="1"/>
  <c r="R8713" i="1"/>
  <c r="R8709" i="1"/>
  <c r="R8705" i="1"/>
  <c r="R8701" i="1"/>
  <c r="R8697" i="1"/>
  <c r="R8693" i="1"/>
  <c r="R8689" i="1"/>
  <c r="R8685" i="1"/>
  <c r="R8681" i="1"/>
  <c r="R8677" i="1"/>
  <c r="R8673" i="1"/>
  <c r="R8669" i="1"/>
  <c r="R8665" i="1"/>
  <c r="R8661" i="1"/>
  <c r="R8657" i="1"/>
  <c r="R8653" i="1"/>
  <c r="R8649" i="1"/>
  <c r="R8645" i="1"/>
  <c r="R8641" i="1"/>
  <c r="R8637" i="1"/>
  <c r="R8633" i="1"/>
  <c r="R8629" i="1"/>
  <c r="R8625" i="1"/>
  <c r="R8621" i="1"/>
  <c r="R8617" i="1"/>
  <c r="R8613" i="1"/>
  <c r="R8609" i="1"/>
  <c r="R8605" i="1"/>
  <c r="R8601" i="1"/>
  <c r="R8597" i="1"/>
  <c r="R8593" i="1"/>
  <c r="R8589" i="1"/>
  <c r="R8585" i="1"/>
  <c r="R8581" i="1"/>
  <c r="R8577" i="1"/>
  <c r="R8573" i="1"/>
  <c r="R8569" i="1"/>
  <c r="R8565" i="1"/>
  <c r="R8561" i="1"/>
  <c r="R8557" i="1"/>
  <c r="R8553" i="1"/>
  <c r="R8549" i="1"/>
  <c r="R8545" i="1"/>
  <c r="R8541" i="1"/>
  <c r="R8537" i="1"/>
  <c r="R8533" i="1"/>
  <c r="R8529" i="1"/>
  <c r="R8525" i="1"/>
  <c r="R8521" i="1"/>
  <c r="R8517" i="1"/>
  <c r="R8513" i="1"/>
  <c r="R8509" i="1"/>
  <c r="R8505" i="1"/>
  <c r="R8840" i="1"/>
  <c r="R8836" i="1"/>
  <c r="R8832" i="1"/>
  <c r="R8828" i="1"/>
  <c r="R8824" i="1"/>
  <c r="R8820" i="1"/>
  <c r="R8816" i="1"/>
  <c r="R8812" i="1"/>
  <c r="R8808" i="1"/>
  <c r="R8804" i="1"/>
  <c r="R8800" i="1"/>
  <c r="R8796" i="1"/>
  <c r="R8792" i="1"/>
  <c r="R8788" i="1"/>
  <c r="R8784" i="1"/>
  <c r="R8780" i="1"/>
  <c r="R8776" i="1"/>
  <c r="R8772" i="1"/>
  <c r="R8768" i="1"/>
  <c r="R8764" i="1"/>
  <c r="R8760" i="1"/>
  <c r="R8756" i="1"/>
  <c r="R8752" i="1"/>
  <c r="R8748" i="1"/>
  <c r="R8744" i="1"/>
  <c r="R8740" i="1"/>
  <c r="R8736" i="1"/>
  <c r="R8732" i="1"/>
  <c r="R8728" i="1"/>
  <c r="R8724" i="1"/>
  <c r="R8720" i="1"/>
  <c r="R8716" i="1"/>
  <c r="R8712" i="1"/>
  <c r="R8708" i="1"/>
  <c r="R8839" i="1"/>
  <c r="R8835" i="1"/>
  <c r="R8831" i="1"/>
  <c r="R8827" i="1"/>
  <c r="R8823" i="1"/>
  <c r="R8819" i="1"/>
  <c r="R8815" i="1"/>
  <c r="R8811" i="1"/>
  <c r="R8807" i="1"/>
  <c r="R8803" i="1"/>
  <c r="R8799" i="1"/>
  <c r="R8795" i="1"/>
  <c r="R8791" i="1"/>
  <c r="R8787" i="1"/>
  <c r="R8783" i="1"/>
  <c r="R8779" i="1"/>
  <c r="R8775" i="1"/>
  <c r="R8771" i="1"/>
  <c r="R8767" i="1"/>
  <c r="R8763" i="1"/>
  <c r="R8759" i="1"/>
  <c r="R8755" i="1"/>
  <c r="R8751" i="1"/>
  <c r="R8747" i="1"/>
  <c r="R8743" i="1"/>
  <c r="R8739" i="1"/>
  <c r="R8735" i="1"/>
  <c r="R8731" i="1"/>
  <c r="R8727" i="1"/>
  <c r="R8723" i="1"/>
  <c r="R8719" i="1"/>
  <c r="R8715" i="1"/>
  <c r="R8711" i="1"/>
  <c r="R8707" i="1"/>
  <c r="R8703" i="1"/>
  <c r="R8699" i="1"/>
  <c r="R8695" i="1"/>
  <c r="R8691" i="1"/>
  <c r="R8687" i="1"/>
  <c r="R8683" i="1"/>
  <c r="R8679" i="1"/>
  <c r="R8675" i="1"/>
  <c r="R8671" i="1"/>
  <c r="R8667" i="1"/>
  <c r="R8663" i="1"/>
  <c r="R8659" i="1"/>
  <c r="R8655" i="1"/>
  <c r="R8651" i="1"/>
  <c r="R8647" i="1"/>
  <c r="R8643" i="1"/>
  <c r="R8639" i="1"/>
  <c r="R8635" i="1"/>
  <c r="R8631" i="1"/>
  <c r="R8627" i="1"/>
  <c r="R8623" i="1"/>
  <c r="R8619" i="1"/>
  <c r="R8615" i="1"/>
  <c r="R8611" i="1"/>
  <c r="R8607" i="1"/>
  <c r="R8603" i="1"/>
  <c r="R8599" i="1"/>
  <c r="R8595" i="1"/>
  <c r="R8591" i="1"/>
  <c r="R8587" i="1"/>
  <c r="R8583" i="1"/>
  <c r="R8579" i="1"/>
  <c r="R8575" i="1"/>
  <c r="R8571" i="1"/>
  <c r="R8567" i="1"/>
  <c r="R8563" i="1"/>
  <c r="R8559" i="1"/>
  <c r="R8555" i="1"/>
  <c r="R8551" i="1"/>
  <c r="R8547" i="1"/>
  <c r="R8543" i="1"/>
  <c r="R8539" i="1"/>
  <c r="R8535" i="1"/>
  <c r="R8531" i="1"/>
  <c r="R8527" i="1"/>
  <c r="R8523" i="1"/>
  <c r="R8519" i="1"/>
  <c r="R8515" i="1"/>
  <c r="R8511" i="1"/>
  <c r="R8507" i="1"/>
  <c r="R8503" i="1"/>
  <c r="R8704" i="1"/>
  <c r="R8688" i="1"/>
  <c r="R8672" i="1"/>
  <c r="R8656" i="1"/>
  <c r="R8640" i="1"/>
  <c r="R8632" i="1"/>
  <c r="R8624" i="1"/>
  <c r="R8616" i="1"/>
  <c r="R8608" i="1"/>
  <c r="R8600" i="1"/>
  <c r="R8592" i="1"/>
  <c r="R8584" i="1"/>
  <c r="R8576" i="1"/>
  <c r="R8568" i="1"/>
  <c r="R8560" i="1"/>
  <c r="R8552" i="1"/>
  <c r="R8544" i="1"/>
  <c r="R8536" i="1"/>
  <c r="R8528" i="1"/>
  <c r="R8520" i="1"/>
  <c r="R8512" i="1"/>
  <c r="R8504" i="1"/>
  <c r="R8499" i="1"/>
  <c r="R8495" i="1"/>
  <c r="R8491" i="1"/>
  <c r="R8487" i="1"/>
  <c r="R8483" i="1"/>
  <c r="R8479" i="1"/>
  <c r="R8475" i="1"/>
  <c r="R8471" i="1"/>
  <c r="R8467" i="1"/>
  <c r="R8463" i="1"/>
  <c r="R8459" i="1"/>
  <c r="R8455" i="1"/>
  <c r="R8451" i="1"/>
  <c r="R8447" i="1"/>
  <c r="R8443" i="1"/>
  <c r="R8439" i="1"/>
  <c r="R8435" i="1"/>
  <c r="R8431" i="1"/>
  <c r="R8427" i="1"/>
  <c r="R8423" i="1"/>
  <c r="R8419" i="1"/>
  <c r="R8415" i="1"/>
  <c r="R8411" i="1"/>
  <c r="R8407" i="1"/>
  <c r="R8403" i="1"/>
  <c r="R8399" i="1"/>
  <c r="R8395" i="1"/>
  <c r="R8391" i="1"/>
  <c r="R8387" i="1"/>
  <c r="R8383" i="1"/>
  <c r="R8379" i="1"/>
  <c r="R8375" i="1"/>
  <c r="R8371" i="1"/>
  <c r="R8367" i="1"/>
  <c r="R8363" i="1"/>
  <c r="R8359" i="1"/>
  <c r="R8355" i="1"/>
  <c r="R8351" i="1"/>
  <c r="R8347" i="1"/>
  <c r="R8343" i="1"/>
  <c r="R8339" i="1"/>
  <c r="R8335" i="1"/>
  <c r="R8331" i="1"/>
  <c r="R8327" i="1"/>
  <c r="R8323" i="1"/>
  <c r="R8319" i="1"/>
  <c r="R8315" i="1"/>
  <c r="R8311" i="1"/>
  <c r="R8307" i="1"/>
  <c r="R8303" i="1"/>
  <c r="R8299" i="1"/>
  <c r="R8295" i="1"/>
  <c r="R8291" i="1"/>
  <c r="R8287" i="1"/>
  <c r="R8283" i="1"/>
  <c r="R8279" i="1"/>
  <c r="R8275" i="1"/>
  <c r="R8271" i="1"/>
  <c r="R8267" i="1"/>
  <c r="R8263" i="1"/>
  <c r="R8259" i="1"/>
  <c r="R8255" i="1"/>
  <c r="R8251" i="1"/>
  <c r="R8700" i="1"/>
  <c r="R8684" i="1"/>
  <c r="R8668" i="1"/>
  <c r="R8652" i="1"/>
  <c r="R8638" i="1"/>
  <c r="R8630" i="1"/>
  <c r="R8622" i="1"/>
  <c r="R8614" i="1"/>
  <c r="R8606" i="1"/>
  <c r="R8598" i="1"/>
  <c r="R8590" i="1"/>
  <c r="R8582" i="1"/>
  <c r="R8574" i="1"/>
  <c r="R8566" i="1"/>
  <c r="R8558" i="1"/>
  <c r="R8550" i="1"/>
  <c r="R8542" i="1"/>
  <c r="R8534" i="1"/>
  <c r="R8526" i="1"/>
  <c r="R8518" i="1"/>
  <c r="R8510" i="1"/>
  <c r="R8502" i="1"/>
  <c r="R8498" i="1"/>
  <c r="R8494" i="1"/>
  <c r="R8490" i="1"/>
  <c r="R8486" i="1"/>
  <c r="R8482" i="1"/>
  <c r="R8478" i="1"/>
  <c r="R8474" i="1"/>
  <c r="R8470" i="1"/>
  <c r="R8466" i="1"/>
  <c r="R8462" i="1"/>
  <c r="R8458" i="1"/>
  <c r="R8454" i="1"/>
  <c r="R8450" i="1"/>
  <c r="R8446" i="1"/>
  <c r="R8442" i="1"/>
  <c r="R8438" i="1"/>
  <c r="R8434" i="1"/>
  <c r="R8430" i="1"/>
  <c r="R8426" i="1"/>
  <c r="R8422" i="1"/>
  <c r="R8418" i="1"/>
  <c r="R8414" i="1"/>
  <c r="R8410" i="1"/>
  <c r="R8406" i="1"/>
  <c r="R8402" i="1"/>
  <c r="R8398" i="1"/>
  <c r="R8394" i="1"/>
  <c r="R8390" i="1"/>
  <c r="R8386" i="1"/>
  <c r="R8382" i="1"/>
  <c r="R8378" i="1"/>
  <c r="R8374" i="1"/>
  <c r="R8370" i="1"/>
  <c r="R8366" i="1"/>
  <c r="R8362" i="1"/>
  <c r="R8358" i="1"/>
  <c r="R8354" i="1"/>
  <c r="R8350" i="1"/>
  <c r="R8346" i="1"/>
  <c r="R8342" i="1"/>
  <c r="R8338" i="1"/>
  <c r="R8334" i="1"/>
  <c r="R8330" i="1"/>
  <c r="R8326" i="1"/>
  <c r="R8322" i="1"/>
  <c r="R8318" i="1"/>
  <c r="R8314" i="1"/>
  <c r="R8310" i="1"/>
  <c r="R8306" i="1"/>
  <c r="R8302" i="1"/>
  <c r="R8298" i="1"/>
  <c r="R8294" i="1"/>
  <c r="R8290" i="1"/>
  <c r="R8286" i="1"/>
  <c r="R8282" i="1"/>
  <c r="R8278" i="1"/>
  <c r="R8274" i="1"/>
  <c r="R8270" i="1"/>
  <c r="R8266" i="1"/>
  <c r="R8262" i="1"/>
  <c r="R8258" i="1"/>
  <c r="R8254" i="1"/>
  <c r="R8250" i="1"/>
  <c r="R8246" i="1"/>
  <c r="R8242" i="1"/>
  <c r="R8238" i="1"/>
  <c r="R8234" i="1"/>
  <c r="R8230" i="1"/>
  <c r="R8226" i="1"/>
  <c r="R8222" i="1"/>
  <c r="R8218" i="1"/>
  <c r="R8214" i="1"/>
  <c r="R8210" i="1"/>
  <c r="R8206" i="1"/>
  <c r="R8202" i="1"/>
  <c r="R8198" i="1"/>
  <c r="R8194" i="1"/>
  <c r="R8190" i="1"/>
  <c r="R8186" i="1"/>
  <c r="R8182" i="1"/>
  <c r="R8178" i="1"/>
  <c r="R8174" i="1"/>
  <c r="R8170" i="1"/>
  <c r="R8166" i="1"/>
  <c r="R8162" i="1"/>
  <c r="R8158" i="1"/>
  <c r="R8154" i="1"/>
  <c r="R8150" i="1"/>
  <c r="R8146" i="1"/>
  <c r="R8142" i="1"/>
  <c r="R8138" i="1"/>
  <c r="R8134" i="1"/>
  <c r="R8130" i="1"/>
  <c r="R8126" i="1"/>
  <c r="R8122" i="1"/>
  <c r="R8118" i="1"/>
  <c r="R8114" i="1"/>
  <c r="R8110" i="1"/>
  <c r="R8106" i="1"/>
  <c r="R8102" i="1"/>
  <c r="R8098" i="1"/>
  <c r="R8094" i="1"/>
  <c r="R8090" i="1"/>
  <c r="R8696" i="1"/>
  <c r="R8680" i="1"/>
  <c r="R8664" i="1"/>
  <c r="R8648" i="1"/>
  <c r="R8636" i="1"/>
  <c r="R8628" i="1"/>
  <c r="R8620" i="1"/>
  <c r="R8612" i="1"/>
  <c r="R8604" i="1"/>
  <c r="R8596" i="1"/>
  <c r="R8588" i="1"/>
  <c r="R8580" i="1"/>
  <c r="R8572" i="1"/>
  <c r="R8564" i="1"/>
  <c r="R8556" i="1"/>
  <c r="R8548" i="1"/>
  <c r="R8540" i="1"/>
  <c r="R8532" i="1"/>
  <c r="R8524" i="1"/>
  <c r="R8516" i="1"/>
  <c r="R8508" i="1"/>
  <c r="R8501" i="1"/>
  <c r="R8497" i="1"/>
  <c r="R8493" i="1"/>
  <c r="R8489" i="1"/>
  <c r="R8485" i="1"/>
  <c r="R8481" i="1"/>
  <c r="R8477" i="1"/>
  <c r="R8473" i="1"/>
  <c r="R8469" i="1"/>
  <c r="R8465" i="1"/>
  <c r="R8461" i="1"/>
  <c r="R8457" i="1"/>
  <c r="R8453" i="1"/>
  <c r="R8449" i="1"/>
  <c r="R8445" i="1"/>
  <c r="R8441" i="1"/>
  <c r="R8437" i="1"/>
  <c r="R8433" i="1"/>
  <c r="R8429" i="1"/>
  <c r="R8425" i="1"/>
  <c r="R8421" i="1"/>
  <c r="R8417" i="1"/>
  <c r="R8413" i="1"/>
  <c r="R8409" i="1"/>
  <c r="R8405" i="1"/>
  <c r="R8401" i="1"/>
  <c r="R8397" i="1"/>
  <c r="R8393" i="1"/>
  <c r="R8389" i="1"/>
  <c r="R8385" i="1"/>
  <c r="R8381" i="1"/>
  <c r="R8692" i="1"/>
  <c r="R8676" i="1"/>
  <c r="R8660" i="1"/>
  <c r="R8644" i="1"/>
  <c r="R8634" i="1"/>
  <c r="R8626" i="1"/>
  <c r="R8618" i="1"/>
  <c r="R8610" i="1"/>
  <c r="R8602" i="1"/>
  <c r="R8594" i="1"/>
  <c r="R8586" i="1"/>
  <c r="R8578" i="1"/>
  <c r="R8570" i="1"/>
  <c r="R8562" i="1"/>
  <c r="R8554" i="1"/>
  <c r="R8546" i="1"/>
  <c r="R8538" i="1"/>
  <c r="R8530" i="1"/>
  <c r="R8522" i="1"/>
  <c r="R8514" i="1"/>
  <c r="R8506" i="1"/>
  <c r="R8500" i="1"/>
  <c r="R8496" i="1"/>
  <c r="R8492" i="1"/>
  <c r="R8488" i="1"/>
  <c r="R8484" i="1"/>
  <c r="R8480" i="1"/>
  <c r="R8476" i="1"/>
  <c r="R8472" i="1"/>
  <c r="R8468" i="1"/>
  <c r="R8464" i="1"/>
  <c r="R8460" i="1"/>
  <c r="R8456" i="1"/>
  <c r="R8452" i="1"/>
  <c r="R8448" i="1"/>
  <c r="R8444" i="1"/>
  <c r="R8440" i="1"/>
  <c r="R8436" i="1"/>
  <c r="R8432" i="1"/>
  <c r="R8428" i="1"/>
  <c r="R8424" i="1"/>
  <c r="R8420" i="1"/>
  <c r="R8416" i="1"/>
  <c r="R8412" i="1"/>
  <c r="R8408" i="1"/>
  <c r="R8404" i="1"/>
  <c r="R8400" i="1"/>
  <c r="R8396" i="1"/>
  <c r="R8392" i="1"/>
  <c r="R8388" i="1"/>
  <c r="R8384" i="1"/>
  <c r="R8380" i="1"/>
  <c r="R8376" i="1"/>
  <c r="R8372" i="1"/>
  <c r="R8368" i="1"/>
  <c r="R8364" i="1"/>
  <c r="R8360" i="1"/>
  <c r="R8356" i="1"/>
  <c r="R8352" i="1"/>
  <c r="R8348" i="1"/>
  <c r="R8344" i="1"/>
  <c r="R8340" i="1"/>
  <c r="R8336" i="1"/>
  <c r="R8332" i="1"/>
  <c r="R8328" i="1"/>
  <c r="R8324" i="1"/>
  <c r="R8320" i="1"/>
  <c r="R8316" i="1"/>
  <c r="R8312" i="1"/>
  <c r="R8308" i="1"/>
  <c r="R8304" i="1"/>
  <c r="R8300" i="1"/>
  <c r="R8296" i="1"/>
  <c r="R8292" i="1"/>
  <c r="R8288" i="1"/>
  <c r="R8284" i="1"/>
  <c r="R8280" i="1"/>
  <c r="R8276" i="1"/>
  <c r="R8272" i="1"/>
  <c r="R8268" i="1"/>
  <c r="R8264" i="1"/>
  <c r="R8260" i="1"/>
  <c r="R8256" i="1"/>
  <c r="R8252" i="1"/>
  <c r="R8248" i="1"/>
  <c r="R8244" i="1"/>
  <c r="R8240" i="1"/>
  <c r="R8236" i="1"/>
  <c r="R8232" i="1"/>
  <c r="R8228" i="1"/>
  <c r="R8224" i="1"/>
  <c r="R8220" i="1"/>
  <c r="R8216" i="1"/>
  <c r="R8212" i="1"/>
  <c r="R8208" i="1"/>
  <c r="R8204" i="1"/>
  <c r="R8200" i="1"/>
  <c r="R8196" i="1"/>
  <c r="R8192" i="1"/>
  <c r="R8188" i="1"/>
  <c r="R8184" i="1"/>
  <c r="R8180" i="1"/>
  <c r="R8176" i="1"/>
  <c r="R8172" i="1"/>
  <c r="R8168" i="1"/>
  <c r="R8164" i="1"/>
  <c r="R8160" i="1"/>
  <c r="R8156" i="1"/>
  <c r="R8152" i="1"/>
  <c r="R8148" i="1"/>
  <c r="R8144" i="1"/>
  <c r="R8140" i="1"/>
  <c r="R8136" i="1"/>
  <c r="R8132" i="1"/>
  <c r="R8128" i="1"/>
  <c r="R8124" i="1"/>
  <c r="R8120" i="1"/>
  <c r="R8116" i="1"/>
  <c r="R8112" i="1"/>
  <c r="R8108" i="1"/>
  <c r="R8104" i="1"/>
  <c r="R8100" i="1"/>
  <c r="R8377" i="1"/>
  <c r="R8361" i="1"/>
  <c r="R8345" i="1"/>
  <c r="R8329" i="1"/>
  <c r="R8313" i="1"/>
  <c r="R8297" i="1"/>
  <c r="R8281" i="1"/>
  <c r="R8265" i="1"/>
  <c r="R8249" i="1"/>
  <c r="R8241" i="1"/>
  <c r="R8233" i="1"/>
  <c r="R8225" i="1"/>
  <c r="R8217" i="1"/>
  <c r="R8209" i="1"/>
  <c r="R8201" i="1"/>
  <c r="R8193" i="1"/>
  <c r="R8185" i="1"/>
  <c r="R8177" i="1"/>
  <c r="R8169" i="1"/>
  <c r="R8161" i="1"/>
  <c r="R8153" i="1"/>
  <c r="R8145" i="1"/>
  <c r="R8137" i="1"/>
  <c r="R8129" i="1"/>
  <c r="R8121" i="1"/>
  <c r="R8113" i="1"/>
  <c r="R8105" i="1"/>
  <c r="R8097" i="1"/>
  <c r="R8092" i="1"/>
  <c r="R8087" i="1"/>
  <c r="R8083" i="1"/>
  <c r="R8079" i="1"/>
  <c r="R8075" i="1"/>
  <c r="R8071" i="1"/>
  <c r="R8067" i="1"/>
  <c r="R8063" i="1"/>
  <c r="R8059" i="1"/>
  <c r="R8055" i="1"/>
  <c r="R8051" i="1"/>
  <c r="R8047" i="1"/>
  <c r="R8043" i="1"/>
  <c r="R8039" i="1"/>
  <c r="R8035" i="1"/>
  <c r="R8031" i="1"/>
  <c r="R8027" i="1"/>
  <c r="R8023" i="1"/>
  <c r="R8019" i="1"/>
  <c r="R8015" i="1"/>
  <c r="R8011" i="1"/>
  <c r="R8007" i="1"/>
  <c r="R8003" i="1"/>
  <c r="R7999" i="1"/>
  <c r="R7995" i="1"/>
  <c r="R7991" i="1"/>
  <c r="R7987" i="1"/>
  <c r="R7983" i="1"/>
  <c r="R7979" i="1"/>
  <c r="R7975" i="1"/>
  <c r="R7971" i="1"/>
  <c r="R7967" i="1"/>
  <c r="R7963" i="1"/>
  <c r="R7959" i="1"/>
  <c r="R7955" i="1"/>
  <c r="R7951" i="1"/>
  <c r="R7947" i="1"/>
  <c r="R7943" i="1"/>
  <c r="R7939" i="1"/>
  <c r="R7935" i="1"/>
  <c r="R7931" i="1"/>
  <c r="R7927" i="1"/>
  <c r="R7923" i="1"/>
  <c r="R7919" i="1"/>
  <c r="R7915" i="1"/>
  <c r="R7911" i="1"/>
  <c r="R7907" i="1"/>
  <c r="R7903" i="1"/>
  <c r="R7899" i="1"/>
  <c r="R7895" i="1"/>
  <c r="R7891" i="1"/>
  <c r="R7887" i="1"/>
  <c r="R7883" i="1"/>
  <c r="R7879" i="1"/>
  <c r="R7875" i="1"/>
  <c r="R7871" i="1"/>
  <c r="R7867" i="1"/>
  <c r="R7863" i="1"/>
  <c r="R7859" i="1"/>
  <c r="R7855" i="1"/>
  <c r="R7851" i="1"/>
  <c r="R7847" i="1"/>
  <c r="R7843" i="1"/>
  <c r="R7839" i="1"/>
  <c r="R7835" i="1"/>
  <c r="R7831" i="1"/>
  <c r="R7827" i="1"/>
  <c r="R7823" i="1"/>
  <c r="R7819" i="1"/>
  <c r="R7815" i="1"/>
  <c r="R7811" i="1"/>
  <c r="R7807" i="1"/>
  <c r="R7803" i="1"/>
  <c r="R8373" i="1"/>
  <c r="R8357" i="1"/>
  <c r="R8341" i="1"/>
  <c r="R8325" i="1"/>
  <c r="R8309" i="1"/>
  <c r="R8293" i="1"/>
  <c r="R8277" i="1"/>
  <c r="R8261" i="1"/>
  <c r="R8247" i="1"/>
  <c r="R8239" i="1"/>
  <c r="R8231" i="1"/>
  <c r="R8223" i="1"/>
  <c r="R8215" i="1"/>
  <c r="R8207" i="1"/>
  <c r="R8199" i="1"/>
  <c r="R8191" i="1"/>
  <c r="R8183" i="1"/>
  <c r="R8175" i="1"/>
  <c r="R8167" i="1"/>
  <c r="R8159" i="1"/>
  <c r="R8151" i="1"/>
  <c r="R8143" i="1"/>
  <c r="R8135" i="1"/>
  <c r="R8127" i="1"/>
  <c r="R8119" i="1"/>
  <c r="R8111" i="1"/>
  <c r="R8103" i="1"/>
  <c r="R8096" i="1"/>
  <c r="R8091" i="1"/>
  <c r="R8086" i="1"/>
  <c r="R8082" i="1"/>
  <c r="R8078" i="1"/>
  <c r="R8074" i="1"/>
  <c r="R8070" i="1"/>
  <c r="R8066" i="1"/>
  <c r="R8062" i="1"/>
  <c r="R8058" i="1"/>
  <c r="R8054" i="1"/>
  <c r="R8050" i="1"/>
  <c r="R8046" i="1"/>
  <c r="R8042" i="1"/>
  <c r="R8038" i="1"/>
  <c r="R8034" i="1"/>
  <c r="R8030" i="1"/>
  <c r="R8026" i="1"/>
  <c r="R8022" i="1"/>
  <c r="R8018" i="1"/>
  <c r="R8014" i="1"/>
  <c r="R8010" i="1"/>
  <c r="R8006" i="1"/>
  <c r="R8002" i="1"/>
  <c r="R7998" i="1"/>
  <c r="R7994" i="1"/>
  <c r="R7990" i="1"/>
  <c r="R7986" i="1"/>
  <c r="R7982" i="1"/>
  <c r="R7978" i="1"/>
  <c r="R7974" i="1"/>
  <c r="R7970" i="1"/>
  <c r="R7966" i="1"/>
  <c r="R7962" i="1"/>
  <c r="R7958" i="1"/>
  <c r="R7954" i="1"/>
  <c r="R7950" i="1"/>
  <c r="R7946" i="1"/>
  <c r="R7942" i="1"/>
  <c r="R7938" i="1"/>
  <c r="R7934" i="1"/>
  <c r="R7930" i="1"/>
  <c r="R7926" i="1"/>
  <c r="R7922" i="1"/>
  <c r="R7918" i="1"/>
  <c r="R7914" i="1"/>
  <c r="R7910" i="1"/>
  <c r="R7906" i="1"/>
  <c r="R7902" i="1"/>
  <c r="R7898" i="1"/>
  <c r="R7894" i="1"/>
  <c r="R7890" i="1"/>
  <c r="R7886" i="1"/>
  <c r="R7882" i="1"/>
  <c r="R7878" i="1"/>
  <c r="R7874" i="1"/>
  <c r="R7870" i="1"/>
  <c r="R7866" i="1"/>
  <c r="R7862" i="1"/>
  <c r="R7858" i="1"/>
  <c r="R7854" i="1"/>
  <c r="R7850" i="1"/>
  <c r="R7846" i="1"/>
  <c r="R7842" i="1"/>
  <c r="R7838" i="1"/>
  <c r="R7834" i="1"/>
  <c r="R7830" i="1"/>
  <c r="R7826" i="1"/>
  <c r="R7822" i="1"/>
  <c r="R7818" i="1"/>
  <c r="R7814" i="1"/>
  <c r="R7810" i="1"/>
  <c r="R7806" i="1"/>
  <c r="R7802" i="1"/>
  <c r="R7798" i="1"/>
  <c r="R7794" i="1"/>
  <c r="R7790" i="1"/>
  <c r="R7786" i="1"/>
  <c r="R7782" i="1"/>
  <c r="R7778" i="1"/>
  <c r="R7774" i="1"/>
  <c r="R7770" i="1"/>
  <c r="R7766" i="1"/>
  <c r="R7762" i="1"/>
  <c r="R7758" i="1"/>
  <c r="R7754" i="1"/>
  <c r="R7750" i="1"/>
  <c r="R7746" i="1"/>
  <c r="R7742" i="1"/>
  <c r="R7738" i="1"/>
  <c r="R7734" i="1"/>
  <c r="R7730" i="1"/>
  <c r="R7726" i="1"/>
  <c r="R7722" i="1"/>
  <c r="R7718" i="1"/>
  <c r="R7714" i="1"/>
  <c r="R7710" i="1"/>
  <c r="R7706" i="1"/>
  <c r="R7702" i="1"/>
  <c r="R7698" i="1"/>
  <c r="R7694" i="1"/>
  <c r="R7690" i="1"/>
  <c r="R7686" i="1"/>
  <c r="R7682" i="1"/>
  <c r="R7678" i="1"/>
  <c r="R7674" i="1"/>
  <c r="R7670" i="1"/>
  <c r="R7666" i="1"/>
  <c r="R7662" i="1"/>
  <c r="R7658" i="1"/>
  <c r="R7654" i="1"/>
  <c r="R7650" i="1"/>
  <c r="R7646" i="1"/>
  <c r="R7642" i="1"/>
  <c r="R7638" i="1"/>
  <c r="R7634" i="1"/>
  <c r="R7630" i="1"/>
  <c r="R7626" i="1"/>
  <c r="R7622" i="1"/>
  <c r="R7618" i="1"/>
  <c r="R7614" i="1"/>
  <c r="R7610" i="1"/>
  <c r="R7606" i="1"/>
  <c r="R7602" i="1"/>
  <c r="R7598" i="1"/>
  <c r="R7594" i="1"/>
  <c r="R7590" i="1"/>
  <c r="R7586" i="1"/>
  <c r="R7582" i="1"/>
  <c r="R7578" i="1"/>
  <c r="R7574" i="1"/>
  <c r="R7570" i="1"/>
  <c r="R7566" i="1"/>
  <c r="R7562" i="1"/>
  <c r="R7558" i="1"/>
  <c r="R7554" i="1"/>
  <c r="R7550" i="1"/>
  <c r="R7546" i="1"/>
  <c r="R7542" i="1"/>
  <c r="R7538" i="1"/>
  <c r="R7534" i="1"/>
  <c r="R7530" i="1"/>
  <c r="R7526" i="1"/>
  <c r="R8369" i="1"/>
  <c r="R8353" i="1"/>
  <c r="R8337" i="1"/>
  <c r="R8321" i="1"/>
  <c r="R8305" i="1"/>
  <c r="R8289" i="1"/>
  <c r="R8273" i="1"/>
  <c r="R8257" i="1"/>
  <c r="R8245" i="1"/>
  <c r="R8237" i="1"/>
  <c r="R8229" i="1"/>
  <c r="R8221" i="1"/>
  <c r="R8213" i="1"/>
  <c r="R8205" i="1"/>
  <c r="R8197" i="1"/>
  <c r="R8189" i="1"/>
  <c r="R8181" i="1"/>
  <c r="R8173" i="1"/>
  <c r="R8165" i="1"/>
  <c r="R8157" i="1"/>
  <c r="R8149" i="1"/>
  <c r="R8141" i="1"/>
  <c r="R8133" i="1"/>
  <c r="R8125" i="1"/>
  <c r="R8117" i="1"/>
  <c r="R8109" i="1"/>
  <c r="R8101" i="1"/>
  <c r="R8095" i="1"/>
  <c r="R8089" i="1"/>
  <c r="R8085" i="1"/>
  <c r="R8081" i="1"/>
  <c r="R8077" i="1"/>
  <c r="R8073" i="1"/>
  <c r="R8069" i="1"/>
  <c r="R8065" i="1"/>
  <c r="R8061" i="1"/>
  <c r="R8057" i="1"/>
  <c r="R8053" i="1"/>
  <c r="R8049" i="1"/>
  <c r="R8045" i="1"/>
  <c r="R8041" i="1"/>
  <c r="R8037" i="1"/>
  <c r="R8033" i="1"/>
  <c r="R8029" i="1"/>
  <c r="R8025" i="1"/>
  <c r="R8021" i="1"/>
  <c r="R8017" i="1"/>
  <c r="R8013" i="1"/>
  <c r="R8009" i="1"/>
  <c r="R8005" i="1"/>
  <c r="R8001" i="1"/>
  <c r="R7997" i="1"/>
  <c r="R7993" i="1"/>
  <c r="R7989" i="1"/>
  <c r="R7985" i="1"/>
  <c r="R7981" i="1"/>
  <c r="R7977" i="1"/>
  <c r="R7973" i="1"/>
  <c r="R7969" i="1"/>
  <c r="R7965" i="1"/>
  <c r="R7961" i="1"/>
  <c r="R7957" i="1"/>
  <c r="R8365" i="1"/>
  <c r="R8349" i="1"/>
  <c r="R8333" i="1"/>
  <c r="R8317" i="1"/>
  <c r="R8301" i="1"/>
  <c r="R8285" i="1"/>
  <c r="R8269" i="1"/>
  <c r="R8253" i="1"/>
  <c r="R8243" i="1"/>
  <c r="R8235" i="1"/>
  <c r="R8227" i="1"/>
  <c r="R8219" i="1"/>
  <c r="R8211" i="1"/>
  <c r="R8203" i="1"/>
  <c r="R8195" i="1"/>
  <c r="R8187" i="1"/>
  <c r="R8179" i="1"/>
  <c r="R8171" i="1"/>
  <c r="R8163" i="1"/>
  <c r="R8155" i="1"/>
  <c r="R8147" i="1"/>
  <c r="R8139" i="1"/>
  <c r="R8131" i="1"/>
  <c r="R8123" i="1"/>
  <c r="R8115" i="1"/>
  <c r="R8107" i="1"/>
  <c r="R8099" i="1"/>
  <c r="R8093" i="1"/>
  <c r="R8088" i="1"/>
  <c r="R8084" i="1"/>
  <c r="R8080" i="1"/>
  <c r="R8076" i="1"/>
  <c r="R8072" i="1"/>
  <c r="R8068" i="1"/>
  <c r="R8064" i="1"/>
  <c r="R8060" i="1"/>
  <c r="R8056" i="1"/>
  <c r="R8052" i="1"/>
  <c r="R8048" i="1"/>
  <c r="R8044" i="1"/>
  <c r="R8040" i="1"/>
  <c r="R8036" i="1"/>
  <c r="R8032" i="1"/>
  <c r="R8028" i="1"/>
  <c r="R8024" i="1"/>
  <c r="R8020" i="1"/>
  <c r="R8016" i="1"/>
  <c r="R8012" i="1"/>
  <c r="R8008" i="1"/>
  <c r="R8004" i="1"/>
  <c r="R8000" i="1"/>
  <c r="R7996" i="1"/>
  <c r="R7992" i="1"/>
  <c r="R7988" i="1"/>
  <c r="R7984" i="1"/>
  <c r="R7980" i="1"/>
  <c r="R7976" i="1"/>
  <c r="R7972" i="1"/>
  <c r="R7968" i="1"/>
  <c r="R7964" i="1"/>
  <c r="R7960" i="1"/>
  <c r="R7956" i="1"/>
  <c r="R7952" i="1"/>
  <c r="R7948" i="1"/>
  <c r="R7944" i="1"/>
  <c r="R7940" i="1"/>
  <c r="R7936" i="1"/>
  <c r="R7932" i="1"/>
  <c r="R7928" i="1"/>
  <c r="R7924" i="1"/>
  <c r="R7920" i="1"/>
  <c r="R7916" i="1"/>
  <c r="R7912" i="1"/>
  <c r="R7908" i="1"/>
  <c r="R7904" i="1"/>
  <c r="R7900" i="1"/>
  <c r="R7896" i="1"/>
  <c r="R7892" i="1"/>
  <c r="R7888" i="1"/>
  <c r="R7884" i="1"/>
  <c r="R7880" i="1"/>
  <c r="R7876" i="1"/>
  <c r="R7872" i="1"/>
  <c r="R7868" i="1"/>
  <c r="R7864" i="1"/>
  <c r="R7860" i="1"/>
  <c r="R7856" i="1"/>
  <c r="R7852" i="1"/>
  <c r="R7848" i="1"/>
  <c r="R7844" i="1"/>
  <c r="R7840" i="1"/>
  <c r="R7836" i="1"/>
  <c r="R7832" i="1"/>
  <c r="R7828" i="1"/>
  <c r="R7824" i="1"/>
  <c r="R7820" i="1"/>
  <c r="R7816" i="1"/>
  <c r="R7812" i="1"/>
  <c r="R7808" i="1"/>
  <c r="R7804" i="1"/>
  <c r="R7800" i="1"/>
  <c r="R7796" i="1"/>
  <c r="R7792" i="1"/>
  <c r="R7788" i="1"/>
  <c r="R7784" i="1"/>
  <c r="R7780" i="1"/>
  <c r="R7776" i="1"/>
  <c r="R7772" i="1"/>
  <c r="R7768" i="1"/>
  <c r="R7764" i="1"/>
  <c r="R7760" i="1"/>
  <c r="R7756" i="1"/>
  <c r="R7752" i="1"/>
  <c r="R7748" i="1"/>
  <c r="R7744" i="1"/>
  <c r="R7740" i="1"/>
  <c r="R7736" i="1"/>
  <c r="R7732" i="1"/>
  <c r="R7728" i="1"/>
  <c r="R7724" i="1"/>
  <c r="R7720" i="1"/>
  <c r="R7716" i="1"/>
  <c r="R7712" i="1"/>
  <c r="R7708" i="1"/>
  <c r="R7704" i="1"/>
  <c r="R7700" i="1"/>
  <c r="R7696" i="1"/>
  <c r="R7692" i="1"/>
  <c r="R7688" i="1"/>
  <c r="R7684" i="1"/>
  <c r="R7680" i="1"/>
  <c r="R7676" i="1"/>
  <c r="R7672" i="1"/>
  <c r="R7668" i="1"/>
  <c r="R7664" i="1"/>
  <c r="R7660" i="1"/>
  <c r="R7656" i="1"/>
  <c r="R7652" i="1"/>
  <c r="R7648" i="1"/>
  <c r="R7644" i="1"/>
  <c r="R7640" i="1"/>
  <c r="R7636" i="1"/>
  <c r="R7632" i="1"/>
  <c r="R7628" i="1"/>
  <c r="R7624" i="1"/>
  <c r="R7620" i="1"/>
  <c r="R7616" i="1"/>
  <c r="R7612" i="1"/>
  <c r="R7608" i="1"/>
  <c r="R7604" i="1"/>
  <c r="R7600" i="1"/>
  <c r="R7596" i="1"/>
  <c r="R7592" i="1"/>
  <c r="R7588" i="1"/>
  <c r="R7584" i="1"/>
  <c r="R7580" i="1"/>
  <c r="R7576" i="1"/>
  <c r="R7572" i="1"/>
  <c r="R7568" i="1"/>
  <c r="R7564" i="1"/>
  <c r="R7560" i="1"/>
  <c r="R7556" i="1"/>
  <c r="R7953" i="1"/>
  <c r="R7937" i="1"/>
  <c r="R7921" i="1"/>
  <c r="R7905" i="1"/>
  <c r="R7889" i="1"/>
  <c r="R7873" i="1"/>
  <c r="R7857" i="1"/>
  <c r="R7841" i="1"/>
  <c r="R7825" i="1"/>
  <c r="R7809" i="1"/>
  <c r="R7797" i="1"/>
  <c r="R7789" i="1"/>
  <c r="R7781" i="1"/>
  <c r="R7773" i="1"/>
  <c r="R7765" i="1"/>
  <c r="R7757" i="1"/>
  <c r="R7749" i="1"/>
  <c r="R7741" i="1"/>
  <c r="R7733" i="1"/>
  <c r="R7725" i="1"/>
  <c r="R7717" i="1"/>
  <c r="R7709" i="1"/>
  <c r="R7701" i="1"/>
  <c r="R7693" i="1"/>
  <c r="R7685" i="1"/>
  <c r="R7677" i="1"/>
  <c r="R7669" i="1"/>
  <c r="R7661" i="1"/>
  <c r="R7653" i="1"/>
  <c r="R7645" i="1"/>
  <c r="R7637" i="1"/>
  <c r="R7629" i="1"/>
  <c r="R7621" i="1"/>
  <c r="R7613" i="1"/>
  <c r="R7605" i="1"/>
  <c r="R7597" i="1"/>
  <c r="R7589" i="1"/>
  <c r="R7581" i="1"/>
  <c r="R7573" i="1"/>
  <c r="R7565" i="1"/>
  <c r="R7557" i="1"/>
  <c r="R7551" i="1"/>
  <c r="R7545" i="1"/>
  <c r="R7540" i="1"/>
  <c r="R7535" i="1"/>
  <c r="R7529" i="1"/>
  <c r="R7524" i="1"/>
  <c r="R7520" i="1"/>
  <c r="R7516" i="1"/>
  <c r="R7512" i="1"/>
  <c r="R7508" i="1"/>
  <c r="R7504" i="1"/>
  <c r="R7500" i="1"/>
  <c r="R7496" i="1"/>
  <c r="R7492" i="1"/>
  <c r="R7488" i="1"/>
  <c r="R7484" i="1"/>
  <c r="R7480" i="1"/>
  <c r="R7476" i="1"/>
  <c r="R7472" i="1"/>
  <c r="R7468" i="1"/>
  <c r="R7464" i="1"/>
  <c r="R7460" i="1"/>
  <c r="R7456" i="1"/>
  <c r="R7452" i="1"/>
  <c r="R7448" i="1"/>
  <c r="R7444" i="1"/>
  <c r="R7440" i="1"/>
  <c r="R7436" i="1"/>
  <c r="R7432" i="1"/>
  <c r="R7428" i="1"/>
  <c r="R7424" i="1"/>
  <c r="R7420" i="1"/>
  <c r="R7416" i="1"/>
  <c r="R7412" i="1"/>
  <c r="R7408" i="1"/>
  <c r="R7404" i="1"/>
  <c r="R7400" i="1"/>
  <c r="R7396" i="1"/>
  <c r="R7392" i="1"/>
  <c r="R7388" i="1"/>
  <c r="R7384" i="1"/>
  <c r="R7380" i="1"/>
  <c r="R7376" i="1"/>
  <c r="R7372" i="1"/>
  <c r="R7368" i="1"/>
  <c r="R7364" i="1"/>
  <c r="R7360" i="1"/>
  <c r="R7356" i="1"/>
  <c r="R7352" i="1"/>
  <c r="R7348" i="1"/>
  <c r="R7344" i="1"/>
  <c r="R7340" i="1"/>
  <c r="R7336" i="1"/>
  <c r="R7332" i="1"/>
  <c r="R7328" i="1"/>
  <c r="R7324" i="1"/>
  <c r="R7320" i="1"/>
  <c r="R7316" i="1"/>
  <c r="R7312" i="1"/>
  <c r="R7949" i="1"/>
  <c r="R7933" i="1"/>
  <c r="R7917" i="1"/>
  <c r="R7901" i="1"/>
  <c r="R7885" i="1"/>
  <c r="R7869" i="1"/>
  <c r="R7853" i="1"/>
  <c r="R7837" i="1"/>
  <c r="R7821" i="1"/>
  <c r="R7805" i="1"/>
  <c r="R7795" i="1"/>
  <c r="R7787" i="1"/>
  <c r="R7779" i="1"/>
  <c r="R7771" i="1"/>
  <c r="R7763" i="1"/>
  <c r="R7755" i="1"/>
  <c r="R7747" i="1"/>
  <c r="R7739" i="1"/>
  <c r="R7731" i="1"/>
  <c r="R7723" i="1"/>
  <c r="R7715" i="1"/>
  <c r="R7707" i="1"/>
  <c r="R7699" i="1"/>
  <c r="R7691" i="1"/>
  <c r="R7683" i="1"/>
  <c r="R7675" i="1"/>
  <c r="R7667" i="1"/>
  <c r="R7659" i="1"/>
  <c r="R7651" i="1"/>
  <c r="R7643" i="1"/>
  <c r="R7635" i="1"/>
  <c r="R7627" i="1"/>
  <c r="R7619" i="1"/>
  <c r="R7611" i="1"/>
  <c r="R7603" i="1"/>
  <c r="R7595" i="1"/>
  <c r="R7587" i="1"/>
  <c r="R7579" i="1"/>
  <c r="R7571" i="1"/>
  <c r="R7563" i="1"/>
  <c r="R7555" i="1"/>
  <c r="R7549" i="1"/>
  <c r="R7544" i="1"/>
  <c r="R7539" i="1"/>
  <c r="R7533" i="1"/>
  <c r="R7528" i="1"/>
  <c r="R7523" i="1"/>
  <c r="R7519" i="1"/>
  <c r="R7515" i="1"/>
  <c r="R7511" i="1"/>
  <c r="R7507" i="1"/>
  <c r="R7503" i="1"/>
  <c r="R7499" i="1"/>
  <c r="R7495" i="1"/>
  <c r="R7491" i="1"/>
  <c r="R7487" i="1"/>
  <c r="R7483" i="1"/>
  <c r="R7479" i="1"/>
  <c r="R7475" i="1"/>
  <c r="R7471" i="1"/>
  <c r="R7467" i="1"/>
  <c r="R7463" i="1"/>
  <c r="R7459" i="1"/>
  <c r="R7455" i="1"/>
  <c r="R7451" i="1"/>
  <c r="R7447" i="1"/>
  <c r="R7443" i="1"/>
  <c r="R7439" i="1"/>
  <c r="R7435" i="1"/>
  <c r="R7431" i="1"/>
  <c r="R7427" i="1"/>
  <c r="R7423" i="1"/>
  <c r="R7419" i="1"/>
  <c r="R7415" i="1"/>
  <c r="R7411" i="1"/>
  <c r="R7407" i="1"/>
  <c r="R7403" i="1"/>
  <c r="R7399" i="1"/>
  <c r="R7395" i="1"/>
  <c r="R7391" i="1"/>
  <c r="R7387" i="1"/>
  <c r="R7383" i="1"/>
  <c r="R7379" i="1"/>
  <c r="R7375" i="1"/>
  <c r="R7371" i="1"/>
  <c r="R7367" i="1"/>
  <c r="R7363" i="1"/>
  <c r="R7359" i="1"/>
  <c r="R7355" i="1"/>
  <c r="R7351" i="1"/>
  <c r="R7347" i="1"/>
  <c r="R7343" i="1"/>
  <c r="R7339" i="1"/>
  <c r="R7335" i="1"/>
  <c r="R7331" i="1"/>
  <c r="R7327" i="1"/>
  <c r="R7323" i="1"/>
  <c r="R7319" i="1"/>
  <c r="R7315" i="1"/>
  <c r="R7311" i="1"/>
  <c r="R7307" i="1"/>
  <c r="R7303" i="1"/>
  <c r="R7299" i="1"/>
  <c r="R7295" i="1"/>
  <c r="R7291" i="1"/>
  <c r="R7287" i="1"/>
  <c r="R7283" i="1"/>
  <c r="R7279" i="1"/>
  <c r="R7275" i="1"/>
  <c r="R7271" i="1"/>
  <c r="R7267" i="1"/>
  <c r="R7263" i="1"/>
  <c r="R7259" i="1"/>
  <c r="R7255" i="1"/>
  <c r="R7251" i="1"/>
  <c r="R7247" i="1"/>
  <c r="R7243" i="1"/>
  <c r="R7239" i="1"/>
  <c r="R7235" i="1"/>
  <c r="R7231" i="1"/>
  <c r="R7227" i="1"/>
  <c r="R7223" i="1"/>
  <c r="R7219" i="1"/>
  <c r="R7215" i="1"/>
  <c r="R7211" i="1"/>
  <c r="R7207" i="1"/>
  <c r="R7203" i="1"/>
  <c r="R7199" i="1"/>
  <c r="R7195" i="1"/>
  <c r="R7191" i="1"/>
  <c r="R7187" i="1"/>
  <c r="R7183" i="1"/>
  <c r="R7179" i="1"/>
  <c r="R7175" i="1"/>
  <c r="R7171" i="1"/>
  <c r="R7167" i="1"/>
  <c r="R7163" i="1"/>
  <c r="R7159" i="1"/>
  <c r="R7155" i="1"/>
  <c r="R7151" i="1"/>
  <c r="R7147" i="1"/>
  <c r="R7143" i="1"/>
  <c r="R7139" i="1"/>
  <c r="R7135" i="1"/>
  <c r="R7131" i="1"/>
  <c r="R7127" i="1"/>
  <c r="R7123" i="1"/>
  <c r="R7119" i="1"/>
  <c r="R7115" i="1"/>
  <c r="R7111" i="1"/>
  <c r="R7107" i="1"/>
  <c r="R7103" i="1"/>
  <c r="R7099" i="1"/>
  <c r="R7095" i="1"/>
  <c r="R7091" i="1"/>
  <c r="R7087" i="1"/>
  <c r="R7083" i="1"/>
  <c r="R7079" i="1"/>
  <c r="R7075" i="1"/>
  <c r="R7071" i="1"/>
  <c r="R7067" i="1"/>
  <c r="R7063" i="1"/>
  <c r="R7059" i="1"/>
  <c r="R7055" i="1"/>
  <c r="R7051" i="1"/>
  <c r="R7047" i="1"/>
  <c r="R7043" i="1"/>
  <c r="R7039" i="1"/>
  <c r="R7035" i="1"/>
  <c r="R7031" i="1"/>
  <c r="R7027" i="1"/>
  <c r="R7023" i="1"/>
  <c r="R7019" i="1"/>
  <c r="R7015" i="1"/>
  <c r="R7011" i="1"/>
  <c r="R7007" i="1"/>
  <c r="R7003" i="1"/>
  <c r="R6999" i="1"/>
  <c r="R6995" i="1"/>
  <c r="R7945" i="1"/>
  <c r="R7929" i="1"/>
  <c r="R7913" i="1"/>
  <c r="R7897" i="1"/>
  <c r="R7881" i="1"/>
  <c r="R7865" i="1"/>
  <c r="R7849" i="1"/>
  <c r="R7833" i="1"/>
  <c r="R7817" i="1"/>
  <c r="R7801" i="1"/>
  <c r="R7793" i="1"/>
  <c r="R7785" i="1"/>
  <c r="R7777" i="1"/>
  <c r="R7769" i="1"/>
  <c r="R7761" i="1"/>
  <c r="R7753" i="1"/>
  <c r="R7745" i="1"/>
  <c r="R7737" i="1"/>
  <c r="R7729" i="1"/>
  <c r="R7721" i="1"/>
  <c r="R7713" i="1"/>
  <c r="R7705" i="1"/>
  <c r="R7697" i="1"/>
  <c r="R7689" i="1"/>
  <c r="R7681" i="1"/>
  <c r="R7673" i="1"/>
  <c r="R7665" i="1"/>
  <c r="R7657" i="1"/>
  <c r="R7649" i="1"/>
  <c r="R7641" i="1"/>
  <c r="R7633" i="1"/>
  <c r="R7625" i="1"/>
  <c r="R7617" i="1"/>
  <c r="R7609" i="1"/>
  <c r="R7601" i="1"/>
  <c r="R7593" i="1"/>
  <c r="R7585" i="1"/>
  <c r="R7577" i="1"/>
  <c r="R7569" i="1"/>
  <c r="R7561" i="1"/>
  <c r="R7553" i="1"/>
  <c r="R7548" i="1"/>
  <c r="R7543" i="1"/>
  <c r="R7537" i="1"/>
  <c r="R7532" i="1"/>
  <c r="R7527" i="1"/>
  <c r="R7522" i="1"/>
  <c r="R7518" i="1"/>
  <c r="R7514" i="1"/>
  <c r="R7510" i="1"/>
  <c r="R7506" i="1"/>
  <c r="R7502" i="1"/>
  <c r="R7498" i="1"/>
  <c r="R7494" i="1"/>
  <c r="R7490" i="1"/>
  <c r="R7486" i="1"/>
  <c r="R7482" i="1"/>
  <c r="R7478" i="1"/>
  <c r="R7474" i="1"/>
  <c r="R7470" i="1"/>
  <c r="R7466" i="1"/>
  <c r="R7462" i="1"/>
  <c r="R7941" i="1"/>
  <c r="R7925" i="1"/>
  <c r="R7909" i="1"/>
  <c r="R7893" i="1"/>
  <c r="R7877" i="1"/>
  <c r="R7861" i="1"/>
  <c r="R7845" i="1"/>
  <c r="R7829" i="1"/>
  <c r="R7813" i="1"/>
  <c r="R7799" i="1"/>
  <c r="R7791" i="1"/>
  <c r="R7783" i="1"/>
  <c r="R7775" i="1"/>
  <c r="R7767" i="1"/>
  <c r="R7759" i="1"/>
  <c r="R7751" i="1"/>
  <c r="R7743" i="1"/>
  <c r="R7735" i="1"/>
  <c r="R7727" i="1"/>
  <c r="R7719" i="1"/>
  <c r="R7711" i="1"/>
  <c r="R7703" i="1"/>
  <c r="R7695" i="1"/>
  <c r="R7687" i="1"/>
  <c r="R7679" i="1"/>
  <c r="R7671" i="1"/>
  <c r="R7663" i="1"/>
  <c r="R7655" i="1"/>
  <c r="R7647" i="1"/>
  <c r="R7639" i="1"/>
  <c r="R7631" i="1"/>
  <c r="R7623" i="1"/>
  <c r="R7615" i="1"/>
  <c r="R7607" i="1"/>
  <c r="R7599" i="1"/>
  <c r="R7591" i="1"/>
  <c r="R7583" i="1"/>
  <c r="R7575" i="1"/>
  <c r="R7567" i="1"/>
  <c r="R7559" i="1"/>
  <c r="R7552" i="1"/>
  <c r="R7547" i="1"/>
  <c r="R7541" i="1"/>
  <c r="R7536" i="1"/>
  <c r="R7531" i="1"/>
  <c r="R7525" i="1"/>
  <c r="R7521" i="1"/>
  <c r="R7517" i="1"/>
  <c r="R7513" i="1"/>
  <c r="R7509" i="1"/>
  <c r="R7505" i="1"/>
  <c r="R7501" i="1"/>
  <c r="R7497" i="1"/>
  <c r="R7493" i="1"/>
  <c r="R7489" i="1"/>
  <c r="R7485" i="1"/>
  <c r="R7481" i="1"/>
  <c r="R7477" i="1"/>
  <c r="R7473" i="1"/>
  <c r="R7469" i="1"/>
  <c r="R7465" i="1"/>
  <c r="R7461" i="1"/>
  <c r="R7457" i="1"/>
  <c r="R7453" i="1"/>
  <c r="R7449" i="1"/>
  <c r="R7445" i="1"/>
  <c r="R7441" i="1"/>
  <c r="R7437" i="1"/>
  <c r="R7433" i="1"/>
  <c r="R7429" i="1"/>
  <c r="R7425" i="1"/>
  <c r="R7421" i="1"/>
  <c r="R7417" i="1"/>
  <c r="R7413" i="1"/>
  <c r="R7409" i="1"/>
  <c r="R7405" i="1"/>
  <c r="R7401" i="1"/>
  <c r="R7397" i="1"/>
  <c r="R7393" i="1"/>
  <c r="R7389" i="1"/>
  <c r="R7385" i="1"/>
  <c r="R7381" i="1"/>
  <c r="R7377" i="1"/>
  <c r="R7373" i="1"/>
  <c r="R7369" i="1"/>
  <c r="R7365" i="1"/>
  <c r="R7361" i="1"/>
  <c r="R7357" i="1"/>
  <c r="R7353" i="1"/>
  <c r="R7349" i="1"/>
  <c r="R7345" i="1"/>
  <c r="R7341" i="1"/>
  <c r="R7337" i="1"/>
  <c r="R7333" i="1"/>
  <c r="R7329" i="1"/>
  <c r="R7325" i="1"/>
  <c r="R7321" i="1"/>
  <c r="R7317" i="1"/>
  <c r="R7313" i="1"/>
  <c r="R7309" i="1"/>
  <c r="R7305" i="1"/>
  <c r="R7301" i="1"/>
  <c r="R7297" i="1"/>
  <c r="R7293" i="1"/>
  <c r="R7289" i="1"/>
  <c r="R7285" i="1"/>
  <c r="R7281" i="1"/>
  <c r="R7277" i="1"/>
  <c r="R7273" i="1"/>
  <c r="R7269" i="1"/>
  <c r="R7265" i="1"/>
  <c r="R7261" i="1"/>
  <c r="R7257" i="1"/>
  <c r="R7253" i="1"/>
  <c r="R7249" i="1"/>
  <c r="R7245" i="1"/>
  <c r="R7241" i="1"/>
  <c r="R7237" i="1"/>
  <c r="R7233" i="1"/>
  <c r="R7229" i="1"/>
  <c r="R7225" i="1"/>
  <c r="R7221" i="1"/>
  <c r="R7217" i="1"/>
  <c r="R7213" i="1"/>
  <c r="R7209" i="1"/>
  <c r="R7205" i="1"/>
  <c r="R7201" i="1"/>
  <c r="R7197" i="1"/>
  <c r="R7193" i="1"/>
  <c r="R7189" i="1"/>
  <c r="R7185" i="1"/>
  <c r="R7181" i="1"/>
  <c r="R7177" i="1"/>
  <c r="R7173" i="1"/>
  <c r="R7169" i="1"/>
  <c r="R7165" i="1"/>
  <c r="R7161" i="1"/>
  <c r="R7157" i="1"/>
  <c r="R7153" i="1"/>
  <c r="R7149" i="1"/>
  <c r="R7145" i="1"/>
  <c r="R7141" i="1"/>
  <c r="R7137" i="1"/>
  <c r="R7133" i="1"/>
  <c r="R7129" i="1"/>
  <c r="R7125" i="1"/>
  <c r="R7121" i="1"/>
  <c r="R7117" i="1"/>
  <c r="R7113" i="1"/>
  <c r="R7109" i="1"/>
  <c r="R7105" i="1"/>
  <c r="R7101" i="1"/>
  <c r="R7097" i="1"/>
  <c r="R7093" i="1"/>
  <c r="R7089" i="1"/>
  <c r="R7085" i="1"/>
  <c r="R7081" i="1"/>
  <c r="R7077" i="1"/>
  <c r="R7073" i="1"/>
  <c r="R7069" i="1"/>
  <c r="R7065" i="1"/>
  <c r="R7061" i="1"/>
  <c r="R7057" i="1"/>
  <c r="R7053" i="1"/>
  <c r="R7049" i="1"/>
  <c r="R7045" i="1"/>
  <c r="R7041" i="1"/>
  <c r="R7037" i="1"/>
  <c r="R7033" i="1"/>
  <c r="R7029" i="1"/>
  <c r="R7458" i="1"/>
  <c r="R7442" i="1"/>
  <c r="R7426" i="1"/>
  <c r="R7410" i="1"/>
  <c r="R7394" i="1"/>
  <c r="R7378" i="1"/>
  <c r="R7362" i="1"/>
  <c r="R7346" i="1"/>
  <c r="R7330" i="1"/>
  <c r="R7314" i="1"/>
  <c r="R7304" i="1"/>
  <c r="R7296" i="1"/>
  <c r="R7288" i="1"/>
  <c r="R7280" i="1"/>
  <c r="R7272" i="1"/>
  <c r="R7264" i="1"/>
  <c r="R7256" i="1"/>
  <c r="R7248" i="1"/>
  <c r="R7240" i="1"/>
  <c r="R7232" i="1"/>
  <c r="R7224" i="1"/>
  <c r="R7216" i="1"/>
  <c r="R7208" i="1"/>
  <c r="R7200" i="1"/>
  <c r="R7192" i="1"/>
  <c r="R7184" i="1"/>
  <c r="R7176" i="1"/>
  <c r="R7168" i="1"/>
  <c r="R7160" i="1"/>
  <c r="R7152" i="1"/>
  <c r="R7144" i="1"/>
  <c r="R7136" i="1"/>
  <c r="R7128" i="1"/>
  <c r="R7120" i="1"/>
  <c r="R7112" i="1"/>
  <c r="R7104" i="1"/>
  <c r="R7096" i="1"/>
  <c r="R7088" i="1"/>
  <c r="R7080" i="1"/>
  <c r="R7072" i="1"/>
  <c r="R7064" i="1"/>
  <c r="R7056" i="1"/>
  <c r="R7048" i="1"/>
  <c r="R7040" i="1"/>
  <c r="R7032" i="1"/>
  <c r="R7025" i="1"/>
  <c r="R7020" i="1"/>
  <c r="R7014" i="1"/>
  <c r="R7009" i="1"/>
  <c r="R7004" i="1"/>
  <c r="R6998" i="1"/>
  <c r="R6993" i="1"/>
  <c r="R6989" i="1"/>
  <c r="R6985" i="1"/>
  <c r="R6981" i="1"/>
  <c r="R6977" i="1"/>
  <c r="R6973" i="1"/>
  <c r="R6969" i="1"/>
  <c r="R6965" i="1"/>
  <c r="R6961" i="1"/>
  <c r="R6957" i="1"/>
  <c r="R6953" i="1"/>
  <c r="R6949" i="1"/>
  <c r="R6945" i="1"/>
  <c r="R6941" i="1"/>
  <c r="R6937" i="1"/>
  <c r="R6933" i="1"/>
  <c r="R6929" i="1"/>
  <c r="R6925" i="1"/>
  <c r="R6921" i="1"/>
  <c r="R6917" i="1"/>
  <c r="R6913" i="1"/>
  <c r="R6909" i="1"/>
  <c r="R6905" i="1"/>
  <c r="R6901" i="1"/>
  <c r="R6897" i="1"/>
  <c r="R6893" i="1"/>
  <c r="R6889" i="1"/>
  <c r="R6885" i="1"/>
  <c r="R6881" i="1"/>
  <c r="R6877" i="1"/>
  <c r="R6873" i="1"/>
  <c r="R6869" i="1"/>
  <c r="R6865" i="1"/>
  <c r="R6861" i="1"/>
  <c r="R6857" i="1"/>
  <c r="R6853" i="1"/>
  <c r="R6849" i="1"/>
  <c r="R6845" i="1"/>
  <c r="R6841" i="1"/>
  <c r="R6837" i="1"/>
  <c r="R6833" i="1"/>
  <c r="R6829" i="1"/>
  <c r="R6825" i="1"/>
  <c r="R6821" i="1"/>
  <c r="R6817" i="1"/>
  <c r="R6813" i="1"/>
  <c r="R6809" i="1"/>
  <c r="R6805" i="1"/>
  <c r="R6801" i="1"/>
  <c r="R6797" i="1"/>
  <c r="R6793" i="1"/>
  <c r="R6789" i="1"/>
  <c r="R6785" i="1"/>
  <c r="R6781" i="1"/>
  <c r="R6777" i="1"/>
  <c r="R6773" i="1"/>
  <c r="R6769" i="1"/>
  <c r="R6765" i="1"/>
  <c r="R6761" i="1"/>
  <c r="R6757" i="1"/>
  <c r="R6753" i="1"/>
  <c r="R6749" i="1"/>
  <c r="R6745" i="1"/>
  <c r="R6741" i="1"/>
  <c r="R6737" i="1"/>
  <c r="R6733" i="1"/>
  <c r="R6729" i="1"/>
  <c r="R6725" i="1"/>
  <c r="R6721" i="1"/>
  <c r="R6717" i="1"/>
  <c r="R6713" i="1"/>
  <c r="R6709" i="1"/>
  <c r="R6705" i="1"/>
  <c r="R6701" i="1"/>
  <c r="R6697" i="1"/>
  <c r="R6693" i="1"/>
  <c r="R6689" i="1"/>
  <c r="R6685" i="1"/>
  <c r="R6681" i="1"/>
  <c r="R6677" i="1"/>
  <c r="R6673" i="1"/>
  <c r="R6669" i="1"/>
  <c r="R6665" i="1"/>
  <c r="R6661" i="1"/>
  <c r="R6657" i="1"/>
  <c r="R6653" i="1"/>
  <c r="R6649" i="1"/>
  <c r="R6645" i="1"/>
  <c r="R6641" i="1"/>
  <c r="R6637" i="1"/>
  <c r="R6633" i="1"/>
  <c r="R6629" i="1"/>
  <c r="R6625" i="1"/>
  <c r="R6621" i="1"/>
  <c r="R7454" i="1"/>
  <c r="R7438" i="1"/>
  <c r="R7422" i="1"/>
  <c r="R7406" i="1"/>
  <c r="R7390" i="1"/>
  <c r="R7374" i="1"/>
  <c r="R7358" i="1"/>
  <c r="R7342" i="1"/>
  <c r="R7326" i="1"/>
  <c r="R7310" i="1"/>
  <c r="R7302" i="1"/>
  <c r="R7294" i="1"/>
  <c r="R7286" i="1"/>
  <c r="R7278" i="1"/>
  <c r="R7270" i="1"/>
  <c r="R7262" i="1"/>
  <c r="R7254" i="1"/>
  <c r="R7246" i="1"/>
  <c r="R7238" i="1"/>
  <c r="R7230" i="1"/>
  <c r="R7222" i="1"/>
  <c r="R7214" i="1"/>
  <c r="R7206" i="1"/>
  <c r="R7198" i="1"/>
  <c r="R7190" i="1"/>
  <c r="R7182" i="1"/>
  <c r="R7174" i="1"/>
  <c r="R7166" i="1"/>
  <c r="R7158" i="1"/>
  <c r="R7150" i="1"/>
  <c r="R7142" i="1"/>
  <c r="R7134" i="1"/>
  <c r="R7126" i="1"/>
  <c r="R7118" i="1"/>
  <c r="R7110" i="1"/>
  <c r="R7102" i="1"/>
  <c r="R7094" i="1"/>
  <c r="R7086" i="1"/>
  <c r="R7078" i="1"/>
  <c r="R7070" i="1"/>
  <c r="R7062" i="1"/>
  <c r="R7054" i="1"/>
  <c r="R7046" i="1"/>
  <c r="R7038" i="1"/>
  <c r="R7030" i="1"/>
  <c r="R7024" i="1"/>
  <c r="R7018" i="1"/>
  <c r="R7013" i="1"/>
  <c r="R7008" i="1"/>
  <c r="R7002" i="1"/>
  <c r="R6997" i="1"/>
  <c r="R6992" i="1"/>
  <c r="R6988" i="1"/>
  <c r="R6984" i="1"/>
  <c r="R6980" i="1"/>
  <c r="R6976" i="1"/>
  <c r="R6972" i="1"/>
  <c r="R6968" i="1"/>
  <c r="R6964" i="1"/>
  <c r="R6960" i="1"/>
  <c r="R6956" i="1"/>
  <c r="R6952" i="1"/>
  <c r="R6948" i="1"/>
  <c r="R6944" i="1"/>
  <c r="R6940" i="1"/>
  <c r="R6936" i="1"/>
  <c r="R6932" i="1"/>
  <c r="R6928" i="1"/>
  <c r="R6924" i="1"/>
  <c r="R6920" i="1"/>
  <c r="R6916" i="1"/>
  <c r="R6912" i="1"/>
  <c r="R6908" i="1"/>
  <c r="R6904" i="1"/>
  <c r="R6900" i="1"/>
  <c r="R6896" i="1"/>
  <c r="R6892" i="1"/>
  <c r="R6888" i="1"/>
  <c r="R6884" i="1"/>
  <c r="R6880" i="1"/>
  <c r="R6876" i="1"/>
  <c r="R6872" i="1"/>
  <c r="R6868" i="1"/>
  <c r="R6864" i="1"/>
  <c r="R6860" i="1"/>
  <c r="R6856" i="1"/>
  <c r="R6852" i="1"/>
  <c r="R6848" i="1"/>
  <c r="R6844" i="1"/>
  <c r="R6840" i="1"/>
  <c r="R6836" i="1"/>
  <c r="R6832" i="1"/>
  <c r="R6828" i="1"/>
  <c r="R6824" i="1"/>
  <c r="R6820" i="1"/>
  <c r="R7450" i="1"/>
  <c r="R7434" i="1"/>
  <c r="R7418" i="1"/>
  <c r="R7402" i="1"/>
  <c r="R7386" i="1"/>
  <c r="R7370" i="1"/>
  <c r="R7354" i="1"/>
  <c r="R7338" i="1"/>
  <c r="R7322" i="1"/>
  <c r="R7308" i="1"/>
  <c r="R7300" i="1"/>
  <c r="R7292" i="1"/>
  <c r="R7284" i="1"/>
  <c r="R7276" i="1"/>
  <c r="R7268" i="1"/>
  <c r="R7260" i="1"/>
  <c r="R7252" i="1"/>
  <c r="R7244" i="1"/>
  <c r="R7236" i="1"/>
  <c r="R7228" i="1"/>
  <c r="R7220" i="1"/>
  <c r="R7212" i="1"/>
  <c r="R7204" i="1"/>
  <c r="R7196" i="1"/>
  <c r="R7188" i="1"/>
  <c r="R7180" i="1"/>
  <c r="R7172" i="1"/>
  <c r="R7164" i="1"/>
  <c r="R7156" i="1"/>
  <c r="R7148" i="1"/>
  <c r="R7140" i="1"/>
  <c r="R7132" i="1"/>
  <c r="R7124" i="1"/>
  <c r="R7116" i="1"/>
  <c r="R7108" i="1"/>
  <c r="R7100" i="1"/>
  <c r="R7092" i="1"/>
  <c r="R7084" i="1"/>
  <c r="R7076" i="1"/>
  <c r="R7068" i="1"/>
  <c r="R7060" i="1"/>
  <c r="R7052" i="1"/>
  <c r="R7044" i="1"/>
  <c r="R7036" i="1"/>
  <c r="R7028" i="1"/>
  <c r="R7022" i="1"/>
  <c r="R7017" i="1"/>
  <c r="R7012" i="1"/>
  <c r="R7006" i="1"/>
  <c r="R7001" i="1"/>
  <c r="R6996" i="1"/>
  <c r="R6991" i="1"/>
  <c r="R6987" i="1"/>
  <c r="R6983" i="1"/>
  <c r="R6979" i="1"/>
  <c r="R6975" i="1"/>
  <c r="R6971" i="1"/>
  <c r="R6967" i="1"/>
  <c r="R6963" i="1"/>
  <c r="R6959" i="1"/>
  <c r="R6955" i="1"/>
  <c r="R6951" i="1"/>
  <c r="R6947" i="1"/>
  <c r="R6943" i="1"/>
  <c r="R6939" i="1"/>
  <c r="R6935" i="1"/>
  <c r="R6931" i="1"/>
  <c r="R6927" i="1"/>
  <c r="R6923" i="1"/>
  <c r="R6919" i="1"/>
  <c r="R6915" i="1"/>
  <c r="R6911" i="1"/>
  <c r="R6907" i="1"/>
  <c r="R6903" i="1"/>
  <c r="R6899" i="1"/>
  <c r="R6895" i="1"/>
  <c r="R6891" i="1"/>
  <c r="R6887" i="1"/>
  <c r="R6883" i="1"/>
  <c r="R6879" i="1"/>
  <c r="R6875" i="1"/>
  <c r="R6871" i="1"/>
  <c r="R6867" i="1"/>
  <c r="R6863" i="1"/>
  <c r="R6859" i="1"/>
  <c r="R7446" i="1"/>
  <c r="R7430" i="1"/>
  <c r="R7414" i="1"/>
  <c r="R7398" i="1"/>
  <c r="R7382" i="1"/>
  <c r="R7366" i="1"/>
  <c r="R7350" i="1"/>
  <c r="R7334" i="1"/>
  <c r="R7318" i="1"/>
  <c r="R7306" i="1"/>
  <c r="R7298" i="1"/>
  <c r="R7290" i="1"/>
  <c r="R7282" i="1"/>
  <c r="R7274" i="1"/>
  <c r="R7266" i="1"/>
  <c r="R7258" i="1"/>
  <c r="R7250" i="1"/>
  <c r="R7242" i="1"/>
  <c r="R7234" i="1"/>
  <c r="R7226" i="1"/>
  <c r="R7218" i="1"/>
  <c r="R7210" i="1"/>
  <c r="R7202" i="1"/>
  <c r="R7194" i="1"/>
  <c r="R7186" i="1"/>
  <c r="R7178" i="1"/>
  <c r="R7170" i="1"/>
  <c r="R7162" i="1"/>
  <c r="R7154" i="1"/>
  <c r="R7146" i="1"/>
  <c r="R7138" i="1"/>
  <c r="R7130" i="1"/>
  <c r="R7122" i="1"/>
  <c r="R7114" i="1"/>
  <c r="R7106" i="1"/>
  <c r="R7098" i="1"/>
  <c r="R7090" i="1"/>
  <c r="R7082" i="1"/>
  <c r="R7074" i="1"/>
  <c r="R7066" i="1"/>
  <c r="R7058" i="1"/>
  <c r="R7050" i="1"/>
  <c r="R7042" i="1"/>
  <c r="R7034" i="1"/>
  <c r="R7026" i="1"/>
  <c r="R7021" i="1"/>
  <c r="R7016" i="1"/>
  <c r="R7010" i="1"/>
  <c r="R7005" i="1"/>
  <c r="R7000" i="1"/>
  <c r="R6994" i="1"/>
  <c r="R6990" i="1"/>
  <c r="R6986" i="1"/>
  <c r="R6982" i="1"/>
  <c r="R6978" i="1"/>
  <c r="R6974" i="1"/>
  <c r="R6958" i="1"/>
  <c r="R6942" i="1"/>
  <c r="R6926" i="1"/>
  <c r="R6910" i="1"/>
  <c r="R6894" i="1"/>
  <c r="R6878" i="1"/>
  <c r="R6862" i="1"/>
  <c r="R6851" i="1"/>
  <c r="R6843" i="1"/>
  <c r="R6835" i="1"/>
  <c r="R6827" i="1"/>
  <c r="R6819" i="1"/>
  <c r="R6814" i="1"/>
  <c r="R6808" i="1"/>
  <c r="R6803" i="1"/>
  <c r="R6798" i="1"/>
  <c r="R6792" i="1"/>
  <c r="R6787" i="1"/>
  <c r="R6782" i="1"/>
  <c r="R6776" i="1"/>
  <c r="R6771" i="1"/>
  <c r="R6766" i="1"/>
  <c r="R6760" i="1"/>
  <c r="R6755" i="1"/>
  <c r="R6750" i="1"/>
  <c r="R6744" i="1"/>
  <c r="R6739" i="1"/>
  <c r="R6734" i="1"/>
  <c r="R6728" i="1"/>
  <c r="R6723" i="1"/>
  <c r="R6718" i="1"/>
  <c r="R6712" i="1"/>
  <c r="R6707" i="1"/>
  <c r="R6702" i="1"/>
  <c r="R6696" i="1"/>
  <c r="R6691" i="1"/>
  <c r="R6686" i="1"/>
  <c r="R6680" i="1"/>
  <c r="R6675" i="1"/>
  <c r="R6670" i="1"/>
  <c r="R6664" i="1"/>
  <c r="R6659" i="1"/>
  <c r="R6654" i="1"/>
  <c r="R6648" i="1"/>
  <c r="R6643" i="1"/>
  <c r="R6638" i="1"/>
  <c r="R6632" i="1"/>
  <c r="R6627" i="1"/>
  <c r="R6622" i="1"/>
  <c r="R6617" i="1"/>
  <c r="R6613" i="1"/>
  <c r="R6609" i="1"/>
  <c r="R6605" i="1"/>
  <c r="R6601" i="1"/>
  <c r="R6597" i="1"/>
  <c r="R6593" i="1"/>
  <c r="R6589" i="1"/>
  <c r="R6585" i="1"/>
  <c r="R6581" i="1"/>
  <c r="R6577" i="1"/>
  <c r="R6573" i="1"/>
  <c r="R6569" i="1"/>
  <c r="R6565" i="1"/>
  <c r="R6561" i="1"/>
  <c r="R6557" i="1"/>
  <c r="R6553" i="1"/>
  <c r="R6549" i="1"/>
  <c r="R6545" i="1"/>
  <c r="R6541" i="1"/>
  <c r="R6537" i="1"/>
  <c r="R6533" i="1"/>
  <c r="R6529" i="1"/>
  <c r="R6525" i="1"/>
  <c r="R6521" i="1"/>
  <c r="R6517" i="1"/>
  <c r="R6513" i="1"/>
  <c r="R6509" i="1"/>
  <c r="R6505" i="1"/>
  <c r="R6501" i="1"/>
  <c r="R6497" i="1"/>
  <c r="R6493" i="1"/>
  <c r="R6489" i="1"/>
  <c r="R6485" i="1"/>
  <c r="R6481" i="1"/>
  <c r="R6477" i="1"/>
  <c r="R6473" i="1"/>
  <c r="R6469" i="1"/>
  <c r="R6465" i="1"/>
  <c r="R6461" i="1"/>
  <c r="R6457" i="1"/>
  <c r="R6453" i="1"/>
  <c r="R6449" i="1"/>
  <c r="R6445" i="1"/>
  <c r="R6441" i="1"/>
  <c r="R6437" i="1"/>
  <c r="R6433" i="1"/>
  <c r="R6429" i="1"/>
  <c r="R6425" i="1"/>
  <c r="R6421" i="1"/>
  <c r="R6417" i="1"/>
  <c r="R6413" i="1"/>
  <c r="R6409" i="1"/>
  <c r="R6405" i="1"/>
  <c r="R6401" i="1"/>
  <c r="R6397" i="1"/>
  <c r="R6393" i="1"/>
  <c r="R6389" i="1"/>
  <c r="R6385" i="1"/>
  <c r="R6381" i="1"/>
  <c r="R6377" i="1"/>
  <c r="R6373" i="1"/>
  <c r="R6369" i="1"/>
  <c r="R6365" i="1"/>
  <c r="R6361" i="1"/>
  <c r="R6357" i="1"/>
  <c r="R6353" i="1"/>
  <c r="R6349" i="1"/>
  <c r="R6345" i="1"/>
  <c r="R6341" i="1"/>
  <c r="R6337" i="1"/>
  <c r="R6333" i="1"/>
  <c r="R6329" i="1"/>
  <c r="R6325" i="1"/>
  <c r="R6321" i="1"/>
  <c r="R6317" i="1"/>
  <c r="R6313" i="1"/>
  <c r="R6309" i="1"/>
  <c r="R6305" i="1"/>
  <c r="R6301" i="1"/>
  <c r="R6297" i="1"/>
  <c r="R6293" i="1"/>
  <c r="R6289" i="1"/>
  <c r="R6285" i="1"/>
  <c r="R6281" i="1"/>
  <c r="R6277" i="1"/>
  <c r="R6273" i="1"/>
  <c r="R6269" i="1"/>
  <c r="R6265" i="1"/>
  <c r="R6261" i="1"/>
  <c r="R6257" i="1"/>
  <c r="R6253" i="1"/>
  <c r="R6249" i="1"/>
  <c r="R6245" i="1"/>
  <c r="R6241" i="1"/>
  <c r="R6237" i="1"/>
  <c r="R6233" i="1"/>
  <c r="R6229" i="1"/>
  <c r="R6225" i="1"/>
  <c r="R6221" i="1"/>
  <c r="R6217" i="1"/>
  <c r="R6213" i="1"/>
  <c r="R6209" i="1"/>
  <c r="R6205" i="1"/>
  <c r="R6201" i="1"/>
  <c r="R6197" i="1"/>
  <c r="R6193" i="1"/>
  <c r="R6189" i="1"/>
  <c r="R6185" i="1"/>
  <c r="R6181" i="1"/>
  <c r="R6177" i="1"/>
  <c r="R6173" i="1"/>
  <c r="R6169" i="1"/>
  <c r="R6165" i="1"/>
  <c r="R6161" i="1"/>
  <c r="R6157" i="1"/>
  <c r="R6153" i="1"/>
  <c r="R6149" i="1"/>
  <c r="R6145" i="1"/>
  <c r="R6141" i="1"/>
  <c r="R6970" i="1"/>
  <c r="R6954" i="1"/>
  <c r="R6938" i="1"/>
  <c r="R6922" i="1"/>
  <c r="R6906" i="1"/>
  <c r="R6890" i="1"/>
  <c r="R6874" i="1"/>
  <c r="R6858" i="1"/>
  <c r="R6850" i="1"/>
  <c r="R6842" i="1"/>
  <c r="R6834" i="1"/>
  <c r="R6826" i="1"/>
  <c r="R6818" i="1"/>
  <c r="R6812" i="1"/>
  <c r="R6807" i="1"/>
  <c r="R6802" i="1"/>
  <c r="R6796" i="1"/>
  <c r="R6791" i="1"/>
  <c r="R6786" i="1"/>
  <c r="R6780" i="1"/>
  <c r="R6775" i="1"/>
  <c r="R6770" i="1"/>
  <c r="R6764" i="1"/>
  <c r="R6759" i="1"/>
  <c r="R6754" i="1"/>
  <c r="R6748" i="1"/>
  <c r="R6743" i="1"/>
  <c r="R6738" i="1"/>
  <c r="R6732" i="1"/>
  <c r="R6727" i="1"/>
  <c r="R6722" i="1"/>
  <c r="R6716" i="1"/>
  <c r="R6711" i="1"/>
  <c r="R6706" i="1"/>
  <c r="R6700" i="1"/>
  <c r="R6695" i="1"/>
  <c r="R6690" i="1"/>
  <c r="R6684" i="1"/>
  <c r="R6679" i="1"/>
  <c r="R6674" i="1"/>
  <c r="R6668" i="1"/>
  <c r="R6663" i="1"/>
  <c r="R6658" i="1"/>
  <c r="R6652" i="1"/>
  <c r="R6647" i="1"/>
  <c r="R6642" i="1"/>
  <c r="R6636" i="1"/>
  <c r="R6631" i="1"/>
  <c r="R6626" i="1"/>
  <c r="R6620" i="1"/>
  <c r="R6616" i="1"/>
  <c r="R6612" i="1"/>
  <c r="R6608" i="1"/>
  <c r="R6604" i="1"/>
  <c r="R6600" i="1"/>
  <c r="R6596" i="1"/>
  <c r="R6592" i="1"/>
  <c r="R6588" i="1"/>
  <c r="R6584" i="1"/>
  <c r="R6580" i="1"/>
  <c r="R6576" i="1"/>
  <c r="R6572" i="1"/>
  <c r="R6568" i="1"/>
  <c r="R6564" i="1"/>
  <c r="R6560" i="1"/>
  <c r="R6556" i="1"/>
  <c r="R6552" i="1"/>
  <c r="R6548" i="1"/>
  <c r="R6544" i="1"/>
  <c r="R6540" i="1"/>
  <c r="R6536" i="1"/>
  <c r="R6532" i="1"/>
  <c r="R6528" i="1"/>
  <c r="R6524" i="1"/>
  <c r="R6520" i="1"/>
  <c r="R6516" i="1"/>
  <c r="R6512" i="1"/>
  <c r="R6508" i="1"/>
  <c r="R6504" i="1"/>
  <c r="R6500" i="1"/>
  <c r="R6496" i="1"/>
  <c r="R6492" i="1"/>
  <c r="R6488" i="1"/>
  <c r="R6484" i="1"/>
  <c r="R6480" i="1"/>
  <c r="R6476" i="1"/>
  <c r="R6472" i="1"/>
  <c r="R6468" i="1"/>
  <c r="R6464" i="1"/>
  <c r="R6460" i="1"/>
  <c r="R6456" i="1"/>
  <c r="R6452" i="1"/>
  <c r="R6448" i="1"/>
  <c r="R6444" i="1"/>
  <c r="R6440" i="1"/>
  <c r="R6436" i="1"/>
  <c r="R6432" i="1"/>
  <c r="R6428" i="1"/>
  <c r="R6424" i="1"/>
  <c r="R6420" i="1"/>
  <c r="R6416" i="1"/>
  <c r="R6412" i="1"/>
  <c r="R6408" i="1"/>
  <c r="R6404" i="1"/>
  <c r="R6400" i="1"/>
  <c r="R6396" i="1"/>
  <c r="R6392" i="1"/>
  <c r="R6388" i="1"/>
  <c r="R6384" i="1"/>
  <c r="R6380" i="1"/>
  <c r="R6376" i="1"/>
  <c r="R6372" i="1"/>
  <c r="R6368" i="1"/>
  <c r="R6364" i="1"/>
  <c r="R6360" i="1"/>
  <c r="R6356" i="1"/>
  <c r="R6352" i="1"/>
  <c r="R6348" i="1"/>
  <c r="R6344" i="1"/>
  <c r="R6340" i="1"/>
  <c r="R6336" i="1"/>
  <c r="R6332" i="1"/>
  <c r="R6328" i="1"/>
  <c r="R6324" i="1"/>
  <c r="R6320" i="1"/>
  <c r="R6316" i="1"/>
  <c r="R6312" i="1"/>
  <c r="R6308" i="1"/>
  <c r="R6304" i="1"/>
  <c r="R6300" i="1"/>
  <c r="R6296" i="1"/>
  <c r="R6292" i="1"/>
  <c r="R6288" i="1"/>
  <c r="R6284" i="1"/>
  <c r="R6280" i="1"/>
  <c r="R6276" i="1"/>
  <c r="R6272" i="1"/>
  <c r="R6268" i="1"/>
  <c r="R6264" i="1"/>
  <c r="R6260" i="1"/>
  <c r="R6256" i="1"/>
  <c r="R6252" i="1"/>
  <c r="R6248" i="1"/>
  <c r="R6244" i="1"/>
  <c r="R6240" i="1"/>
  <c r="R6236" i="1"/>
  <c r="R6232" i="1"/>
  <c r="R6228" i="1"/>
  <c r="R6224" i="1"/>
  <c r="R6220" i="1"/>
  <c r="R6216" i="1"/>
  <c r="R6966" i="1"/>
  <c r="R6950" i="1"/>
  <c r="R6934" i="1"/>
  <c r="R6918" i="1"/>
  <c r="R6902" i="1"/>
  <c r="R6886" i="1"/>
  <c r="R6870" i="1"/>
  <c r="R6855" i="1"/>
  <c r="R6847" i="1"/>
  <c r="R6839" i="1"/>
  <c r="R6831" i="1"/>
  <c r="R6823" i="1"/>
  <c r="R6816" i="1"/>
  <c r="R6811" i="1"/>
  <c r="R6806" i="1"/>
  <c r="R6800" i="1"/>
  <c r="R6795" i="1"/>
  <c r="R6790" i="1"/>
  <c r="R6784" i="1"/>
  <c r="R6779" i="1"/>
  <c r="R6774" i="1"/>
  <c r="R6768" i="1"/>
  <c r="R6763" i="1"/>
  <c r="R6758" i="1"/>
  <c r="R6752" i="1"/>
  <c r="R6747" i="1"/>
  <c r="R6742" i="1"/>
  <c r="R6736" i="1"/>
  <c r="R6731" i="1"/>
  <c r="R6726" i="1"/>
  <c r="R6720" i="1"/>
  <c r="R6715" i="1"/>
  <c r="R6710" i="1"/>
  <c r="R6704" i="1"/>
  <c r="R6699" i="1"/>
  <c r="R6694" i="1"/>
  <c r="R6688" i="1"/>
  <c r="R6683" i="1"/>
  <c r="R6678" i="1"/>
  <c r="R6672" i="1"/>
  <c r="R6667" i="1"/>
  <c r="R6662" i="1"/>
  <c r="R6656" i="1"/>
  <c r="R6651" i="1"/>
  <c r="R6646" i="1"/>
  <c r="R6640" i="1"/>
  <c r="R6635" i="1"/>
  <c r="R6630" i="1"/>
  <c r="R6624" i="1"/>
  <c r="R6619" i="1"/>
  <c r="R6615" i="1"/>
  <c r="R6611" i="1"/>
  <c r="R6607" i="1"/>
  <c r="R6603" i="1"/>
  <c r="R6599" i="1"/>
  <c r="R6595" i="1"/>
  <c r="R6591" i="1"/>
  <c r="R6587" i="1"/>
  <c r="R6583" i="1"/>
  <c r="R6579" i="1"/>
  <c r="R6575" i="1"/>
  <c r="R6571" i="1"/>
  <c r="R6567" i="1"/>
  <c r="R6563" i="1"/>
  <c r="R6559" i="1"/>
  <c r="R6555" i="1"/>
  <c r="R6551" i="1"/>
  <c r="R6547" i="1"/>
  <c r="R6543" i="1"/>
  <c r="R6539" i="1"/>
  <c r="R6535" i="1"/>
  <c r="R6531" i="1"/>
  <c r="R6527" i="1"/>
  <c r="R6523" i="1"/>
  <c r="R6519" i="1"/>
  <c r="R6515" i="1"/>
  <c r="R6511" i="1"/>
  <c r="R6507" i="1"/>
  <c r="R6503" i="1"/>
  <c r="R6499" i="1"/>
  <c r="R6495" i="1"/>
  <c r="R6491" i="1"/>
  <c r="R6487" i="1"/>
  <c r="R6483" i="1"/>
  <c r="R6479" i="1"/>
  <c r="R6475" i="1"/>
  <c r="R6471" i="1"/>
  <c r="R6467" i="1"/>
  <c r="R6463" i="1"/>
  <c r="R6459" i="1"/>
  <c r="R6455" i="1"/>
  <c r="R6451" i="1"/>
  <c r="R6447" i="1"/>
  <c r="R6443" i="1"/>
  <c r="R6439" i="1"/>
  <c r="R6435" i="1"/>
  <c r="R6431" i="1"/>
  <c r="R6427" i="1"/>
  <c r="R6423" i="1"/>
  <c r="R6419" i="1"/>
  <c r="R6415" i="1"/>
  <c r="R6411" i="1"/>
  <c r="R6407" i="1"/>
  <c r="R6403" i="1"/>
  <c r="R6399" i="1"/>
  <c r="R6395" i="1"/>
  <c r="R6391" i="1"/>
  <c r="R6387" i="1"/>
  <c r="R6383" i="1"/>
  <c r="R6379" i="1"/>
  <c r="R6375" i="1"/>
  <c r="R6371" i="1"/>
  <c r="R6367" i="1"/>
  <c r="R6363" i="1"/>
  <c r="R6359" i="1"/>
  <c r="R6355" i="1"/>
  <c r="R6351" i="1"/>
  <c r="R6347" i="1"/>
  <c r="R6343" i="1"/>
  <c r="R6339" i="1"/>
  <c r="R6335" i="1"/>
  <c r="R6331" i="1"/>
  <c r="R6327" i="1"/>
  <c r="R6323" i="1"/>
  <c r="R6319" i="1"/>
  <c r="R6315" i="1"/>
  <c r="R6311" i="1"/>
  <c r="R6962" i="1"/>
  <c r="R6946" i="1"/>
  <c r="R6930" i="1"/>
  <c r="R6914" i="1"/>
  <c r="R6898" i="1"/>
  <c r="R6882" i="1"/>
  <c r="R6866" i="1"/>
  <c r="R6854" i="1"/>
  <c r="R6846" i="1"/>
  <c r="R6838" i="1"/>
  <c r="R6830" i="1"/>
  <c r="R6822" i="1"/>
  <c r="R6815" i="1"/>
  <c r="R6810" i="1"/>
  <c r="R6804" i="1"/>
  <c r="R6799" i="1"/>
  <c r="R6794" i="1"/>
  <c r="R6788" i="1"/>
  <c r="R6783" i="1"/>
  <c r="R6778" i="1"/>
  <c r="R6772" i="1"/>
  <c r="R6767" i="1"/>
  <c r="R6762" i="1"/>
  <c r="R6756" i="1"/>
  <c r="R6751" i="1"/>
  <c r="R6746" i="1"/>
  <c r="R6740" i="1"/>
  <c r="R6735" i="1"/>
  <c r="R6730" i="1"/>
  <c r="R6724" i="1"/>
  <c r="R6719" i="1"/>
  <c r="R6714" i="1"/>
  <c r="R6708" i="1"/>
  <c r="R6703" i="1"/>
  <c r="R6698" i="1"/>
  <c r="R6692" i="1"/>
  <c r="R6687" i="1"/>
  <c r="R6682" i="1"/>
  <c r="R6676" i="1"/>
  <c r="R6671" i="1"/>
  <c r="R6666" i="1"/>
  <c r="R6660" i="1"/>
  <c r="R6655" i="1"/>
  <c r="R6650" i="1"/>
  <c r="R6644" i="1"/>
  <c r="R6639" i="1"/>
  <c r="R6634" i="1"/>
  <c r="R6628" i="1"/>
  <c r="R6623" i="1"/>
  <c r="R6618" i="1"/>
  <c r="R6614" i="1"/>
  <c r="R6610" i="1"/>
  <c r="R6606" i="1"/>
  <c r="R6602" i="1"/>
  <c r="R6598" i="1"/>
  <c r="R6594" i="1"/>
  <c r="R6590" i="1"/>
  <c r="R6586" i="1"/>
  <c r="R6582" i="1"/>
  <c r="R6578" i="1"/>
  <c r="R6574" i="1"/>
  <c r="R6570" i="1"/>
  <c r="R6566" i="1"/>
  <c r="R6562" i="1"/>
  <c r="R6558" i="1"/>
  <c r="R6554" i="1"/>
  <c r="R6550" i="1"/>
  <c r="R6546" i="1"/>
  <c r="R6542" i="1"/>
  <c r="R6538" i="1"/>
  <c r="R6534" i="1"/>
  <c r="R6530" i="1"/>
  <c r="R6526" i="1"/>
  <c r="R6522" i="1"/>
  <c r="R6518" i="1"/>
  <c r="R6514" i="1"/>
  <c r="R6510" i="1"/>
  <c r="R6506" i="1"/>
  <c r="R6502" i="1"/>
  <c r="R6498" i="1"/>
  <c r="R6494" i="1"/>
  <c r="R6490" i="1"/>
  <c r="R6486" i="1"/>
  <c r="R6482" i="1"/>
  <c r="R6478" i="1"/>
  <c r="R6474" i="1"/>
  <c r="R6470" i="1"/>
  <c r="R6466" i="1"/>
  <c r="R6462" i="1"/>
  <c r="R6458" i="1"/>
  <c r="R6454" i="1"/>
  <c r="R6438" i="1"/>
  <c r="R6422" i="1"/>
  <c r="R6406" i="1"/>
  <c r="R6390" i="1"/>
  <c r="R6374" i="1"/>
  <c r="R6358" i="1"/>
  <c r="R6342" i="1"/>
  <c r="R6326" i="1"/>
  <c r="R6310" i="1"/>
  <c r="R6302" i="1"/>
  <c r="R6294" i="1"/>
  <c r="R6286" i="1"/>
  <c r="R6278" i="1"/>
  <c r="R6270" i="1"/>
  <c r="R6262" i="1"/>
  <c r="R6254" i="1"/>
  <c r="R6246" i="1"/>
  <c r="R6238" i="1"/>
  <c r="R6230" i="1"/>
  <c r="R6222" i="1"/>
  <c r="R6214" i="1"/>
  <c r="R6208" i="1"/>
  <c r="R6203" i="1"/>
  <c r="R6198" i="1"/>
  <c r="R6192" i="1"/>
  <c r="R6187" i="1"/>
  <c r="R6182" i="1"/>
  <c r="R6176" i="1"/>
  <c r="R6171" i="1"/>
  <c r="R6166" i="1"/>
  <c r="R6160" i="1"/>
  <c r="R6155" i="1"/>
  <c r="R6150" i="1"/>
  <c r="R6144" i="1"/>
  <c r="R6139" i="1"/>
  <c r="R6135" i="1"/>
  <c r="R6131" i="1"/>
  <c r="R6127" i="1"/>
  <c r="R6123" i="1"/>
  <c r="R6119" i="1"/>
  <c r="R6115" i="1"/>
  <c r="R6111" i="1"/>
  <c r="R6107" i="1"/>
  <c r="R6103" i="1"/>
  <c r="R6099" i="1"/>
  <c r="R6095" i="1"/>
  <c r="R6091" i="1"/>
  <c r="R6087" i="1"/>
  <c r="R6083" i="1"/>
  <c r="R6079" i="1"/>
  <c r="R6075" i="1"/>
  <c r="R6071" i="1"/>
  <c r="R6067" i="1"/>
  <c r="R6063" i="1"/>
  <c r="R6059" i="1"/>
  <c r="R6055" i="1"/>
  <c r="R6051" i="1"/>
  <c r="R6047" i="1"/>
  <c r="R6043" i="1"/>
  <c r="R6039" i="1"/>
  <c r="R6035" i="1"/>
  <c r="R6031" i="1"/>
  <c r="R6027" i="1"/>
  <c r="R6023" i="1"/>
  <c r="R6019" i="1"/>
  <c r="R6015" i="1"/>
  <c r="R6011" i="1"/>
  <c r="R6007" i="1"/>
  <c r="R6003" i="1"/>
  <c r="R5999" i="1"/>
  <c r="R5995" i="1"/>
  <c r="R5991" i="1"/>
  <c r="R5987" i="1"/>
  <c r="R5983" i="1"/>
  <c r="R5979" i="1"/>
  <c r="R5975" i="1"/>
  <c r="R5971" i="1"/>
  <c r="R5967" i="1"/>
  <c r="R5963" i="1"/>
  <c r="R5959" i="1"/>
  <c r="R5955" i="1"/>
  <c r="R5951" i="1"/>
  <c r="R5947" i="1"/>
  <c r="R5943" i="1"/>
  <c r="R5939" i="1"/>
  <c r="R5935" i="1"/>
  <c r="R5931" i="1"/>
  <c r="R5927" i="1"/>
  <c r="R5923" i="1"/>
  <c r="R5919" i="1"/>
  <c r="R5915" i="1"/>
  <c r="R5911" i="1"/>
  <c r="R5907" i="1"/>
  <c r="R5903" i="1"/>
  <c r="R5899" i="1"/>
  <c r="R5895" i="1"/>
  <c r="R5891" i="1"/>
  <c r="R5887" i="1"/>
  <c r="R5883" i="1"/>
  <c r="R5879" i="1"/>
  <c r="R5875" i="1"/>
  <c r="R5871" i="1"/>
  <c r="R5867" i="1"/>
  <c r="R5863" i="1"/>
  <c r="R5859" i="1"/>
  <c r="R5855" i="1"/>
  <c r="R5851" i="1"/>
  <c r="R5847" i="1"/>
  <c r="R5843" i="1"/>
  <c r="R5839" i="1"/>
  <c r="R5835" i="1"/>
  <c r="R5831" i="1"/>
  <c r="R5827" i="1"/>
  <c r="R5823" i="1"/>
  <c r="R5819" i="1"/>
  <c r="R5815" i="1"/>
  <c r="R5811" i="1"/>
  <c r="R5807" i="1"/>
  <c r="R5803" i="1"/>
  <c r="R5799" i="1"/>
  <c r="R5795" i="1"/>
  <c r="R5791" i="1"/>
  <c r="R5787" i="1"/>
  <c r="R5783" i="1"/>
  <c r="R5779" i="1"/>
  <c r="R5775" i="1"/>
  <c r="R5771" i="1"/>
  <c r="R5767" i="1"/>
  <c r="R5763" i="1"/>
  <c r="R5759" i="1"/>
  <c r="R5755" i="1"/>
  <c r="R5751" i="1"/>
  <c r="R5747" i="1"/>
  <c r="R5743" i="1"/>
  <c r="R5739" i="1"/>
  <c r="R5735" i="1"/>
  <c r="R5731" i="1"/>
  <c r="R5727" i="1"/>
  <c r="R5723" i="1"/>
  <c r="R5719" i="1"/>
  <c r="R5715" i="1"/>
  <c r="R5711" i="1"/>
  <c r="R5707" i="1"/>
  <c r="R5703" i="1"/>
  <c r="R5699" i="1"/>
  <c r="R5695" i="1"/>
  <c r="R5691" i="1"/>
  <c r="R5687" i="1"/>
  <c r="R5683" i="1"/>
  <c r="R5679" i="1"/>
  <c r="R5675" i="1"/>
  <c r="R5671" i="1"/>
  <c r="R5667" i="1"/>
  <c r="R5663" i="1"/>
  <c r="R5659" i="1"/>
  <c r="R5655" i="1"/>
  <c r="R5651" i="1"/>
  <c r="R5647" i="1"/>
  <c r="R5643" i="1"/>
  <c r="R5639" i="1"/>
  <c r="R5635" i="1"/>
  <c r="R5631" i="1"/>
  <c r="R5627" i="1"/>
  <c r="R5623" i="1"/>
  <c r="R5619" i="1"/>
  <c r="R5615" i="1"/>
  <c r="R5611" i="1"/>
  <c r="R5607" i="1"/>
  <c r="R5603" i="1"/>
  <c r="R5599" i="1"/>
  <c r="R5595" i="1"/>
  <c r="R5591" i="1"/>
  <c r="R5587" i="1"/>
  <c r="R5583" i="1"/>
  <c r="R5579" i="1"/>
  <c r="R5575" i="1"/>
  <c r="R5571" i="1"/>
  <c r="R5567" i="1"/>
  <c r="R5563" i="1"/>
  <c r="R5559" i="1"/>
  <c r="R5555" i="1"/>
  <c r="R5551" i="1"/>
  <c r="R5547" i="1"/>
  <c r="R5543" i="1"/>
  <c r="R5539" i="1"/>
  <c r="R5535" i="1"/>
  <c r="R5531" i="1"/>
  <c r="R5527" i="1"/>
  <c r="R5523" i="1"/>
  <c r="R5519" i="1"/>
  <c r="R5515" i="1"/>
  <c r="R5511" i="1"/>
  <c r="R5507" i="1"/>
  <c r="R5503" i="1"/>
  <c r="R5499" i="1"/>
  <c r="R5495" i="1"/>
  <c r="R5491" i="1"/>
  <c r="R5487" i="1"/>
  <c r="R5483" i="1"/>
  <c r="R5479" i="1"/>
  <c r="R5475" i="1"/>
  <c r="R5471" i="1"/>
  <c r="R5467" i="1"/>
  <c r="R5463" i="1"/>
  <c r="R5459" i="1"/>
  <c r="R6450" i="1"/>
  <c r="R6434" i="1"/>
  <c r="R6418" i="1"/>
  <c r="R6402" i="1"/>
  <c r="R6386" i="1"/>
  <c r="R6370" i="1"/>
  <c r="R6354" i="1"/>
  <c r="R6338" i="1"/>
  <c r="R6322" i="1"/>
  <c r="R6307" i="1"/>
  <c r="R6299" i="1"/>
  <c r="R6291" i="1"/>
  <c r="R6283" i="1"/>
  <c r="R6275" i="1"/>
  <c r="R6267" i="1"/>
  <c r="R6259" i="1"/>
  <c r="R6251" i="1"/>
  <c r="R6243" i="1"/>
  <c r="R6235" i="1"/>
  <c r="R6227" i="1"/>
  <c r="R6219" i="1"/>
  <c r="R6212" i="1"/>
  <c r="R6207" i="1"/>
  <c r="R6202" i="1"/>
  <c r="R6196" i="1"/>
  <c r="R6191" i="1"/>
  <c r="R6186" i="1"/>
  <c r="R6180" i="1"/>
  <c r="R6175" i="1"/>
  <c r="R6170" i="1"/>
  <c r="R6164" i="1"/>
  <c r="R6159" i="1"/>
  <c r="R6154" i="1"/>
  <c r="R6148" i="1"/>
  <c r="R6143" i="1"/>
  <c r="R6138" i="1"/>
  <c r="R6134" i="1"/>
  <c r="R6130" i="1"/>
  <c r="R6126" i="1"/>
  <c r="R6122" i="1"/>
  <c r="R6118" i="1"/>
  <c r="R6114" i="1"/>
  <c r="R6110" i="1"/>
  <c r="R6106" i="1"/>
  <c r="R6102" i="1"/>
  <c r="R6098" i="1"/>
  <c r="R6094" i="1"/>
  <c r="R6090" i="1"/>
  <c r="R6086" i="1"/>
  <c r="R6082" i="1"/>
  <c r="R6078" i="1"/>
  <c r="R6074" i="1"/>
  <c r="R6070" i="1"/>
  <c r="R6066" i="1"/>
  <c r="R6062" i="1"/>
  <c r="R6058" i="1"/>
  <c r="R6054" i="1"/>
  <c r="R6050" i="1"/>
  <c r="R6046" i="1"/>
  <c r="R6042" i="1"/>
  <c r="R6038" i="1"/>
  <c r="R6034" i="1"/>
  <c r="R6030" i="1"/>
  <c r="R6026" i="1"/>
  <c r="R6022" i="1"/>
  <c r="R6018" i="1"/>
  <c r="R6014" i="1"/>
  <c r="R6010" i="1"/>
  <c r="R6006" i="1"/>
  <c r="R6002" i="1"/>
  <c r="R5998" i="1"/>
  <c r="R5994" i="1"/>
  <c r="R5990" i="1"/>
  <c r="R5986" i="1"/>
  <c r="R5982" i="1"/>
  <c r="R5978" i="1"/>
  <c r="R5974" i="1"/>
  <c r="R5970" i="1"/>
  <c r="R5966" i="1"/>
  <c r="R5962" i="1"/>
  <c r="R5958" i="1"/>
  <c r="R5954" i="1"/>
  <c r="R5950" i="1"/>
  <c r="R5946" i="1"/>
  <c r="R5942" i="1"/>
  <c r="R5938" i="1"/>
  <c r="R5934" i="1"/>
  <c r="R5930" i="1"/>
  <c r="R5926" i="1"/>
  <c r="R5922" i="1"/>
  <c r="R5918" i="1"/>
  <c r="R5914" i="1"/>
  <c r="R5910" i="1"/>
  <c r="R5906" i="1"/>
  <c r="R5902" i="1"/>
  <c r="R5898" i="1"/>
  <c r="R5894" i="1"/>
  <c r="R5890" i="1"/>
  <c r="R5886" i="1"/>
  <c r="R5882" i="1"/>
  <c r="R5878" i="1"/>
  <c r="R5874" i="1"/>
  <c r="R5870" i="1"/>
  <c r="R5866" i="1"/>
  <c r="R5862" i="1"/>
  <c r="R5858" i="1"/>
  <c r="R5854" i="1"/>
  <c r="R5850" i="1"/>
  <c r="R5846" i="1"/>
  <c r="R5842" i="1"/>
  <c r="R5838" i="1"/>
  <c r="R5834" i="1"/>
  <c r="R5830" i="1"/>
  <c r="R5826" i="1"/>
  <c r="R5822" i="1"/>
  <c r="R5818" i="1"/>
  <c r="R5814" i="1"/>
  <c r="R5810" i="1"/>
  <c r="R5806" i="1"/>
  <c r="R5802" i="1"/>
  <c r="R5798" i="1"/>
  <c r="R5794" i="1"/>
  <c r="R5790" i="1"/>
  <c r="R5786" i="1"/>
  <c r="R5782" i="1"/>
  <c r="R5778" i="1"/>
  <c r="R5774" i="1"/>
  <c r="R5770" i="1"/>
  <c r="R5766" i="1"/>
  <c r="R5762" i="1"/>
  <c r="R5758" i="1"/>
  <c r="R5754" i="1"/>
  <c r="R5750" i="1"/>
  <c r="R5746" i="1"/>
  <c r="R5742" i="1"/>
  <c r="R5738" i="1"/>
  <c r="R5734" i="1"/>
  <c r="R5730" i="1"/>
  <c r="R5726" i="1"/>
  <c r="R5722" i="1"/>
  <c r="R5718" i="1"/>
  <c r="R5714" i="1"/>
  <c r="R5710" i="1"/>
  <c r="R5706" i="1"/>
  <c r="R5702" i="1"/>
  <c r="R5698" i="1"/>
  <c r="R5694" i="1"/>
  <c r="R5690" i="1"/>
  <c r="R5686" i="1"/>
  <c r="R5682" i="1"/>
  <c r="R5678" i="1"/>
  <c r="R5674" i="1"/>
  <c r="R5670" i="1"/>
  <c r="R5666" i="1"/>
  <c r="R5662" i="1"/>
  <c r="R5658" i="1"/>
  <c r="R5654" i="1"/>
  <c r="R5650" i="1"/>
  <c r="R5646" i="1"/>
  <c r="R5642" i="1"/>
  <c r="R5638" i="1"/>
  <c r="R5634" i="1"/>
  <c r="R5630" i="1"/>
  <c r="R5626" i="1"/>
  <c r="R5622" i="1"/>
  <c r="R5618" i="1"/>
  <c r="R5614" i="1"/>
  <c r="R5610" i="1"/>
  <c r="R5606" i="1"/>
  <c r="R5602" i="1"/>
  <c r="R5598" i="1"/>
  <c r="R5594" i="1"/>
  <c r="R5590" i="1"/>
  <c r="R5586" i="1"/>
  <c r="R5582" i="1"/>
  <c r="R5578" i="1"/>
  <c r="R5574" i="1"/>
  <c r="R5570" i="1"/>
  <c r="R5566" i="1"/>
  <c r="R5562" i="1"/>
  <c r="R5558" i="1"/>
  <c r="R5554" i="1"/>
  <c r="R5550" i="1"/>
  <c r="R5546" i="1"/>
  <c r="R5542" i="1"/>
  <c r="R5538" i="1"/>
  <c r="R5534" i="1"/>
  <c r="R5530" i="1"/>
  <c r="R5526" i="1"/>
  <c r="R5522" i="1"/>
  <c r="R5518" i="1"/>
  <c r="R5514" i="1"/>
  <c r="R5510" i="1"/>
  <c r="R5506" i="1"/>
  <c r="R5502" i="1"/>
  <c r="R5498" i="1"/>
  <c r="R6446" i="1"/>
  <c r="R6430" i="1"/>
  <c r="R6414" i="1"/>
  <c r="R6398" i="1"/>
  <c r="R6382" i="1"/>
  <c r="R6366" i="1"/>
  <c r="R6350" i="1"/>
  <c r="R6334" i="1"/>
  <c r="R6318" i="1"/>
  <c r="R6306" i="1"/>
  <c r="R6298" i="1"/>
  <c r="R6290" i="1"/>
  <c r="R6282" i="1"/>
  <c r="R6274" i="1"/>
  <c r="R6266" i="1"/>
  <c r="R6258" i="1"/>
  <c r="R6250" i="1"/>
  <c r="R6242" i="1"/>
  <c r="R6234" i="1"/>
  <c r="R6226" i="1"/>
  <c r="R6218" i="1"/>
  <c r="R6211" i="1"/>
  <c r="R6206" i="1"/>
  <c r="R6200" i="1"/>
  <c r="R6195" i="1"/>
  <c r="R6190" i="1"/>
  <c r="R6184" i="1"/>
  <c r="R6179" i="1"/>
  <c r="R6174" i="1"/>
  <c r="R6168" i="1"/>
  <c r="R6163" i="1"/>
  <c r="R6158" i="1"/>
  <c r="R6152" i="1"/>
  <c r="R6147" i="1"/>
  <c r="R6142" i="1"/>
  <c r="R6137" i="1"/>
  <c r="R6133" i="1"/>
  <c r="R6129" i="1"/>
  <c r="R6125" i="1"/>
  <c r="R6121" i="1"/>
  <c r="R6117" i="1"/>
  <c r="R6113" i="1"/>
  <c r="R6109" i="1"/>
  <c r="R6105" i="1"/>
  <c r="R6101" i="1"/>
  <c r="R6097" i="1"/>
  <c r="R6093" i="1"/>
  <c r="R6089" i="1"/>
  <c r="R6085" i="1"/>
  <c r="R6081" i="1"/>
  <c r="R6077" i="1"/>
  <c r="R6073" i="1"/>
  <c r="R6069" i="1"/>
  <c r="R6065" i="1"/>
  <c r="R6061" i="1"/>
  <c r="R6057" i="1"/>
  <c r="R6053" i="1"/>
  <c r="R6049" i="1"/>
  <c r="R6045" i="1"/>
  <c r="R6041" i="1"/>
  <c r="R6037" i="1"/>
  <c r="R6033" i="1"/>
  <c r="R6029" i="1"/>
  <c r="R6025" i="1"/>
  <c r="R6021" i="1"/>
  <c r="R6017" i="1"/>
  <c r="R6013" i="1"/>
  <c r="R6009" i="1"/>
  <c r="R6005" i="1"/>
  <c r="R6001" i="1"/>
  <c r="R5997" i="1"/>
  <c r="R5993" i="1"/>
  <c r="R5989" i="1"/>
  <c r="R5985" i="1"/>
  <c r="R5981" i="1"/>
  <c r="R5977" i="1"/>
  <c r="R5973" i="1"/>
  <c r="R5969" i="1"/>
  <c r="R5965" i="1"/>
  <c r="R5961" i="1"/>
  <c r="R5957" i="1"/>
  <c r="R5953" i="1"/>
  <c r="R5949" i="1"/>
  <c r="R5945" i="1"/>
  <c r="R5941" i="1"/>
  <c r="R5937" i="1"/>
  <c r="R5933" i="1"/>
  <c r="R5929" i="1"/>
  <c r="R5925" i="1"/>
  <c r="R5921" i="1"/>
  <c r="R5917" i="1"/>
  <c r="R5913" i="1"/>
  <c r="R5909" i="1"/>
  <c r="R5905" i="1"/>
  <c r="R5901" i="1"/>
  <c r="R5897" i="1"/>
  <c r="R5893" i="1"/>
  <c r="R5889" i="1"/>
  <c r="R5885" i="1"/>
  <c r="R5881" i="1"/>
  <c r="R5877" i="1"/>
  <c r="R5873" i="1"/>
  <c r="R5869" i="1"/>
  <c r="R5865" i="1"/>
  <c r="R5861" i="1"/>
  <c r="R5857" i="1"/>
  <c r="R5853" i="1"/>
  <c r="R5849" i="1"/>
  <c r="R5845" i="1"/>
  <c r="R5841" i="1"/>
  <c r="R5837" i="1"/>
  <c r="R5833" i="1"/>
  <c r="R5829" i="1"/>
  <c r="R5825" i="1"/>
  <c r="R5821" i="1"/>
  <c r="R5817" i="1"/>
  <c r="R5813" i="1"/>
  <c r="R5809" i="1"/>
  <c r="R5805" i="1"/>
  <c r="R5801" i="1"/>
  <c r="R5797" i="1"/>
  <c r="R5793" i="1"/>
  <c r="R5789" i="1"/>
  <c r="R5785" i="1"/>
  <c r="R5781" i="1"/>
  <c r="R5777" i="1"/>
  <c r="R5773" i="1"/>
  <c r="R5769" i="1"/>
  <c r="R5765" i="1"/>
  <c r="R5761" i="1"/>
  <c r="R5757" i="1"/>
  <c r="R5753" i="1"/>
  <c r="R5749" i="1"/>
  <c r="R5745" i="1"/>
  <c r="R5741" i="1"/>
  <c r="R5737" i="1"/>
  <c r="R5733" i="1"/>
  <c r="R5729" i="1"/>
  <c r="R5725" i="1"/>
  <c r="R5721" i="1"/>
  <c r="R5717" i="1"/>
  <c r="R5713" i="1"/>
  <c r="R5709" i="1"/>
  <c r="R5705" i="1"/>
  <c r="R5701" i="1"/>
  <c r="R5697" i="1"/>
  <c r="R5693" i="1"/>
  <c r="R5689" i="1"/>
  <c r="R5685" i="1"/>
  <c r="R5681" i="1"/>
  <c r="R5677" i="1"/>
  <c r="R5673" i="1"/>
  <c r="R5669" i="1"/>
  <c r="R5665" i="1"/>
  <c r="R5661" i="1"/>
  <c r="R5657" i="1"/>
  <c r="R5653" i="1"/>
  <c r="R5649" i="1"/>
  <c r="R5645" i="1"/>
  <c r="R5641" i="1"/>
  <c r="R5637" i="1"/>
  <c r="R5633" i="1"/>
  <c r="R5629" i="1"/>
  <c r="R5625" i="1"/>
  <c r="R5621" i="1"/>
  <c r="R5617" i="1"/>
  <c r="R5613" i="1"/>
  <c r="R5609" i="1"/>
  <c r="R5605" i="1"/>
  <c r="R5601" i="1"/>
  <c r="R6442" i="1"/>
  <c r="R6426" i="1"/>
  <c r="R6410" i="1"/>
  <c r="R6394" i="1"/>
  <c r="R6378" i="1"/>
  <c r="R6362" i="1"/>
  <c r="R6346" i="1"/>
  <c r="R6330" i="1"/>
  <c r="R6314" i="1"/>
  <c r="R6303" i="1"/>
  <c r="R6295" i="1"/>
  <c r="R6287" i="1"/>
  <c r="R6279" i="1"/>
  <c r="R6271" i="1"/>
  <c r="R6263" i="1"/>
  <c r="R6255" i="1"/>
  <c r="R6247" i="1"/>
  <c r="R6239" i="1"/>
  <c r="R6231" i="1"/>
  <c r="R6223" i="1"/>
  <c r="R6215" i="1"/>
  <c r="R6210" i="1"/>
  <c r="R6204" i="1"/>
  <c r="R6199" i="1"/>
  <c r="R6194" i="1"/>
  <c r="R6188" i="1"/>
  <c r="R6183" i="1"/>
  <c r="R6178" i="1"/>
  <c r="R6172" i="1"/>
  <c r="R6167" i="1"/>
  <c r="R6162" i="1"/>
  <c r="R6156" i="1"/>
  <c r="R6151" i="1"/>
  <c r="R6146" i="1"/>
  <c r="R6140" i="1"/>
  <c r="R6136" i="1"/>
  <c r="R6132" i="1"/>
  <c r="R6128" i="1"/>
  <c r="R6124" i="1"/>
  <c r="R6120" i="1"/>
  <c r="R6116" i="1"/>
  <c r="R6112" i="1"/>
  <c r="R6108" i="1"/>
  <c r="R6104" i="1"/>
  <c r="R6100" i="1"/>
  <c r="R6096" i="1"/>
  <c r="R6092" i="1"/>
  <c r="R6088" i="1"/>
  <c r="R6084" i="1"/>
  <c r="R6080" i="1"/>
  <c r="R6076" i="1"/>
  <c r="R6072" i="1"/>
  <c r="R6068" i="1"/>
  <c r="R6064" i="1"/>
  <c r="R6060" i="1"/>
  <c r="R6056" i="1"/>
  <c r="R6052" i="1"/>
  <c r="R6048" i="1"/>
  <c r="R6044" i="1"/>
  <c r="R6040" i="1"/>
  <c r="R6036" i="1"/>
  <c r="R6032" i="1"/>
  <c r="R6028" i="1"/>
  <c r="R6024" i="1"/>
  <c r="R6020" i="1"/>
  <c r="R6016" i="1"/>
  <c r="R6012" i="1"/>
  <c r="R6008" i="1"/>
  <c r="R6004" i="1"/>
  <c r="R6000" i="1"/>
  <c r="R5996" i="1"/>
  <c r="R5992" i="1"/>
  <c r="R5988" i="1"/>
  <c r="R5984" i="1"/>
  <c r="R5980" i="1"/>
  <c r="R5976" i="1"/>
  <c r="R5972" i="1"/>
  <c r="R5968" i="1"/>
  <c r="R5964" i="1"/>
  <c r="R5960" i="1"/>
  <c r="R5956" i="1"/>
  <c r="R5952" i="1"/>
  <c r="R5948" i="1"/>
  <c r="R5944" i="1"/>
  <c r="R5940" i="1"/>
  <c r="R5936" i="1"/>
  <c r="R5932" i="1"/>
  <c r="R5928" i="1"/>
  <c r="R5924" i="1"/>
  <c r="R5920" i="1"/>
  <c r="R5916" i="1"/>
  <c r="R5912" i="1"/>
  <c r="R5908" i="1"/>
  <c r="R5904" i="1"/>
  <c r="R5900" i="1"/>
  <c r="R5896" i="1"/>
  <c r="R5892" i="1"/>
  <c r="R5888" i="1"/>
  <c r="R5884" i="1"/>
  <c r="R5880" i="1"/>
  <c r="R5876" i="1"/>
  <c r="R5872" i="1"/>
  <c r="R5868" i="1"/>
  <c r="R5864" i="1"/>
  <c r="R5860" i="1"/>
  <c r="R5856" i="1"/>
  <c r="R5852" i="1"/>
  <c r="R5848" i="1"/>
  <c r="R5844" i="1"/>
  <c r="R5840" i="1"/>
  <c r="R5836" i="1"/>
  <c r="R5832" i="1"/>
  <c r="R5828" i="1"/>
  <c r="R5824" i="1"/>
  <c r="R5820" i="1"/>
  <c r="R5816" i="1"/>
  <c r="R5812" i="1"/>
  <c r="R5808" i="1"/>
  <c r="R5804" i="1"/>
  <c r="R5800" i="1"/>
  <c r="R5796" i="1"/>
  <c r="R5792" i="1"/>
  <c r="R5788" i="1"/>
  <c r="R5784" i="1"/>
  <c r="R5780" i="1"/>
  <c r="R5776" i="1"/>
  <c r="R5772" i="1"/>
  <c r="R5768" i="1"/>
  <c r="R5764" i="1"/>
  <c r="R5760" i="1"/>
  <c r="R5744" i="1"/>
  <c r="R5728" i="1"/>
  <c r="R5712" i="1"/>
  <c r="R5696" i="1"/>
  <c r="R5680" i="1"/>
  <c r="R5664" i="1"/>
  <c r="R5648" i="1"/>
  <c r="R5632" i="1"/>
  <c r="R5616" i="1"/>
  <c r="R5600" i="1"/>
  <c r="R5592" i="1"/>
  <c r="R5584" i="1"/>
  <c r="R5576" i="1"/>
  <c r="R5568" i="1"/>
  <c r="R5560" i="1"/>
  <c r="R5552" i="1"/>
  <c r="R5544" i="1"/>
  <c r="R5536" i="1"/>
  <c r="R5528" i="1"/>
  <c r="R5520" i="1"/>
  <c r="R5512" i="1"/>
  <c r="R5504" i="1"/>
  <c r="R5496" i="1"/>
  <c r="R5490" i="1"/>
  <c r="R5485" i="1"/>
  <c r="R5480" i="1"/>
  <c r="R5474" i="1"/>
  <c r="R5469" i="1"/>
  <c r="R5464" i="1"/>
  <c r="R5458" i="1"/>
  <c r="R5454" i="1"/>
  <c r="R5450" i="1"/>
  <c r="R5446" i="1"/>
  <c r="R5442" i="1"/>
  <c r="R5438" i="1"/>
  <c r="R5434" i="1"/>
  <c r="R5430" i="1"/>
  <c r="R5426" i="1"/>
  <c r="R5422" i="1"/>
  <c r="R5418" i="1"/>
  <c r="R5414" i="1"/>
  <c r="R5410" i="1"/>
  <c r="R5406" i="1"/>
  <c r="R5402" i="1"/>
  <c r="R5398" i="1"/>
  <c r="R5394" i="1"/>
  <c r="R5390" i="1"/>
  <c r="R5386" i="1"/>
  <c r="R5382" i="1"/>
  <c r="R5378" i="1"/>
  <c r="R5374" i="1"/>
  <c r="R5370" i="1"/>
  <c r="R5366" i="1"/>
  <c r="R5362" i="1"/>
  <c r="R5358" i="1"/>
  <c r="R5354" i="1"/>
  <c r="R5350" i="1"/>
  <c r="R5346" i="1"/>
  <c r="R5342" i="1"/>
  <c r="R5338" i="1"/>
  <c r="R5334" i="1"/>
  <c r="R5330" i="1"/>
  <c r="R5326" i="1"/>
  <c r="R5322" i="1"/>
  <c r="R5318" i="1"/>
  <c r="R5314" i="1"/>
  <c r="R5310" i="1"/>
  <c r="R5306" i="1"/>
  <c r="R5302" i="1"/>
  <c r="R5298" i="1"/>
  <c r="R5294" i="1"/>
  <c r="R5290" i="1"/>
  <c r="R5286" i="1"/>
  <c r="R5282" i="1"/>
  <c r="R5278" i="1"/>
  <c r="R5274" i="1"/>
  <c r="R5270" i="1"/>
  <c r="R5266" i="1"/>
  <c r="R5262" i="1"/>
  <c r="R5258" i="1"/>
  <c r="R5254" i="1"/>
  <c r="R5250" i="1"/>
  <c r="R5246" i="1"/>
  <c r="R5242" i="1"/>
  <c r="R5238" i="1"/>
  <c r="R5234" i="1"/>
  <c r="R5230" i="1"/>
  <c r="R5226" i="1"/>
  <c r="R5222" i="1"/>
  <c r="R5218" i="1"/>
  <c r="R5214" i="1"/>
  <c r="R5210" i="1"/>
  <c r="R5206" i="1"/>
  <c r="R5202" i="1"/>
  <c r="R5198" i="1"/>
  <c r="R5194" i="1"/>
  <c r="R5190" i="1"/>
  <c r="R5186" i="1"/>
  <c r="R5182" i="1"/>
  <c r="R5178" i="1"/>
  <c r="R5174" i="1"/>
  <c r="R5170" i="1"/>
  <c r="R5166" i="1"/>
  <c r="R5162" i="1"/>
  <c r="R5158" i="1"/>
  <c r="R5154" i="1"/>
  <c r="R5150" i="1"/>
  <c r="R5146" i="1"/>
  <c r="R5142" i="1"/>
  <c r="R5138" i="1"/>
  <c r="R5134" i="1"/>
  <c r="R5130" i="1"/>
  <c r="R5126" i="1"/>
  <c r="R5122" i="1"/>
  <c r="R5118" i="1"/>
  <c r="R5114" i="1"/>
  <c r="R5110" i="1"/>
  <c r="R5106" i="1"/>
  <c r="R5102" i="1"/>
  <c r="R5098" i="1"/>
  <c r="R5094" i="1"/>
  <c r="R5090" i="1"/>
  <c r="R5086" i="1"/>
  <c r="R5082" i="1"/>
  <c r="R5078" i="1"/>
  <c r="R5074" i="1"/>
  <c r="R5070" i="1"/>
  <c r="R5066" i="1"/>
  <c r="R5062" i="1"/>
  <c r="R5058" i="1"/>
  <c r="R5054" i="1"/>
  <c r="R5050" i="1"/>
  <c r="R5046" i="1"/>
  <c r="R5042" i="1"/>
  <c r="R5038" i="1"/>
  <c r="R5034" i="1"/>
  <c r="R5030" i="1"/>
  <c r="R5026" i="1"/>
  <c r="R5022" i="1"/>
  <c r="R5018" i="1"/>
  <c r="R5014" i="1"/>
  <c r="R5010" i="1"/>
  <c r="R5006" i="1"/>
  <c r="R5002" i="1"/>
  <c r="R4998" i="1"/>
  <c r="R4994" i="1"/>
  <c r="R4990" i="1"/>
  <c r="R4986" i="1"/>
  <c r="R4982" i="1"/>
  <c r="R4978" i="1"/>
  <c r="R4974" i="1"/>
  <c r="R4970" i="1"/>
  <c r="R4966" i="1"/>
  <c r="R4962" i="1"/>
  <c r="R4958" i="1"/>
  <c r="R4954" i="1"/>
  <c r="R4950" i="1"/>
  <c r="R4946" i="1"/>
  <c r="R4942" i="1"/>
  <c r="R4938" i="1"/>
  <c r="R4934" i="1"/>
  <c r="R4930" i="1"/>
  <c r="R4926" i="1"/>
  <c r="R4922" i="1"/>
  <c r="R4918" i="1"/>
  <c r="R4914" i="1"/>
  <c r="R4910" i="1"/>
  <c r="R4906" i="1"/>
  <c r="R4902" i="1"/>
  <c r="R4898" i="1"/>
  <c r="R4894" i="1"/>
  <c r="R4890" i="1"/>
  <c r="R4886" i="1"/>
  <c r="R4882" i="1"/>
  <c r="R4878" i="1"/>
  <c r="R4874" i="1"/>
  <c r="R4870" i="1"/>
  <c r="R4866" i="1"/>
  <c r="R4862" i="1"/>
  <c r="R4858" i="1"/>
  <c r="R4854" i="1"/>
  <c r="R4850" i="1"/>
  <c r="R4846" i="1"/>
  <c r="R4842" i="1"/>
  <c r="R4838" i="1"/>
  <c r="R4834" i="1"/>
  <c r="R4830" i="1"/>
  <c r="R4826" i="1"/>
  <c r="R4822" i="1"/>
  <c r="R4818" i="1"/>
  <c r="R4814" i="1"/>
  <c r="R4810" i="1"/>
  <c r="R4806" i="1"/>
  <c r="R4802" i="1"/>
  <c r="R4798" i="1"/>
  <c r="R4794" i="1"/>
  <c r="R4790" i="1"/>
  <c r="R4786" i="1"/>
  <c r="R4782" i="1"/>
  <c r="R4778" i="1"/>
  <c r="R4774" i="1"/>
  <c r="R4770" i="1"/>
  <c r="R4766" i="1"/>
  <c r="R4762" i="1"/>
  <c r="R4758" i="1"/>
  <c r="R4754" i="1"/>
  <c r="R4750" i="1"/>
  <c r="R4746" i="1"/>
  <c r="R4742" i="1"/>
  <c r="R4738" i="1"/>
  <c r="R4734" i="1"/>
  <c r="R4730" i="1"/>
  <c r="R4726" i="1"/>
  <c r="R4722" i="1"/>
  <c r="R4718" i="1"/>
  <c r="R4714" i="1"/>
  <c r="R4710" i="1"/>
  <c r="R4706" i="1"/>
  <c r="R4702" i="1"/>
  <c r="R4698" i="1"/>
  <c r="R4694" i="1"/>
  <c r="R4690" i="1"/>
  <c r="R4686" i="1"/>
  <c r="R4682" i="1"/>
  <c r="R4678" i="1"/>
  <c r="R4674" i="1"/>
  <c r="R4670" i="1"/>
  <c r="R4666" i="1"/>
  <c r="R4662" i="1"/>
  <c r="R4658" i="1"/>
  <c r="R4654" i="1"/>
  <c r="R4650" i="1"/>
  <c r="R4646" i="1"/>
  <c r="R4642" i="1"/>
  <c r="R4638" i="1"/>
  <c r="R4634" i="1"/>
  <c r="R4630" i="1"/>
  <c r="R4626" i="1"/>
  <c r="R4622" i="1"/>
  <c r="R4618" i="1"/>
  <c r="R4614" i="1"/>
  <c r="R4610" i="1"/>
  <c r="R4606" i="1"/>
  <c r="R4602" i="1"/>
  <c r="R4598" i="1"/>
  <c r="R4594" i="1"/>
  <c r="R4590" i="1"/>
  <c r="R4586" i="1"/>
  <c r="R4582" i="1"/>
  <c r="R4578" i="1"/>
  <c r="R4574" i="1"/>
  <c r="R4570" i="1"/>
  <c r="R4566" i="1"/>
  <c r="R4562" i="1"/>
  <c r="R4558" i="1"/>
  <c r="R4554" i="1"/>
  <c r="R4550" i="1"/>
  <c r="R4546" i="1"/>
  <c r="R4542" i="1"/>
  <c r="R4538" i="1"/>
  <c r="R4534" i="1"/>
  <c r="R4530" i="1"/>
  <c r="R4526" i="1"/>
  <c r="R4522" i="1"/>
  <c r="R4518" i="1"/>
  <c r="R4514" i="1"/>
  <c r="R4510" i="1"/>
  <c r="R4506" i="1"/>
  <c r="R4502" i="1"/>
  <c r="R4498" i="1"/>
  <c r="R4494" i="1"/>
  <c r="R4490" i="1"/>
  <c r="R4486" i="1"/>
  <c r="R4482" i="1"/>
  <c r="R4478" i="1"/>
  <c r="R4474" i="1"/>
  <c r="R4470" i="1"/>
  <c r="R4466" i="1"/>
  <c r="R4462" i="1"/>
  <c r="R4458" i="1"/>
  <c r="R4454" i="1"/>
  <c r="R4450" i="1"/>
  <c r="R4446" i="1"/>
  <c r="R4442" i="1"/>
  <c r="R4438" i="1"/>
  <c r="R4434" i="1"/>
  <c r="R4430" i="1"/>
  <c r="R4426" i="1"/>
  <c r="R4422" i="1"/>
  <c r="R4418" i="1"/>
  <c r="R4414" i="1"/>
  <c r="R4410" i="1"/>
  <c r="R4406" i="1"/>
  <c r="R4402" i="1"/>
  <c r="R4398" i="1"/>
  <c r="R4394" i="1"/>
  <c r="R4390" i="1"/>
  <c r="R4386" i="1"/>
  <c r="R4382" i="1"/>
  <c r="R4378" i="1"/>
  <c r="R4374" i="1"/>
  <c r="R4370" i="1"/>
  <c r="R4366" i="1"/>
  <c r="R4362" i="1"/>
  <c r="R4358" i="1"/>
  <c r="R4354" i="1"/>
  <c r="R4350" i="1"/>
  <c r="R4346" i="1"/>
  <c r="R4342" i="1"/>
  <c r="R4338" i="1"/>
  <c r="R4334" i="1"/>
  <c r="R4330" i="1"/>
  <c r="R4326" i="1"/>
  <c r="R4322" i="1"/>
  <c r="R4318" i="1"/>
  <c r="R4314" i="1"/>
  <c r="R4310" i="1"/>
  <c r="R4306" i="1"/>
  <c r="R4302" i="1"/>
  <c r="R4298" i="1"/>
  <c r="R4294" i="1"/>
  <c r="R4290" i="1"/>
  <c r="R4286" i="1"/>
  <c r="R4282" i="1"/>
  <c r="R4278" i="1"/>
  <c r="R4274" i="1"/>
  <c r="R4270" i="1"/>
  <c r="R4266" i="1"/>
  <c r="R4262" i="1"/>
  <c r="R4258" i="1"/>
  <c r="R4254" i="1"/>
  <c r="R4250" i="1"/>
  <c r="R4246" i="1"/>
  <c r="R4242" i="1"/>
  <c r="R4238" i="1"/>
  <c r="R4234" i="1"/>
  <c r="R4230" i="1"/>
  <c r="R4226" i="1"/>
  <c r="R4222" i="1"/>
  <c r="R4218" i="1"/>
  <c r="R5756" i="1"/>
  <c r="R5740" i="1"/>
  <c r="R5724" i="1"/>
  <c r="R5708" i="1"/>
  <c r="R5692" i="1"/>
  <c r="R5676" i="1"/>
  <c r="R5660" i="1"/>
  <c r="R5644" i="1"/>
  <c r="R5628" i="1"/>
  <c r="R5612" i="1"/>
  <c r="R5597" i="1"/>
  <c r="R5589" i="1"/>
  <c r="R5581" i="1"/>
  <c r="R5573" i="1"/>
  <c r="R5565" i="1"/>
  <c r="R5557" i="1"/>
  <c r="R5549" i="1"/>
  <c r="R5541" i="1"/>
  <c r="R5533" i="1"/>
  <c r="R5525" i="1"/>
  <c r="R5517" i="1"/>
  <c r="R5509" i="1"/>
  <c r="R5501" i="1"/>
  <c r="R5494" i="1"/>
  <c r="R5489" i="1"/>
  <c r="R5484" i="1"/>
  <c r="R5478" i="1"/>
  <c r="R5473" i="1"/>
  <c r="R5468" i="1"/>
  <c r="R5462" i="1"/>
  <c r="R5457" i="1"/>
  <c r="R5453" i="1"/>
  <c r="R5449" i="1"/>
  <c r="R5445" i="1"/>
  <c r="R5441" i="1"/>
  <c r="R5437" i="1"/>
  <c r="R5433" i="1"/>
  <c r="R5429" i="1"/>
  <c r="R5425" i="1"/>
  <c r="R5421" i="1"/>
  <c r="R5417" i="1"/>
  <c r="R5413" i="1"/>
  <c r="R5409" i="1"/>
  <c r="R5405" i="1"/>
  <c r="R5401" i="1"/>
  <c r="R5397" i="1"/>
  <c r="R5393" i="1"/>
  <c r="R5389" i="1"/>
  <c r="R5385" i="1"/>
  <c r="R5381" i="1"/>
  <c r="R5377" i="1"/>
  <c r="R5373" i="1"/>
  <c r="R5369" i="1"/>
  <c r="R5365" i="1"/>
  <c r="R5361" i="1"/>
  <c r="R5357" i="1"/>
  <c r="R5353" i="1"/>
  <c r="R5349" i="1"/>
  <c r="R5345" i="1"/>
  <c r="R5341" i="1"/>
  <c r="R5337" i="1"/>
  <c r="R5333" i="1"/>
  <c r="R5329" i="1"/>
  <c r="R5325" i="1"/>
  <c r="R5321" i="1"/>
  <c r="R5317" i="1"/>
  <c r="R5313" i="1"/>
  <c r="R5309" i="1"/>
  <c r="R5305" i="1"/>
  <c r="R5301" i="1"/>
  <c r="R5297" i="1"/>
  <c r="R5293" i="1"/>
  <c r="R5289" i="1"/>
  <c r="R5285" i="1"/>
  <c r="R5281" i="1"/>
  <c r="R5277" i="1"/>
  <c r="R5273" i="1"/>
  <c r="R5269" i="1"/>
  <c r="R5265" i="1"/>
  <c r="R5261" i="1"/>
  <c r="R5257" i="1"/>
  <c r="R5253" i="1"/>
  <c r="R5249" i="1"/>
  <c r="R5245" i="1"/>
  <c r="R5241" i="1"/>
  <c r="R5237" i="1"/>
  <c r="R5233" i="1"/>
  <c r="R5229" i="1"/>
  <c r="R5225" i="1"/>
  <c r="R5221" i="1"/>
  <c r="R5217" i="1"/>
  <c r="R5213" i="1"/>
  <c r="R5209" i="1"/>
  <c r="R5205" i="1"/>
  <c r="R5201" i="1"/>
  <c r="R5197" i="1"/>
  <c r="R5193" i="1"/>
  <c r="R5189" i="1"/>
  <c r="R5185" i="1"/>
  <c r="R5181" i="1"/>
  <c r="R5177" i="1"/>
  <c r="R5173" i="1"/>
  <c r="R5169" i="1"/>
  <c r="R5165" i="1"/>
  <c r="R5161" i="1"/>
  <c r="R5157" i="1"/>
  <c r="R5153" i="1"/>
  <c r="R5149" i="1"/>
  <c r="R5145" i="1"/>
  <c r="R5141" i="1"/>
  <c r="R5137" i="1"/>
  <c r="R5133" i="1"/>
  <c r="R5129" i="1"/>
  <c r="R5125" i="1"/>
  <c r="R5121" i="1"/>
  <c r="R5117" i="1"/>
  <c r="R5113" i="1"/>
  <c r="R5109" i="1"/>
  <c r="R5105" i="1"/>
  <c r="R5101" i="1"/>
  <c r="R5097" i="1"/>
  <c r="R5093" i="1"/>
  <c r="R5089" i="1"/>
  <c r="R5085" i="1"/>
  <c r="R5081" i="1"/>
  <c r="R5077" i="1"/>
  <c r="R5073" i="1"/>
  <c r="R5069" i="1"/>
  <c r="R5065" i="1"/>
  <c r="R5061" i="1"/>
  <c r="R5057" i="1"/>
  <c r="R5053" i="1"/>
  <c r="R5049" i="1"/>
  <c r="R5045" i="1"/>
  <c r="R5041" i="1"/>
  <c r="R5037" i="1"/>
  <c r="R5033" i="1"/>
  <c r="R5029" i="1"/>
  <c r="R5025" i="1"/>
  <c r="R5021" i="1"/>
  <c r="R5017" i="1"/>
  <c r="R5013" i="1"/>
  <c r="R5009" i="1"/>
  <c r="R5005" i="1"/>
  <c r="R5001" i="1"/>
  <c r="R4997" i="1"/>
  <c r="R4993" i="1"/>
  <c r="R4989" i="1"/>
  <c r="R4985" i="1"/>
  <c r="R4981" i="1"/>
  <c r="R4977" i="1"/>
  <c r="R4973" i="1"/>
  <c r="R4969" i="1"/>
  <c r="R4965" i="1"/>
  <c r="R4961" i="1"/>
  <c r="R4957" i="1"/>
  <c r="R4953" i="1"/>
  <c r="R4949" i="1"/>
  <c r="R4945" i="1"/>
  <c r="R4941" i="1"/>
  <c r="R4937" i="1"/>
  <c r="R4933" i="1"/>
  <c r="R4929" i="1"/>
  <c r="R4925" i="1"/>
  <c r="R4921" i="1"/>
  <c r="R4917" i="1"/>
  <c r="R4913" i="1"/>
  <c r="R4909" i="1"/>
  <c r="R4905" i="1"/>
  <c r="R4901" i="1"/>
  <c r="R4897" i="1"/>
  <c r="R4893" i="1"/>
  <c r="R4889" i="1"/>
  <c r="R4885" i="1"/>
  <c r="R4881" i="1"/>
  <c r="R4877" i="1"/>
  <c r="R4873" i="1"/>
  <c r="R4869" i="1"/>
  <c r="R4865" i="1"/>
  <c r="R4861" i="1"/>
  <c r="R4857" i="1"/>
  <c r="R4853" i="1"/>
  <c r="R4849" i="1"/>
  <c r="R4845" i="1"/>
  <c r="R4841" i="1"/>
  <c r="R4837" i="1"/>
  <c r="R4833" i="1"/>
  <c r="R4829" i="1"/>
  <c r="R4825" i="1"/>
  <c r="R4821" i="1"/>
  <c r="R4817" i="1"/>
  <c r="R4813" i="1"/>
  <c r="R4809" i="1"/>
  <c r="R4805" i="1"/>
  <c r="R4801" i="1"/>
  <c r="R4797" i="1"/>
  <c r="R4793" i="1"/>
  <c r="R4789" i="1"/>
  <c r="R4785" i="1"/>
  <c r="R4781" i="1"/>
  <c r="R4777" i="1"/>
  <c r="R4773" i="1"/>
  <c r="R4769" i="1"/>
  <c r="R4765" i="1"/>
  <c r="R4761" i="1"/>
  <c r="R4757" i="1"/>
  <c r="R4753" i="1"/>
  <c r="R4749" i="1"/>
  <c r="R4745" i="1"/>
  <c r="R4741" i="1"/>
  <c r="R4737" i="1"/>
  <c r="R4733" i="1"/>
  <c r="R4729" i="1"/>
  <c r="R4725" i="1"/>
  <c r="R4721" i="1"/>
  <c r="R4717" i="1"/>
  <c r="R4713" i="1"/>
  <c r="R4709" i="1"/>
  <c r="R4705" i="1"/>
  <c r="R4701" i="1"/>
  <c r="R4697" i="1"/>
  <c r="R4693" i="1"/>
  <c r="R4689" i="1"/>
  <c r="R4685" i="1"/>
  <c r="R4681" i="1"/>
  <c r="R4677" i="1"/>
  <c r="R4673" i="1"/>
  <c r="R4669" i="1"/>
  <c r="R4665" i="1"/>
  <c r="R4661" i="1"/>
  <c r="R4657" i="1"/>
  <c r="R4653" i="1"/>
  <c r="R4649" i="1"/>
  <c r="R4645" i="1"/>
  <c r="R4641" i="1"/>
  <c r="R4637" i="1"/>
  <c r="R4633" i="1"/>
  <c r="R4629" i="1"/>
  <c r="R4625" i="1"/>
  <c r="R4621" i="1"/>
  <c r="R4617" i="1"/>
  <c r="R4613" i="1"/>
  <c r="R4609" i="1"/>
  <c r="R4605" i="1"/>
  <c r="R4601" i="1"/>
  <c r="R4597" i="1"/>
  <c r="R4593" i="1"/>
  <c r="R4589" i="1"/>
  <c r="R4585" i="1"/>
  <c r="R4581" i="1"/>
  <c r="R4577" i="1"/>
  <c r="R4573" i="1"/>
  <c r="R4569" i="1"/>
  <c r="R4565" i="1"/>
  <c r="R4561" i="1"/>
  <c r="R4557" i="1"/>
  <c r="R4553" i="1"/>
  <c r="R4549" i="1"/>
  <c r="R4545" i="1"/>
  <c r="R4541" i="1"/>
  <c r="R4537" i="1"/>
  <c r="R4533" i="1"/>
  <c r="R4529" i="1"/>
  <c r="R4525" i="1"/>
  <c r="R4521" i="1"/>
  <c r="R4517" i="1"/>
  <c r="R4513" i="1"/>
  <c r="R5752" i="1"/>
  <c r="R5736" i="1"/>
  <c r="R5720" i="1"/>
  <c r="R5704" i="1"/>
  <c r="R5688" i="1"/>
  <c r="R5672" i="1"/>
  <c r="R5656" i="1"/>
  <c r="R5640" i="1"/>
  <c r="R5624" i="1"/>
  <c r="R5608" i="1"/>
  <c r="R5596" i="1"/>
  <c r="R5588" i="1"/>
  <c r="R5580" i="1"/>
  <c r="R5572" i="1"/>
  <c r="R5564" i="1"/>
  <c r="R5556" i="1"/>
  <c r="R5548" i="1"/>
  <c r="R5540" i="1"/>
  <c r="R5532" i="1"/>
  <c r="R5524" i="1"/>
  <c r="R5516" i="1"/>
  <c r="R5508" i="1"/>
  <c r="R5500" i="1"/>
  <c r="R5493" i="1"/>
  <c r="R5488" i="1"/>
  <c r="R5482" i="1"/>
  <c r="R5477" i="1"/>
  <c r="R5472" i="1"/>
  <c r="R5466" i="1"/>
  <c r="R5461" i="1"/>
  <c r="R5456" i="1"/>
  <c r="R5452" i="1"/>
  <c r="R5448" i="1"/>
  <c r="R5444" i="1"/>
  <c r="R5440" i="1"/>
  <c r="R5436" i="1"/>
  <c r="R5432" i="1"/>
  <c r="R5428" i="1"/>
  <c r="R5424" i="1"/>
  <c r="R5420" i="1"/>
  <c r="R5416" i="1"/>
  <c r="R5412" i="1"/>
  <c r="R5408" i="1"/>
  <c r="R5404" i="1"/>
  <c r="R5400" i="1"/>
  <c r="R5396" i="1"/>
  <c r="R5392" i="1"/>
  <c r="R5388" i="1"/>
  <c r="R5384" i="1"/>
  <c r="R5380" i="1"/>
  <c r="R5376" i="1"/>
  <c r="R5372" i="1"/>
  <c r="R5368" i="1"/>
  <c r="R5364" i="1"/>
  <c r="R5360" i="1"/>
  <c r="R5356" i="1"/>
  <c r="R5352" i="1"/>
  <c r="R5348" i="1"/>
  <c r="R5344" i="1"/>
  <c r="R5340" i="1"/>
  <c r="R5336" i="1"/>
  <c r="R5332" i="1"/>
  <c r="R5328" i="1"/>
  <c r="R5324" i="1"/>
  <c r="R5320" i="1"/>
  <c r="R5316" i="1"/>
  <c r="R5312" i="1"/>
  <c r="R5308" i="1"/>
  <c r="R5304" i="1"/>
  <c r="R5300" i="1"/>
  <c r="R5296" i="1"/>
  <c r="R5292" i="1"/>
  <c r="R5288" i="1"/>
  <c r="R5284" i="1"/>
  <c r="R5280" i="1"/>
  <c r="R5276" i="1"/>
  <c r="R5272" i="1"/>
  <c r="R5268" i="1"/>
  <c r="R5264" i="1"/>
  <c r="R5260" i="1"/>
  <c r="R5256" i="1"/>
  <c r="R5252" i="1"/>
  <c r="R5248" i="1"/>
  <c r="R5244" i="1"/>
  <c r="R5240" i="1"/>
  <c r="R5236" i="1"/>
  <c r="R5232" i="1"/>
  <c r="R5228" i="1"/>
  <c r="R5224" i="1"/>
  <c r="R5220" i="1"/>
  <c r="R5216" i="1"/>
  <c r="R5212" i="1"/>
  <c r="R5208" i="1"/>
  <c r="R5204" i="1"/>
  <c r="R5200" i="1"/>
  <c r="R5196" i="1"/>
  <c r="R5192" i="1"/>
  <c r="R5188" i="1"/>
  <c r="R5184" i="1"/>
  <c r="R5180" i="1"/>
  <c r="R5176" i="1"/>
  <c r="R5172" i="1"/>
  <c r="R5168" i="1"/>
  <c r="R5164" i="1"/>
  <c r="R5160" i="1"/>
  <c r="R5156" i="1"/>
  <c r="R5152" i="1"/>
  <c r="R5148" i="1"/>
  <c r="R5144" i="1"/>
  <c r="R5140" i="1"/>
  <c r="R5136" i="1"/>
  <c r="R5132" i="1"/>
  <c r="R5128" i="1"/>
  <c r="R5124" i="1"/>
  <c r="R5120" i="1"/>
  <c r="R5116" i="1"/>
  <c r="R5112" i="1"/>
  <c r="R5108" i="1"/>
  <c r="R5104" i="1"/>
  <c r="R5100" i="1"/>
  <c r="R5096" i="1"/>
  <c r="R5092" i="1"/>
  <c r="R5088" i="1"/>
  <c r="R5084" i="1"/>
  <c r="R5080" i="1"/>
  <c r="R5076" i="1"/>
  <c r="R5072" i="1"/>
  <c r="R5068" i="1"/>
  <c r="R5064" i="1"/>
  <c r="R5060" i="1"/>
  <c r="R5056" i="1"/>
  <c r="R5052" i="1"/>
  <c r="R5048" i="1"/>
  <c r="R5044" i="1"/>
  <c r="R5040" i="1"/>
  <c r="R5036" i="1"/>
  <c r="R5032" i="1"/>
  <c r="R5028" i="1"/>
  <c r="R5024" i="1"/>
  <c r="R5020" i="1"/>
  <c r="R5016" i="1"/>
  <c r="R5012" i="1"/>
  <c r="R5008" i="1"/>
  <c r="R5004" i="1"/>
  <c r="R5000" i="1"/>
  <c r="R4996" i="1"/>
  <c r="R4992" i="1"/>
  <c r="R4988" i="1"/>
  <c r="R4984" i="1"/>
  <c r="R4980" i="1"/>
  <c r="R4976" i="1"/>
  <c r="R4972" i="1"/>
  <c r="R4968" i="1"/>
  <c r="R4964" i="1"/>
  <c r="R4960" i="1"/>
  <c r="R4956" i="1"/>
  <c r="R4952" i="1"/>
  <c r="R4948" i="1"/>
  <c r="R4944" i="1"/>
  <c r="R4940" i="1"/>
  <c r="R4936" i="1"/>
  <c r="R4932" i="1"/>
  <c r="R4928" i="1"/>
  <c r="R4924" i="1"/>
  <c r="R4920" i="1"/>
  <c r="R4916" i="1"/>
  <c r="R4912" i="1"/>
  <c r="R4908" i="1"/>
  <c r="R4904" i="1"/>
  <c r="R4900" i="1"/>
  <c r="R4896" i="1"/>
  <c r="R4892" i="1"/>
  <c r="R4888" i="1"/>
  <c r="R4884" i="1"/>
  <c r="R4880" i="1"/>
  <c r="R4876" i="1"/>
  <c r="R4872" i="1"/>
  <c r="R4868" i="1"/>
  <c r="R4864" i="1"/>
  <c r="R4860" i="1"/>
  <c r="R4856" i="1"/>
  <c r="R4852" i="1"/>
  <c r="R4848" i="1"/>
  <c r="R4844" i="1"/>
  <c r="R4840" i="1"/>
  <c r="R4836" i="1"/>
  <c r="R4832" i="1"/>
  <c r="R4828" i="1"/>
  <c r="R4824" i="1"/>
  <c r="R4820" i="1"/>
  <c r="R4816" i="1"/>
  <c r="R4812" i="1"/>
  <c r="R4808" i="1"/>
  <c r="R4804" i="1"/>
  <c r="R4800" i="1"/>
  <c r="R4796" i="1"/>
  <c r="R4792" i="1"/>
  <c r="R4788" i="1"/>
  <c r="R4784" i="1"/>
  <c r="R4780" i="1"/>
  <c r="R4776" i="1"/>
  <c r="R4772" i="1"/>
  <c r="R4768" i="1"/>
  <c r="R4764" i="1"/>
  <c r="R4760" i="1"/>
  <c r="R4756" i="1"/>
  <c r="R4752" i="1"/>
  <c r="R4748" i="1"/>
  <c r="R4744" i="1"/>
  <c r="R4740" i="1"/>
  <c r="R4736" i="1"/>
  <c r="R4732" i="1"/>
  <c r="R4728" i="1"/>
  <c r="R4724" i="1"/>
  <c r="R4720" i="1"/>
  <c r="R4716" i="1"/>
  <c r="R4712" i="1"/>
  <c r="R4708" i="1"/>
  <c r="R4704" i="1"/>
  <c r="R4700" i="1"/>
  <c r="R4696" i="1"/>
  <c r="R4692" i="1"/>
  <c r="R4688" i="1"/>
  <c r="R4684" i="1"/>
  <c r="R5748" i="1"/>
  <c r="R5732" i="1"/>
  <c r="R5716" i="1"/>
  <c r="R5700" i="1"/>
  <c r="R5684" i="1"/>
  <c r="R5668" i="1"/>
  <c r="R5652" i="1"/>
  <c r="R5636" i="1"/>
  <c r="R5620" i="1"/>
  <c r="R5604" i="1"/>
  <c r="R5593" i="1"/>
  <c r="R5585" i="1"/>
  <c r="R5577" i="1"/>
  <c r="R5569" i="1"/>
  <c r="R5561" i="1"/>
  <c r="R5553" i="1"/>
  <c r="R5545" i="1"/>
  <c r="R5537" i="1"/>
  <c r="R5529" i="1"/>
  <c r="R5521" i="1"/>
  <c r="R5513" i="1"/>
  <c r="R5505" i="1"/>
  <c r="R5497" i="1"/>
  <c r="R5492" i="1"/>
  <c r="R5486" i="1"/>
  <c r="R5481" i="1"/>
  <c r="R5476" i="1"/>
  <c r="R5470" i="1"/>
  <c r="R5465" i="1"/>
  <c r="R5460" i="1"/>
  <c r="R5455" i="1"/>
  <c r="R5451" i="1"/>
  <c r="R5447" i="1"/>
  <c r="R5443" i="1"/>
  <c r="R5439" i="1"/>
  <c r="R5435" i="1"/>
  <c r="R5431" i="1"/>
  <c r="R5427" i="1"/>
  <c r="R5423" i="1"/>
  <c r="R5419" i="1"/>
  <c r="R5415" i="1"/>
  <c r="R5411" i="1"/>
  <c r="R5407" i="1"/>
  <c r="R5403" i="1"/>
  <c r="R5399" i="1"/>
  <c r="R5395" i="1"/>
  <c r="R5391" i="1"/>
  <c r="R5387" i="1"/>
  <c r="R5383" i="1"/>
  <c r="R5379" i="1"/>
  <c r="R5375" i="1"/>
  <c r="R5371" i="1"/>
  <c r="R5367" i="1"/>
  <c r="R5363" i="1"/>
  <c r="R5359" i="1"/>
  <c r="R5355" i="1"/>
  <c r="R5351" i="1"/>
  <c r="R5347" i="1"/>
  <c r="R5343" i="1"/>
  <c r="R5339" i="1"/>
  <c r="R5335" i="1"/>
  <c r="R5331" i="1"/>
  <c r="R5327" i="1"/>
  <c r="R5323" i="1"/>
  <c r="R5319" i="1"/>
  <c r="R5315" i="1"/>
  <c r="R5311" i="1"/>
  <c r="R5307" i="1"/>
  <c r="R5303" i="1"/>
  <c r="R5299" i="1"/>
  <c r="R5295" i="1"/>
  <c r="R5291" i="1"/>
  <c r="R5287" i="1"/>
  <c r="R5283" i="1"/>
  <c r="R5279" i="1"/>
  <c r="R5275" i="1"/>
  <c r="R5271" i="1"/>
  <c r="R5267" i="1"/>
  <c r="R5263" i="1"/>
  <c r="R5259" i="1"/>
  <c r="R5255" i="1"/>
  <c r="R5251" i="1"/>
  <c r="R5247" i="1"/>
  <c r="R5243" i="1"/>
  <c r="R5239" i="1"/>
  <c r="R5235" i="1"/>
  <c r="R5231" i="1"/>
  <c r="R5227" i="1"/>
  <c r="R5223" i="1"/>
  <c r="R5219" i="1"/>
  <c r="R5215" i="1"/>
  <c r="R5211" i="1"/>
  <c r="R5207" i="1"/>
  <c r="R5203" i="1"/>
  <c r="R5199" i="1"/>
  <c r="R5195" i="1"/>
  <c r="R5191" i="1"/>
  <c r="R5187" i="1"/>
  <c r="R5183" i="1"/>
  <c r="R5179" i="1"/>
  <c r="R5175" i="1"/>
  <c r="R5171" i="1"/>
  <c r="R5167" i="1"/>
  <c r="R5163" i="1"/>
  <c r="R5159" i="1"/>
  <c r="R5155" i="1"/>
  <c r="R5151" i="1"/>
  <c r="R5147" i="1"/>
  <c r="R5143" i="1"/>
  <c r="R5139" i="1"/>
  <c r="R5135" i="1"/>
  <c r="R5131" i="1"/>
  <c r="R5127" i="1"/>
  <c r="R5123" i="1"/>
  <c r="R5119" i="1"/>
  <c r="R5115" i="1"/>
  <c r="R5111" i="1"/>
  <c r="R5107" i="1"/>
  <c r="R5103" i="1"/>
  <c r="R5099" i="1"/>
  <c r="R5095" i="1"/>
  <c r="R5091" i="1"/>
  <c r="R5087" i="1"/>
  <c r="R5083" i="1"/>
  <c r="R5079" i="1"/>
  <c r="R5075" i="1"/>
  <c r="R5071" i="1"/>
  <c r="R5067" i="1"/>
  <c r="R5063" i="1"/>
  <c r="R5059" i="1"/>
  <c r="R5055" i="1"/>
  <c r="R5051" i="1"/>
  <c r="R5047" i="1"/>
  <c r="R5043" i="1"/>
  <c r="R5039" i="1"/>
  <c r="R5035" i="1"/>
  <c r="R5031" i="1"/>
  <c r="R5027" i="1"/>
  <c r="R5023" i="1"/>
  <c r="R5019" i="1"/>
  <c r="R5015" i="1"/>
  <c r="R5011" i="1"/>
  <c r="R5007" i="1"/>
  <c r="R5003" i="1"/>
  <c r="R4999" i="1"/>
  <c r="R4995" i="1"/>
  <c r="R4991" i="1"/>
  <c r="R4987" i="1"/>
  <c r="R4983" i="1"/>
  <c r="R4979" i="1"/>
  <c r="R4975" i="1"/>
  <c r="R4971" i="1"/>
  <c r="R4967" i="1"/>
  <c r="R4963" i="1"/>
  <c r="R4959" i="1"/>
  <c r="R4955" i="1"/>
  <c r="R4951" i="1"/>
  <c r="R4947" i="1"/>
  <c r="R4943" i="1"/>
  <c r="R4939" i="1"/>
  <c r="R4935" i="1"/>
  <c r="R4931" i="1"/>
  <c r="R4927" i="1"/>
  <c r="R4923" i="1"/>
  <c r="R4919" i="1"/>
  <c r="R4915" i="1"/>
  <c r="R4911" i="1"/>
  <c r="R4907" i="1"/>
  <c r="R4903" i="1"/>
  <c r="R4899" i="1"/>
  <c r="R4895" i="1"/>
  <c r="R4891" i="1"/>
  <c r="R4887" i="1"/>
  <c r="R4883" i="1"/>
  <c r="R4879" i="1"/>
  <c r="R4875" i="1"/>
  <c r="R4871" i="1"/>
  <c r="R4867" i="1"/>
  <c r="R4863" i="1"/>
  <c r="R4859" i="1"/>
  <c r="R4855" i="1"/>
  <c r="R4851" i="1"/>
  <c r="R4847" i="1"/>
  <c r="R4843" i="1"/>
  <c r="R4839" i="1"/>
  <c r="R4835" i="1"/>
  <c r="R4831" i="1"/>
  <c r="R4827" i="1"/>
  <c r="R4823" i="1"/>
  <c r="R4819" i="1"/>
  <c r="R4815" i="1"/>
  <c r="R4811" i="1"/>
  <c r="R4807" i="1"/>
  <c r="R4803" i="1"/>
  <c r="R4799" i="1"/>
  <c r="R4795" i="1"/>
  <c r="R4791" i="1"/>
  <c r="R4787" i="1"/>
  <c r="R4783" i="1"/>
  <c r="R4779" i="1"/>
  <c r="R4775" i="1"/>
  <c r="R4771" i="1"/>
  <c r="R4767" i="1"/>
  <c r="R4763" i="1"/>
  <c r="R4759" i="1"/>
  <c r="R4755" i="1"/>
  <c r="R4751" i="1"/>
  <c r="R4747" i="1"/>
  <c r="R4743" i="1"/>
  <c r="R4739" i="1"/>
  <c r="R4735" i="1"/>
  <c r="R4731" i="1"/>
  <c r="R4727" i="1"/>
  <c r="R4723" i="1"/>
  <c r="R4719" i="1"/>
  <c r="R4715" i="1"/>
  <c r="R4711" i="1"/>
  <c r="R4707" i="1"/>
  <c r="R4703" i="1"/>
  <c r="R4699" i="1"/>
  <c r="R4695" i="1"/>
  <c r="R4691" i="1"/>
  <c r="R4687" i="1"/>
  <c r="R4683" i="1"/>
  <c r="R4679" i="1"/>
  <c r="R4675" i="1"/>
  <c r="R4671" i="1"/>
  <c r="R4667" i="1"/>
  <c r="R4663" i="1"/>
  <c r="R4659" i="1"/>
  <c r="R4655" i="1"/>
  <c r="R4651" i="1"/>
  <c r="R4647" i="1"/>
  <c r="R4643" i="1"/>
  <c r="R4639" i="1"/>
  <c r="R4635" i="1"/>
  <c r="R4631" i="1"/>
  <c r="R4627" i="1"/>
  <c r="R4623" i="1"/>
  <c r="R4619" i="1"/>
  <c r="R4615" i="1"/>
  <c r="R4611" i="1"/>
  <c r="R4607" i="1"/>
  <c r="R4603" i="1"/>
  <c r="R4599" i="1"/>
  <c r="R4595" i="1"/>
  <c r="R4591" i="1"/>
  <c r="R4587" i="1"/>
  <c r="R4583" i="1"/>
  <c r="R4579" i="1"/>
  <c r="R4680" i="1"/>
  <c r="R4664" i="1"/>
  <c r="R4648" i="1"/>
  <c r="R4632" i="1"/>
  <c r="R4616" i="1"/>
  <c r="R4600" i="1"/>
  <c r="R4584" i="1"/>
  <c r="R4572" i="1"/>
  <c r="R4564" i="1"/>
  <c r="R4556" i="1"/>
  <c r="R4548" i="1"/>
  <c r="R4540" i="1"/>
  <c r="R4532" i="1"/>
  <c r="R4524" i="1"/>
  <c r="R4516" i="1"/>
  <c r="R4509" i="1"/>
  <c r="R4504" i="1"/>
  <c r="R4499" i="1"/>
  <c r="R4493" i="1"/>
  <c r="R4488" i="1"/>
  <c r="R4483" i="1"/>
  <c r="R4477" i="1"/>
  <c r="R4472" i="1"/>
  <c r="R4467" i="1"/>
  <c r="R4461" i="1"/>
  <c r="R4456" i="1"/>
  <c r="R4451" i="1"/>
  <c r="R4445" i="1"/>
  <c r="R4440" i="1"/>
  <c r="R4435" i="1"/>
  <c r="R4429" i="1"/>
  <c r="R4424" i="1"/>
  <c r="R4419" i="1"/>
  <c r="R4413" i="1"/>
  <c r="R4408" i="1"/>
  <c r="R4403" i="1"/>
  <c r="R4397" i="1"/>
  <c r="R4392" i="1"/>
  <c r="R4387" i="1"/>
  <c r="R4381" i="1"/>
  <c r="R4376" i="1"/>
  <c r="R4371" i="1"/>
  <c r="R4365" i="1"/>
  <c r="R4360" i="1"/>
  <c r="R4355" i="1"/>
  <c r="R4349" i="1"/>
  <c r="R4344" i="1"/>
  <c r="R4339" i="1"/>
  <c r="R4333" i="1"/>
  <c r="R4328" i="1"/>
  <c r="R4323" i="1"/>
  <c r="R4317" i="1"/>
  <c r="R4312" i="1"/>
  <c r="R4307" i="1"/>
  <c r="R4301" i="1"/>
  <c r="R4296" i="1"/>
  <c r="R4291" i="1"/>
  <c r="R4285" i="1"/>
  <c r="R4280" i="1"/>
  <c r="R4275" i="1"/>
  <c r="R4269" i="1"/>
  <c r="R4264" i="1"/>
  <c r="R4259" i="1"/>
  <c r="R4253" i="1"/>
  <c r="R4248" i="1"/>
  <c r="R4243" i="1"/>
  <c r="R4237" i="1"/>
  <c r="R4232" i="1"/>
  <c r="R4227" i="1"/>
  <c r="R4221" i="1"/>
  <c r="R4216" i="1"/>
  <c r="R4212" i="1"/>
  <c r="R4208" i="1"/>
  <c r="R4204" i="1"/>
  <c r="R4200" i="1"/>
  <c r="R4196" i="1"/>
  <c r="R4192" i="1"/>
  <c r="R4188" i="1"/>
  <c r="R4184" i="1"/>
  <c r="R4180" i="1"/>
  <c r="R4176" i="1"/>
  <c r="R4172" i="1"/>
  <c r="R4168" i="1"/>
  <c r="R4164" i="1"/>
  <c r="R4160" i="1"/>
  <c r="R4156" i="1"/>
  <c r="R4152" i="1"/>
  <c r="R4148" i="1"/>
  <c r="R4144" i="1"/>
  <c r="R4140" i="1"/>
  <c r="R4136" i="1"/>
  <c r="R4132" i="1"/>
  <c r="R4128" i="1"/>
  <c r="R4124" i="1"/>
  <c r="R4120" i="1"/>
  <c r="R4116" i="1"/>
  <c r="R4112" i="1"/>
  <c r="R4108" i="1"/>
  <c r="R4104" i="1"/>
  <c r="R4100" i="1"/>
  <c r="R4096" i="1"/>
  <c r="R4092" i="1"/>
  <c r="R4088" i="1"/>
  <c r="R4084" i="1"/>
  <c r="R4080" i="1"/>
  <c r="R4076" i="1"/>
  <c r="R4072" i="1"/>
  <c r="R4068" i="1"/>
  <c r="R4064" i="1"/>
  <c r="R4060" i="1"/>
  <c r="R4056" i="1"/>
  <c r="R4052" i="1"/>
  <c r="R4048" i="1"/>
  <c r="R4044" i="1"/>
  <c r="R4040" i="1"/>
  <c r="R4036" i="1"/>
  <c r="R4032" i="1"/>
  <c r="R4028" i="1"/>
  <c r="R4024" i="1"/>
  <c r="R4020" i="1"/>
  <c r="R4016" i="1"/>
  <c r="R4012" i="1"/>
  <c r="R4008" i="1"/>
  <c r="R4004" i="1"/>
  <c r="R4000" i="1"/>
  <c r="R3996" i="1"/>
  <c r="R3992" i="1"/>
  <c r="R3988" i="1"/>
  <c r="R3984" i="1"/>
  <c r="R3980" i="1"/>
  <c r="R3976" i="1"/>
  <c r="R3972" i="1"/>
  <c r="R3968" i="1"/>
  <c r="R3964" i="1"/>
  <c r="R3960" i="1"/>
  <c r="R3956" i="1"/>
  <c r="R3952" i="1"/>
  <c r="R3948" i="1"/>
  <c r="R3944" i="1"/>
  <c r="R3940" i="1"/>
  <c r="R3936" i="1"/>
  <c r="R3932" i="1"/>
  <c r="R3928" i="1"/>
  <c r="R3924" i="1"/>
  <c r="R3920" i="1"/>
  <c r="R3916" i="1"/>
  <c r="R3912" i="1"/>
  <c r="R3908" i="1"/>
  <c r="R3904" i="1"/>
  <c r="R3900" i="1"/>
  <c r="R3896" i="1"/>
  <c r="R3892" i="1"/>
  <c r="R3888" i="1"/>
  <c r="R3884" i="1"/>
  <c r="R3880" i="1"/>
  <c r="R3876" i="1"/>
  <c r="R3872" i="1"/>
  <c r="R3868" i="1"/>
  <c r="R3864" i="1"/>
  <c r="R3860" i="1"/>
  <c r="R3856" i="1"/>
  <c r="R3852" i="1"/>
  <c r="R3848" i="1"/>
  <c r="R3844" i="1"/>
  <c r="R3840" i="1"/>
  <c r="R3836" i="1"/>
  <c r="R3832" i="1"/>
  <c r="R3828" i="1"/>
  <c r="R3824" i="1"/>
  <c r="R3820" i="1"/>
  <c r="R3816" i="1"/>
  <c r="R3812" i="1"/>
  <c r="R3808" i="1"/>
  <c r="R3804" i="1"/>
  <c r="R3800" i="1"/>
  <c r="R3796" i="1"/>
  <c r="R3792" i="1"/>
  <c r="R3788" i="1"/>
  <c r="R3784" i="1"/>
  <c r="R3780" i="1"/>
  <c r="R3776" i="1"/>
  <c r="R3772" i="1"/>
  <c r="R3768" i="1"/>
  <c r="R3764" i="1"/>
  <c r="R3760" i="1"/>
  <c r="R3756" i="1"/>
  <c r="R3752" i="1"/>
  <c r="R3748" i="1"/>
  <c r="R3744" i="1"/>
  <c r="R3740" i="1"/>
  <c r="R3736" i="1"/>
  <c r="R3732" i="1"/>
  <c r="R3728" i="1"/>
  <c r="R3724" i="1"/>
  <c r="R3720" i="1"/>
  <c r="R3716" i="1"/>
  <c r="R3712" i="1"/>
  <c r="R3708" i="1"/>
  <c r="R3704" i="1"/>
  <c r="R3700" i="1"/>
  <c r="R3696" i="1"/>
  <c r="R3692" i="1"/>
  <c r="R3688" i="1"/>
  <c r="R3684" i="1"/>
  <c r="R3680" i="1"/>
  <c r="R3676" i="1"/>
  <c r="R3672" i="1"/>
  <c r="R3668" i="1"/>
  <c r="R3664" i="1"/>
  <c r="R3660" i="1"/>
  <c r="R3656" i="1"/>
  <c r="R3652" i="1"/>
  <c r="R3648" i="1"/>
  <c r="R3644" i="1"/>
  <c r="R3640" i="1"/>
  <c r="R3636" i="1"/>
  <c r="R3632" i="1"/>
  <c r="R3628" i="1"/>
  <c r="R3624" i="1"/>
  <c r="R3620" i="1"/>
  <c r="R3616" i="1"/>
  <c r="R3612" i="1"/>
  <c r="R3608" i="1"/>
  <c r="R3604" i="1"/>
  <c r="R3600" i="1"/>
  <c r="R3596" i="1"/>
  <c r="R3592" i="1"/>
  <c r="R3588" i="1"/>
  <c r="R3584" i="1"/>
  <c r="R3580" i="1"/>
  <c r="R3576" i="1"/>
  <c r="R3572" i="1"/>
  <c r="R3568" i="1"/>
  <c r="R3564" i="1"/>
  <c r="R3560" i="1"/>
  <c r="R3556" i="1"/>
  <c r="R3552" i="1"/>
  <c r="R3548" i="1"/>
  <c r="R3544" i="1"/>
  <c r="R3540" i="1"/>
  <c r="R3536" i="1"/>
  <c r="R3532" i="1"/>
  <c r="R3528" i="1"/>
  <c r="R3524" i="1"/>
  <c r="R3520" i="1"/>
  <c r="R3516" i="1"/>
  <c r="R3512" i="1"/>
  <c r="R3508" i="1"/>
  <c r="R3504" i="1"/>
  <c r="R3500" i="1"/>
  <c r="R3496" i="1"/>
  <c r="R3492" i="1"/>
  <c r="R3488" i="1"/>
  <c r="R3484" i="1"/>
  <c r="R3480" i="1"/>
  <c r="R3476" i="1"/>
  <c r="R3472" i="1"/>
  <c r="R3468" i="1"/>
  <c r="R3464" i="1"/>
  <c r="R3460" i="1"/>
  <c r="R3456" i="1"/>
  <c r="R3452" i="1"/>
  <c r="R3448" i="1"/>
  <c r="R3444" i="1"/>
  <c r="R3440" i="1"/>
  <c r="R3436" i="1"/>
  <c r="R3432" i="1"/>
  <c r="R3428" i="1"/>
  <c r="R3424" i="1"/>
  <c r="R3420" i="1"/>
  <c r="R3416" i="1"/>
  <c r="R3412" i="1"/>
  <c r="R3408" i="1"/>
  <c r="R3404" i="1"/>
  <c r="R3400" i="1"/>
  <c r="R3396" i="1"/>
  <c r="R3392" i="1"/>
  <c r="R3388" i="1"/>
  <c r="R3384" i="1"/>
  <c r="R3380" i="1"/>
  <c r="R3376" i="1"/>
  <c r="R3372" i="1"/>
  <c r="R3368" i="1"/>
  <c r="R3364" i="1"/>
  <c r="R3360" i="1"/>
  <c r="R3356" i="1"/>
  <c r="R3352" i="1"/>
  <c r="R3348" i="1"/>
  <c r="R3344" i="1"/>
  <c r="R3340" i="1"/>
  <c r="R3336" i="1"/>
  <c r="R3332" i="1"/>
  <c r="R3328" i="1"/>
  <c r="R3324" i="1"/>
  <c r="R3320" i="1"/>
  <c r="R3316" i="1"/>
  <c r="R3312" i="1"/>
  <c r="R3308" i="1"/>
  <c r="R3304" i="1"/>
  <c r="R3300" i="1"/>
  <c r="R3296" i="1"/>
  <c r="R3292" i="1"/>
  <c r="R3288" i="1"/>
  <c r="R3284" i="1"/>
  <c r="R3280" i="1"/>
  <c r="R3276" i="1"/>
  <c r="R3272" i="1"/>
  <c r="R3268" i="1"/>
  <c r="R3264" i="1"/>
  <c r="R3260" i="1"/>
  <c r="R3256" i="1"/>
  <c r="R3252" i="1"/>
  <c r="R3248" i="1"/>
  <c r="R3244" i="1"/>
  <c r="R3240" i="1"/>
  <c r="R3236" i="1"/>
  <c r="R3232" i="1"/>
  <c r="R3228" i="1"/>
  <c r="R3224" i="1"/>
  <c r="R3220" i="1"/>
  <c r="R3216" i="1"/>
  <c r="R3212" i="1"/>
  <c r="R3208" i="1"/>
  <c r="R3204" i="1"/>
  <c r="R3200" i="1"/>
  <c r="R3196" i="1"/>
  <c r="R3192" i="1"/>
  <c r="R3188" i="1"/>
  <c r="R3184" i="1"/>
  <c r="R3180" i="1"/>
  <c r="R3176" i="1"/>
  <c r="R3172" i="1"/>
  <c r="R3168" i="1"/>
  <c r="R3164" i="1"/>
  <c r="R3160" i="1"/>
  <c r="R3156" i="1"/>
  <c r="R3152" i="1"/>
  <c r="R3148" i="1"/>
  <c r="R3144" i="1"/>
  <c r="R3140" i="1"/>
  <c r="R3136" i="1"/>
  <c r="R3132" i="1"/>
  <c r="R3128" i="1"/>
  <c r="R3124" i="1"/>
  <c r="R3120" i="1"/>
  <c r="R3116" i="1"/>
  <c r="R3112" i="1"/>
  <c r="R3108" i="1"/>
  <c r="R3104" i="1"/>
  <c r="R3100" i="1"/>
  <c r="R3096" i="1"/>
  <c r="R3092" i="1"/>
  <c r="R3088" i="1"/>
  <c r="R3084" i="1"/>
  <c r="R3080" i="1"/>
  <c r="R3076" i="1"/>
  <c r="R3072" i="1"/>
  <c r="R3068" i="1"/>
  <c r="R3064" i="1"/>
  <c r="R3060" i="1"/>
  <c r="R3056" i="1"/>
  <c r="R3052" i="1"/>
  <c r="R3048" i="1"/>
  <c r="R3044" i="1"/>
  <c r="R3040" i="1"/>
  <c r="R3036" i="1"/>
  <c r="R3032" i="1"/>
  <c r="R3028" i="1"/>
  <c r="R3024" i="1"/>
  <c r="R3020" i="1"/>
  <c r="R3016" i="1"/>
  <c r="R3012" i="1"/>
  <c r="R3008" i="1"/>
  <c r="R3004" i="1"/>
  <c r="R3000" i="1"/>
  <c r="R2996" i="1"/>
  <c r="R2992" i="1"/>
  <c r="R2988" i="1"/>
  <c r="R2984" i="1"/>
  <c r="R2980" i="1"/>
  <c r="R2976" i="1"/>
  <c r="R2972" i="1"/>
  <c r="R2968" i="1"/>
  <c r="R2964" i="1"/>
  <c r="R2960" i="1"/>
  <c r="R2956" i="1"/>
  <c r="R2952" i="1"/>
  <c r="R2948" i="1"/>
  <c r="R2944" i="1"/>
  <c r="R2940" i="1"/>
  <c r="R2936" i="1"/>
  <c r="R2932" i="1"/>
  <c r="R2928" i="1"/>
  <c r="R2924" i="1"/>
  <c r="R2920" i="1"/>
  <c r="R2916" i="1"/>
  <c r="R2912" i="1"/>
  <c r="R2908" i="1"/>
  <c r="R2904" i="1"/>
  <c r="R2900" i="1"/>
  <c r="R2896" i="1"/>
  <c r="R2892" i="1"/>
  <c r="R2888" i="1"/>
  <c r="R2884" i="1"/>
  <c r="R2880" i="1"/>
  <c r="R2876" i="1"/>
  <c r="R2872" i="1"/>
  <c r="R2868" i="1"/>
  <c r="R2864" i="1"/>
  <c r="R2860" i="1"/>
  <c r="R2856" i="1"/>
  <c r="R2852" i="1"/>
  <c r="R2848" i="1"/>
  <c r="R2844" i="1"/>
  <c r="R2840" i="1"/>
  <c r="R2836" i="1"/>
  <c r="R2832" i="1"/>
  <c r="R2828" i="1"/>
  <c r="R2824" i="1"/>
  <c r="R2820" i="1"/>
  <c r="R2816" i="1"/>
  <c r="R2812" i="1"/>
  <c r="R2808" i="1"/>
  <c r="R2804" i="1"/>
  <c r="R2800" i="1"/>
  <c r="R2796" i="1"/>
  <c r="R2792" i="1"/>
  <c r="R2788" i="1"/>
  <c r="R2784" i="1"/>
  <c r="R2780" i="1"/>
  <c r="R2776" i="1"/>
  <c r="R2772" i="1"/>
  <c r="R2768" i="1"/>
  <c r="R4676" i="1"/>
  <c r="R4660" i="1"/>
  <c r="R4644" i="1"/>
  <c r="R4628" i="1"/>
  <c r="R4612" i="1"/>
  <c r="R4596" i="1"/>
  <c r="R4580" i="1"/>
  <c r="R4571" i="1"/>
  <c r="R4563" i="1"/>
  <c r="R4555" i="1"/>
  <c r="R4547" i="1"/>
  <c r="R4539" i="1"/>
  <c r="R4531" i="1"/>
  <c r="R4523" i="1"/>
  <c r="R4515" i="1"/>
  <c r="R4508" i="1"/>
  <c r="R4503" i="1"/>
  <c r="R4497" i="1"/>
  <c r="R4492" i="1"/>
  <c r="R4487" i="1"/>
  <c r="R4481" i="1"/>
  <c r="R4476" i="1"/>
  <c r="R4471" i="1"/>
  <c r="R4465" i="1"/>
  <c r="R4460" i="1"/>
  <c r="R4455" i="1"/>
  <c r="R4449" i="1"/>
  <c r="R4444" i="1"/>
  <c r="R4439" i="1"/>
  <c r="R4433" i="1"/>
  <c r="R4428" i="1"/>
  <c r="R4423" i="1"/>
  <c r="R4417" i="1"/>
  <c r="R4412" i="1"/>
  <c r="R4407" i="1"/>
  <c r="R4401" i="1"/>
  <c r="R4396" i="1"/>
  <c r="R4391" i="1"/>
  <c r="R4385" i="1"/>
  <c r="R4380" i="1"/>
  <c r="R4375" i="1"/>
  <c r="R4369" i="1"/>
  <c r="R4364" i="1"/>
  <c r="R4359" i="1"/>
  <c r="R4353" i="1"/>
  <c r="R4348" i="1"/>
  <c r="R4343" i="1"/>
  <c r="R4337" i="1"/>
  <c r="R4332" i="1"/>
  <c r="R4327" i="1"/>
  <c r="R4321" i="1"/>
  <c r="R4316" i="1"/>
  <c r="R4311" i="1"/>
  <c r="R4305" i="1"/>
  <c r="R4300" i="1"/>
  <c r="R4295" i="1"/>
  <c r="R4289" i="1"/>
  <c r="R4284" i="1"/>
  <c r="R4279" i="1"/>
  <c r="R4273" i="1"/>
  <c r="R4268" i="1"/>
  <c r="R4263" i="1"/>
  <c r="R4257" i="1"/>
  <c r="R4252" i="1"/>
  <c r="R4247" i="1"/>
  <c r="R4241" i="1"/>
  <c r="R4236" i="1"/>
  <c r="R4231" i="1"/>
  <c r="R4225" i="1"/>
  <c r="R4220" i="1"/>
  <c r="R4215" i="1"/>
  <c r="R4211" i="1"/>
  <c r="R4207" i="1"/>
  <c r="R4203" i="1"/>
  <c r="R4199" i="1"/>
  <c r="R4195" i="1"/>
  <c r="R4191" i="1"/>
  <c r="R4187" i="1"/>
  <c r="R4183" i="1"/>
  <c r="R4179" i="1"/>
  <c r="R4175" i="1"/>
  <c r="R4171" i="1"/>
  <c r="R4167" i="1"/>
  <c r="R4163" i="1"/>
  <c r="R4159" i="1"/>
  <c r="R4155" i="1"/>
  <c r="R4151" i="1"/>
  <c r="R4147" i="1"/>
  <c r="R4143" i="1"/>
  <c r="R4139" i="1"/>
  <c r="R4135" i="1"/>
  <c r="R4131" i="1"/>
  <c r="R4127" i="1"/>
  <c r="R4123" i="1"/>
  <c r="R4119" i="1"/>
  <c r="R4115" i="1"/>
  <c r="R4111" i="1"/>
  <c r="R4107" i="1"/>
  <c r="R4103" i="1"/>
  <c r="R4099" i="1"/>
  <c r="R4095" i="1"/>
  <c r="R4091" i="1"/>
  <c r="R4087" i="1"/>
  <c r="R4083" i="1"/>
  <c r="R4079" i="1"/>
  <c r="R4075" i="1"/>
  <c r="R4071" i="1"/>
  <c r="R4067" i="1"/>
  <c r="R4063" i="1"/>
  <c r="R4059" i="1"/>
  <c r="R4055" i="1"/>
  <c r="R4051" i="1"/>
  <c r="R4047" i="1"/>
  <c r="R4043" i="1"/>
  <c r="R4039" i="1"/>
  <c r="R4035" i="1"/>
  <c r="R4031" i="1"/>
  <c r="R4027" i="1"/>
  <c r="R4023" i="1"/>
  <c r="R4019" i="1"/>
  <c r="R4015" i="1"/>
  <c r="R4011" i="1"/>
  <c r="R4007" i="1"/>
  <c r="R4003" i="1"/>
  <c r="R3999" i="1"/>
  <c r="R3995" i="1"/>
  <c r="R3991" i="1"/>
  <c r="R3987" i="1"/>
  <c r="R3983" i="1"/>
  <c r="R3979" i="1"/>
  <c r="R3975" i="1"/>
  <c r="R3971" i="1"/>
  <c r="R3967" i="1"/>
  <c r="R3963" i="1"/>
  <c r="R3959" i="1"/>
  <c r="R3955" i="1"/>
  <c r="R3951" i="1"/>
  <c r="R3947" i="1"/>
  <c r="R3943" i="1"/>
  <c r="R3939" i="1"/>
  <c r="R3935" i="1"/>
  <c r="R3931" i="1"/>
  <c r="R3927" i="1"/>
  <c r="R3923" i="1"/>
  <c r="R3919" i="1"/>
  <c r="R3915" i="1"/>
  <c r="R3911" i="1"/>
  <c r="R3907" i="1"/>
  <c r="R3903" i="1"/>
  <c r="R3899" i="1"/>
  <c r="R3895" i="1"/>
  <c r="R3891" i="1"/>
  <c r="R3887" i="1"/>
  <c r="R3883" i="1"/>
  <c r="R3879" i="1"/>
  <c r="R3875" i="1"/>
  <c r="R3871" i="1"/>
  <c r="R3867" i="1"/>
  <c r="R3863" i="1"/>
  <c r="R3859" i="1"/>
  <c r="R3855" i="1"/>
  <c r="R3851" i="1"/>
  <c r="R3847" i="1"/>
  <c r="R3843" i="1"/>
  <c r="R3839" i="1"/>
  <c r="R3835" i="1"/>
  <c r="R3831" i="1"/>
  <c r="R3827" i="1"/>
  <c r="R3823" i="1"/>
  <c r="R3819" i="1"/>
  <c r="R3815" i="1"/>
  <c r="R3811" i="1"/>
  <c r="R3807" i="1"/>
  <c r="R3803" i="1"/>
  <c r="R3799" i="1"/>
  <c r="R3795" i="1"/>
  <c r="R3791" i="1"/>
  <c r="R3787" i="1"/>
  <c r="R3783" i="1"/>
  <c r="R3779" i="1"/>
  <c r="R3775" i="1"/>
  <c r="R3771" i="1"/>
  <c r="R3767" i="1"/>
  <c r="R3763" i="1"/>
  <c r="R3759" i="1"/>
  <c r="R3755" i="1"/>
  <c r="R3751" i="1"/>
  <c r="R3747" i="1"/>
  <c r="R3743" i="1"/>
  <c r="R3739" i="1"/>
  <c r="R3735" i="1"/>
  <c r="R3731" i="1"/>
  <c r="R3727" i="1"/>
  <c r="R3723" i="1"/>
  <c r="R3719" i="1"/>
  <c r="R3715" i="1"/>
  <c r="R3711" i="1"/>
  <c r="R3707" i="1"/>
  <c r="R3703" i="1"/>
  <c r="R3699" i="1"/>
  <c r="R3695" i="1"/>
  <c r="R3691" i="1"/>
  <c r="R3687" i="1"/>
  <c r="R3683" i="1"/>
  <c r="R3679" i="1"/>
  <c r="R3675" i="1"/>
  <c r="R3671" i="1"/>
  <c r="R3667" i="1"/>
  <c r="R3663" i="1"/>
  <c r="R3659" i="1"/>
  <c r="R3655" i="1"/>
  <c r="R3651" i="1"/>
  <c r="R3647" i="1"/>
  <c r="R3643" i="1"/>
  <c r="R3639" i="1"/>
  <c r="R3635" i="1"/>
  <c r="R3631" i="1"/>
  <c r="R3627" i="1"/>
  <c r="R3623" i="1"/>
  <c r="R3619" i="1"/>
  <c r="R3615" i="1"/>
  <c r="R3611" i="1"/>
  <c r="R3607" i="1"/>
  <c r="R3603" i="1"/>
  <c r="R3599" i="1"/>
  <c r="R3595" i="1"/>
  <c r="R3591" i="1"/>
  <c r="R3587" i="1"/>
  <c r="R3583" i="1"/>
  <c r="R3579" i="1"/>
  <c r="R3575" i="1"/>
  <c r="R3571" i="1"/>
  <c r="R3567" i="1"/>
  <c r="R3563" i="1"/>
  <c r="R3559" i="1"/>
  <c r="R3555" i="1"/>
  <c r="R3551" i="1"/>
  <c r="R3547" i="1"/>
  <c r="R3543" i="1"/>
  <c r="R3539" i="1"/>
  <c r="R3535" i="1"/>
  <c r="R3531" i="1"/>
  <c r="R3527" i="1"/>
  <c r="R3523" i="1"/>
  <c r="R3519" i="1"/>
  <c r="R3515" i="1"/>
  <c r="R3511" i="1"/>
  <c r="R3507" i="1"/>
  <c r="R3503" i="1"/>
  <c r="R3499" i="1"/>
  <c r="R3495" i="1"/>
  <c r="R3491" i="1"/>
  <c r="R3487" i="1"/>
  <c r="R3483" i="1"/>
  <c r="R3479" i="1"/>
  <c r="R3475" i="1"/>
  <c r="R3471" i="1"/>
  <c r="R3467" i="1"/>
  <c r="R3463" i="1"/>
  <c r="R3459" i="1"/>
  <c r="R3455" i="1"/>
  <c r="R3451" i="1"/>
  <c r="R3447" i="1"/>
  <c r="R3443" i="1"/>
  <c r="R3439" i="1"/>
  <c r="R3435" i="1"/>
  <c r="R3431" i="1"/>
  <c r="R3427" i="1"/>
  <c r="R3423" i="1"/>
  <c r="R3419" i="1"/>
  <c r="R3415" i="1"/>
  <c r="R3411" i="1"/>
  <c r="R3407" i="1"/>
  <c r="R3403" i="1"/>
  <c r="R3399" i="1"/>
  <c r="R3395" i="1"/>
  <c r="R3391" i="1"/>
  <c r="R3387" i="1"/>
  <c r="R3383" i="1"/>
  <c r="R3379" i="1"/>
  <c r="R3375" i="1"/>
  <c r="R3371" i="1"/>
  <c r="R3367" i="1"/>
  <c r="R3363" i="1"/>
  <c r="R3359" i="1"/>
  <c r="R3355" i="1"/>
  <c r="R3351" i="1"/>
  <c r="R3347" i="1"/>
  <c r="R3343" i="1"/>
  <c r="R3339" i="1"/>
  <c r="R3335" i="1"/>
  <c r="R3331" i="1"/>
  <c r="R3327" i="1"/>
  <c r="R3323" i="1"/>
  <c r="R3319" i="1"/>
  <c r="R3315" i="1"/>
  <c r="R3311" i="1"/>
  <c r="R3307" i="1"/>
  <c r="R3303" i="1"/>
  <c r="R3299" i="1"/>
  <c r="R3295" i="1"/>
  <c r="R3291" i="1"/>
  <c r="R3287" i="1"/>
  <c r="R3283" i="1"/>
  <c r="R3279" i="1"/>
  <c r="R3275" i="1"/>
  <c r="R3271" i="1"/>
  <c r="R3267" i="1"/>
  <c r="R3263" i="1"/>
  <c r="R3259" i="1"/>
  <c r="R3255" i="1"/>
  <c r="R3251" i="1"/>
  <c r="R3247" i="1"/>
  <c r="R3243" i="1"/>
  <c r="R3239" i="1"/>
  <c r="R3235" i="1"/>
  <c r="R3231" i="1"/>
  <c r="R3227" i="1"/>
  <c r="R3223" i="1"/>
  <c r="R3219" i="1"/>
  <c r="R3215" i="1"/>
  <c r="R3211" i="1"/>
  <c r="R3207" i="1"/>
  <c r="R3203" i="1"/>
  <c r="R3199" i="1"/>
  <c r="R3195" i="1"/>
  <c r="R3191" i="1"/>
  <c r="R3187" i="1"/>
  <c r="R3183" i="1"/>
  <c r="R3179" i="1"/>
  <c r="R3175" i="1"/>
  <c r="R3171" i="1"/>
  <c r="R3167" i="1"/>
  <c r="R3163" i="1"/>
  <c r="R3159" i="1"/>
  <c r="R3155" i="1"/>
  <c r="R3151" i="1"/>
  <c r="R3147" i="1"/>
  <c r="R3143" i="1"/>
  <c r="R3139" i="1"/>
  <c r="R3135" i="1"/>
  <c r="R4672" i="1"/>
  <c r="R4656" i="1"/>
  <c r="R4640" i="1"/>
  <c r="R4624" i="1"/>
  <c r="R4608" i="1"/>
  <c r="R4592" i="1"/>
  <c r="R4576" i="1"/>
  <c r="R4568" i="1"/>
  <c r="R4560" i="1"/>
  <c r="R4552" i="1"/>
  <c r="R4544" i="1"/>
  <c r="R4536" i="1"/>
  <c r="R4528" i="1"/>
  <c r="R4520" i="1"/>
  <c r="R4512" i="1"/>
  <c r="R4507" i="1"/>
  <c r="R4501" i="1"/>
  <c r="R4496" i="1"/>
  <c r="R4491" i="1"/>
  <c r="R4485" i="1"/>
  <c r="R4480" i="1"/>
  <c r="R4475" i="1"/>
  <c r="R4469" i="1"/>
  <c r="R4464" i="1"/>
  <c r="R4459" i="1"/>
  <c r="R4453" i="1"/>
  <c r="R4448" i="1"/>
  <c r="R4443" i="1"/>
  <c r="R4437" i="1"/>
  <c r="R4432" i="1"/>
  <c r="R4427" i="1"/>
  <c r="R4421" i="1"/>
  <c r="R4416" i="1"/>
  <c r="R4411" i="1"/>
  <c r="R4405" i="1"/>
  <c r="R4400" i="1"/>
  <c r="R4395" i="1"/>
  <c r="R4389" i="1"/>
  <c r="R4384" i="1"/>
  <c r="R4379" i="1"/>
  <c r="R4373" i="1"/>
  <c r="R4368" i="1"/>
  <c r="R4363" i="1"/>
  <c r="R4357" i="1"/>
  <c r="R4352" i="1"/>
  <c r="R4347" i="1"/>
  <c r="R4341" i="1"/>
  <c r="R4336" i="1"/>
  <c r="R4331" i="1"/>
  <c r="R4325" i="1"/>
  <c r="R4320" i="1"/>
  <c r="R4315" i="1"/>
  <c r="R4309" i="1"/>
  <c r="R4304" i="1"/>
  <c r="R4299" i="1"/>
  <c r="R4293" i="1"/>
  <c r="R4288" i="1"/>
  <c r="R4283" i="1"/>
  <c r="R4277" i="1"/>
  <c r="R4272" i="1"/>
  <c r="R4267" i="1"/>
  <c r="R4261" i="1"/>
  <c r="R4256" i="1"/>
  <c r="R4251" i="1"/>
  <c r="R4245" i="1"/>
  <c r="R4240" i="1"/>
  <c r="R4235" i="1"/>
  <c r="R4229" i="1"/>
  <c r="R4224" i="1"/>
  <c r="R4219" i="1"/>
  <c r="R4214" i="1"/>
  <c r="R4210" i="1"/>
  <c r="R4206" i="1"/>
  <c r="R4202" i="1"/>
  <c r="R4198" i="1"/>
  <c r="R4194" i="1"/>
  <c r="R4190" i="1"/>
  <c r="R4186" i="1"/>
  <c r="R4182" i="1"/>
  <c r="R4178" i="1"/>
  <c r="R4174" i="1"/>
  <c r="R4170" i="1"/>
  <c r="R4166" i="1"/>
  <c r="R4162" i="1"/>
  <c r="R4158" i="1"/>
  <c r="R4154" i="1"/>
  <c r="R4150" i="1"/>
  <c r="R4146" i="1"/>
  <c r="R4142" i="1"/>
  <c r="R4138" i="1"/>
  <c r="R4134" i="1"/>
  <c r="R4130" i="1"/>
  <c r="R4126" i="1"/>
  <c r="R4122" i="1"/>
  <c r="R4118" i="1"/>
  <c r="R4114" i="1"/>
  <c r="R4110" i="1"/>
  <c r="R4106" i="1"/>
  <c r="R4102" i="1"/>
  <c r="R4098" i="1"/>
  <c r="R4094" i="1"/>
  <c r="R4090" i="1"/>
  <c r="R4086" i="1"/>
  <c r="R4082" i="1"/>
  <c r="R4078" i="1"/>
  <c r="R4074" i="1"/>
  <c r="R4070" i="1"/>
  <c r="R4066" i="1"/>
  <c r="R4062" i="1"/>
  <c r="R4058" i="1"/>
  <c r="R4054" i="1"/>
  <c r="R4050" i="1"/>
  <c r="R4046" i="1"/>
  <c r="R4042" i="1"/>
  <c r="R4038" i="1"/>
  <c r="R4034" i="1"/>
  <c r="R4030" i="1"/>
  <c r="R4026" i="1"/>
  <c r="R4022" i="1"/>
  <c r="R4018" i="1"/>
  <c r="R4014" i="1"/>
  <c r="R4010" i="1"/>
  <c r="R4006" i="1"/>
  <c r="R4002" i="1"/>
  <c r="R3998" i="1"/>
  <c r="R3994" i="1"/>
  <c r="R3990" i="1"/>
  <c r="R3986" i="1"/>
  <c r="R3982" i="1"/>
  <c r="R3978" i="1"/>
  <c r="R3974" i="1"/>
  <c r="R3970" i="1"/>
  <c r="R3966" i="1"/>
  <c r="R3962" i="1"/>
  <c r="R3958" i="1"/>
  <c r="R3954" i="1"/>
  <c r="R3950" i="1"/>
  <c r="R3946" i="1"/>
  <c r="R3942" i="1"/>
  <c r="R3938" i="1"/>
  <c r="R3934" i="1"/>
  <c r="R3930" i="1"/>
  <c r="R3926" i="1"/>
  <c r="R3922" i="1"/>
  <c r="R3918" i="1"/>
  <c r="R3914" i="1"/>
  <c r="R3910" i="1"/>
  <c r="R3906" i="1"/>
  <c r="R3902" i="1"/>
  <c r="R3898" i="1"/>
  <c r="R3894" i="1"/>
  <c r="R3890" i="1"/>
  <c r="R3886" i="1"/>
  <c r="R3882" i="1"/>
  <c r="R3878" i="1"/>
  <c r="R3874" i="1"/>
  <c r="R3870" i="1"/>
  <c r="R3866" i="1"/>
  <c r="R3862" i="1"/>
  <c r="R3858" i="1"/>
  <c r="R3854" i="1"/>
  <c r="R3850" i="1"/>
  <c r="R3846" i="1"/>
  <c r="R3842" i="1"/>
  <c r="R3838" i="1"/>
  <c r="R3834" i="1"/>
  <c r="R3830" i="1"/>
  <c r="R3826" i="1"/>
  <c r="R3822" i="1"/>
  <c r="R3818" i="1"/>
  <c r="R3814" i="1"/>
  <c r="R3810" i="1"/>
  <c r="R3806" i="1"/>
  <c r="R3802" i="1"/>
  <c r="R3798" i="1"/>
  <c r="R3794" i="1"/>
  <c r="R3790" i="1"/>
  <c r="R3786" i="1"/>
  <c r="R3782" i="1"/>
  <c r="R3778" i="1"/>
  <c r="R3774" i="1"/>
  <c r="R3770" i="1"/>
  <c r="R3766" i="1"/>
  <c r="R3762" i="1"/>
  <c r="R3758" i="1"/>
  <c r="R3754" i="1"/>
  <c r="R3750" i="1"/>
  <c r="R3746" i="1"/>
  <c r="R3742" i="1"/>
  <c r="R3738" i="1"/>
  <c r="R3734" i="1"/>
  <c r="R3730" i="1"/>
  <c r="R3726" i="1"/>
  <c r="R3722" i="1"/>
  <c r="R3718" i="1"/>
  <c r="R3714" i="1"/>
  <c r="R3710" i="1"/>
  <c r="R3706" i="1"/>
  <c r="R3702" i="1"/>
  <c r="R3698" i="1"/>
  <c r="R3694" i="1"/>
  <c r="R3690" i="1"/>
  <c r="R3686" i="1"/>
  <c r="R3682" i="1"/>
  <c r="R3678" i="1"/>
  <c r="R3674" i="1"/>
  <c r="R3670" i="1"/>
  <c r="R3666" i="1"/>
  <c r="R3662" i="1"/>
  <c r="R3658" i="1"/>
  <c r="R3654" i="1"/>
  <c r="R3650" i="1"/>
  <c r="R3646" i="1"/>
  <c r="R3642" i="1"/>
  <c r="R3638" i="1"/>
  <c r="R3634" i="1"/>
  <c r="R3630" i="1"/>
  <c r="R3626" i="1"/>
  <c r="R3622" i="1"/>
  <c r="R3618" i="1"/>
  <c r="R3614" i="1"/>
  <c r="R3610" i="1"/>
  <c r="R3606" i="1"/>
  <c r="R3602" i="1"/>
  <c r="R3598" i="1"/>
  <c r="R3594" i="1"/>
  <c r="R3590" i="1"/>
  <c r="R3586" i="1"/>
  <c r="R3582" i="1"/>
  <c r="R3578" i="1"/>
  <c r="R3574" i="1"/>
  <c r="R3570" i="1"/>
  <c r="R3566" i="1"/>
  <c r="R3562" i="1"/>
  <c r="R3558" i="1"/>
  <c r="R3554" i="1"/>
  <c r="R3550" i="1"/>
  <c r="R3546" i="1"/>
  <c r="R3542" i="1"/>
  <c r="R3538" i="1"/>
  <c r="R3534" i="1"/>
  <c r="R3530" i="1"/>
  <c r="R3526" i="1"/>
  <c r="R3522" i="1"/>
  <c r="R3518" i="1"/>
  <c r="R3514" i="1"/>
  <c r="R3510" i="1"/>
  <c r="R3506" i="1"/>
  <c r="R3502" i="1"/>
  <c r="R3498" i="1"/>
  <c r="R3494" i="1"/>
  <c r="R4668" i="1"/>
  <c r="R4652" i="1"/>
  <c r="R4636" i="1"/>
  <c r="R4620" i="1"/>
  <c r="R4604" i="1"/>
  <c r="R4588" i="1"/>
  <c r="R4575" i="1"/>
  <c r="R4567" i="1"/>
  <c r="R4559" i="1"/>
  <c r="R4551" i="1"/>
  <c r="R4543" i="1"/>
  <c r="R4535" i="1"/>
  <c r="R4527" i="1"/>
  <c r="R4519" i="1"/>
  <c r="R4511" i="1"/>
  <c r="R4505" i="1"/>
  <c r="R4500" i="1"/>
  <c r="R4495" i="1"/>
  <c r="R4489" i="1"/>
  <c r="R4484" i="1"/>
  <c r="R4479" i="1"/>
  <c r="R4473" i="1"/>
  <c r="R4468" i="1"/>
  <c r="R4463" i="1"/>
  <c r="R4457" i="1"/>
  <c r="R4452" i="1"/>
  <c r="R4447" i="1"/>
  <c r="R4441" i="1"/>
  <c r="R4436" i="1"/>
  <c r="R4431" i="1"/>
  <c r="R4425" i="1"/>
  <c r="R4420" i="1"/>
  <c r="R4415" i="1"/>
  <c r="R4409" i="1"/>
  <c r="R4404" i="1"/>
  <c r="R4399" i="1"/>
  <c r="R4393" i="1"/>
  <c r="R4388" i="1"/>
  <c r="R4383" i="1"/>
  <c r="R4377" i="1"/>
  <c r="R4372" i="1"/>
  <c r="R4367" i="1"/>
  <c r="R4361" i="1"/>
  <c r="R4356" i="1"/>
  <c r="R4351" i="1"/>
  <c r="R4345" i="1"/>
  <c r="R4340" i="1"/>
  <c r="R4335" i="1"/>
  <c r="R4329" i="1"/>
  <c r="R4324" i="1"/>
  <c r="R4319" i="1"/>
  <c r="R4313" i="1"/>
  <c r="R4308" i="1"/>
  <c r="R4303" i="1"/>
  <c r="R4297" i="1"/>
  <c r="R4292" i="1"/>
  <c r="R4287" i="1"/>
  <c r="R4281" i="1"/>
  <c r="R4276" i="1"/>
  <c r="R4271" i="1"/>
  <c r="R4265" i="1"/>
  <c r="R4260" i="1"/>
  <c r="R4255" i="1"/>
  <c r="R4249" i="1"/>
  <c r="R4244" i="1"/>
  <c r="R4239" i="1"/>
  <c r="R4233" i="1"/>
  <c r="R4228" i="1"/>
  <c r="R4223" i="1"/>
  <c r="R4217" i="1"/>
  <c r="R4213" i="1"/>
  <c r="R4209" i="1"/>
  <c r="R4205" i="1"/>
  <c r="R4201" i="1"/>
  <c r="R4197" i="1"/>
  <c r="R4193" i="1"/>
  <c r="R4189" i="1"/>
  <c r="R4185" i="1"/>
  <c r="R4181" i="1"/>
  <c r="R4177" i="1"/>
  <c r="R4173" i="1"/>
  <c r="R4169" i="1"/>
  <c r="R4165" i="1"/>
  <c r="R4161" i="1"/>
  <c r="R4157" i="1"/>
  <c r="R4153" i="1"/>
  <c r="R4149" i="1"/>
  <c r="R4145" i="1"/>
  <c r="R4141" i="1"/>
  <c r="R4137" i="1"/>
  <c r="R4133" i="1"/>
  <c r="R4129" i="1"/>
  <c r="R4125" i="1"/>
  <c r="R4121" i="1"/>
  <c r="R4117" i="1"/>
  <c r="R4113" i="1"/>
  <c r="R4109" i="1"/>
  <c r="R4105" i="1"/>
  <c r="R4101" i="1"/>
  <c r="R4097" i="1"/>
  <c r="R4093" i="1"/>
  <c r="R4089" i="1"/>
  <c r="R4085" i="1"/>
  <c r="R4081" i="1"/>
  <c r="R4077" i="1"/>
  <c r="R4073" i="1"/>
  <c r="R4069" i="1"/>
  <c r="R4065" i="1"/>
  <c r="R4061" i="1"/>
  <c r="R4057" i="1"/>
  <c r="R4053" i="1"/>
  <c r="R4049" i="1"/>
  <c r="R4045" i="1"/>
  <c r="R4041" i="1"/>
  <c r="R4037" i="1"/>
  <c r="R4033" i="1"/>
  <c r="R4029" i="1"/>
  <c r="R4025" i="1"/>
  <c r="R4021" i="1"/>
  <c r="R4017" i="1"/>
  <c r="R4013" i="1"/>
  <c r="R4009" i="1"/>
  <c r="R4005" i="1"/>
  <c r="R4001" i="1"/>
  <c r="R3997" i="1"/>
  <c r="R3993" i="1"/>
  <c r="R3989" i="1"/>
  <c r="R3985" i="1"/>
  <c r="R3981" i="1"/>
  <c r="R3977" i="1"/>
  <c r="R3973" i="1"/>
  <c r="R3969" i="1"/>
  <c r="R3965" i="1"/>
  <c r="R3961" i="1"/>
  <c r="R3957" i="1"/>
  <c r="R3953" i="1"/>
  <c r="R3949" i="1"/>
  <c r="R3945" i="1"/>
  <c r="R3941" i="1"/>
  <c r="R3937" i="1"/>
  <c r="R3933" i="1"/>
  <c r="R3929" i="1"/>
  <c r="R3925" i="1"/>
  <c r="R3921" i="1"/>
  <c r="R3917" i="1"/>
  <c r="R3913" i="1"/>
  <c r="R3909" i="1"/>
  <c r="R3905" i="1"/>
  <c r="R3901" i="1"/>
  <c r="R3897" i="1"/>
  <c r="R3893" i="1"/>
  <c r="R3889" i="1"/>
  <c r="R3885" i="1"/>
  <c r="R3881" i="1"/>
  <c r="R3877" i="1"/>
  <c r="R3873" i="1"/>
  <c r="R3869" i="1"/>
  <c r="R3865" i="1"/>
  <c r="R3861" i="1"/>
  <c r="R3857" i="1"/>
  <c r="R3853" i="1"/>
  <c r="R3849" i="1"/>
  <c r="R3845" i="1"/>
  <c r="R3841" i="1"/>
  <c r="R3837" i="1"/>
  <c r="R3833" i="1"/>
  <c r="R3829" i="1"/>
  <c r="R3825" i="1"/>
  <c r="R3821" i="1"/>
  <c r="R3817" i="1"/>
  <c r="R3813" i="1"/>
  <c r="R3809" i="1"/>
  <c r="R3805" i="1"/>
  <c r="R3801" i="1"/>
  <c r="R3797" i="1"/>
  <c r="R3793" i="1"/>
  <c r="R3789" i="1"/>
  <c r="R3785" i="1"/>
  <c r="R3781" i="1"/>
  <c r="R3777" i="1"/>
  <c r="R3773" i="1"/>
  <c r="R3769" i="1"/>
  <c r="R3765" i="1"/>
  <c r="R3761" i="1"/>
  <c r="R3757" i="1"/>
  <c r="R3753" i="1"/>
  <c r="R3749" i="1"/>
  <c r="R3745" i="1"/>
  <c r="R3741" i="1"/>
  <c r="R3737" i="1"/>
  <c r="R3733" i="1"/>
  <c r="R3729" i="1"/>
  <c r="R3725" i="1"/>
  <c r="R3721" i="1"/>
  <c r="R3717" i="1"/>
  <c r="R3713" i="1"/>
  <c r="R3709" i="1"/>
  <c r="R3705" i="1"/>
  <c r="R3701" i="1"/>
  <c r="R3697" i="1"/>
  <c r="R3693" i="1"/>
  <c r="R3689" i="1"/>
  <c r="R3685" i="1"/>
  <c r="R3681" i="1"/>
  <c r="R3677" i="1"/>
  <c r="R3673" i="1"/>
  <c r="R3669" i="1"/>
  <c r="R3665" i="1"/>
  <c r="R3661" i="1"/>
  <c r="R3657" i="1"/>
  <c r="R3653" i="1"/>
  <c r="R3649" i="1"/>
  <c r="R3645" i="1"/>
  <c r="R3641" i="1"/>
  <c r="R3637" i="1"/>
  <c r="R3633" i="1"/>
  <c r="R3629" i="1"/>
  <c r="R3625" i="1"/>
  <c r="R3621" i="1"/>
  <c r="R3617" i="1"/>
  <c r="R3613" i="1"/>
  <c r="R3609" i="1"/>
  <c r="R3605" i="1"/>
  <c r="R3601" i="1"/>
  <c r="R3597" i="1"/>
  <c r="R3593" i="1"/>
  <c r="R3589" i="1"/>
  <c r="R3585" i="1"/>
  <c r="R3581" i="1"/>
  <c r="R3577" i="1"/>
  <c r="R3573" i="1"/>
  <c r="R3569" i="1"/>
  <c r="R3565" i="1"/>
  <c r="R3561" i="1"/>
  <c r="R3557" i="1"/>
  <c r="R3553" i="1"/>
  <c r="R3549" i="1"/>
  <c r="R3545" i="1"/>
  <c r="R3541" i="1"/>
  <c r="R3537" i="1"/>
  <c r="R3533" i="1"/>
  <c r="R3529" i="1"/>
  <c r="R3525" i="1"/>
  <c r="R3521" i="1"/>
  <c r="R3517" i="1"/>
  <c r="R3513" i="1"/>
  <c r="R3509" i="1"/>
  <c r="R3505" i="1"/>
  <c r="R3501" i="1"/>
  <c r="R3497" i="1"/>
  <c r="R3493" i="1"/>
  <c r="R3489" i="1"/>
  <c r="R3485" i="1"/>
  <c r="R3481" i="1"/>
  <c r="R3477" i="1"/>
  <c r="R3473" i="1"/>
  <c r="R3469" i="1"/>
  <c r="R3465" i="1"/>
  <c r="R3461" i="1"/>
  <c r="R3457" i="1"/>
  <c r="R3453" i="1"/>
  <c r="R3449" i="1"/>
  <c r="R3445" i="1"/>
  <c r="R3441" i="1"/>
  <c r="R3437" i="1"/>
  <c r="R3433" i="1"/>
  <c r="R3429" i="1"/>
  <c r="R3425" i="1"/>
  <c r="R3421" i="1"/>
  <c r="R3417" i="1"/>
  <c r="R3413" i="1"/>
  <c r="R3409" i="1"/>
  <c r="R3405" i="1"/>
  <c r="R3401" i="1"/>
  <c r="R3397" i="1"/>
  <c r="R3393" i="1"/>
  <c r="R3389" i="1"/>
  <c r="R3385" i="1"/>
  <c r="R3381" i="1"/>
  <c r="R3377" i="1"/>
  <c r="R3373" i="1"/>
  <c r="R3369" i="1"/>
  <c r="R3365" i="1"/>
  <c r="R3361" i="1"/>
  <c r="R3357" i="1"/>
  <c r="R3353" i="1"/>
  <c r="R3349" i="1"/>
  <c r="R3345" i="1"/>
  <c r="R3341" i="1"/>
  <c r="R3337" i="1"/>
  <c r="R3333" i="1"/>
  <c r="R3329" i="1"/>
  <c r="R3325" i="1"/>
  <c r="R3321" i="1"/>
  <c r="R3317" i="1"/>
  <c r="R3313" i="1"/>
  <c r="R3309" i="1"/>
  <c r="R3305" i="1"/>
  <c r="R3301" i="1"/>
  <c r="R3297" i="1"/>
  <c r="R3293" i="1"/>
  <c r="R3289" i="1"/>
  <c r="R3285" i="1"/>
  <c r="R3281" i="1"/>
  <c r="R3277" i="1"/>
  <c r="R3273" i="1"/>
  <c r="R3269" i="1"/>
  <c r="R3265" i="1"/>
  <c r="R3261" i="1"/>
  <c r="R3257" i="1"/>
  <c r="R3253" i="1"/>
  <c r="R3249" i="1"/>
  <c r="R3490" i="1"/>
  <c r="R3474" i="1"/>
  <c r="R3458" i="1"/>
  <c r="R3442" i="1"/>
  <c r="R3426" i="1"/>
  <c r="R3410" i="1"/>
  <c r="R3394" i="1"/>
  <c r="R3378" i="1"/>
  <c r="R3362" i="1"/>
  <c r="R3346" i="1"/>
  <c r="R3330" i="1"/>
  <c r="R3314" i="1"/>
  <c r="R3298" i="1"/>
  <c r="R3282" i="1"/>
  <c r="R3266" i="1"/>
  <c r="R3250" i="1"/>
  <c r="R3241" i="1"/>
  <c r="R3233" i="1"/>
  <c r="R3225" i="1"/>
  <c r="R3217" i="1"/>
  <c r="R3209" i="1"/>
  <c r="R3201" i="1"/>
  <c r="R3193" i="1"/>
  <c r="R3185" i="1"/>
  <c r="R3177" i="1"/>
  <c r="R3169" i="1"/>
  <c r="R3161" i="1"/>
  <c r="R3153" i="1"/>
  <c r="R3145" i="1"/>
  <c r="R3137" i="1"/>
  <c r="R3130" i="1"/>
  <c r="R3125" i="1"/>
  <c r="R3119" i="1"/>
  <c r="R3114" i="1"/>
  <c r="R3109" i="1"/>
  <c r="R3103" i="1"/>
  <c r="R3098" i="1"/>
  <c r="R3093" i="1"/>
  <c r="R3087" i="1"/>
  <c r="R3082" i="1"/>
  <c r="R3077" i="1"/>
  <c r="R3071" i="1"/>
  <c r="R3066" i="1"/>
  <c r="R3061" i="1"/>
  <c r="R3055" i="1"/>
  <c r="R3050" i="1"/>
  <c r="R3045" i="1"/>
  <c r="R3039" i="1"/>
  <c r="R3034" i="1"/>
  <c r="R3029" i="1"/>
  <c r="R3023" i="1"/>
  <c r="R3018" i="1"/>
  <c r="R3013" i="1"/>
  <c r="R3007" i="1"/>
  <c r="R3002" i="1"/>
  <c r="R2997" i="1"/>
  <c r="R2991" i="1"/>
  <c r="R2986" i="1"/>
  <c r="R2981" i="1"/>
  <c r="R2975" i="1"/>
  <c r="R2970" i="1"/>
  <c r="R2965" i="1"/>
  <c r="R2959" i="1"/>
  <c r="R2954" i="1"/>
  <c r="R2949" i="1"/>
  <c r="R2943" i="1"/>
  <c r="R2938" i="1"/>
  <c r="R2933" i="1"/>
  <c r="R2927" i="1"/>
  <c r="R2922" i="1"/>
  <c r="R2917" i="1"/>
  <c r="R2911" i="1"/>
  <c r="R2906" i="1"/>
  <c r="R2901" i="1"/>
  <c r="R2895" i="1"/>
  <c r="R2890" i="1"/>
  <c r="R2885" i="1"/>
  <c r="R2879" i="1"/>
  <c r="R2874" i="1"/>
  <c r="R2869" i="1"/>
  <c r="R2863" i="1"/>
  <c r="R2858" i="1"/>
  <c r="R2853" i="1"/>
  <c r="R2847" i="1"/>
  <c r="R2842" i="1"/>
  <c r="R2837" i="1"/>
  <c r="R2831" i="1"/>
  <c r="R2826" i="1"/>
  <c r="R2821" i="1"/>
  <c r="R2815" i="1"/>
  <c r="R2810" i="1"/>
  <c r="R2805" i="1"/>
  <c r="R2799" i="1"/>
  <c r="R2794" i="1"/>
  <c r="R2789" i="1"/>
  <c r="R2783" i="1"/>
  <c r="R2778" i="1"/>
  <c r="R2773" i="1"/>
  <c r="R2767" i="1"/>
  <c r="R2763" i="1"/>
  <c r="R2759" i="1"/>
  <c r="R2755" i="1"/>
  <c r="R2751" i="1"/>
  <c r="R2747" i="1"/>
  <c r="R2743" i="1"/>
  <c r="R2739" i="1"/>
  <c r="R2735" i="1"/>
  <c r="R2731" i="1"/>
  <c r="R2727" i="1"/>
  <c r="R2723" i="1"/>
  <c r="R2719" i="1"/>
  <c r="R2715" i="1"/>
  <c r="R2711" i="1"/>
  <c r="R2707" i="1"/>
  <c r="R2703" i="1"/>
  <c r="R2699" i="1"/>
  <c r="R2695" i="1"/>
  <c r="R2691" i="1"/>
  <c r="R2687" i="1"/>
  <c r="R2683" i="1"/>
  <c r="R2679" i="1"/>
  <c r="R2675" i="1"/>
  <c r="R2671" i="1"/>
  <c r="R2667" i="1"/>
  <c r="R2663" i="1"/>
  <c r="R2659" i="1"/>
  <c r="R2655" i="1"/>
  <c r="R2651" i="1"/>
  <c r="R2647" i="1"/>
  <c r="R2643" i="1"/>
  <c r="R2639" i="1"/>
  <c r="R2635" i="1"/>
  <c r="R2631" i="1"/>
  <c r="R2627" i="1"/>
  <c r="R2623" i="1"/>
  <c r="R2619" i="1"/>
  <c r="R2615" i="1"/>
  <c r="R2611" i="1"/>
  <c r="R2607" i="1"/>
  <c r="R2603" i="1"/>
  <c r="R2599" i="1"/>
  <c r="R2595" i="1"/>
  <c r="R2591" i="1"/>
  <c r="R2587" i="1"/>
  <c r="R2583" i="1"/>
  <c r="R2579" i="1"/>
  <c r="R2575" i="1"/>
  <c r="R2571" i="1"/>
  <c r="R2567" i="1"/>
  <c r="R2563" i="1"/>
  <c r="R2559" i="1"/>
  <c r="R2555" i="1"/>
  <c r="R2551" i="1"/>
  <c r="R2547" i="1"/>
  <c r="R2543" i="1"/>
  <c r="R2539" i="1"/>
  <c r="R2535" i="1"/>
  <c r="R2531" i="1"/>
  <c r="R2527" i="1"/>
  <c r="R2523" i="1"/>
  <c r="R2519" i="1"/>
  <c r="R2515" i="1"/>
  <c r="R2511" i="1"/>
  <c r="R2507" i="1"/>
  <c r="R2503" i="1"/>
  <c r="R2499" i="1"/>
  <c r="R2495" i="1"/>
  <c r="R2491" i="1"/>
  <c r="R2487" i="1"/>
  <c r="R2483" i="1"/>
  <c r="R2479" i="1"/>
  <c r="R2475" i="1"/>
  <c r="R2471" i="1"/>
  <c r="R2467" i="1"/>
  <c r="R2463" i="1"/>
  <c r="R2459" i="1"/>
  <c r="R2455" i="1"/>
  <c r="R2451" i="1"/>
  <c r="R2447" i="1"/>
  <c r="R2443" i="1"/>
  <c r="R2439" i="1"/>
  <c r="R2435" i="1"/>
  <c r="R2431" i="1"/>
  <c r="R2427" i="1"/>
  <c r="R2423" i="1"/>
  <c r="R2419" i="1"/>
  <c r="R2415" i="1"/>
  <c r="R2411" i="1"/>
  <c r="R2407" i="1"/>
  <c r="R2403" i="1"/>
  <c r="R2399" i="1"/>
  <c r="R2395" i="1"/>
  <c r="R2391" i="1"/>
  <c r="R2387" i="1"/>
  <c r="R2383" i="1"/>
  <c r="R2379" i="1"/>
  <c r="R2375" i="1"/>
  <c r="R2371" i="1"/>
  <c r="R2367" i="1"/>
  <c r="R2363" i="1"/>
  <c r="R2359" i="1"/>
  <c r="R2355" i="1"/>
  <c r="R2351" i="1"/>
  <c r="R2347" i="1"/>
  <c r="R2343" i="1"/>
  <c r="R2339" i="1"/>
  <c r="R2335" i="1"/>
  <c r="R2331" i="1"/>
  <c r="R2327" i="1"/>
  <c r="R2323" i="1"/>
  <c r="R2319" i="1"/>
  <c r="R2315" i="1"/>
  <c r="R2311" i="1"/>
  <c r="R2307" i="1"/>
  <c r="R2303" i="1"/>
  <c r="R2299" i="1"/>
  <c r="R2295" i="1"/>
  <c r="R2291" i="1"/>
  <c r="R2287" i="1"/>
  <c r="R2283" i="1"/>
  <c r="R2279" i="1"/>
  <c r="R2275" i="1"/>
  <c r="R2271" i="1"/>
  <c r="R2267" i="1"/>
  <c r="R2263" i="1"/>
  <c r="R2259" i="1"/>
  <c r="R2255" i="1"/>
  <c r="R2251" i="1"/>
  <c r="R2247" i="1"/>
  <c r="R2243" i="1"/>
  <c r="R2239" i="1"/>
  <c r="R2235" i="1"/>
  <c r="R2231" i="1"/>
  <c r="R2227" i="1"/>
  <c r="R2223" i="1"/>
  <c r="R2219" i="1"/>
  <c r="R2215" i="1"/>
  <c r="R2211" i="1"/>
  <c r="R2207" i="1"/>
  <c r="R2203" i="1"/>
  <c r="R2199" i="1"/>
  <c r="R2195" i="1"/>
  <c r="R2191" i="1"/>
  <c r="R2187" i="1"/>
  <c r="R2183" i="1"/>
  <c r="R2179" i="1"/>
  <c r="R2175" i="1"/>
  <c r="R2171" i="1"/>
  <c r="R2167" i="1"/>
  <c r="R2163" i="1"/>
  <c r="R2159" i="1"/>
  <c r="R2155" i="1"/>
  <c r="R2151" i="1"/>
  <c r="R2147" i="1"/>
  <c r="R2143" i="1"/>
  <c r="R2139" i="1"/>
  <c r="R2135" i="1"/>
  <c r="R2131" i="1"/>
  <c r="R2127" i="1"/>
  <c r="R2123" i="1"/>
  <c r="R2119" i="1"/>
  <c r="R2115" i="1"/>
  <c r="R2111" i="1"/>
  <c r="R2107" i="1"/>
  <c r="R2103" i="1"/>
  <c r="R2099" i="1"/>
  <c r="R2095" i="1"/>
  <c r="R2091" i="1"/>
  <c r="R2087" i="1"/>
  <c r="R2083" i="1"/>
  <c r="R2079" i="1"/>
  <c r="R2075" i="1"/>
  <c r="R2071" i="1"/>
  <c r="R2067" i="1"/>
  <c r="R2063" i="1"/>
  <c r="R2059" i="1"/>
  <c r="R2055" i="1"/>
  <c r="R2051" i="1"/>
  <c r="R2047" i="1"/>
  <c r="R2043" i="1"/>
  <c r="R2039" i="1"/>
  <c r="R2035" i="1"/>
  <c r="R2031" i="1"/>
  <c r="R2027" i="1"/>
  <c r="R2023" i="1"/>
  <c r="R2019" i="1"/>
  <c r="R2015" i="1"/>
  <c r="R2011" i="1"/>
  <c r="R2007" i="1"/>
  <c r="R2003" i="1"/>
  <c r="R1999" i="1"/>
  <c r="R1995" i="1"/>
  <c r="R1991" i="1"/>
  <c r="R1987" i="1"/>
  <c r="R1983" i="1"/>
  <c r="R1979" i="1"/>
  <c r="R1975" i="1"/>
  <c r="R1971" i="1"/>
  <c r="R1967" i="1"/>
  <c r="R1963" i="1"/>
  <c r="R1959" i="1"/>
  <c r="R1955" i="1"/>
  <c r="R1951" i="1"/>
  <c r="R1947" i="1"/>
  <c r="R1943" i="1"/>
  <c r="R1939" i="1"/>
  <c r="R1935" i="1"/>
  <c r="R1931" i="1"/>
  <c r="R1927" i="1"/>
  <c r="R1923" i="1"/>
  <c r="R1919" i="1"/>
  <c r="R1915" i="1"/>
  <c r="R1911" i="1"/>
  <c r="R1907" i="1"/>
  <c r="R1903" i="1"/>
  <c r="R1899" i="1"/>
  <c r="R1895" i="1"/>
  <c r="R1891" i="1"/>
  <c r="R1887" i="1"/>
  <c r="R1883" i="1"/>
  <c r="R1879" i="1"/>
  <c r="R1875" i="1"/>
  <c r="R1871" i="1"/>
  <c r="R1867" i="1"/>
  <c r="R1863" i="1"/>
  <c r="R1859" i="1"/>
  <c r="R1855" i="1"/>
  <c r="R1851" i="1"/>
  <c r="R1847" i="1"/>
  <c r="R1843" i="1"/>
  <c r="R1839" i="1"/>
  <c r="R1835" i="1"/>
  <c r="R1831" i="1"/>
  <c r="R1827" i="1"/>
  <c r="R1823" i="1"/>
  <c r="R1819" i="1"/>
  <c r="R1815" i="1"/>
  <c r="R1811" i="1"/>
  <c r="R1807" i="1"/>
  <c r="R1803" i="1"/>
  <c r="R1799" i="1"/>
  <c r="R1795" i="1"/>
  <c r="R1791" i="1"/>
  <c r="R1787" i="1"/>
  <c r="R1783" i="1"/>
  <c r="R1779" i="1"/>
  <c r="R1775" i="1"/>
  <c r="R1771" i="1"/>
  <c r="R1767" i="1"/>
  <c r="R1763" i="1"/>
  <c r="R1759" i="1"/>
  <c r="R1755" i="1"/>
  <c r="R1751" i="1"/>
  <c r="R1747" i="1"/>
  <c r="R1743" i="1"/>
  <c r="R1739" i="1"/>
  <c r="R1735" i="1"/>
  <c r="R1731" i="1"/>
  <c r="R1727" i="1"/>
  <c r="R1723" i="1"/>
  <c r="R1719" i="1"/>
  <c r="R1715" i="1"/>
  <c r="R1711" i="1"/>
  <c r="R1707" i="1"/>
  <c r="R1703" i="1"/>
  <c r="R1699" i="1"/>
  <c r="R1695" i="1"/>
  <c r="R1691" i="1"/>
  <c r="R1687" i="1"/>
  <c r="R1683" i="1"/>
  <c r="R1679" i="1"/>
  <c r="R1675" i="1"/>
  <c r="R1671" i="1"/>
  <c r="R1667" i="1"/>
  <c r="R1663" i="1"/>
  <c r="R1659" i="1"/>
  <c r="R1655" i="1"/>
  <c r="R1651" i="1"/>
  <c r="R1647" i="1"/>
  <c r="R1643" i="1"/>
  <c r="R1639" i="1"/>
  <c r="R1635" i="1"/>
  <c r="R1631" i="1"/>
  <c r="R1627" i="1"/>
  <c r="R1623" i="1"/>
  <c r="R1619" i="1"/>
  <c r="R1615" i="1"/>
  <c r="R1611" i="1"/>
  <c r="R1607" i="1"/>
  <c r="R1603" i="1"/>
  <c r="R1599" i="1"/>
  <c r="R1595" i="1"/>
  <c r="R1591" i="1"/>
  <c r="R1587" i="1"/>
  <c r="R1583" i="1"/>
  <c r="R1579" i="1"/>
  <c r="R1575" i="1"/>
  <c r="R1571" i="1"/>
  <c r="R1567" i="1"/>
  <c r="R1563" i="1"/>
  <c r="R1559" i="1"/>
  <c r="R1555" i="1"/>
  <c r="R1551" i="1"/>
  <c r="R1547" i="1"/>
  <c r="R1543" i="1"/>
  <c r="R1539" i="1"/>
  <c r="R1535" i="1"/>
  <c r="R1531" i="1"/>
  <c r="R1527" i="1"/>
  <c r="R1523" i="1"/>
  <c r="R1519" i="1"/>
  <c r="R1515" i="1"/>
  <c r="R1511" i="1"/>
  <c r="R1507" i="1"/>
  <c r="R1503" i="1"/>
  <c r="R1499" i="1"/>
  <c r="R1495" i="1"/>
  <c r="R1491" i="1"/>
  <c r="R1487" i="1"/>
  <c r="R1483" i="1"/>
  <c r="R1479" i="1"/>
  <c r="R1475" i="1"/>
  <c r="R1471" i="1"/>
  <c r="R1467" i="1"/>
  <c r="R1463" i="1"/>
  <c r="R1459" i="1"/>
  <c r="R1455" i="1"/>
  <c r="R1451" i="1"/>
  <c r="R1447" i="1"/>
  <c r="R1443" i="1"/>
  <c r="R1439" i="1"/>
  <c r="R1435" i="1"/>
  <c r="R1431" i="1"/>
  <c r="R1427" i="1"/>
  <c r="R1423" i="1"/>
  <c r="R1419" i="1"/>
  <c r="R1415" i="1"/>
  <c r="R1411" i="1"/>
  <c r="R1407" i="1"/>
  <c r="R1403" i="1"/>
  <c r="R1399" i="1"/>
  <c r="R1395" i="1"/>
  <c r="R1391" i="1"/>
  <c r="R1387" i="1"/>
  <c r="R1383" i="1"/>
  <c r="R1379" i="1"/>
  <c r="R1375" i="1"/>
  <c r="R1371" i="1"/>
  <c r="R1367" i="1"/>
  <c r="R1363" i="1"/>
  <c r="R1359" i="1"/>
  <c r="R1355" i="1"/>
  <c r="R1351" i="1"/>
  <c r="R1347" i="1"/>
  <c r="R1343" i="1"/>
  <c r="R1339" i="1"/>
  <c r="R1335" i="1"/>
  <c r="R1331" i="1"/>
  <c r="R1327" i="1"/>
  <c r="R1323" i="1"/>
  <c r="R1319" i="1"/>
  <c r="R1315" i="1"/>
  <c r="R1311" i="1"/>
  <c r="R1307" i="1"/>
  <c r="R1303" i="1"/>
  <c r="R1299" i="1"/>
  <c r="R1295" i="1"/>
  <c r="R1291" i="1"/>
  <c r="R1287" i="1"/>
  <c r="R1283" i="1"/>
  <c r="R1279" i="1"/>
  <c r="R1275" i="1"/>
  <c r="R1271" i="1"/>
  <c r="R1267" i="1"/>
  <c r="R1263" i="1"/>
  <c r="R1259" i="1"/>
  <c r="R1255" i="1"/>
  <c r="R1251" i="1"/>
  <c r="R3486" i="1"/>
  <c r="R3470" i="1"/>
  <c r="R3454" i="1"/>
  <c r="R3438" i="1"/>
  <c r="R3422" i="1"/>
  <c r="R3406" i="1"/>
  <c r="R3390" i="1"/>
  <c r="R3374" i="1"/>
  <c r="R3358" i="1"/>
  <c r="R3342" i="1"/>
  <c r="R3326" i="1"/>
  <c r="R3310" i="1"/>
  <c r="R3294" i="1"/>
  <c r="R3278" i="1"/>
  <c r="R3262" i="1"/>
  <c r="R3246" i="1"/>
  <c r="R3238" i="1"/>
  <c r="R3230" i="1"/>
  <c r="R3222" i="1"/>
  <c r="R3214" i="1"/>
  <c r="R3206" i="1"/>
  <c r="R3198" i="1"/>
  <c r="R3190" i="1"/>
  <c r="R3182" i="1"/>
  <c r="R3174" i="1"/>
  <c r="R3166" i="1"/>
  <c r="R3158" i="1"/>
  <c r="R3150" i="1"/>
  <c r="R3142" i="1"/>
  <c r="R3134" i="1"/>
  <c r="R3129" i="1"/>
  <c r="R3123" i="1"/>
  <c r="R3118" i="1"/>
  <c r="R3113" i="1"/>
  <c r="R3107" i="1"/>
  <c r="R3102" i="1"/>
  <c r="R3097" i="1"/>
  <c r="R3091" i="1"/>
  <c r="R3086" i="1"/>
  <c r="R3081" i="1"/>
  <c r="R3075" i="1"/>
  <c r="R3070" i="1"/>
  <c r="R3065" i="1"/>
  <c r="R3059" i="1"/>
  <c r="R3054" i="1"/>
  <c r="R3049" i="1"/>
  <c r="R3043" i="1"/>
  <c r="R3038" i="1"/>
  <c r="R3033" i="1"/>
  <c r="R3027" i="1"/>
  <c r="R3022" i="1"/>
  <c r="R3017" i="1"/>
  <c r="R3011" i="1"/>
  <c r="R3006" i="1"/>
  <c r="R3001" i="1"/>
  <c r="R2995" i="1"/>
  <c r="R2990" i="1"/>
  <c r="R2985" i="1"/>
  <c r="R2979" i="1"/>
  <c r="R2974" i="1"/>
  <c r="R2969" i="1"/>
  <c r="R2963" i="1"/>
  <c r="R2958" i="1"/>
  <c r="R2953" i="1"/>
  <c r="R2947" i="1"/>
  <c r="R2942" i="1"/>
  <c r="R2937" i="1"/>
  <c r="R2931" i="1"/>
  <c r="R2926" i="1"/>
  <c r="R2921" i="1"/>
  <c r="R2915" i="1"/>
  <c r="R2910" i="1"/>
  <c r="R2905" i="1"/>
  <c r="R2899" i="1"/>
  <c r="R2894" i="1"/>
  <c r="R2889" i="1"/>
  <c r="R2883" i="1"/>
  <c r="R2878" i="1"/>
  <c r="R2873" i="1"/>
  <c r="R2867" i="1"/>
  <c r="R2862" i="1"/>
  <c r="R2857" i="1"/>
  <c r="R2851" i="1"/>
  <c r="R2846" i="1"/>
  <c r="R2841" i="1"/>
  <c r="R2835" i="1"/>
  <c r="R2830" i="1"/>
  <c r="R2825" i="1"/>
  <c r="R2819" i="1"/>
  <c r="R2814" i="1"/>
  <c r="R2809" i="1"/>
  <c r="R2803" i="1"/>
  <c r="R2798" i="1"/>
  <c r="R2793" i="1"/>
  <c r="R2787" i="1"/>
  <c r="R2782" i="1"/>
  <c r="R2777" i="1"/>
  <c r="R2771" i="1"/>
  <c r="R2766" i="1"/>
  <c r="R2762" i="1"/>
  <c r="R2758" i="1"/>
  <c r="R2754" i="1"/>
  <c r="R2750" i="1"/>
  <c r="R2746" i="1"/>
  <c r="R2742" i="1"/>
  <c r="R2738" i="1"/>
  <c r="R2734" i="1"/>
  <c r="R2730" i="1"/>
  <c r="R2726" i="1"/>
  <c r="R2722" i="1"/>
  <c r="R2718" i="1"/>
  <c r="R2714" i="1"/>
  <c r="R2710" i="1"/>
  <c r="R2706" i="1"/>
  <c r="R2702" i="1"/>
  <c r="R2698" i="1"/>
  <c r="R2694" i="1"/>
  <c r="R2690" i="1"/>
  <c r="R2686" i="1"/>
  <c r="R2682" i="1"/>
  <c r="R2678" i="1"/>
  <c r="R2674" i="1"/>
  <c r="R2670" i="1"/>
  <c r="R2666" i="1"/>
  <c r="R2662" i="1"/>
  <c r="R2658" i="1"/>
  <c r="R2654" i="1"/>
  <c r="R2650" i="1"/>
  <c r="R2646" i="1"/>
  <c r="R2642" i="1"/>
  <c r="R2638" i="1"/>
  <c r="R2634" i="1"/>
  <c r="R2630" i="1"/>
  <c r="R2626" i="1"/>
  <c r="R2622" i="1"/>
  <c r="R2618" i="1"/>
  <c r="R2614" i="1"/>
  <c r="R2610" i="1"/>
  <c r="R2606" i="1"/>
  <c r="R2602" i="1"/>
  <c r="R2598" i="1"/>
  <c r="R2594" i="1"/>
  <c r="R2590" i="1"/>
  <c r="R2586" i="1"/>
  <c r="R2582" i="1"/>
  <c r="R2578" i="1"/>
  <c r="R2574" i="1"/>
  <c r="R2570" i="1"/>
  <c r="R2566" i="1"/>
  <c r="R2562" i="1"/>
  <c r="R2558" i="1"/>
  <c r="R2554" i="1"/>
  <c r="R2550" i="1"/>
  <c r="R2546" i="1"/>
  <c r="R2542" i="1"/>
  <c r="R2538" i="1"/>
  <c r="R2534" i="1"/>
  <c r="R2530" i="1"/>
  <c r="R2526" i="1"/>
  <c r="R2522" i="1"/>
  <c r="R2518" i="1"/>
  <c r="R2514" i="1"/>
  <c r="R2510" i="1"/>
  <c r="R2506" i="1"/>
  <c r="R2502" i="1"/>
  <c r="R2498" i="1"/>
  <c r="R2494" i="1"/>
  <c r="R2490" i="1"/>
  <c r="R2486" i="1"/>
  <c r="R2482" i="1"/>
  <c r="R2478" i="1"/>
  <c r="R2474" i="1"/>
  <c r="R2470" i="1"/>
  <c r="R2466" i="1"/>
  <c r="R2462" i="1"/>
  <c r="R2458" i="1"/>
  <c r="R2454" i="1"/>
  <c r="R2450" i="1"/>
  <c r="R2446" i="1"/>
  <c r="R2442" i="1"/>
  <c r="R2438" i="1"/>
  <c r="R2434" i="1"/>
  <c r="R2430" i="1"/>
  <c r="R2426" i="1"/>
  <c r="R2422" i="1"/>
  <c r="R2418" i="1"/>
  <c r="R2414" i="1"/>
  <c r="R2410" i="1"/>
  <c r="R2406" i="1"/>
  <c r="R2402" i="1"/>
  <c r="R2398" i="1"/>
  <c r="R2394" i="1"/>
  <c r="R2390" i="1"/>
  <c r="R2386" i="1"/>
  <c r="R2382" i="1"/>
  <c r="R2378" i="1"/>
  <c r="R2374" i="1"/>
  <c r="R2370" i="1"/>
  <c r="R2366" i="1"/>
  <c r="R2362" i="1"/>
  <c r="R2358" i="1"/>
  <c r="R2354" i="1"/>
  <c r="R2350" i="1"/>
  <c r="R2346" i="1"/>
  <c r="R2342" i="1"/>
  <c r="R2338" i="1"/>
  <c r="R2334" i="1"/>
  <c r="R2330" i="1"/>
  <c r="R2326" i="1"/>
  <c r="R2322" i="1"/>
  <c r="R2318" i="1"/>
  <c r="R2314" i="1"/>
  <c r="R2310" i="1"/>
  <c r="R2306" i="1"/>
  <c r="R2302" i="1"/>
  <c r="R2298" i="1"/>
  <c r="R2294" i="1"/>
  <c r="R2290" i="1"/>
  <c r="R2286" i="1"/>
  <c r="R2282" i="1"/>
  <c r="R2278" i="1"/>
  <c r="R2274" i="1"/>
  <c r="R2270" i="1"/>
  <c r="R2266" i="1"/>
  <c r="R2262" i="1"/>
  <c r="R2258" i="1"/>
  <c r="R2254" i="1"/>
  <c r="R2250" i="1"/>
  <c r="R2246" i="1"/>
  <c r="R2242" i="1"/>
  <c r="R2238" i="1"/>
  <c r="R2234" i="1"/>
  <c r="R2230" i="1"/>
  <c r="R2226" i="1"/>
  <c r="R2222" i="1"/>
  <c r="R2218" i="1"/>
  <c r="R2214" i="1"/>
  <c r="R2210" i="1"/>
  <c r="R2206" i="1"/>
  <c r="R2202" i="1"/>
  <c r="R2198" i="1"/>
  <c r="R2194" i="1"/>
  <c r="R2190" i="1"/>
  <c r="R2186" i="1"/>
  <c r="R2182" i="1"/>
  <c r="R2178" i="1"/>
  <c r="R2174" i="1"/>
  <c r="R2170" i="1"/>
  <c r="R2166" i="1"/>
  <c r="R2162" i="1"/>
  <c r="R2158" i="1"/>
  <c r="R2154" i="1"/>
  <c r="R2150" i="1"/>
  <c r="R2146" i="1"/>
  <c r="R2142" i="1"/>
  <c r="R2138" i="1"/>
  <c r="R2134" i="1"/>
  <c r="R2130" i="1"/>
  <c r="R2126" i="1"/>
  <c r="R2122" i="1"/>
  <c r="R2118" i="1"/>
  <c r="R2114" i="1"/>
  <c r="R2110" i="1"/>
  <c r="R2106" i="1"/>
  <c r="R2102" i="1"/>
  <c r="R2098" i="1"/>
  <c r="R2094" i="1"/>
  <c r="R2090" i="1"/>
  <c r="R2086" i="1"/>
  <c r="R2082" i="1"/>
  <c r="R2078" i="1"/>
  <c r="R2074" i="1"/>
  <c r="R2070" i="1"/>
  <c r="R2066" i="1"/>
  <c r="R2062" i="1"/>
  <c r="R2058" i="1"/>
  <c r="R2054" i="1"/>
  <c r="R2050" i="1"/>
  <c r="R2046" i="1"/>
  <c r="R2042" i="1"/>
  <c r="R2038" i="1"/>
  <c r="R2034" i="1"/>
  <c r="R2030" i="1"/>
  <c r="R2026" i="1"/>
  <c r="R2022" i="1"/>
  <c r="R2018" i="1"/>
  <c r="R2014" i="1"/>
  <c r="R2010" i="1"/>
  <c r="R2006" i="1"/>
  <c r="R2002" i="1"/>
  <c r="R1998" i="1"/>
  <c r="R1994" i="1"/>
  <c r="R1990" i="1"/>
  <c r="R1986" i="1"/>
  <c r="R1982" i="1"/>
  <c r="R1978" i="1"/>
  <c r="R1974" i="1"/>
  <c r="R1970" i="1"/>
  <c r="R1966" i="1"/>
  <c r="R1962" i="1"/>
  <c r="R1958" i="1"/>
  <c r="R1954" i="1"/>
  <c r="R1950" i="1"/>
  <c r="R1946" i="1"/>
  <c r="R1942" i="1"/>
  <c r="R1938" i="1"/>
  <c r="R1934" i="1"/>
  <c r="R1930" i="1"/>
  <c r="R1926" i="1"/>
  <c r="R1922" i="1"/>
  <c r="R1918" i="1"/>
  <c r="R1914" i="1"/>
  <c r="R1910" i="1"/>
  <c r="R1906" i="1"/>
  <c r="R1902" i="1"/>
  <c r="R1898" i="1"/>
  <c r="R1894" i="1"/>
  <c r="R1890" i="1"/>
  <c r="R1886" i="1"/>
  <c r="R1882" i="1"/>
  <c r="R1878" i="1"/>
  <c r="R1874" i="1"/>
  <c r="R1870" i="1"/>
  <c r="R1866" i="1"/>
  <c r="R1862" i="1"/>
  <c r="R1858" i="1"/>
  <c r="R1854" i="1"/>
  <c r="R1850" i="1"/>
  <c r="R1846" i="1"/>
  <c r="R1842" i="1"/>
  <c r="R1838" i="1"/>
  <c r="R1834" i="1"/>
  <c r="R1830" i="1"/>
  <c r="R1826" i="1"/>
  <c r="R1822" i="1"/>
  <c r="R1818" i="1"/>
  <c r="R1814" i="1"/>
  <c r="R1810" i="1"/>
  <c r="R1806" i="1"/>
  <c r="R1802" i="1"/>
  <c r="R1798" i="1"/>
  <c r="R1794" i="1"/>
  <c r="R1790" i="1"/>
  <c r="R1786" i="1"/>
  <c r="R1782" i="1"/>
  <c r="R1778" i="1"/>
  <c r="R1774" i="1"/>
  <c r="R1770" i="1"/>
  <c r="R1766" i="1"/>
  <c r="R1762" i="1"/>
  <c r="R1758" i="1"/>
  <c r="R1754" i="1"/>
  <c r="R1750" i="1"/>
  <c r="R1746" i="1"/>
  <c r="R1742" i="1"/>
  <c r="R1738" i="1"/>
  <c r="R1734" i="1"/>
  <c r="R1730" i="1"/>
  <c r="R1726" i="1"/>
  <c r="R1722" i="1"/>
  <c r="R1718" i="1"/>
  <c r="R1714" i="1"/>
  <c r="R1710" i="1"/>
  <c r="R1706" i="1"/>
  <c r="R1702" i="1"/>
  <c r="R1698" i="1"/>
  <c r="R1694" i="1"/>
  <c r="R1690" i="1"/>
  <c r="R3482" i="1"/>
  <c r="R3466" i="1"/>
  <c r="R3450" i="1"/>
  <c r="R3434" i="1"/>
  <c r="R3418" i="1"/>
  <c r="R3402" i="1"/>
  <c r="R3386" i="1"/>
  <c r="R3370" i="1"/>
  <c r="R3354" i="1"/>
  <c r="R3338" i="1"/>
  <c r="R3322" i="1"/>
  <c r="R3306" i="1"/>
  <c r="R3290" i="1"/>
  <c r="R3274" i="1"/>
  <c r="R3258" i="1"/>
  <c r="R3245" i="1"/>
  <c r="R3237" i="1"/>
  <c r="R3229" i="1"/>
  <c r="R3221" i="1"/>
  <c r="R3213" i="1"/>
  <c r="R3205" i="1"/>
  <c r="R3197" i="1"/>
  <c r="R3189" i="1"/>
  <c r="R3181" i="1"/>
  <c r="R3173" i="1"/>
  <c r="R3165" i="1"/>
  <c r="R3157" i="1"/>
  <c r="R3149" i="1"/>
  <c r="R3141" i="1"/>
  <c r="R3133" i="1"/>
  <c r="R3127" i="1"/>
  <c r="R3122" i="1"/>
  <c r="R3117" i="1"/>
  <c r="R3111" i="1"/>
  <c r="R3106" i="1"/>
  <c r="R3101" i="1"/>
  <c r="R3095" i="1"/>
  <c r="R3090" i="1"/>
  <c r="R3085" i="1"/>
  <c r="R3079" i="1"/>
  <c r="R3074" i="1"/>
  <c r="R3069" i="1"/>
  <c r="R3063" i="1"/>
  <c r="R3058" i="1"/>
  <c r="R3053" i="1"/>
  <c r="R3047" i="1"/>
  <c r="R3042" i="1"/>
  <c r="R3037" i="1"/>
  <c r="R3031" i="1"/>
  <c r="R3026" i="1"/>
  <c r="R3021" i="1"/>
  <c r="R3015" i="1"/>
  <c r="R3010" i="1"/>
  <c r="R3005" i="1"/>
  <c r="R2999" i="1"/>
  <c r="R2994" i="1"/>
  <c r="R2989" i="1"/>
  <c r="R2983" i="1"/>
  <c r="R2978" i="1"/>
  <c r="R2973" i="1"/>
  <c r="R2967" i="1"/>
  <c r="R2962" i="1"/>
  <c r="R2957" i="1"/>
  <c r="R2951" i="1"/>
  <c r="R2946" i="1"/>
  <c r="R2941" i="1"/>
  <c r="R2935" i="1"/>
  <c r="R2930" i="1"/>
  <c r="R2925" i="1"/>
  <c r="R2919" i="1"/>
  <c r="R2914" i="1"/>
  <c r="R2909" i="1"/>
  <c r="R2903" i="1"/>
  <c r="R2898" i="1"/>
  <c r="R2893" i="1"/>
  <c r="R2887" i="1"/>
  <c r="R2882" i="1"/>
  <c r="R2877" i="1"/>
  <c r="R2871" i="1"/>
  <c r="R2866" i="1"/>
  <c r="R2861" i="1"/>
  <c r="R2855" i="1"/>
  <c r="R2850" i="1"/>
  <c r="R2845" i="1"/>
  <c r="R2839" i="1"/>
  <c r="R2834" i="1"/>
  <c r="R2829" i="1"/>
  <c r="R2823" i="1"/>
  <c r="R2818" i="1"/>
  <c r="R2813" i="1"/>
  <c r="R2807" i="1"/>
  <c r="R2802" i="1"/>
  <c r="R2797" i="1"/>
  <c r="R2791" i="1"/>
  <c r="R2786" i="1"/>
  <c r="R2781" i="1"/>
  <c r="R2775" i="1"/>
  <c r="R2770" i="1"/>
  <c r="R2765" i="1"/>
  <c r="R2761" i="1"/>
  <c r="R2757" i="1"/>
  <c r="R2753" i="1"/>
  <c r="R2749" i="1"/>
  <c r="R2745" i="1"/>
  <c r="R2741" i="1"/>
  <c r="R2737" i="1"/>
  <c r="R2733" i="1"/>
  <c r="R2729" i="1"/>
  <c r="R2725" i="1"/>
  <c r="R2721" i="1"/>
  <c r="R2717" i="1"/>
  <c r="R2713" i="1"/>
  <c r="R2709" i="1"/>
  <c r="R2705" i="1"/>
  <c r="R2701" i="1"/>
  <c r="R2697" i="1"/>
  <c r="R2693" i="1"/>
  <c r="R2689" i="1"/>
  <c r="R2685" i="1"/>
  <c r="R2681" i="1"/>
  <c r="R2677" i="1"/>
  <c r="R2673" i="1"/>
  <c r="R2669" i="1"/>
  <c r="R2665" i="1"/>
  <c r="R2661" i="1"/>
  <c r="R2657" i="1"/>
  <c r="R2653" i="1"/>
  <c r="R2649" i="1"/>
  <c r="R2645" i="1"/>
  <c r="R2641" i="1"/>
  <c r="R2637" i="1"/>
  <c r="R2633" i="1"/>
  <c r="R2629" i="1"/>
  <c r="R2625" i="1"/>
  <c r="R2621" i="1"/>
  <c r="R2617" i="1"/>
  <c r="R2613" i="1"/>
  <c r="R2609" i="1"/>
  <c r="R2605" i="1"/>
  <c r="R2601" i="1"/>
  <c r="R2597" i="1"/>
  <c r="R2593" i="1"/>
  <c r="R2589" i="1"/>
  <c r="R2585" i="1"/>
  <c r="R2581" i="1"/>
  <c r="R2577" i="1"/>
  <c r="R2573" i="1"/>
  <c r="R2569" i="1"/>
  <c r="R2565" i="1"/>
  <c r="R2561" i="1"/>
  <c r="R2557" i="1"/>
  <c r="R2553" i="1"/>
  <c r="R2549" i="1"/>
  <c r="R2545" i="1"/>
  <c r="R2541" i="1"/>
  <c r="R2537" i="1"/>
  <c r="R2533" i="1"/>
  <c r="R2529" i="1"/>
  <c r="R2525" i="1"/>
  <c r="R2521" i="1"/>
  <c r="R2517" i="1"/>
  <c r="R2513" i="1"/>
  <c r="R2509" i="1"/>
  <c r="R2505" i="1"/>
  <c r="R2501" i="1"/>
  <c r="R2497" i="1"/>
  <c r="R2493" i="1"/>
  <c r="R2489" i="1"/>
  <c r="R2485" i="1"/>
  <c r="R2481" i="1"/>
  <c r="R2477" i="1"/>
  <c r="R2473" i="1"/>
  <c r="R2469" i="1"/>
  <c r="R2465" i="1"/>
  <c r="R2461" i="1"/>
  <c r="R2457" i="1"/>
  <c r="R2453" i="1"/>
  <c r="R2449" i="1"/>
  <c r="R2445" i="1"/>
  <c r="R2441" i="1"/>
  <c r="R2437" i="1"/>
  <c r="R2433" i="1"/>
  <c r="R2429" i="1"/>
  <c r="R2425" i="1"/>
  <c r="R2421" i="1"/>
  <c r="R2417" i="1"/>
  <c r="R2413" i="1"/>
  <c r="R2409" i="1"/>
  <c r="R2405" i="1"/>
  <c r="R2401" i="1"/>
  <c r="R2397" i="1"/>
  <c r="R2393" i="1"/>
  <c r="R2389" i="1"/>
  <c r="R2385" i="1"/>
  <c r="R2381" i="1"/>
  <c r="R2377" i="1"/>
  <c r="R2373" i="1"/>
  <c r="R2369" i="1"/>
  <c r="R2365" i="1"/>
  <c r="R2361" i="1"/>
  <c r="R2357" i="1"/>
  <c r="R2353" i="1"/>
  <c r="R2349" i="1"/>
  <c r="R2345" i="1"/>
  <c r="R2341" i="1"/>
  <c r="R2337" i="1"/>
  <c r="R2333" i="1"/>
  <c r="R2329" i="1"/>
  <c r="R2325" i="1"/>
  <c r="R2321" i="1"/>
  <c r="R2317" i="1"/>
  <c r="R2313" i="1"/>
  <c r="R2309" i="1"/>
  <c r="R2305" i="1"/>
  <c r="R2301" i="1"/>
  <c r="R2297" i="1"/>
  <c r="R2293" i="1"/>
  <c r="R2289" i="1"/>
  <c r="R2285" i="1"/>
  <c r="R2281" i="1"/>
  <c r="R2277" i="1"/>
  <c r="R2273" i="1"/>
  <c r="R2269" i="1"/>
  <c r="R2265" i="1"/>
  <c r="R2261" i="1"/>
  <c r="R2257" i="1"/>
  <c r="R2253" i="1"/>
  <c r="R2249" i="1"/>
  <c r="R2245" i="1"/>
  <c r="R2241" i="1"/>
  <c r="R2237" i="1"/>
  <c r="R2233" i="1"/>
  <c r="R2229" i="1"/>
  <c r="R2225" i="1"/>
  <c r="R2221" i="1"/>
  <c r="R2217" i="1"/>
  <c r="R2213" i="1"/>
  <c r="R2209" i="1"/>
  <c r="R2205" i="1"/>
  <c r="R2201" i="1"/>
  <c r="R2197" i="1"/>
  <c r="R2193" i="1"/>
  <c r="R2189" i="1"/>
  <c r="R2185" i="1"/>
  <c r="R2181" i="1"/>
  <c r="R2177" i="1"/>
  <c r="R2173" i="1"/>
  <c r="R2169" i="1"/>
  <c r="R2165" i="1"/>
  <c r="R2161" i="1"/>
  <c r="R2157" i="1"/>
  <c r="R2153" i="1"/>
  <c r="R2149" i="1"/>
  <c r="R2145" i="1"/>
  <c r="R2141" i="1"/>
  <c r="R2137" i="1"/>
  <c r="R2133" i="1"/>
  <c r="R2129" i="1"/>
  <c r="R2125" i="1"/>
  <c r="R2121" i="1"/>
  <c r="R2117" i="1"/>
  <c r="R2113" i="1"/>
  <c r="R2109" i="1"/>
  <c r="R2105" i="1"/>
  <c r="R2101" i="1"/>
  <c r="R2097" i="1"/>
  <c r="R2093" i="1"/>
  <c r="R2089" i="1"/>
  <c r="R2085" i="1"/>
  <c r="R2081" i="1"/>
  <c r="R2077" i="1"/>
  <c r="R2073" i="1"/>
  <c r="R2069" i="1"/>
  <c r="R2065" i="1"/>
  <c r="R2061" i="1"/>
  <c r="R2057" i="1"/>
  <c r="R2053" i="1"/>
  <c r="R2049" i="1"/>
  <c r="R2045" i="1"/>
  <c r="R2041" i="1"/>
  <c r="R2037" i="1"/>
  <c r="R2033" i="1"/>
  <c r="R2029" i="1"/>
  <c r="R2025" i="1"/>
  <c r="R2021" i="1"/>
  <c r="R2017" i="1"/>
  <c r="R2013" i="1"/>
  <c r="R2009" i="1"/>
  <c r="R2005" i="1"/>
  <c r="R2001" i="1"/>
  <c r="R1997" i="1"/>
  <c r="R1993" i="1"/>
  <c r="R1989" i="1"/>
  <c r="R1985" i="1"/>
  <c r="R1981" i="1"/>
  <c r="R1977" i="1"/>
  <c r="R1973" i="1"/>
  <c r="R1969" i="1"/>
  <c r="R1965" i="1"/>
  <c r="R1961" i="1"/>
  <c r="R1957" i="1"/>
  <c r="R1953" i="1"/>
  <c r="R1949" i="1"/>
  <c r="R1945" i="1"/>
  <c r="R1941" i="1"/>
  <c r="R1937" i="1"/>
  <c r="R1933" i="1"/>
  <c r="R1929" i="1"/>
  <c r="R1925" i="1"/>
  <c r="R1921" i="1"/>
  <c r="R1917" i="1"/>
  <c r="R1913" i="1"/>
  <c r="R1909" i="1"/>
  <c r="R1905" i="1"/>
  <c r="R1901" i="1"/>
  <c r="R1897" i="1"/>
  <c r="R1893" i="1"/>
  <c r="R3478" i="1"/>
  <c r="R3462" i="1"/>
  <c r="R3446" i="1"/>
  <c r="R3430" i="1"/>
  <c r="R3414" i="1"/>
  <c r="R3398" i="1"/>
  <c r="R3382" i="1"/>
  <c r="R3366" i="1"/>
  <c r="R3350" i="1"/>
  <c r="R3334" i="1"/>
  <c r="R3318" i="1"/>
  <c r="R3302" i="1"/>
  <c r="R3286" i="1"/>
  <c r="R3270" i="1"/>
  <c r="R3254" i="1"/>
  <c r="R3242" i="1"/>
  <c r="R3234" i="1"/>
  <c r="R3226" i="1"/>
  <c r="R3218" i="1"/>
  <c r="R3210" i="1"/>
  <c r="R3202" i="1"/>
  <c r="R3194" i="1"/>
  <c r="R3186" i="1"/>
  <c r="R3178" i="1"/>
  <c r="R3170" i="1"/>
  <c r="R3162" i="1"/>
  <c r="R3154" i="1"/>
  <c r="R3146" i="1"/>
  <c r="R3138" i="1"/>
  <c r="R3131" i="1"/>
  <c r="R3126" i="1"/>
  <c r="R3121" i="1"/>
  <c r="R3115" i="1"/>
  <c r="R3110" i="1"/>
  <c r="R3105" i="1"/>
  <c r="R3099" i="1"/>
  <c r="R3094" i="1"/>
  <c r="R3089" i="1"/>
  <c r="R3083" i="1"/>
  <c r="R3078" i="1"/>
  <c r="R3073" i="1"/>
  <c r="R3067" i="1"/>
  <c r="R3062" i="1"/>
  <c r="R3057" i="1"/>
  <c r="R3051" i="1"/>
  <c r="R3046" i="1"/>
  <c r="R3041" i="1"/>
  <c r="R3035" i="1"/>
  <c r="R3030" i="1"/>
  <c r="R3025" i="1"/>
  <c r="R3019" i="1"/>
  <c r="R3014" i="1"/>
  <c r="R3009" i="1"/>
  <c r="R3003" i="1"/>
  <c r="R2998" i="1"/>
  <c r="R2993" i="1"/>
  <c r="R2987" i="1"/>
  <c r="R2982" i="1"/>
  <c r="R2977" i="1"/>
  <c r="R2971" i="1"/>
  <c r="R2966" i="1"/>
  <c r="R2961" i="1"/>
  <c r="R2955" i="1"/>
  <c r="R2950" i="1"/>
  <c r="R2945" i="1"/>
  <c r="R2939" i="1"/>
  <c r="R2934" i="1"/>
  <c r="R2929" i="1"/>
  <c r="R2923" i="1"/>
  <c r="R2918" i="1"/>
  <c r="R2913" i="1"/>
  <c r="R2907" i="1"/>
  <c r="R2902" i="1"/>
  <c r="R2897" i="1"/>
  <c r="R2891" i="1"/>
  <c r="R2886" i="1"/>
  <c r="R2881" i="1"/>
  <c r="R2875" i="1"/>
  <c r="R2870" i="1"/>
  <c r="R2865" i="1"/>
  <c r="R2859" i="1"/>
  <c r="R2854" i="1"/>
  <c r="R2849" i="1"/>
  <c r="R2843" i="1"/>
  <c r="R2838" i="1"/>
  <c r="R2833" i="1"/>
  <c r="R2827" i="1"/>
  <c r="R2822" i="1"/>
  <c r="R2817" i="1"/>
  <c r="R2811" i="1"/>
  <c r="R2806" i="1"/>
  <c r="R2801" i="1"/>
  <c r="R2795" i="1"/>
  <c r="R2790" i="1"/>
  <c r="R2785" i="1"/>
  <c r="R2779" i="1"/>
  <c r="R2774" i="1"/>
  <c r="R2769" i="1"/>
  <c r="R2764" i="1"/>
  <c r="R2760" i="1"/>
  <c r="R2756" i="1"/>
  <c r="R2752" i="1"/>
  <c r="R2748" i="1"/>
  <c r="R2744" i="1"/>
  <c r="R2740" i="1"/>
  <c r="R2736" i="1"/>
  <c r="R2732" i="1"/>
  <c r="R2728" i="1"/>
  <c r="R2724" i="1"/>
  <c r="R2720" i="1"/>
  <c r="R2716" i="1"/>
  <c r="R2712" i="1"/>
  <c r="R2708" i="1"/>
  <c r="R2704" i="1"/>
  <c r="R2700" i="1"/>
  <c r="R2696" i="1"/>
  <c r="R2692" i="1"/>
  <c r="R2688" i="1"/>
  <c r="R2684" i="1"/>
  <c r="R2680" i="1"/>
  <c r="R2676" i="1"/>
  <c r="R2672" i="1"/>
  <c r="R2668" i="1"/>
  <c r="R2664" i="1"/>
  <c r="R2660" i="1"/>
  <c r="R2656" i="1"/>
  <c r="R2652" i="1"/>
  <c r="R2648" i="1"/>
  <c r="R2644" i="1"/>
  <c r="R2640" i="1"/>
  <c r="R2636" i="1"/>
  <c r="R2632" i="1"/>
  <c r="R2628" i="1"/>
  <c r="R2624" i="1"/>
  <c r="R2620" i="1"/>
  <c r="R2616" i="1"/>
  <c r="R2612" i="1"/>
  <c r="R2608" i="1"/>
  <c r="R2604" i="1"/>
  <c r="R2600" i="1"/>
  <c r="R2596" i="1"/>
  <c r="R2592" i="1"/>
  <c r="R2588" i="1"/>
  <c r="R2584" i="1"/>
  <c r="R2580" i="1"/>
  <c r="R2576" i="1"/>
  <c r="R2572" i="1"/>
  <c r="R2568" i="1"/>
  <c r="R2564" i="1"/>
  <c r="R2560" i="1"/>
  <c r="R2556" i="1"/>
  <c r="R2552" i="1"/>
  <c r="R2548" i="1"/>
  <c r="R2544" i="1"/>
  <c r="R2540" i="1"/>
  <c r="R2536" i="1"/>
  <c r="R2532" i="1"/>
  <c r="R2528" i="1"/>
  <c r="R2524" i="1"/>
  <c r="R2520" i="1"/>
  <c r="R2516" i="1"/>
  <c r="R2512" i="1"/>
  <c r="R2508" i="1"/>
  <c r="R2504" i="1"/>
  <c r="R2500" i="1"/>
  <c r="R2496" i="1"/>
  <c r="R2492" i="1"/>
  <c r="R2488" i="1"/>
  <c r="R2484" i="1"/>
  <c r="R2480" i="1"/>
  <c r="R2476" i="1"/>
  <c r="R2472" i="1"/>
  <c r="R2468" i="1"/>
  <c r="R2464" i="1"/>
  <c r="R2460" i="1"/>
  <c r="R2456" i="1"/>
  <c r="R2452" i="1"/>
  <c r="R2448" i="1"/>
  <c r="R2444" i="1"/>
  <c r="R2440" i="1"/>
  <c r="R2436" i="1"/>
  <c r="R2432" i="1"/>
  <c r="R2428" i="1"/>
  <c r="R2424" i="1"/>
  <c r="R2420" i="1"/>
  <c r="R2416" i="1"/>
  <c r="R2412" i="1"/>
  <c r="R2408" i="1"/>
  <c r="R2404" i="1"/>
  <c r="R2400" i="1"/>
  <c r="R2396" i="1"/>
  <c r="R2392" i="1"/>
  <c r="R2388" i="1"/>
  <c r="R2384" i="1"/>
  <c r="R2380" i="1"/>
  <c r="R2376" i="1"/>
  <c r="R2372" i="1"/>
  <c r="R2368" i="1"/>
  <c r="R2364" i="1"/>
  <c r="R2360" i="1"/>
  <c r="R2356" i="1"/>
  <c r="R2352" i="1"/>
  <c r="R2348" i="1"/>
  <c r="R2344" i="1"/>
  <c r="R2340" i="1"/>
  <c r="R2336" i="1"/>
  <c r="R2332" i="1"/>
  <c r="R2328" i="1"/>
  <c r="R2324" i="1"/>
  <c r="R2320" i="1"/>
  <c r="R2316" i="1"/>
  <c r="R2312" i="1"/>
  <c r="R2308" i="1"/>
  <c r="R2304" i="1"/>
  <c r="R2300" i="1"/>
  <c r="R2296" i="1"/>
  <c r="R2292" i="1"/>
  <c r="R2288" i="1"/>
  <c r="R2284" i="1"/>
  <c r="R2280" i="1"/>
  <c r="R2276" i="1"/>
  <c r="R2272" i="1"/>
  <c r="R2268" i="1"/>
  <c r="R2264" i="1"/>
  <c r="R2260" i="1"/>
  <c r="R2256" i="1"/>
  <c r="R2252" i="1"/>
  <c r="R2248" i="1"/>
  <c r="R2244" i="1"/>
  <c r="R2240" i="1"/>
  <c r="R2236" i="1"/>
  <c r="R2232" i="1"/>
  <c r="R2228" i="1"/>
  <c r="R2224" i="1"/>
  <c r="R2220" i="1"/>
  <c r="R2216" i="1"/>
  <c r="R2212" i="1"/>
  <c r="R2208" i="1"/>
  <c r="R2204" i="1"/>
  <c r="R2200" i="1"/>
  <c r="R2196" i="1"/>
  <c r="R2192" i="1"/>
  <c r="R2188" i="1"/>
  <c r="R2184" i="1"/>
  <c r="R2180" i="1"/>
  <c r="R2176" i="1"/>
  <c r="R2172" i="1"/>
  <c r="R2168" i="1"/>
  <c r="R2164" i="1"/>
  <c r="R2160" i="1"/>
  <c r="R2156" i="1"/>
  <c r="R2152" i="1"/>
  <c r="R2148" i="1"/>
  <c r="R2144" i="1"/>
  <c r="R2140" i="1"/>
  <c r="R2136" i="1"/>
  <c r="R2132" i="1"/>
  <c r="R2128" i="1"/>
  <c r="R2124" i="1"/>
  <c r="R2120" i="1"/>
  <c r="R2116" i="1"/>
  <c r="R2112" i="1"/>
  <c r="R2108" i="1"/>
  <c r="R2104" i="1"/>
  <c r="R2100" i="1"/>
  <c r="R2096" i="1"/>
  <c r="R2092" i="1"/>
  <c r="R2088" i="1"/>
  <c r="R2084" i="1"/>
  <c r="R2080" i="1"/>
  <c r="R2076" i="1"/>
  <c r="R2072" i="1"/>
  <c r="R2068" i="1"/>
  <c r="R2064" i="1"/>
  <c r="R2060" i="1"/>
  <c r="R2056" i="1"/>
  <c r="R2052" i="1"/>
  <c r="R2048" i="1"/>
  <c r="R2044" i="1"/>
  <c r="R2040" i="1"/>
  <c r="R2036" i="1"/>
  <c r="R2032" i="1"/>
  <c r="R2028" i="1"/>
  <c r="R2024" i="1"/>
  <c r="R2020" i="1"/>
  <c r="R2016" i="1"/>
  <c r="R2012" i="1"/>
  <c r="R2008" i="1"/>
  <c r="R2004" i="1"/>
  <c r="R2000" i="1"/>
  <c r="R1996" i="1"/>
  <c r="R1992" i="1"/>
  <c r="R1988" i="1"/>
  <c r="R1984" i="1"/>
  <c r="R1980" i="1"/>
  <c r="R1976" i="1"/>
  <c r="R1972" i="1"/>
  <c r="R1968" i="1"/>
  <c r="R1964" i="1"/>
  <c r="R1960" i="1"/>
  <c r="R1956" i="1"/>
  <c r="R1952" i="1"/>
  <c r="R1948" i="1"/>
  <c r="R1944" i="1"/>
  <c r="R1940" i="1"/>
  <c r="R1936" i="1"/>
  <c r="R1932" i="1"/>
  <c r="R1928" i="1"/>
  <c r="R1924" i="1"/>
  <c r="R1920" i="1"/>
  <c r="R1916" i="1"/>
  <c r="R1912" i="1"/>
  <c r="R1908" i="1"/>
  <c r="R1904" i="1"/>
  <c r="R1900" i="1"/>
  <c r="R1896" i="1"/>
  <c r="R1892" i="1"/>
  <c r="R1888" i="1"/>
  <c r="R1884" i="1"/>
  <c r="R1880" i="1"/>
  <c r="R1876" i="1"/>
  <c r="R1872" i="1"/>
  <c r="R1868" i="1"/>
  <c r="R1864" i="1"/>
  <c r="R1860" i="1"/>
  <c r="R1856" i="1"/>
  <c r="R1852" i="1"/>
  <c r="R1848" i="1"/>
  <c r="R1844" i="1"/>
  <c r="R1840" i="1"/>
  <c r="R1836" i="1"/>
  <c r="R1832" i="1"/>
  <c r="R1828" i="1"/>
  <c r="R1824" i="1"/>
  <c r="R1820" i="1"/>
  <c r="R1816" i="1"/>
  <c r="R1812" i="1"/>
  <c r="R1808" i="1"/>
  <c r="R1804" i="1"/>
  <c r="R1800" i="1"/>
  <c r="R1796" i="1"/>
  <c r="R10" i="1"/>
  <c r="R18" i="1"/>
  <c r="R26" i="1"/>
  <c r="R38" i="1"/>
  <c r="R46" i="1"/>
  <c r="R58" i="1"/>
  <c r="R70" i="1"/>
  <c r="R78" i="1"/>
  <c r="R90" i="1"/>
  <c r="R98" i="1"/>
  <c r="R106" i="1"/>
  <c r="R118" i="1"/>
  <c r="R126" i="1"/>
  <c r="R134" i="1"/>
  <c r="R146" i="1"/>
  <c r="R154" i="1"/>
  <c r="R166" i="1"/>
  <c r="R174" i="1"/>
  <c r="R182" i="1"/>
  <c r="R194" i="1"/>
  <c r="R202" i="1"/>
  <c r="R214" i="1"/>
  <c r="R222" i="1"/>
  <c r="R234" i="1"/>
  <c r="R242" i="1"/>
  <c r="R254" i="1"/>
  <c r="R262" i="1"/>
  <c r="R274" i="1"/>
  <c r="R282" i="1"/>
  <c r="R294" i="1"/>
  <c r="R302" i="1"/>
  <c r="R314" i="1"/>
  <c r="R322" i="1"/>
  <c r="R330" i="1"/>
  <c r="R342" i="1"/>
  <c r="R350" i="1"/>
  <c r="R362" i="1"/>
  <c r="R370" i="1"/>
  <c r="R382" i="1"/>
  <c r="R390" i="1"/>
  <c r="R402" i="1"/>
  <c r="R410" i="1"/>
  <c r="R418" i="1"/>
  <c r="R426" i="1"/>
  <c r="R430" i="1"/>
  <c r="R434" i="1"/>
  <c r="R438" i="1"/>
  <c r="R442" i="1"/>
  <c r="R446" i="1"/>
  <c r="R454" i="1"/>
  <c r="R458" i="1"/>
  <c r="R462" i="1"/>
  <c r="R466" i="1"/>
  <c r="R470" i="1"/>
  <c r="R474" i="1"/>
  <c r="R478" i="1"/>
  <c r="R482" i="1"/>
  <c r="R486" i="1"/>
  <c r="R490" i="1"/>
  <c r="R494" i="1"/>
  <c r="R498" i="1"/>
  <c r="R502" i="1"/>
  <c r="R506" i="1"/>
  <c r="R510" i="1"/>
  <c r="R514" i="1"/>
  <c r="R518" i="1"/>
  <c r="R522" i="1"/>
  <c r="R526" i="1"/>
  <c r="R530" i="1"/>
  <c r="R534" i="1"/>
  <c r="R538" i="1"/>
  <c r="R542" i="1"/>
  <c r="R546" i="1"/>
  <c r="R550" i="1"/>
  <c r="R554" i="1"/>
  <c r="R558" i="1"/>
  <c r="R562" i="1"/>
  <c r="R566" i="1"/>
  <c r="R570" i="1"/>
  <c r="R574" i="1"/>
  <c r="R578" i="1"/>
  <c r="R582" i="1"/>
  <c r="R586" i="1"/>
  <c r="R590" i="1"/>
  <c r="R594" i="1"/>
  <c r="R598" i="1"/>
  <c r="R602" i="1"/>
  <c r="R606" i="1"/>
  <c r="R610" i="1"/>
  <c r="R614" i="1"/>
  <c r="R618" i="1"/>
  <c r="R622" i="1"/>
  <c r="R626" i="1"/>
  <c r="R630" i="1"/>
  <c r="R634" i="1"/>
  <c r="R638" i="1"/>
  <c r="R642" i="1"/>
  <c r="R646" i="1"/>
  <c r="R650" i="1"/>
  <c r="R654" i="1"/>
  <c r="R658" i="1"/>
  <c r="R662" i="1"/>
  <c r="R666" i="1"/>
  <c r="R670" i="1"/>
  <c r="R674" i="1"/>
  <c r="R678" i="1"/>
  <c r="R682" i="1"/>
  <c r="R686" i="1"/>
  <c r="R690" i="1"/>
  <c r="R694" i="1"/>
  <c r="R698" i="1"/>
  <c r="R702" i="1"/>
  <c r="R706" i="1"/>
  <c r="R710" i="1"/>
  <c r="R714" i="1"/>
  <c r="R718" i="1"/>
  <c r="R722" i="1"/>
  <c r="R726" i="1"/>
  <c r="R730" i="1"/>
  <c r="R734" i="1"/>
  <c r="R738" i="1"/>
  <c r="R742" i="1"/>
  <c r="R746" i="1"/>
  <c r="R750" i="1"/>
  <c r="R754" i="1"/>
  <c r="R758" i="1"/>
  <c r="R762" i="1"/>
  <c r="R766" i="1"/>
  <c r="R770" i="1"/>
  <c r="R774" i="1"/>
  <c r="R778" i="1"/>
  <c r="R782" i="1"/>
  <c r="R786" i="1"/>
  <c r="R790" i="1"/>
  <c r="R794" i="1"/>
  <c r="R798" i="1"/>
  <c r="R802" i="1"/>
  <c r="R806" i="1"/>
  <c r="R810" i="1"/>
  <c r="R814" i="1"/>
  <c r="R818" i="1"/>
  <c r="R822" i="1"/>
  <c r="R826" i="1"/>
  <c r="R830" i="1"/>
  <c r="R834" i="1"/>
  <c r="R838" i="1"/>
  <c r="R842" i="1"/>
  <c r="R846" i="1"/>
  <c r="R850" i="1"/>
  <c r="R854" i="1"/>
  <c r="R858" i="1"/>
  <c r="R862" i="1"/>
  <c r="R866" i="1"/>
  <c r="R870" i="1"/>
  <c r="R874" i="1"/>
  <c r="R878" i="1"/>
  <c r="R882" i="1"/>
  <c r="R886" i="1"/>
  <c r="R890" i="1"/>
  <c r="R894" i="1"/>
  <c r="R898" i="1"/>
  <c r="R902" i="1"/>
  <c r="R906" i="1"/>
  <c r="R910" i="1"/>
  <c r="R914" i="1"/>
  <c r="R918" i="1"/>
  <c r="R922" i="1"/>
  <c r="R926" i="1"/>
  <c r="R930" i="1"/>
  <c r="R934" i="1"/>
  <c r="R938" i="1"/>
  <c r="R942" i="1"/>
  <c r="R946" i="1"/>
  <c r="R950" i="1"/>
  <c r="R954" i="1"/>
  <c r="R958" i="1"/>
  <c r="R962" i="1"/>
  <c r="R966" i="1"/>
  <c r="R970" i="1"/>
  <c r="R974" i="1"/>
  <c r="R978" i="1"/>
  <c r="R982" i="1"/>
  <c r="R986" i="1"/>
  <c r="R990" i="1"/>
  <c r="R994" i="1"/>
  <c r="R998" i="1"/>
  <c r="R1002" i="1"/>
  <c r="R1006" i="1"/>
  <c r="R1010" i="1"/>
  <c r="R1014" i="1"/>
  <c r="R1018" i="1"/>
  <c r="R1022" i="1"/>
  <c r="R1026" i="1"/>
  <c r="R1030" i="1"/>
  <c r="R1034" i="1"/>
  <c r="R1038" i="1"/>
  <c r="R1042" i="1"/>
  <c r="R1046" i="1"/>
  <c r="R1050" i="1"/>
  <c r="R1054" i="1"/>
  <c r="R1058" i="1"/>
  <c r="R1062" i="1"/>
  <c r="R1066" i="1"/>
  <c r="R1070" i="1"/>
  <c r="R1074" i="1"/>
  <c r="R1078" i="1"/>
  <c r="R1082" i="1"/>
  <c r="R1086" i="1"/>
  <c r="R1090" i="1"/>
  <c r="R1094" i="1"/>
  <c r="R1098" i="1"/>
  <c r="R1102" i="1"/>
  <c r="R1106" i="1"/>
  <c r="R1110" i="1"/>
  <c r="R1114" i="1"/>
  <c r="R1118" i="1"/>
  <c r="R1122" i="1"/>
  <c r="R1126" i="1"/>
  <c r="R1130" i="1"/>
  <c r="R1134" i="1"/>
  <c r="R1138" i="1"/>
  <c r="R1142" i="1"/>
  <c r="R1146" i="1"/>
  <c r="R1150" i="1"/>
  <c r="R1154" i="1"/>
  <c r="R1158" i="1"/>
  <c r="R1162" i="1"/>
  <c r="R1166" i="1"/>
  <c r="R1170" i="1"/>
  <c r="R1174" i="1"/>
  <c r="R1178" i="1"/>
  <c r="R1182" i="1"/>
  <c r="R1186" i="1"/>
  <c r="R1190" i="1"/>
  <c r="R1194" i="1"/>
  <c r="R1198" i="1"/>
  <c r="R1202" i="1"/>
  <c r="R1206" i="1"/>
  <c r="R1210" i="1"/>
  <c r="R1214" i="1"/>
  <c r="R1218" i="1"/>
  <c r="R1222" i="1"/>
  <c r="R1226" i="1"/>
  <c r="R1230" i="1"/>
  <c r="R1234" i="1"/>
  <c r="R1238" i="1"/>
  <c r="R1242" i="1"/>
  <c r="R1246" i="1"/>
  <c r="R1250" i="1"/>
  <c r="R1256" i="1"/>
  <c r="R1261" i="1"/>
  <c r="R1266" i="1"/>
  <c r="R1272" i="1"/>
  <c r="R1277" i="1"/>
  <c r="R1282" i="1"/>
  <c r="R1288" i="1"/>
  <c r="R1293" i="1"/>
  <c r="R1298" i="1"/>
  <c r="R1304" i="1"/>
  <c r="R1309" i="1"/>
  <c r="R1314" i="1"/>
  <c r="R1320" i="1"/>
  <c r="R1325" i="1"/>
  <c r="R1330" i="1"/>
  <c r="R1336" i="1"/>
  <c r="R1341" i="1"/>
  <c r="R1346" i="1"/>
  <c r="R1352" i="1"/>
  <c r="R1357" i="1"/>
  <c r="R1362" i="1"/>
  <c r="R1368" i="1"/>
  <c r="R1373" i="1"/>
  <c r="R1378" i="1"/>
  <c r="R1384" i="1"/>
  <c r="R1389" i="1"/>
  <c r="R1394" i="1"/>
  <c r="R1400" i="1"/>
  <c r="R1405" i="1"/>
  <c r="R1410" i="1"/>
  <c r="R1416" i="1"/>
  <c r="R1421" i="1"/>
  <c r="R1426" i="1"/>
  <c r="R1432" i="1"/>
  <c r="R1437" i="1"/>
  <c r="R1442" i="1"/>
  <c r="R1448" i="1"/>
  <c r="R1453" i="1"/>
  <c r="R1458" i="1"/>
  <c r="R1464" i="1"/>
  <c r="R1469" i="1"/>
  <c r="R1474" i="1"/>
  <c r="R1480" i="1"/>
  <c r="R1485" i="1"/>
  <c r="R1490" i="1"/>
  <c r="R1496" i="1"/>
  <c r="R1501" i="1"/>
  <c r="R1506" i="1"/>
  <c r="R1512" i="1"/>
  <c r="R1517" i="1"/>
  <c r="R1522" i="1"/>
  <c r="R1528" i="1"/>
  <c r="R1533" i="1"/>
  <c r="R1538" i="1"/>
  <c r="R1544" i="1"/>
  <c r="R1549" i="1"/>
  <c r="R1554" i="1"/>
  <c r="R1560" i="1"/>
  <c r="R1565" i="1"/>
  <c r="R1570" i="1"/>
  <c r="R1576" i="1"/>
  <c r="R1581" i="1"/>
  <c r="R1586" i="1"/>
  <c r="R1592" i="1"/>
  <c r="R1597" i="1"/>
  <c r="R1602" i="1"/>
  <c r="R1608" i="1"/>
  <c r="R1613" i="1"/>
  <c r="R1618" i="1"/>
  <c r="R1624" i="1"/>
  <c r="R1629" i="1"/>
  <c r="R1634" i="1"/>
  <c r="R1640" i="1"/>
  <c r="R1645" i="1"/>
  <c r="R1650" i="1"/>
  <c r="R1656" i="1"/>
  <c r="R1661" i="1"/>
  <c r="R1666" i="1"/>
  <c r="R1672" i="1"/>
  <c r="R1677" i="1"/>
  <c r="R1682" i="1"/>
  <c r="R1688" i="1"/>
  <c r="R1696" i="1"/>
  <c r="R1704" i="1"/>
  <c r="R1712" i="1"/>
  <c r="R1720" i="1"/>
  <c r="R1728" i="1"/>
  <c r="R1736" i="1"/>
  <c r="R1744" i="1"/>
  <c r="R1752" i="1"/>
  <c r="R1760" i="1"/>
  <c r="R1768" i="1"/>
  <c r="R1776" i="1"/>
  <c r="R1784" i="1"/>
  <c r="R1792" i="1"/>
  <c r="R1805" i="1"/>
  <c r="R1821" i="1"/>
  <c r="R1837" i="1"/>
  <c r="R1853" i="1"/>
  <c r="R1869" i="1"/>
  <c r="R1885" i="1"/>
  <c r="R249" i="1"/>
  <c r="R257" i="1"/>
  <c r="R261" i="1"/>
  <c r="R269" i="1"/>
  <c r="R273" i="1"/>
  <c r="R281" i="1"/>
  <c r="R285" i="1"/>
  <c r="R293" i="1"/>
  <c r="R301" i="1"/>
  <c r="R305" i="1"/>
  <c r="R313" i="1"/>
  <c r="R317" i="1"/>
  <c r="R325" i="1"/>
  <c r="R329" i="1"/>
  <c r="R337" i="1"/>
  <c r="R345" i="1"/>
  <c r="R349" i="1"/>
  <c r="R357" i="1"/>
  <c r="R361" i="1"/>
  <c r="R369" i="1"/>
  <c r="R385" i="1"/>
  <c r="R6" i="1"/>
  <c r="R14" i="1"/>
  <c r="R22" i="1"/>
  <c r="R30" i="1"/>
  <c r="R34" i="1"/>
  <c r="R42" i="1"/>
  <c r="R50" i="1"/>
  <c r="R54" i="1"/>
  <c r="R62" i="1"/>
  <c r="R66" i="1"/>
  <c r="R74" i="1"/>
  <c r="R82" i="1"/>
  <c r="R86" i="1"/>
  <c r="R94" i="1"/>
  <c r="R102" i="1"/>
  <c r="R110" i="1"/>
  <c r="R114" i="1"/>
  <c r="R122" i="1"/>
  <c r="R130" i="1"/>
  <c r="R138" i="1"/>
  <c r="R142" i="1"/>
  <c r="R150" i="1"/>
  <c r="R158" i="1"/>
  <c r="R162" i="1"/>
  <c r="R170" i="1"/>
  <c r="R178" i="1"/>
  <c r="R186" i="1"/>
  <c r="R190" i="1"/>
  <c r="R198" i="1"/>
  <c r="R206" i="1"/>
  <c r="R210" i="1"/>
  <c r="R218" i="1"/>
  <c r="R226" i="1"/>
  <c r="R230" i="1"/>
  <c r="R238" i="1"/>
  <c r="R246" i="1"/>
  <c r="R250" i="1"/>
  <c r="R258" i="1"/>
  <c r="R266" i="1"/>
  <c r="R270" i="1"/>
  <c r="R278" i="1"/>
  <c r="R286" i="1"/>
  <c r="R290" i="1"/>
  <c r="R298" i="1"/>
  <c r="R306" i="1"/>
  <c r="R310" i="1"/>
  <c r="R318" i="1"/>
  <c r="R326" i="1"/>
  <c r="R334" i="1"/>
  <c r="R338" i="1"/>
  <c r="R346" i="1"/>
  <c r="R354" i="1"/>
  <c r="R358" i="1"/>
  <c r="R366" i="1"/>
  <c r="R374" i="1"/>
  <c r="R378" i="1"/>
  <c r="R386" i="1"/>
  <c r="R394" i="1"/>
  <c r="R398" i="1"/>
  <c r="R406" i="1"/>
  <c r="R414" i="1"/>
  <c r="R422" i="1"/>
  <c r="R450" i="1"/>
  <c r="R3" i="1"/>
  <c r="R7" i="1"/>
  <c r="R11" i="1"/>
  <c r="R15" i="1"/>
  <c r="R19" i="1"/>
  <c r="R23" i="1"/>
  <c r="R27" i="1"/>
  <c r="R31" i="1"/>
  <c r="R35" i="1"/>
  <c r="R39" i="1"/>
  <c r="R43" i="1"/>
  <c r="R47" i="1"/>
  <c r="R51" i="1"/>
  <c r="R55" i="1"/>
  <c r="R59" i="1"/>
  <c r="R63" i="1"/>
  <c r="R67" i="1"/>
  <c r="R71" i="1"/>
  <c r="R75" i="1"/>
  <c r="R79" i="1"/>
  <c r="R83" i="1"/>
  <c r="R87" i="1"/>
  <c r="R91" i="1"/>
  <c r="R95" i="1"/>
  <c r="R99" i="1"/>
  <c r="R103" i="1"/>
  <c r="R107" i="1"/>
  <c r="R111" i="1"/>
  <c r="R115" i="1"/>
  <c r="R119" i="1"/>
  <c r="R123" i="1"/>
  <c r="R127" i="1"/>
  <c r="R131" i="1"/>
  <c r="R135" i="1"/>
  <c r="R139" i="1"/>
  <c r="R143" i="1"/>
  <c r="R147" i="1"/>
  <c r="R151" i="1"/>
  <c r="R155" i="1"/>
  <c r="R159" i="1"/>
  <c r="R163" i="1"/>
  <c r="R167" i="1"/>
  <c r="R171" i="1"/>
  <c r="R175" i="1"/>
  <c r="R179" i="1"/>
  <c r="R183" i="1"/>
  <c r="R187" i="1"/>
  <c r="R191" i="1"/>
  <c r="R195" i="1"/>
  <c r="R199" i="1"/>
  <c r="R203" i="1"/>
  <c r="R207" i="1"/>
  <c r="R211" i="1"/>
  <c r="R215" i="1"/>
  <c r="R219" i="1"/>
  <c r="R223" i="1"/>
  <c r="R227" i="1"/>
  <c r="R231" i="1"/>
  <c r="R235" i="1"/>
  <c r="R239" i="1"/>
  <c r="R243" i="1"/>
  <c r="R247" i="1"/>
  <c r="R251" i="1"/>
  <c r="R255" i="1"/>
  <c r="R259" i="1"/>
  <c r="R263" i="1"/>
  <c r="R267" i="1"/>
  <c r="R271" i="1"/>
  <c r="R275" i="1"/>
  <c r="R279" i="1"/>
  <c r="R283" i="1"/>
  <c r="R287" i="1"/>
  <c r="R291" i="1"/>
  <c r="R295" i="1"/>
  <c r="R299" i="1"/>
  <c r="R303" i="1"/>
  <c r="R307" i="1"/>
  <c r="R311" i="1"/>
  <c r="R315" i="1"/>
  <c r="R319" i="1"/>
  <c r="R323" i="1"/>
  <c r="R327" i="1"/>
  <c r="R331" i="1"/>
  <c r="R335" i="1"/>
  <c r="R339" i="1"/>
  <c r="R343" i="1"/>
  <c r="R347" i="1"/>
  <c r="R351" i="1"/>
  <c r="R355" i="1"/>
  <c r="R359" i="1"/>
  <c r="R363" i="1"/>
  <c r="R367" i="1"/>
  <c r="R371" i="1"/>
  <c r="R375" i="1"/>
  <c r="R379" i="1"/>
  <c r="R383" i="1"/>
  <c r="R387" i="1"/>
  <c r="R391" i="1"/>
  <c r="R395" i="1"/>
  <c r="R399" i="1"/>
  <c r="R403" i="1"/>
  <c r="R407" i="1"/>
  <c r="R411" i="1"/>
  <c r="R415" i="1"/>
  <c r="R419" i="1"/>
  <c r="R423" i="1"/>
  <c r="R427" i="1"/>
  <c r="R431" i="1"/>
  <c r="R435" i="1"/>
  <c r="R439" i="1"/>
  <c r="R443" i="1"/>
  <c r="R447" i="1"/>
  <c r="R451" i="1"/>
  <c r="R455" i="1"/>
  <c r="R459" i="1"/>
  <c r="R463" i="1"/>
  <c r="R467" i="1"/>
  <c r="R471" i="1"/>
  <c r="R475" i="1"/>
  <c r="R479" i="1"/>
  <c r="R483" i="1"/>
  <c r="R487" i="1"/>
  <c r="R491" i="1"/>
  <c r="R495" i="1"/>
  <c r="R499" i="1"/>
  <c r="R503" i="1"/>
  <c r="R507" i="1"/>
  <c r="R511" i="1"/>
  <c r="R515" i="1"/>
  <c r="R519" i="1"/>
  <c r="R523" i="1"/>
  <c r="R527" i="1"/>
  <c r="R531" i="1"/>
  <c r="R535" i="1"/>
  <c r="R539" i="1"/>
  <c r="R543" i="1"/>
  <c r="R547" i="1"/>
  <c r="R551" i="1"/>
  <c r="R555" i="1"/>
  <c r="R559" i="1"/>
  <c r="R563" i="1"/>
  <c r="R567" i="1"/>
  <c r="R571" i="1"/>
  <c r="R575" i="1"/>
  <c r="R579" i="1"/>
  <c r="R583" i="1"/>
  <c r="R587" i="1"/>
  <c r="R591" i="1"/>
  <c r="R595" i="1"/>
  <c r="R599" i="1"/>
  <c r="R603" i="1"/>
  <c r="R607" i="1"/>
  <c r="R611" i="1"/>
  <c r="R615" i="1"/>
  <c r="R619" i="1"/>
  <c r="R623" i="1"/>
  <c r="R627" i="1"/>
  <c r="R631" i="1"/>
  <c r="R635" i="1"/>
  <c r="R639" i="1"/>
  <c r="R643" i="1"/>
  <c r="R647" i="1"/>
  <c r="R651" i="1"/>
  <c r="R655" i="1"/>
  <c r="R659" i="1"/>
  <c r="R663" i="1"/>
  <c r="R667" i="1"/>
  <c r="R671" i="1"/>
  <c r="R675" i="1"/>
  <c r="R679" i="1"/>
  <c r="R683" i="1"/>
  <c r="R687" i="1"/>
  <c r="R691" i="1"/>
  <c r="R695" i="1"/>
  <c r="R699" i="1"/>
  <c r="R703" i="1"/>
  <c r="R707" i="1"/>
  <c r="R711" i="1"/>
  <c r="R715" i="1"/>
  <c r="R719" i="1"/>
  <c r="R723" i="1"/>
  <c r="R727" i="1"/>
  <c r="R731" i="1"/>
  <c r="R735" i="1"/>
  <c r="R739" i="1"/>
  <c r="R743" i="1"/>
  <c r="R747" i="1"/>
  <c r="R751" i="1"/>
  <c r="R755" i="1"/>
  <c r="R759" i="1"/>
  <c r="R763" i="1"/>
  <c r="R767" i="1"/>
  <c r="R771" i="1"/>
  <c r="R775" i="1"/>
  <c r="R779" i="1"/>
  <c r="R783" i="1"/>
  <c r="R787" i="1"/>
  <c r="R791" i="1"/>
  <c r="R795" i="1"/>
  <c r="R799" i="1"/>
  <c r="R803" i="1"/>
  <c r="R807" i="1"/>
  <c r="R811" i="1"/>
  <c r="R815" i="1"/>
  <c r="R819" i="1"/>
  <c r="R823" i="1"/>
  <c r="R827" i="1"/>
  <c r="R831" i="1"/>
  <c r="R835" i="1"/>
  <c r="R839" i="1"/>
  <c r="R843" i="1"/>
  <c r="R847" i="1"/>
  <c r="R851" i="1"/>
  <c r="R855" i="1"/>
  <c r="R859" i="1"/>
  <c r="R863" i="1"/>
  <c r="R867" i="1"/>
  <c r="R871" i="1"/>
  <c r="R875" i="1"/>
  <c r="R879" i="1"/>
  <c r="R883" i="1"/>
  <c r="R887" i="1"/>
  <c r="R891" i="1"/>
  <c r="R895" i="1"/>
  <c r="R899" i="1"/>
  <c r="R903" i="1"/>
  <c r="R907" i="1"/>
  <c r="R911" i="1"/>
  <c r="R915" i="1"/>
  <c r="R919" i="1"/>
  <c r="R923" i="1"/>
  <c r="R927" i="1"/>
  <c r="R931" i="1"/>
  <c r="R935" i="1"/>
  <c r="R939" i="1"/>
  <c r="R943" i="1"/>
  <c r="R947" i="1"/>
  <c r="R951" i="1"/>
  <c r="R955" i="1"/>
  <c r="R959" i="1"/>
  <c r="R963" i="1"/>
  <c r="R967" i="1"/>
  <c r="R971" i="1"/>
  <c r="R975" i="1"/>
  <c r="R979" i="1"/>
  <c r="R983" i="1"/>
  <c r="R987" i="1"/>
  <c r="R991" i="1"/>
  <c r="R995" i="1"/>
  <c r="R999" i="1"/>
  <c r="R1003" i="1"/>
  <c r="R1007" i="1"/>
  <c r="R1011" i="1"/>
  <c r="R1015" i="1"/>
  <c r="R1019" i="1"/>
  <c r="R1023" i="1"/>
  <c r="R1027" i="1"/>
  <c r="R1031" i="1"/>
  <c r="R1035" i="1"/>
  <c r="R1039" i="1"/>
  <c r="R1043" i="1"/>
  <c r="R1047" i="1"/>
  <c r="R1051" i="1"/>
  <c r="R1055" i="1"/>
  <c r="R1059" i="1"/>
  <c r="R1063" i="1"/>
  <c r="R1067" i="1"/>
  <c r="R1071" i="1"/>
  <c r="R1075" i="1"/>
  <c r="R1079" i="1"/>
  <c r="R1083" i="1"/>
  <c r="R1087" i="1"/>
  <c r="R1091" i="1"/>
  <c r="R1095" i="1"/>
  <c r="R1099" i="1"/>
  <c r="R1103" i="1"/>
  <c r="R1107" i="1"/>
  <c r="R1111" i="1"/>
  <c r="R1115" i="1"/>
  <c r="R1119" i="1"/>
  <c r="R1123" i="1"/>
  <c r="R1127" i="1"/>
  <c r="R1131" i="1"/>
  <c r="R1135" i="1"/>
  <c r="R1139" i="1"/>
  <c r="R1143" i="1"/>
  <c r="R1147" i="1"/>
  <c r="R1151" i="1"/>
  <c r="R1155" i="1"/>
  <c r="R1159" i="1"/>
  <c r="R1163" i="1"/>
  <c r="R1167" i="1"/>
  <c r="R1171" i="1"/>
  <c r="R1175" i="1"/>
  <c r="R1179" i="1"/>
  <c r="R1183" i="1"/>
  <c r="R1187" i="1"/>
  <c r="R1191" i="1"/>
  <c r="R1195" i="1"/>
  <c r="R1199" i="1"/>
  <c r="R1203" i="1"/>
  <c r="R1207" i="1"/>
  <c r="R1211" i="1"/>
  <c r="R1215" i="1"/>
  <c r="R1219" i="1"/>
  <c r="R1223" i="1"/>
  <c r="R1227" i="1"/>
  <c r="R1231" i="1"/>
  <c r="R1235" i="1"/>
  <c r="R1239" i="1"/>
  <c r="R1243" i="1"/>
  <c r="R1247" i="1"/>
  <c r="R1252" i="1"/>
  <c r="R1257" i="1"/>
  <c r="R1262" i="1"/>
  <c r="R1268" i="1"/>
  <c r="R1273" i="1"/>
  <c r="R1278" i="1"/>
  <c r="R1284" i="1"/>
  <c r="R1289" i="1"/>
  <c r="R1294" i="1"/>
  <c r="R1300" i="1"/>
  <c r="R1305" i="1"/>
  <c r="R1310" i="1"/>
  <c r="R1316" i="1"/>
  <c r="R1321" i="1"/>
  <c r="R1326" i="1"/>
  <c r="R1332" i="1"/>
  <c r="R1337" i="1"/>
  <c r="R1342" i="1"/>
  <c r="R1348" i="1"/>
  <c r="R1353" i="1"/>
  <c r="R1358" i="1"/>
  <c r="R1364" i="1"/>
  <c r="R1369" i="1"/>
  <c r="R1374" i="1"/>
  <c r="R1380" i="1"/>
  <c r="R1385" i="1"/>
  <c r="R1390" i="1"/>
  <c r="R1396" i="1"/>
  <c r="R1401" i="1"/>
  <c r="R1406" i="1"/>
  <c r="R1412" i="1"/>
  <c r="R1417" i="1"/>
  <c r="R1422" i="1"/>
  <c r="R1428" i="1"/>
  <c r="R1433" i="1"/>
  <c r="R1438" i="1"/>
  <c r="R1444" i="1"/>
  <c r="R1449" i="1"/>
  <c r="R1454" i="1"/>
  <c r="R1460" i="1"/>
  <c r="R1465" i="1"/>
  <c r="R1470" i="1"/>
  <c r="R1476" i="1"/>
  <c r="R1481" i="1"/>
  <c r="R1486" i="1"/>
  <c r="R1492" i="1"/>
  <c r="R1497" i="1"/>
  <c r="R1502" i="1"/>
  <c r="R1508" i="1"/>
  <c r="R1513" i="1"/>
  <c r="R1518" i="1"/>
  <c r="R1524" i="1"/>
  <c r="R1529" i="1"/>
  <c r="R1534" i="1"/>
  <c r="R1540" i="1"/>
  <c r="R1545" i="1"/>
  <c r="R1550" i="1"/>
  <c r="R1556" i="1"/>
  <c r="R1561" i="1"/>
  <c r="R1566" i="1"/>
  <c r="R1572" i="1"/>
  <c r="R1577" i="1"/>
  <c r="R1582" i="1"/>
  <c r="R1588" i="1"/>
  <c r="R1593" i="1"/>
  <c r="R1598" i="1"/>
  <c r="R1604" i="1"/>
  <c r="R1609" i="1"/>
  <c r="R1614" i="1"/>
  <c r="R1620" i="1"/>
  <c r="R1625" i="1"/>
  <c r="R1630" i="1"/>
  <c r="R1636" i="1"/>
  <c r="R1641" i="1"/>
  <c r="R1646" i="1"/>
  <c r="R1652" i="1"/>
  <c r="R1657" i="1"/>
  <c r="R1662" i="1"/>
  <c r="R1668" i="1"/>
  <c r="R1673" i="1"/>
  <c r="R1678" i="1"/>
  <c r="R1684" i="1"/>
  <c r="R1689" i="1"/>
  <c r="R1697" i="1"/>
  <c r="R1705" i="1"/>
  <c r="R1713" i="1"/>
  <c r="R1721" i="1"/>
  <c r="R1729" i="1"/>
  <c r="R1737" i="1"/>
  <c r="R1745" i="1"/>
  <c r="R1753" i="1"/>
  <c r="R1761" i="1"/>
  <c r="R1769" i="1"/>
  <c r="R1777" i="1"/>
  <c r="R1785" i="1"/>
  <c r="R1793" i="1"/>
  <c r="R1809" i="1"/>
  <c r="R1825" i="1"/>
  <c r="R1841" i="1"/>
  <c r="R1857" i="1"/>
  <c r="R1873" i="1"/>
  <c r="R1889" i="1"/>
</calcChain>
</file>

<file path=xl/comments1.xml><?xml version="1.0" encoding="utf-8"?>
<comments xmlns="http://schemas.openxmlformats.org/spreadsheetml/2006/main">
  <authors>
    <author>Ryan Kempster</author>
  </authors>
  <commentList>
    <comment ref="A1" authorId="0">
      <text>
        <r>
          <rPr>
            <b/>
            <sz val="11"/>
            <color indexed="81"/>
            <rFont val="Tahoma"/>
            <family val="2"/>
          </rPr>
          <t>Ryan Kempster:</t>
        </r>
        <r>
          <rPr>
            <sz val="11"/>
            <color indexed="81"/>
            <rFont val="Tahoma"/>
            <family val="2"/>
          </rPr>
          <t xml:space="preserve">
This is the unique identification number for each individual record</t>
        </r>
      </text>
    </comment>
    <comment ref="B1" authorId="0">
      <text>
        <r>
          <rPr>
            <b/>
            <sz val="11"/>
            <color indexed="81"/>
            <rFont val="Tahoma"/>
            <family val="2"/>
          </rPr>
          <t>Ryan Kempster:</t>
        </r>
        <r>
          <rPr>
            <sz val="11"/>
            <color indexed="81"/>
            <rFont val="Tahoma"/>
            <family val="2"/>
          </rPr>
          <t xml:space="preserve">
This is the combined Genus and Species name</t>
        </r>
      </text>
    </comment>
    <comment ref="C1" authorId="0">
      <text>
        <r>
          <rPr>
            <b/>
            <sz val="11"/>
            <color indexed="81"/>
            <rFont val="Tahoma"/>
            <family val="2"/>
          </rPr>
          <t>Ryan Kempster:</t>
        </r>
        <r>
          <rPr>
            <sz val="11"/>
            <color indexed="81"/>
            <rFont val="Tahoma"/>
            <family val="2"/>
          </rPr>
          <t xml:space="preserve">
This is the common name of the species listed in Column B</t>
        </r>
      </text>
    </comment>
    <comment ref="D1" authorId="0">
      <text>
        <r>
          <rPr>
            <b/>
            <sz val="11"/>
            <color indexed="81"/>
            <rFont val="Tahoma"/>
            <family val="2"/>
          </rPr>
          <t>Ryan Kempster:</t>
        </r>
        <r>
          <rPr>
            <sz val="11"/>
            <color indexed="81"/>
            <rFont val="Tahoma"/>
            <family val="2"/>
          </rPr>
          <t xml:space="preserve">
This is where the observer was when the sighting took place</t>
        </r>
      </text>
    </comment>
    <comment ref="H1" authorId="0">
      <text>
        <r>
          <rPr>
            <b/>
            <sz val="11"/>
            <color indexed="81"/>
            <rFont val="Tahoma"/>
            <family val="2"/>
          </rPr>
          <t>Ryan Kempster:</t>
        </r>
        <r>
          <rPr>
            <sz val="11"/>
            <color indexed="81"/>
            <rFont val="Tahoma"/>
            <family val="2"/>
          </rPr>
          <t xml:space="preserve">
Date that the sighting occurred</t>
        </r>
      </text>
    </comment>
    <comment ref="I1" authorId="0">
      <text>
        <r>
          <rPr>
            <b/>
            <sz val="11"/>
            <color indexed="81"/>
            <rFont val="Tahoma"/>
            <family val="2"/>
          </rPr>
          <t>Ryan Kempster:</t>
        </r>
        <r>
          <rPr>
            <sz val="11"/>
            <color indexed="81"/>
            <rFont val="Tahoma"/>
            <family val="2"/>
          </rPr>
          <t xml:space="preserve">
This is the name of the local area/dive site where the sighting occurred</t>
        </r>
      </text>
    </comment>
    <comment ref="J1" authorId="0">
      <text>
        <r>
          <rPr>
            <b/>
            <sz val="11"/>
            <color indexed="81"/>
            <rFont val="Tahoma"/>
            <family val="2"/>
          </rPr>
          <t>Ryan Kempster:</t>
        </r>
        <r>
          <rPr>
            <sz val="11"/>
            <color indexed="81"/>
            <rFont val="Tahoma"/>
            <family val="2"/>
          </rPr>
          <t xml:space="preserve">
Water conditions at the time of the sighting</t>
        </r>
      </text>
    </comment>
    <comment ref="K1" authorId="0">
      <text>
        <r>
          <rPr>
            <b/>
            <sz val="11"/>
            <color indexed="81"/>
            <rFont val="Tahoma"/>
            <family val="2"/>
          </rPr>
          <t>Ryan Kempster:</t>
        </r>
        <r>
          <rPr>
            <sz val="11"/>
            <color indexed="81"/>
            <rFont val="Tahoma"/>
            <family val="2"/>
          </rPr>
          <t xml:space="preserve">
Water visibility at the time of the sighting</t>
        </r>
      </text>
    </comment>
    <comment ref="M1" authorId="0">
      <text>
        <r>
          <rPr>
            <b/>
            <sz val="11"/>
            <color indexed="81"/>
            <rFont val="Tahoma"/>
            <family val="2"/>
          </rPr>
          <t>Ryan Kempster:</t>
        </r>
        <r>
          <rPr>
            <sz val="11"/>
            <color indexed="81"/>
            <rFont val="Tahoma"/>
            <family val="2"/>
          </rPr>
          <t xml:space="preserve">
Number of individuals sighted at one time</t>
        </r>
      </text>
    </comment>
    <comment ref="P1" authorId="0">
      <text>
        <r>
          <rPr>
            <b/>
            <sz val="11"/>
            <color indexed="81"/>
            <rFont val="Tahoma"/>
            <family val="2"/>
          </rPr>
          <t>Ryan Kempster:</t>
        </r>
        <r>
          <rPr>
            <sz val="11"/>
            <color indexed="81"/>
            <rFont val="Tahoma"/>
            <family val="2"/>
          </rPr>
          <t xml:space="preserve">
This is a link to the original sighting record</t>
        </r>
      </text>
    </comment>
  </commentList>
</comments>
</file>

<file path=xl/sharedStrings.xml><?xml version="1.0" encoding="utf-8"?>
<sst xmlns="http://schemas.openxmlformats.org/spreadsheetml/2006/main" count="74334" uniqueCount="2876">
  <si>
    <t>ID</t>
  </si>
  <si>
    <t>Species Scientific Name</t>
  </si>
  <si>
    <t>Species Common Name</t>
  </si>
  <si>
    <t>Sighting Type</t>
  </si>
  <si>
    <t>Ocean</t>
  </si>
  <si>
    <t>Latitude</t>
  </si>
  <si>
    <t>Longitude</t>
  </si>
  <si>
    <t>Date of Sighting</t>
  </si>
  <si>
    <t>Locale</t>
  </si>
  <si>
    <t>Conditions</t>
  </si>
  <si>
    <t>Visibility</t>
  </si>
  <si>
    <t>Depth (m)</t>
  </si>
  <si>
    <t>Quantity</t>
  </si>
  <si>
    <t>Size (m)</t>
  </si>
  <si>
    <t>Sex</t>
  </si>
  <si>
    <t>Sighting URL</t>
  </si>
  <si>
    <t>Sighting Notes</t>
  </si>
  <si>
    <t>How to Cite this Data</t>
  </si>
  <si>
    <t>Triaenodon obesus</t>
  </si>
  <si>
    <t>Whitetip reef shark</t>
  </si>
  <si>
    <t>Diving/Snorkelling</t>
  </si>
  <si>
    <t>Indian Ocean</t>
  </si>
  <si>
    <t>Deep Turbo</t>
  </si>
  <si>
    <t>Calm</t>
  </si>
  <si>
    <t>Excellent</t>
  </si>
  <si>
    <t>unknown</t>
  </si>
  <si>
    <t>Chiloscyllium griseum</t>
  </si>
  <si>
    <t>Grey Bambooshark</t>
  </si>
  <si>
    <t>Good</t>
  </si>
  <si>
    <t>Carcharhinus amblyrhynchos</t>
  </si>
  <si>
    <t>Grey reef shark</t>
  </si>
  <si>
    <t>Rough</t>
  </si>
  <si>
    <t>Poor</t>
  </si>
  <si>
    <t>female</t>
  </si>
  <si>
    <t>Fair</t>
  </si>
  <si>
    <t>Carcharhinus perezi</t>
  </si>
  <si>
    <t>Caribbean reef shark</t>
  </si>
  <si>
    <t>Caribbean Sea</t>
  </si>
  <si>
    <t>Small Hope Bay</t>
  </si>
  <si>
    <t>Small Hope Bay Lodge</t>
  </si>
  <si>
    <t>Heterodontus portusjacksoni</t>
  </si>
  <si>
    <t>Port Jackson shark</t>
  </si>
  <si>
    <t>Robbs Jetty</t>
  </si>
  <si>
    <t>Carcharodon carcharias</t>
  </si>
  <si>
    <t>Great White Shark</t>
  </si>
  <si>
    <t>Boat</t>
  </si>
  <si>
    <t>Atlantic Ocean</t>
  </si>
  <si>
    <t>Seal Island</t>
  </si>
  <si>
    <t>Stegostoma fasciatum</t>
  </si>
  <si>
    <t>Zebra shark</t>
  </si>
  <si>
    <t>Carcharias taurus</t>
  </si>
  <si>
    <t>Grey nurse shark</t>
  </si>
  <si>
    <t>Galeocerdo cuvier</t>
  </si>
  <si>
    <t>Tiger shark</t>
  </si>
  <si>
    <t>Choppy</t>
  </si>
  <si>
    <t>Carcharhinus brachyurus</t>
  </si>
  <si>
    <t>Bronze whaler shark</t>
  </si>
  <si>
    <t>Shark Bay</t>
  </si>
  <si>
    <t>Unknown</t>
  </si>
  <si>
    <t>Bellingshausen Sea</t>
  </si>
  <si>
    <t>Blue Corner</t>
  </si>
  <si>
    <t>Aetobatus narinari</t>
  </si>
  <si>
    <t>Spotted eagle ray</t>
  </si>
  <si>
    <t>-unknown-</t>
  </si>
  <si>
    <t>Manta birostris</t>
  </si>
  <si>
    <t>Giant oceanic manta ray</t>
  </si>
  <si>
    <t>Aral Sea</t>
  </si>
  <si>
    <t>Similan Islands</t>
  </si>
  <si>
    <t>Lots of white sharks breaching</t>
  </si>
  <si>
    <t>Scyliorhinus canicula</t>
  </si>
  <si>
    <t>Lesser spotted dogfish</t>
  </si>
  <si>
    <t>Stranded</t>
  </si>
  <si>
    <t>Irish Sea</t>
  </si>
  <si>
    <t>Meani Bridge</t>
  </si>
  <si>
    <t>Found stranded on the beach</t>
  </si>
  <si>
    <t>Stewart's Cove</t>
  </si>
  <si>
    <t>Pacific Ocean</t>
  </si>
  <si>
    <t>Coral Bay</t>
  </si>
  <si>
    <t>size = wing span</t>
  </si>
  <si>
    <t>Coral bay</t>
  </si>
  <si>
    <t>Chlamydoselachus anguineus</t>
  </si>
  <si>
    <t>Frilled shark</t>
  </si>
  <si>
    <t>Sea Angling</t>
  </si>
  <si>
    <t>Southern Ocean</t>
  </si>
  <si>
    <t>http://www.abc.net.au/news/2015-01-20/hideous-frilled-shark-found-in-victorian-waters/6028524</t>
  </si>
  <si>
    <t>http://oceans-research.com/</t>
  </si>
  <si>
    <t>Seal Island, Mossel Bay</t>
  </si>
  <si>
    <t>Manta Point, Gili Islands</t>
  </si>
  <si>
    <t>Shark Point, Gili Islands</t>
  </si>
  <si>
    <t>Rhincodon typus</t>
  </si>
  <si>
    <t>Whale shark</t>
  </si>
  <si>
    <t>Ningaloo Reef</t>
  </si>
  <si>
    <t>male</t>
  </si>
  <si>
    <t>Dunsborough Shark Enclosure</t>
  </si>
  <si>
    <t>Unknown Ray spotted on the other side of the Dunsborough shark enclosure</t>
  </si>
  <si>
    <t>Taeniura lymma</t>
  </si>
  <si>
    <t>Blue Spotted Fantail Stingray</t>
  </si>
  <si>
    <t>Coral Bay Beach</t>
  </si>
  <si>
    <t>Neotrygon kuhlii</t>
  </si>
  <si>
    <t>Blue spotted stingaree</t>
  </si>
  <si>
    <t>Manta Point</t>
  </si>
  <si>
    <t>None</t>
  </si>
  <si>
    <t>Coral Bay Jetty</t>
  </si>
  <si>
    <t>Galeorhinus galeus</t>
  </si>
  <si>
    <t>Tope shark</t>
  </si>
  <si>
    <t>http://www.cornishguardian.co.uk/Body-rare-shark-washes-Newquay-beach/story-26202315-detail/story.html</t>
  </si>
  <si>
    <t>Carcharhinus leucas</t>
  </si>
  <si>
    <t>Bull Shark</t>
  </si>
  <si>
    <t>Jacksonville Beach pier</t>
  </si>
  <si>
    <t>http://www.inquisitr.com/1930297/bull-sharks-send-spring-break-beachgoers-fleeing-from-surf-in-florida/</t>
  </si>
  <si>
    <t>Urobatis jamaicensis</t>
  </si>
  <si>
    <t>Yellow Spotted Stingray</t>
  </si>
  <si>
    <t>Dasyatis americana</t>
  </si>
  <si>
    <t>Southern Stingray</t>
  </si>
  <si>
    <t>Ginglymostoma cirratum</t>
  </si>
  <si>
    <t>Nurse shark</t>
  </si>
  <si>
    <t>Negaprion acutidens</t>
  </si>
  <si>
    <t>Sicklefin lemon shark</t>
  </si>
  <si>
    <t>Sighting</t>
  </si>
  <si>
    <t>SS Yongala Wreck</t>
  </si>
  <si>
    <t>http://www.whitsundaytimes.com.au/news/whale-shark-visits-dive-site/2450924/</t>
  </si>
  <si>
    <t>-none-</t>
  </si>
  <si>
    <t>Marina State Beach</t>
  </si>
  <si>
    <t>http://www.montereyherald.com/general-news/20150310/warnings-posted-at-marina-state-beach-after-shark-sighting</t>
  </si>
  <si>
    <t>Carcharhinus melanopterus</t>
  </si>
  <si>
    <t>Blacktip reef shark</t>
  </si>
  <si>
    <t>Mangrove Point, Exmouth</t>
  </si>
  <si>
    <t>Bundegi Beach</t>
  </si>
  <si>
    <t>Trygonoptera personata</t>
  </si>
  <si>
    <t>Masked Stingaree</t>
  </si>
  <si>
    <t>Robb's Jetty</t>
  </si>
  <si>
    <t>Andros</t>
  </si>
  <si>
    <t>Gulf of Mexico</t>
  </si>
  <si>
    <t>Beach</t>
  </si>
  <si>
    <t>http://www.weather.com/news/video/great-white-caught-in-panama-city-florida</t>
  </si>
  <si>
    <t>This shark was caught, tagged and released</t>
  </si>
  <si>
    <t>Sphyrna lewini</t>
  </si>
  <si>
    <t>Scalloped hammerhead shark</t>
  </si>
  <si>
    <t>Beqa Lagoon, Fiji</t>
  </si>
  <si>
    <t>Laughing Bird Caye, Belize</t>
  </si>
  <si>
    <t>Rottnest Island</t>
  </si>
  <si>
    <t>Toothbrush Island Wollongong NSW Australia</t>
  </si>
  <si>
    <t>Black Tip reef Shark</t>
  </si>
  <si>
    <t>Coral Sea</t>
  </si>
  <si>
    <t>Green Island, Cairns, Australia</t>
  </si>
  <si>
    <t>Mustelus lenticulatus</t>
  </si>
  <si>
    <t>Gummy Shark</t>
  </si>
  <si>
    <t>Bass Strait</t>
  </si>
  <si>
    <t>ST Helens</t>
  </si>
  <si>
    <t>Squatina armata</t>
  </si>
  <si>
    <t>Chilean angel shark</t>
  </si>
  <si>
    <t>Arrecife del Faro - Isla de la Plata, Ecuador</t>
  </si>
  <si>
    <t>dunedin causeway florida</t>
  </si>
  <si>
    <t>Loloata Island</t>
  </si>
  <si>
    <t>Carcharhinus obscurus</t>
  </si>
  <si>
    <t>Dusky shark</t>
  </si>
  <si>
    <t>Shelly Beach Manly NSW Australia</t>
  </si>
  <si>
    <t>Richelieu Rock Thailand</t>
  </si>
  <si>
    <t>http://www.sharktrust.org/en/sightings/viewsighting/7546</t>
  </si>
  <si>
    <t>Red Sea</t>
  </si>
  <si>
    <t>Ras Muhammad protectorate</t>
  </si>
  <si>
    <t>Julian Rocks, Byron Bay</t>
  </si>
  <si>
    <t>Pteromylaeus bovinus</t>
  </si>
  <si>
    <t>Bull ray</t>
  </si>
  <si>
    <t>Julian Rocks Byron Bay</t>
  </si>
  <si>
    <t>Manta alfredi</t>
  </si>
  <si>
    <t>Alfred manta</t>
  </si>
  <si>
    <t>Rhinobatos albomaculatus</t>
  </si>
  <si>
    <t>White spotted Guitarfish</t>
  </si>
  <si>
    <t>El Boiler, San Benedicto</t>
  </si>
  <si>
    <t>https://vimeo.com/123453404</t>
  </si>
  <si>
    <t>Carcharhinus falciformis</t>
  </si>
  <si>
    <t>Silky shark</t>
  </si>
  <si>
    <t>San Benedicto Island</t>
  </si>
  <si>
    <t>https://vimeo.com/123288003</t>
  </si>
  <si>
    <t>https://vimeo.com/122825673</t>
  </si>
  <si>
    <t>Alopias pelagicus</t>
  </si>
  <si>
    <t>Pelagic thresher shark</t>
  </si>
  <si>
    <t>Monad Shoal, Malapascua Island Philippines</t>
  </si>
  <si>
    <t>https://vimeo.com/118324467</t>
  </si>
  <si>
    <t>Triakis semifasciata</t>
  </si>
  <si>
    <t>Leopard Shark</t>
  </si>
  <si>
    <t>Monterey Bay Aquarium</t>
  </si>
  <si>
    <t>Shark in Aquarium</t>
  </si>
  <si>
    <t>Sphyrna zygaena</t>
  </si>
  <si>
    <t>Smooth hammerhead shark</t>
  </si>
  <si>
    <t>Other...</t>
  </si>
  <si>
    <t>Carcharhinus galapagensis</t>
  </si>
  <si>
    <t>Galapagos Shark</t>
  </si>
  <si>
    <t>Ascension Island</t>
  </si>
  <si>
    <t>Daedalus reef - Abu Kizan</t>
  </si>
  <si>
    <t>Ammo jetty</t>
  </si>
  <si>
    <t>Dead Shark</t>
  </si>
  <si>
    <t>Sudan - Qita El Banna reef</t>
  </si>
  <si>
    <t>Sphyrna corona</t>
  </si>
  <si>
    <t>Scalloped bonnethead shark</t>
  </si>
  <si>
    <t>Sarasota Bay</t>
  </si>
  <si>
    <t>Playa del Carmen</t>
  </si>
  <si>
    <t>Celebes Sea</t>
  </si>
  <si>
    <t>Bunaken</t>
  </si>
  <si>
    <t>Cozumel</t>
  </si>
  <si>
    <t>Manado</t>
  </si>
  <si>
    <t>Shore Angling</t>
  </si>
  <si>
    <t>Hilton Head Island, South Carolina</t>
  </si>
  <si>
    <t>Sphyrna mokarran</t>
  </si>
  <si>
    <t>Great hammerhead shark</t>
  </si>
  <si>
    <t>Rhinobatos thouiniana</t>
  </si>
  <si>
    <t>Shaw's shovelnose guitar fish</t>
  </si>
  <si>
    <t>Point Lobos</t>
  </si>
  <si>
    <t>Philippine Sea</t>
  </si>
  <si>
    <t>Oslob</t>
  </si>
  <si>
    <t>Montague Island</t>
  </si>
  <si>
    <t>http://www.naroomanewsonline.com.au/story/2997425/whale-shark-sighting-at-montague-island-photos/?cs=1237#slide=2</t>
  </si>
  <si>
    <t>Tasman Sea</t>
  </si>
  <si>
    <t>Merimbula</t>
  </si>
  <si>
    <t>Wolf Island Galapagos National Park</t>
  </si>
  <si>
    <t>Darwin Island Galapagos National Park</t>
  </si>
  <si>
    <t>Heterodontus quoyi</t>
  </si>
  <si>
    <t>Galapagos Bullhead Shark</t>
  </si>
  <si>
    <t>Fernandina Island Galapagos National  Park</t>
  </si>
  <si>
    <t>Narcine entemedor</t>
  </si>
  <si>
    <t>Cortez Electric Ray</t>
  </si>
  <si>
    <t>Manly</t>
  </si>
  <si>
    <t>Barrier reef</t>
  </si>
  <si>
    <t>Negaprion brevirostris</t>
  </si>
  <si>
    <t>Lemon Shark</t>
  </si>
  <si>
    <t>On the boat</t>
  </si>
  <si>
    <t>Passe de Dumbea Reef</t>
  </si>
  <si>
    <t>New Caledonia</t>
  </si>
  <si>
    <t>4 free divers went 25 m down to take close photos and confirmed the species being a Leopard shark.</t>
  </si>
  <si>
    <t>Labyrinth, Lighthouse Bay, Ningaloo Reef</t>
  </si>
  <si>
    <t>Nebrius ferrugineus</t>
  </si>
  <si>
    <t>Tawny nurse shark</t>
  </si>
  <si>
    <t>Labyrinth, Lighthouse bay, Ningaloo Reef</t>
  </si>
  <si>
    <t>Australian leopard shark</t>
  </si>
  <si>
    <t>Julian Rocks</t>
  </si>
  <si>
    <t>Orectolobus maculatus</t>
  </si>
  <si>
    <t>Spotted wobbegong shark</t>
  </si>
  <si>
    <t>Heterodontus galeatus</t>
  </si>
  <si>
    <t>Crested Bullhead Shark</t>
  </si>
  <si>
    <t>Broulee Island</t>
  </si>
  <si>
    <t>Neptune Islands</t>
  </si>
  <si>
    <t>Heron Island</t>
  </si>
  <si>
    <t>Sharptooth lemon shark</t>
  </si>
  <si>
    <t>Machchafushi, Maldives</t>
  </si>
  <si>
    <t>Eucrossorhinus dasypogon</t>
  </si>
  <si>
    <t>Bearded wobbegong</t>
  </si>
  <si>
    <t>Moreton Island</t>
  </si>
  <si>
    <t>Fantastic to see the Wobbegongs just hanging about amongst the wrecks - it was a last minute trip so didn't have my underwater camera with me!!</t>
  </si>
  <si>
    <t>Prionace glauca</t>
  </si>
  <si>
    <t>Blue shark</t>
  </si>
  <si>
    <t>Wellington</t>
  </si>
  <si>
    <t>A female blue shark swam into the Wellington harbour</t>
  </si>
  <si>
    <t>Adjacent to Te Papa, Wellington Harbour, Wellington, New Zealand</t>
  </si>
  <si>
    <t>http://www.earthtouchnews.com/oceans/sharks/newsflash-blue-shark-trapped-in-new-zealand-harbour-video</t>
  </si>
  <si>
    <t>2m female blue shark was trapped in an enclosed area for several hours on Wellington waterfront, New Zealand. See URL below for further information and video footage.</t>
  </si>
  <si>
    <t>Gulf of Thailand (Siam)</t>
  </si>
  <si>
    <t>sail rock</t>
  </si>
  <si>
    <t>No identifying scars or markings.</t>
  </si>
  <si>
    <t>mandurah</t>
  </si>
  <si>
    <t>marmion</t>
  </si>
  <si>
    <t>Carcharhinus acronotus</t>
  </si>
  <si>
    <t>Blacknose Shark</t>
  </si>
  <si>
    <t>Saba</t>
  </si>
  <si>
    <t>Marmion Marien Park opposite MAAC</t>
  </si>
  <si>
    <t>https://www.youtube.com/watch?v=gFBFqjVVVyA</t>
  </si>
  <si>
    <t>Shark clip from 49 seconds onwards.</t>
  </si>
  <si>
    <t>Alkimos Reef</t>
  </si>
  <si>
    <t>With 2 friends, they were scuba diving, I was free diving</t>
  </si>
  <si>
    <t>Palmyra atoll</t>
  </si>
  <si>
    <t>Work Snorkel Eat Sleep Repeat</t>
  </si>
  <si>
    <t>Woodman point</t>
  </si>
  <si>
    <t>Mustelus canis</t>
  </si>
  <si>
    <t>Atlantic smooth dogfish</t>
  </si>
  <si>
    <t>Long Island Sound</t>
  </si>
  <si>
    <t>Lasuen Knoll</t>
  </si>
  <si>
    <t>5 female Blue Sharks, 1.5 m to 2.5 m</t>
  </si>
  <si>
    <t>Hammersley Pool, North Beach</t>
  </si>
  <si>
    <t>Seal Island, Mossel Bay, South Africa</t>
  </si>
  <si>
    <t>This shark had very specific black markings along the left side of her body, seen as three large black scars under her dorsal fin. She also had scaring on her right gills. I volunteered with White Shark Africa throughout the entire month of May, 2014, and this shark was re-sighted almost on a daily basis throughout the entire month.</t>
  </si>
  <si>
    <t>Poroderma africanum</t>
  </si>
  <si>
    <t>Pyjama Shark</t>
  </si>
  <si>
    <t>Mossel Bay, South Africa</t>
  </si>
  <si>
    <t>Poroderma pantherinum</t>
  </si>
  <si>
    <t>Barbeled catshark</t>
  </si>
  <si>
    <t>The shark here is commonly called the Leopard Catshark by locals in South Africa. Shark was tagged with a dart tag for tag-recapture studies.</t>
  </si>
  <si>
    <t>Carcharhinus limbatus</t>
  </si>
  <si>
    <t>Blacktip shark</t>
  </si>
  <si>
    <t>Aliwal Shoal, Durban, South Africa</t>
  </si>
  <si>
    <t>Ragged tooth shark</t>
  </si>
  <si>
    <t>Martinique Beach</t>
  </si>
  <si>
    <t>Shark was found dead on the beach, and reported to WWF. No obvious physical damage.</t>
  </si>
  <si>
    <t>Bimini, Bahamas</t>
  </si>
  <si>
    <t>http://sharkgirlblog.blogspot.com/2012/11/best-dive-day-weve-had-this-month.html</t>
  </si>
  <si>
    <t>Snorkeling with sharks with the volunteer crew with the Bimini Biological Field Station Shark Lab.</t>
  </si>
  <si>
    <t>https://vimeo.com/99689620</t>
  </si>
  <si>
    <t>Ningaloo reef</t>
  </si>
  <si>
    <t>Moore reef cairns</t>
  </si>
  <si>
    <t>Moore reef</t>
  </si>
  <si>
    <t>Shark point</t>
  </si>
  <si>
    <t>ESSO Bonaire Wreck, Jupiter, FL</t>
  </si>
  <si>
    <t>http://www.scott-photos.com</t>
  </si>
  <si>
    <t>Lemon Drop, Jupiter, FL</t>
  </si>
  <si>
    <t>Cetorhinus maximus</t>
  </si>
  <si>
    <t>Basking Shark</t>
  </si>
  <si>
    <t>Mediterranean Sea</t>
  </si>
  <si>
    <t>Malaga</t>
  </si>
  <si>
    <t>Rhizoprionodon terraenovae</t>
  </si>
  <si>
    <t>Atlantic Sharpnose Shark</t>
  </si>
  <si>
    <t>Myrtle Beach State Park</t>
  </si>
  <si>
    <t>Maldives</t>
  </si>
  <si>
    <t>Laccadive Sea</t>
  </si>
  <si>
    <t>Andaman Sea</t>
  </si>
  <si>
    <t>Surin Islands thailand</t>
  </si>
  <si>
    <t>Phi phi island thailand</t>
  </si>
  <si>
    <t>Fly Point, Nelson Bay</t>
  </si>
  <si>
    <t>East Lewis Island</t>
  </si>
  <si>
    <t>Four meter female Tiger Shark tagged, measured and released by Terra Australis Tv</t>
  </si>
  <si>
    <t>Celtic Sea</t>
  </si>
  <si>
    <t>The Celtic Deep</t>
  </si>
  <si>
    <t>Lamna nasus</t>
  </si>
  <si>
    <t>Porebeagle shark</t>
  </si>
  <si>
    <t>Celtic Deep</t>
  </si>
  <si>
    <t>Blue Shark diving trip organised by Haven diving Services, Pembrokeshire West Wales. Blue Sharks, Dolphins and Barrel Jellyfish. A fantastic day out.</t>
  </si>
  <si>
    <t>Stackpole Quay</t>
  </si>
  <si>
    <t>Photographic shore dive looking for nudibranchs with Haven Diving Services</t>
  </si>
  <si>
    <t>Martins Haven</t>
  </si>
  <si>
    <t>Shore diving in search of octopus, lots of marine life to find here. Martins Haven is part of the Skomer Marine Nature Reserve. Pink Seafans, Seals, Scallops, Dogfish, Crabs, Lobsters, Nudibranchs and so much more on offer here.</t>
  </si>
  <si>
    <t>St Brides Haven</t>
  </si>
  <si>
    <t>Photography pleasure dive with Haven Diving Services.</t>
  </si>
  <si>
    <t>Boat diving with Perth Diving Academy. Great day out lots of aquatic life to see and very knowledgable guides.</t>
  </si>
  <si>
    <t>Snorkel tour</t>
  </si>
  <si>
    <t>Whale Shark has obvious scars from a previous injury towards the tail on the right side.</t>
  </si>
  <si>
    <t>Pamlico Sound, North Carolina</t>
  </si>
  <si>
    <t>http://wtkr.com/2015/04/09/great-white-sharks-creating-a-buzz-along-the-north-carolina-coast/</t>
  </si>
  <si>
    <t>This was an article about Genie, a tagged great white shark that has been seen of the coast of North Carolina recently. She was tagged in 2012.</t>
  </si>
  <si>
    <t>penmaenmawr</t>
  </si>
  <si>
    <t>Cabbage Tree bay</t>
  </si>
  <si>
    <t>Squatina australis</t>
  </si>
  <si>
    <t>Australian angel shark</t>
  </si>
  <si>
    <t>Shark Point, Clovelly, NSW</t>
  </si>
  <si>
    <t>West Palm Beach</t>
  </si>
  <si>
    <t>Marshall Islands</t>
  </si>
  <si>
    <t>Night snorkeling with 3 other people.  Do not have pictures this swim.</t>
  </si>
  <si>
    <t>Small black tips seen off Emon Beach</t>
  </si>
  <si>
    <t>north mol, Fremantle</t>
  </si>
  <si>
    <t>Very healthy specimen.</t>
  </si>
  <si>
    <t>Nancy's cup of tea</t>
  </si>
  <si>
    <t>Bus Stop (dive site)</t>
  </si>
  <si>
    <t>Meadows</t>
  </si>
  <si>
    <t>Santa Rosa wall</t>
  </si>
  <si>
    <t>Dalila Reef</t>
  </si>
  <si>
    <t>La Francesa</t>
  </si>
  <si>
    <t>Silver Caves</t>
  </si>
  <si>
    <t>Cathedral</t>
  </si>
  <si>
    <t>Inspiration</t>
  </si>
  <si>
    <t>Half moon caye wall</t>
  </si>
  <si>
    <t>Painted Wall</t>
  </si>
  <si>
    <t>Twin Sisters</t>
  </si>
  <si>
    <t>Hope of Ray wreck</t>
  </si>
  <si>
    <t>Edwin Williams</t>
  </si>
  <si>
    <t>Steel Forest</t>
  </si>
  <si>
    <t>Aquarium</t>
  </si>
  <si>
    <t>Palancar Cuevas</t>
  </si>
  <si>
    <t>Paradise Reef</t>
  </si>
  <si>
    <t>Palancar Bricks</t>
  </si>
  <si>
    <t>Bathyraja albomaculata</t>
  </si>
  <si>
    <t>Spotted Ray</t>
  </si>
  <si>
    <t>Casa Blanca</t>
  </si>
  <si>
    <t>Bus stop</t>
  </si>
  <si>
    <t>Stingray city</t>
  </si>
  <si>
    <t>USS Kittiwake wreck</t>
  </si>
  <si>
    <t>Trinity Cabe</t>
  </si>
  <si>
    <t>Trinity Caves</t>
  </si>
  <si>
    <t>Http://96krock.com/2015/04/bonita-springs-residents-concerned-about-sharks/</t>
  </si>
  <si>
    <t>haad tien ko tao</t>
  </si>
  <si>
    <t>These are black tip reef sharks we saw while staying at the Haad Tien resort on Koh Tao in 2013. We saw baby reef sharks which was really cool to see. I saw two baby sharks maybe 1-2 feet long that day and was able to get a picture of one of them. The first baby shark was in the shallows of the bay and the second one, which is in the picture, was seen deeper in the bay where the adults were. I'm not sure how many sharks were in the bay but I would take a guess of about a dozen.</t>
  </si>
  <si>
    <t>vessup bay, st thomas, USVI</t>
  </si>
  <si>
    <t>muller bay, BVI</t>
  </si>
  <si>
    <t>Point Samson Boat Ramp</t>
  </si>
  <si>
    <t>Pig Island South</t>
  </si>
  <si>
    <t>I have Video of it, but I can not upload it.</t>
  </si>
  <si>
    <t>Orectolobus ornatus</t>
  </si>
  <si>
    <t>Banded Wobbegong shark</t>
  </si>
  <si>
    <t>I got video of also.  In about 12 meters of Water.</t>
  </si>
  <si>
    <t>Got Video.  Was hiding under a large rocks</t>
  </si>
  <si>
    <t>Hickory Boulevard, Bonita Springs, Florida</t>
  </si>
  <si>
    <t>http://ftw.usatoday.com/2015/04/terrifying-shark-swims-backyard-video</t>
  </si>
  <si>
    <t>Koh Tao</t>
  </si>
  <si>
    <t>Dasyatis brevicaudata</t>
  </si>
  <si>
    <t>Giant black ray</t>
  </si>
  <si>
    <t>Rye</t>
  </si>
  <si>
    <t>1 ray in particular very curious. Swimming near and under the pier at Rye</t>
  </si>
  <si>
    <t>Rye Pier</t>
  </si>
  <si>
    <t>Trygonorrhina fasciata</t>
  </si>
  <si>
    <t>Southern Fiddler Ray</t>
  </si>
  <si>
    <t>Very curious</t>
  </si>
  <si>
    <t>Shelly Beach Cronulla NSW</t>
  </si>
  <si>
    <t>https://www.youtube.com/watch?v=kEcGlBnjp-E</t>
  </si>
  <si>
    <t>We've been snorkelling and noticed one or two  juvenille dusky sharks, around end of March. Then on the 1st April 6-8 juvenille sharks were spotted swimming past.  Since then whilst swimming we've sighted a single shark on a couple of occassions.  Below is my youtube link of the shark .</t>
  </si>
  <si>
    <t>Nelson bay Australia - little beach jetty</t>
  </si>
  <si>
    <t>My son was jumping off the jetty with other kids in the holidays. Shark swam right in front of him while he stood on the jetty. Got a very close look at him. Could have touched his fin. Very dark colour and fin position similar to pics of white pointer in  ID charts.  3m +</t>
  </si>
  <si>
    <t>Sandy Seconds</t>
  </si>
  <si>
    <t>Pregnant female</t>
  </si>
  <si>
    <t>Visayan Sea</t>
  </si>
  <si>
    <t>Napantao House reef</t>
  </si>
  <si>
    <t>Redrock</t>
  </si>
  <si>
    <t>The shark surfaced about 15 m from me showing full dorsal fin and then cruised in a half circle of me very slowly, for around 30 seconds before a set wave came in which I surfed in prone position to the beach. we watched from the beach for around another 40 mins but saw nothing. The fin was around 12 inches in height sort of a triangle shape with a point, much different rake as to a large dolphin as which I see quite often.</t>
  </si>
  <si>
    <t>cabbage tree bay</t>
  </si>
  <si>
    <t>Cabbage Tree Bay</t>
  </si>
  <si>
    <t>Deerfield Beach, FL</t>
  </si>
  <si>
    <t>In approximately 10 feet of water on a grassy, flat reef system that is frequented by juvenile green sea turtles, sharks of any kind not often present.</t>
  </si>
  <si>
    <t>http://www.skynews.com.au/news/local/adelaide/2015/04/27/surfer-critical-after-sa-shark-attack.html</t>
  </si>
  <si>
    <t>Surfer attacked, leg lost</t>
  </si>
  <si>
    <t>NSW</t>
  </si>
  <si>
    <t>Carcharhinus albimarginatus</t>
  </si>
  <si>
    <t>Silvertip shark</t>
  </si>
  <si>
    <t>Lobster No Lobster East; Exumas, Bahamas</t>
  </si>
  <si>
    <t>Big Mama's Reef; St. Maarten, DWI</t>
  </si>
  <si>
    <t>Split Coral Head; Eleuthera, Bahamas</t>
  </si>
  <si>
    <t>Washing Machine; Exumas, Bahamas</t>
  </si>
  <si>
    <t>Blue Hole; Nassau, Bahamas</t>
  </si>
  <si>
    <t>Hemiscyllium michaeli</t>
  </si>
  <si>
    <t>Leopard Epaulette shark</t>
  </si>
  <si>
    <t>Crescent City california</t>
  </si>
  <si>
    <t>Sand tiger shark</t>
  </si>
  <si>
    <t>NC coast U352 dive site</t>
  </si>
  <si>
    <t>Group resting on ocean floor at head of wreck.  Heavy currents. Average size, 6'  one was around 9' - very large.  They moved around the wreck as divers approached acting very docile and shy.</t>
  </si>
  <si>
    <t>Carcharhinus plumbeus</t>
  </si>
  <si>
    <t>Sand bar shark</t>
  </si>
  <si>
    <t>Spar dive site NC coast</t>
  </si>
  <si>
    <t>Jackson reef</t>
  </si>
  <si>
    <t>Isurus oxyrinchus</t>
  </si>
  <si>
    <t>Shortfin mako shark</t>
  </si>
  <si>
    <t>Port philip bay</t>
  </si>
  <si>
    <t>Was driving my boat back to boat ramp and saw dark figure ahead so slowed down and went around saw what looked like a 2 metre mako</t>
  </si>
  <si>
    <t>Cairns</t>
  </si>
  <si>
    <t>Green  Island cairns</t>
  </si>
  <si>
    <t>Palau</t>
  </si>
  <si>
    <t>https://www.facebook.com/luxe.poitiers/videos/vb.533653829/10153045721048830/?type=2&amp;amp;theater;</t>
  </si>
  <si>
    <t>Monad Shoal, Malapascua Island</t>
  </si>
  <si>
    <t>The Strand Townsville</t>
  </si>
  <si>
    <t>Juvenile, no photo taken</t>
  </si>
  <si>
    <t>Cabbage Tree Bay Marine Reserve</t>
  </si>
  <si>
    <t>Cabbage tree bay marine reserve</t>
  </si>
  <si>
    <t>Jervis bay</t>
  </si>
  <si>
    <t>A couple of large wobbegongs hiding in the holes in the Rockwall at Bowen island about 16metres depth</t>
  </si>
  <si>
    <t>http://www.abc.net.au/news/2015-01-16/newcastle-shark-frequent-sightings-shut-beaches-for-seventh-day/6020400</t>
  </si>
  <si>
    <t>Seal Rocks</t>
  </si>
  <si>
    <t>macleay island</t>
  </si>
  <si>
    <t>Shark breached fully from the water approx 50 meters offshore chasing a fish of some sort, fell back into the water sideways.  Was seen by multiple people.</t>
  </si>
  <si>
    <t>Sorrento</t>
  </si>
  <si>
    <t>Sodwana Bay</t>
  </si>
  <si>
    <t>Taeniura meyeni</t>
  </si>
  <si>
    <t>Black blotched stingray</t>
  </si>
  <si>
    <t>We call this a round ribbontail ray in South Africa</t>
  </si>
  <si>
    <t>Glaucostegus typus</t>
  </si>
  <si>
    <t>Austalian guitarfish</t>
  </si>
  <si>
    <t>Goldcoast</t>
  </si>
  <si>
    <t>There is a pair of Guitar Sharks hanging around from the steps at Tweed River to Seascape building</t>
  </si>
  <si>
    <t>Shelly beach, cronulla</t>
  </si>
  <si>
    <t>https://www.youtube.com/watch?v=Hle9hAlwBRI</t>
  </si>
  <si>
    <t>I saw a school of baby sharks while snorkelling off Shelly beach, Cronulla on 31st March 2015.  After that I have sighted a small shark a couple of times.</t>
  </si>
  <si>
    <t>Rhinobatos lentiginosus</t>
  </si>
  <si>
    <t>Atlantic Guitarfish</t>
  </si>
  <si>
    <t>Lauderdale By The Sea, FL</t>
  </si>
  <si>
    <t>Shark Reef Marine Reserve</t>
  </si>
  <si>
    <t>Shark dive with bait in the water</t>
  </si>
  <si>
    <t>Orectolobus hutchinsi</t>
  </si>
  <si>
    <t>Western Wobbegong shark</t>
  </si>
  <si>
    <t>William Bay, Denmark, AU</t>
  </si>
  <si>
    <t>roatan</t>
  </si>
  <si>
    <t>small amount of food taken down for sharks, 2lbs fish heads. regular shark diving trips to this site. sharks know to go for chance of food. no male sharks present. dispersed after feeding. no aggressive behaviour, appeared to be 2 larger dominant females in the group. sharks will approach divers but no contact made. strong surface current.</t>
  </si>
  <si>
    <t>Gullivers, Ningaloo Reef</t>
  </si>
  <si>
    <t>Asymbolus occiduus</t>
  </si>
  <si>
    <t>Spotted cat shark</t>
  </si>
  <si>
    <t>Lembeh Straits, Manado, Sulawesi</t>
  </si>
  <si>
    <t>Bahia Magdalena</t>
  </si>
  <si>
    <t>Container ship Jork Rider, Bay of Biscay</t>
  </si>
  <si>
    <t>Manado, Sulawesi</t>
  </si>
  <si>
    <t>Pristis pectinata</t>
  </si>
  <si>
    <t>Smalltooth sawfish</t>
  </si>
  <si>
    <t>Photos by Park Ranger Michelle Craig</t>
  </si>
  <si>
    <t>ft Myers flordia</t>
  </si>
  <si>
    <t>They were all babys - one foot</t>
  </si>
  <si>
    <t>Squatina punctata</t>
  </si>
  <si>
    <t>Angular Angelshark</t>
  </si>
  <si>
    <t>la palma</t>
  </si>
  <si>
    <t>Gymnura altavela</t>
  </si>
  <si>
    <t>Spiny butterfly ray</t>
  </si>
  <si>
    <t>grande beach</t>
  </si>
  <si>
    <t>Molasses Reef Key Largo</t>
  </si>
  <si>
    <t>Playas del coco</t>
  </si>
  <si>
    <t>Sodwana Bay, South Africa</t>
  </si>
  <si>
    <t>Seen on 9 Mile Reef - four divers on dive, 3 x rebreathers and myself on scuba - sighting on inner reef in about 10m of water.</t>
  </si>
  <si>
    <t>Seen at Hotspot on 5 Mile Reef at 30m</t>
  </si>
  <si>
    <t>Rhina ancylostoma</t>
  </si>
  <si>
    <t>Bow mouthed angel fish</t>
  </si>
  <si>
    <t>Seen free-swimming from open sand over the reef, depth approx. 15m</t>
  </si>
  <si>
    <t>Ecoceans ID: MZ-418, seen over sand in about 6m of water, snorkelling from boat</t>
  </si>
  <si>
    <t>1.3m is wingspan</t>
  </si>
  <si>
    <t>size is wingspan</t>
  </si>
  <si>
    <t>Himantura jenkinsii</t>
  </si>
  <si>
    <t>Jenkin's whipray</t>
  </si>
  <si>
    <t>Bega lagoon</t>
  </si>
  <si>
    <t>Bull run</t>
  </si>
  <si>
    <t>Roosevelt Roads</t>
  </si>
  <si>
    <t>Playa Machos</t>
  </si>
  <si>
    <t>All PRSTG sharks are T &amp; R.</t>
  </si>
  <si>
    <t>myrtle beach</t>
  </si>
  <si>
    <t>My father and sister caught a few baby sharks while fishing on the shore</t>
  </si>
  <si>
    <t>Missing tail, Shark bite on right wing trailing edge</t>
  </si>
  <si>
    <t>Himantura uarnak</t>
  </si>
  <si>
    <t>Banded whiptail stingray</t>
  </si>
  <si>
    <t>Not too sure on the distinction between H.uarnak and H.leoparda - any assistance would be appreciated!
Verifier Note - Himantura sp. are difficult to distinguish, but in this case given the location of the sighting, it is more likely to be H. uarnak, as you have correctly identified.</t>
  </si>
  <si>
    <t>Mobula kuhlii</t>
  </si>
  <si>
    <t>Lesser Devilray</t>
  </si>
  <si>
    <t>Quite far away - not 100% sure its M.kuhlii but all other devil ray sightings in area have been this species and size (recorded size for sighting is wingspan not length) is generally smaller compared to other species found here.</t>
  </si>
  <si>
    <t>Rhinobatos leucospilus</t>
  </si>
  <si>
    <t>Grayspot guitarfish</t>
  </si>
  <si>
    <t>Missing tail</t>
  </si>
  <si>
    <t>Rhynchobatus djiddensis</t>
  </si>
  <si>
    <t>Giant Guitarfish</t>
  </si>
  <si>
    <t>Shallow reef - seen in about 10m of water</t>
  </si>
  <si>
    <t>Torpedo sinuspersici</t>
  </si>
  <si>
    <t>Gulf Torpedo</t>
  </si>
  <si>
    <t>depth about 25m</t>
  </si>
  <si>
    <t>Ponta do Oura, Mozambique</t>
  </si>
  <si>
    <t>Seen in midwater at about 20m on deep dive (40m site) - did a couple of swim-bys below us</t>
  </si>
  <si>
    <t>Pinnacles</t>
  </si>
  <si>
    <t>Seen in midwater at about 15m at 40m dive site</t>
  </si>
  <si>
    <t>Botelier Point</t>
  </si>
  <si>
    <t>Freediving just off the point, about 50m from shore, 8 individuals in about 4m of water, including a couple of smaller individuals around 1.5m long</t>
  </si>
  <si>
    <t>Seen at about 35m</t>
  </si>
  <si>
    <t>Notorynchus cepedianus</t>
  </si>
  <si>
    <t>Bluntnose sevengill shark</t>
  </si>
  <si>
    <t>Boulders</t>
  </si>
  <si>
    <t>about 16 sharks in a sheltered bay 12m depth, in Kelp forest</t>
  </si>
  <si>
    <t>Pacific Harbour, Fiji</t>
  </si>
  <si>
    <t>Sightings during shark feed dive</t>
  </si>
  <si>
    <t>Aldens Cave</t>
  </si>
  <si>
    <t>English Channel</t>
  </si>
  <si>
    <t>Solent</t>
  </si>
  <si>
    <t>Feeding on squid and mackerel baits on both up and down tides in 40ft of water at the bottom. After finished fishing we threw our excess baits down to feed the local population.</t>
  </si>
  <si>
    <t>Raja clavata</t>
  </si>
  <si>
    <t>Thornback ray</t>
  </si>
  <si>
    <t>lee on the solent</t>
  </si>
  <si>
    <t>Think it was a thornback ray, feeding on a squid bait in 40ft of water</t>
  </si>
  <si>
    <t>We were off shore fishing and caught this guy.  There were other sharks and we caught another baby that looked just like this one, but younger. The sharks were very active that weekend. This was taken in the evening.</t>
  </si>
  <si>
    <t>Fish Rock Island</t>
  </si>
  <si>
    <t>Aetobatus ocellatus</t>
  </si>
  <si>
    <t>Ocellated eagle ray</t>
  </si>
  <si>
    <t>South West Rocks</t>
  </si>
  <si>
    <t>Orectolobus halei</t>
  </si>
  <si>
    <t>Green Island</t>
  </si>
  <si>
    <t>Great Australian Bight</t>
  </si>
  <si>
    <t>North Neptune Island</t>
  </si>
  <si>
    <t>Shark Gutters</t>
  </si>
  <si>
    <t>Great Barrier Reef</t>
  </si>
  <si>
    <t>The Looking Glass</t>
  </si>
  <si>
    <t>Terrigal Haven</t>
  </si>
  <si>
    <t>Beqa Lagoon</t>
  </si>
  <si>
    <t>Bequ Lagoon</t>
  </si>
  <si>
    <t>Verifier comment: Spoke with observer and confirmed the presence of Tawny Nurse Sharks. Photo shows other species, but observer provided additional photos to confirm ID.</t>
  </si>
  <si>
    <t>Sandra's</t>
  </si>
  <si>
    <t>North Rock</t>
  </si>
  <si>
    <t>Pipeline</t>
  </si>
  <si>
    <t>Myliobatis tenuicaudatus</t>
  </si>
  <si>
    <t>Eagle ray</t>
  </si>
  <si>
    <t>Gymnura natalensis</t>
  </si>
  <si>
    <t>Backwater Butterfly Ray</t>
  </si>
  <si>
    <t>Ribbon, 5 Mile Reef</t>
  </si>
  <si>
    <t>9 Mile</t>
  </si>
  <si>
    <t>Seen at 20m depth, size is wingspan</t>
  </si>
  <si>
    <t>Pastinachus sephen</t>
  </si>
  <si>
    <t>Banana tail ray</t>
  </si>
  <si>
    <t>Quarter Mile Reef</t>
  </si>
  <si>
    <t>Seen at 9m on edge of reef</t>
  </si>
  <si>
    <t>Urogymnus asperrimus</t>
  </si>
  <si>
    <t>Black spotted ray</t>
  </si>
  <si>
    <t>Stringer Reef</t>
  </si>
  <si>
    <t>2 Mile Reef, Caves and Overhangs</t>
  </si>
  <si>
    <t>6 individuals ranging in wingspan from 0.6 to 1m, sex unknown for all, completely white ventral, light brown on top</t>
  </si>
  <si>
    <t>6 Mile Reef, Snappers College</t>
  </si>
  <si>
    <t>Hopscotch Reef</t>
  </si>
  <si>
    <t>Mellow Yellow Reef</t>
  </si>
  <si>
    <t>5 Mile Reef, Hotspot</t>
  </si>
  <si>
    <t>8 Mile Reef</t>
  </si>
  <si>
    <t>Seen at 19m</t>
  </si>
  <si>
    <t>Bikini Reef</t>
  </si>
  <si>
    <t>Seen at 18m</t>
  </si>
  <si>
    <t>Mellow Yellow, Bikini Reef</t>
  </si>
  <si>
    <t>North Wall</t>
  </si>
  <si>
    <t>Sunday Residents Dive</t>
  </si>
  <si>
    <t>North Wall Grand Cayman</t>
  </si>
  <si>
    <t>We were in shallow, possibly only 6 ft deep of water. We were in a paddle boat about 60 yards from shore. There were many fish breaking water around us. The paddle boat rental employee confirmed a bull shark had been in the area regularly recently.</t>
  </si>
  <si>
    <t>Electric Beach (Kahe Point Beach), Oahu, HI</t>
  </si>
  <si>
    <t>Hanauma Bay</t>
  </si>
  <si>
    <t>Suck em up</t>
  </si>
  <si>
    <t>White tip resting in a small cave</t>
  </si>
  <si>
    <t>Clearwater, Florida</t>
  </si>
  <si>
    <t>North shore Shark Adventure</t>
  </si>
  <si>
    <t>La Jolla cove</t>
  </si>
  <si>
    <t>Broome</t>
  </si>
  <si>
    <t>This friendly fella is known to be in the location off Cable Beach, Broome where fishing charter boats, cruise boats and private vessels anchor.  The owner of the catamaran we were on lowered a ball of frozen fish carcasses into the water and sure enough this gorgeous hammerhead came to visit.  We weren't far off shore, maybe 500 metres.</t>
  </si>
  <si>
    <t>Anxious Bay, south australia</t>
  </si>
  <si>
    <t>Only found out about this organisation project half an hour ago. Have entered the last fish I saw just to get started.</t>
  </si>
  <si>
    <t>7 Mile Reef</t>
  </si>
  <si>
    <t>visibility 12m and size recorded is wingspan</t>
  </si>
  <si>
    <t>Elliot Key</t>
  </si>
  <si>
    <t>Shark approached the group.  Rubbed on my leg,  then swam off into the channel.</t>
  </si>
  <si>
    <t>Cephaloscyllium albipinnum</t>
  </si>
  <si>
    <t>Draughtboard Shark</t>
  </si>
  <si>
    <t>devonport</t>
  </si>
  <si>
    <t>North West Point</t>
  </si>
  <si>
    <t>Shark had a fishing hook and line in its mouth</t>
  </si>
  <si>
    <t>Rhinobatos holcorhynchus</t>
  </si>
  <si>
    <t>Slender Guitarfish</t>
  </si>
  <si>
    <t>Sodwana Bay, Snappers College</t>
  </si>
  <si>
    <t>Jamaica Negril</t>
  </si>
  <si>
    <t>2 Nurse sharks spotted, the first one was spotted on the top of the reef at 12m, it looked slightly startled, we descended down to the sand to investigate an opening around 15m and looked underneath the overhang and a second shark was seen under the ledge</t>
  </si>
  <si>
    <t>Negril Jamaica</t>
  </si>
  <si>
    <t>Eagle ray was feeding and foraging, encountered the same animal about 5 or 6 times throughout the dive swimming against the current</t>
  </si>
  <si>
    <t>Wreck of The Spar</t>
  </si>
  <si>
    <t>Wreck of the Caribsea</t>
  </si>
  <si>
    <t>Oman Gulf</t>
  </si>
  <si>
    <t>Snoopy Island</t>
  </si>
  <si>
    <t>Spotted at around 3pm by Snoopy Island by some mating cuttlefish near the reef on the North of the island and an hour later by the sandy bank West of the island.</t>
  </si>
  <si>
    <t>Sodwana Bay, Four Bouy</t>
  </si>
  <si>
    <t>two Sharks, 1 x  Male 170cm, 1 x Female 150cm</t>
  </si>
  <si>
    <t>2 Sharks, 2 x 1.5m</t>
  </si>
  <si>
    <t>Sodwana Bay, Pinnacles</t>
  </si>
  <si>
    <t>4 Sharks, 2 x 1.2m, 2 x 1.4m</t>
  </si>
  <si>
    <t>Sodwana Bay, Caves &amp; Overhangs</t>
  </si>
  <si>
    <t>2 Sharks, 2 x 1.2 m</t>
  </si>
  <si>
    <t>Sodwana Bay, White Tip</t>
  </si>
  <si>
    <t>Sodwana Bay, Chain east</t>
  </si>
  <si>
    <t>Sodwana Bay, Wayne's World</t>
  </si>
  <si>
    <t>Sodwana Bay,  Wayne's World</t>
  </si>
  <si>
    <t>2 Sharks, 1 x 1.3m, 1 x 0.8m</t>
  </si>
  <si>
    <t>Spotted in the same place as previous sighting a few days back, shark was very nervous</t>
  </si>
  <si>
    <t>Jupiter Ledge</t>
  </si>
  <si>
    <t>http://www.wptv.com/news/region-n-palm-beach-county/jupiter/video-local-diver-spots-great-white-shark</t>
  </si>
  <si>
    <t>Sodwana Bay, Arches</t>
  </si>
  <si>
    <t>Sodwana Bay, North Wall</t>
  </si>
  <si>
    <t>Wreck of USCGC Spar</t>
  </si>
  <si>
    <t>There were several female sand tiger shark all over the wreck of the Spar, but they seemed to enjoy resting below the bow of the Spar. Some were seen rubbing themselves and rolling on the gravely sand. There was one shark in particular, who has a scar on the left side of her jaw (see images) that we saw at that location on two separate days at the same location near the bow. We saw her on Thursday, May 28, and again on Saturday, May 30.</t>
  </si>
  <si>
    <t>Eden park</t>
  </si>
  <si>
    <t>Leopard reef</t>
  </si>
  <si>
    <t>Swim Through City</t>
  </si>
  <si>
    <t>Ceasars Rock</t>
  </si>
  <si>
    <t>Sizes: 1.15 / 1.30 / 1.30 / 1.20
All females</t>
  </si>
  <si>
    <t>Leo's Paradise</t>
  </si>
  <si>
    <t>Survey dive</t>
  </si>
  <si>
    <t>Dead Man's Reef</t>
  </si>
  <si>
    <t>Sophie's Point</t>
  </si>
  <si>
    <t>Survey dive
Faded caudal fin</t>
  </si>
  <si>
    <t>Survey dive
Female 1.20 / Unknown 1.40 / Female 1.20 / Female 1.20 / Male 1.10 / Female 1.00 / Female 1.30 / Male 1.00 / Male 1.40 / Female 1.25</t>
  </si>
  <si>
    <t>Anders' Place</t>
  </si>
  <si>
    <t>Wreck of the Atlas</t>
  </si>
  <si>
    <t>Only around 4 sharks were seen on this wreck, mostly small-mid size females.</t>
  </si>
  <si>
    <t>Wreck of the Papoose</t>
  </si>
  <si>
    <t>There were several sand tigers around the Papoose, including 3 that I spotted swimming around the interior of the wreck.</t>
  </si>
  <si>
    <t>The female shark with the scar on the side of her jaw was the same one I spotted in the same location two days prior.</t>
  </si>
  <si>
    <t>Amblyraja badia</t>
  </si>
  <si>
    <t>Broad Skate</t>
  </si>
  <si>
    <t>German channel</t>
  </si>
  <si>
    <t>2 Sharks, 1 x 1.1m Male, 1 x 1.4m</t>
  </si>
  <si>
    <t>Sodwana Bay, Ribbon</t>
  </si>
  <si>
    <t>Sodwana Bay, Coral Garden</t>
  </si>
  <si>
    <t>3 Sharks, 1 x 1.3m, 1 x 1.4m, 1 x 1.5m</t>
  </si>
  <si>
    <t>3 Sharks, 1 x 1.8m, 1 x 1.9m, 1 x 2m</t>
  </si>
  <si>
    <t>Sodwana Bay, 8 Mile</t>
  </si>
  <si>
    <t>2 Sharks, 1 x 1.2m, 1 x 1.3m</t>
  </si>
  <si>
    <t>Sodwana Bay, Simon's Cave</t>
  </si>
  <si>
    <t>Sodwana Bay, Hot Spot</t>
  </si>
  <si>
    <t>Sodwana Bay, Green Tree</t>
  </si>
  <si>
    <t>Sodwana Bay, Amphitheater</t>
  </si>
  <si>
    <t>2 Sharks, 1 x 1.4m Female, 1 x 1.5 Female</t>
  </si>
  <si>
    <t>2 Sharks, 1 x 1.4m Male, 1 x 1.6m Male</t>
  </si>
  <si>
    <t>Sodwana, White Tip</t>
  </si>
  <si>
    <t>3 Sharks, 2 x 1.8m Male, 1 x 1.5m Male</t>
  </si>
  <si>
    <t>Sodwana Bay, 9 Mile</t>
  </si>
  <si>
    <t>3 Sharks, 1 x 1m, 1 x 1.5m, 1 x 1.7m</t>
  </si>
  <si>
    <t>Sodwana Bay, Bikini</t>
  </si>
  <si>
    <t>Sodwana Bay, Hopscotch</t>
  </si>
  <si>
    <t>Sodwana Bay, Gravestone</t>
  </si>
  <si>
    <t>Sodwana Bay, Roonies</t>
  </si>
  <si>
    <t>Sodwana Bay, Pothole</t>
  </si>
  <si>
    <t>Sodwana Bay, Zombie</t>
  </si>
  <si>
    <t>Sodwana Bay, Hotspot</t>
  </si>
  <si>
    <t>Sodwana Bay, 7 Mile</t>
  </si>
  <si>
    <t>Sodwana Bay, 2Mile SE</t>
  </si>
  <si>
    <t>Taeniura lessoni</t>
  </si>
  <si>
    <t>Melanesian Blue-spotted Stingray</t>
  </si>
  <si>
    <t>Leopard Reef</t>
  </si>
  <si>
    <t>Boatswain Island</t>
  </si>
  <si>
    <t>Boca Chica</t>
  </si>
  <si>
    <t>The Deep Ledge</t>
  </si>
  <si>
    <t>Diving the annual shark migrations off Palm Beach County, Florida.</t>
  </si>
  <si>
    <t>Renggis Island</t>
  </si>
  <si>
    <t>Blue spotted Stingray</t>
  </si>
  <si>
    <t>Aquarium 1</t>
  </si>
  <si>
    <t>Sipadan, Malayasia</t>
  </si>
  <si>
    <t>Mabul, Malayasia</t>
  </si>
  <si>
    <t>Spotted Eagle Ray</t>
  </si>
  <si>
    <t>Sara's Secret Garden</t>
  </si>
  <si>
    <t>Lady Elliott Island Coral Gardens</t>
  </si>
  <si>
    <t>Two Rocks</t>
  </si>
  <si>
    <t>https://www.youtube.com/watch?v=zdTCX6cRBFE</t>
  </si>
  <si>
    <t>Other divers, Rottnest Island</t>
  </si>
  <si>
    <t>Exmouth</t>
  </si>
  <si>
    <t>https://www.facebook.com/HannahLFizell/media_set?set=a.1385122068431460.1073741828.100008010401588&amp;type=3</t>
  </si>
  <si>
    <t>ANNA MARIA ISLAND</t>
  </si>
  <si>
    <t>http://www.baynews9.com/content/news/baynews9/news/article.html/content/news/articles/bn9/2015/6/9/great_white_shark_ci.html</t>
  </si>
  <si>
    <t>Fishermen spotted juvenile great white shark. It circled his boat for a half hour.</t>
  </si>
  <si>
    <t>Barracuda Reef</t>
  </si>
  <si>
    <t>Miles Away</t>
  </si>
  <si>
    <t>Hollywood</t>
  </si>
  <si>
    <t>De Point</t>
  </si>
  <si>
    <t>Mid Rocks</t>
  </si>
  <si>
    <t>Casa Outside</t>
  </si>
  <si>
    <t>Casa Outsie</t>
  </si>
  <si>
    <t>Italia's Sole</t>
  </si>
  <si>
    <t>Dirk Harthog</t>
  </si>
  <si>
    <t>North Shore of Oahu</t>
  </si>
  <si>
    <t>Jamaica</t>
  </si>
  <si>
    <t>Bumped by juvenile bull shark while snorkling</t>
  </si>
  <si>
    <t>Navarre Beach</t>
  </si>
  <si>
    <t>http://patch.com/florida/stpete/hammerhead-shark-causes-panic-florida-beach</t>
  </si>
  <si>
    <t>Caused panic at Florida beach. The article doesn't say what species of hammerhead.</t>
  </si>
  <si>
    <t>Kahului Harbor</t>
  </si>
  <si>
    <t>http://www.hawaiinewsnow.com/story/29198654/shark-sighting-in-kahului-harbor-shuts-down-regatta-races</t>
  </si>
  <si>
    <t>Paddle boarder had his paddle board bumped.</t>
  </si>
  <si>
    <t>Huntington Beach, CA</t>
  </si>
  <si>
    <t>http://www.kcra.com/news/13-great-white-sharks-seen-in-water-near-huntington-beach/33143302</t>
  </si>
  <si>
    <t>They were spotted by guys in a helicopter.</t>
  </si>
  <si>
    <t>Coral Bay, Western Australia</t>
  </si>
  <si>
    <t>2 Juvenile Male Whale Sharks, both 5.5m, 1 x 7m depth, 1 x 9 m depth</t>
  </si>
  <si>
    <t>Sodwana Bay, Antons</t>
  </si>
  <si>
    <t>Sodwana Bay, Ronnies</t>
  </si>
  <si>
    <t>Sodwana Bay, 7 Mile, North Wall</t>
  </si>
  <si>
    <t>Nusa Penida</t>
  </si>
  <si>
    <t>Blue spotted Ribbontail ray</t>
  </si>
  <si>
    <t>Blue Lagoon, Bali</t>
  </si>
  <si>
    <t>Trygonoptera ovalis</t>
  </si>
  <si>
    <t>Bight stingaree</t>
  </si>
  <si>
    <t>Rottnest Island, The Basin</t>
  </si>
  <si>
    <t>Ocean Isle Beach, North Carolina</t>
  </si>
  <si>
    <t>https://gma.yahoo.com/13-old-injured-reported-shark-attack-north-carolina-205110907--abc-news-pets.html#</t>
  </si>
  <si>
    <t>It isn't clear the species or sex of the shark. It's estimated that the shark is 4 feet long. It was an accident with a 13 year old on a boogie board.</t>
  </si>
  <si>
    <t>La Jolla, Marine Room</t>
  </si>
  <si>
    <t>Roatan, Tuk's Treasure</t>
  </si>
  <si>
    <t>New Jersey</t>
  </si>
  <si>
    <t>Verifier comment:  lat &amp; long not provided, estimated from locale</t>
  </si>
  <si>
    <t>Newport Beach NSW</t>
  </si>
  <si>
    <t>0.3m Wingspan</t>
  </si>
  <si>
    <t>Fairy Bower, Manly</t>
  </si>
  <si>
    <t>Early     in     the     season     to     see     one     of     these. Large     solo     female   .</t>
  </si>
  <si>
    <t>1 x Male 0.3m Wingspan, 1 x Female 0.25m Wingspan</t>
  </si>
  <si>
    <t>1 x Femal 0.25m Wingspan, 16m depth
1 x Femal 0.25m Wingspan, 17m depth
1 x Male 0.3m Wingspan, 15m depth
1 x Male 0.25m Wingspan, 15m depth</t>
  </si>
  <si>
    <t>Sodwana Bay, 7 Mile, NorthWall</t>
  </si>
  <si>
    <t>Terrigal Haven NSW Australia</t>
  </si>
  <si>
    <t>Night dive. 18 deg c temp.</t>
  </si>
  <si>
    <t>https://shar.es/1280I7</t>
  </si>
  <si>
    <t>One of many sightings in the Bahamas.</t>
  </si>
  <si>
    <t>Home</t>
  </si>
  <si>
    <t>http://www.ocregister.com/articles/-666366--.html</t>
  </si>
  <si>
    <t>http://abcnews.go.com/US/teens-mauled-separate-shark-attacks-north-carolina-beach/story?id=31762489</t>
  </si>
  <si>
    <t>Palmanova</t>
  </si>
  <si>
    <t>http://metro.co.uk/2015/05/05/great-white-shark-spotted-in-magaluf-5181913/</t>
  </si>
  <si>
    <t>Three Large females resting on the rocks - One seen a week earlier following a school of yellowtail.</t>
  </si>
  <si>
    <t>https://www.facebook.com/photo.php?fbid=10153307850327649&amp;set=p.10153307850327649&amp;type=1&amp;amp;theater;</t>
  </si>
  <si>
    <t>Photo posted by Jeff Joel of Randy Jordan placing a silky shark in tonic immobility.</t>
  </si>
  <si>
    <t>https://www.facebook.com/photo.php?fbid=10153307892952649&amp;set=p.10153307892952649&amp;type=1&amp;amp;theater;</t>
  </si>
  <si>
    <t>Lemon sharks hate the SCUBA bubbles as much as we do. Photo by Jeff Joel.</t>
  </si>
  <si>
    <t>https://www.facebook.com/photo.php?fbid=10152988881052643&amp;set=a.10150636021392643.389412.625017642&amp;type=1&amp;amp;theater;</t>
  </si>
  <si>
    <t>Kerry Moss saw this tiger shark during one of her dives off the coast of South Africa.</t>
  </si>
  <si>
    <t>Silky shark spotted during a dive off the coast of Jupiter, Florida.</t>
  </si>
  <si>
    <t>https://www.youtube.com/watch?v=qnk--JhZePw</t>
  </si>
  <si>
    <t>Diving with Tiger sharks in beautiful Florida. My home state!</t>
  </si>
  <si>
    <t>Sodwana Bay, Anton's</t>
  </si>
  <si>
    <t>Sodwana Bay, 7 Mile, Amphitheater</t>
  </si>
  <si>
    <t>Size = Wingspan</t>
  </si>
  <si>
    <t>Sodwana Bay, 7 Mile, Noeth Wall</t>
  </si>
  <si>
    <t>Found with hook an line in mouth, both safely removed.</t>
  </si>
  <si>
    <t>1 x Female, 0.3m Wingspan, 14m depth
1 x Female, 0.4m Wingspan, 14m depth
1 x Male, 0.4m Wingspan, 13m depth</t>
  </si>
  <si>
    <t>Jupiter, FL</t>
  </si>
  <si>
    <t>Sodwana Bay, Mellow Yellow</t>
  </si>
  <si>
    <t>Sowana Bay, Pinnacles</t>
  </si>
  <si>
    <t>1 x Male, 0.5m Wingspan, 11m depth
1 x Unknown, 0.3 Wingspan, 11 m depth</t>
  </si>
  <si>
    <t>1 x Unknown, 0,5m Wingspan, 12m depth
1 x Male, 0.4m Wingspan, 10m depth
1 x Female, 0.4m Wingspan, 11m depth</t>
  </si>
  <si>
    <t>Shark found with hook in mouth dragging line. Both safely removed.</t>
  </si>
  <si>
    <t>Found with hook and like in mouth, both safely removed.</t>
  </si>
  <si>
    <t>Rhinoptera bonasus</t>
  </si>
  <si>
    <t>Cow nosed ray</t>
  </si>
  <si>
    <t>Presumed to be the same
School seen 5 days before hand.</t>
  </si>
  <si>
    <t>Dasyatis fluviorum</t>
  </si>
  <si>
    <t>Estuary Stingray</t>
  </si>
  <si>
    <t>Nerang River, Surfers Paradise, QLD</t>
  </si>
  <si>
    <t>This same individual frequents this exact location on low tides. Mature male individual as evident by very large claspers. Animal is over 50cm Dw. Length unknown</t>
  </si>
  <si>
    <t>1 x Female, 0.3m Wingspan, 17m depth
1 x Female, 0.5m Wingspan, 15m depth</t>
  </si>
  <si>
    <t>1 x Male, 0.5m Wingspan, 15m depth
1 x Female, 0.4m Wingspan, 14m depth</t>
  </si>
  <si>
    <t>1 x Female, 0.3m Wingspan, 14m depth
1 x Female, 0.3m Wingspan, 15m depth</t>
  </si>
  <si>
    <t>Sodwana Bay, Two Buoy</t>
  </si>
  <si>
    <t>1 x Female, 0.4m Wingspan, 15m depth
1 x Female, 0.5m Wingspan, 15m depth
1 x Unknown, 0.4m Wingspan, 16m depth</t>
  </si>
  <si>
    <t>1 x Male, 0.5m Wingspan, 18m depth
1 x Female, 0.4m Wingspan, 18m depth</t>
  </si>
  <si>
    <t>Did not take note of sex</t>
  </si>
  <si>
    <t>Trygonoptera testacea</t>
  </si>
  <si>
    <t>Common Stingaree</t>
  </si>
  <si>
    <t>Chowder Bay, Sydney</t>
  </si>
  <si>
    <t>all males</t>
  </si>
  <si>
    <t>3 x immature males &lt;2m</t>
  </si>
  <si>
    <t>Immature male, claspers not extended past pelvic fins</t>
  </si>
  <si>
    <t>Resident female smooth ray. Normally sighted in afternoons on dives</t>
  </si>
  <si>
    <t>4 x immature animals ~ 0.2 Dw
1 x mature female, not gravid</t>
  </si>
  <si>
    <t>Did not take note on sex</t>
  </si>
  <si>
    <t>1 x Female, 0.60m Wingspan, 17m depth
1 x Unknown, 0.70m Wingspan, 10m depth
1 x Female, 0.80m Wingspan, 10m depth
1 x Female, 0.40m Wingspan, 10m depth</t>
  </si>
  <si>
    <t>1 x Female, 0.4m Wingspan, 19m depth
1 x Male, 0.3m Wingspan, 21m depth
1 x Female, 0.3m Wingspan, 20m depth
1 x Female, 0.4m Wingspan, 13m depth</t>
  </si>
  <si>
    <t>1 x Female, 0.4m Wingspan, 15m depth
1 x Male, 0.4m Wingspan, 14m depth</t>
  </si>
  <si>
    <t>Sodwana Bay, 5 Mile, Ribbon</t>
  </si>
  <si>
    <t>Eden Park</t>
  </si>
  <si>
    <t>Dario's Point</t>
  </si>
  <si>
    <t>Tortuga Bay Galapagos</t>
  </si>
  <si>
    <t>Punta Sal, Tumbes</t>
  </si>
  <si>
    <t>Gordon Rocks Galapagos</t>
  </si>
  <si>
    <t>Kicker Rock Galapagos</t>
  </si>
  <si>
    <t>Balearic Sea</t>
  </si>
  <si>
    <t>https://www.youtube.com/watch?v=cINHZVtwack</t>
  </si>
  <si>
    <t>Alopias vulpinus</t>
  </si>
  <si>
    <t>Common thresher shark</t>
  </si>
  <si>
    <t>http://www.upi.com/Odd_News/2015/06/19/Great-white-shark-filmed-eating-whale-carcass-off-NY/5831434726505/</t>
  </si>
  <si>
    <t>Great white feeding on a whale  carcass.</t>
  </si>
  <si>
    <t>It was 18 miles offshore</t>
  </si>
  <si>
    <t>Mobula japanica</t>
  </si>
  <si>
    <t>Spinetail mobula ray</t>
  </si>
  <si>
    <t>Rhinoptera steindachneri</t>
  </si>
  <si>
    <t>Isla Tiburon</t>
  </si>
  <si>
    <t>Gulf of California</t>
  </si>
  <si>
    <t>Caught in a gillnet as bycatch about twenty meters offshore of El Choyudo fishing village.</t>
  </si>
  <si>
    <t>Caught as gillnet bycatch.</t>
  </si>
  <si>
    <t>Caught as bycatch in a gillnet.</t>
  </si>
  <si>
    <t>Caught as bycatch in a gillnet. Not gravid. There were a reported six additional incidental captures of C. carcharias in April 2015 in the same area.</t>
  </si>
  <si>
    <t>Shark dive</t>
  </si>
  <si>
    <t>https://www.youtube.com/watch?v=uSdr0_J9aZs</t>
  </si>
  <si>
    <t>Deerfield Beach, Fl</t>
  </si>
  <si>
    <t>Resident nurse shark, very often found in the same location.</t>
  </si>
  <si>
    <t>Lauderdale By The Sea</t>
  </si>
  <si>
    <t>Shark had hook stuck in pectoral fun, attached to fishing line that was stuck on the reef, not able to break away. When the line was cut, hook pulled out of pec before I was able to remove the hook myself.</t>
  </si>
  <si>
    <t>Jervis Bay</t>
  </si>
  <si>
    <t>Joep's Jungle Gym</t>
  </si>
  <si>
    <t>Size=Wingspan</t>
  </si>
  <si>
    <t>Sodwana Bay, Bikini south</t>
  </si>
  <si>
    <t>1 x Male, 0.3m Wingspan
1 x Female, 0.5m Wingspan</t>
  </si>
  <si>
    <t>Sodwana Bay, 5 Mile, Pothole</t>
  </si>
  <si>
    <t>1 x Male, 0.3m Wingspan, depth 10m
1 x Male, 0.35m Wingspan, depth 10m
1 x Female, 0.2m Wingspan, depth 11m
1 x Male, 0.3m Wingpan, depth 11m</t>
  </si>
  <si>
    <t>Sodwana Bay, 5 Mile, Lettuce</t>
  </si>
  <si>
    <t>Sodwana Bay, Bikini cleaning station</t>
  </si>
  <si>
    <t>1 x Female, 0.3m Wingspan, depth 11m
1 x Female, 0.25m Wingspan, depth 11m</t>
  </si>
  <si>
    <t>1 x Female, 0.3m Wingspan, 16m depth
1 x Male, 0.25m Wingspan, 15m depth
1 x Female, 0.3 Wingspan, 15m depth</t>
  </si>
  <si>
    <t>1 x Female, 0.3m Wingspan, 12m depth
1 x Female, 0.3m Wingspan, 12m depth
1 x Male, 0.3m Wingspan, 12m depth</t>
  </si>
  <si>
    <t>1 x Female, 0.3m Wingspan, 9m depth
1 x Male, 0.3m Wingspan, 12m depth</t>
  </si>
  <si>
    <t>Sodwana Bay, Chains east</t>
  </si>
  <si>
    <t>1 x Female, 0.3m Wingspan, depth 13.5m
1 x Female, 0.25m Wingspan, depth 12m</t>
  </si>
  <si>
    <t>Sodwana Bay, 5 Miles, Ribbon</t>
  </si>
  <si>
    <t>Sodwana Bay, 7 Mile, Noth Wall</t>
  </si>
  <si>
    <t>Blue Heron Bridge - Rivier Beach, Fl</t>
  </si>
  <si>
    <t>Female, 2m WAS PREGNANT !!!  She was hunting for a small fish.</t>
  </si>
  <si>
    <t>Carcharhinus longimanus</t>
  </si>
  <si>
    <t>Oceanic whitetip shark</t>
  </si>
  <si>
    <t>Marsa Alam, Elphinstone</t>
  </si>
  <si>
    <t>Elphinstone Reef, Marsa Alam, Egypt.
The shark was very interested in the divers, was swimming very close to us, was not aggresive</t>
  </si>
  <si>
    <t>Maldives, Herathera</t>
  </si>
  <si>
    <t>small baby black tip reef shark living in the lagoon</t>
  </si>
  <si>
    <t>Resident nurse shark, we've come to call it "Roxie", usually in the same location.</t>
  </si>
  <si>
    <t>Found under the same ledge with this reefs resident nurse shark. She had 3 hooks and yards of line hanging from her. One hook in the corner of her mouth, one through her face, one swallowed hook, even some swallowed fishing line. All line removed, able to break apart and remove one hook.</t>
  </si>
  <si>
    <t>1 x Female, 0.4m Wingspan, depth 9.5m
1 x Female, 0.3m Wingspan, depth 11.5m</t>
  </si>
  <si>
    <t>1 x Male, 0.4m Wingspan, depth 12m
1 x Female, 0.5m Wingspan, depth 13m</t>
  </si>
  <si>
    <t>Both have the sam size, sex and depth</t>
  </si>
  <si>
    <t>Sodwana Bay, With Tip</t>
  </si>
  <si>
    <t>Sodwana Bay, Wayne'sWorld</t>
  </si>
  <si>
    <t>1 x Female, 0.5m, depth 8,5m
1 x Female, 0.4m, depth 8,9m
1 x Male, 0.4m, depth 9,1m</t>
  </si>
  <si>
    <t>1 x Female, 0.4m Wingspan, depth 12m
1 x Male, 0.3m Wingspan, depth 12m
1 x Female, 0.3m Wingspan, depth 12,5m
1 x Male, 0.4m Wingpan, depth 14m</t>
  </si>
  <si>
    <t>http://www.cnn.com/2015/06/25/living/feat-great-white-shark-eats-whale/index.html</t>
  </si>
  <si>
    <t>Great White shark feeding on whale carcass. Seen by shark fishermen.</t>
  </si>
  <si>
    <t>Whale carcass stranded on shallow sand bar amongst large seagrass meadow. Approximately 40 individual tiger sharks. No other species of sharks present though Rhinobatus shovel nose rays present. Largest shark 3.5metre female with tag from Shark Bay ecosystem research project visible.</t>
  </si>
  <si>
    <t>Lone Tiger cruising the shallow's in company with a large cobia.</t>
  </si>
  <si>
    <t>Summer schooling aggregations of small whaler sharks. Twenty to thirty in total</t>
  </si>
  <si>
    <t>Pristis zijsron</t>
  </si>
  <si>
    <t>Green sawfish</t>
  </si>
  <si>
    <t>Onslow</t>
  </si>
  <si>
    <t>Small juvenile sawfish swimming along shoreline feeding on baitfish</t>
  </si>
  <si>
    <t>Molasses Reef</t>
  </si>
  <si>
    <t>https://www.facebook.com/HannahLFizell/media_set?set=a.1624801881130143.100008010401588&amp;type=3</t>
  </si>
  <si>
    <t>My partner and I spotted this nurse shark during our dive on Molasses Reef on 23, June, 2015. This was my partners first shark sighting. She was just as excited over the shark and just as relaxed being in the water with it.</t>
  </si>
  <si>
    <t>Caribbean reef shark with a hook in it's mouth.</t>
  </si>
  <si>
    <t>seal island</t>
  </si>
  <si>
    <t>Combe Reef</t>
  </si>
  <si>
    <t>Deadman's Reef</t>
  </si>
  <si>
    <t>Three Nuns</t>
  </si>
  <si>
    <t>Scottburgh</t>
  </si>
  <si>
    <t>20 to 30 Blacktips and Dusky sharks</t>
  </si>
  <si>
    <t>Mosselbay, South Africa</t>
  </si>
  <si>
    <t>3 Great Whites about 2.5 to 3.5m</t>
  </si>
  <si>
    <t>Cayman Brac</t>
  </si>
  <si>
    <t>https://vimeo.com/132414875</t>
  </si>
  <si>
    <t>Snorkelling with dive buddy Sue Goc</t>
  </si>
  <si>
    <t>Diving with Sue Goc. Shark was approx 20 metres away and super fast. Very pale colour, and slender. Not a whaler.</t>
  </si>
  <si>
    <t>Rhizoprionodon oligolinx</t>
  </si>
  <si>
    <t>Gray sharpnose shark</t>
  </si>
  <si>
    <t>Fort Fisher</t>
  </si>
  <si>
    <t>Seafeather Wall</t>
  </si>
  <si>
    <t>Ocean City, MD</t>
  </si>
  <si>
    <t>https://www.facebook.com/dkern03/videos/10155768257630440/?pnref=story</t>
  </si>
  <si>
    <t>Below is a link to the video of the sighting.
https://www.facebook.com/dkern03/videos/10155768257630440/?pnref=story</t>
  </si>
  <si>
    <t>Fish Rock Cave</t>
  </si>
  <si>
    <t>North Sea</t>
  </si>
  <si>
    <t>North Coll</t>
  </si>
  <si>
    <t>Dipturus batis</t>
  </si>
  <si>
    <t>Common Skate</t>
  </si>
  <si>
    <t>Found this poor guy while walking the beach in the morning.</t>
  </si>
  <si>
    <t>Magic Pt Maroubra</t>
  </si>
  <si>
    <t>Known GNS site, several in/around overhang. One very large female and several smaller ones</t>
  </si>
  <si>
    <t>Magic Pt, Maroubra</t>
  </si>
  <si>
    <t>The Gap, Sydney</t>
  </si>
  <si>
    <t>Shelley Beach</t>
  </si>
  <si>
    <t>Neil Watson Bimini Scuba Center</t>
  </si>
  <si>
    <t>Neil Watson's Bimini Scuba Center</t>
  </si>
  <si>
    <t>Wreck of Proteus</t>
  </si>
  <si>
    <t>Fenestraja sinusmexicanus</t>
  </si>
  <si>
    <t>Gulf Of Mexico Pygmy Skate</t>
  </si>
  <si>
    <t>Don't worry, I took the hook out of it and set it free after the picture</t>
  </si>
  <si>
    <t>Deadman's reef</t>
  </si>
  <si>
    <t>Survey dive
Silvertip possibly pregnant</t>
  </si>
  <si>
    <t>Cronulla</t>
  </si>
  <si>
    <t>Brother and 33 friends spear fishing out near lobster pots off South Cronulla Head had this shark swim under them</t>
  </si>
  <si>
    <t>Hauraki gulf</t>
  </si>
  <si>
    <t>Daedalus reef</t>
  </si>
  <si>
    <t>Big Brother</t>
  </si>
  <si>
    <t>Campobello, nb</t>
  </si>
  <si>
    <t>Manta Drop</t>
  </si>
  <si>
    <t>Guiche Flats, Western Australia</t>
  </si>
  <si>
    <t>maldives</t>
  </si>
  <si>
    <t>White Tip reef Shark</t>
  </si>
  <si>
    <t>Manta drop</t>
  </si>
  <si>
    <t>Shark Reef Marine reserve</t>
  </si>
  <si>
    <t>Hawaii</t>
  </si>
  <si>
    <t>shark cage diving excursion in the North Shore area of Oahu, August 2005</t>
  </si>
  <si>
    <t>California</t>
  </si>
  <si>
    <t>http://www.lajollawatersports.com/shark-tour.html</t>
  </si>
  <si>
    <t>guided shark tour</t>
  </si>
  <si>
    <t>Seven Sisters</t>
  </si>
  <si>
    <t>Survey Dive</t>
  </si>
  <si>
    <t>Sparks Street</t>
  </si>
  <si>
    <t>Taeniurops meyeni</t>
  </si>
  <si>
    <t>Blotched Stingray</t>
  </si>
  <si>
    <t>Burelutu</t>
  </si>
  <si>
    <t>Isla Mujeres</t>
  </si>
  <si>
    <t>We saw two whales sharks that day. The one in this image was on the smaller side, only about 15-17 feet long.</t>
  </si>
  <si>
    <t>This particular whale shark stayed floating at the surface for ~10 minutes at a time, and swam very slowly, even with several people around it. Other people on the expedition with me were stating that this whale shark appeared thin. Since this was only the second whale shark I had seen, I didn't really have anything to compare it to in order to make my own determination of its size.</t>
  </si>
  <si>
    <t>This whale shark was swimming faster than the whale sharks were the previous day, and it was actively feeding.</t>
  </si>
  <si>
    <t>Survey Dive
(name: SharkBait)</t>
  </si>
  <si>
    <t>LMS</t>
  </si>
  <si>
    <t>Pocket Aces</t>
  </si>
  <si>
    <t>Sparkling Reef</t>
  </si>
  <si>
    <t>Bird Island</t>
  </si>
  <si>
    <t>Turtle's Head</t>
  </si>
  <si>
    <t>Ander's Place</t>
  </si>
  <si>
    <t>Rhinobatos productus</t>
  </si>
  <si>
    <t>Guitarfish</t>
  </si>
  <si>
    <t>Canal de Infiernillo, Sonora</t>
  </si>
  <si>
    <t>Mobula munkiana</t>
  </si>
  <si>
    <t>Manta De Monk</t>
  </si>
  <si>
    <t>Many individuals breaching-- estimated 40.</t>
  </si>
  <si>
    <t>This individual was seen stranded in shallow water-- kept there by the sargassum beds that blocked access to the open sea. It was carried to an adjacent small bay and released where it could swim back to the sea.</t>
  </si>
  <si>
    <t>Incredible sighting of an estimated 7,000 to 10,000 individuals in several different subgroups all on the North end of Isla Tiburon. They were feeding on krill.</t>
  </si>
  <si>
    <t>Pteroplatytrygon violacea</t>
  </si>
  <si>
    <t>Pelagic Stingray</t>
  </si>
  <si>
    <t>Bahia de Kino, Sonora</t>
  </si>
  <si>
    <t>These individuals were captured by small-scale fishermen of Bahia Kino, Sonora within the Bay. Experienced fishermen say they have not seen this species previously in the region.</t>
  </si>
  <si>
    <t>Several small juveniles (at least 3) were caught in a small-scale fishing gillnet with many different other species of elasmobranch.</t>
  </si>
  <si>
    <t>Turtle Head</t>
  </si>
  <si>
    <t>Mid Rock</t>
  </si>
  <si>
    <t>Caught by small-scale gillnet fishermen. Had unusual circular marks on dorsal side.</t>
  </si>
  <si>
    <t>Shark Dive</t>
  </si>
  <si>
    <t>Perhaps a juvenile, not sure of exact size. Severe damage to caudal fin.</t>
  </si>
  <si>
    <t>Located at a small artificial reef.</t>
  </si>
  <si>
    <t>Glover's Reef</t>
  </si>
  <si>
    <t>On a class trip to Belize to study marine protected areas and shark tagging - with Stony Brook University and EarthWatch Institute.  Shark was returned to water healthy and unharmed.</t>
  </si>
  <si>
    <t>There were huge schools of sand tiger sharks in midwater (around a depth of 50ft) above the wreck of the Caribsea. We saw at least 50-60. They were all female (we did not see any males at all), and many of the sand tigers were heavily pregnant. Most of the sharks were staying above the thermocline, in the warmer mid-level water (the wreck hit the bottom at 90ft).</t>
  </si>
  <si>
    <t>Manta Arch</t>
  </si>
  <si>
    <t>Dario's point</t>
  </si>
  <si>
    <t>Kavu Kavu</t>
  </si>
  <si>
    <t>Lauderdale be the sea</t>
  </si>
  <si>
    <t>Blue Heron Bridge</t>
  </si>
  <si>
    <t>Fantasea</t>
  </si>
  <si>
    <t>Survey Dive
Pregnant</t>
  </si>
  <si>
    <t>Frigates</t>
  </si>
  <si>
    <t>Carpet Cove</t>
  </si>
  <si>
    <t>Shark Reef</t>
  </si>
  <si>
    <t>Ceasar's Rock</t>
  </si>
  <si>
    <t>Rainbow Valley</t>
  </si>
  <si>
    <t>Squatina squatina</t>
  </si>
  <si>
    <t>Angel shark</t>
  </si>
  <si>
    <t>Condesita wreck</t>
  </si>
  <si>
    <t>Western side of Quilalea Island</t>
  </si>
  <si>
    <t>Tobermory</t>
  </si>
  <si>
    <t>Went on a day diving and snorkeling and saw in excess of 12 Basking Sharks feeding on the krill around Mull.</t>
  </si>
  <si>
    <t>Gold Coast Seaway</t>
  </si>
  <si>
    <t>Good conditions, with about 8-10m visability. 
Gold Coast Seaway clean-up dive. 
Peacefully swam over my dive buddy and myself. There were a number of scuba divers in the water (due to the clean-up dive) but the wobbegong came quite close and swam along the Seaway wall.</t>
  </si>
  <si>
    <t>Hinchinbrook channel</t>
  </si>
  <si>
    <t>Swimming along the surface of the water</t>
  </si>
  <si>
    <t>Squalus megalops</t>
  </si>
  <si>
    <t>shortnose spurdog</t>
  </si>
  <si>
    <t>Rottnest Canyon</t>
  </si>
  <si>
    <t>Centrophorus westraliensis</t>
  </si>
  <si>
    <t>Western Gulper Shark</t>
  </si>
  <si>
    <t>Squalus edmundsi</t>
  </si>
  <si>
    <t>Western longnose spurdog</t>
  </si>
  <si>
    <t>Quintana Roo</t>
  </si>
  <si>
    <t>El Azul, Isla Contoy, QROo</t>
  </si>
  <si>
    <t>Raja Ampat</t>
  </si>
  <si>
    <t>Mobula hypostoma</t>
  </si>
  <si>
    <t>Atlantic Devilray</t>
  </si>
  <si>
    <t>Isla Contoy</t>
  </si>
  <si>
    <t>Byron Bay</t>
  </si>
  <si>
    <t>https://vimeo.com/136419834</t>
  </si>
  <si>
    <t>Jupiter, Florida</t>
  </si>
  <si>
    <t>Jupiter Deep Ledge</t>
  </si>
  <si>
    <t>Scars on both sides of jaw. Named "Joker" seen at least twice</t>
  </si>
  <si>
    <t>Roatan</t>
  </si>
  <si>
    <t>Baited shark dive</t>
  </si>
  <si>
    <t>Puerto San Carlos</t>
  </si>
  <si>
    <t>The Log</t>
  </si>
  <si>
    <t>isle of coll</t>
  </si>
  <si>
    <t>exmouth WA</t>
  </si>
  <si>
    <t>Spotted whilst diving Navy Pier.</t>
  </si>
  <si>
    <t>Key Largo, Florida</t>
  </si>
  <si>
    <t>Haleiwa, Hawaii</t>
  </si>
  <si>
    <t>Shark trip with oneoceandiving.com
Site depth is approx. 100m but encounters are at surface.</t>
  </si>
  <si>
    <t>Site depth 100m+ encounters on surface.</t>
  </si>
  <si>
    <t>Bimini</t>
  </si>
  <si>
    <t>Florida</t>
  </si>
  <si>
    <t>Bahamas</t>
  </si>
  <si>
    <t>Sighted with 3 Lemon Sharks and later scared off by 2 X Black Tip</t>
  </si>
  <si>
    <t>The Bahamas</t>
  </si>
  <si>
    <t>E Gutters</t>
  </si>
  <si>
    <t>Gotham City</t>
  </si>
  <si>
    <t>Emperor's Garden</t>
  </si>
  <si>
    <t>Sand Island</t>
  </si>
  <si>
    <t>Bismarck Sea</t>
  </si>
  <si>
    <t>Danny's Bommie</t>
  </si>
  <si>
    <t>Nassau</t>
  </si>
  <si>
    <t>He was trap in a lobster trap. He didnt want to get out but we finally got him out and set him free.</t>
  </si>
  <si>
    <t>Line of Smiles</t>
  </si>
  <si>
    <t>Wobby Bommie</t>
  </si>
  <si>
    <t>Cod Hole</t>
  </si>
  <si>
    <t>Cray Cave</t>
  </si>
  <si>
    <t>The Needles</t>
  </si>
  <si>
    <t>Hypnos monopterygius</t>
  </si>
  <si>
    <t>Australian numbfish</t>
  </si>
  <si>
    <t>Fly Point</t>
  </si>
  <si>
    <t>Brachaelurus waddi</t>
  </si>
  <si>
    <t>Blind Shark</t>
  </si>
  <si>
    <t>Governor's Wharf</t>
  </si>
  <si>
    <t>Cabbage Tree Island</t>
  </si>
  <si>
    <t>Aptychotrema rostrata</t>
  </si>
  <si>
    <t>Australian shovelnose ray</t>
  </si>
  <si>
    <t>SS Oakland</t>
  </si>
  <si>
    <t>Petaj</t>
  </si>
  <si>
    <t>Hemiscyllium ocellatum</t>
  </si>
  <si>
    <t>Epaulette Shark</t>
  </si>
  <si>
    <t>Whale Bommie</t>
  </si>
  <si>
    <t>Heron Bommie</t>
  </si>
  <si>
    <t>Giant ray on the bottom</t>
  </si>
  <si>
    <t>Himantura fai</t>
  </si>
  <si>
    <t>Pink Whipray</t>
  </si>
  <si>
    <t>Ray on top</t>
  </si>
  <si>
    <t>Heron Harbour</t>
  </si>
  <si>
    <t>Terrigal</t>
  </si>
  <si>
    <t>Exmouth, WA</t>
  </si>
  <si>
    <t>Exmouth Pier</t>
  </si>
  <si>
    <t>Western Australia</t>
  </si>
  <si>
    <t>Aptychotrema vincentiana</t>
  </si>
  <si>
    <t>Appeared to be a shovel nose ray nursery with lots of juveniles.</t>
  </si>
  <si>
    <t>Baixa do Acor</t>
  </si>
  <si>
    <t>Mobula tarapacana</t>
  </si>
  <si>
    <t>Box Ray</t>
  </si>
  <si>
    <t>Princess Alice Bank</t>
  </si>
  <si>
    <t>Myliobatis aquila</t>
  </si>
  <si>
    <t>Grutas dos Radares</t>
  </si>
  <si>
    <t>Bird Rock</t>
  </si>
  <si>
    <t>Beqa Lagoon Adventure divers Bull Shark Feeding
Food: Tuna Heads</t>
  </si>
  <si>
    <t>http://californiadiver.com/great-white-shark-at-catalina-a-close-encounter-of-the-carnivorous-kind/</t>
  </si>
  <si>
    <t>Cornwall</t>
  </si>
  <si>
    <t>Looe Key Reef</t>
  </si>
  <si>
    <t>off Santa Barbara Island</t>
  </si>
  <si>
    <t>the Boiler</t>
  </si>
  <si>
    <t>Tangalooma Resort, Moreton Island</t>
  </si>
  <si>
    <t>The Boiler</t>
  </si>
  <si>
    <t>Aetobatus flagellum</t>
  </si>
  <si>
    <t>JH Abrahams Reserve</t>
  </si>
  <si>
    <t>Dentiraja lemprieri</t>
  </si>
  <si>
    <t>Australian thornback skate</t>
  </si>
  <si>
    <t>Port Fairy, Victoria</t>
  </si>
  <si>
    <t>Blue Heron Bridge, Riviera Beach, Florida</t>
  </si>
  <si>
    <t>Resident nurse shark "Roxy" was found with fishing line in his mouth. Hook had been swallowed, but line was removed.</t>
  </si>
  <si>
    <t>Lauderdale by the sea</t>
  </si>
  <si>
    <t>Resident nurse shark, "Roxy"</t>
  </si>
  <si>
    <t>Shark found with fresh hook and line with weight in mouth, all safely removed</t>
  </si>
  <si>
    <t>Carcharhinus brevipinna</t>
  </si>
  <si>
    <t>Spinner shark</t>
  </si>
  <si>
    <t>https://vimeo.com/139551492</t>
  </si>
  <si>
    <t>Princess Alice Bank, Acores</t>
  </si>
  <si>
    <t>Lodestone Reef</t>
  </si>
  <si>
    <t>Shelly Cove</t>
  </si>
  <si>
    <t>I'm not sure the exact species of this animal, but I think it's an electric ray.</t>
  </si>
  <si>
    <t>Gordons Bay</t>
  </si>
  <si>
    <t>my dive buddy Sue Goc</t>
  </si>
  <si>
    <t>on the wreck of the MG111 barge. was able to record a full 360 video of the ray. very calm, didn't seem to care that I was there at all. such a beautiful animal.</t>
  </si>
  <si>
    <t>Egypt</t>
  </si>
  <si>
    <t>whitegate beach</t>
  </si>
  <si>
    <t>washed up on shore</t>
  </si>
  <si>
    <t>Looking Glass</t>
  </si>
  <si>
    <t>Ratu's Point</t>
  </si>
  <si>
    <t>Golden Arch</t>
  </si>
  <si>
    <t>3 Nuns</t>
  </si>
  <si>
    <t>At least 4 spotted dead caught up in a mass of netting. Possibly more but didn't dig through the net.</t>
  </si>
  <si>
    <t>7 Sisters</t>
  </si>
  <si>
    <t>Kavu Kavu North Wall</t>
  </si>
  <si>
    <t>Little Italy</t>
  </si>
  <si>
    <t>Mobula eregoodootenkee</t>
  </si>
  <si>
    <t>Pygmy devil ray</t>
  </si>
  <si>
    <t>Albatross Passage</t>
  </si>
  <si>
    <t>Swansea Channel</t>
  </si>
  <si>
    <t>Munda Bar</t>
  </si>
  <si>
    <t>Top Shelf</t>
  </si>
  <si>
    <t>Fish rock</t>
  </si>
  <si>
    <t>Fish Rock</t>
  </si>
  <si>
    <t>Mating behaviour</t>
  </si>
  <si>
    <t>The Haven</t>
  </si>
  <si>
    <t>Cocos Island, Costa Rica</t>
  </si>
  <si>
    <t>These hammerheads were sighted at one of the many barber fish "cleaning stations" around Cocos Island. Specifically, this sighting occurred at the dive site of Manuelita.</t>
  </si>
  <si>
    <t>This was one of the few images I could capture of whitetip reef sharks during the day over 7 days of diving at Cocos Island. The whitetips were plentiful, but were somewhat skittish, and often didn't allow me to get close enough for a good picture. This was in stark contrast to their behavior during their nightly feedings, where the whitetips would often bump into us as they were searching for food.</t>
  </si>
  <si>
    <t>Nurse shark with shark sucker on the side</t>
  </si>
  <si>
    <t>Oak Park</t>
  </si>
  <si>
    <t>North Mole</t>
  </si>
  <si>
    <t>Garden Island - N-W side</t>
  </si>
  <si>
    <t>3 lying together in cave, 4th PJ was alone a few meters away in same cave.
Size range 1.2 - 1.5m</t>
  </si>
  <si>
    <t>Could not gauge size, only front half of body was visible under a ledge. looked approximately 1.3-1.4m,</t>
  </si>
  <si>
    <t>Garden Island - S-W side</t>
  </si>
  <si>
    <t>Large shark, approximately 4.5-5m. Came up close and very inquisitive whilst I was doing safety stop.
Had shark shield turned on and shark did not come closer than about 4m from me. 
Shark came in and turned away several times.</t>
  </si>
  <si>
    <t>Kilcarnup</t>
  </si>
  <si>
    <t>Dunsborough</t>
  </si>
  <si>
    <t>all 3 rays &lt;.5m in length</t>
  </si>
  <si>
    <t>Myliobatis australis</t>
  </si>
  <si>
    <t>Australian Eagle Ray</t>
  </si>
  <si>
    <t>Sparks Streetp</t>
  </si>
  <si>
    <t>Survey Dive, Shark was Pregnant</t>
  </si>
  <si>
    <t>Dead Mans Reef</t>
  </si>
  <si>
    <t>Survey Dive (seemed pregnant)</t>
  </si>
  <si>
    <t>Birds Nest</t>
  </si>
  <si>
    <t>Rhynchobatus australiae</t>
  </si>
  <si>
    <t>Whitespotted Wedgefish</t>
  </si>
  <si>
    <t>Navua Rivermouth</t>
  </si>
  <si>
    <t>Call from a local fisherman, alive adult female guitar fish in net. Specimen sampled, tagged, measured, and released.
Pictures from Evie Rikers</t>
  </si>
  <si>
    <t>Sophies point</t>
  </si>
  <si>
    <t>Ander's place</t>
  </si>
  <si>
    <t>Ugaga</t>
  </si>
  <si>
    <t>Ceasar's rock</t>
  </si>
  <si>
    <t>Sarah's secret garden</t>
  </si>
  <si>
    <t>Sarahs secret garden</t>
  </si>
  <si>
    <t>Dive Survey</t>
  </si>
  <si>
    <t>Bali Sea</t>
  </si>
  <si>
    <t>Shark Point</t>
  </si>
  <si>
    <t>Juvenile hiding inside a rock</t>
  </si>
  <si>
    <t>Sunset Point</t>
  </si>
  <si>
    <t>Been spotted on and off for the past 3 weeks from local dive masters</t>
  </si>
  <si>
    <t>Deep Halik</t>
  </si>
  <si>
    <t>Pregnant</t>
  </si>
  <si>
    <t>Aliwal Shoal</t>
  </si>
  <si>
    <t>Baited Shark Dive (First shark dive - it was amazing. Big WOW!</t>
  </si>
  <si>
    <t>turtle head</t>
  </si>
  <si>
    <t>Survey Dive, Shark is pregnant</t>
  </si>
  <si>
    <t>barracuda reef</t>
  </si>
  <si>
    <t>Survey Dive, Shark was pregnant</t>
  </si>
  <si>
    <t>Sophies Point</t>
  </si>
  <si>
    <t>Swimthrough city</t>
  </si>
  <si>
    <t>Side Street</t>
  </si>
  <si>
    <t>Yanuca Wall</t>
  </si>
  <si>
    <t>Dive survey</t>
  </si>
  <si>
    <t>combe reef</t>
  </si>
  <si>
    <t>Survey Dive, Possibly Pregnant</t>
  </si>
  <si>
    <t>deadman's reef</t>
  </si>
  <si>
    <t>sarah's secret garden</t>
  </si>
  <si>
    <t>Survey Dive, Started at turtle head and drifted to three nuns</t>
  </si>
  <si>
    <t>swimthrough city</t>
  </si>
  <si>
    <t>ceasar rocks</t>
  </si>
  <si>
    <t>dario's point</t>
  </si>
  <si>
    <t>eden park</t>
  </si>
  <si>
    <t>twin sisters</t>
  </si>
  <si>
    <t>yanuca wall</t>
  </si>
  <si>
    <t>One sighting last week of an individual. Talking to the local dive masters and this is the largest number spotted lately. 
Also, one was very pregnant</t>
  </si>
  <si>
    <t>2 juveniles hiding under a plate coral, swimming</t>
  </si>
  <si>
    <t>juvenile</t>
  </si>
  <si>
    <t>Atelomycterus marmoratus</t>
  </si>
  <si>
    <t>Coral Catshark</t>
  </si>
  <si>
    <t>Nemo City</t>
  </si>
  <si>
    <t>Seen during a night dive</t>
  </si>
  <si>
    <t>juveniles under the rock</t>
  </si>
  <si>
    <t>Big Pine Key, FL</t>
  </si>
  <si>
    <t>Big Pine Key</t>
  </si>
  <si>
    <t>California Gulf (Cortez Sea)</t>
  </si>
  <si>
    <t>Cabo Pulmo</t>
  </si>
  <si>
    <t>La Jolla Cove</t>
  </si>
  <si>
    <t>Blue Fish Point, Manly</t>
  </si>
  <si>
    <t>Swimthrough City</t>
  </si>
  <si>
    <t>Survey Dive, Juvenile Shark</t>
  </si>
  <si>
    <t>Bikini</t>
  </si>
  <si>
    <t>juveniles under a rock!</t>
  </si>
  <si>
    <t>juvenile under a rock</t>
  </si>
  <si>
    <t>very pregnant</t>
  </si>
  <si>
    <t>Mirkos Reef</t>
  </si>
  <si>
    <t>Hans Reef</t>
  </si>
  <si>
    <t>Air Wall</t>
  </si>
  <si>
    <t>Frog Fish Point</t>
  </si>
  <si>
    <t>pregnant</t>
  </si>
  <si>
    <t>Eusphyra blochii</t>
  </si>
  <si>
    <t>Slender hammerhead shark</t>
  </si>
  <si>
    <t>http://www.sharkresearchcommittee.com/pacific_coast_shark_news.htm</t>
  </si>
  <si>
    <t>On October 24, 2015 Kobe Sallstrom was Stand-Up-Paddleboarding with two unidentified companions near the entrance to Long Beach Harbor. It was 5:00 PM and they had been on the water about 65 minutes. It was about one hour before sunset with an overcast sky and an estimated air temperature of 78 degrees Fahrenheit. There were 1 foot wind waves over a bottom about 60 feet deep with an estimated water temperature of 72 degrees Fahrenheit. Several Harbor Seals were observed on the rocks near the harbor entrance. Sallstrom recalled;&amp;ldquo;I was paddling with 2 other people and we decided to regroup at Queens Gate at the Long Beach Harbor entrance. I was a couple minutes ahead of the group so I was sitting up on my board with my feet in the water for a while. While sitting on my board I began to think that I should probably keep my feet out of the water as it's been &amp;lsquo;kind'a sharkey' lately. Literally, a couple of seconds after I laid down on my board with my feet up, a Hammerhead Shark, 7 &amp;ndash; 8 feet in length, came rushing up and nearly hit my board right where my foot had been. It made a big splash and then took off. I did not see it again.&amp;rdquo;  Please report any shark sighting, encounter, or attack to the Shark Research Committee.</t>
  </si>
  <si>
    <t>On September 30, 2015 Deena Pace and Amy Kinneman were surfing at Solimar Beach in Ventura. It was 5:15 PM and they were 30 &amp;ndash; 40 yards from shore just beyond the surf break. The sky was clear with very little wind and an estimated air temperature of 79 &amp;ndash; 80 degrees Fahrenheit. The ocean was calm and 10 &amp;ndash; 15 feet deep with 2 &amp;ndash; 3 feet of visibility and an estimated temperature in the low 70s Fahrenheit. No marine mammals were observed in the area prior to the encounter, although a small pod of Dolphins were observed some time later. Pace reported;&amp;ldquo;We were sitting on our boards parallel to the shore and I was looking south at Amy and she was also parallel to the beach looking north at me. Suddenly a shark breached completely out of the water. She heard the sound of the shark hitting the water and said, &amp;lsquo;What was that?' It took me several minutes to finally explain a shark had breached about 20 yards behind her, just beyond the surf break. At that point shesuggested we paddle in to the beach. When we arrived on shore I looked it up several kinds of sharks on my phone to confirm what I saw. It was definitely a Great White Shark with a dark grey/black back and a white belly and I would say it was maybe 12 feet long.&amp;rdquo;</t>
  </si>
  <si>
    <t>The cathedral</t>
  </si>
  <si>
    <t>Sphyrna tudes</t>
  </si>
  <si>
    <t>Smalleye hammerhead shark</t>
  </si>
  <si>
    <t>Chat N Chill Beach snorkelling</t>
  </si>
  <si>
    <t>Pretty sure it was a Caribbean reef shark although locals say it could have been a Black Tip.</t>
  </si>
  <si>
    <t>Combe reef</t>
  </si>
  <si>
    <t>https://www.facebook.com/Gnomad-1874593476098152/?ref=hl</t>
  </si>
  <si>
    <t>Hi, I see heaps of rays and sharks down here on the Surfcoast of Australia.</t>
  </si>
  <si>
    <t>Turtle Cleaning Station</t>
  </si>
  <si>
    <t>Culebra</t>
  </si>
  <si>
    <t>https://youtu.be/9rE0WuH_YRQ</t>
  </si>
  <si>
    <t>Swimming in surf, at secluded beach West of Flamenco Beach, Culebra at approximately 10.00 hours.</t>
  </si>
  <si>
    <t>Holbox</t>
  </si>
  <si>
    <t>Brachaelurus colcloughi</t>
  </si>
  <si>
    <t>Blue gray carpet shark</t>
  </si>
  <si>
    <t>St. Marteen</t>
  </si>
  <si>
    <t>Playa Scuba</t>
  </si>
  <si>
    <t>www.cenotexplorer.com</t>
  </si>
  <si>
    <t>Stuart Cove</t>
  </si>
  <si>
    <t>http://youtu.be/S-_bvoJzL5c</t>
  </si>
  <si>
    <t>www.playascuba.com</t>
  </si>
  <si>
    <t>Jardines</t>
  </si>
  <si>
    <t>Etmopterus spinax</t>
  </si>
  <si>
    <t>Kobbskjerbukta</t>
  </si>
  <si>
    <t>http://hege.rokenes.com/hai.html#velvetbellylanternshark</t>
  </si>
  <si>
    <t>It's fairly common to see the Velvet Belly Lanternshark in the Trondheim-fjord late fall/early winter during night dives. The interesting thing is that this shark can be encountered as shallow as 20m - which is much more shallow than what described in literature such as Sharks of the World.</t>
  </si>
  <si>
    <t>Chiloscyllium plagiosum</t>
  </si>
  <si>
    <t>Bluespotted Bamboo Shark</t>
  </si>
  <si>
    <t>South China Sea</t>
  </si>
  <si>
    <t>Gato Island</t>
  </si>
  <si>
    <t>http://hege.rokenes.com/hai.html#whitespottedbambooshark</t>
  </si>
  <si>
    <t>We saw this shark twice on Gato Island, a short drive from Malapascua, Philippines. I'm quite certain it's a close-to-adult Whitespotted Bamboo shark.</t>
  </si>
  <si>
    <t>http://hege.rokenes.com/hai.html#coralcatshark</t>
  </si>
  <si>
    <t>Saw this Coral Catshark hanging out under a rock.</t>
  </si>
  <si>
    <t>Galeus melastomus</t>
  </si>
  <si>
    <t>Black mouthed dogfish</t>
  </si>
  <si>
    <t>Texaco Brygga</t>
  </si>
  <si>
    <t>Saw this Blackmouth Catshark (GALEUS MELASTOMUS) on a night dive in Trondheim, Norwway. I didn't bring my camera (for once) - but I'm certain it is a GALEUS MELASTOMUS. It was resting on the bottom and my buddy and I spent about 5 minnutes observing it.</t>
  </si>
  <si>
    <t>Sulu Sea</t>
  </si>
  <si>
    <t>Monad Shoal</t>
  </si>
  <si>
    <t>https://vimeo.com/127655769</t>
  </si>
  <si>
    <t>Haploblepharus pictus</t>
  </si>
  <si>
    <t>Dark Shyshark</t>
  </si>
  <si>
    <t>Simons Town</t>
  </si>
  <si>
    <t>https://vimeo.com/120084201</t>
  </si>
  <si>
    <t>Can be hard to tell the difference between a Dark Shyshark and a Puffadder Shyshark. But as far as I can tell from photos and descriptions, the spots on the Dark Shyshark are not as bright, or have a "border" around each spot, like the Puffadder.</t>
  </si>
  <si>
    <t>The Seven Gill Shark dive outside Simons Town, South Africa, is a popular dive where you get close to these calm cool looking sharks.</t>
  </si>
  <si>
    <t>Mirkos</t>
  </si>
  <si>
    <t>Coral Fan Garden</t>
  </si>
  <si>
    <t>juveniles!</t>
  </si>
  <si>
    <t>juvenile under rock</t>
  </si>
  <si>
    <t>Harbour Reed</t>
  </si>
  <si>
    <t>on a Night Dive</t>
  </si>
  <si>
    <t>3 juveniles under rocks</t>
  </si>
  <si>
    <t>Simons Reef</t>
  </si>
  <si>
    <t>juvenile in shallow water under coral head</t>
  </si>
  <si>
    <t>South of Cape Point</t>
  </si>
  <si>
    <t>Baited oceanic dive 50k south of Cape Point, South Africa. Had a Shortfin Mako and 3-4 Blue Sharks on the dive.</t>
  </si>
  <si>
    <t>Haploblepharus edwardsii</t>
  </si>
  <si>
    <t>Dog fish</t>
  </si>
  <si>
    <t>Mossel Bay Harbour</t>
  </si>
  <si>
    <t>https://vimeo.com/120070563</t>
  </si>
  <si>
    <t>A fun little dive in the harbour of Mossel Bay, where you have a good chance of seeing the Puffadder Shyshark or a Pyjama shark. We got luck and saw the Puffadder Shyshark. The local dive club are hand-feeding these small sharks, so they are quite used to divers.</t>
  </si>
  <si>
    <t>https://vimeo.com/119619844</t>
  </si>
  <si>
    <t>My most memorable shark encounter so far. A Great White on scuba - no cage - on Aliwal Shoal. This is very uncommon, and I think this was the second or third time recreational scuba divers managed to get a Great White on film on this location. Aliwal Shoal is a hot-spot for diving with Ragged Tooth Sharks, Black Tip Sharks, Tiger Sharks and other species - but seeing a Great White in these warm waters on the North-East cost of South-Africa was a special threat!</t>
  </si>
  <si>
    <t>Baited dive on Aliwal Shoal</t>
  </si>
  <si>
    <t>Single Scalloped Hammerhead encountered after leaving the Ragget Tooth Shark Cave on Aliwal Shoal</t>
  </si>
  <si>
    <t>Santa Lucia</t>
  </si>
  <si>
    <t>https://vimeo.com/113524855</t>
  </si>
  <si>
    <t>Wolf Island</t>
  </si>
  <si>
    <t>Did some amazing diving on the Galapagos. Saw mostly Scalloped Hammerheads and Galapagos Sharks, but did also have a couple of Silky sharks approach us as we were doing our safety stop. Didn't manage to capture photos - but quite certain they were Silky Sharks</t>
  </si>
  <si>
    <t>Perfect Pinnacle</t>
  </si>
  <si>
    <t>Anders' place</t>
  </si>
  <si>
    <t>Darios' Point</t>
  </si>
  <si>
    <t>Sarah's Secret Garden</t>
  </si>
  <si>
    <t>Monkey Mia, Shark Bay</t>
  </si>
  <si>
    <t>Two female Guitar Sharks caught simultaneously in the channel in front of the Monkey Mia Dolphin Resort. Both were successfully caught, captured and released.</t>
  </si>
  <si>
    <t>Carcharhinus cautus</t>
  </si>
  <si>
    <t>Nervous Shark</t>
  </si>
  <si>
    <t>Umkomass, South Africa</t>
  </si>
  <si>
    <t>Mobula thurstoni</t>
  </si>
  <si>
    <t>Bentfin Devil Ray</t>
  </si>
  <si>
    <t>Aliwal Shoal, South Africa</t>
  </si>
  <si>
    <t>Groot Bank</t>
  </si>
  <si>
    <t>Grootbank</t>
  </si>
  <si>
    <t>Rhinobatos annulatus</t>
  </si>
  <si>
    <t>Lesser guitarfish</t>
  </si>
  <si>
    <t>Nature's Valley Shelly Beach</t>
  </si>
  <si>
    <t>Nature's Valley Lagoon</t>
  </si>
  <si>
    <t>Mustelus mustelus</t>
  </si>
  <si>
    <t>Common smoothhound shark</t>
  </si>
  <si>
    <t>Keurbooms</t>
  </si>
  <si>
    <t>5am, 3 cleaning stations, around 10 dive boats in the area, 2-5 divers on each boat. Huge operation on the island for Thresher sharks... specially designed tourism around them. The cleaning station is roped off and divers are briefed that they are not allowed on the other side of the rope. Minimum of 4 individuals but multiple sightings, couple have been 5 or 6.</t>
  </si>
  <si>
    <t>Shoal</t>
  </si>
  <si>
    <t>Salt Pond Bay</t>
  </si>
  <si>
    <t>Flat Rock, Nursery</t>
  </si>
  <si>
    <t>Triakis megalopterus</t>
  </si>
  <si>
    <t>Sharptooth houndshark</t>
  </si>
  <si>
    <t>Observed by Maaike van de Pijpekamp and family</t>
  </si>
  <si>
    <t>The Gap Nature's Valley</t>
  </si>
  <si>
    <t>A common spot for Spotted Gully Sharks.</t>
  </si>
  <si>
    <t>Big Mamas Reef</t>
  </si>
  <si>
    <t>I work as a divemaster with Ocean Explorers and see spotted eagle rays in the area about once a month.</t>
  </si>
  <si>
    <t>Monad Shoal cleaning stations, Malapasuca Island</t>
  </si>
  <si>
    <t>halik</t>
  </si>
  <si>
    <t>Bounty Wreck</t>
  </si>
  <si>
    <t>bounty wreck</t>
  </si>
  <si>
    <t>juvenile swimming</t>
  </si>
  <si>
    <t>air wall</t>
  </si>
  <si>
    <t>deep turbo</t>
  </si>
  <si>
    <t>Manta</t>
  </si>
  <si>
    <t>secret garden</t>
  </si>
  <si>
    <t>seen while snorkeling</t>
  </si>
  <si>
    <t>Mirko's Reef</t>
  </si>
  <si>
    <t>Secret Garden</t>
  </si>
  <si>
    <t>Under ledge</t>
  </si>
  <si>
    <t>Air wall</t>
  </si>
  <si>
    <t>Under coral</t>
  </si>
  <si>
    <t>Juvenile under rock</t>
  </si>
  <si>
    <t>In the sand</t>
  </si>
  <si>
    <t>Juvenile</t>
  </si>
  <si>
    <t>Nemo city</t>
  </si>
  <si>
    <t>Birds' Nest</t>
  </si>
  <si>
    <t>Porcupine ray</t>
  </si>
  <si>
    <t>Scubadoo</t>
  </si>
  <si>
    <t>Bull Shark Spot - Playa Del Carmen Mexico</t>
  </si>
  <si>
    <t>Rangiroa</t>
  </si>
  <si>
    <t>Bida Nok</t>
  </si>
  <si>
    <t>Himantura schmardae</t>
  </si>
  <si>
    <t>Caribbean whiptail stingray</t>
  </si>
  <si>
    <t>Saona island</t>
  </si>
  <si>
    <t>Round ribbontail ray</t>
  </si>
  <si>
    <t>Stringer ( big Stringer)</t>
  </si>
  <si>
    <t>size = wingspan</t>
  </si>
  <si>
    <t>Whitetip</t>
  </si>
  <si>
    <t>Quarter Mile</t>
  </si>
  <si>
    <t>5 Mile Ribbon</t>
  </si>
  <si>
    <t>Italias Sole</t>
  </si>
  <si>
    <t>Snapper</t>
  </si>
  <si>
    <t>Matilda Bay, Swan River</t>
  </si>
  <si>
    <t>Pup seen in the shallows of Matilda Bay in the Swan River, Perth, WA, Australia.</t>
  </si>
  <si>
    <t>Jack Point</t>
  </si>
  <si>
    <t>5 Mile Potholes</t>
  </si>
  <si>
    <t>2 Mile Arches</t>
  </si>
  <si>
    <t>Antons</t>
  </si>
  <si>
    <t>Sara Secret Garden</t>
  </si>
  <si>
    <t>ET</t>
  </si>
  <si>
    <t>Bird's Nest</t>
  </si>
  <si>
    <t>Survey Dives</t>
  </si>
  <si>
    <t>Marine park</t>
  </si>
  <si>
    <t>Pulau Payar</t>
  </si>
  <si>
    <t>Las Tintoreras Islet, Galapagos</t>
  </si>
  <si>
    <t>Redang Island, Malaysia</t>
  </si>
  <si>
    <t>Kwajalein, Marshall Islands</t>
  </si>
  <si>
    <t>https://www.youtube.com/watch?v=sHteVIpsL8Y</t>
  </si>
  <si>
    <t>Viewed a variety group of sharks including black tip, white tip and grey reef sharks chasing a large group of brown fish. Video shows them feeding less than 2 meters below our diving at Troy's Coral Head. Troy's is known for it's shark sightings and highlight of divers as you are nearly guaranteed to see a variety each dive.</t>
  </si>
  <si>
    <t>Troy's Coral Head.</t>
  </si>
  <si>
    <t>Kwajalein, Marshall Islands Small Boat Marina</t>
  </si>
  <si>
    <t>A group followed the small boat into the dock hoping for fisherman to feed them.</t>
  </si>
  <si>
    <t>Troy's Coral Head in Kwajalein, Atoll.</t>
  </si>
  <si>
    <t>Koh Phi Phi Lee</t>
  </si>
  <si>
    <t>Daymaniat Islands</t>
  </si>
  <si>
    <t>Rhinoptera jayakari</t>
  </si>
  <si>
    <t>Oman Cownose Ray</t>
  </si>
  <si>
    <t>Bandar Khayran</t>
  </si>
  <si>
    <t>Approximately 12-15 Ray's in the school, too quick to get definite numbers</t>
  </si>
  <si>
    <t>Dead Man's Reef, Close Reef</t>
  </si>
  <si>
    <t>Bandar khiran</t>
  </si>
  <si>
    <t>Gymnura poecilura</t>
  </si>
  <si>
    <t>Longtail butterfly ray</t>
  </si>
  <si>
    <t>Bandar Khiran</t>
  </si>
  <si>
    <t>survey dive</t>
  </si>
  <si>
    <t>18&amp;deg;19'30''</t>
  </si>
  <si>
    <t>178&amp;deg;6'24''</t>
  </si>
  <si>
    <t>manta point</t>
  </si>
  <si>
    <t>Manta point</t>
  </si>
  <si>
    <t>Coral fan Garden</t>
  </si>
  <si>
    <t>Over shallow reef</t>
  </si>
  <si>
    <t>Coral fan garden</t>
  </si>
  <si>
    <t>Shark</t>
  </si>
  <si>
    <t>Chiloscyllium punctatum</t>
  </si>
  <si>
    <t>Bamboo shark</t>
  </si>
  <si>
    <t>shark point</t>
  </si>
  <si>
    <t>Frogfish point</t>
  </si>
  <si>
    <t>coral fan garden</t>
  </si>
  <si>
    <t>Filming for a ITV Documentary with Big Wave Productions. Dived with and filmed 60 Blue Sharks. ROV captured around 100-200 Blue Sharks.</t>
  </si>
  <si>
    <t>Female White Tip was Pregnant</t>
  </si>
  <si>
    <t>Stewart Island, New Zealand</t>
  </si>
  <si>
    <t>Squatina californica</t>
  </si>
  <si>
    <t>Pacific angel shark</t>
  </si>
  <si>
    <t>Mission Point San Diego Ca</t>
  </si>
  <si>
    <t>Glaucostegus halavi</t>
  </si>
  <si>
    <t>Halavi Guitarfish</t>
  </si>
  <si>
    <t>Ras Abu Daud</t>
  </si>
  <si>
    <t>Rad Abu Daud</t>
  </si>
  <si>
    <t>Cassan Sound, St. John's Point, Co. Donegal, Ireland</t>
  </si>
  <si>
    <t>Lands End Cornwall UK</t>
  </si>
  <si>
    <t>The shark was approximately 4-5 metres in length and was gliding just below the surface with the dorsal fin protruding out of the water. We were on land looking down into the sea on a clear sunny day and had a really good view. A ranger at Lands End confirmed the species.</t>
  </si>
  <si>
    <t>Pelican Rock</t>
  </si>
  <si>
    <t>Daymaniat islands</t>
  </si>
  <si>
    <t>3 Female 5 unconfirmed. All between 20m and 12m 1-2m in length</t>
  </si>
  <si>
    <t>Bandar Kairan</t>
  </si>
  <si>
    <t>Fahal Island</t>
  </si>
  <si>
    <t>Ugauga</t>
  </si>
  <si>
    <t>Caesar Rock</t>
  </si>
  <si>
    <t>E.T.</t>
  </si>
  <si>
    <t>Bird's nest</t>
  </si>
  <si>
    <t>Daymaniat islands - Aquarium</t>
  </si>
  <si>
    <t>Shag Rock</t>
  </si>
  <si>
    <t>La Jolla Cove, LA Jolla California</t>
  </si>
  <si>
    <t>Was diving the Wall and it approached above us.</t>
  </si>
  <si>
    <t>Kookoo's nest</t>
  </si>
  <si>
    <t>Dauin Poblacion</t>
  </si>
  <si>
    <t>Hollywood Boulders</t>
  </si>
  <si>
    <t>Found two yellow spotted stingrays while diving the Hollywood Boulders off Perry Street.  This location is an artificial reef composed of thousands of pick-up truck sized boulders encrusted with coral and sponge growth.  The site is located about 150 to 200 meters off shore, between the beach and the first reef line.</t>
  </si>
  <si>
    <t>Great Bay - Mullica River Estuary</t>
  </si>
  <si>
    <t>Juvenilles. Males and females</t>
  </si>
  <si>
    <t>bell buoy</t>
  </si>
  <si>
    <t>saw while SCUBA Bell Buoy</t>
  </si>
  <si>
    <t>Drop zone</t>
  </si>
  <si>
    <t>very nice diving</t>
  </si>
  <si>
    <t>Basak</t>
  </si>
  <si>
    <t>Guinsuan</t>
  </si>
  <si>
    <t>Malatapay</t>
  </si>
  <si>
    <t>Antulang</t>
  </si>
  <si>
    <t>Halik</t>
  </si>
  <si>
    <t>Baby shark</t>
  </si>
  <si>
    <t>Aptychotrema bougainvillii</t>
  </si>
  <si>
    <t>Short snouted shovelnose ray</t>
  </si>
  <si>
    <t>Qantab beach</t>
  </si>
  <si>
    <t>Fahal island</t>
  </si>
  <si>
    <t>Solomon Sea</t>
  </si>
  <si>
    <t>Uepi Island, Solomon Islands</t>
  </si>
  <si>
    <t>HansReef</t>
  </si>
  <si>
    <t>Sunset Reef</t>
  </si>
  <si>
    <t>SunsetReef</t>
  </si>
  <si>
    <t>SharkPoint</t>
  </si>
  <si>
    <t>Mossel Bay</t>
  </si>
  <si>
    <t>Feeding on baby turtles</t>
  </si>
  <si>
    <t>Colours</t>
  </si>
  <si>
    <t>Bait Reef</t>
  </si>
  <si>
    <t>Bandar kairan</t>
  </si>
  <si>
    <t>Baudisson Bay</t>
  </si>
  <si>
    <t>Bermuda Drop</t>
  </si>
  <si>
    <t>Peter's Patch</t>
  </si>
  <si>
    <t>Helmut Reef</t>
  </si>
  <si>
    <t>Catho Jetty</t>
  </si>
  <si>
    <t>Swansea Heads</t>
  </si>
  <si>
    <t>Coffee Reef</t>
  </si>
  <si>
    <t>Uepi</t>
  </si>
  <si>
    <t>Little Beach</t>
  </si>
  <si>
    <t>Emerald</t>
  </si>
  <si>
    <t>Sunset</t>
  </si>
  <si>
    <t>Baby</t>
  </si>
  <si>
    <t>Townsville, Qld</t>
  </si>
  <si>
    <t>Two Tiger Sharks were attempting to enter a swim-through from the opposite end that my son and I were exploring our way through. We kindly finned backwards and gave the sharks their refuge after having a good stare at each other and them.</t>
  </si>
  <si>
    <t>looe key</t>
  </si>
  <si>
    <t>sunset point</t>
  </si>
  <si>
    <t>Halik Reef</t>
  </si>
  <si>
    <t>Seifat al sheik</t>
  </si>
  <si>
    <t>Glaucostegus granulatus</t>
  </si>
  <si>
    <t>Granulated guitarfish</t>
  </si>
  <si>
    <t>Jissah point</t>
  </si>
  <si>
    <t>Hans reef</t>
  </si>
  <si>
    <t>Han's reef</t>
  </si>
  <si>
    <t>Sunset reef</t>
  </si>
  <si>
    <t>House Reef</t>
  </si>
  <si>
    <t>Bali Sea, Sunset reef</t>
  </si>
  <si>
    <t>Bounty wreck</t>
  </si>
  <si>
    <t>Deep turbo</t>
  </si>
  <si>
    <t>Simon's reef</t>
  </si>
  <si>
    <t>Meno Slope</t>
  </si>
  <si>
    <t>Mirko's reef</t>
  </si>
  <si>
    <t>Tebat nulan</t>
  </si>
  <si>
    <t>Bishop ray</t>
  </si>
  <si>
    <t>Guadeloupe</t>
  </si>
  <si>
    <t>Frontignan</t>
  </si>
  <si>
    <t>Bastia</t>
  </si>
  <si>
    <t>Marina Bandar Al Rowhda</t>
  </si>
  <si>
    <t>Monad shoal</t>
  </si>
  <si>
    <t>1 female</t>
  </si>
  <si>
    <t>2 male, 1 female and 2 not sure</t>
  </si>
  <si>
    <t>SurveyDive</t>
  </si>
  <si>
    <t>7 Sisters, YMPA</t>
  </si>
  <si>
    <t>7 sis</t>
  </si>
  <si>
    <t>Fiji</t>
  </si>
  <si>
    <t>Daarios point</t>
  </si>
  <si>
    <t>Combe ouside Reef</t>
  </si>
  <si>
    <t>Survey Dive
Shark possibly pregnant</t>
  </si>
  <si>
    <t>Rainbow valley</t>
  </si>
  <si>
    <t>Survey Dive ; on the same dive, blue spotted ribbontail ray 0,4m female</t>
  </si>
  <si>
    <t>Survey dive ; Mating scars ; on the same dive : 1 porcupine ray 1,1m female, 1 spotted eagle ray 1,3m female and 1 hawksbill turtle 0,6m sex unknown</t>
  </si>
  <si>
    <t>Cearars Rock</t>
  </si>
  <si>
    <t>Leopard Reef, Medium Reserve</t>
  </si>
  <si>
    <t>South Point, East Beqa</t>
  </si>
  <si>
    <t>Not Projects Abroad Data</t>
  </si>
  <si>
    <t>Nor Projects Abroad Data</t>
  </si>
  <si>
    <t>Leo's Paradise, Medium Reserve</t>
  </si>
  <si>
    <t>Miles Away, East Beqa</t>
  </si>
  <si>
    <t>Survey Dive
1 hawksbill turtle 50cm</t>
  </si>
  <si>
    <t>Survey Dive
1 Blue Spotted Ribbontail Ray 40cm female</t>
  </si>
  <si>
    <t>shark Reef</t>
  </si>
  <si>
    <t>Survey Dive
1 Hawksbill turtle, 60cm, female
snorkel piece, 2 fishing lines</t>
  </si>
  <si>
    <t>three Nuns</t>
  </si>
  <si>
    <t>Survey Dive
1 Hawksbill turtle 60cm
Garbage</t>
  </si>
  <si>
    <t>I wasn't there but the videos are pretty clear!</t>
  </si>
  <si>
    <t>Han's Reef</t>
  </si>
  <si>
    <t>Police run</t>
  </si>
  <si>
    <t>Bramble Reef</t>
  </si>
  <si>
    <t>In This Picture two sharks are depicted one Grey reef shark (Right) and one White tip Reef shark (Left).</t>
  </si>
  <si>
    <t>Gopro was above water and missed better quality camera shots, the picture provided makes identification challenging but it is certainly a hammerhead.</t>
  </si>
  <si>
    <t>In picture provided two shark sighting are depicted one Black Tip shark (Left) and one White Tip reef shark (Right)</t>
  </si>
  <si>
    <t>In image provided several sighting occurred, in addition to the Giant Sting ray (Left) there was also an assortment of reef sharks including Grey Reef Sharks and White tip Reef Sharks (Right).
Ignore above picture of white tip reef shark as this is a personal error and am unable to remove it from my sighting.</t>
  </si>
  <si>
    <t>Pregnant Female White Tip Reef Shark</t>
  </si>
  <si>
    <t>Malik</t>
  </si>
  <si>
    <t>North of Turtle Heaven</t>
  </si>
  <si>
    <t>Under rock</t>
  </si>
  <si>
    <t>under coral</t>
  </si>
  <si>
    <t>Swimming against current</t>
  </si>
  <si>
    <t>Swimming</t>
  </si>
  <si>
    <t>Sleeping</t>
  </si>
  <si>
    <t>lying on the ground</t>
  </si>
  <si>
    <t>Swimming around</t>
  </si>
  <si>
    <t>female, feeding</t>
  </si>
  <si>
    <t>Swimming under rocks</t>
  </si>
  <si>
    <t>under block</t>
  </si>
  <si>
    <t>On those 5 whitetips reef sharks, one was a pregnant female</t>
  </si>
  <si>
    <t>On those 5 whitetips reef sharks, one was a pregnant female and they were all swimming under rocks</t>
  </si>
  <si>
    <t>in open, not hiding under block</t>
  </si>
  <si>
    <t>hiding under block</t>
  </si>
  <si>
    <t>Bat Fish Point</t>
  </si>
  <si>
    <t>hiding under blocks</t>
  </si>
  <si>
    <t>swimming under rock</t>
  </si>
  <si>
    <t>2 Juvenile Whitetip reef sharks about 0.5m under rocks and 1 whitetip reef shark about 0.9m swimming and hiding</t>
  </si>
  <si>
    <t>3 juveniles hiding under rock</t>
  </si>
  <si>
    <t>swimming on bottom of the ocean</t>
  </si>
  <si>
    <t>All of them were lying in the sand on the top of each other</t>
  </si>
  <si>
    <t>1 small one about 0.3m 
The other one was about 0.6m
Both of them were lying on the sand</t>
  </si>
  <si>
    <t>Sleeping on the sand</t>
  </si>
  <si>
    <t>Frogfish point (Han's Reef), Gili Air</t>
  </si>
  <si>
    <t>Gili air wall, Gili Air</t>
  </si>
  <si>
    <t>Halik (Coral Fan Gardens), Gili Air</t>
  </si>
  <si>
    <t>2 juveniles under rock</t>
  </si>
  <si>
    <t>sunset point (manta point), Gili Island</t>
  </si>
  <si>
    <t>1 juveniles under rock</t>
  </si>
  <si>
    <t>sunset point (manta point), Gili Islands</t>
  </si>
  <si>
    <t>lot of jellyfish in the water</t>
  </si>
  <si>
    <t>Shark Point, Gili Trawangan</t>
  </si>
  <si>
    <t>action: swimming around in open water
diving condition: very strong current</t>
  </si>
  <si>
    <t>action: swimming around in open water with other female (1.2 m)
diving condition: very strong current</t>
  </si>
  <si>
    <t>diving condition: light current, strong surge</t>
  </si>
  <si>
    <t>diving conditions: very strong current</t>
  </si>
  <si>
    <t>action: eating
diving conditions: none</t>
  </si>
  <si>
    <t>action: being cleaned
diving conditions: none</t>
  </si>
  <si>
    <t>action: hiding on bottom
diving conditions: none</t>
  </si>
  <si>
    <t>action: hiding under block
diving conditions: very light current</t>
  </si>
  <si>
    <t>action: hiding under block / diving conditions: light current</t>
  </si>
  <si>
    <t>action: swam into shallow water
diving conditions: very light current</t>
  </si>
  <si>
    <t>action: swimming around in open water / diving conditions: medium to strong current</t>
  </si>
  <si>
    <t>action: shark pregnant / diving conditions: medium to strong current</t>
  </si>
  <si>
    <t>diving conditions: medium to strong current</t>
  </si>
  <si>
    <t>diving conditions: medium to strong currents</t>
  </si>
  <si>
    <t>Mirkos reef (Soraya), Gili Islands</t>
  </si>
  <si>
    <t>diving conditions: medium current</t>
  </si>
  <si>
    <t>Halik (Coral Fan Gardens), Gili Trawangan</t>
  </si>
  <si>
    <t>pregnant shark / dive conditions: strong current</t>
  </si>
  <si>
    <t>dive condition: strong current</t>
  </si>
  <si>
    <t>shark acted dosile / dive conditions: strong current</t>
  </si>
  <si>
    <t>dive conditions: small current</t>
  </si>
  <si>
    <t>Meno Slope, Gili Meno</t>
  </si>
  <si>
    <t>dive conditions: medium current</t>
  </si>
  <si>
    <t>swimming</t>
  </si>
  <si>
    <t>swimming (IGNORE, submitted twice)</t>
  </si>
  <si>
    <t>under table coral</t>
  </si>
  <si>
    <t>mother</t>
  </si>
  <si>
    <t>adult</t>
  </si>
  <si>
    <t>Deep Turbo, Gili Trawangan</t>
  </si>
  <si>
    <t>action: swimming
dive conditions: strong current</t>
  </si>
  <si>
    <t>action: ray swimming
dive conditions: strong current</t>
  </si>
  <si>
    <t>Takat Malang, Gili Islands</t>
  </si>
  <si>
    <t>action: ray swimming / dive conditions: medium current</t>
  </si>
  <si>
    <t>action: shark sleeping / dive conditions: medium current</t>
  </si>
  <si>
    <t>action: digging the sand / dive conditions: medium current</t>
  </si>
  <si>
    <t>Air Slope, Gili Air</t>
  </si>
  <si>
    <t>lying in sand and swimming</t>
  </si>
  <si>
    <t>hiding under rock</t>
  </si>
  <si>
    <t>sleeping</t>
  </si>
  <si>
    <t>moving fast through water</t>
  </si>
  <si>
    <t>swimming &amp; under rocks</t>
  </si>
  <si>
    <t>under coral &amp; sleeping</t>
  </si>
  <si>
    <t>during safety stop</t>
  </si>
  <si>
    <t>hiding under coral</t>
  </si>
  <si>
    <t>Meno Reef (Meno Garden), Gili Meno</t>
  </si>
  <si>
    <t>1 white tip - 1.3 meter - Hiding under bummie at 20m
2 white tip - 1.2 meter - Hiding under bummie at 18m
4 white tip - 1 meter - Hiding under concrete block bummie at 13m
1 white tip - 1 meter - Hiding under concrete block bummie at 15 m
2 white tip - 1.1 meter - Hiding under bummie at 15 m</t>
  </si>
  <si>
    <t>juvenile bamboo shark</t>
  </si>
  <si>
    <t>3 white tip sharks - 1.2 m swimming
2 white tip sharks - 1m hiding under bummie at 19m</t>
  </si>
  <si>
    <t>lying in the sand</t>
  </si>
  <si>
    <t>lying in the sand
1 white tip around 1.3 meter and the other one 1.7 meter</t>
  </si>
  <si>
    <t>Secret Garden (Turtle Heaven), Gili Islands</t>
  </si>
  <si>
    <t>some garbage in water</t>
  </si>
  <si>
    <t>swimming in open water</t>
  </si>
  <si>
    <t>swimming/sleeping</t>
  </si>
  <si>
    <t>under sand</t>
  </si>
  <si>
    <t>under rock</t>
  </si>
  <si>
    <t>hook and line in right side gill</t>
  </si>
  <si>
    <t>Grand Cayman</t>
  </si>
  <si>
    <t>Barracuda Reef, East Beqa Outside</t>
  </si>
  <si>
    <t>Neotrygon trigonoides</t>
  </si>
  <si>
    <t>Coral sea maskray</t>
  </si>
  <si>
    <t>Cycle Reef</t>
  </si>
  <si>
    <t>Survey Dive
Plastic bottle</t>
  </si>
  <si>
    <t>Fishing gear and garbage</t>
  </si>
  <si>
    <t>Turtlehead</t>
  </si>
  <si>
    <t>survey dive, Garbage (snorkel, plastic, carabener)</t>
  </si>
  <si>
    <t>Dario's Point, Medium Control</t>
  </si>
  <si>
    <t>survey dive, Fishing gear</t>
  </si>
  <si>
    <t>Shark reef</t>
  </si>
  <si>
    <t>Shark Reef, North Beqa</t>
  </si>
  <si>
    <t>Survey Dive
Pregnant</t>
  </si>
  <si>
    <t>7 sisters</t>
  </si>
  <si>
    <t>Swim Through CIty</t>
  </si>
  <si>
    <t>Frog fish point</t>
  </si>
  <si>
    <t>resting in sand</t>
  </si>
  <si>
    <t>feeding</t>
  </si>
  <si>
    <t>White-spotted guitarfish</t>
  </si>
  <si>
    <t>Survey dive, pregnant</t>
  </si>
  <si>
    <t>resting</t>
  </si>
  <si>
    <t>Combe Reef, Close Reef</t>
  </si>
  <si>
    <t>3 nuns</t>
  </si>
  <si>
    <t>Swim through city</t>
  </si>
  <si>
    <t>Twin sisters</t>
  </si>
  <si>
    <t>Timor Sea</t>
  </si>
  <si>
    <t>Adele Island lagoon</t>
  </si>
  <si>
    <t>Photos taken while crossing the shallow lagoon in a tinny on the way back to ship, hammerhead approached at 14:44 pm very close to the side of the tinny, swimming very slowly past in shallow, clear water. Quite a large shark, approximately 3.0 m in length.  I saw 3-4  juvenile black-tip reef sharks in the shallows (earlier the same day), but  this was the only hammerhead I observed.</t>
  </si>
  <si>
    <t>in the water</t>
  </si>
  <si>
    <t>Fahal</t>
  </si>
  <si>
    <t>under submassive coral</t>
  </si>
  <si>
    <t>Resting on the bottom</t>
  </si>
  <si>
    <t>Circling</t>
  </si>
  <si>
    <t>Gili Island</t>
  </si>
  <si>
    <t>Under Coral</t>
  </si>
  <si>
    <t>Gili</t>
  </si>
  <si>
    <t>Coal Fan Garden</t>
  </si>
  <si>
    <t>Gili Air</t>
  </si>
  <si>
    <t>Under bomby</t>
  </si>
  <si>
    <t>On Sand</t>
  </si>
  <si>
    <t>Under table coral</t>
  </si>
  <si>
    <t>Under mushroom coral</t>
  </si>
  <si>
    <t>Hiding in the bomby</t>
  </si>
  <si>
    <t>On bomby</t>
  </si>
  <si>
    <t>han's reef</t>
  </si>
  <si>
    <t>Meno Wall</t>
  </si>
  <si>
    <t>Simon Reef</t>
  </si>
  <si>
    <t>Lying in the sand.</t>
  </si>
  <si>
    <t>Frogfish Point</t>
  </si>
  <si>
    <t>Lying/hiding</t>
  </si>
  <si>
    <t>Hiding in the sand</t>
  </si>
  <si>
    <t>Takat malang</t>
  </si>
  <si>
    <t>Takat Malang</t>
  </si>
  <si>
    <t>lying in sand</t>
  </si>
  <si>
    <t>Under Rock</t>
  </si>
  <si>
    <t>Juvenile, under rock</t>
  </si>
  <si>
    <t>Juveniles, all under rock</t>
  </si>
  <si>
    <t>Marbled stingray</t>
  </si>
  <si>
    <t>North Meno</t>
  </si>
  <si>
    <t>Kecinan</t>
  </si>
  <si>
    <t>hiding in the sand</t>
  </si>
  <si>
    <t>Oceania fantail ray</t>
  </si>
  <si>
    <t>garbage (camera lens)
Survey Dive</t>
  </si>
  <si>
    <t>Survey Dive
garbage (camera lens)</t>
  </si>
  <si>
    <t>combe inside</t>
  </si>
  <si>
    <t>dead mans reef</t>
  </si>
  <si>
    <t>Survey dive, fishing gear (fishing line)</t>
  </si>
  <si>
    <t>Surevy Dive</t>
  </si>
  <si>
    <t>please delete multiple entery</t>
  </si>
  <si>
    <t>Twin Sisters, Inside Reef</t>
  </si>
  <si>
    <t>Sophie's Point, Medium Reserve</t>
  </si>
  <si>
    <t>Twin Sisters, North Beqa</t>
  </si>
  <si>
    <t>Survey dive
Female whitetip reef shark pregnant</t>
  </si>
  <si>
    <t>Carpet cove</t>
  </si>
  <si>
    <t>Combe Outside, Close Reef</t>
  </si>
  <si>
    <t>Miles Away, Small Control</t>
  </si>
  <si>
    <t>Survey dive
Fishing gear</t>
  </si>
  <si>
    <t>Survey dive
Fishing line</t>
  </si>
  <si>
    <t>Manta Point, Gili Trawangan</t>
  </si>
  <si>
    <t>Halik, Gili Trawangan</t>
  </si>
  <si>
    <t>Night Dive</t>
  </si>
  <si>
    <t>halik, gili trawangan</t>
  </si>
  <si>
    <t>Kecinan, Lombok</t>
  </si>
  <si>
    <t>Sunset Point, Gili Trawangan</t>
  </si>
  <si>
    <t>Meno Slope, Gili Air</t>
  </si>
  <si>
    <t>Jack's Point, Gili Trawangan</t>
  </si>
  <si>
    <t>Takat Malang,  Gili Islands</t>
  </si>
  <si>
    <t>Neptune Islands, Australia</t>
  </si>
  <si>
    <t>Air Wall, Gili Air</t>
  </si>
  <si>
    <t>Gili Air Wall, Gili Air</t>
  </si>
  <si>
    <t>Blue Channel</t>
  </si>
  <si>
    <t>Jack point</t>
  </si>
  <si>
    <t>Frogfish</t>
  </si>
  <si>
    <t>Cycle Reef, Small Control</t>
  </si>
  <si>
    <t>http://www.nbcnewyork.com/news/local/Coney-Island-Beach-Evacuated-Water-Shark-387473261.html</t>
  </si>
  <si>
    <t>http://www.necn.com/news/new-england/7-Great-White-Shark-Sightings-Off-the-Coast-of-Cape-Cod-on-Thursday-390613601.html</t>
  </si>
  <si>
    <t>http://www.communitynews.com.au/mandurah-coastal-times/news/surf-life-saving-wa-report-multiple-shark-sightings-near-mandurah-and-rockingham/</t>
  </si>
  <si>
    <t>http://www.sanluisobispo.com/news/local/article88106032.html</t>
  </si>
  <si>
    <t>Bonaire</t>
  </si>
  <si>
    <t>Sunset point</t>
  </si>
  <si>
    <t>Hans ref</t>
  </si>
  <si>
    <t>Meno wall</t>
  </si>
  <si>
    <t>Meno slope</t>
  </si>
  <si>
    <t>Turtlehead (3 Nuns)</t>
  </si>
  <si>
    <t>Combe Outside</t>
  </si>
  <si>
    <t>Taket Malang</t>
  </si>
  <si>
    <t>sunset</t>
  </si>
  <si>
    <t>Tiri Nursery</t>
  </si>
  <si>
    <t>1 small under a rock
and later 2-3 "small"-normal size white tips reef sharks under a large outcrop/rock
Even later we saw a bigger specimen lying out on the sandy bottom. Not sure if it was a white tip reef shakr as well but remember it so. Image added</t>
  </si>
  <si>
    <t>Very strong currents.
As we were being carried downstream above the seafloor (around 30m) we came upon a big female shark. If my memories are correct she was a very big one for a white tip (?). Might be hard to see on the image which is a bit dark.
Our guide and myself noticed her big belly and he said that she probably was pregnant. As we were being swept down I noticed her when she lifted from her resting place (?) on the bottom because of us approaching I guess, which was straight towards her in the current. She came up a meter or 2 from the bottom and turned towards us and swam for a short time (second or two), before she turned again and headed out to see with the current. I managed to get one picture when she was swimming of.</t>
  </si>
  <si>
    <t>Mexico - Cancuun</t>
  </si>
  <si>
    <t>Number is approx. it was a whole school of them at least 30 of them but more like 50.</t>
  </si>
  <si>
    <t>Seen by 3 of us during a drift dive.</t>
  </si>
  <si>
    <t>Eleuthera, Bahamas</t>
  </si>
  <si>
    <t>Seen during a free dive coming up over the ledge of the Exuma sound off of Eleuthera, Bahamas.</t>
  </si>
  <si>
    <t>Suryara</t>
  </si>
  <si>
    <t>Turtle City</t>
  </si>
  <si>
    <t>A young crested hornshark resting on a rock at Terrigal Point</t>
  </si>
  <si>
    <t>Eastern Fiddler Ray</t>
  </si>
  <si>
    <t>Terrigal Point</t>
  </si>
  <si>
    <t>Spotted during a species survey</t>
  </si>
  <si>
    <t>Parmaturus albimarginatus</t>
  </si>
  <si>
    <t>White tip Catshark</t>
  </si>
  <si>
    <t>Suyara</t>
  </si>
  <si>
    <t>Deep turtle</t>
  </si>
  <si>
    <t>Jack Poin</t>
  </si>
  <si>
    <t>Simon's</t>
  </si>
  <si>
    <t>Simon's Reef</t>
  </si>
  <si>
    <t>Bounty</t>
  </si>
  <si>
    <t>sun</t>
  </si>
  <si>
    <t>Gili Air Wall</t>
  </si>
  <si>
    <t>Skillion Cave, Terrigal, NSW</t>
  </si>
  <si>
    <t>2 definite males, and one only seen from above, so I can't be sure ofit's sex</t>
  </si>
  <si>
    <t>North Rock, Broughton Is. NSW</t>
  </si>
  <si>
    <t>The photo wasn't taken by me but by one of my dive buddies, it is a photo of me with the sharks.</t>
  </si>
  <si>
    <t>Hideaway Is. Vanuatu</t>
  </si>
  <si>
    <t>2 Whitetip reef sharks found resting under a reef ledge</t>
  </si>
  <si>
    <t>Solitary Is. NSW</t>
  </si>
  <si>
    <t>We saw several Mantas swimming around the reefs. The photos were taken by my dive buddy.</t>
  </si>
  <si>
    <t>Seal Rocks NSW</t>
  </si>
  <si>
    <t>Approx 20 sharks seen during a double dive at the same site, Big Seal Rock.  Photos by my dive buddy</t>
  </si>
  <si>
    <t>Fish Rock Cave NSW</t>
  </si>
  <si>
    <t>Photos by my dive buddy</t>
  </si>
  <si>
    <t>Black Rocks, NSW</t>
  </si>
  <si>
    <t>photo by my dive buddy</t>
  </si>
  <si>
    <t>Green Is. South West Rocks, NSW</t>
  </si>
  <si>
    <t>photos by my dive buddy</t>
  </si>
  <si>
    <t>Photo by my dive buddy</t>
  </si>
  <si>
    <t>Idol Bay, Forster NSW</t>
  </si>
  <si>
    <t>I've accidentally inserted a photo from the previous dive, and don't know how to remove it, sorry about that! My sighting was of a definite Spotted Wobbegong though. I am familiar with that species. Ignore the first photo, it's the one from my previous sighting.</t>
  </si>
  <si>
    <t>Anemone Bay, solitary Is. NSW</t>
  </si>
  <si>
    <t>Torpedo marmorata</t>
  </si>
  <si>
    <t>Common crampfish</t>
  </si>
  <si>
    <t>Aegean Sea</t>
  </si>
  <si>
    <t>Katigiorgis</t>
  </si>
  <si>
    <t>http://www.projectnoah.org/spottings/1225576658</t>
  </si>
  <si>
    <t>It was about 40 to 50 cm in total length.</t>
  </si>
  <si>
    <t>Anemone Bay, Solitary Is. NSW</t>
  </si>
  <si>
    <t>Not photographed by me personally but  by dive buddy.</t>
  </si>
  <si>
    <t>Winghead hammerhead shark</t>
  </si>
  <si>
    <t>Panama City Beach</t>
  </si>
  <si>
    <t>This same shark comes through PCB every year.</t>
  </si>
  <si>
    <t>Anders Place</t>
  </si>
  <si>
    <t>Italia Shoe</t>
  </si>
  <si>
    <t>South Point</t>
  </si>
  <si>
    <t>ET, North Beqa</t>
  </si>
  <si>
    <t>Ceasers Rock</t>
  </si>
  <si>
    <t>Survey Dive
Shark pregnant</t>
  </si>
  <si>
    <t>18&amp;deg;25'40.8"S</t>
  </si>
  <si>
    <t>178&amp;deg;08'49.2"E</t>
  </si>
  <si>
    <t>Sandy Tiger, Medium Reserve</t>
  </si>
  <si>
    <t>Speckled Bank</t>
  </si>
  <si>
    <t>swimming; under rock</t>
  </si>
  <si>
    <t>7m Bombie</t>
  </si>
  <si>
    <t>under shallow rock</t>
  </si>
  <si>
    <t>curled up under rock</t>
  </si>
  <si>
    <t>dead with fishing hook in mouth</t>
  </si>
  <si>
    <t>Spark street</t>
  </si>
  <si>
    <t>Kavu kavu wall</t>
  </si>
  <si>
    <t>Joep's jungle gym</t>
  </si>
  <si>
    <t>De point</t>
  </si>
  <si>
    <t>I don't know</t>
  </si>
  <si>
    <t>Tiris</t>
  </si>
  <si>
    <t>Darios point</t>
  </si>
  <si>
    <t>Dead man's reef</t>
  </si>
  <si>
    <t>Mid rock</t>
  </si>
  <si>
    <t>The Haven, Terrigal NSW</t>
  </si>
  <si>
    <t>glenn nusa</t>
  </si>
  <si>
    <t>takat malang</t>
  </si>
  <si>
    <t>4 juveniles together under a bummy at ~6m depth</t>
  </si>
  <si>
    <t>shallow turbo</t>
  </si>
  <si>
    <t>Golden Arches</t>
  </si>
  <si>
    <t>Isla del Coco Costa Rica</t>
  </si>
  <si>
    <t>https://www.dropbox.com/sh/30oa1lb9xmqhxu8/AAAS8tx6dWb36OJ9_e81EsiJa?dl=0</t>
  </si>
  <si>
    <t>Bega Small Control</t>
  </si>
  <si>
    <t>1 Hawksbill Turtle</t>
  </si>
  <si>
    <t>Manta Bowl</t>
  </si>
  <si>
    <t>Joep's Jungle Gym, Meduim Reserve</t>
  </si>
  <si>
    <t>Ander's Place, Medium Reserve</t>
  </si>
  <si>
    <t>Combe Reef, Close reef</t>
  </si>
  <si>
    <t>Carpet cove, North Beqa</t>
  </si>
  <si>
    <t>LMS, Close Reef</t>
  </si>
  <si>
    <t>Combe Reef Inside</t>
  </si>
  <si>
    <t>SC Point, Small Control</t>
  </si>
  <si>
    <t>Han's</t>
  </si>
  <si>
    <t>S</t>
  </si>
  <si>
    <t>Shallow Halik</t>
  </si>
  <si>
    <t>Reserve</t>
  </si>
  <si>
    <t>Leopard Reef, Medium Reserve, Fiji</t>
  </si>
  <si>
    <t>MR08 Medium Reserve, Fiji</t>
  </si>
  <si>
    <t>MR08, Medium Reserve</t>
  </si>
  <si>
    <t>MC10, Medium Control, Fiji</t>
  </si>
  <si>
    <t>fast and sharp moves</t>
  </si>
  <si>
    <t>friendly, close</t>
  </si>
  <si>
    <t>scary</t>
  </si>
  <si>
    <t>nice</t>
  </si>
  <si>
    <t>babies under coral</t>
  </si>
  <si>
    <t>Soraya</t>
  </si>
  <si>
    <t>Turtle Heaven</t>
  </si>
  <si>
    <t>Squadron of the same size</t>
  </si>
  <si>
    <t>under pinnacle</t>
  </si>
  <si>
    <t>2 swimming and 1 under rock</t>
  </si>
  <si>
    <t>3 babies under rocks</t>
  </si>
  <si>
    <t>baby</t>
  </si>
  <si>
    <t>7Sea</t>
  </si>
  <si>
    <t>night dive</t>
  </si>
  <si>
    <t>Combe reef inside</t>
  </si>
  <si>
    <t>Combe reef outside</t>
  </si>
  <si>
    <t>Takat Melang</t>
  </si>
  <si>
    <t>shark nursery</t>
  </si>
  <si>
    <t>shark nursery seen</t>
  </si>
  <si>
    <t>Shark was swimming</t>
  </si>
  <si>
    <t>Resting</t>
  </si>
  <si>
    <t>cruising</t>
  </si>
  <si>
    <t>Halik Point</t>
  </si>
  <si>
    <t>shark cave</t>
  </si>
  <si>
    <t>Possibility one shark was pregnant</t>
  </si>
  <si>
    <t>swimming fast</t>
  </si>
  <si>
    <t>Halik's</t>
  </si>
  <si>
    <t>Swimming under rock</t>
  </si>
  <si>
    <t>Terrigal NSW</t>
  </si>
  <si>
    <t>This was quite interesting. The first one we came across was beside a giant cuttlefish which looked like it was trying to mimic the wobbegong.</t>
  </si>
  <si>
    <t>Fun dive</t>
  </si>
  <si>
    <t>Ugaga, Inside Beqa Reef</t>
  </si>
  <si>
    <t>Hunting</t>
  </si>
  <si>
    <t>Lion fish reef</t>
  </si>
  <si>
    <t>Lion fish Reef</t>
  </si>
  <si>
    <t>Split rock, Bicheno</t>
  </si>
  <si>
    <t>Brown banded bamboo shark</t>
  </si>
  <si>
    <t>Chiloscyllium hasseltii</t>
  </si>
  <si>
    <t>Hasselt's bamboo shark</t>
  </si>
  <si>
    <t>Java Sea</t>
  </si>
  <si>
    <t>Resting on the sand</t>
  </si>
  <si>
    <t>Damaged clasper</t>
  </si>
  <si>
    <t>Suraya</t>
  </si>
  <si>
    <t>Italia's Toes</t>
  </si>
  <si>
    <t>Survey Dive
Fishing Line</t>
  </si>
  <si>
    <t>Swansea NSW</t>
  </si>
  <si>
    <t>Moon Island</t>
  </si>
  <si>
    <t>Both male and female</t>
  </si>
  <si>
    <t>Norah Head</t>
  </si>
  <si>
    <t>Heavily pregnant and missinf her tail</t>
  </si>
  <si>
    <t>Both males and females</t>
  </si>
  <si>
    <t>Urolophus kapalensis</t>
  </si>
  <si>
    <t>Kapala Stingaree</t>
  </si>
  <si>
    <t>Bare Island</t>
  </si>
  <si>
    <t>Cabo San Lucas</t>
  </si>
  <si>
    <t>About 2 - 3 miles off Cabo San Lucas harbor</t>
  </si>
  <si>
    <t>Under pinnacle</t>
  </si>
  <si>
    <t>In a cave</t>
  </si>
  <si>
    <t>In cave</t>
  </si>
  <si>
    <t>Shallow, swimming slowly near the sand</t>
  </si>
  <si>
    <t>Swimming through bommies</t>
  </si>
  <si>
    <t>Babies in cave</t>
  </si>
  <si>
    <t>swimming under rocks</t>
  </si>
  <si>
    <t>In shallow water swimming</t>
  </si>
  <si>
    <t>Under cave</t>
  </si>
  <si>
    <t>Under bommies</t>
  </si>
  <si>
    <t>Under bommie</t>
  </si>
  <si>
    <t>Under rocks</t>
  </si>
  <si>
    <t>Laying in the sand</t>
  </si>
  <si>
    <t>Laying on the sand</t>
  </si>
  <si>
    <t>In coral</t>
  </si>
  <si>
    <t>Shallow Turbo</t>
  </si>
  <si>
    <t>Swimming towards deeper water</t>
  </si>
  <si>
    <t>Under the bommy</t>
  </si>
  <si>
    <t>Under bommy</t>
  </si>
  <si>
    <t>On the bottom</t>
  </si>
  <si>
    <t>Under a rock</t>
  </si>
  <si>
    <t>Feeding on the bottom</t>
  </si>
  <si>
    <t>survey dive
juvenielle shark</t>
  </si>
  <si>
    <t>Swimming/resting</t>
  </si>
  <si>
    <t>Barraccuda Reef</t>
  </si>
  <si>
    <t>La Paz, Mexico</t>
  </si>
  <si>
    <t>https://www.inaturalist.org/observations/6414157</t>
  </si>
  <si>
    <t>Sighted while diving with  Whale Shark researcher Jay Gittens, who runs  a whale shark research center in La Paz, Mexico. This animal has been seen and ID'd many times and  is in their database.  
We have also entered it into the iNaturalist database  run by the California Academy of Sciences--see URL below.</t>
  </si>
  <si>
    <t>The Breakers</t>
  </si>
  <si>
    <t>Boat dive close to the dive site The Breakers. Depth around 35 ft. L
Lone lemon shark a little over 6 ft in length</t>
  </si>
  <si>
    <t>Snorkeling in open water 3 miles off shore of Jupiter, FL. Seas were very rough most of the ride. Visibility was good. At times vis was 50 to 100 ft. Lone juvenile hammerhead swam 30ft below us</t>
  </si>
  <si>
    <t>Hammerhead shark dive. 5 great hammerhead (4 female and 1 male ranging in size from 8 to 12+ feet long.) Male was the smallest. Many large nurse sharks present as well.</t>
  </si>
  <si>
    <t>Virgin Gorda, BVI</t>
  </si>
  <si>
    <t>Wading in shallows of beach. 6 baby lemon sharks came up and swam around our ankles. Mangroves close by. Adult lemon came close but retreated quickly when noticing humans</t>
  </si>
  <si>
    <t>It's a bit confusing filling in your form when there's a mix of sexes or the same species spotted at various depths. I've left some fields blank because it won't accept - "Varying depth 5 to 18 metres" or, just for example "20 females &amp; 2 males" should I fill in more sightings from the same dive? Splitting the sharks into groups of sexes or how many were at each depth ( Which would be tricky when it's not done on a survey.)</t>
  </si>
  <si>
    <t>-18.29342,</t>
  </si>
  <si>
    <t>Exact dive site name not given</t>
  </si>
  <si>
    <t>Warranty Reef</t>
  </si>
  <si>
    <t>All in caves</t>
  </si>
  <si>
    <t>Little Beach, Nelson Bay</t>
  </si>
  <si>
    <t>The Haven, Terrigal</t>
  </si>
  <si>
    <t>Males and females in the area. Some females clearly pregnant</t>
  </si>
  <si>
    <t>Female PJ's with eggs very close by</t>
  </si>
  <si>
    <t>E.T</t>
  </si>
  <si>
    <t>The Temple, Moon Island</t>
  </si>
  <si>
    <t>Suyara Reef</t>
  </si>
  <si>
    <t>Tanjung an reef</t>
  </si>
  <si>
    <t>Resting under rock</t>
  </si>
  <si>
    <t>At bottom swimming</t>
  </si>
  <si>
    <t>swimming around us</t>
  </si>
  <si>
    <t>Swimming around us</t>
  </si>
  <si>
    <t>Under the rock</t>
  </si>
  <si>
    <t>Talek Nura</t>
  </si>
  <si>
    <t>Feeding</t>
  </si>
  <si>
    <t>Under Bummy</t>
  </si>
  <si>
    <t>Swimminf</t>
  </si>
  <si>
    <t>Swimming/Under bummie</t>
  </si>
  <si>
    <t>Swimming/in cave</t>
  </si>
  <si>
    <t>Under Bummie</t>
  </si>
  <si>
    <t>Appeared to be pregnant</t>
  </si>
  <si>
    <t>Juveniles</t>
  </si>
  <si>
    <t>Appeared pregnant</t>
  </si>
  <si>
    <t>Bottom of the Wall</t>
  </si>
  <si>
    <t>Shark  Point</t>
  </si>
  <si>
    <t>Simons reef</t>
  </si>
  <si>
    <t>Medium Control</t>
  </si>
  <si>
    <t>Small Control</t>
  </si>
  <si>
    <t>Small Control SC04</t>
  </si>
  <si>
    <t>Survey dive
pregnant</t>
  </si>
  <si>
    <t>I went for a  diving trip with a company called Dive India in collaboration with Emperor divers in Maldives. Over the span of 7 days we went for 18 dives and spotted approximately 15 sharks.  The other divers who accompanied me also saw an entire school of sharks on one of the dives with around 20 sharks in that school. I've got a video clip of the sightings but am not able to submit it on this page.</t>
  </si>
  <si>
    <t>Bay of Bengal</t>
  </si>
  <si>
    <t>Johnny's Gorge</t>
  </si>
  <si>
    <t>This was my first sighting of a shark as a diver. It wasn't exactly what I expected a shark to look like since this species of shark is smaller as compared to the others and also they seem to be pretty timid.  I'm not sure if I found them feeding on anything so I don't really know what kind of fish they eat.  I don't have a picture of the sharks since none of  the divers with me had a go pro  and neither did I. However, seeing the shark was pretty amazing since it was the first time i had seen one up close in the wild.</t>
  </si>
  <si>
    <t>I saw a group of 5 to 6 stingrays swimming around me. This might have been the second dive of the day so I went in around the time of 12 or 12 :30.  Also, at this particular dive site  the marine life was pretty amazing there were other kinds of fascinating fish which I hadn't seen before.</t>
  </si>
  <si>
    <t>Surey dive</t>
  </si>
  <si>
    <t>SURVEY DIVE</t>
  </si>
  <si>
    <t>SURVEY DIVE
JUVENILE</t>
  </si>
  <si>
    <t>Survey dive
juvenile</t>
  </si>
  <si>
    <t>Survey dive
feeding</t>
  </si>
  <si>
    <t>Post 1</t>
  </si>
  <si>
    <t>Sharks there are said to be affraid of humans and it's rare to see them... 
I only saw it for a very short time and i was the only one of the group to see it...
But since I grew up in French Polynesia I can recognize Black tips shark easily, that's why I'm sure of what I saw.</t>
  </si>
  <si>
    <t>Sleeping under rock</t>
  </si>
  <si>
    <t>Deep Turtle City</t>
  </si>
  <si>
    <t>Under a cave</t>
  </si>
  <si>
    <t>Swimming deep</t>
  </si>
  <si>
    <t>At 2 caves</t>
  </si>
  <si>
    <t>In the cave</t>
  </si>
  <si>
    <t>Platyrhinoidis triseriata</t>
  </si>
  <si>
    <t>Banjo Shark</t>
  </si>
  <si>
    <t>Bawley Point</t>
  </si>
  <si>
    <t>Under rock.</t>
  </si>
  <si>
    <t>Bottom</t>
  </si>
  <si>
    <t>WT Reef Shark seen at shallow depth at ~10m</t>
  </si>
  <si>
    <t>Swimming on Bottom</t>
  </si>
  <si>
    <t>Swimming at 25m</t>
  </si>
  <si>
    <t>Inside cave</t>
  </si>
  <si>
    <t>Swimming
Pregnant</t>
  </si>
  <si>
    <t>On Bottom</t>
  </si>
  <si>
    <t>Neptune Island</t>
  </si>
  <si>
    <t>Eating</t>
  </si>
  <si>
    <t>Resting Under Table Coral</t>
  </si>
  <si>
    <t>Resting under the rock</t>
  </si>
  <si>
    <t>resting in the cave</t>
  </si>
  <si>
    <t>1 swimming, 2 resting</t>
  </si>
  <si>
    <t>Manta Bay</t>
  </si>
  <si>
    <t>It was swimming :)</t>
  </si>
  <si>
    <t>Swimming and sleeping</t>
  </si>
  <si>
    <t>Laying on the bottom</t>
  </si>
  <si>
    <t>Sleeping under a boomies</t>
  </si>
  <si>
    <t>Shroom reef</t>
  </si>
  <si>
    <t>turtle slope</t>
  </si>
  <si>
    <t>SC03</t>
  </si>
  <si>
    <t>MR02</t>
  </si>
  <si>
    <t>Perfect pinacle</t>
  </si>
  <si>
    <t>birds nests</t>
  </si>
  <si>
    <t>new year reef</t>
  </si>
  <si>
    <t>sarahs secret garden</t>
  </si>
  <si>
    <t>island</t>
  </si>
  <si>
    <t>leopard reef</t>
  </si>
  <si>
    <t>singer reef</t>
  </si>
  <si>
    <t>miles away</t>
  </si>
  <si>
    <t>east beqa inside</t>
  </si>
  <si>
    <t>mc06</t>
  </si>
  <si>
    <t>mco6</t>
  </si>
  <si>
    <t>Soraya Reef</t>
  </si>
  <si>
    <t>Hexanchus griseus</t>
  </si>
  <si>
    <t>Bluntnose sixgill shark</t>
  </si>
  <si>
    <t>Heraklion, Crete</t>
  </si>
  <si>
    <t>http://www.neakriti.gr/?page=newsdetail&amp;DocID=1448172&amp;srv=364</t>
  </si>
  <si>
    <t>Athens</t>
  </si>
  <si>
    <t>http://greenagenda.gr/&amp;kappa;&amp;alpha;&amp;tau;&amp;alpha;&amp;gamma;&amp;gamma;&amp;epsilon;&amp;lambda;Î¯&amp;alpha;-&amp;gamma;&amp;iota;&amp;alpha;-&amp;tau;&amp;eta;&amp;lambda;&amp;epsilon;&amp;pi;ÏŽ&amp;lambda;&amp;eta;&amp;sigma;&amp;eta;-&amp;pi;&amp;rho;&amp;omicron;&amp;sigma;&amp;tau;&amp;alpha;&amp;tau;&amp;epsilon;&amp;upsilon;/</t>
  </si>
  <si>
    <t>Fish shop Xifias, Trikala</t>
  </si>
  <si>
    <t>https://www.facebook.com/ksifias.s.a/photos/a.1442462995996386.1073741828.1440549126187773/1922139894695358/?type=3&amp;theater&amp;ifg=1</t>
  </si>
  <si>
    <t>Ios</t>
  </si>
  <si>
    <t>https://www.facebook.com/photo.php?fbid=10214037719917934&amp;set=gm.1489285907807091&amp;type=3&amp;theater&amp;ifg=1</t>
  </si>
  <si>
    <t>Squalus blainville</t>
  </si>
  <si>
    <t>Bigeye dogfish</t>
  </si>
  <si>
    <t>Chania, Crete</t>
  </si>
  <si>
    <t>https://www.facebook.com/photo.php?fbid=10155726862508006&amp;set=p.10155726862508006&amp;type=3&amp;theater</t>
  </si>
  <si>
    <t>Ierissos, Chalkidiki</t>
  </si>
  <si>
    <t>https://www.facebook.com/iSea.org/photos/gm.518405865185689/874175702756301/?type=3&amp;theater</t>
  </si>
  <si>
    <t>Eretria</t>
  </si>
  <si>
    <t>https://www.facebook.com/dimitris.migos.7/posts/135225203868430</t>
  </si>
  <si>
    <t>Tyros port</t>
  </si>
  <si>
    <t>http://www.leonidion.gr/2017/10/2-pics.html?m=1</t>
  </si>
  <si>
    <t>Varvakeios Fish Market, Athens</t>
  </si>
  <si>
    <t>https://www.facebook.com/permalink.php?story_fbid=10210260372447071&amp;id=1273386561</t>
  </si>
  <si>
    <t>Fish Shop Tatelos</t>
  </si>
  <si>
    <t>https://www.facebook.com/photo.php?fbid=408942726187564&amp;set=a.169476070134232.1073741828.100012155207036&amp;type=3&amp;theater</t>
  </si>
  <si>
    <t>https://www.facebook.com/photo.php?fbid=360224424392728&amp;set=a.169476070134232.1073741828.100012155207036&amp;type=3&amp;theater&amp;ifg=1</t>
  </si>
  <si>
    <t>Nea Philadelphia</t>
  </si>
  <si>
    <t>https://www.facebook.com/tasos.chronis1/posts/10215369435615465?pnref=story</t>
  </si>
  <si>
    <t>Fish Market Aspropyrgos</t>
  </si>
  <si>
    <t>https://www.facebook.com/groups/panellinia.enosi.erasitexnon.alieon/permalink/437110660018136/</t>
  </si>
  <si>
    <t>Ionian Sea</t>
  </si>
  <si>
    <t>Astakos</t>
  </si>
  <si>
    <t>http://www.agrinionews.gr/piastike-karcharias-sapounas-ston-astako-foto/</t>
  </si>
  <si>
    <t>Tarti, Lesvos</t>
  </si>
  <si>
    <t>http://www.fnews.gr/psarepsan-karcharioeides-trion-metron-sti-lesvo/</t>
  </si>
  <si>
    <t>Chios</t>
  </si>
  <si>
    <t>https://www.facebook.com/photo.php?fbid=10214902742827971&amp;set=a.10206108203689989.1073741826.1409665726&amp;type=3&amp;theater</t>
  </si>
  <si>
    <t>Merichas, Kythnos</t>
  </si>
  <si>
    <t>https://www.facebook.com/photo.php?fbid=1268244336617337&amp;set=gm.499060253786917&amp;type=3&amp;theater&amp;ifg=1</t>
  </si>
  <si>
    <t>About 400 kilos</t>
  </si>
  <si>
    <t>Odontaspis ferox</t>
  </si>
  <si>
    <t>Smalltooth sandtiger shark</t>
  </si>
  <si>
    <t>Kissamos</t>
  </si>
  <si>
    <t>https://www.zoosos.gr/kriti-psarades-sto-kasteli-kissamou-epiasan-agriokarcharia-tou-opoiou-alieia-apagorevetai/#axzz4rBffTea7</t>
  </si>
  <si>
    <t>FISHERMAN'S THE CROSSROADS</t>
  </si>
  <si>
    <t>http://loutrakiodusseas.blogspot.gr/2017/10/blog-post_579.html</t>
  </si>
  <si>
    <t>About 500 kilos</t>
  </si>
  <si>
    <t>Lesvos</t>
  </si>
  <si>
    <t>http://www.zougla.gr/greece/article/megalo-karxarioides-entopistike-sti-lesvo</t>
  </si>
  <si>
    <t>Kavos Sidero, Crete</t>
  </si>
  <si>
    <t>https://www.youtube.com/watch?v=QNNLQesX_fg</t>
  </si>
  <si>
    <t>Copper shark</t>
  </si>
  <si>
    <t>Kerkyra</t>
  </si>
  <si>
    <t>https://www.facebook.com/photo.php?fbid=10210571439021464&amp;set=gm.1502022239866791&amp;type=3&amp;permPage=1&amp;ifg=1</t>
  </si>
  <si>
    <t>Ixthyoskala Kavalas</t>
  </si>
  <si>
    <t>https://www.facebook.com/groups/468031289932563/permalink/1502732433129105/</t>
  </si>
  <si>
    <t>School shark</t>
  </si>
  <si>
    <t>Theologos Fthiotidas</t>
  </si>
  <si>
    <t>https://www.facebook.com/photo.php?fbid=133277134102078&amp;set=a.132434590852999.1073741827.100022593752919&amp;type=3&amp;theater</t>
  </si>
  <si>
    <t>Chalkida</t>
  </si>
  <si>
    <t>https://www.facebook.com/photo.php?fbid=10215622869668829&amp;set=pcb.10215622870668854&amp;type=3</t>
  </si>
  <si>
    <t>About 55 kilos</t>
  </si>
  <si>
    <t>Alopias superciliosus</t>
  </si>
  <si>
    <t>Bigeye thresher shark</t>
  </si>
  <si>
    <t>Platanias Chanion</t>
  </si>
  <si>
    <t>http://www.lifo.gr/now/greece/169798</t>
  </si>
  <si>
    <t>https://www.facebook.com/photo.php?fbid=10153748103554042&amp;set=gm.926124744123213&amp;type=3&amp;theater&amp;ifg=1</t>
  </si>
  <si>
    <t>Vonitsa</t>
  </si>
  <si>
    <t>http://xiromeronews.blogspot.gr/2017/11/60_22.html#more</t>
  </si>
  <si>
    <t>https://www.facebook.com/leonidas.loukakis/videos/10212726084005369/</t>
  </si>
  <si>
    <t>Giasemia Prevezas</t>
  </si>
  <si>
    <t>https://www.facebook.com/kwstas.vrettos/posts/1755054394529188</t>
  </si>
  <si>
    <t>https://www.youtube.com/watch?v=08QPzjB8y_Q</t>
  </si>
  <si>
    <t>http://www.alphatv.gr/shows/informative/news/webtv/kentriko-deltio-28122017</t>
  </si>
  <si>
    <t>Messinia</t>
  </si>
  <si>
    <t>https://www.eleftheriaonline.gr/local/koinonia/item/142998-psarepsan-karcharioeides-2-metrwn-kai-100-kilwn-ston-messhniako-kolpo-fwtografies</t>
  </si>
  <si>
    <t>About 100 kilos</t>
  </si>
  <si>
    <t>https://www.facebook.com/iSea.org/posts/901654443341760</t>
  </si>
  <si>
    <t>Amfiloxia</t>
  </si>
  <si>
    <t>https://www.facebook.com/photo.php?fbid=1920433918005200&amp;set=a.207331052648837.49401.100001158306621&amp;type=3&amp;theater</t>
  </si>
  <si>
    <t>Kythnos</t>
  </si>
  <si>
    <t>https://www.instagram.com/p/BVptOO8FDr6/?hl=el&amp;tagged=&amp;kappa;&amp;alpha;&amp;rho;&amp;chi;&amp;alpha;&amp;rho;Î¯&amp;alpha;&amp;sigmaf;</t>
  </si>
  <si>
    <t>https://www.instagram.com/p/BFbjuLWjw4h/?hl=el&amp;tagged=&amp;kappa;&amp;alpha;&amp;rho;&amp;chi;&amp;alpha;&amp;rho;Î¯&amp;alpha;&amp;sigmaf;</t>
  </si>
  <si>
    <t>Mykonos</t>
  </si>
  <si>
    <t>https://www.facebook.com/groups/panellinia.enosi.erasitexnon.alieon/permalink/474208159641719/</t>
  </si>
  <si>
    <t>Chalki, Dodekanisa</t>
  </si>
  <si>
    <t>https://www.facebook.com/photo.php?fbid=991287427703457&amp;set=a.106037152895160.15149.100004666270636&amp;type=3</t>
  </si>
  <si>
    <t>Perama</t>
  </si>
  <si>
    <t>https://www.facebook.com/photo.php?fbid=10210630307409714&amp;set=gm.568810843478524&amp;type=3&amp;theater</t>
  </si>
  <si>
    <t>restig</t>
  </si>
  <si>
    <t>one resting, one swimming</t>
  </si>
  <si>
    <t>eating</t>
  </si>
  <si>
    <t>swimming i the cave</t>
  </si>
  <si>
    <t>Sleeping x2, Swimming x 1</t>
  </si>
  <si>
    <t>Bawley point</t>
  </si>
  <si>
    <t>in 20m swimming</t>
  </si>
  <si>
    <t>Resting under table coral</t>
  </si>
  <si>
    <t>Resting and Swimming</t>
  </si>
  <si>
    <t>Under Blocks</t>
  </si>
  <si>
    <t>Swimming at the bottom together at 14.5m depth</t>
  </si>
  <si>
    <t>one swimming and two in the sand</t>
  </si>
  <si>
    <t>On sand resting</t>
  </si>
  <si>
    <t>Italia's Shoe</t>
  </si>
  <si>
    <t>Tunnel Vision</t>
  </si>
  <si>
    <t>Survey DIve</t>
  </si>
  <si>
    <t>Monster's Foot</t>
  </si>
  <si>
    <t>Crystal Bay</t>
  </si>
  <si>
    <t>Scyliorhinus garmani</t>
  </si>
  <si>
    <t>Brown spotted cat shark</t>
  </si>
  <si>
    <t>Mangrove</t>
  </si>
  <si>
    <t>Lembongan Bay</t>
  </si>
  <si>
    <t>3 were swimming and one under rock</t>
  </si>
  <si>
    <t>under rocks</t>
  </si>
  <si>
    <t>under rock at 19m</t>
  </si>
  <si>
    <t>under corals</t>
  </si>
  <si>
    <t>resting on sand</t>
  </si>
  <si>
    <t>at 15m feeding in sand</t>
  </si>
  <si>
    <t>in cave at 12m</t>
  </si>
  <si>
    <t>at 28 m</t>
  </si>
  <si>
    <t>at 14m</t>
  </si>
  <si>
    <t>at 11m in caves</t>
  </si>
  <si>
    <t>Under the coral</t>
  </si>
  <si>
    <t>resting under the rock</t>
  </si>
  <si>
    <t>Tangled Forest</t>
  </si>
  <si>
    <t>Combe Inside</t>
  </si>
  <si>
    <t>Combe</t>
  </si>
  <si>
    <t>SC Point</t>
  </si>
  <si>
    <t>Finger Reef</t>
  </si>
  <si>
    <t>South Beqa</t>
  </si>
  <si>
    <t>Yanuca South Wall</t>
  </si>
  <si>
    <t>Kavu Kavu Wall</t>
  </si>
  <si>
    <t>MR09</t>
  </si>
  <si>
    <t>Medium Reserve</t>
  </si>
  <si>
    <t>Lemon Cake</t>
  </si>
  <si>
    <t>Sophje's Point</t>
  </si>
  <si>
    <t>Old Lady</t>
  </si>
  <si>
    <t>Sparks  Street</t>
  </si>
  <si>
    <t>Coral Corridor</t>
  </si>
  <si>
    <t>Hide-And-Seek</t>
  </si>
  <si>
    <t>Miles Away - North</t>
  </si>
  <si>
    <t>Rolling Pin</t>
  </si>
  <si>
    <t>The Old Lady</t>
  </si>
  <si>
    <t>2 swimming</t>
  </si>
  <si>
    <t>Under wreck</t>
  </si>
  <si>
    <t>under the rock</t>
  </si>
  <si>
    <t>Resting and then swimming</t>
  </si>
  <si>
    <t>Swimming Under Rock</t>
  </si>
  <si>
    <t>Swimming and Resting</t>
  </si>
  <si>
    <t>resting and swimming</t>
  </si>
  <si>
    <t>1x looked pregnant</t>
  </si>
  <si>
    <t>Sleeping under the bommies</t>
  </si>
  <si>
    <t>Shark swimming</t>
  </si>
  <si>
    <t>swimming in the shallows</t>
  </si>
  <si>
    <t>Shark sleeping</t>
  </si>
  <si>
    <t>Resting under bommies</t>
  </si>
  <si>
    <t>swimming and digging into the coral to catch a fish to eat.</t>
  </si>
  <si>
    <t>2 Under a rock</t>
  </si>
  <si>
    <t>3 under a rock</t>
  </si>
  <si>
    <t>sandy area</t>
  </si>
  <si>
    <t>Resting and swimming</t>
  </si>
  <si>
    <t>swinmming</t>
  </si>
  <si>
    <t>thermocline; swimming</t>
  </si>
  <si>
    <t>under a rock</t>
  </si>
  <si>
    <t>swimming in a cave</t>
  </si>
  <si>
    <t>resting in a cave</t>
  </si>
  <si>
    <t>bottom</t>
  </si>
  <si>
    <t>resting under the table coral</t>
  </si>
  <si>
    <t>resting under a rock</t>
  </si>
  <si>
    <t>swimming and hiding</t>
  </si>
  <si>
    <t>resting under table coral</t>
  </si>
  <si>
    <t>swimming inside a cave</t>
  </si>
  <si>
    <t>Resting inside a cave</t>
  </si>
  <si>
    <t>resting under table coral and swimming</t>
  </si>
  <si>
    <t>On the Sand</t>
  </si>
  <si>
    <t>moving from the deep to shallows</t>
  </si>
  <si>
    <t>swimming away</t>
  </si>
  <si>
    <t>hiding under a rock</t>
  </si>
  <si>
    <t>PED</t>
  </si>
  <si>
    <t>Pura Mas Gadang</t>
  </si>
  <si>
    <t>Little Brother</t>
  </si>
  <si>
    <t>resting  under the block</t>
  </si>
  <si>
    <t>resting in the shark cave</t>
  </si>
  <si>
    <t>Swimming at 12m</t>
  </si>
  <si>
    <t>swimming under rock cave</t>
  </si>
  <si>
    <t>resting on the bottom</t>
  </si>
  <si>
    <t>resting by the wreck</t>
  </si>
  <si>
    <t>resting on the ridge</t>
  </si>
  <si>
    <t>3 baby shark</t>
  </si>
  <si>
    <t>swimming on 4m</t>
  </si>
  <si>
    <t>Kelp Beds</t>
  </si>
  <si>
    <t>Heterodontus francisci</t>
  </si>
  <si>
    <t>California Horn shark</t>
  </si>
  <si>
    <t>Please ignore the 2nd image, I was unable to remove it</t>
  </si>
  <si>
    <t>resting under rock</t>
  </si>
  <si>
    <t>5 are swimming</t>
  </si>
  <si>
    <t>Raja brachyura</t>
  </si>
  <si>
    <t>Blonde ray</t>
  </si>
  <si>
    <t>Balboa Island</t>
  </si>
  <si>
    <t>Resting under the table coral</t>
  </si>
  <si>
    <t>resting (both)</t>
  </si>
  <si>
    <t>swimming at 12 m</t>
  </si>
  <si>
    <t>swimming close to the wreck</t>
  </si>
  <si>
    <t>resting at the bottom</t>
  </si>
  <si>
    <t>under rock/swimming</t>
  </si>
  <si>
    <t>under rock, resting</t>
  </si>
  <si>
    <t>under a rock, resting</t>
  </si>
  <si>
    <t>Top of the Wall</t>
  </si>
  <si>
    <t>resting in cave</t>
  </si>
  <si>
    <t>resting inside the cave</t>
  </si>
  <si>
    <t>swimming on the bottom</t>
  </si>
  <si>
    <t>Under a Rock</t>
  </si>
  <si>
    <t>UNder a rock</t>
  </si>
  <si>
    <t>0.9 (both)</t>
  </si>
  <si>
    <t>swimming (30m)</t>
  </si>
  <si>
    <t>swimming (23m)</t>
  </si>
  <si>
    <t>in cave (12m deep)</t>
  </si>
  <si>
    <t>Chilling and swimming</t>
  </si>
  <si>
    <t>under rock (20m)</t>
  </si>
  <si>
    <t>swimming (21m deep)</t>
  </si>
  <si>
    <t>swimming (21 m deep)</t>
  </si>
  <si>
    <t>swimming (23m deep)</t>
  </si>
  <si>
    <t>swimming at the bottom (22m deep)</t>
  </si>
  <si>
    <t>under cave (12m deep)</t>
  </si>
  <si>
    <t>1 swimming, 1 resting</t>
  </si>
  <si>
    <t>Swimming around chasing a black tip reef shark</t>
  </si>
  <si>
    <t>2 resting, 1 swimming</t>
  </si>
  <si>
    <t>Swimming in the current</t>
  </si>
  <si>
    <t>Hiding under a rock.</t>
  </si>
  <si>
    <t>Moving around sand</t>
  </si>
  <si>
    <t>Resting under a rock.</t>
  </si>
  <si>
    <t>swimming over reef</t>
  </si>
  <si>
    <t>under a pinnacle</t>
  </si>
  <si>
    <t>Swimming around.</t>
  </si>
  <si>
    <t>Swimming.</t>
  </si>
  <si>
    <t>Under a rock.</t>
  </si>
  <si>
    <t>same rock</t>
  </si>
  <si>
    <t>swimming in the reef wall</t>
  </si>
  <si>
    <t>Coast Guard Beach</t>
  </si>
  <si>
    <t>At first, there were about 10 seals in the area, then suddenly, they all disappeared. That's when we all saw the fin, which was very cool and 100% the dorsal fin of a Great White.</t>
  </si>
  <si>
    <t>Shaw's Cove</t>
  </si>
  <si>
    <t>Laguna Beach</t>
  </si>
  <si>
    <t>Baja, California</t>
  </si>
  <si>
    <t>Nauset Light Beach</t>
  </si>
  <si>
    <t>Marconi Beach</t>
  </si>
  <si>
    <t>Skaket Beach</t>
  </si>
  <si>
    <t>Amblyraja robertsi</t>
  </si>
  <si>
    <t>Bigmouth Skate</t>
  </si>
  <si>
    <t>Rock Harbor</t>
  </si>
  <si>
    <t>1 black manta</t>
  </si>
  <si>
    <t>Black Manta</t>
  </si>
  <si>
    <t>Black manta.</t>
  </si>
  <si>
    <t>Mild Current</t>
  </si>
  <si>
    <t>Mild current.</t>
  </si>
  <si>
    <t>Using sub wing.</t>
  </si>
  <si>
    <t>Resting under bommie. Strong surge.</t>
  </si>
  <si>
    <t>Swimming at approx. 19 metres.</t>
  </si>
  <si>
    <t>Swimming at approx. 10 metres.</t>
  </si>
  <si>
    <t>Resting under caves.</t>
  </si>
  <si>
    <t>Resting in a cave (baby).</t>
  </si>
  <si>
    <t>Resting under a cave</t>
  </si>
  <si>
    <t>hans reef</t>
  </si>
  <si>
    <t>Under rock at 12m deep and at 10m deep.</t>
  </si>
  <si>
    <t>Swimming 23 metres deep.</t>
  </si>
  <si>
    <t>Under rocks along wall.</t>
  </si>
  <si>
    <t>Swimming in shallows</t>
  </si>
  <si>
    <t>Hidden under rock 12m deep.</t>
  </si>
  <si>
    <t>Black Manta.</t>
  </si>
  <si>
    <t>1 Black Manta.</t>
  </si>
  <si>
    <t>1 pregnant.</t>
  </si>
  <si>
    <t>Resting.</t>
  </si>
  <si>
    <t>Resting in cave.</t>
  </si>
  <si>
    <t>Resting on sand.</t>
  </si>
  <si>
    <t>Resting in a cave.</t>
  </si>
  <si>
    <t>swimming around</t>
  </si>
  <si>
    <t>We found it resting under a rock</t>
  </si>
  <si>
    <t>In crevice</t>
  </si>
  <si>
    <t>Hiding under the coral</t>
  </si>
  <si>
    <t>Sandy Bottom</t>
  </si>
  <si>
    <t>Hiding under coral</t>
  </si>
  <si>
    <t>hiding under the coral</t>
  </si>
  <si>
    <t>Swimming in the blue</t>
  </si>
  <si>
    <t>Under rock, 20m before wall ends</t>
  </si>
  <si>
    <t>in the cave</t>
  </si>
  <si>
    <t>swimming at 15m</t>
  </si>
  <si>
    <t>Swimming at 16m</t>
  </si>
  <si>
    <t>Jimmy's Island</t>
  </si>
  <si>
    <t>Mentigi Bay</t>
  </si>
  <si>
    <t>It was stranded on the beach but managed to swim back to the deep. The eyes were damaged. This was reported by locals via phone call.</t>
  </si>
  <si>
    <t>Intern on vessel Mako for Oceans Research chum trip</t>
  </si>
  <si>
    <t>Catherine Hill Bay</t>
  </si>
  <si>
    <t>Swimming at 37m</t>
  </si>
  <si>
    <t>On sand</t>
  </si>
  <si>
    <t>Under the rock.</t>
  </si>
  <si>
    <t>Resting in a cave</t>
  </si>
  <si>
    <t>Resting around</t>
  </si>
  <si>
    <t>On the sand, then swimming</t>
  </si>
  <si>
    <t>On the sand and swimming</t>
  </si>
  <si>
    <t>Resting. Juvenile.</t>
  </si>
  <si>
    <t>terrigal haven</t>
  </si>
  <si>
    <t>Swim in a formation with other sharks</t>
  </si>
  <si>
    <t>Swimming in a formation with other sharks.</t>
  </si>
  <si>
    <t>Resting in the sand</t>
  </si>
  <si>
    <t>Terrigal Skillion</t>
  </si>
  <si>
    <t>Although Ive logged this as a sighting of a male, since that's the one on the photo, there were at least 10 and both sexes were among them</t>
  </si>
  <si>
    <t>Flores Sea</t>
  </si>
  <si>
    <t>Batu Bolong, Komodo</t>
  </si>
  <si>
    <t>1.2m, 1.4m, 1.8m, sex unknown for all</t>
  </si>
  <si>
    <t>1m - Unknown Sex
1.4m - Unknown 
0.8m - Female</t>
  </si>
  <si>
    <t>Castle Rock, Komodo</t>
  </si>
  <si>
    <t>1.3m - M
1.2m - F, pregnant 
0.75m - U
1m - F
1.2m - U</t>
  </si>
  <si>
    <t>0.65m, 0.7m, both unknown</t>
  </si>
  <si>
    <t>Makassar Reef, Komodo</t>
  </si>
  <si>
    <t>Size ranges were between 1.5 to 3.5m.</t>
  </si>
  <si>
    <t>Crystal Rock, Komodo</t>
  </si>
  <si>
    <t>1.2m - F
1.1m - F
1m - F
0.9m - F
1.3m - M</t>
  </si>
  <si>
    <t>Tatawar besal, Komodo</t>
  </si>
  <si>
    <t>1.1m, 0.8m, both unknown sex</t>
  </si>
  <si>
    <t>On sea bed</t>
  </si>
  <si>
    <t>In cave shelf</t>
  </si>
  <si>
    <t>Swimming on sandy area</t>
  </si>
  <si>
    <t>Swimming on Sandy area</t>
  </si>
  <si>
    <t>Swimming on Sandy Area</t>
  </si>
  <si>
    <t>On bottom and Swimming</t>
  </si>
  <si>
    <t>sandy bottom</t>
  </si>
  <si>
    <t>Resting under a rock</t>
  </si>
  <si>
    <t>on sea bed</t>
  </si>
  <si>
    <t>On the Bottom</t>
  </si>
  <si>
    <t>on bottom. swam off</t>
  </si>
  <si>
    <t>Hiding under rock and swimming out and back</t>
  </si>
  <si>
    <t>Swimming around a group of divers</t>
  </si>
  <si>
    <t>swimming around 7m</t>
  </si>
  <si>
    <t>swimming on the surface</t>
  </si>
  <si>
    <t>Batfish Point</t>
  </si>
  <si>
    <t>hiding under the cave</t>
  </si>
  <si>
    <t>Eating octopus</t>
  </si>
  <si>
    <t>Eating an octopus</t>
  </si>
  <si>
    <t>4 female 1 Male</t>
  </si>
  <si>
    <t>one black manta</t>
  </si>
  <si>
    <t>2 Female</t>
  </si>
  <si>
    <t>1 Male</t>
  </si>
  <si>
    <t>9 Female, 1 Male
3 Black Manta, 1 Pregnant</t>
  </si>
  <si>
    <t>1 Pregnant</t>
  </si>
  <si>
    <t>9 Female, 1 Male
1 Pregnant, 1 Black</t>
  </si>
  <si>
    <t>1 pregnant</t>
  </si>
  <si>
    <t>Carcharhinus hemiodon</t>
  </si>
  <si>
    <t>Pondicherry shark</t>
  </si>
  <si>
    <t>16Ëš59Ëˆ27.8ËˆÌŽ9</t>
  </si>
  <si>
    <t>082Ëš14Ëˆ50.6ËˆÌŽ</t>
  </si>
  <si>
    <t>Kumbhabhishekam fish  landing center</t>
  </si>
  <si>
    <t>This species recorded from Kakinada Bay in the month of September 2007. After that there is no records found in this region. This was recorded in the year 2016 October but the captured picture is conformed in the year 2018 along wisth specie on the same year. It is not easy to identify the specie; May be many times this specie may caught by fisherman.  
Based on the landing centre survey and direct observations as a part of threatened species monitoring in the EGREE Region The Pondicherry shark is occasionally visiting to the Kakinada Bay. This specie locally calls as a &amp;ldquo;PALA SORRA&amp;rdquo; not only this specie all the white sharks are called as Pala Sorra because they don&amp;rsquo;t know the verities in the Shark family and importance of protection and conservation. 
I request you please find attached picture and conform the species name and world wide status.</t>
  </si>
  <si>
    <t>Although I ticked Male, there were about equal numbers of male and female. Maybe in your sexes dropdown you should include the option "Both sexes"</t>
  </si>
  <si>
    <t>The Temple</t>
  </si>
  <si>
    <t>moreton bay</t>
  </si>
  <si>
    <t>spotted the fin only in shallow waters from whale watching boat pretty sure it was a mako</t>
  </si>
  <si>
    <t>Pregnant and swimming</t>
  </si>
  <si>
    <t>Under Table Coral</t>
  </si>
  <si>
    <t>One was under a rock and the other was swimming around.</t>
  </si>
  <si>
    <t>Resting under table Coral</t>
  </si>
  <si>
    <t>Resting under a Table Coral</t>
  </si>
  <si>
    <t>Swimming -  was missing sting</t>
  </si>
  <si>
    <t>swimming, swimming and resting</t>
  </si>
  <si>
    <t>Turtle Point</t>
  </si>
  <si>
    <t>Swimming along the reef</t>
  </si>
  <si>
    <t>Going in the boat to the dive site. close to Halik</t>
  </si>
  <si>
    <t>Resting under a Rock</t>
  </si>
  <si>
    <t>3 Sharks resting/swimming under rock overhang</t>
  </si>
  <si>
    <t>resting... contemplating life</t>
  </si>
  <si>
    <t>High profile reef, no garbage</t>
  </si>
  <si>
    <t>saras secret garden</t>
  </si>
  <si>
    <t>Low profile reef, yes garbage/fishing gear</t>
  </si>
  <si>
    <t>perfect pinn</t>
  </si>
  <si>
    <t>low profile reef, yes garbage/fishing gear</t>
  </si>
  <si>
    <t>perfect pinn, medium reserve</t>
  </si>
  <si>
    <t>beqa, shark reef</t>
  </si>
  <si>
    <t>high profile reef, no garbage</t>
  </si>
  <si>
    <t>small reserve, sofies point</t>
  </si>
  <si>
    <t>small reserve, kzuukzuu</t>
  </si>
  <si>
    <t>close reef, deadman</t>
  </si>
  <si>
    <t>close reef, cambe</t>
  </si>
  <si>
    <t>high profile reef, yes garbage</t>
  </si>
  <si>
    <t>hiding in sand</t>
  </si>
  <si>
    <t>Manta Bay, Nusa Penida</t>
  </si>
  <si>
    <t>Pacific</t>
  </si>
  <si>
    <t>East Beqa Reef</t>
  </si>
  <si>
    <t>Ellie's crack</t>
  </si>
  <si>
    <t>Deadman's</t>
  </si>
  <si>
    <t>The old Lady</t>
  </si>
  <si>
    <t>Deadman</t>
  </si>
  <si>
    <t>Deadmans Reef</t>
  </si>
  <si>
    <t>Swam close to the group. Stayed around for 5 minutes</t>
  </si>
  <si>
    <t>Swim through the city</t>
  </si>
  <si>
    <t>DePoint</t>
  </si>
  <si>
    <t>Somewhere</t>
  </si>
  <si>
    <t>Stationed on the ground</t>
  </si>
  <si>
    <t>Sarah's secret Garden</t>
  </si>
  <si>
    <t>perfect Pim</t>
  </si>
  <si>
    <t>Perfect Pim</t>
  </si>
  <si>
    <t>Used to divers</t>
  </si>
  <si>
    <t>rest on the sand</t>
  </si>
  <si>
    <t>resting and pregnent</t>
  </si>
  <si>
    <t>baby resting</t>
  </si>
  <si>
    <t>In front of the wreck</t>
  </si>
  <si>
    <t>In front of wreck</t>
  </si>
  <si>
    <t>On the slope</t>
  </si>
  <si>
    <t>Swimming in mid water</t>
  </si>
  <si>
    <t>Swimming they had very thick bodies</t>
  </si>
  <si>
    <t>pregnant, resting on sand</t>
  </si>
  <si>
    <t>Resting under rock with 3 other sharks</t>
  </si>
  <si>
    <t>Rhinoptera javanica</t>
  </si>
  <si>
    <t>Cownose ray</t>
  </si>
  <si>
    <t>swimming and pregnant</t>
  </si>
  <si>
    <t>YMPA</t>
  </si>
  <si>
    <t>Beqa Lagoon (Combe Reef)</t>
  </si>
  <si>
    <t>Beqa Lagoon (Miles Away)</t>
  </si>
  <si>
    <t>dead shark</t>
  </si>
  <si>
    <t>Three nuns</t>
  </si>
  <si>
    <t>Jeop Jungle Gym</t>
  </si>
  <si>
    <t>Beqa Island</t>
  </si>
  <si>
    <t>Swim Trough City</t>
  </si>
  <si>
    <t>manta bay</t>
  </si>
  <si>
    <t>it was feeding</t>
  </si>
  <si>
    <t>Sea Tiger</t>
  </si>
  <si>
    <t>3 sharks at 40 m, 1 at 30 m swimming inside the wreck</t>
  </si>
  <si>
    <t>Taveuni</t>
  </si>
  <si>
    <t>swmming</t>
  </si>
  <si>
    <t>swimming than rest under the rock</t>
  </si>
  <si>
    <t>under ledge</t>
  </si>
  <si>
    <t>resting underneath a rock</t>
  </si>
  <si>
    <t>Resting on Sandy Patch</t>
  </si>
  <si>
    <t>Swimming up the reef</t>
  </si>
  <si>
    <t>Resting on sandy bottom</t>
  </si>
  <si>
    <t>Swimming up the reef, Pregnant</t>
  </si>
  <si>
    <t>Gili Air Harbour</t>
  </si>
  <si>
    <t>Pastinachus gracilicaudus</t>
  </si>
  <si>
    <t>Narrowtail stingray</t>
  </si>
  <si>
    <t>5 females</t>
  </si>
  <si>
    <t>4 females</t>
  </si>
  <si>
    <t>SD Point or Buyuk</t>
  </si>
  <si>
    <t>2 black manta</t>
  </si>
  <si>
    <t>1 right fin injured</t>
  </si>
  <si>
    <t>3 male and 1 female</t>
  </si>
  <si>
    <t>1 male is 4 m</t>
  </si>
  <si>
    <t>August 10th, Coast Guard Beach, Eastham, Cape Cod, MA. Sighting can be found on the Sharktivity App.</t>
  </si>
  <si>
    <t>swimming open</t>
  </si>
  <si>
    <t>Close reef</t>
  </si>
  <si>
    <t>North Bird Island</t>
  </si>
  <si>
    <t>Carpe7 Cove</t>
  </si>
  <si>
    <t>Manta bay</t>
  </si>
  <si>
    <t>Crystal bay</t>
  </si>
  <si>
    <t>F/M</t>
  </si>
  <si>
    <t>All resting on the sea floor</t>
  </si>
  <si>
    <t>resting on the sea floor</t>
  </si>
  <si>
    <t>1 swimming and one resting</t>
  </si>
  <si>
    <t>2 resting under the rock and 5 under another rock</t>
  </si>
  <si>
    <t>1 swimming and 3 under rock</t>
  </si>
  <si>
    <t>Dead Man's Reef, Beqa Lagoon, Fiji</t>
  </si>
  <si>
    <t>Combe, Beqa Lagoon, Fiji</t>
  </si>
  <si>
    <t>3 Nuns, Beqa Lagoon, Fiji</t>
  </si>
  <si>
    <t>Swim Sisters</t>
  </si>
  <si>
    <t>Inside the bommies</t>
  </si>
  <si>
    <t>Swimming and then rested on a sand patch</t>
  </si>
  <si>
    <t>Deadmans</t>
  </si>
  <si>
    <t>surfacing</t>
  </si>
  <si>
    <t>3 male</t>
  </si>
  <si>
    <t>crystal bay</t>
  </si>
  <si>
    <t>10 f   2 m</t>
  </si>
  <si>
    <t>santal</t>
  </si>
  <si>
    <t>big black</t>
  </si>
  <si>
    <t>Halifax</t>
  </si>
  <si>
    <t>2 without tail</t>
  </si>
  <si>
    <t>resting in the sand and then swimming around</t>
  </si>
  <si>
    <t>slowly swimming at the bottom</t>
  </si>
  <si>
    <t>size .5 to .7,  resting under rock</t>
  </si>
  <si>
    <t>babies under a rock</t>
  </si>
  <si>
    <t>size between 0.5 to 0.7, resting under rock</t>
  </si>
  <si>
    <t>swimming at the shallows</t>
  </si>
  <si>
    <t>pregnant and swimming</t>
  </si>
  <si>
    <t>swimming
including 1 pregnant</t>
  </si>
  <si>
    <t>Swimming at 18m</t>
  </si>
  <si>
    <t>1 Resting and 1 swimming</t>
  </si>
  <si>
    <t>Shark cave</t>
  </si>
  <si>
    <t>Swimming at wreck</t>
  </si>
  <si>
    <t>Pregnant? Swimming</t>
  </si>
  <si>
    <t>Resting, looked rough</t>
  </si>
  <si>
    <t>Under coral rock</t>
  </si>
  <si>
    <t>Sparks street</t>
  </si>
  <si>
    <t>Wamberal Point, Two Poles</t>
  </si>
  <si>
    <t>Bateau Bay, Pinnacle</t>
  </si>
  <si>
    <t>resting under the coral</t>
  </si>
  <si>
    <t>all resting and 1 pregnant</t>
  </si>
  <si>
    <t>sleeping under the rock</t>
  </si>
  <si>
    <t>S18'22.5</t>
  </si>
  <si>
    <t>E178'11.6</t>
  </si>
  <si>
    <t>S18'22</t>
  </si>
  <si>
    <t>33.27S</t>
  </si>
  <si>
    <t>151.27E</t>
  </si>
  <si>
    <t>There seems to be some sort of glitch where every time I note the sex of a shark, or how certain I am of the species it always reverts to "unknown" when I submit it,  so I have to keep going back and editing it until it accepts my selections. Weird.</t>
  </si>
  <si>
    <t>Buttonwood sound, Florida bay, Key largo</t>
  </si>
  <si>
    <t>Yanuca Island</t>
  </si>
  <si>
    <t>Old lady</t>
  </si>
  <si>
    <t>swim through</t>
  </si>
  <si>
    <t>seven sisters</t>
  </si>
  <si>
    <t>Ellie's Crack</t>
  </si>
  <si>
    <t>resting inside a cave</t>
  </si>
  <si>
    <t>swimming around cave</t>
  </si>
  <si>
    <t>old lady</t>
  </si>
  <si>
    <t>Pickle reef</t>
  </si>
  <si>
    <t>hunting\eating</t>
  </si>
  <si>
    <t>open sandy bottom</t>
  </si>
  <si>
    <t>under the cave</t>
  </si>
  <si>
    <t>under shark rock</t>
  </si>
  <si>
    <t>swimming &amp; hunting</t>
  </si>
  <si>
    <t>Swimming in cave</t>
  </si>
  <si>
    <t>Cave</t>
  </si>
  <si>
    <t>Mentigi</t>
  </si>
  <si>
    <t>dead, dragged by fishing boat</t>
  </si>
  <si>
    <t>three nuns</t>
  </si>
  <si>
    <t>carpet cove</t>
  </si>
  <si>
    <t>carpet  cove</t>
  </si>
  <si>
    <t>shark reef</t>
  </si>
  <si>
    <t>resting on the seafloor</t>
  </si>
  <si>
    <t>resting in the sandy area</t>
  </si>
  <si>
    <t>resting in a cave and at sandy area</t>
  </si>
  <si>
    <t>Machachfushi</t>
  </si>
  <si>
    <t>Porcupine whipray</t>
  </si>
  <si>
    <t>Was being fed</t>
  </si>
  <si>
    <t>Being fed</t>
  </si>
  <si>
    <t>Dhingurah Etere Thila</t>
  </si>
  <si>
    <t>Rasdhoo Madivaru</t>
  </si>
  <si>
    <t>Fish Head</t>
  </si>
  <si>
    <t>Kuramthi Kandu</t>
  </si>
  <si>
    <t>Panettone</t>
  </si>
  <si>
    <t>Maamigili</t>
  </si>
  <si>
    <t>Alimathaa House Reef</t>
  </si>
  <si>
    <t>The Island Resort used to feed them but stopped and the sharks just keep turning up</t>
  </si>
  <si>
    <t>Kandhooma Thila</t>
  </si>
  <si>
    <t>jeeps jungle</t>
  </si>
  <si>
    <t>sophies point</t>
  </si>
  <si>
    <t>joeps jungle</t>
  </si>
  <si>
    <t>wrecked reef</t>
  </si>
  <si>
    <t>feeding/hunting</t>
  </si>
  <si>
    <t>in a cave</t>
  </si>
  <si>
    <t>Under shark cave</t>
  </si>
  <si>
    <t>under a cave</t>
  </si>
  <si>
    <t>resting on bottom</t>
  </si>
  <si>
    <t>resting in shark cave</t>
  </si>
  <si>
    <t>resting under a Rock</t>
  </si>
  <si>
    <t>laying on the bottom</t>
  </si>
  <si>
    <t>eating in sand</t>
  </si>
  <si>
    <t>resting on the bottom in the open</t>
  </si>
  <si>
    <t>some resting, and swimming under rock, some swimming around</t>
  </si>
  <si>
    <t>resting under rock/swimming around shallows</t>
  </si>
  <si>
    <t>babies - under rock</t>
  </si>
  <si>
    <t>it was swimming during the day, the sun was out.</t>
  </si>
  <si>
    <t>Caesars Rock</t>
  </si>
  <si>
    <t>ceasars rock</t>
  </si>
  <si>
    <t>Caesars rock</t>
  </si>
  <si>
    <t>Swimtroughcity</t>
  </si>
  <si>
    <t>Red Reef</t>
  </si>
  <si>
    <t>Combe Bay</t>
  </si>
  <si>
    <t>swimming around diver for 10 minutes</t>
  </si>
  <si>
    <t>swimming around the slope</t>
  </si>
  <si>
    <t>1 alone, 2 together</t>
  </si>
  <si>
    <t>baby under rock</t>
  </si>
  <si>
    <t>Eagle Arch</t>
  </si>
  <si>
    <t>Lampione</t>
  </si>
  <si>
    <t>diving</t>
  </si>
  <si>
    <t>Unexpected because of the earlier shark season in Lampione and also because of the low water temperature, 18Â°C.</t>
  </si>
  <si>
    <t>2 male</t>
  </si>
  <si>
    <t>swimming around shallows</t>
  </si>
  <si>
    <t>hunting</t>
  </si>
  <si>
    <t>hiding in the usual cave</t>
  </si>
  <si>
    <t>on sand</t>
  </si>
  <si>
    <t>between slope and pinnacle</t>
  </si>
  <si>
    <t>at the ridges</t>
  </si>
  <si>
    <t>resting then swam away</t>
  </si>
  <si>
    <t>on top of Air Wall</t>
  </si>
  <si>
    <t>under a rock/in a cave</t>
  </si>
  <si>
    <t>under a bommies</t>
  </si>
  <si>
    <t>juvinile bamboo shark swimming around on the ground</t>
  </si>
  <si>
    <t>swimming circling</t>
  </si>
  <si>
    <t>under rock resting</t>
  </si>
  <si>
    <t>under crevice</t>
  </si>
  <si>
    <t>resting on the ground</t>
  </si>
  <si>
    <t>swimming deep</t>
  </si>
  <si>
    <t>swimming near wreck</t>
  </si>
  <si>
    <t>swimming in shadows</t>
  </si>
  <si>
    <t>swimming towards the deep</t>
  </si>
  <si>
    <t>swimming under bommies</t>
  </si>
  <si>
    <t>resting in shallow water on the bottom</t>
  </si>
  <si>
    <t>swimming in strong current</t>
  </si>
  <si>
    <t>Under a rock, then swimming</t>
  </si>
  <si>
    <t>Swimming along ridge</t>
  </si>
  <si>
    <t>Swimming out to deep water near wall/drop</t>
  </si>
  <si>
    <t>Fiji - North Beqa</t>
  </si>
  <si>
    <t>North Beqa</t>
  </si>
  <si>
    <t>North beqa</t>
  </si>
  <si>
    <t>Close Reef</t>
  </si>
  <si>
    <t>East Beqa</t>
  </si>
  <si>
    <t>Yanuca MPA</t>
  </si>
  <si>
    <t>Sighted in first canyon of Shark Point</t>
  </si>
  <si>
    <t>1 adult and 3 juveniles at bommie</t>
  </si>
  <si>
    <t>the usual bommie</t>
  </si>
  <si>
    <t>By the usual bommie</t>
  </si>
  <si>
    <t>In the blue</t>
  </si>
  <si>
    <t>In canyon</t>
  </si>
  <si>
    <t>Just chillin on sand</t>
  </si>
  <si>
    <t>Swimming next to wreck</t>
  </si>
  <si>
    <t>Swimming at 21m</t>
  </si>
  <si>
    <t>Swimming at 25m near rock</t>
  </si>
  <si>
    <t>Swimming at 27 m</t>
  </si>
  <si>
    <t>juviniles</t>
  </si>
  <si>
    <t>Under a rock at 22m</t>
  </si>
  <si>
    <t>Under rock at 25 m</t>
  </si>
  <si>
    <t>Under rock at 19m</t>
  </si>
  <si>
    <t>juveniles</t>
  </si>
  <si>
    <t>juviniles in cave</t>
  </si>
  <si>
    <t>Laying at the bottom</t>
  </si>
  <si>
    <t>two  swimming four on bottom</t>
  </si>
  <si>
    <t>resting at the bottom, pregnant</t>
  </si>
  <si>
    <t>swimming calmly</t>
  </si>
  <si>
    <t>circling</t>
  </si>
  <si>
    <t>baby shark</t>
  </si>
  <si>
    <t>baby  shark</t>
  </si>
  <si>
    <t>heading for the shallow</t>
  </si>
  <si>
    <t>baby sharks</t>
  </si>
  <si>
    <t>not pregnant</t>
  </si>
  <si>
    <t>resting under coral</t>
  </si>
  <si>
    <t>Swimming around pinnacle</t>
  </si>
  <si>
    <t>Swimming along slope than down to 30 meters</t>
  </si>
  <si>
    <t>Swimming near the ridge</t>
  </si>
  <si>
    <t>In ridge behind Nusa Glen Wreck</t>
  </si>
  <si>
    <t>Swimming to the deep part</t>
  </si>
  <si>
    <t>swimming in the bottom</t>
  </si>
  <si>
    <t>Swimming and hiding</t>
  </si>
  <si>
    <t>Free swimming</t>
  </si>
  <si>
    <t>Inside small cave</t>
  </si>
  <si>
    <t>Yanuca Control</t>
  </si>
  <si>
    <t>Awsome</t>
  </si>
  <si>
    <t>swimming/eating</t>
  </si>
  <si>
    <t>in cleaning station and hiding in sand</t>
  </si>
  <si>
    <t>Juveniles, under bommie</t>
  </si>
  <si>
    <t>Juvenile, swimming</t>
  </si>
  <si>
    <t>Swimming around reef</t>
  </si>
  <si>
    <t>under usual bomby</t>
  </si>
  <si>
    <t>Swimming together</t>
  </si>
  <si>
    <t>juveniles with two adults</t>
  </si>
  <si>
    <t>all adults swimming</t>
  </si>
  <si>
    <t>female was pregnant</t>
  </si>
  <si>
    <t>damage on first dorsal fin</t>
  </si>
  <si>
    <t>not shy</t>
  </si>
  <si>
    <t>baby manta</t>
  </si>
  <si>
    <t>resting / swimming</t>
  </si>
  <si>
    <t>juvenile - resting under coral</t>
  </si>
  <si>
    <t>heading deep</t>
  </si>
  <si>
    <t>sleeping under rock</t>
  </si>
  <si>
    <t>Swimming into the blue</t>
  </si>
  <si>
    <t>laying in current</t>
  </si>
  <si>
    <t>2 adults, 1 juvenile</t>
  </si>
  <si>
    <t>playing in current</t>
  </si>
  <si>
    <t>under a rock - juvenile</t>
  </si>
  <si>
    <t>under table coral - juvenile</t>
  </si>
  <si>
    <t>swimming south to north</t>
  </si>
  <si>
    <t>cruising in the shallows</t>
  </si>
  <si>
    <t>under rock - juvenile</t>
  </si>
  <si>
    <t>swimming pregnant</t>
  </si>
  <si>
    <t>swimming 1xpregnant</t>
  </si>
  <si>
    <t>Mother</t>
  </si>
  <si>
    <t>3 babys, 1 swimming , 1 sleeping</t>
  </si>
  <si>
    <t>3 babys sleeping under a cave</t>
  </si>
  <si>
    <t>resting next to a wreck</t>
  </si>
  <si>
    <t>1 by a wreck, 1 free swimming</t>
  </si>
  <si>
    <t>free swimming</t>
  </si>
  <si>
    <t>swimming into the deep</t>
  </si>
  <si>
    <t>Swimming against the current</t>
  </si>
  <si>
    <t>Swimming across the reef</t>
  </si>
  <si>
    <t>Swimming alone</t>
  </si>
  <si>
    <t>on bottom</t>
  </si>
  <si>
    <t>Swimming under a rock</t>
  </si>
  <si>
    <t>on andy bottom</t>
  </si>
  <si>
    <t>Swimming after trevally at 24m depth</t>
  </si>
  <si>
    <t>Resting inside of a cave</t>
  </si>
  <si>
    <t>swimming in shallow water</t>
  </si>
  <si>
    <t>Resting on sea floor</t>
  </si>
  <si>
    <t>swimming above reef into the blue</t>
  </si>
  <si>
    <t>Two under a rock, two under a ridge, one unknown</t>
  </si>
  <si>
    <t>Swimming against the current, low to the reef</t>
  </si>
  <si>
    <t>Resting on the ground</t>
  </si>
  <si>
    <t>Cleaning</t>
  </si>
  <si>
    <t>Resting under the sand</t>
  </si>
  <si>
    <t>beqa</t>
  </si>
  <si>
    <t>Curious</t>
  </si>
  <si>
    <t>Left pectoral fin has cuts</t>
  </si>
  <si>
    <t>-18.27115,</t>
  </si>
  <si>
    <t>two resting and one swimming</t>
  </si>
  <si>
    <t>2 resting by corals
1 swimming</t>
  </si>
  <si>
    <t>swimming near corals</t>
  </si>
  <si>
    <t>4 young under corals 
3 swimming</t>
  </si>
  <si>
    <t>resting under rocks</t>
  </si>
  <si>
    <t>adults and juveniles</t>
  </si>
  <si>
    <t>1 adult
3 juveniles</t>
  </si>
  <si>
    <t>juvenile resting under a rock</t>
  </si>
  <si>
    <t>on sandy bottom</t>
  </si>
  <si>
    <t>swimming on top of the reef</t>
  </si>
  <si>
    <t>resting &amp; swimming</t>
  </si>
  <si>
    <t>swimming &amp; dancing</t>
  </si>
  <si>
    <t>4 under a rock, 3 swimming</t>
  </si>
  <si>
    <t>adult whitetips</t>
  </si>
  <si>
    <t>swimming in the deep</t>
  </si>
  <si>
    <t>missing tip of dorsal fin</t>
  </si>
  <si>
    <t>tip of dorsal fin missing</t>
  </si>
  <si>
    <t>Down on the bottom, swam away when the diver arrived...</t>
  </si>
  <si>
    <t>Babies....</t>
  </si>
  <si>
    <t>hiding under corals</t>
  </si>
  <si>
    <t>swimming between canyons</t>
  </si>
  <si>
    <t>116.0464424543116.046442</t>
  </si>
  <si>
    <t>Other (exploration dive)</t>
  </si>
  <si>
    <t>Sighted on exploration dive site. Resting in sand.</t>
  </si>
  <si>
    <t>Resting/ hiding</t>
  </si>
  <si>
    <t>in  a small cave, resting</t>
  </si>
  <si>
    <t>running away from an eagle spotted ray</t>
  </si>
  <si>
    <t>swimming, hunting</t>
  </si>
  <si>
    <t>one laying on the bottom, one under a rock</t>
  </si>
  <si>
    <t>swimming at 10 m</t>
  </si>
  <si>
    <t>sleeping next to the wreck</t>
  </si>
  <si>
    <t>4 juvenile sharks, under a coral slab</t>
  </si>
  <si>
    <t>juveniles under a rock</t>
  </si>
  <si>
    <t>swimming before the wreck</t>
  </si>
  <si>
    <t>resting in the open</t>
  </si>
  <si>
    <t>2 big hunting, one swimming</t>
  </si>
  <si>
    <t>Under the wreck</t>
  </si>
  <si>
    <t>in cave</t>
  </si>
  <si>
    <t>the first one was resting on the sand, mostly covered by it
the other was looking for a quite space to rest in the open but was spooked by a passing boat and swam twice, about a meter and a half each time, before deciding to rest on the floor</t>
  </si>
  <si>
    <t>BLACK SPOT ON THE BACK OF THE CAUDAL FIN</t>
  </si>
  <si>
    <t>SERRATIONS ON EDGE OF LEFT PECTORAL FIN TO LARGER SERRATIONS TOWARDS BODY</t>
  </si>
  <si>
    <t>SPOT ABOVE PELVIC FIN</t>
  </si>
  <si>
    <t>LOBE MISSING ON THE UPPER CAUDAL FIN</t>
  </si>
  <si>
    <t>SMALL AMOUNT OF WHITE SPOTS ON RIGHT SIDE</t>
  </si>
  <si>
    <t>LEFT SIDE HAS TWO DOTS, TWO CHUNKS OUT OF DORSAL FIN</t>
  </si>
  <si>
    <t>PREGNANT</t>
  </si>
  <si>
    <t>SMALL AMOUNT OF WHITE ON TIP OF DORSAL FIN</t>
  </si>
  <si>
    <t>LEFT SIDE OF CAUDAL FIN HAS BLACK PATTERN</t>
  </si>
  <si>
    <t>Creek Off of Card Sound Rd.  W Canal</t>
  </si>
  <si>
    <t>Sphyrna tiburo</t>
  </si>
  <si>
    <t>Bonnethead shark</t>
  </si>
  <si>
    <t>Off mangroves along sandy shallow shoreline of Between Short Key and Middle Key</t>
  </si>
  <si>
    <t>Cormorant Rookery</t>
  </si>
  <si>
    <t>Cormorant Rookery Key largo</t>
  </si>
  <si>
    <t>in the sand</t>
  </si>
  <si>
    <t>open water</t>
  </si>
  <si>
    <t>in a cave on the reef</t>
  </si>
  <si>
    <t>Black spot on pelvic and anal fin also on gill slits. On both sides of dorsal fin there is a black spot on the white tip.</t>
  </si>
  <si>
    <t>Serated pecktoral letf fin.</t>
  </si>
  <si>
    <t>-18.325,</t>
  </si>
  <si>
    <t>He had a jagged white edge to his left dorsal.</t>
  </si>
  <si>
    <t>He ahd a angled white tip on left side of dorsal fin.</t>
  </si>
  <si>
    <t>Spot above the pelvic fin.</t>
  </si>
  <si>
    <t>cruising/ resting</t>
  </si>
  <si>
    <t>swimming slowly</t>
  </si>
  <si>
    <t>under rock (juvenile)</t>
  </si>
  <si>
    <t>Under the shark rock</t>
  </si>
  <si>
    <t>the white on the left dorsal fin is shaped like a rectangle on the right side</t>
  </si>
  <si>
    <t>has a spot above the right pelvic fin, the right dorsal has only a little white and she has a black spot in the white of her left dorsal fin</t>
  </si>
  <si>
    <t>Resting on bottom</t>
  </si>
  <si>
    <t>swimmimg</t>
  </si>
  <si>
    <t>Resting in cave</t>
  </si>
  <si>
    <t>Resting on sand</t>
  </si>
  <si>
    <t>3 juvenile 
1 adult</t>
  </si>
  <si>
    <t>2 adult 
4 juvenile</t>
  </si>
  <si>
    <t>fiji</t>
  </si>
  <si>
    <t>3 babies under cave</t>
  </si>
  <si>
    <t>swimming and hiding under rock</t>
  </si>
  <si>
    <t>two babies hiding under a rock</t>
  </si>
  <si>
    <t>under rock - 3 babies</t>
  </si>
  <si>
    <t>Under a rock - baby</t>
  </si>
  <si>
    <t>4 adults and two babies 
3 adults are deep 
1 adult and 2 babies are under a rock</t>
  </si>
  <si>
    <t>Cruising</t>
  </si>
  <si>
    <t>Waterfall Bay</t>
  </si>
  <si>
    <t>https://youtu.be/fqP66nKfgS0</t>
  </si>
  <si>
    <t>The shark sighting begins at 4 minutes 14 seconds into the video.</t>
  </si>
  <si>
    <t>In sand</t>
  </si>
  <si>
    <t>After Glenn Nusa in the canyon</t>
  </si>
  <si>
    <t>Behind Glenn Nusa</t>
  </si>
  <si>
    <t>Under wall</t>
  </si>
  <si>
    <t>Free swimming in the deep</t>
  </si>
  <si>
    <t>swimming and resting on the ground</t>
  </si>
  <si>
    <t>cave</t>
  </si>
  <si>
    <t>juvenile in cave</t>
  </si>
  <si>
    <t>5 juveniles and 3 adult</t>
  </si>
  <si>
    <t>3 juveniles and 3 adults</t>
  </si>
  <si>
    <t>swimming under rock / little cave</t>
  </si>
  <si>
    <t>Mama</t>
  </si>
  <si>
    <t>pregnant female</t>
  </si>
  <si>
    <t>resting under rock / swimming</t>
  </si>
  <si>
    <t>swimming in deep</t>
  </si>
  <si>
    <t>active</t>
  </si>
  <si>
    <t>1 resting, 1 swimming</t>
  </si>
  <si>
    <t>Bit fat, but not pregnant / hunting fish in mouth</t>
  </si>
  <si>
    <t>Resting, benthic</t>
  </si>
  <si>
    <t>rocks</t>
  </si>
  <si>
    <t>free swimmimg</t>
  </si>
  <si>
    <t>Yanuca reserve</t>
  </si>
  <si>
    <t>yanuca reserve</t>
  </si>
  <si>
    <t>Resting (Pregnant)</t>
  </si>
  <si>
    <t>one resting, one swimmimg</t>
  </si>
  <si>
    <t>getting cleaned</t>
  </si>
  <si>
    <t>1 resting and 1 swimming</t>
  </si>
  <si>
    <t>swimming with turtles</t>
  </si>
  <si>
    <t>swimming past</t>
  </si>
  <si>
    <t>under a coral</t>
  </si>
  <si>
    <t>swimming under rock and hiding</t>
  </si>
  <si>
    <t>1 laying on bottom and 2 swimming</t>
  </si>
  <si>
    <t>black spot located within white tip region on the left hand side of dorsal fin</t>
  </si>
  <si>
    <t>3 spots in a triangle on the left side of shark</t>
  </si>
  <si>
    <t>in a cave in the hole</t>
  </si>
  <si>
    <t>swimming / resting</t>
  </si>
  <si>
    <t>resting on the sand; pregnant</t>
  </si>
  <si>
    <t>some swimming / some sleeping</t>
  </si>
  <si>
    <t>some swimming, some resting</t>
  </si>
  <si>
    <t>pregnant, resting</t>
  </si>
  <si>
    <t>swimming along the slope</t>
  </si>
  <si>
    <t>resting at the wreck</t>
  </si>
  <si>
    <t>one resting, one cruising</t>
  </si>
  <si>
    <t>One pregnant</t>
  </si>
  <si>
    <t>Next to rock near glen nusa</t>
  </si>
  <si>
    <t>In front of glen nusa</t>
  </si>
  <si>
    <t>Swimming together with napoleon fish and a green turtle.</t>
  </si>
  <si>
    <t>1x male 
1x female
4x unknown
3x resting
1x swimming
2x getting cleaned</t>
  </si>
  <si>
    <t>in a shark bommie</t>
  </si>
  <si>
    <t>Swimming/pregnant</t>
  </si>
  <si>
    <t>Survey Dive
One pregnant</t>
  </si>
  <si>
    <t>East of Combe</t>
  </si>
  <si>
    <t>Near wreck</t>
  </si>
  <si>
    <t>Perfect!!</t>
  </si>
  <si>
    <t>Swimming &amp; Resting under a rock</t>
  </si>
  <si>
    <t>shark had a light brown colored ovular birthmark on her left side</t>
  </si>
  <si>
    <t>Resting in sand</t>
  </si>
  <si>
    <t>resting in sand and under rock</t>
  </si>
  <si>
    <t>Resting in Sand</t>
  </si>
  <si>
    <t>resting under shelf</t>
  </si>
  <si>
    <t>resting and cruising</t>
  </si>
  <si>
    <t>Cape Leveque</t>
  </si>
  <si>
    <t>Sighted on exposed reef flat in large pool with sandy bottom, one in  seaweed.</t>
  </si>
  <si>
    <t>One adult black tip reef shark hanging around a boat ramp.</t>
  </si>
  <si>
    <t>Found among mangroves.</t>
  </si>
  <si>
    <t>Tiger Beach</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</si>
</sst>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81"/>
      <name val="Tahoma"/>
      <family val="2"/>
    </font>
    <font>
      <sz val="11"/>
      <color indexed="8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
    <xf numFmtId="0" fontId="0" fillId="0" borderId="0" xfId="0"/>
    <xf numFmtId="0" fontId="0" fillId="0" borderId="0" xfId="0" applyAlignment="1">
      <alignment wrapText="1"/>
    </xf>
    <xf numFmtId="0" fontId="16" fillId="33" borderId="10" xfId="0" applyFont="1" applyFill="1" applyBorder="1"/>
    <xf numFmtId="14" fontId="13" fillId="0" borderId="0" xfId="0" applyNumberFormat="1" applyFont="1" applyProtection="1"/>
    <xf numFmtId="14" fontId="0" fillId="0" borderId="0" xfId="0" applyNumberFormat="1"/>
    <xf numFmtId="0" fontId="16" fillId="33" borderId="10" xfId="0" applyFont="1" applyFill="1" applyBorder="1" applyAlignment="1">
      <alignment horizontal="center"/>
    </xf>
    <xf numFmtId="14" fontId="16" fillId="33" borderId="10" xfId="0" applyNumberFormat="1" applyFont="1" applyFill="1" applyBorder="1" applyAlignment="1">
      <alignment horizontal="center"/>
    </xf>
    <xf numFmtId="0" fontId="0" fillId="0" borderId="0" xfId="0" applyAlignment="1">
      <alignment horizontal="center"/>
    </xf>
    <xf numFmtId="14" fontId="0" fillId="0" borderId="0" xfId="0" applyNumberFormat="1" applyAlignment="1">
      <alignment horizontal="center"/>
    </xf>
    <xf numFmtId="3" fontId="0" fillId="0" borderId="0" xfId="0" applyNumberFormat="1" applyAlignment="1">
      <alignment horizontal="center"/>
    </xf>
    <xf numFmtId="11" fontId="0" fillId="0" borderId="0" xfId="0" applyNumberFormat="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8842"/>
  <sheetViews>
    <sheetView tabSelected="1" workbookViewId="0">
      <selection activeCell="A11" sqref="A11"/>
    </sheetView>
  </sheetViews>
  <sheetFormatPr defaultColWidth="11.42578125" defaultRowHeight="15.75" customHeight="1" x14ac:dyDescent="0.25"/>
  <cols>
    <col min="1" max="1" width="5" bestFit="1" customWidth="1"/>
    <col min="2" max="2" width="27.5703125" bestFit="1" customWidth="1"/>
    <col min="3" max="3" width="31.5703125" bestFit="1" customWidth="1"/>
    <col min="4" max="4" width="17.7109375" bestFit="1" customWidth="1"/>
    <col min="5" max="5" width="25.28515625" bestFit="1" customWidth="1"/>
    <col min="6" max="6" width="16.85546875" style="7" bestFit="1" customWidth="1"/>
    <col min="7" max="7" width="24.5703125" style="7" bestFit="1" customWidth="1"/>
    <col min="8" max="8" width="15.140625" style="8" bestFit="1" customWidth="1"/>
    <col min="13" max="14" width="11.42578125" style="7"/>
    <col min="18" max="18" width="205.85546875" bestFit="1" customWidth="1"/>
  </cols>
  <sheetData>
    <row r="1" spans="1:19" ht="15.75" customHeight="1" x14ac:dyDescent="0.25">
      <c r="A1" s="2" t="s">
        <v>0</v>
      </c>
      <c r="B1" s="2" t="s">
        <v>1</v>
      </c>
      <c r="C1" s="2" t="s">
        <v>2</v>
      </c>
      <c r="D1" s="2" t="s">
        <v>3</v>
      </c>
      <c r="E1" s="2" t="s">
        <v>4</v>
      </c>
      <c r="F1" s="5" t="s">
        <v>5</v>
      </c>
      <c r="G1" s="5" t="s">
        <v>6</v>
      </c>
      <c r="H1" s="6" t="s">
        <v>7</v>
      </c>
      <c r="I1" s="2" t="s">
        <v>8</v>
      </c>
      <c r="J1" s="2" t="s">
        <v>9</v>
      </c>
      <c r="K1" s="2" t="s">
        <v>10</v>
      </c>
      <c r="L1" s="2" t="s">
        <v>11</v>
      </c>
      <c r="M1" s="5" t="s">
        <v>12</v>
      </c>
      <c r="N1" s="5" t="s">
        <v>13</v>
      </c>
      <c r="O1" s="2" t="s">
        <v>14</v>
      </c>
      <c r="P1" s="2" t="s">
        <v>15</v>
      </c>
      <c r="Q1" s="2" t="s">
        <v>16</v>
      </c>
      <c r="R1" s="2" t="s">
        <v>17</v>
      </c>
      <c r="S1" s="3">
        <f ca="1">TODAY()</f>
        <v>44044</v>
      </c>
    </row>
    <row r="2" spans="1:19" ht="15.75" customHeight="1" x14ac:dyDescent="0.25">
      <c r="A2">
        <v>2</v>
      </c>
      <c r="B2" t="s">
        <v>18</v>
      </c>
      <c r="C2" t="s">
        <v>19</v>
      </c>
      <c r="D2" t="s">
        <v>20</v>
      </c>
      <c r="E2" t="s">
        <v>21</v>
      </c>
      <c r="F2" s="7">
        <v>-8.6621202999999998</v>
      </c>
      <c r="G2" s="7">
        <v>115.499279</v>
      </c>
      <c r="H2" s="8">
        <v>41943</v>
      </c>
      <c r="I2" t="s">
        <v>22</v>
      </c>
      <c r="J2" t="s">
        <v>23</v>
      </c>
      <c r="K2" t="s">
        <v>24</v>
      </c>
      <c r="M2" s="7">
        <v>1</v>
      </c>
      <c r="N2" s="7">
        <v>1.5</v>
      </c>
      <c r="O2" t="s">
        <v>25</v>
      </c>
      <c r="R2" s="4" t="str">
        <f ca="1">("Kempster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3" spans="1:19" ht="15.75" customHeight="1" x14ac:dyDescent="0.25">
      <c r="A3">
        <v>3</v>
      </c>
      <c r="B3" t="s">
        <v>26</v>
      </c>
      <c r="C3" t="s">
        <v>27</v>
      </c>
      <c r="D3" t="s">
        <v>20</v>
      </c>
      <c r="E3" t="s">
        <v>21</v>
      </c>
      <c r="F3" s="7">
        <v>7.68903946</v>
      </c>
      <c r="G3" s="7">
        <v>98.755449900000002</v>
      </c>
      <c r="H3" s="8">
        <v>37692</v>
      </c>
      <c r="J3" t="s">
        <v>23</v>
      </c>
      <c r="K3" t="s">
        <v>28</v>
      </c>
      <c r="M3" s="7">
        <v>1</v>
      </c>
      <c r="N3" s="7">
        <v>0.8</v>
      </c>
      <c r="O3" t="s">
        <v>25</v>
      </c>
      <c r="R3" s="4" t="str">
        <f t="shared" ref="R3:R66" ca="1" si="0">("Kempster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4" spans="1:19" ht="15.75" customHeight="1" x14ac:dyDescent="0.25">
      <c r="A4">
        <v>4</v>
      </c>
      <c r="B4" t="s">
        <v>29</v>
      </c>
      <c r="C4" t="s">
        <v>30</v>
      </c>
      <c r="D4" t="s">
        <v>20</v>
      </c>
      <c r="E4" t="s">
        <v>21</v>
      </c>
      <c r="F4" s="7">
        <v>-23.136368999999998</v>
      </c>
      <c r="G4" s="7">
        <v>113.768851</v>
      </c>
      <c r="H4" s="8">
        <v>41062</v>
      </c>
      <c r="J4" t="s">
        <v>31</v>
      </c>
      <c r="K4" t="s">
        <v>32</v>
      </c>
      <c r="M4" s="7">
        <v>1</v>
      </c>
      <c r="N4" s="7">
        <v>1.5</v>
      </c>
      <c r="O4" t="s">
        <v>33</v>
      </c>
      <c r="R4" s="4" t="str">
        <f t="shared" ca="1" si="0"/>
        <v>Kempster RM and Egeberg CA (2020). SharkBase citizen science global chondrichthyan sighting database. Support Our Sharks Ocean Conservation Society. Version 2020.08. www.supportoursharks.com (consulted on 01/08/2020)</v>
      </c>
    </row>
    <row r="5" spans="1:19" ht="15.75" customHeight="1" x14ac:dyDescent="0.25">
      <c r="A5">
        <v>5</v>
      </c>
      <c r="B5" t="s">
        <v>29</v>
      </c>
      <c r="C5" t="s">
        <v>30</v>
      </c>
      <c r="D5" t="s">
        <v>20</v>
      </c>
      <c r="E5" t="s">
        <v>21</v>
      </c>
      <c r="F5" s="7">
        <v>-23.138342999999999</v>
      </c>
      <c r="G5" s="7">
        <v>113.769109</v>
      </c>
      <c r="H5" s="8">
        <v>41295</v>
      </c>
      <c r="J5" t="s">
        <v>23</v>
      </c>
      <c r="K5" t="s">
        <v>34</v>
      </c>
      <c r="M5" s="7">
        <v>1</v>
      </c>
      <c r="N5" s="7">
        <v>1.2</v>
      </c>
      <c r="O5" t="s">
        <v>25</v>
      </c>
      <c r="R5" s="4" t="str">
        <f t="shared" ca="1" si="0"/>
        <v>Kempster RM and Egeberg CA (2020). SharkBase citizen science global chondrichthyan sighting database. Support Our Sharks Ocean Conservation Society. Version 2020.08. www.supportoursharks.com (consulted on 01/08/2020)</v>
      </c>
    </row>
    <row r="6" spans="1:19" ht="15.75" customHeight="1" x14ac:dyDescent="0.25">
      <c r="A6">
        <v>6</v>
      </c>
      <c r="B6" t="s">
        <v>35</v>
      </c>
      <c r="C6" t="s">
        <v>36</v>
      </c>
      <c r="D6" t="s">
        <v>20</v>
      </c>
      <c r="E6" t="s">
        <v>37</v>
      </c>
      <c r="F6" s="7">
        <v>24.490986920000001</v>
      </c>
      <c r="G6" s="7">
        <v>-77.7064278</v>
      </c>
      <c r="H6" s="8">
        <v>38695</v>
      </c>
      <c r="I6" t="s">
        <v>38</v>
      </c>
      <c r="J6" t="s">
        <v>23</v>
      </c>
      <c r="K6" t="s">
        <v>28</v>
      </c>
      <c r="M6" s="7">
        <v>1</v>
      </c>
      <c r="N6" s="7">
        <v>2</v>
      </c>
      <c r="O6" t="s">
        <v>25</v>
      </c>
      <c r="R6" s="4" t="str">
        <f t="shared" ca="1" si="0"/>
        <v>Kempster RM and Egeberg CA (2020). SharkBase citizen science global chondrichthyan sighting database. Support Our Sharks Ocean Conservation Society. Version 2020.08. www.supportoursharks.com (consulted on 01/08/2020)</v>
      </c>
    </row>
    <row r="7" spans="1:19" ht="15.75" customHeight="1" x14ac:dyDescent="0.25">
      <c r="A7">
        <v>7</v>
      </c>
      <c r="B7" t="s">
        <v>35</v>
      </c>
      <c r="C7" t="s">
        <v>36</v>
      </c>
      <c r="D7" t="s">
        <v>20</v>
      </c>
      <c r="E7" t="s">
        <v>37</v>
      </c>
      <c r="F7" s="7">
        <v>24.490674540000001</v>
      </c>
      <c r="G7" s="7">
        <v>-77.707457930000004</v>
      </c>
      <c r="H7" s="8">
        <v>38695</v>
      </c>
      <c r="I7" t="s">
        <v>38</v>
      </c>
      <c r="J7" t="s">
        <v>23</v>
      </c>
      <c r="K7" t="s">
        <v>28</v>
      </c>
      <c r="M7" s="7">
        <v>7</v>
      </c>
      <c r="N7" s="7">
        <v>2</v>
      </c>
      <c r="O7" t="s">
        <v>25</v>
      </c>
      <c r="R7" s="4" t="str">
        <f t="shared" ca="1" si="0"/>
        <v>Kempster RM and Egeberg CA (2020). SharkBase citizen science global chondrichthyan sighting database. Support Our Sharks Ocean Conservation Society. Version 2020.08. www.supportoursharks.com (consulted on 01/08/2020)</v>
      </c>
    </row>
    <row r="8" spans="1:19" ht="15.75" customHeight="1" x14ac:dyDescent="0.25">
      <c r="A8">
        <v>8</v>
      </c>
      <c r="B8" t="s">
        <v>40</v>
      </c>
      <c r="C8" t="s">
        <v>41</v>
      </c>
      <c r="D8" t="s">
        <v>20</v>
      </c>
      <c r="E8" t="s">
        <v>21</v>
      </c>
      <c r="F8" s="7">
        <v>-32.130271999999998</v>
      </c>
      <c r="G8" s="7">
        <v>115.753406</v>
      </c>
      <c r="H8" s="8">
        <v>40536</v>
      </c>
      <c r="I8" t="s">
        <v>42</v>
      </c>
      <c r="J8" t="s">
        <v>23</v>
      </c>
      <c r="K8" t="s">
        <v>34</v>
      </c>
      <c r="M8" s="7">
        <v>1</v>
      </c>
      <c r="N8" s="7">
        <v>0.3</v>
      </c>
      <c r="O8" t="s">
        <v>25</v>
      </c>
      <c r="R8" s="4" t="str">
        <f t="shared" ca="1" si="0"/>
        <v>Kempster RM and Egeberg CA (2020). SharkBase citizen science global chondrichthyan sighting database. Support Our Sharks Ocean Conservation Society. Version 2020.08. www.supportoursharks.com (consulted on 01/08/2020)</v>
      </c>
    </row>
    <row r="9" spans="1:19" ht="15.75" customHeight="1" x14ac:dyDescent="0.25">
      <c r="A9">
        <v>10</v>
      </c>
      <c r="B9" t="s">
        <v>43</v>
      </c>
      <c r="C9" t="s">
        <v>44</v>
      </c>
      <c r="D9" t="s">
        <v>45</v>
      </c>
      <c r="E9" t="s">
        <v>46</v>
      </c>
      <c r="F9" s="7">
        <v>-34.149527999999997</v>
      </c>
      <c r="G9" s="7">
        <v>22.123033299999999</v>
      </c>
      <c r="H9" s="8">
        <v>41798</v>
      </c>
      <c r="I9" t="s">
        <v>47</v>
      </c>
      <c r="J9" t="s">
        <v>23</v>
      </c>
      <c r="K9" t="s">
        <v>32</v>
      </c>
      <c r="M9" s="7">
        <v>1</v>
      </c>
      <c r="N9" s="7">
        <v>3.5</v>
      </c>
      <c r="O9" t="s">
        <v>25</v>
      </c>
      <c r="R9" s="4" t="str">
        <f t="shared" ca="1" si="0"/>
        <v>Kempster RM and Egeberg CA (2020). SharkBase citizen science global chondrichthyan sighting database. Support Our Sharks Ocean Conservation Society. Version 2020.08. www.supportoursharks.com (consulted on 01/08/2020)</v>
      </c>
    </row>
    <row r="10" spans="1:19" ht="15.75" customHeight="1" x14ac:dyDescent="0.25">
      <c r="A10">
        <v>11</v>
      </c>
      <c r="B10" t="s">
        <v>43</v>
      </c>
      <c r="C10" t="s">
        <v>44</v>
      </c>
      <c r="D10" t="s">
        <v>45</v>
      </c>
      <c r="E10" t="s">
        <v>21</v>
      </c>
      <c r="F10" s="7">
        <v>-34.035848000000001</v>
      </c>
      <c r="G10" s="7">
        <v>122.001566</v>
      </c>
      <c r="H10" s="8">
        <v>42026</v>
      </c>
      <c r="J10" t="s">
        <v>23</v>
      </c>
      <c r="K10" t="s">
        <v>28</v>
      </c>
      <c r="M10" s="7">
        <v>1</v>
      </c>
      <c r="N10" s="7">
        <v>3</v>
      </c>
      <c r="O10" t="s">
        <v>25</v>
      </c>
      <c r="R10" s="4" t="str">
        <f t="shared" ca="1" si="0"/>
        <v>Kempster RM and Egeberg CA (2020). SharkBase citizen science global chondrichthyan sighting database. Support Our Sharks Ocean Conservation Society. Version 2020.08. www.supportoursharks.com (consulted on 01/08/2020)</v>
      </c>
    </row>
    <row r="11" spans="1:19" ht="15.75" customHeight="1" x14ac:dyDescent="0.25">
      <c r="A11">
        <v>12</v>
      </c>
      <c r="B11" t="s">
        <v>48</v>
      </c>
      <c r="C11" t="s">
        <v>49</v>
      </c>
      <c r="D11" t="s">
        <v>20</v>
      </c>
      <c r="E11" t="s">
        <v>21</v>
      </c>
      <c r="F11" s="7">
        <v>7.7285049800000003</v>
      </c>
      <c r="G11" s="7">
        <v>98.737597100000002</v>
      </c>
      <c r="H11" s="8">
        <v>38827</v>
      </c>
      <c r="J11" t="s">
        <v>23</v>
      </c>
      <c r="K11" t="s">
        <v>28</v>
      </c>
      <c r="M11" s="7">
        <v>1</v>
      </c>
      <c r="N11" s="7">
        <v>2.5</v>
      </c>
      <c r="O11" t="s">
        <v>25</v>
      </c>
      <c r="R11" s="4" t="str">
        <f t="shared" ca="1" si="0"/>
        <v>Kempster RM and Egeberg CA (2020). SharkBase citizen science global chondrichthyan sighting database. Support Our Sharks Ocean Conservation Society. Version 2020.08. www.supportoursharks.com (consulted on 01/08/2020)</v>
      </c>
    </row>
    <row r="12" spans="1:19" ht="15.75" customHeight="1" x14ac:dyDescent="0.25">
      <c r="A12">
        <v>13</v>
      </c>
      <c r="B12" t="s">
        <v>35</v>
      </c>
      <c r="C12" t="s">
        <v>36</v>
      </c>
      <c r="D12" t="s">
        <v>20</v>
      </c>
      <c r="E12" t="s">
        <v>37</v>
      </c>
      <c r="F12" s="7">
        <v>24.487048819999998</v>
      </c>
      <c r="G12" s="7">
        <v>-77.708234540000007</v>
      </c>
      <c r="H12" s="8">
        <v>41983</v>
      </c>
      <c r="I12" t="s">
        <v>39</v>
      </c>
      <c r="J12" t="s">
        <v>23</v>
      </c>
      <c r="K12" t="s">
        <v>28</v>
      </c>
      <c r="M12" s="7">
        <v>1</v>
      </c>
      <c r="N12" s="7">
        <v>2</v>
      </c>
      <c r="O12" t="s">
        <v>25</v>
      </c>
      <c r="R12" s="4" t="str">
        <f t="shared" ca="1" si="0"/>
        <v>Kempster RM and Egeberg CA (2020). SharkBase citizen science global chondrichthyan sighting database. Support Our Sharks Ocean Conservation Society. Version 2020.08. www.supportoursharks.com (consulted on 01/08/2020)</v>
      </c>
    </row>
    <row r="13" spans="1:19" ht="15.75" customHeight="1" x14ac:dyDescent="0.25">
      <c r="A13">
        <v>15</v>
      </c>
      <c r="B13" t="s">
        <v>50</v>
      </c>
      <c r="C13" t="s">
        <v>51</v>
      </c>
      <c r="D13" t="s">
        <v>20</v>
      </c>
      <c r="E13" t="s">
        <v>21</v>
      </c>
      <c r="F13" s="7">
        <v>-22.841355</v>
      </c>
      <c r="G13" s="7">
        <v>113.64209099999999</v>
      </c>
      <c r="H13" s="8">
        <v>41062</v>
      </c>
      <c r="J13" t="s">
        <v>23</v>
      </c>
      <c r="K13" t="s">
        <v>24</v>
      </c>
      <c r="M13" s="7">
        <v>1</v>
      </c>
      <c r="N13" s="7">
        <v>3.5</v>
      </c>
      <c r="O13" t="s">
        <v>25</v>
      </c>
      <c r="R13" s="4" t="str">
        <f t="shared" ca="1" si="0"/>
        <v>Kempster RM and Egeberg CA (2020). SharkBase citizen science global chondrichthyan sighting database. Support Our Sharks Ocean Conservation Society. Version 2020.08. www.supportoursharks.com (consulted on 01/08/2020)</v>
      </c>
    </row>
    <row r="14" spans="1:19" ht="15.75" customHeight="1" x14ac:dyDescent="0.25">
      <c r="A14">
        <v>16</v>
      </c>
      <c r="B14" t="s">
        <v>52</v>
      </c>
      <c r="C14" t="s">
        <v>53</v>
      </c>
      <c r="D14" t="s">
        <v>45</v>
      </c>
      <c r="E14" t="s">
        <v>21</v>
      </c>
      <c r="F14" s="7">
        <v>-23.134554000000001</v>
      </c>
      <c r="G14" s="7">
        <v>113.767307</v>
      </c>
      <c r="H14" s="8">
        <v>41297</v>
      </c>
      <c r="J14" t="s">
        <v>54</v>
      </c>
      <c r="K14" t="s">
        <v>28</v>
      </c>
      <c r="M14" s="7">
        <v>1</v>
      </c>
      <c r="N14" s="7">
        <v>3.5</v>
      </c>
      <c r="O14" t="s">
        <v>25</v>
      </c>
      <c r="R14" s="4" t="str">
        <f t="shared" ca="1" si="0"/>
        <v>Kempster RM and Egeberg CA (2020). SharkBase citizen science global chondrichthyan sighting database. Support Our Sharks Ocean Conservation Society. Version 2020.08. www.supportoursharks.com (consulted on 01/08/2020)</v>
      </c>
    </row>
    <row r="15" spans="1:19" ht="15.75" customHeight="1" x14ac:dyDescent="0.25">
      <c r="A15">
        <v>17</v>
      </c>
      <c r="B15" t="s">
        <v>55</v>
      </c>
      <c r="C15" t="s">
        <v>56</v>
      </c>
      <c r="D15" t="s">
        <v>45</v>
      </c>
      <c r="E15" t="s">
        <v>21</v>
      </c>
      <c r="F15" s="7">
        <v>-26.158670999999998</v>
      </c>
      <c r="G15" s="7">
        <v>113.202853</v>
      </c>
      <c r="H15" s="8">
        <v>41419</v>
      </c>
      <c r="I15" t="s">
        <v>57</v>
      </c>
      <c r="J15" t="s">
        <v>23</v>
      </c>
      <c r="K15" t="s">
        <v>24</v>
      </c>
      <c r="M15" s="7">
        <v>2</v>
      </c>
      <c r="N15" s="7">
        <v>2</v>
      </c>
      <c r="O15" t="s">
        <v>25</v>
      </c>
      <c r="R15" s="4" t="str">
        <f t="shared" ca="1" si="0"/>
        <v>Kempster RM and Egeberg CA (2020). SharkBase citizen science global chondrichthyan sighting database. Support Our Sharks Ocean Conservation Society. Version 2020.08. www.supportoursharks.com (consulted on 01/08/2020)</v>
      </c>
    </row>
    <row r="16" spans="1:19" ht="15.75" customHeight="1" x14ac:dyDescent="0.25">
      <c r="A16">
        <v>18</v>
      </c>
      <c r="B16" t="s">
        <v>58</v>
      </c>
      <c r="C16" t="s">
        <v>58</v>
      </c>
      <c r="D16" t="s">
        <v>20</v>
      </c>
      <c r="E16" t="s">
        <v>59</v>
      </c>
      <c r="F16" s="7">
        <v>-8.6594049999999996</v>
      </c>
      <c r="G16" s="7">
        <v>115.446493</v>
      </c>
      <c r="H16" s="8">
        <v>41945</v>
      </c>
      <c r="I16" t="s">
        <v>60</v>
      </c>
      <c r="J16" t="s">
        <v>31</v>
      </c>
      <c r="K16" t="s">
        <v>24</v>
      </c>
      <c r="M16" s="7">
        <v>1</v>
      </c>
      <c r="N16" s="7">
        <v>3</v>
      </c>
      <c r="O16" t="s">
        <v>25</v>
      </c>
      <c r="R16" s="4" t="str">
        <f t="shared" ca="1" si="0"/>
        <v>Kempster RM and Egeberg CA (2020). SharkBase citizen science global chondrichthyan sighting database. Support Our Sharks Ocean Conservation Society. Version 2020.08. www.supportoursharks.com (consulted on 01/08/2020)</v>
      </c>
    </row>
    <row r="17" spans="1:18" ht="15.75" customHeight="1" x14ac:dyDescent="0.25">
      <c r="A17">
        <v>19</v>
      </c>
      <c r="B17" t="s">
        <v>61</v>
      </c>
      <c r="C17" t="s">
        <v>62</v>
      </c>
      <c r="D17" t="s">
        <v>20</v>
      </c>
      <c r="E17" t="s">
        <v>37</v>
      </c>
      <c r="F17" s="7">
        <v>16.897265279999999</v>
      </c>
      <c r="G17" s="7">
        <v>-88.062982020000007</v>
      </c>
      <c r="H17" s="8">
        <v>39102</v>
      </c>
      <c r="J17" t="s">
        <v>63</v>
      </c>
      <c r="K17" t="s">
        <v>28</v>
      </c>
      <c r="M17" s="7">
        <v>12</v>
      </c>
      <c r="N17" s="7">
        <v>1.5</v>
      </c>
      <c r="O17" t="s">
        <v>25</v>
      </c>
      <c r="R17" s="4" t="str">
        <f t="shared" ca="1" si="0"/>
        <v>Kempster RM and Egeberg CA (2020). SharkBase citizen science global chondrichthyan sighting database. Support Our Sharks Ocean Conservation Society. Version 2020.08. www.supportoursharks.com (consulted on 01/08/2020)</v>
      </c>
    </row>
    <row r="18" spans="1:18" ht="15.75" customHeight="1" x14ac:dyDescent="0.25">
      <c r="A18">
        <v>20</v>
      </c>
      <c r="B18" t="s">
        <v>43</v>
      </c>
      <c r="C18" t="s">
        <v>44</v>
      </c>
      <c r="D18" t="s">
        <v>45</v>
      </c>
      <c r="E18" t="s">
        <v>46</v>
      </c>
      <c r="F18" s="7">
        <v>-34.14967</v>
      </c>
      <c r="G18" s="7">
        <v>22.121316700000001</v>
      </c>
      <c r="H18" s="8">
        <v>41807</v>
      </c>
      <c r="J18" t="s">
        <v>54</v>
      </c>
      <c r="K18" t="s">
        <v>32</v>
      </c>
      <c r="M18" s="7">
        <v>2</v>
      </c>
      <c r="N18" s="7">
        <v>4</v>
      </c>
      <c r="O18" t="s">
        <v>25</v>
      </c>
      <c r="R18" s="4" t="str">
        <f t="shared" ca="1" si="0"/>
        <v>Kempster RM and Egeberg CA (2020). SharkBase citizen science global chondrichthyan sighting database. Support Our Sharks Ocean Conservation Society. Version 2020.08. www.supportoursharks.com (consulted on 01/08/2020)</v>
      </c>
    </row>
    <row r="19" spans="1:18" ht="15.75" customHeight="1" x14ac:dyDescent="0.25">
      <c r="A19">
        <v>21</v>
      </c>
      <c r="B19" t="s">
        <v>64</v>
      </c>
      <c r="C19" t="s">
        <v>65</v>
      </c>
      <c r="D19" t="s">
        <v>20</v>
      </c>
      <c r="E19" t="s">
        <v>66</v>
      </c>
      <c r="F19" s="7">
        <v>8.6519228600000009</v>
      </c>
      <c r="G19" s="7">
        <v>97.653368099999994</v>
      </c>
      <c r="H19" s="8">
        <v>38769</v>
      </c>
      <c r="I19" t="s">
        <v>67</v>
      </c>
      <c r="J19" t="s">
        <v>23</v>
      </c>
      <c r="K19" t="s">
        <v>28</v>
      </c>
      <c r="M19" s="7">
        <v>1</v>
      </c>
      <c r="N19" s="7">
        <v>4</v>
      </c>
      <c r="O19" t="s">
        <v>33</v>
      </c>
      <c r="R19" s="4" t="str">
        <f t="shared" ca="1" si="0"/>
        <v>Kempster RM and Egeberg CA (2020). SharkBase citizen science global chondrichthyan sighting database. Support Our Sharks Ocean Conservation Society. Version 2020.08. www.supportoursharks.com (consulted on 01/08/2020)</v>
      </c>
    </row>
    <row r="20" spans="1:18" ht="15.75" customHeight="1" x14ac:dyDescent="0.25">
      <c r="A20">
        <v>22</v>
      </c>
      <c r="B20" t="s">
        <v>43</v>
      </c>
      <c r="C20" t="s">
        <v>44</v>
      </c>
      <c r="D20" t="s">
        <v>45</v>
      </c>
      <c r="E20" t="s">
        <v>46</v>
      </c>
      <c r="F20" s="7">
        <v>-34.140106000000003</v>
      </c>
      <c r="G20" s="7">
        <v>18.582069499999999</v>
      </c>
      <c r="H20" s="8">
        <v>41821</v>
      </c>
      <c r="J20" t="s">
        <v>31</v>
      </c>
      <c r="K20" t="s">
        <v>32</v>
      </c>
      <c r="M20" s="7">
        <v>6</v>
      </c>
      <c r="N20" s="7">
        <v>5</v>
      </c>
      <c r="O20" t="s">
        <v>25</v>
      </c>
      <c r="Q20" t="s">
        <v>68</v>
      </c>
      <c r="R20" s="4" t="str">
        <f t="shared" ca="1" si="0"/>
        <v>Kempster RM and Egeberg CA (2020). SharkBase citizen science global chondrichthyan sighting database. Support Our Sharks Ocean Conservation Society. Version 2020.08. www.supportoursharks.com (consulted on 01/08/2020)</v>
      </c>
    </row>
    <row r="21" spans="1:18" ht="15.75" customHeight="1" x14ac:dyDescent="0.25">
      <c r="A21">
        <v>23</v>
      </c>
      <c r="B21" t="s">
        <v>69</v>
      </c>
      <c r="C21" t="s">
        <v>70</v>
      </c>
      <c r="D21" t="s">
        <v>71</v>
      </c>
      <c r="E21" t="s">
        <v>72</v>
      </c>
      <c r="F21" s="7">
        <v>53.249422799999998</v>
      </c>
      <c r="G21" s="7">
        <v>-4.1140784999999997</v>
      </c>
      <c r="H21" s="8">
        <v>39021</v>
      </c>
      <c r="I21" t="s">
        <v>73</v>
      </c>
      <c r="J21" t="s">
        <v>23</v>
      </c>
      <c r="K21" t="s">
        <v>63</v>
      </c>
      <c r="M21" s="7">
        <v>1</v>
      </c>
      <c r="N21" s="7">
        <v>0.6</v>
      </c>
      <c r="O21" t="s">
        <v>25</v>
      </c>
      <c r="Q21" t="s">
        <v>74</v>
      </c>
      <c r="R21" s="4" t="str">
        <f t="shared" ca="1" si="0"/>
        <v>Kempster RM and Egeberg CA (2020). SharkBase citizen science global chondrichthyan sighting database. Support Our Sharks Ocean Conservation Society. Version 2020.08. www.supportoursharks.com (consulted on 01/08/2020)</v>
      </c>
    </row>
    <row r="22" spans="1:18" ht="15.75" customHeight="1" x14ac:dyDescent="0.25">
      <c r="A22">
        <v>25</v>
      </c>
      <c r="B22" t="s">
        <v>35</v>
      </c>
      <c r="C22" t="s">
        <v>36</v>
      </c>
      <c r="D22" t="s">
        <v>20</v>
      </c>
      <c r="E22" t="s">
        <v>37</v>
      </c>
      <c r="F22" s="7">
        <v>25.092217000000002</v>
      </c>
      <c r="G22" s="7">
        <v>-77.341660000000005</v>
      </c>
      <c r="H22" s="8">
        <v>41253</v>
      </c>
      <c r="I22" t="s">
        <v>75</v>
      </c>
      <c r="J22" t="s">
        <v>23</v>
      </c>
      <c r="K22" t="s">
        <v>24</v>
      </c>
      <c r="M22" s="7">
        <v>1</v>
      </c>
      <c r="N22" s="7">
        <v>2</v>
      </c>
      <c r="O22" t="s">
        <v>25</v>
      </c>
      <c r="R22" s="4" t="str">
        <f t="shared" ca="1" si="0"/>
        <v>Kempster RM and Egeberg CA (2020). SharkBase citizen science global chondrichthyan sighting database. Support Our Sharks Ocean Conservation Society. Version 2020.08. www.supportoursharks.com (consulted on 01/08/2020)</v>
      </c>
    </row>
    <row r="23" spans="1:18" ht="15.75" customHeight="1" x14ac:dyDescent="0.25">
      <c r="A23">
        <v>26</v>
      </c>
      <c r="B23" t="s">
        <v>64</v>
      </c>
      <c r="C23" t="s">
        <v>65</v>
      </c>
      <c r="D23" t="s">
        <v>20</v>
      </c>
      <c r="E23" t="s">
        <v>76</v>
      </c>
      <c r="F23" s="7">
        <v>-23.127963000000001</v>
      </c>
      <c r="G23" s="7">
        <v>113.769541</v>
      </c>
      <c r="H23" s="8">
        <v>41062</v>
      </c>
      <c r="I23" t="s">
        <v>77</v>
      </c>
      <c r="J23" t="s">
        <v>23</v>
      </c>
      <c r="K23" t="s">
        <v>34</v>
      </c>
      <c r="M23" s="7">
        <v>1</v>
      </c>
      <c r="N23" s="7">
        <v>3</v>
      </c>
      <c r="O23" t="s">
        <v>25</v>
      </c>
      <c r="Q23" t="s">
        <v>78</v>
      </c>
      <c r="R23" s="4" t="str">
        <f t="shared" ca="1" si="0"/>
        <v>Kempster RM and Egeberg CA (2020). SharkBase citizen science global chondrichthyan sighting database. Support Our Sharks Ocean Conservation Society. Version 2020.08. www.supportoursharks.com (consulted on 01/08/2020)</v>
      </c>
    </row>
    <row r="24" spans="1:18" ht="15.75" customHeight="1" x14ac:dyDescent="0.25">
      <c r="A24">
        <v>28</v>
      </c>
      <c r="B24" t="s">
        <v>52</v>
      </c>
      <c r="C24" t="s">
        <v>53</v>
      </c>
      <c r="D24" t="s">
        <v>45</v>
      </c>
      <c r="E24" t="s">
        <v>21</v>
      </c>
      <c r="F24" s="7">
        <v>-23.155547970000001</v>
      </c>
      <c r="G24" s="7">
        <v>113.7546899</v>
      </c>
      <c r="H24" s="8">
        <v>42074</v>
      </c>
      <c r="I24" t="s">
        <v>79</v>
      </c>
      <c r="J24" t="s">
        <v>63</v>
      </c>
      <c r="K24" t="s">
        <v>63</v>
      </c>
      <c r="M24" s="7">
        <v>1</v>
      </c>
      <c r="O24" t="s">
        <v>25</v>
      </c>
      <c r="R24" s="4" t="str">
        <f t="shared" ca="1" si="0"/>
        <v>Kempster RM and Egeberg CA (2020). SharkBase citizen science global chondrichthyan sighting database. Support Our Sharks Ocean Conservation Society. Version 2020.08. www.supportoursharks.com (consulted on 01/08/2020)</v>
      </c>
    </row>
    <row r="25" spans="1:18" ht="15.75" customHeight="1" x14ac:dyDescent="0.25">
      <c r="A25">
        <v>29</v>
      </c>
      <c r="B25" t="s">
        <v>80</v>
      </c>
      <c r="C25" t="s">
        <v>81</v>
      </c>
      <c r="D25" t="s">
        <v>82</v>
      </c>
      <c r="E25" t="s">
        <v>83</v>
      </c>
      <c r="F25" s="7">
        <v>-39.31383933</v>
      </c>
      <c r="G25" s="7">
        <v>150.08056329999999</v>
      </c>
      <c r="H25" s="8">
        <v>42026</v>
      </c>
      <c r="J25" t="s">
        <v>63</v>
      </c>
      <c r="K25" t="s">
        <v>63</v>
      </c>
      <c r="M25" s="7">
        <v>1</v>
      </c>
      <c r="N25" s="7">
        <v>2</v>
      </c>
      <c r="O25" t="s">
        <v>25</v>
      </c>
      <c r="P25" t="s">
        <v>84</v>
      </c>
      <c r="R25" s="4" t="str">
        <f t="shared" ca="1" si="0"/>
        <v>Kempster RM and Egeberg CA (2020). SharkBase citizen science global chondrichthyan sighting database. Support Our Sharks Ocean Conservation Society. Version 2020.08. www.supportoursharks.com (consulted on 01/08/2020)</v>
      </c>
    </row>
    <row r="26" spans="1:18" ht="15.75" customHeight="1" x14ac:dyDescent="0.25">
      <c r="A26">
        <v>30</v>
      </c>
      <c r="B26" t="s">
        <v>43</v>
      </c>
      <c r="C26" t="s">
        <v>44</v>
      </c>
      <c r="D26" t="s">
        <v>45</v>
      </c>
      <c r="E26" t="s">
        <v>46</v>
      </c>
      <c r="F26" s="7">
        <v>-34.141288799999998</v>
      </c>
      <c r="G26" s="7">
        <v>22.16491869</v>
      </c>
      <c r="H26" s="8">
        <v>41822</v>
      </c>
      <c r="I26" t="s">
        <v>47</v>
      </c>
      <c r="J26" t="s">
        <v>54</v>
      </c>
      <c r="K26" t="s">
        <v>32</v>
      </c>
      <c r="M26" s="7">
        <v>4</v>
      </c>
      <c r="N26" s="7">
        <v>3</v>
      </c>
      <c r="O26" t="s">
        <v>25</v>
      </c>
      <c r="P26" t="s">
        <v>85</v>
      </c>
      <c r="R26" s="4" t="str">
        <f t="shared" ca="1" si="0"/>
        <v>Kempster RM and Egeberg CA (2020). SharkBase citizen science global chondrichthyan sighting database. Support Our Sharks Ocean Conservation Society. Version 2020.08. www.supportoursharks.com (consulted on 01/08/2020)</v>
      </c>
    </row>
    <row r="27" spans="1:18" ht="15.75" customHeight="1" x14ac:dyDescent="0.25">
      <c r="A27">
        <v>31</v>
      </c>
      <c r="B27" t="s">
        <v>43</v>
      </c>
      <c r="C27" t="s">
        <v>44</v>
      </c>
      <c r="D27" t="s">
        <v>45</v>
      </c>
      <c r="E27" t="s">
        <v>46</v>
      </c>
      <c r="F27" s="7">
        <v>-34.141288799999998</v>
      </c>
      <c r="G27" s="7">
        <v>22.16491869</v>
      </c>
      <c r="H27" s="8">
        <v>41822</v>
      </c>
      <c r="I27" t="s">
        <v>86</v>
      </c>
      <c r="J27" t="s">
        <v>54</v>
      </c>
      <c r="K27" t="s">
        <v>28</v>
      </c>
      <c r="M27" s="7">
        <v>3</v>
      </c>
      <c r="N27" s="7">
        <v>4</v>
      </c>
      <c r="O27" t="s">
        <v>25</v>
      </c>
      <c r="P27" t="s">
        <v>85</v>
      </c>
      <c r="R27" s="4" t="str">
        <f t="shared" ca="1" si="0"/>
        <v>Kempster RM and Egeberg CA (2020). SharkBase citizen science global chondrichthyan sighting database. Support Our Sharks Ocean Conservation Society. Version 2020.08. www.supportoursharks.com (consulted on 01/08/2020)</v>
      </c>
    </row>
    <row r="28" spans="1:18" ht="15.75" customHeight="1" x14ac:dyDescent="0.25">
      <c r="A28">
        <v>32</v>
      </c>
      <c r="B28" t="s">
        <v>18</v>
      </c>
      <c r="C28" t="s">
        <v>19</v>
      </c>
      <c r="D28" t="s">
        <v>20</v>
      </c>
      <c r="E28" t="s">
        <v>21</v>
      </c>
      <c r="F28" s="7">
        <v>-8.359249105</v>
      </c>
      <c r="G28" s="7">
        <v>116.02971340000001</v>
      </c>
      <c r="H28" s="8">
        <v>42060</v>
      </c>
      <c r="I28" t="s">
        <v>87</v>
      </c>
      <c r="J28" t="s">
        <v>23</v>
      </c>
      <c r="K28" t="s">
        <v>24</v>
      </c>
      <c r="M28" s="7">
        <v>2</v>
      </c>
      <c r="N28" s="7">
        <v>1</v>
      </c>
      <c r="O28" t="s">
        <v>25</v>
      </c>
      <c r="R28" s="4" t="str">
        <f t="shared" ca="1" si="0"/>
        <v>Kempster RM and Egeberg CA (2020). SharkBase citizen science global chondrichthyan sighting database. Support Our Sharks Ocean Conservation Society. Version 2020.08. www.supportoursharks.com (consulted on 01/08/2020)</v>
      </c>
    </row>
    <row r="29" spans="1:18" ht="15.75" customHeight="1" x14ac:dyDescent="0.25">
      <c r="A29">
        <v>33</v>
      </c>
      <c r="B29" t="s">
        <v>43</v>
      </c>
      <c r="C29" t="s">
        <v>44</v>
      </c>
      <c r="D29" t="s">
        <v>45</v>
      </c>
      <c r="E29" t="s">
        <v>46</v>
      </c>
      <c r="F29" s="7">
        <v>-34.150594300000002</v>
      </c>
      <c r="G29" s="7">
        <v>22.12063006</v>
      </c>
      <c r="H29" s="8">
        <v>41817</v>
      </c>
      <c r="I29" t="s">
        <v>47</v>
      </c>
      <c r="J29" t="s">
        <v>23</v>
      </c>
      <c r="K29" t="s">
        <v>32</v>
      </c>
      <c r="M29" s="7">
        <v>1</v>
      </c>
      <c r="N29" s="7">
        <v>3.5</v>
      </c>
      <c r="O29" t="s">
        <v>25</v>
      </c>
      <c r="R29" s="4" t="str">
        <f t="shared" ca="1" si="0"/>
        <v>Kempster RM and Egeberg CA (2020). SharkBase citizen science global chondrichthyan sighting database. Support Our Sharks Ocean Conservation Society. Version 2020.08. www.supportoursharks.com (consulted on 01/08/2020)</v>
      </c>
    </row>
    <row r="30" spans="1:18" ht="15.75" customHeight="1" x14ac:dyDescent="0.25">
      <c r="A30">
        <v>34</v>
      </c>
      <c r="B30" t="s">
        <v>43</v>
      </c>
      <c r="C30" t="s">
        <v>44</v>
      </c>
      <c r="D30" t="s">
        <v>45</v>
      </c>
      <c r="E30" t="s">
        <v>46</v>
      </c>
      <c r="F30" s="7">
        <v>-34.150239149999997</v>
      </c>
      <c r="G30" s="7">
        <v>22.120973379999999</v>
      </c>
      <c r="H30" s="8">
        <v>41816</v>
      </c>
      <c r="I30" t="s">
        <v>47</v>
      </c>
      <c r="J30" t="s">
        <v>54</v>
      </c>
      <c r="K30" t="s">
        <v>32</v>
      </c>
      <c r="M30" s="7">
        <v>1</v>
      </c>
      <c r="N30" s="7">
        <v>3</v>
      </c>
      <c r="O30" t="s">
        <v>25</v>
      </c>
      <c r="R30" s="4" t="str">
        <f t="shared" ca="1" si="0"/>
        <v>Kempster RM and Egeberg CA (2020). SharkBase citizen science global chondrichthyan sighting database. Support Our Sharks Ocean Conservation Society. Version 2020.08. www.supportoursharks.com (consulted on 01/08/2020)</v>
      </c>
    </row>
    <row r="31" spans="1:18" ht="15.75" customHeight="1" x14ac:dyDescent="0.25">
      <c r="A31">
        <v>35</v>
      </c>
      <c r="B31" t="s">
        <v>18</v>
      </c>
      <c r="C31" t="s">
        <v>19</v>
      </c>
      <c r="D31" t="s">
        <v>20</v>
      </c>
      <c r="E31" t="s">
        <v>21</v>
      </c>
      <c r="F31" s="7">
        <v>-8.3559029999999996</v>
      </c>
      <c r="G31" s="7">
        <v>116.028374</v>
      </c>
      <c r="H31" s="8">
        <v>42058</v>
      </c>
      <c r="I31" t="s">
        <v>88</v>
      </c>
      <c r="J31" t="s">
        <v>54</v>
      </c>
      <c r="K31" t="s">
        <v>24</v>
      </c>
      <c r="M31" s="7">
        <v>1</v>
      </c>
      <c r="N31" s="7">
        <v>1.2</v>
      </c>
      <c r="O31" t="s">
        <v>25</v>
      </c>
      <c r="R31" s="4" t="str">
        <f t="shared" ca="1" si="0"/>
        <v>Kempster RM and Egeberg CA (2020). SharkBase citizen science global chondrichthyan sighting database. Support Our Sharks Ocean Conservation Society. Version 2020.08. www.supportoursharks.com (consulted on 01/08/2020)</v>
      </c>
    </row>
    <row r="32" spans="1:18" ht="15.75" customHeight="1" x14ac:dyDescent="0.25">
      <c r="A32">
        <v>36</v>
      </c>
      <c r="B32" t="s">
        <v>29</v>
      </c>
      <c r="C32" t="s">
        <v>30</v>
      </c>
      <c r="D32" t="s">
        <v>20</v>
      </c>
      <c r="E32" t="s">
        <v>21</v>
      </c>
      <c r="F32" s="7">
        <v>-23.127963000000001</v>
      </c>
      <c r="G32" s="7">
        <v>113.769541</v>
      </c>
      <c r="H32" s="8">
        <v>41259</v>
      </c>
      <c r="I32" t="s">
        <v>77</v>
      </c>
      <c r="J32" t="s">
        <v>23</v>
      </c>
      <c r="K32" t="s">
        <v>28</v>
      </c>
      <c r="M32" s="7">
        <v>1</v>
      </c>
      <c r="O32" t="s">
        <v>25</v>
      </c>
      <c r="R32" s="4" t="str">
        <f t="shared" ca="1" si="0"/>
        <v>Kempster RM and Egeberg CA (2020). SharkBase citizen science global chondrichthyan sighting database. Support Our Sharks Ocean Conservation Society. Version 2020.08. www.supportoursharks.com (consulted on 01/08/2020)</v>
      </c>
    </row>
    <row r="33" spans="1:18" ht="15.75" customHeight="1" x14ac:dyDescent="0.25">
      <c r="A33">
        <v>37</v>
      </c>
      <c r="B33" t="s">
        <v>89</v>
      </c>
      <c r="C33" t="s">
        <v>90</v>
      </c>
      <c r="D33" t="s">
        <v>20</v>
      </c>
      <c r="E33" t="s">
        <v>21</v>
      </c>
      <c r="F33" s="7">
        <v>-22.011157189999999</v>
      </c>
      <c r="G33" s="7">
        <v>113.85357860000001</v>
      </c>
      <c r="H33" s="8">
        <v>41076</v>
      </c>
      <c r="I33" t="s">
        <v>91</v>
      </c>
      <c r="J33" t="s">
        <v>23</v>
      </c>
      <c r="K33" t="s">
        <v>28</v>
      </c>
      <c r="M33" s="7">
        <v>1</v>
      </c>
      <c r="N33" s="7">
        <v>5</v>
      </c>
      <c r="O33" t="s">
        <v>92</v>
      </c>
      <c r="R33" s="4" t="str">
        <f t="shared" ca="1" si="0"/>
        <v>Kempster RM and Egeberg CA (2020). SharkBase citizen science global chondrichthyan sighting database. Support Our Sharks Ocean Conservation Society. Version 2020.08. www.supportoursharks.com (consulted on 01/08/2020)</v>
      </c>
    </row>
    <row r="34" spans="1:18" ht="15.75" customHeight="1" x14ac:dyDescent="0.25">
      <c r="A34">
        <v>38</v>
      </c>
      <c r="B34" t="s">
        <v>58</v>
      </c>
      <c r="C34" t="s">
        <v>58</v>
      </c>
      <c r="D34" t="s">
        <v>20</v>
      </c>
      <c r="E34" t="s">
        <v>21</v>
      </c>
      <c r="F34" s="7">
        <v>-33.599477780000001</v>
      </c>
      <c r="G34" s="7">
        <v>115.1086883</v>
      </c>
      <c r="H34" s="8">
        <v>42007</v>
      </c>
      <c r="I34" t="s">
        <v>93</v>
      </c>
      <c r="J34" t="s">
        <v>23</v>
      </c>
      <c r="K34" t="s">
        <v>24</v>
      </c>
      <c r="M34" s="7">
        <v>1</v>
      </c>
      <c r="N34" s="7">
        <v>2</v>
      </c>
      <c r="O34" t="s">
        <v>25</v>
      </c>
      <c r="Q34" t="s">
        <v>94</v>
      </c>
      <c r="R34" s="4" t="str">
        <f t="shared" ca="1" si="0"/>
        <v>Kempster RM and Egeberg CA (2020). SharkBase citizen science global chondrichthyan sighting database. Support Our Sharks Ocean Conservation Society. Version 2020.08. www.supportoursharks.com (consulted on 01/08/2020)</v>
      </c>
    </row>
    <row r="35" spans="1:18" ht="15.75" customHeight="1" x14ac:dyDescent="0.25">
      <c r="A35">
        <v>39</v>
      </c>
      <c r="B35" t="s">
        <v>50</v>
      </c>
      <c r="C35" t="s">
        <v>51</v>
      </c>
      <c r="D35" t="s">
        <v>20</v>
      </c>
      <c r="E35" t="s">
        <v>21</v>
      </c>
      <c r="F35" s="7">
        <v>-23.127963000000001</v>
      </c>
      <c r="G35" s="7">
        <v>113.769541</v>
      </c>
      <c r="H35" s="8">
        <v>41062</v>
      </c>
      <c r="I35" t="s">
        <v>77</v>
      </c>
      <c r="J35" t="s">
        <v>23</v>
      </c>
      <c r="K35" t="s">
        <v>24</v>
      </c>
      <c r="M35" s="7">
        <v>1</v>
      </c>
      <c r="N35" s="7">
        <v>2.5</v>
      </c>
      <c r="O35" t="s">
        <v>25</v>
      </c>
      <c r="R35" s="4" t="str">
        <f t="shared" ca="1" si="0"/>
        <v>Kempster RM and Egeberg CA (2020). SharkBase citizen science global chondrichthyan sighting database. Support Our Sharks Ocean Conservation Society. Version 2020.08. www.supportoursharks.com (consulted on 01/08/2020)</v>
      </c>
    </row>
    <row r="36" spans="1:18" ht="15.75" customHeight="1" x14ac:dyDescent="0.25">
      <c r="A36">
        <v>40</v>
      </c>
      <c r="B36" t="s">
        <v>95</v>
      </c>
      <c r="C36" t="s">
        <v>96</v>
      </c>
      <c r="D36" t="s">
        <v>20</v>
      </c>
      <c r="E36" t="s">
        <v>21</v>
      </c>
      <c r="F36" s="7">
        <v>-23.141815000000001</v>
      </c>
      <c r="G36" s="7">
        <v>113.769048</v>
      </c>
      <c r="H36" s="8">
        <v>41294</v>
      </c>
      <c r="I36" t="s">
        <v>97</v>
      </c>
      <c r="J36" t="s">
        <v>23</v>
      </c>
      <c r="K36" t="s">
        <v>24</v>
      </c>
      <c r="M36" s="7">
        <v>1</v>
      </c>
      <c r="N36" s="7">
        <v>0.5</v>
      </c>
      <c r="O36" t="s">
        <v>25</v>
      </c>
      <c r="R36" s="4" t="str">
        <f t="shared" ca="1" si="0"/>
        <v>Kempster RM and Egeberg CA (2020). SharkBase citizen science global chondrichthyan sighting database. Support Our Sharks Ocean Conservation Society. Version 2020.08. www.supportoursharks.com (consulted on 01/08/2020)</v>
      </c>
    </row>
    <row r="37" spans="1:18" ht="15.75" customHeight="1" x14ac:dyDescent="0.25">
      <c r="A37">
        <v>43</v>
      </c>
      <c r="B37" t="s">
        <v>95</v>
      </c>
      <c r="C37" t="s">
        <v>96</v>
      </c>
      <c r="D37" t="s">
        <v>20</v>
      </c>
      <c r="E37" t="s">
        <v>21</v>
      </c>
      <c r="F37" s="7">
        <v>-8.3552560000000007</v>
      </c>
      <c r="G37" s="7">
        <v>116.029633</v>
      </c>
      <c r="H37" s="8">
        <v>42038</v>
      </c>
      <c r="I37" t="s">
        <v>87</v>
      </c>
      <c r="J37" t="s">
        <v>23</v>
      </c>
      <c r="K37" t="s">
        <v>24</v>
      </c>
      <c r="M37" s="7">
        <v>1</v>
      </c>
      <c r="N37" s="7">
        <v>0.4</v>
      </c>
      <c r="O37" t="s">
        <v>25</v>
      </c>
      <c r="R37" s="4" t="str">
        <f t="shared" ca="1" si="0"/>
        <v>Kempster RM and Egeberg CA (2020). SharkBase citizen science global chondrichthyan sighting database. Support Our Sharks Ocean Conservation Society. Version 2020.08. www.supportoursharks.com (consulted on 01/08/2020)</v>
      </c>
    </row>
    <row r="38" spans="1:18" ht="15.75" customHeight="1" x14ac:dyDescent="0.25">
      <c r="A38">
        <v>44</v>
      </c>
      <c r="B38" t="s">
        <v>98</v>
      </c>
      <c r="C38" t="s">
        <v>99</v>
      </c>
      <c r="D38" t="s">
        <v>20</v>
      </c>
      <c r="E38" t="s">
        <v>21</v>
      </c>
      <c r="F38" s="7">
        <v>-8.3599257320000007</v>
      </c>
      <c r="G38" s="7">
        <v>116.0286488</v>
      </c>
      <c r="H38" s="8">
        <v>42060</v>
      </c>
      <c r="I38" t="s">
        <v>100</v>
      </c>
      <c r="J38" t="s">
        <v>23</v>
      </c>
      <c r="K38" t="s">
        <v>24</v>
      </c>
      <c r="M38" s="7">
        <v>1</v>
      </c>
      <c r="N38" s="7">
        <v>0.5</v>
      </c>
      <c r="O38" t="s">
        <v>25</v>
      </c>
      <c r="R38" s="4" t="str">
        <f t="shared" ca="1" si="0"/>
        <v>Kempster RM and Egeberg CA (2020). SharkBase citizen science global chondrichthyan sighting database. Support Our Sharks Ocean Conservation Society. Version 2020.08. www.supportoursharks.com (consulted on 01/08/2020)</v>
      </c>
    </row>
    <row r="39" spans="1:18" ht="15.75" customHeight="1" x14ac:dyDescent="0.25">
      <c r="A39">
        <v>45</v>
      </c>
      <c r="B39" t="s">
        <v>18</v>
      </c>
      <c r="C39" t="s">
        <v>19</v>
      </c>
      <c r="D39" t="s">
        <v>20</v>
      </c>
      <c r="E39" t="s">
        <v>21</v>
      </c>
      <c r="F39" s="7">
        <v>-8.3584821120000008</v>
      </c>
      <c r="G39" s="7">
        <v>116.02779049999999</v>
      </c>
      <c r="H39" s="8">
        <v>42060</v>
      </c>
      <c r="I39" t="s">
        <v>100</v>
      </c>
      <c r="J39" t="s">
        <v>23</v>
      </c>
      <c r="K39" t="s">
        <v>24</v>
      </c>
      <c r="M39" s="7">
        <v>1</v>
      </c>
      <c r="N39" s="7">
        <v>1.8</v>
      </c>
      <c r="O39" t="s">
        <v>33</v>
      </c>
      <c r="R39" s="4" t="str">
        <f t="shared" ca="1" si="0"/>
        <v>Kempster RM and Egeberg CA (2020). SharkBase citizen science global chondrichthyan sighting database. Support Our Sharks Ocean Conservation Society. Version 2020.08. www.supportoursharks.com (consulted on 01/08/2020)</v>
      </c>
    </row>
    <row r="40" spans="1:18" ht="15.75" customHeight="1" x14ac:dyDescent="0.25">
      <c r="A40">
        <v>46</v>
      </c>
      <c r="B40" t="s">
        <v>61</v>
      </c>
      <c r="C40" t="s">
        <v>62</v>
      </c>
      <c r="D40" t="s">
        <v>101</v>
      </c>
      <c r="E40" t="s">
        <v>21</v>
      </c>
      <c r="F40" s="7">
        <v>-23.156337130000001</v>
      </c>
      <c r="G40" s="7">
        <v>113.7659338</v>
      </c>
      <c r="H40" s="8">
        <v>41062</v>
      </c>
      <c r="I40" t="s">
        <v>102</v>
      </c>
      <c r="J40" t="s">
        <v>23</v>
      </c>
      <c r="K40" t="s">
        <v>24</v>
      </c>
      <c r="M40" s="7">
        <v>1</v>
      </c>
      <c r="N40" s="7">
        <v>0.5</v>
      </c>
      <c r="O40" t="s">
        <v>92</v>
      </c>
      <c r="R40" s="4" t="str">
        <f t="shared" ca="1" si="0"/>
        <v>Kempster RM and Egeberg CA (2020). SharkBase citizen science global chondrichthyan sighting database. Support Our Sharks Ocean Conservation Society. Version 2020.08. www.supportoursharks.com (consulted on 01/08/2020)</v>
      </c>
    </row>
    <row r="41" spans="1:18" ht="15.75" customHeight="1" x14ac:dyDescent="0.25">
      <c r="A41">
        <v>48</v>
      </c>
      <c r="B41" t="s">
        <v>103</v>
      </c>
      <c r="C41" t="s">
        <v>104</v>
      </c>
      <c r="D41" t="s">
        <v>71</v>
      </c>
      <c r="E41" t="s">
        <v>46</v>
      </c>
      <c r="F41" s="7">
        <v>50.417903420000002</v>
      </c>
      <c r="G41" s="7">
        <v>-5.0750922909999998</v>
      </c>
      <c r="H41" s="8">
        <v>42082</v>
      </c>
      <c r="J41" t="s">
        <v>63</v>
      </c>
      <c r="K41" t="s">
        <v>63</v>
      </c>
      <c r="M41" s="7">
        <v>1</v>
      </c>
      <c r="N41" s="7">
        <v>1.2</v>
      </c>
      <c r="O41" t="s">
        <v>25</v>
      </c>
      <c r="P41" t="s">
        <v>105</v>
      </c>
      <c r="R41" s="4" t="str">
        <f t="shared" ca="1" si="0"/>
        <v>Kempster RM and Egeberg CA (2020). SharkBase citizen science global chondrichthyan sighting database. Support Our Sharks Ocean Conservation Society. Version 2020.08. www.supportoursharks.com (consulted on 01/08/2020)</v>
      </c>
    </row>
    <row r="42" spans="1:18" ht="15.75" customHeight="1" x14ac:dyDescent="0.25">
      <c r="A42">
        <v>49</v>
      </c>
      <c r="B42" t="s">
        <v>43</v>
      </c>
      <c r="C42" t="s">
        <v>44</v>
      </c>
      <c r="D42" t="s">
        <v>45</v>
      </c>
      <c r="E42" t="s">
        <v>46</v>
      </c>
      <c r="F42" s="7">
        <v>-34.149812959999998</v>
      </c>
      <c r="G42" s="7">
        <v>22.121145039999998</v>
      </c>
      <c r="H42" s="8">
        <v>41799</v>
      </c>
      <c r="J42" t="s">
        <v>54</v>
      </c>
      <c r="K42" t="s">
        <v>32</v>
      </c>
      <c r="M42" s="7">
        <v>1</v>
      </c>
      <c r="N42" s="7">
        <v>3.5</v>
      </c>
      <c r="O42" t="s">
        <v>25</v>
      </c>
      <c r="R42" s="4" t="str">
        <f t="shared" ca="1" si="0"/>
        <v>Kempster RM and Egeberg CA (2020). SharkBase citizen science global chondrichthyan sighting database. Support Our Sharks Ocean Conservation Society. Version 2020.08. www.supportoursharks.com (consulted on 01/08/2020)</v>
      </c>
    </row>
    <row r="43" spans="1:18" ht="15.75" customHeight="1" x14ac:dyDescent="0.25">
      <c r="A43">
        <v>50</v>
      </c>
      <c r="B43" t="s">
        <v>106</v>
      </c>
      <c r="C43" t="s">
        <v>107</v>
      </c>
      <c r="F43" s="7">
        <v>30.292171620000001</v>
      </c>
      <c r="G43" s="7">
        <v>-81.386314299999995</v>
      </c>
      <c r="H43" s="8">
        <v>42079</v>
      </c>
      <c r="I43" t="s">
        <v>108</v>
      </c>
      <c r="M43" s="7">
        <v>3</v>
      </c>
      <c r="O43" t="s">
        <v>25</v>
      </c>
      <c r="P43" t="s">
        <v>109</v>
      </c>
      <c r="R43" s="4" t="str">
        <f t="shared" ca="1" si="0"/>
        <v>Kempster RM and Egeberg CA (2020). SharkBase citizen science global chondrichthyan sighting database. Support Our Sharks Ocean Conservation Society. Version 2020.08. www.supportoursharks.com (consulted on 01/08/2020)</v>
      </c>
    </row>
    <row r="44" spans="1:18" ht="15.75" customHeight="1" x14ac:dyDescent="0.25">
      <c r="A44">
        <v>51</v>
      </c>
      <c r="B44" t="s">
        <v>110</v>
      </c>
      <c r="C44" t="s">
        <v>111</v>
      </c>
      <c r="D44" t="s">
        <v>20</v>
      </c>
      <c r="E44" t="s">
        <v>37</v>
      </c>
      <c r="F44" s="7">
        <v>16.898024929999998</v>
      </c>
      <c r="G44" s="7">
        <v>-88.063260970000002</v>
      </c>
      <c r="H44" s="8">
        <v>39102</v>
      </c>
      <c r="J44" t="s">
        <v>63</v>
      </c>
      <c r="K44" t="s">
        <v>63</v>
      </c>
      <c r="M44" s="7">
        <v>1</v>
      </c>
      <c r="O44" t="s">
        <v>25</v>
      </c>
      <c r="R44" s="4" t="str">
        <f t="shared" ca="1" si="0"/>
        <v>Kempster RM and Egeberg CA (2020). SharkBase citizen science global chondrichthyan sighting database. Support Our Sharks Ocean Conservation Society. Version 2020.08. www.supportoursharks.com (consulted on 01/08/2020)</v>
      </c>
    </row>
    <row r="45" spans="1:18" ht="15.75" customHeight="1" x14ac:dyDescent="0.25">
      <c r="A45">
        <v>52</v>
      </c>
      <c r="B45" t="s">
        <v>112</v>
      </c>
      <c r="C45" t="s">
        <v>113</v>
      </c>
      <c r="D45" t="s">
        <v>20</v>
      </c>
      <c r="E45" t="s">
        <v>37</v>
      </c>
      <c r="F45" s="7">
        <v>18.378996310000002</v>
      </c>
      <c r="G45" s="7">
        <v>-64.518946729999996</v>
      </c>
      <c r="H45" s="8">
        <v>39278</v>
      </c>
      <c r="J45" t="s">
        <v>63</v>
      </c>
      <c r="K45" t="s">
        <v>63</v>
      </c>
      <c r="M45" s="7">
        <v>1</v>
      </c>
      <c r="O45" t="s">
        <v>25</v>
      </c>
      <c r="R45" s="4" t="str">
        <f t="shared" ca="1" si="0"/>
        <v>Kempster RM and Egeberg CA (2020). SharkBase citizen science global chondrichthyan sighting database. Support Our Sharks Ocean Conservation Society. Version 2020.08. www.supportoursharks.com (consulted on 01/08/2020)</v>
      </c>
    </row>
    <row r="46" spans="1:18" ht="15.75" customHeight="1" x14ac:dyDescent="0.25">
      <c r="A46">
        <v>53</v>
      </c>
      <c r="B46" t="s">
        <v>114</v>
      </c>
      <c r="C46" t="s">
        <v>115</v>
      </c>
      <c r="D46" t="s">
        <v>20</v>
      </c>
      <c r="E46" t="s">
        <v>37</v>
      </c>
      <c r="F46" s="7">
        <v>18.384697899999999</v>
      </c>
      <c r="G46" s="7">
        <v>-64.483498650000001</v>
      </c>
      <c r="H46" s="8">
        <v>39284</v>
      </c>
      <c r="J46" t="s">
        <v>63</v>
      </c>
      <c r="K46" t="s">
        <v>63</v>
      </c>
      <c r="M46" s="7">
        <v>2</v>
      </c>
      <c r="O46" t="s">
        <v>25</v>
      </c>
      <c r="R46" s="4" t="str">
        <f t="shared" ca="1" si="0"/>
        <v>Kempster RM and Egeberg CA (2020). SharkBase citizen science global chondrichthyan sighting database. Support Our Sharks Ocean Conservation Society. Version 2020.08. www.supportoursharks.com (consulted on 01/08/2020)</v>
      </c>
    </row>
    <row r="47" spans="1:18" ht="15.75" customHeight="1" x14ac:dyDescent="0.25">
      <c r="A47">
        <v>54</v>
      </c>
      <c r="B47" t="s">
        <v>112</v>
      </c>
      <c r="C47" t="s">
        <v>113</v>
      </c>
      <c r="D47" t="s">
        <v>20</v>
      </c>
      <c r="E47" t="s">
        <v>37</v>
      </c>
      <c r="F47" s="7">
        <v>24.752454539999999</v>
      </c>
      <c r="G47" s="7">
        <v>-77.800327120000006</v>
      </c>
      <c r="H47" s="8">
        <v>38695</v>
      </c>
      <c r="J47" t="s">
        <v>63</v>
      </c>
      <c r="K47" t="s">
        <v>63</v>
      </c>
      <c r="M47" s="7">
        <v>1</v>
      </c>
      <c r="O47" t="s">
        <v>92</v>
      </c>
      <c r="R47" s="4" t="str">
        <f t="shared" ca="1" si="0"/>
        <v>Kempster RM and Egeberg CA (2020). SharkBase citizen science global chondrichthyan sighting database. Support Our Sharks Ocean Conservation Society. Version 2020.08. www.supportoursharks.com (consulted on 01/08/2020)</v>
      </c>
    </row>
    <row r="48" spans="1:18" ht="15.75" customHeight="1" x14ac:dyDescent="0.25">
      <c r="A48">
        <v>55</v>
      </c>
      <c r="B48" t="s">
        <v>116</v>
      </c>
      <c r="C48" t="s">
        <v>117</v>
      </c>
      <c r="D48" t="s">
        <v>118</v>
      </c>
      <c r="E48" t="s">
        <v>21</v>
      </c>
      <c r="F48" s="7">
        <v>-22.294685529999999</v>
      </c>
      <c r="G48" s="7">
        <v>113.82227399999999</v>
      </c>
      <c r="H48" s="8">
        <v>40425</v>
      </c>
      <c r="I48" t="s">
        <v>91</v>
      </c>
      <c r="J48" t="s">
        <v>63</v>
      </c>
      <c r="K48" t="s">
        <v>63</v>
      </c>
      <c r="M48" s="7">
        <v>1</v>
      </c>
      <c r="O48" t="s">
        <v>25</v>
      </c>
      <c r="R48" s="4" t="str">
        <f t="shared" ca="1" si="0"/>
        <v>Kempster RM and Egeberg CA (2020). SharkBase citizen science global chondrichthyan sighting database. Support Our Sharks Ocean Conservation Society. Version 2020.08. www.supportoursharks.com (consulted on 01/08/2020)</v>
      </c>
    </row>
    <row r="49" spans="1:18" ht="15.75" customHeight="1" x14ac:dyDescent="0.25">
      <c r="A49">
        <v>56</v>
      </c>
      <c r="B49" t="s">
        <v>43</v>
      </c>
      <c r="C49" t="s">
        <v>44</v>
      </c>
      <c r="D49" t="s">
        <v>45</v>
      </c>
      <c r="E49" t="s">
        <v>46</v>
      </c>
      <c r="F49" s="7">
        <v>-34.151375629999997</v>
      </c>
      <c r="G49" s="7">
        <v>22.121574200000001</v>
      </c>
      <c r="H49" s="8">
        <v>41803</v>
      </c>
      <c r="I49" t="s">
        <v>86</v>
      </c>
      <c r="J49" t="s">
        <v>54</v>
      </c>
      <c r="K49" t="s">
        <v>32</v>
      </c>
      <c r="M49" s="7">
        <v>1</v>
      </c>
      <c r="O49" t="s">
        <v>25</v>
      </c>
      <c r="R49" s="4" t="str">
        <f t="shared" ca="1" si="0"/>
        <v>Kempster RM and Egeberg CA (2020). SharkBase citizen science global chondrichthyan sighting database. Support Our Sharks Ocean Conservation Society. Version 2020.08. www.supportoursharks.com (consulted on 01/08/2020)</v>
      </c>
    </row>
    <row r="50" spans="1:18" ht="15.75" customHeight="1" x14ac:dyDescent="0.25">
      <c r="A50">
        <v>57</v>
      </c>
      <c r="B50" t="s">
        <v>43</v>
      </c>
      <c r="C50" t="s">
        <v>44</v>
      </c>
      <c r="D50" t="s">
        <v>45</v>
      </c>
      <c r="E50" t="s">
        <v>46</v>
      </c>
      <c r="F50" s="7">
        <v>-34.150594300000002</v>
      </c>
      <c r="G50" s="7">
        <v>22.120801719999999</v>
      </c>
      <c r="H50" s="8">
        <v>41803</v>
      </c>
      <c r="J50" t="s">
        <v>54</v>
      </c>
      <c r="K50" t="s">
        <v>32</v>
      </c>
      <c r="M50" s="7">
        <v>1</v>
      </c>
      <c r="O50" t="s">
        <v>25</v>
      </c>
      <c r="R50" s="4" t="str">
        <f t="shared" ca="1" si="0"/>
        <v>Kempster RM and Egeberg CA (2020). SharkBase citizen science global chondrichthyan sighting database. Support Our Sharks Ocean Conservation Society. Version 2020.08. www.supportoursharks.com (consulted on 01/08/2020)</v>
      </c>
    </row>
    <row r="51" spans="1:18" ht="15.75" customHeight="1" x14ac:dyDescent="0.25">
      <c r="A51">
        <v>58</v>
      </c>
      <c r="B51" t="s">
        <v>89</v>
      </c>
      <c r="C51" t="s">
        <v>90</v>
      </c>
      <c r="F51" s="7">
        <v>-19.42076716</v>
      </c>
      <c r="G51" s="7">
        <v>147.52166729999999</v>
      </c>
      <c r="H51" s="8">
        <v>41952</v>
      </c>
      <c r="I51" t="s">
        <v>119</v>
      </c>
      <c r="M51" s="7">
        <v>1</v>
      </c>
      <c r="O51" t="s">
        <v>25</v>
      </c>
      <c r="P51" t="s">
        <v>120</v>
      </c>
      <c r="R51" s="4" t="str">
        <f t="shared" ca="1" si="0"/>
        <v>Kempster RM and Egeberg CA (2020). SharkBase citizen science global chondrichthyan sighting database. Support Our Sharks Ocean Conservation Society. Version 2020.08. www.supportoursharks.com (consulted on 01/08/2020)</v>
      </c>
    </row>
    <row r="52" spans="1:18" ht="15.75" customHeight="1" x14ac:dyDescent="0.25">
      <c r="A52">
        <v>59</v>
      </c>
      <c r="B52" t="s">
        <v>43</v>
      </c>
      <c r="C52" t="s">
        <v>44</v>
      </c>
      <c r="D52" t="s">
        <v>101</v>
      </c>
      <c r="E52" t="s">
        <v>121</v>
      </c>
      <c r="F52" s="7">
        <v>36.688924</v>
      </c>
      <c r="G52" s="7">
        <v>-121.8131084</v>
      </c>
      <c r="H52" s="8">
        <v>42072</v>
      </c>
      <c r="I52" t="s">
        <v>122</v>
      </c>
      <c r="J52" t="s">
        <v>63</v>
      </c>
      <c r="K52" t="s">
        <v>63</v>
      </c>
      <c r="M52" s="7">
        <v>1</v>
      </c>
      <c r="O52" t="s">
        <v>25</v>
      </c>
      <c r="P52" t="s">
        <v>123</v>
      </c>
      <c r="R52" s="4" t="str">
        <f t="shared" ca="1" si="0"/>
        <v>Kempster RM and Egeberg CA (2020). SharkBase citizen science global chondrichthyan sighting database. Support Our Sharks Ocean Conservation Society. Version 2020.08. www.supportoursharks.com (consulted on 01/08/2020)</v>
      </c>
    </row>
    <row r="53" spans="1:18" ht="15.75" customHeight="1" x14ac:dyDescent="0.25">
      <c r="A53">
        <v>60</v>
      </c>
      <c r="B53" t="s">
        <v>124</v>
      </c>
      <c r="C53" t="s">
        <v>125</v>
      </c>
      <c r="D53" t="s">
        <v>101</v>
      </c>
      <c r="E53" t="s">
        <v>121</v>
      </c>
      <c r="F53" s="7">
        <v>-21.965513730000001</v>
      </c>
      <c r="G53" s="7">
        <v>113.94077110000001</v>
      </c>
      <c r="H53" s="8">
        <v>41689</v>
      </c>
      <c r="I53" t="s">
        <v>126</v>
      </c>
      <c r="J53" t="s">
        <v>63</v>
      </c>
      <c r="K53" t="s">
        <v>63</v>
      </c>
      <c r="M53" s="7">
        <v>1</v>
      </c>
      <c r="O53" t="s">
        <v>25</v>
      </c>
      <c r="R53" s="4" t="str">
        <f t="shared" ca="1" si="0"/>
        <v>Kempster RM and Egeberg CA (2020). SharkBase citizen science global chondrichthyan sighting database. Support Our Sharks Ocean Conservation Society. Version 2020.08. www.supportoursharks.com (consulted on 01/08/2020)</v>
      </c>
    </row>
    <row r="54" spans="1:18" ht="15.75" customHeight="1" x14ac:dyDescent="0.25">
      <c r="A54">
        <v>61</v>
      </c>
      <c r="B54" t="s">
        <v>124</v>
      </c>
      <c r="C54" t="s">
        <v>125</v>
      </c>
      <c r="D54" t="s">
        <v>101</v>
      </c>
      <c r="E54" t="s">
        <v>121</v>
      </c>
      <c r="F54" s="7">
        <v>-21.859338210000001</v>
      </c>
      <c r="G54" s="7">
        <v>114.16186020000001</v>
      </c>
      <c r="H54" s="8">
        <v>41688</v>
      </c>
      <c r="I54" t="s">
        <v>127</v>
      </c>
      <c r="J54" t="s">
        <v>63</v>
      </c>
      <c r="K54" t="s">
        <v>63</v>
      </c>
      <c r="M54" s="7">
        <v>2</v>
      </c>
      <c r="O54" t="s">
        <v>25</v>
      </c>
      <c r="R54" s="4" t="str">
        <f t="shared" ca="1" si="0"/>
        <v>Kempster RM and Egeberg CA (2020). SharkBase citizen science global chondrichthyan sighting database. Support Our Sharks Ocean Conservation Society. Version 2020.08. www.supportoursharks.com (consulted on 01/08/2020)</v>
      </c>
    </row>
    <row r="55" spans="1:18" ht="15.75" customHeight="1" x14ac:dyDescent="0.25">
      <c r="A55">
        <v>62</v>
      </c>
      <c r="B55" t="s">
        <v>128</v>
      </c>
      <c r="C55" t="s">
        <v>129</v>
      </c>
      <c r="D55" t="s">
        <v>101</v>
      </c>
      <c r="E55" t="s">
        <v>121</v>
      </c>
      <c r="F55" s="7">
        <v>-32.089691569999999</v>
      </c>
      <c r="G55" s="7">
        <v>115.7536686</v>
      </c>
      <c r="H55" s="8">
        <v>40999</v>
      </c>
      <c r="I55" t="s">
        <v>130</v>
      </c>
      <c r="J55" t="s">
        <v>63</v>
      </c>
      <c r="K55" t="s">
        <v>63</v>
      </c>
      <c r="M55" s="7">
        <v>1</v>
      </c>
      <c r="O55" t="s">
        <v>25</v>
      </c>
      <c r="R55" s="4" t="str">
        <f t="shared" ca="1" si="0"/>
        <v>Kempster RM and Egeberg CA (2020). SharkBase citizen science global chondrichthyan sighting database. Support Our Sharks Ocean Conservation Society. Version 2020.08. www.supportoursharks.com (consulted on 01/08/2020)</v>
      </c>
    </row>
    <row r="56" spans="1:18" ht="15.75" customHeight="1" x14ac:dyDescent="0.25">
      <c r="A56">
        <v>63</v>
      </c>
      <c r="B56" t="s">
        <v>58</v>
      </c>
      <c r="C56" t="s">
        <v>58</v>
      </c>
      <c r="D56" t="s">
        <v>101</v>
      </c>
      <c r="E56" t="s">
        <v>121</v>
      </c>
      <c r="F56" s="7">
        <v>24.591550099999999</v>
      </c>
      <c r="G56" s="7">
        <v>-77.711921509999996</v>
      </c>
      <c r="H56" s="8">
        <v>38696</v>
      </c>
      <c r="I56" t="s">
        <v>131</v>
      </c>
      <c r="J56" t="s">
        <v>63</v>
      </c>
      <c r="K56" t="s">
        <v>63</v>
      </c>
      <c r="M56" s="7">
        <v>2</v>
      </c>
      <c r="O56" t="s">
        <v>25</v>
      </c>
      <c r="R56" s="4" t="str">
        <f t="shared" ca="1" si="0"/>
        <v>Kempster RM and Egeberg CA (2020). SharkBase citizen science global chondrichthyan sighting database. Support Our Sharks Ocean Conservation Society. Version 2020.08. www.supportoursharks.com (consulted on 01/08/2020)</v>
      </c>
    </row>
    <row r="57" spans="1:18" ht="15.75" customHeight="1" x14ac:dyDescent="0.25">
      <c r="A57">
        <v>64</v>
      </c>
      <c r="B57" t="s">
        <v>43</v>
      </c>
      <c r="C57" t="s">
        <v>44</v>
      </c>
      <c r="D57" t="s">
        <v>101</v>
      </c>
      <c r="E57" t="s">
        <v>121</v>
      </c>
      <c r="F57" s="7">
        <v>-34.150523270000001</v>
      </c>
      <c r="G57" s="7">
        <v>22.121316700000001</v>
      </c>
      <c r="H57" s="8">
        <v>41817</v>
      </c>
      <c r="I57" t="s">
        <v>86</v>
      </c>
      <c r="J57" t="s">
        <v>63</v>
      </c>
      <c r="K57" t="s">
        <v>63</v>
      </c>
      <c r="M57" s="7">
        <v>1</v>
      </c>
      <c r="O57" t="s">
        <v>25</v>
      </c>
      <c r="R57" s="4" t="str">
        <f t="shared" ca="1" si="0"/>
        <v>Kempster RM and Egeberg CA (2020). SharkBase citizen science global chondrichthyan sighting database. Support Our Sharks Ocean Conservation Society. Version 2020.08. www.supportoursharks.com (consulted on 01/08/2020)</v>
      </c>
    </row>
    <row r="58" spans="1:18" ht="15.75" customHeight="1" x14ac:dyDescent="0.25">
      <c r="A58">
        <v>66</v>
      </c>
      <c r="B58" t="s">
        <v>43</v>
      </c>
      <c r="C58" t="s">
        <v>44</v>
      </c>
      <c r="D58" t="s">
        <v>118</v>
      </c>
      <c r="E58" t="s">
        <v>132</v>
      </c>
      <c r="F58" s="7">
        <v>30.1765914</v>
      </c>
      <c r="G58" s="7">
        <v>-85.805487900000003</v>
      </c>
      <c r="H58" s="8">
        <v>42064</v>
      </c>
      <c r="I58" t="s">
        <v>133</v>
      </c>
      <c r="J58" t="s">
        <v>63</v>
      </c>
      <c r="K58" t="s">
        <v>63</v>
      </c>
      <c r="M58" s="7">
        <v>1</v>
      </c>
      <c r="N58" s="7">
        <v>2.9870399999999999</v>
      </c>
      <c r="O58" t="s">
        <v>25</v>
      </c>
      <c r="P58" t="s">
        <v>134</v>
      </c>
      <c r="Q58" t="s">
        <v>135</v>
      </c>
      <c r="R58" s="4" t="str">
        <f t="shared" ca="1" si="0"/>
        <v>Kempster RM and Egeberg CA (2020). SharkBase citizen science global chondrichthyan sighting database. Support Our Sharks Ocean Conservation Society. Version 2020.08. www.supportoursharks.com (consulted on 01/08/2020)</v>
      </c>
    </row>
    <row r="59" spans="1:18" ht="15.75" customHeight="1" x14ac:dyDescent="0.25">
      <c r="A59">
        <v>67</v>
      </c>
      <c r="B59" t="s">
        <v>136</v>
      </c>
      <c r="C59" t="s">
        <v>137</v>
      </c>
      <c r="D59" t="s">
        <v>20</v>
      </c>
      <c r="E59" t="s">
        <v>76</v>
      </c>
      <c r="F59" s="7">
        <v>-0.82927839999999997</v>
      </c>
      <c r="G59" s="7">
        <v>-90.982066799999998</v>
      </c>
      <c r="H59" s="8">
        <v>41266</v>
      </c>
      <c r="J59" t="s">
        <v>23</v>
      </c>
      <c r="K59" t="s">
        <v>34</v>
      </c>
      <c r="M59" s="7">
        <v>2</v>
      </c>
      <c r="N59" s="7">
        <v>3</v>
      </c>
      <c r="O59" t="s">
        <v>25</v>
      </c>
      <c r="R59" s="4" t="str">
        <f t="shared" ca="1" si="0"/>
        <v>Kempster RM and Egeberg CA (2020). SharkBase citizen science global chondrichthyan sighting database. Support Our Sharks Ocean Conservation Society. Version 2020.08. www.supportoursharks.com (consulted on 01/08/2020)</v>
      </c>
    </row>
    <row r="60" spans="1:18" ht="15.75" customHeight="1" x14ac:dyDescent="0.25">
      <c r="A60">
        <v>69</v>
      </c>
      <c r="B60" t="s">
        <v>61</v>
      </c>
      <c r="C60" t="s">
        <v>62</v>
      </c>
      <c r="D60" t="s">
        <v>20</v>
      </c>
      <c r="E60" t="s">
        <v>76</v>
      </c>
      <c r="F60" s="7">
        <v>-18.355830780000002</v>
      </c>
      <c r="G60" s="7">
        <v>178.05404569999999</v>
      </c>
      <c r="H60" s="8">
        <v>42056</v>
      </c>
      <c r="I60" t="s">
        <v>138</v>
      </c>
      <c r="J60" t="s">
        <v>23</v>
      </c>
      <c r="K60" t="s">
        <v>34</v>
      </c>
      <c r="M60" s="7">
        <v>1</v>
      </c>
      <c r="N60" s="7">
        <v>0.30399999999999999</v>
      </c>
      <c r="O60" t="s">
        <v>25</v>
      </c>
      <c r="R60" s="4" t="str">
        <f t="shared" ca="1" si="0"/>
        <v>Kempster RM and Egeberg CA (2020). SharkBase citizen science global chondrichthyan sighting database. Support Our Sharks Ocean Conservation Society. Version 2020.08. www.supportoursharks.com (consulted on 01/08/2020)</v>
      </c>
    </row>
    <row r="61" spans="1:18" ht="15.75" customHeight="1" x14ac:dyDescent="0.25">
      <c r="A61">
        <v>70</v>
      </c>
      <c r="B61" t="s">
        <v>35</v>
      </c>
      <c r="C61" t="s">
        <v>36</v>
      </c>
      <c r="D61" t="s">
        <v>20</v>
      </c>
      <c r="E61" t="s">
        <v>37</v>
      </c>
      <c r="F61" s="7">
        <v>16.443895000000001</v>
      </c>
      <c r="G61" s="7">
        <v>-88.197191000000004</v>
      </c>
      <c r="H61" s="8">
        <v>40385</v>
      </c>
      <c r="I61" t="s">
        <v>139</v>
      </c>
      <c r="J61" t="s">
        <v>23</v>
      </c>
      <c r="K61" t="s">
        <v>28</v>
      </c>
      <c r="M61" s="7">
        <v>1</v>
      </c>
      <c r="N61" s="7">
        <v>1.5</v>
      </c>
      <c r="O61" t="s">
        <v>25</v>
      </c>
      <c r="R61" s="4" t="str">
        <f t="shared" ca="1" si="0"/>
        <v>Kempster RM and Egeberg CA (2020). SharkBase citizen science global chondrichthyan sighting database. Support Our Sharks Ocean Conservation Society. Version 2020.08. www.supportoursharks.com (consulted on 01/08/2020)</v>
      </c>
    </row>
    <row r="62" spans="1:18" ht="15.75" customHeight="1" x14ac:dyDescent="0.25">
      <c r="A62">
        <v>71</v>
      </c>
      <c r="B62" t="s">
        <v>52</v>
      </c>
      <c r="C62" t="s">
        <v>53</v>
      </c>
      <c r="D62" t="s">
        <v>20</v>
      </c>
      <c r="E62" t="s">
        <v>21</v>
      </c>
      <c r="F62" s="7">
        <v>-32.030912389999997</v>
      </c>
      <c r="G62" s="7">
        <v>115.4542134</v>
      </c>
      <c r="H62" s="8">
        <v>42098</v>
      </c>
      <c r="I62" t="s">
        <v>140</v>
      </c>
      <c r="J62" t="s">
        <v>54</v>
      </c>
      <c r="K62" t="s">
        <v>28</v>
      </c>
      <c r="M62" s="7">
        <v>1</v>
      </c>
      <c r="N62" s="7">
        <v>2.5</v>
      </c>
      <c r="O62" t="s">
        <v>25</v>
      </c>
      <c r="R62" s="4" t="str">
        <f t="shared" ca="1" si="0"/>
        <v>Kempster RM and Egeberg CA (2020). SharkBase citizen science global chondrichthyan sighting database. Support Our Sharks Ocean Conservation Society. Version 2020.08. www.supportoursharks.com (consulted on 01/08/2020)</v>
      </c>
    </row>
    <row r="63" spans="1:18" ht="15.75" customHeight="1" x14ac:dyDescent="0.25">
      <c r="A63">
        <v>72</v>
      </c>
      <c r="B63" t="s">
        <v>50</v>
      </c>
      <c r="C63" t="s">
        <v>51</v>
      </c>
      <c r="D63" t="s">
        <v>20</v>
      </c>
      <c r="E63" t="s">
        <v>76</v>
      </c>
      <c r="F63" s="7">
        <v>-34.455510750000002</v>
      </c>
      <c r="G63" s="7">
        <v>150.93048569999999</v>
      </c>
      <c r="H63" s="8">
        <v>42084</v>
      </c>
      <c r="I63" t="s">
        <v>141</v>
      </c>
      <c r="J63" t="s">
        <v>23</v>
      </c>
      <c r="K63" t="s">
        <v>34</v>
      </c>
      <c r="M63" s="7">
        <v>2</v>
      </c>
      <c r="N63" s="7">
        <v>2</v>
      </c>
      <c r="O63" t="s">
        <v>25</v>
      </c>
      <c r="R63" s="4" t="str">
        <f t="shared" ca="1" si="0"/>
        <v>Kempster RM and Egeberg CA (2020). SharkBase citizen science global chondrichthyan sighting database. Support Our Sharks Ocean Conservation Society. Version 2020.08. www.supportoursharks.com (consulted on 01/08/2020)</v>
      </c>
    </row>
    <row r="64" spans="1:18" ht="15.75" customHeight="1" x14ac:dyDescent="0.25">
      <c r="A64">
        <v>73</v>
      </c>
      <c r="B64" t="s">
        <v>124</v>
      </c>
      <c r="C64" t="s">
        <v>142</v>
      </c>
      <c r="D64" t="s">
        <v>45</v>
      </c>
      <c r="E64" t="s">
        <v>143</v>
      </c>
      <c r="F64" s="7">
        <v>-16.75739291</v>
      </c>
      <c r="G64" s="7">
        <v>145.9725372</v>
      </c>
      <c r="H64" s="8">
        <v>42099</v>
      </c>
      <c r="I64" t="s">
        <v>144</v>
      </c>
      <c r="J64" t="s">
        <v>23</v>
      </c>
      <c r="K64" t="s">
        <v>24</v>
      </c>
      <c r="M64" s="7">
        <v>1</v>
      </c>
      <c r="N64" s="7">
        <v>2</v>
      </c>
      <c r="O64" t="s">
        <v>25</v>
      </c>
      <c r="R64" s="4" t="str">
        <f t="shared" ca="1" si="0"/>
        <v>Kempster RM and Egeberg CA (2020). SharkBase citizen science global chondrichthyan sighting database. Support Our Sharks Ocean Conservation Society. Version 2020.08. www.supportoursharks.com (consulted on 01/08/2020)</v>
      </c>
    </row>
    <row r="65" spans="1:18" ht="15.75" customHeight="1" x14ac:dyDescent="0.25">
      <c r="A65">
        <v>74</v>
      </c>
      <c r="B65" t="s">
        <v>145</v>
      </c>
      <c r="C65" t="s">
        <v>146</v>
      </c>
      <c r="D65" t="s">
        <v>45</v>
      </c>
      <c r="E65" t="s">
        <v>147</v>
      </c>
      <c r="F65" s="7">
        <v>-41.322598999999997</v>
      </c>
      <c r="G65" s="7">
        <v>148.249641</v>
      </c>
      <c r="H65" s="8">
        <v>42098</v>
      </c>
      <c r="I65" t="s">
        <v>148</v>
      </c>
      <c r="J65" t="s">
        <v>23</v>
      </c>
      <c r="K65" t="s">
        <v>24</v>
      </c>
      <c r="M65" s="7">
        <v>5</v>
      </c>
      <c r="N65" s="7">
        <v>1</v>
      </c>
      <c r="O65" t="s">
        <v>25</v>
      </c>
      <c r="R65" s="4" t="str">
        <f t="shared" ca="1" si="0"/>
        <v>Kempster RM and Egeberg CA (2020). SharkBase citizen science global chondrichthyan sighting database. Support Our Sharks Ocean Conservation Society. Version 2020.08. www.supportoursharks.com (consulted on 01/08/2020)</v>
      </c>
    </row>
    <row r="66" spans="1:18" ht="15.75" customHeight="1" x14ac:dyDescent="0.25">
      <c r="A66">
        <v>75</v>
      </c>
      <c r="B66" t="s">
        <v>149</v>
      </c>
      <c r="C66" t="s">
        <v>150</v>
      </c>
      <c r="D66" t="s">
        <v>20</v>
      </c>
      <c r="E66" t="s">
        <v>76</v>
      </c>
      <c r="F66" s="7">
        <v>-1.2758518000000001</v>
      </c>
      <c r="G66" s="7">
        <v>-81.067186300000003</v>
      </c>
      <c r="H66" s="8">
        <v>42008</v>
      </c>
      <c r="I66" t="s">
        <v>151</v>
      </c>
      <c r="J66" t="s">
        <v>23</v>
      </c>
      <c r="K66" t="s">
        <v>34</v>
      </c>
      <c r="M66" s="7">
        <v>1</v>
      </c>
      <c r="N66" s="7">
        <v>1</v>
      </c>
      <c r="O66" t="s">
        <v>25</v>
      </c>
      <c r="R66" s="4" t="str">
        <f t="shared" ca="1" si="0"/>
        <v>Kempster RM and Egeberg CA (2020). SharkBase citizen science global chondrichthyan sighting database. Support Our Sharks Ocean Conservation Society. Version 2020.08. www.supportoursharks.com (consulted on 01/08/2020)</v>
      </c>
    </row>
    <row r="67" spans="1:18" ht="15.75" customHeight="1" x14ac:dyDescent="0.25">
      <c r="A67">
        <v>76</v>
      </c>
      <c r="B67" t="s">
        <v>136</v>
      </c>
      <c r="C67" t="s">
        <v>137</v>
      </c>
      <c r="D67" t="s">
        <v>71</v>
      </c>
      <c r="E67" t="s">
        <v>132</v>
      </c>
      <c r="F67" s="7">
        <v>28.054015799999998</v>
      </c>
      <c r="G67" s="7">
        <v>-82.804261999999994</v>
      </c>
      <c r="H67" s="8">
        <v>41498</v>
      </c>
      <c r="I67" t="s">
        <v>152</v>
      </c>
      <c r="J67" t="s">
        <v>23</v>
      </c>
      <c r="K67" t="s">
        <v>28</v>
      </c>
      <c r="M67" s="7">
        <v>1</v>
      </c>
      <c r="N67" s="7">
        <v>3.5</v>
      </c>
      <c r="O67" t="s">
        <v>25</v>
      </c>
      <c r="R67" s="4" t="str">
        <f t="shared" ref="R67:R130" ca="1" si="1">("Kempster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68" spans="1:18" ht="15.75" customHeight="1" x14ac:dyDescent="0.25">
      <c r="A68">
        <v>77</v>
      </c>
      <c r="B68" t="s">
        <v>124</v>
      </c>
      <c r="C68" t="s">
        <v>142</v>
      </c>
      <c r="D68" t="s">
        <v>20</v>
      </c>
      <c r="E68" t="s">
        <v>143</v>
      </c>
      <c r="F68" s="7">
        <v>-9.5676455770000004</v>
      </c>
      <c r="G68" s="7">
        <v>147.24948760000001</v>
      </c>
      <c r="H68" s="8">
        <v>42099</v>
      </c>
      <c r="I68" t="s">
        <v>153</v>
      </c>
      <c r="J68" t="s">
        <v>54</v>
      </c>
      <c r="K68" t="s">
        <v>28</v>
      </c>
      <c r="M68" s="7">
        <v>1</v>
      </c>
      <c r="N68" s="7">
        <v>1.5</v>
      </c>
      <c r="O68" t="s">
        <v>25</v>
      </c>
      <c r="R68" s="4" t="str">
        <f t="shared" ca="1" si="1"/>
        <v>Kempster RM and Egeberg CA (2020). SharkBase citizen science global chondrichthyan sighting database. Support Our Sharks Ocean Conservation Society. Version 2020.08. www.supportoursharks.com (consulted on 01/08/2020)</v>
      </c>
    </row>
    <row r="69" spans="1:18" ht="15.75" customHeight="1" x14ac:dyDescent="0.25">
      <c r="A69">
        <v>78</v>
      </c>
      <c r="B69" t="s">
        <v>154</v>
      </c>
      <c r="C69" t="s">
        <v>155</v>
      </c>
      <c r="D69" t="s">
        <v>20</v>
      </c>
      <c r="E69" t="s">
        <v>121</v>
      </c>
      <c r="F69" s="7">
        <v>-33.799657209999999</v>
      </c>
      <c r="G69" s="7">
        <v>151.2965221</v>
      </c>
      <c r="H69" s="8">
        <v>42095</v>
      </c>
      <c r="I69" t="s">
        <v>156</v>
      </c>
      <c r="J69" t="s">
        <v>23</v>
      </c>
      <c r="K69" t="s">
        <v>28</v>
      </c>
      <c r="M69" s="7">
        <v>3</v>
      </c>
      <c r="N69" s="7">
        <v>1.5</v>
      </c>
      <c r="O69" t="s">
        <v>25</v>
      </c>
      <c r="R69" s="4" t="str">
        <f t="shared" ca="1" si="1"/>
        <v>Kempster RM and Egeberg CA (2020). SharkBase citizen science global chondrichthyan sighting database. Support Our Sharks Ocean Conservation Society. Version 2020.08. www.supportoursharks.com (consulted on 01/08/2020)</v>
      </c>
    </row>
    <row r="70" spans="1:18" ht="15.75" customHeight="1" x14ac:dyDescent="0.25">
      <c r="A70">
        <v>79</v>
      </c>
      <c r="B70" t="s">
        <v>89</v>
      </c>
      <c r="C70" t="s">
        <v>90</v>
      </c>
      <c r="D70" t="s">
        <v>20</v>
      </c>
      <c r="E70" t="s">
        <v>21</v>
      </c>
      <c r="F70" s="7">
        <v>15.870032</v>
      </c>
      <c r="G70" s="7">
        <v>100.992541</v>
      </c>
      <c r="H70" s="8">
        <v>42100</v>
      </c>
      <c r="I70" t="s">
        <v>157</v>
      </c>
      <c r="J70" t="s">
        <v>23</v>
      </c>
      <c r="K70" t="s">
        <v>32</v>
      </c>
      <c r="M70" s="7">
        <v>1</v>
      </c>
      <c r="N70" s="7">
        <v>4</v>
      </c>
      <c r="O70" t="s">
        <v>25</v>
      </c>
      <c r="P70" t="s">
        <v>158</v>
      </c>
      <c r="R70" s="4" t="str">
        <f t="shared" ca="1" si="1"/>
        <v>Kempster RM and Egeberg CA (2020). SharkBase citizen science global chondrichthyan sighting database. Support Our Sharks Ocean Conservation Society. Version 2020.08. www.supportoursharks.com (consulted on 01/08/2020)</v>
      </c>
    </row>
    <row r="71" spans="1:18" ht="15.75" customHeight="1" x14ac:dyDescent="0.25">
      <c r="A71">
        <v>80</v>
      </c>
      <c r="B71" t="s">
        <v>43</v>
      </c>
      <c r="C71" t="s">
        <v>44</v>
      </c>
      <c r="D71" t="s">
        <v>20</v>
      </c>
      <c r="E71" t="s">
        <v>159</v>
      </c>
      <c r="F71" s="7">
        <v>27.745971000000001</v>
      </c>
      <c r="G71" s="7">
        <v>34.216234</v>
      </c>
      <c r="H71" s="8">
        <v>41207</v>
      </c>
      <c r="I71" t="s">
        <v>160</v>
      </c>
      <c r="J71" t="s">
        <v>54</v>
      </c>
      <c r="K71" t="s">
        <v>34</v>
      </c>
      <c r="M71" s="7">
        <v>4</v>
      </c>
      <c r="N71" s="7">
        <v>1.5</v>
      </c>
      <c r="O71" t="s">
        <v>25</v>
      </c>
      <c r="R71" s="4" t="str">
        <f t="shared" ca="1" si="1"/>
        <v>Kempster RM and Egeberg CA (2020). SharkBase citizen science global chondrichthyan sighting database. Support Our Sharks Ocean Conservation Society. Version 2020.08. www.supportoursharks.com (consulted on 01/08/2020)</v>
      </c>
    </row>
    <row r="72" spans="1:18" ht="15.75" customHeight="1" x14ac:dyDescent="0.25">
      <c r="A72">
        <v>81</v>
      </c>
      <c r="B72" t="s">
        <v>48</v>
      </c>
      <c r="C72" t="s">
        <v>49</v>
      </c>
      <c r="D72" t="s">
        <v>20</v>
      </c>
      <c r="E72" t="s">
        <v>121</v>
      </c>
      <c r="F72" s="7">
        <v>-28.611699999999999</v>
      </c>
      <c r="G72" s="7">
        <v>153.6285</v>
      </c>
      <c r="H72" s="8">
        <v>42097</v>
      </c>
      <c r="I72" t="s">
        <v>161</v>
      </c>
      <c r="J72" t="s">
        <v>63</v>
      </c>
      <c r="K72" t="s">
        <v>63</v>
      </c>
      <c r="M72" s="7">
        <v>15</v>
      </c>
      <c r="O72" t="s">
        <v>25</v>
      </c>
      <c r="R72" s="4" t="str">
        <f t="shared" ca="1" si="1"/>
        <v>Kempster RM and Egeberg CA (2020). SharkBase citizen science global chondrichthyan sighting database. Support Our Sharks Ocean Conservation Society. Version 2020.08. www.supportoursharks.com (consulted on 01/08/2020)</v>
      </c>
    </row>
    <row r="73" spans="1:18" ht="15.75" customHeight="1" x14ac:dyDescent="0.25">
      <c r="A73">
        <v>82</v>
      </c>
      <c r="B73" t="s">
        <v>162</v>
      </c>
      <c r="C73" t="s">
        <v>163</v>
      </c>
      <c r="D73" t="s">
        <v>101</v>
      </c>
      <c r="E73" t="s">
        <v>121</v>
      </c>
      <c r="F73" s="7">
        <v>-28.611667000000001</v>
      </c>
      <c r="G73" s="7">
        <v>153.62861100000001</v>
      </c>
      <c r="H73" s="8">
        <v>42094</v>
      </c>
      <c r="I73" t="s">
        <v>164</v>
      </c>
      <c r="J73" t="s">
        <v>63</v>
      </c>
      <c r="K73" t="s">
        <v>63</v>
      </c>
      <c r="M73" s="7">
        <v>3</v>
      </c>
      <c r="O73" t="s">
        <v>25</v>
      </c>
      <c r="R73" s="4" t="str">
        <f t="shared" ca="1" si="1"/>
        <v>Kempster RM and Egeberg CA (2020). SharkBase citizen science global chondrichthyan sighting database. Support Our Sharks Ocean Conservation Society. Version 2020.08. www.supportoursharks.com (consulted on 01/08/2020)</v>
      </c>
    </row>
    <row r="74" spans="1:18" ht="15.75" customHeight="1" x14ac:dyDescent="0.25">
      <c r="A74">
        <v>83</v>
      </c>
      <c r="B74" t="s">
        <v>165</v>
      </c>
      <c r="C74" t="s">
        <v>166</v>
      </c>
      <c r="D74" t="s">
        <v>101</v>
      </c>
      <c r="E74" t="s">
        <v>121</v>
      </c>
      <c r="F74" s="7">
        <v>-28.611667000000001</v>
      </c>
      <c r="G74" s="7">
        <v>153.62861100000001</v>
      </c>
      <c r="H74" s="8">
        <v>42097</v>
      </c>
      <c r="I74" t="s">
        <v>164</v>
      </c>
      <c r="J74" t="s">
        <v>63</v>
      </c>
      <c r="K74" t="s">
        <v>63</v>
      </c>
      <c r="M74" s="7">
        <v>2</v>
      </c>
      <c r="O74" t="s">
        <v>25</v>
      </c>
      <c r="R74" s="4" t="str">
        <f t="shared" ca="1" si="1"/>
        <v>Kempster RM and Egeberg CA (2020). SharkBase citizen science global chondrichthyan sighting database. Support Our Sharks Ocean Conservation Society. Version 2020.08. www.supportoursharks.com (consulted on 01/08/2020)</v>
      </c>
    </row>
    <row r="75" spans="1:18" ht="15.75" customHeight="1" x14ac:dyDescent="0.25">
      <c r="A75">
        <v>84</v>
      </c>
      <c r="B75" t="s">
        <v>98</v>
      </c>
      <c r="C75" t="s">
        <v>99</v>
      </c>
      <c r="D75" t="s">
        <v>101</v>
      </c>
      <c r="E75" t="s">
        <v>121</v>
      </c>
      <c r="F75" s="7">
        <v>-28.611667000000001</v>
      </c>
      <c r="G75" s="7">
        <v>153.62861100000001</v>
      </c>
      <c r="H75" s="8">
        <v>42097</v>
      </c>
      <c r="I75" t="s">
        <v>164</v>
      </c>
      <c r="J75" t="s">
        <v>63</v>
      </c>
      <c r="K75" t="s">
        <v>63</v>
      </c>
      <c r="M75" s="7">
        <v>12</v>
      </c>
      <c r="O75" t="s">
        <v>25</v>
      </c>
      <c r="R75" s="4" t="str">
        <f t="shared" ca="1" si="1"/>
        <v>Kempster RM and Egeberg CA (2020). SharkBase citizen science global chondrichthyan sighting database. Support Our Sharks Ocean Conservation Society. Version 2020.08. www.supportoursharks.com (consulted on 01/08/2020)</v>
      </c>
    </row>
    <row r="76" spans="1:18" ht="15.75" customHeight="1" x14ac:dyDescent="0.25">
      <c r="A76">
        <v>85</v>
      </c>
      <c r="B76" t="s">
        <v>167</v>
      </c>
      <c r="C76" t="s">
        <v>168</v>
      </c>
      <c r="D76" t="s">
        <v>20</v>
      </c>
      <c r="E76" t="s">
        <v>121</v>
      </c>
      <c r="F76" s="7">
        <v>-28.611667000000001</v>
      </c>
      <c r="G76" s="7">
        <v>153.62861100000001</v>
      </c>
      <c r="H76" s="8">
        <v>42097</v>
      </c>
      <c r="I76" t="s">
        <v>164</v>
      </c>
      <c r="J76" t="s">
        <v>54</v>
      </c>
      <c r="K76" t="s">
        <v>32</v>
      </c>
      <c r="M76" s="7">
        <v>2</v>
      </c>
      <c r="O76" t="s">
        <v>25</v>
      </c>
      <c r="R76" s="4" t="str">
        <f t="shared" ca="1" si="1"/>
        <v>Kempster RM and Egeberg CA (2020). SharkBase citizen science global chondrichthyan sighting database. Support Our Sharks Ocean Conservation Society. Version 2020.08. www.supportoursharks.com (consulted on 01/08/2020)</v>
      </c>
    </row>
    <row r="77" spans="1:18" ht="15.75" customHeight="1" x14ac:dyDescent="0.25">
      <c r="A77">
        <v>86</v>
      </c>
      <c r="B77" t="s">
        <v>48</v>
      </c>
      <c r="C77" t="s">
        <v>49</v>
      </c>
      <c r="D77" t="s">
        <v>101</v>
      </c>
      <c r="E77" t="s">
        <v>76</v>
      </c>
      <c r="F77" s="7">
        <v>-28.611667000000001</v>
      </c>
      <c r="G77" s="7">
        <v>153.62861100000001</v>
      </c>
      <c r="H77" s="8">
        <v>42099</v>
      </c>
      <c r="I77" t="s">
        <v>164</v>
      </c>
      <c r="J77" t="s">
        <v>63</v>
      </c>
      <c r="K77" t="s">
        <v>63</v>
      </c>
      <c r="M77" s="7">
        <v>8</v>
      </c>
      <c r="O77" t="s">
        <v>25</v>
      </c>
      <c r="R77" s="4" t="str">
        <f t="shared" ca="1" si="1"/>
        <v>Kempster RM and Egeberg CA (2020). SharkBase citizen science global chondrichthyan sighting database. Support Our Sharks Ocean Conservation Society. Version 2020.08. www.supportoursharks.com (consulted on 01/08/2020)</v>
      </c>
    </row>
    <row r="78" spans="1:18" ht="15.75" customHeight="1" x14ac:dyDescent="0.25">
      <c r="A78">
        <v>87</v>
      </c>
      <c r="B78" t="s">
        <v>162</v>
      </c>
      <c r="C78" t="s">
        <v>163</v>
      </c>
      <c r="D78" t="s">
        <v>101</v>
      </c>
      <c r="E78" t="s">
        <v>76</v>
      </c>
      <c r="F78" s="7">
        <v>-28.611667000000001</v>
      </c>
      <c r="G78" s="7">
        <v>153.62861100000001</v>
      </c>
      <c r="H78" s="8">
        <v>42099</v>
      </c>
      <c r="I78" t="s">
        <v>164</v>
      </c>
      <c r="J78" t="s">
        <v>63</v>
      </c>
      <c r="K78" t="s">
        <v>63</v>
      </c>
      <c r="M78" s="7">
        <v>5</v>
      </c>
      <c r="O78" t="s">
        <v>25</v>
      </c>
      <c r="R78" s="4" t="str">
        <f t="shared" ca="1" si="1"/>
        <v>Kempster RM and Egeberg CA (2020). SharkBase citizen science global chondrichthyan sighting database. Support Our Sharks Ocean Conservation Society. Version 2020.08. www.supportoursharks.com (consulted on 01/08/2020)</v>
      </c>
    </row>
    <row r="79" spans="1:18" ht="15.75" customHeight="1" x14ac:dyDescent="0.25">
      <c r="A79">
        <v>88</v>
      </c>
      <c r="B79" t="s">
        <v>98</v>
      </c>
      <c r="C79" t="s">
        <v>99</v>
      </c>
      <c r="D79" t="s">
        <v>101</v>
      </c>
      <c r="E79" t="s">
        <v>76</v>
      </c>
      <c r="F79" s="7">
        <v>-28.611667000000001</v>
      </c>
      <c r="G79" s="7">
        <v>153.62861100000001</v>
      </c>
      <c r="H79" s="8">
        <v>42099</v>
      </c>
      <c r="I79" t="s">
        <v>164</v>
      </c>
      <c r="J79" t="s">
        <v>63</v>
      </c>
      <c r="K79" t="s">
        <v>63</v>
      </c>
      <c r="M79" s="7">
        <v>8</v>
      </c>
      <c r="O79" t="s">
        <v>25</v>
      </c>
      <c r="R79" s="4" t="str">
        <f t="shared" ca="1" si="1"/>
        <v>Kempster RM and Egeberg CA (2020). SharkBase citizen science global chondrichthyan sighting database. Support Our Sharks Ocean Conservation Society. Version 2020.08. www.supportoursharks.com (consulted on 01/08/2020)</v>
      </c>
    </row>
    <row r="80" spans="1:18" ht="15.75" customHeight="1" x14ac:dyDescent="0.25">
      <c r="A80">
        <v>89</v>
      </c>
      <c r="B80" t="s">
        <v>64</v>
      </c>
      <c r="C80" t="s">
        <v>65</v>
      </c>
      <c r="D80" t="s">
        <v>20</v>
      </c>
      <c r="E80" t="s">
        <v>76</v>
      </c>
      <c r="F80" s="7">
        <v>19.316666999999999</v>
      </c>
      <c r="G80" s="7">
        <v>-110.816667</v>
      </c>
      <c r="H80" s="8">
        <v>42078</v>
      </c>
      <c r="I80" t="s">
        <v>169</v>
      </c>
      <c r="J80" t="s">
        <v>23</v>
      </c>
      <c r="K80" t="s">
        <v>24</v>
      </c>
      <c r="M80" s="7">
        <v>12</v>
      </c>
      <c r="N80" s="7">
        <v>5</v>
      </c>
      <c r="O80" t="s">
        <v>25</v>
      </c>
      <c r="P80" t="s">
        <v>170</v>
      </c>
      <c r="R80" s="4" t="str">
        <f t="shared" ca="1" si="1"/>
        <v>Kempster RM and Egeberg CA (2020). SharkBase citizen science global chondrichthyan sighting database. Support Our Sharks Ocean Conservation Society. Version 2020.08. www.supportoursharks.com (consulted on 01/08/2020)</v>
      </c>
    </row>
    <row r="81" spans="1:18" ht="15.75" customHeight="1" x14ac:dyDescent="0.25">
      <c r="A81">
        <v>90</v>
      </c>
      <c r="B81" t="s">
        <v>171</v>
      </c>
      <c r="C81" t="s">
        <v>172</v>
      </c>
      <c r="D81" t="s">
        <v>20</v>
      </c>
      <c r="E81" t="s">
        <v>76</v>
      </c>
      <c r="F81" s="7">
        <v>19.297222000000001</v>
      </c>
      <c r="G81" s="7">
        <v>-110.809167</v>
      </c>
      <c r="H81" s="8">
        <v>42079</v>
      </c>
      <c r="I81" t="s">
        <v>173</v>
      </c>
      <c r="J81" t="s">
        <v>63</v>
      </c>
      <c r="K81" t="s">
        <v>63</v>
      </c>
      <c r="M81" s="7">
        <v>3</v>
      </c>
      <c r="O81" t="s">
        <v>25</v>
      </c>
      <c r="P81" t="s">
        <v>174</v>
      </c>
      <c r="R81" s="4" t="str">
        <f t="shared" ca="1" si="1"/>
        <v>Kempster RM and Egeberg CA (2020). SharkBase citizen science global chondrichthyan sighting database. Support Our Sharks Ocean Conservation Society. Version 2020.08. www.supportoursharks.com (consulted on 01/08/2020)</v>
      </c>
    </row>
    <row r="82" spans="1:18" ht="15.75" customHeight="1" x14ac:dyDescent="0.25">
      <c r="A82">
        <v>91</v>
      </c>
      <c r="B82" t="s">
        <v>52</v>
      </c>
      <c r="C82" t="s">
        <v>53</v>
      </c>
      <c r="D82" t="s">
        <v>20</v>
      </c>
      <c r="E82" t="s">
        <v>121</v>
      </c>
      <c r="F82" s="7">
        <v>19.2974</v>
      </c>
      <c r="G82" s="7">
        <v>-110.80710000000001</v>
      </c>
      <c r="H82" s="8">
        <v>42075</v>
      </c>
      <c r="I82" t="s">
        <v>173</v>
      </c>
      <c r="J82" t="s">
        <v>63</v>
      </c>
      <c r="K82" t="s">
        <v>63</v>
      </c>
      <c r="M82" s="7">
        <v>1</v>
      </c>
      <c r="N82" s="7">
        <v>2.5</v>
      </c>
      <c r="O82" t="s">
        <v>25</v>
      </c>
      <c r="P82" t="s">
        <v>175</v>
      </c>
      <c r="R82" s="4" t="str">
        <f t="shared" ca="1" si="1"/>
        <v>Kempster RM and Egeberg CA (2020). SharkBase citizen science global chondrichthyan sighting database. Support Our Sharks Ocean Conservation Society. Version 2020.08. www.supportoursharks.com (consulted on 01/08/2020)</v>
      </c>
    </row>
    <row r="83" spans="1:18" ht="15.75" customHeight="1" x14ac:dyDescent="0.25">
      <c r="A83">
        <v>92</v>
      </c>
      <c r="B83" t="s">
        <v>176</v>
      </c>
      <c r="C83" t="s">
        <v>177</v>
      </c>
      <c r="D83" t="s">
        <v>20</v>
      </c>
      <c r="E83" t="s">
        <v>121</v>
      </c>
      <c r="F83" s="7">
        <v>11.3027</v>
      </c>
      <c r="G83" s="7">
        <v>124.1718</v>
      </c>
      <c r="H83" s="8">
        <v>42005</v>
      </c>
      <c r="I83" t="s">
        <v>178</v>
      </c>
      <c r="J83" t="s">
        <v>23</v>
      </c>
      <c r="K83" t="s">
        <v>28</v>
      </c>
      <c r="M83" s="7">
        <v>14</v>
      </c>
      <c r="O83" t="s">
        <v>25</v>
      </c>
      <c r="P83" t="s">
        <v>179</v>
      </c>
      <c r="R83" s="4" t="str">
        <f t="shared" ca="1" si="1"/>
        <v>Kempster RM and Egeberg CA (2020). SharkBase citizen science global chondrichthyan sighting database. Support Our Sharks Ocean Conservation Society. Version 2020.08. www.supportoursharks.com (consulted on 01/08/2020)</v>
      </c>
    </row>
    <row r="84" spans="1:18" ht="15.75" customHeight="1" x14ac:dyDescent="0.25">
      <c r="A84">
        <v>93</v>
      </c>
      <c r="B84" t="s">
        <v>61</v>
      </c>
      <c r="C84" t="s">
        <v>62</v>
      </c>
      <c r="D84" t="s">
        <v>20</v>
      </c>
      <c r="E84" t="s">
        <v>121</v>
      </c>
      <c r="F84" s="7">
        <v>-28.6113</v>
      </c>
      <c r="G84" s="7">
        <v>153.6284</v>
      </c>
      <c r="H84" s="8">
        <v>42099</v>
      </c>
      <c r="I84" t="s">
        <v>164</v>
      </c>
      <c r="J84" t="s">
        <v>54</v>
      </c>
      <c r="K84" t="s">
        <v>32</v>
      </c>
      <c r="M84" s="7">
        <v>5</v>
      </c>
      <c r="N84" s="7">
        <v>2</v>
      </c>
      <c r="O84" t="s">
        <v>25</v>
      </c>
      <c r="R84" s="4" t="str">
        <f t="shared" ca="1" si="1"/>
        <v>Kempster RM and Egeberg CA (2020). SharkBase citizen science global chondrichthyan sighting database. Support Our Sharks Ocean Conservation Society. Version 2020.08. www.supportoursharks.com (consulted on 01/08/2020)</v>
      </c>
    </row>
    <row r="85" spans="1:18" ht="15.75" customHeight="1" x14ac:dyDescent="0.25">
      <c r="A85">
        <v>94</v>
      </c>
      <c r="B85" t="s">
        <v>50</v>
      </c>
      <c r="C85" t="s">
        <v>51</v>
      </c>
      <c r="D85" t="s">
        <v>45</v>
      </c>
      <c r="E85" t="s">
        <v>121</v>
      </c>
      <c r="F85" s="7">
        <v>-33.821582659999997</v>
      </c>
      <c r="G85" s="7">
        <v>151.27401760000001</v>
      </c>
      <c r="H85" s="8">
        <v>42095</v>
      </c>
      <c r="J85" t="s">
        <v>23</v>
      </c>
      <c r="K85" t="s">
        <v>28</v>
      </c>
      <c r="M85" s="7">
        <v>1</v>
      </c>
      <c r="N85" s="7">
        <v>2</v>
      </c>
      <c r="O85" t="s">
        <v>25</v>
      </c>
      <c r="R85" s="4" t="str">
        <f t="shared" ca="1" si="1"/>
        <v>Kempster RM and Egeberg CA (2020). SharkBase citizen science global chondrichthyan sighting database. Support Our Sharks Ocean Conservation Society. Version 2020.08. www.supportoursharks.com (consulted on 01/08/2020)</v>
      </c>
    </row>
    <row r="86" spans="1:18" ht="15.75" customHeight="1" x14ac:dyDescent="0.25">
      <c r="A86">
        <v>95</v>
      </c>
      <c r="B86" t="s">
        <v>180</v>
      </c>
      <c r="C86" t="s">
        <v>181</v>
      </c>
      <c r="D86" t="s">
        <v>101</v>
      </c>
      <c r="E86" t="s">
        <v>121</v>
      </c>
      <c r="F86" s="7">
        <v>36.600237800000002</v>
      </c>
      <c r="G86" s="7">
        <v>-121.8946761</v>
      </c>
      <c r="H86" s="8">
        <v>40386</v>
      </c>
      <c r="I86" t="s">
        <v>182</v>
      </c>
      <c r="J86" t="s">
        <v>63</v>
      </c>
      <c r="K86" t="s">
        <v>63</v>
      </c>
      <c r="M86" s="7">
        <v>1</v>
      </c>
      <c r="O86" t="s">
        <v>25</v>
      </c>
      <c r="Q86" t="s">
        <v>183</v>
      </c>
      <c r="R86" s="4" t="str">
        <f t="shared" ca="1" si="1"/>
        <v>Kempster RM and Egeberg CA (2020). SharkBase citizen science global chondrichthyan sighting database. Support Our Sharks Ocean Conservation Society. Version 2020.08. www.supportoursharks.com (consulted on 01/08/2020)</v>
      </c>
    </row>
    <row r="87" spans="1:18" ht="15.75" customHeight="1" x14ac:dyDescent="0.25">
      <c r="A87">
        <v>96</v>
      </c>
      <c r="B87" t="s">
        <v>184</v>
      </c>
      <c r="C87" t="s">
        <v>185</v>
      </c>
      <c r="D87" t="s">
        <v>186</v>
      </c>
      <c r="E87" t="s">
        <v>121</v>
      </c>
      <c r="F87" s="7">
        <v>36.600237800000002</v>
      </c>
      <c r="G87" s="7">
        <v>-121.8946761</v>
      </c>
      <c r="H87" s="8">
        <v>40386</v>
      </c>
      <c r="I87" t="s">
        <v>182</v>
      </c>
      <c r="J87" t="s">
        <v>23</v>
      </c>
      <c r="K87" t="s">
        <v>28</v>
      </c>
      <c r="M87" s="7">
        <v>1</v>
      </c>
      <c r="O87" t="s">
        <v>25</v>
      </c>
      <c r="Q87" t="s">
        <v>183</v>
      </c>
      <c r="R87" s="4" t="str">
        <f t="shared" ca="1" si="1"/>
        <v>Kempster RM and Egeberg CA (2020). SharkBase citizen science global chondrichthyan sighting database. Support Our Sharks Ocean Conservation Society. Version 2020.08. www.supportoursharks.com (consulted on 01/08/2020)</v>
      </c>
    </row>
    <row r="88" spans="1:18" ht="15.75" customHeight="1" x14ac:dyDescent="0.25">
      <c r="A88">
        <v>97</v>
      </c>
      <c r="B88" t="s">
        <v>187</v>
      </c>
      <c r="C88" t="s">
        <v>188</v>
      </c>
      <c r="D88" t="s">
        <v>20</v>
      </c>
      <c r="E88" t="s">
        <v>46</v>
      </c>
      <c r="F88" s="7">
        <v>-7.9467166000000002</v>
      </c>
      <c r="G88" s="7">
        <v>-14.3559158</v>
      </c>
      <c r="H88" s="8">
        <v>42082</v>
      </c>
      <c r="I88" t="s">
        <v>189</v>
      </c>
      <c r="J88" t="s">
        <v>54</v>
      </c>
      <c r="K88" t="s">
        <v>28</v>
      </c>
      <c r="M88" s="7">
        <v>3</v>
      </c>
      <c r="N88" s="7">
        <v>1.5</v>
      </c>
      <c r="O88" t="s">
        <v>25</v>
      </c>
      <c r="R88" s="4" t="str">
        <f t="shared" ca="1" si="1"/>
        <v>Kempster RM and Egeberg CA (2020). SharkBase citizen science global chondrichthyan sighting database. Support Our Sharks Ocean Conservation Society. Version 2020.08. www.supportoursharks.com (consulted on 01/08/2020)</v>
      </c>
    </row>
    <row r="89" spans="1:18" ht="15.75" customHeight="1" x14ac:dyDescent="0.25">
      <c r="A89">
        <v>98</v>
      </c>
      <c r="B89" t="s">
        <v>136</v>
      </c>
      <c r="C89" t="s">
        <v>137</v>
      </c>
      <c r="D89" t="s">
        <v>20</v>
      </c>
      <c r="E89" t="s">
        <v>159</v>
      </c>
      <c r="F89" s="7">
        <v>24.95</v>
      </c>
      <c r="G89" s="7">
        <v>35.8333333</v>
      </c>
      <c r="H89" s="8">
        <v>41924</v>
      </c>
      <c r="I89" t="s">
        <v>190</v>
      </c>
      <c r="J89" t="s">
        <v>23</v>
      </c>
      <c r="K89" t="s">
        <v>24</v>
      </c>
      <c r="M89" s="7">
        <v>18</v>
      </c>
      <c r="N89" s="7">
        <v>4</v>
      </c>
      <c r="O89" t="s">
        <v>25</v>
      </c>
      <c r="R89" s="4" t="str">
        <f t="shared" ca="1" si="1"/>
        <v>Kempster RM and Egeberg CA (2020). SharkBase citizen science global chondrichthyan sighting database. Support Our Sharks Ocean Conservation Society. Version 2020.08. www.supportoursharks.com (consulted on 01/08/2020)</v>
      </c>
    </row>
    <row r="90" spans="1:18" ht="15.75" customHeight="1" x14ac:dyDescent="0.25">
      <c r="A90">
        <v>99</v>
      </c>
      <c r="B90" t="s">
        <v>136</v>
      </c>
      <c r="C90" t="s">
        <v>137</v>
      </c>
      <c r="D90" t="s">
        <v>20</v>
      </c>
      <c r="E90" t="s">
        <v>159</v>
      </c>
      <c r="F90" s="7">
        <v>24.95</v>
      </c>
      <c r="G90" s="7">
        <v>35.8333333</v>
      </c>
      <c r="H90" s="8">
        <v>41868</v>
      </c>
      <c r="I90" t="s">
        <v>190</v>
      </c>
      <c r="J90" t="s">
        <v>23</v>
      </c>
      <c r="K90" t="s">
        <v>24</v>
      </c>
      <c r="M90" s="7">
        <v>19</v>
      </c>
      <c r="N90" s="7">
        <v>4</v>
      </c>
      <c r="O90" t="s">
        <v>25</v>
      </c>
      <c r="R90" s="4" t="str">
        <f t="shared" ca="1" si="1"/>
        <v>Kempster RM and Egeberg CA (2020). SharkBase citizen science global chondrichthyan sighting database. Support Our Sharks Ocean Conservation Society. Version 2020.08. www.supportoursharks.com (consulted on 01/08/2020)</v>
      </c>
    </row>
    <row r="91" spans="1:18" ht="15.75" customHeight="1" x14ac:dyDescent="0.25">
      <c r="A91">
        <v>100</v>
      </c>
      <c r="B91" t="s">
        <v>136</v>
      </c>
      <c r="C91" t="s">
        <v>137</v>
      </c>
      <c r="D91" t="s">
        <v>20</v>
      </c>
      <c r="E91" t="s">
        <v>21</v>
      </c>
      <c r="F91" s="7">
        <v>-32.128956000000002</v>
      </c>
      <c r="G91" s="7">
        <v>115.762885</v>
      </c>
      <c r="H91" s="8">
        <v>42076</v>
      </c>
      <c r="I91" t="s">
        <v>191</v>
      </c>
      <c r="J91" t="s">
        <v>23</v>
      </c>
      <c r="K91" t="s">
        <v>28</v>
      </c>
      <c r="M91" s="7">
        <v>1</v>
      </c>
      <c r="N91" s="7">
        <v>1.5</v>
      </c>
      <c r="O91" t="s">
        <v>25</v>
      </c>
      <c r="Q91" t="s">
        <v>192</v>
      </c>
      <c r="R91" s="4" t="str">
        <f t="shared" ca="1" si="1"/>
        <v>Kempster RM and Egeberg CA (2020). SharkBase citizen science global chondrichthyan sighting database. Support Our Sharks Ocean Conservation Society. Version 2020.08. www.supportoursharks.com (consulted on 01/08/2020)</v>
      </c>
    </row>
    <row r="92" spans="1:18" ht="15.75" customHeight="1" x14ac:dyDescent="0.25">
      <c r="A92">
        <v>101</v>
      </c>
      <c r="B92" t="s">
        <v>171</v>
      </c>
      <c r="C92" t="s">
        <v>172</v>
      </c>
      <c r="D92" t="s">
        <v>20</v>
      </c>
      <c r="E92" t="s">
        <v>159</v>
      </c>
      <c r="F92" s="7">
        <v>12.862807</v>
      </c>
      <c r="G92" s="7">
        <v>30.217635999999999</v>
      </c>
      <c r="H92" s="8">
        <v>42085</v>
      </c>
      <c r="I92" t="s">
        <v>193</v>
      </c>
      <c r="J92" t="s">
        <v>54</v>
      </c>
      <c r="K92" t="s">
        <v>34</v>
      </c>
      <c r="M92" s="7">
        <v>1</v>
      </c>
      <c r="N92" s="7">
        <v>2</v>
      </c>
      <c r="O92" t="s">
        <v>25</v>
      </c>
      <c r="R92" s="4" t="str">
        <f t="shared" ca="1" si="1"/>
        <v>Kempster RM and Egeberg CA (2020). SharkBase citizen science global chondrichthyan sighting database. Support Our Sharks Ocean Conservation Society. Version 2020.08. www.supportoursharks.com (consulted on 01/08/2020)</v>
      </c>
    </row>
    <row r="93" spans="1:18" ht="15.75" customHeight="1" x14ac:dyDescent="0.25">
      <c r="A93">
        <v>102</v>
      </c>
      <c r="B93" t="s">
        <v>194</v>
      </c>
      <c r="C93" t="s">
        <v>195</v>
      </c>
      <c r="D93" t="s">
        <v>45</v>
      </c>
      <c r="E93" t="s">
        <v>132</v>
      </c>
      <c r="F93" s="7">
        <v>27.340399399999999</v>
      </c>
      <c r="G93" s="7">
        <v>-82.575971300000006</v>
      </c>
      <c r="H93" s="8">
        <v>41736</v>
      </c>
      <c r="I93" t="s">
        <v>196</v>
      </c>
      <c r="J93" t="s">
        <v>23</v>
      </c>
      <c r="K93" t="s">
        <v>28</v>
      </c>
      <c r="M93" s="7">
        <v>1</v>
      </c>
      <c r="N93" s="7">
        <v>0.5</v>
      </c>
      <c r="O93" t="s">
        <v>25</v>
      </c>
      <c r="R93" s="4" t="str">
        <f t="shared" ca="1" si="1"/>
        <v>Kempster RM and Egeberg CA (2020). SharkBase citizen science global chondrichthyan sighting database. Support Our Sharks Ocean Conservation Society. Version 2020.08. www.supportoursharks.com (consulted on 01/08/2020)</v>
      </c>
    </row>
    <row r="94" spans="1:18" ht="15.75" customHeight="1" x14ac:dyDescent="0.25">
      <c r="A94">
        <v>103</v>
      </c>
      <c r="B94" t="s">
        <v>106</v>
      </c>
      <c r="C94" t="s">
        <v>107</v>
      </c>
      <c r="D94" t="s">
        <v>45</v>
      </c>
      <c r="E94" t="s">
        <v>37</v>
      </c>
      <c r="F94" s="7">
        <v>20.625140999999999</v>
      </c>
      <c r="G94" s="7">
        <v>-87.067533999999995</v>
      </c>
      <c r="H94" s="8">
        <v>41634</v>
      </c>
      <c r="I94" t="s">
        <v>197</v>
      </c>
      <c r="J94" t="s">
        <v>23</v>
      </c>
      <c r="K94" t="s">
        <v>28</v>
      </c>
      <c r="M94" s="7">
        <v>10</v>
      </c>
      <c r="N94" s="7">
        <v>2</v>
      </c>
      <c r="O94" t="s">
        <v>25</v>
      </c>
      <c r="R94" s="4" t="str">
        <f t="shared" ca="1" si="1"/>
        <v>Kempster RM and Egeberg CA (2020). SharkBase citizen science global chondrichthyan sighting database. Support Our Sharks Ocean Conservation Society. Version 2020.08. www.supportoursharks.com (consulted on 01/08/2020)</v>
      </c>
    </row>
    <row r="95" spans="1:18" ht="15.75" customHeight="1" x14ac:dyDescent="0.25">
      <c r="A95">
        <v>104</v>
      </c>
      <c r="B95" t="s">
        <v>124</v>
      </c>
      <c r="C95" t="s">
        <v>142</v>
      </c>
      <c r="D95" t="s">
        <v>45</v>
      </c>
      <c r="E95" t="s">
        <v>198</v>
      </c>
      <c r="F95" s="7">
        <v>1.614681</v>
      </c>
      <c r="G95" s="7">
        <v>124.762353</v>
      </c>
      <c r="H95" s="8">
        <v>42024</v>
      </c>
      <c r="I95" t="s">
        <v>199</v>
      </c>
      <c r="J95" t="s">
        <v>23</v>
      </c>
      <c r="K95" t="s">
        <v>28</v>
      </c>
      <c r="M95" s="7">
        <v>1</v>
      </c>
      <c r="N95" s="7">
        <v>1</v>
      </c>
      <c r="O95" t="s">
        <v>25</v>
      </c>
      <c r="R95" s="4" t="str">
        <f t="shared" ca="1" si="1"/>
        <v>Kempster RM and Egeberg CA (2020). SharkBase citizen science global chondrichthyan sighting database. Support Our Sharks Ocean Conservation Society. Version 2020.08. www.supportoursharks.com (consulted on 01/08/2020)</v>
      </c>
    </row>
    <row r="96" spans="1:18" ht="15.75" customHeight="1" x14ac:dyDescent="0.25">
      <c r="A96">
        <v>105</v>
      </c>
      <c r="B96" t="s">
        <v>114</v>
      </c>
      <c r="C96" t="s">
        <v>115</v>
      </c>
      <c r="D96" t="s">
        <v>45</v>
      </c>
      <c r="E96" t="s">
        <v>37</v>
      </c>
      <c r="F96" s="7">
        <v>20.422983899999998</v>
      </c>
      <c r="G96" s="7">
        <v>-86.9223432</v>
      </c>
      <c r="H96" s="8">
        <v>41640</v>
      </c>
      <c r="I96" t="s">
        <v>200</v>
      </c>
      <c r="J96" t="s">
        <v>23</v>
      </c>
      <c r="K96" t="s">
        <v>28</v>
      </c>
      <c r="M96" s="7">
        <v>3</v>
      </c>
      <c r="N96" s="7">
        <v>1</v>
      </c>
      <c r="O96" t="s">
        <v>25</v>
      </c>
      <c r="R96" s="4" t="str">
        <f t="shared" ca="1" si="1"/>
        <v>Kempster RM and Egeberg CA (2020). SharkBase citizen science global chondrichthyan sighting database. Support Our Sharks Ocean Conservation Society. Version 2020.08. www.supportoursharks.com (consulted on 01/08/2020)</v>
      </c>
    </row>
    <row r="97" spans="1:18" ht="15.75" customHeight="1" x14ac:dyDescent="0.25">
      <c r="A97">
        <v>106</v>
      </c>
      <c r="B97" t="s">
        <v>18</v>
      </c>
      <c r="C97" t="s">
        <v>19</v>
      </c>
      <c r="D97" t="s">
        <v>20</v>
      </c>
      <c r="E97" t="s">
        <v>21</v>
      </c>
      <c r="F97" s="7">
        <v>1.6235162000000001</v>
      </c>
      <c r="G97" s="7">
        <v>124.76026830000001</v>
      </c>
      <c r="H97" s="8">
        <v>42027</v>
      </c>
      <c r="I97" t="s">
        <v>201</v>
      </c>
      <c r="J97" t="s">
        <v>23</v>
      </c>
      <c r="K97" t="s">
        <v>28</v>
      </c>
      <c r="M97" s="7">
        <v>6</v>
      </c>
      <c r="N97" s="7">
        <v>1</v>
      </c>
      <c r="O97" t="s">
        <v>25</v>
      </c>
      <c r="R97" s="4" t="str">
        <f t="shared" ca="1" si="1"/>
        <v>Kempster RM and Egeberg CA (2020). SharkBase citizen science global chondrichthyan sighting database. Support Our Sharks Ocean Conservation Society. Version 2020.08. www.supportoursharks.com (consulted on 01/08/2020)</v>
      </c>
    </row>
    <row r="98" spans="1:18" ht="15.75" customHeight="1" x14ac:dyDescent="0.25">
      <c r="A98">
        <v>107</v>
      </c>
      <c r="B98" t="s">
        <v>29</v>
      </c>
      <c r="C98" t="s">
        <v>30</v>
      </c>
      <c r="D98" t="s">
        <v>202</v>
      </c>
      <c r="E98" t="s">
        <v>46</v>
      </c>
      <c r="F98" s="7">
        <v>32.216315999999999</v>
      </c>
      <c r="G98" s="7">
        <v>-80.752607999999995</v>
      </c>
      <c r="H98" s="8">
        <v>41871</v>
      </c>
      <c r="I98" t="s">
        <v>203</v>
      </c>
      <c r="J98" t="s">
        <v>54</v>
      </c>
      <c r="K98" t="s">
        <v>34</v>
      </c>
      <c r="M98" s="7">
        <v>1</v>
      </c>
      <c r="N98" s="7">
        <v>1.56</v>
      </c>
      <c r="O98" t="s">
        <v>25</v>
      </c>
      <c r="R98" s="4" t="str">
        <f t="shared" ca="1" si="1"/>
        <v>Kempster RM and Egeberg CA (2020). SharkBase citizen science global chondrichthyan sighting database. Support Our Sharks Ocean Conservation Society. Version 2020.08. www.supportoursharks.com (consulted on 01/08/2020)</v>
      </c>
    </row>
    <row r="99" spans="1:18" ht="15.75" customHeight="1" x14ac:dyDescent="0.25">
      <c r="A99">
        <v>108</v>
      </c>
      <c r="B99" t="s">
        <v>204</v>
      </c>
      <c r="C99" t="s">
        <v>205</v>
      </c>
      <c r="D99" t="s">
        <v>202</v>
      </c>
      <c r="E99" t="s">
        <v>46</v>
      </c>
      <c r="F99" s="7">
        <v>32.216315999999999</v>
      </c>
      <c r="G99" s="7">
        <v>-80.752607999999995</v>
      </c>
      <c r="H99" s="8">
        <v>41866</v>
      </c>
      <c r="I99" t="s">
        <v>203</v>
      </c>
      <c r="J99" t="s">
        <v>54</v>
      </c>
      <c r="K99" t="s">
        <v>28</v>
      </c>
      <c r="M99" s="7">
        <v>1</v>
      </c>
      <c r="N99" s="7">
        <v>3.8</v>
      </c>
      <c r="O99" t="s">
        <v>25</v>
      </c>
      <c r="R99" s="4" t="str">
        <f t="shared" ca="1" si="1"/>
        <v>Kempster RM and Egeberg CA (2020). SharkBase citizen science global chondrichthyan sighting database. Support Our Sharks Ocean Conservation Society. Version 2020.08. www.supportoursharks.com (consulted on 01/08/2020)</v>
      </c>
    </row>
    <row r="100" spans="1:18" ht="15.75" customHeight="1" x14ac:dyDescent="0.25">
      <c r="A100">
        <v>109</v>
      </c>
      <c r="B100" t="s">
        <v>204</v>
      </c>
      <c r="C100" t="s">
        <v>205</v>
      </c>
      <c r="D100" t="s">
        <v>202</v>
      </c>
      <c r="E100" t="s">
        <v>46</v>
      </c>
      <c r="F100" s="7">
        <v>32.216315999999999</v>
      </c>
      <c r="G100" s="7">
        <v>-80.752607999999995</v>
      </c>
      <c r="H100" s="8">
        <v>41866</v>
      </c>
      <c r="I100" t="s">
        <v>203</v>
      </c>
      <c r="J100" t="s">
        <v>54</v>
      </c>
      <c r="K100" t="s">
        <v>28</v>
      </c>
      <c r="M100" s="7">
        <v>1</v>
      </c>
      <c r="N100" s="7">
        <v>3.8</v>
      </c>
      <c r="O100" t="s">
        <v>25</v>
      </c>
      <c r="R100" s="4" t="str">
        <f t="shared" ca="1" si="1"/>
        <v>Kempster RM and Egeberg CA (2020). SharkBase citizen science global chondrichthyan sighting database. Support Our Sharks Ocean Conservation Society. Version 2020.08. www.supportoursharks.com (consulted on 01/08/2020)</v>
      </c>
    </row>
    <row r="101" spans="1:18" ht="15.75" customHeight="1" x14ac:dyDescent="0.25">
      <c r="A101">
        <v>110</v>
      </c>
      <c r="B101" t="s">
        <v>206</v>
      </c>
      <c r="C101" t="s">
        <v>207</v>
      </c>
      <c r="D101" t="s">
        <v>20</v>
      </c>
      <c r="E101" t="s">
        <v>76</v>
      </c>
      <c r="F101" s="7">
        <v>36.522033530000002</v>
      </c>
      <c r="G101" s="7">
        <v>-121.9399767</v>
      </c>
      <c r="H101" s="8">
        <v>41768</v>
      </c>
      <c r="I101" t="s">
        <v>208</v>
      </c>
      <c r="J101" t="s">
        <v>23</v>
      </c>
      <c r="K101" t="s">
        <v>28</v>
      </c>
      <c r="M101" s="7">
        <v>1</v>
      </c>
      <c r="N101" s="7">
        <v>1.5</v>
      </c>
      <c r="O101" t="s">
        <v>25</v>
      </c>
      <c r="R101" s="4" t="str">
        <f t="shared" ca="1" si="1"/>
        <v>Kempster RM and Egeberg CA (2020). SharkBase citizen science global chondrichthyan sighting database. Support Our Sharks Ocean Conservation Society. Version 2020.08. www.supportoursharks.com (consulted on 01/08/2020)</v>
      </c>
    </row>
    <row r="102" spans="1:18" ht="15.75" customHeight="1" x14ac:dyDescent="0.25">
      <c r="A102">
        <v>111</v>
      </c>
      <c r="B102" t="s">
        <v>89</v>
      </c>
      <c r="C102" t="s">
        <v>90</v>
      </c>
      <c r="D102" t="s">
        <v>20</v>
      </c>
      <c r="E102" t="s">
        <v>209</v>
      </c>
      <c r="F102" s="7">
        <v>9.500227357</v>
      </c>
      <c r="G102" s="7">
        <v>123.4113297</v>
      </c>
      <c r="H102" s="8">
        <v>41101</v>
      </c>
      <c r="I102" t="s">
        <v>210</v>
      </c>
      <c r="J102" t="s">
        <v>23</v>
      </c>
      <c r="K102" t="s">
        <v>28</v>
      </c>
      <c r="M102" s="7">
        <v>7</v>
      </c>
      <c r="N102" s="7">
        <v>10</v>
      </c>
      <c r="O102" t="s">
        <v>25</v>
      </c>
      <c r="R102" s="4" t="str">
        <f t="shared" ca="1" si="1"/>
        <v>Kempster RM and Egeberg CA (2020). SharkBase citizen science global chondrichthyan sighting database. Support Our Sharks Ocean Conservation Society. Version 2020.08. www.supportoursharks.com (consulted on 01/08/2020)</v>
      </c>
    </row>
    <row r="103" spans="1:18" ht="15.75" customHeight="1" x14ac:dyDescent="0.25">
      <c r="A103">
        <v>112</v>
      </c>
      <c r="B103" t="s">
        <v>89</v>
      </c>
      <c r="C103" t="s">
        <v>90</v>
      </c>
      <c r="D103" t="s">
        <v>45</v>
      </c>
      <c r="E103" t="s">
        <v>76</v>
      </c>
      <c r="F103" s="7">
        <v>-36.250611599999999</v>
      </c>
      <c r="G103" s="7">
        <v>150.22655649999999</v>
      </c>
      <c r="H103" s="8">
        <v>42102</v>
      </c>
      <c r="I103" t="s">
        <v>211</v>
      </c>
      <c r="J103" t="s">
        <v>63</v>
      </c>
      <c r="K103" t="s">
        <v>24</v>
      </c>
      <c r="M103" s="7">
        <v>1</v>
      </c>
      <c r="N103" s="7">
        <v>3.5</v>
      </c>
      <c r="O103" t="s">
        <v>25</v>
      </c>
      <c r="P103" t="s">
        <v>212</v>
      </c>
      <c r="R103" s="4" t="str">
        <f t="shared" ca="1" si="1"/>
        <v>Kempster RM and Egeberg CA (2020). SharkBase citizen science global chondrichthyan sighting database. Support Our Sharks Ocean Conservation Society. Version 2020.08. www.supportoursharks.com (consulted on 01/08/2020)</v>
      </c>
    </row>
    <row r="104" spans="1:18" ht="15.75" customHeight="1" x14ac:dyDescent="0.25">
      <c r="A104">
        <v>113</v>
      </c>
      <c r="B104" t="s">
        <v>40</v>
      </c>
      <c r="C104" t="s">
        <v>41</v>
      </c>
      <c r="D104" t="s">
        <v>101</v>
      </c>
      <c r="E104" t="s">
        <v>213</v>
      </c>
      <c r="F104" s="7">
        <v>-36.883698000000003</v>
      </c>
      <c r="G104" s="7">
        <v>149.935451</v>
      </c>
      <c r="H104" s="8">
        <v>42102</v>
      </c>
      <c r="I104" t="s">
        <v>214</v>
      </c>
      <c r="J104" t="s">
        <v>63</v>
      </c>
      <c r="K104" t="s">
        <v>63</v>
      </c>
      <c r="M104" s="7">
        <v>3</v>
      </c>
      <c r="O104" t="s">
        <v>25</v>
      </c>
      <c r="R104" s="4" t="str">
        <f t="shared" ca="1" si="1"/>
        <v>Kempster RM and Egeberg CA (2020). SharkBase citizen science global chondrichthyan sighting database. Support Our Sharks Ocean Conservation Society. Version 2020.08. www.supportoursharks.com (consulted on 01/08/2020)</v>
      </c>
    </row>
    <row r="105" spans="1:18" ht="15.75" customHeight="1" x14ac:dyDescent="0.25">
      <c r="A105">
        <v>114</v>
      </c>
      <c r="B105" t="s">
        <v>187</v>
      </c>
      <c r="C105" t="s">
        <v>188</v>
      </c>
      <c r="D105" t="s">
        <v>20</v>
      </c>
      <c r="E105" t="s">
        <v>76</v>
      </c>
      <c r="F105" s="7">
        <v>1.3741669999999999</v>
      </c>
      <c r="G105" s="7">
        <v>-91.821944000000002</v>
      </c>
      <c r="H105" s="8">
        <v>41511</v>
      </c>
      <c r="I105" t="s">
        <v>215</v>
      </c>
      <c r="J105" t="s">
        <v>23</v>
      </c>
      <c r="K105" t="s">
        <v>24</v>
      </c>
      <c r="M105" s="7">
        <v>8</v>
      </c>
      <c r="N105" s="7">
        <v>2</v>
      </c>
      <c r="O105" t="s">
        <v>92</v>
      </c>
      <c r="R105" s="4" t="str">
        <f t="shared" ca="1" si="1"/>
        <v>Kempster RM and Egeberg CA (2020). SharkBase citizen science global chondrichthyan sighting database. Support Our Sharks Ocean Conservation Society. Version 2020.08. www.supportoursharks.com (consulted on 01/08/2020)</v>
      </c>
    </row>
    <row r="106" spans="1:18" ht="15.75" customHeight="1" x14ac:dyDescent="0.25">
      <c r="A106">
        <v>115</v>
      </c>
      <c r="B106" t="s">
        <v>187</v>
      </c>
      <c r="C106" t="s">
        <v>188</v>
      </c>
      <c r="D106" t="s">
        <v>20</v>
      </c>
      <c r="E106" t="s">
        <v>76</v>
      </c>
      <c r="F106" s="7">
        <v>1.675556</v>
      </c>
      <c r="G106" s="7">
        <v>-91.997500000000002</v>
      </c>
      <c r="H106" s="8">
        <v>41509</v>
      </c>
      <c r="I106" t="s">
        <v>216</v>
      </c>
      <c r="J106" t="s">
        <v>23</v>
      </c>
      <c r="K106" t="s">
        <v>32</v>
      </c>
      <c r="M106" s="7">
        <v>6</v>
      </c>
      <c r="N106" s="7">
        <v>2</v>
      </c>
      <c r="O106" t="s">
        <v>25</v>
      </c>
      <c r="R106" s="4" t="str">
        <f t="shared" ca="1" si="1"/>
        <v>Kempster RM and Egeberg CA (2020). SharkBase citizen science global chondrichthyan sighting database. Support Our Sharks Ocean Conservation Society. Version 2020.08. www.supportoursharks.com (consulted on 01/08/2020)</v>
      </c>
    </row>
    <row r="107" spans="1:18" ht="15.75" customHeight="1" x14ac:dyDescent="0.25">
      <c r="A107">
        <v>116</v>
      </c>
      <c r="B107" t="s">
        <v>217</v>
      </c>
      <c r="C107" t="s">
        <v>218</v>
      </c>
      <c r="D107" t="s">
        <v>20</v>
      </c>
      <c r="E107" t="s">
        <v>76</v>
      </c>
      <c r="F107" s="7">
        <v>-0.27416699999999999</v>
      </c>
      <c r="G107" s="7">
        <v>-91.627222000000003</v>
      </c>
      <c r="H107" s="8">
        <v>41512</v>
      </c>
      <c r="I107" t="s">
        <v>219</v>
      </c>
      <c r="J107" t="s">
        <v>23</v>
      </c>
      <c r="K107" t="s">
        <v>28</v>
      </c>
      <c r="M107" s="7">
        <v>6</v>
      </c>
      <c r="N107" s="7">
        <v>1</v>
      </c>
      <c r="O107" t="s">
        <v>25</v>
      </c>
      <c r="R107" s="4" t="str">
        <f t="shared" ca="1" si="1"/>
        <v>Kempster RM and Egeberg CA (2020). SharkBase citizen science global chondrichthyan sighting database. Support Our Sharks Ocean Conservation Society. Version 2020.08. www.supportoursharks.com (consulted on 01/08/2020)</v>
      </c>
    </row>
    <row r="108" spans="1:18" ht="15.75" customHeight="1" x14ac:dyDescent="0.25">
      <c r="A108">
        <v>117</v>
      </c>
      <c r="B108" t="s">
        <v>220</v>
      </c>
      <c r="C108" t="s">
        <v>221</v>
      </c>
      <c r="D108" t="s">
        <v>20</v>
      </c>
      <c r="E108" t="s">
        <v>76</v>
      </c>
      <c r="F108" s="7">
        <v>-0.27416699999999999</v>
      </c>
      <c r="G108" s="7">
        <v>-91.627222000000003</v>
      </c>
      <c r="H108" s="8">
        <v>42102</v>
      </c>
      <c r="I108" t="s">
        <v>219</v>
      </c>
      <c r="J108" t="s">
        <v>23</v>
      </c>
      <c r="K108" t="s">
        <v>28</v>
      </c>
      <c r="M108" s="7">
        <v>2</v>
      </c>
      <c r="N108" s="7">
        <v>1</v>
      </c>
      <c r="O108" t="s">
        <v>25</v>
      </c>
      <c r="R108" s="4" t="str">
        <f t="shared" ca="1" si="1"/>
        <v>Kempster RM and Egeberg CA (2020). SharkBase citizen science global chondrichthyan sighting database. Support Our Sharks Ocean Conservation Society. Version 2020.08. www.supportoursharks.com (consulted on 01/08/2020)</v>
      </c>
    </row>
    <row r="109" spans="1:18" ht="15.75" customHeight="1" x14ac:dyDescent="0.25">
      <c r="A109">
        <v>118</v>
      </c>
      <c r="B109" t="s">
        <v>89</v>
      </c>
      <c r="C109" t="s">
        <v>90</v>
      </c>
      <c r="D109" t="s">
        <v>20</v>
      </c>
      <c r="E109" t="s">
        <v>76</v>
      </c>
      <c r="F109" s="7">
        <v>1.6730560000000001</v>
      </c>
      <c r="G109" s="7">
        <v>-91.997221999999994</v>
      </c>
      <c r="H109" s="8">
        <v>41511</v>
      </c>
      <c r="I109" t="s">
        <v>216</v>
      </c>
      <c r="J109" t="s">
        <v>54</v>
      </c>
      <c r="K109" t="s">
        <v>28</v>
      </c>
      <c r="M109" s="7">
        <v>2</v>
      </c>
      <c r="N109" s="7">
        <v>12</v>
      </c>
      <c r="O109" t="s">
        <v>25</v>
      </c>
      <c r="R109" s="4" t="str">
        <f t="shared" ca="1" si="1"/>
        <v>Kempster RM and Egeberg CA (2020). SharkBase citizen science global chondrichthyan sighting database. Support Our Sharks Ocean Conservation Society. Version 2020.08. www.supportoursharks.com (consulted on 01/08/2020)</v>
      </c>
    </row>
    <row r="110" spans="1:18" ht="15.75" customHeight="1" x14ac:dyDescent="0.25">
      <c r="A110">
        <v>119</v>
      </c>
      <c r="B110" t="s">
        <v>136</v>
      </c>
      <c r="C110" t="s">
        <v>137</v>
      </c>
      <c r="D110" t="s">
        <v>20</v>
      </c>
      <c r="E110" t="s">
        <v>76</v>
      </c>
      <c r="F110" s="7">
        <v>1.383424</v>
      </c>
      <c r="G110" s="7">
        <v>-91.820136000000005</v>
      </c>
      <c r="H110" s="8">
        <v>41510</v>
      </c>
      <c r="I110" t="s">
        <v>215</v>
      </c>
      <c r="J110" t="s">
        <v>54</v>
      </c>
      <c r="K110" t="s">
        <v>24</v>
      </c>
      <c r="M110" s="7">
        <v>200</v>
      </c>
      <c r="N110" s="7">
        <v>2</v>
      </c>
      <c r="O110" t="s">
        <v>25</v>
      </c>
      <c r="R110" s="4" t="str">
        <f t="shared" ca="1" si="1"/>
        <v>Kempster RM and Egeberg CA (2020). SharkBase citizen science global chondrichthyan sighting database. Support Our Sharks Ocean Conservation Society. Version 2020.08. www.supportoursharks.com (consulted on 01/08/2020)</v>
      </c>
    </row>
    <row r="111" spans="1:18" ht="15.75" customHeight="1" x14ac:dyDescent="0.25">
      <c r="A111">
        <v>120</v>
      </c>
      <c r="B111" t="s">
        <v>171</v>
      </c>
      <c r="C111" t="s">
        <v>172</v>
      </c>
      <c r="D111" t="s">
        <v>20</v>
      </c>
      <c r="E111" t="s">
        <v>76</v>
      </c>
      <c r="F111" s="7">
        <v>1.3741669999999999</v>
      </c>
      <c r="G111" s="7">
        <v>-91.821944000000002</v>
      </c>
      <c r="H111" s="8">
        <v>41511</v>
      </c>
      <c r="I111" t="s">
        <v>215</v>
      </c>
      <c r="J111" t="s">
        <v>23</v>
      </c>
      <c r="K111" t="s">
        <v>32</v>
      </c>
      <c r="M111" s="7">
        <v>30</v>
      </c>
      <c r="N111" s="7">
        <v>1.5</v>
      </c>
      <c r="O111" t="s">
        <v>25</v>
      </c>
      <c r="R111" s="4" t="str">
        <f t="shared" ca="1" si="1"/>
        <v>Kempster RM and Egeberg CA (2020). SharkBase citizen science global chondrichthyan sighting database. Support Our Sharks Ocean Conservation Society. Version 2020.08. www.supportoursharks.com (consulted on 01/08/2020)</v>
      </c>
    </row>
    <row r="112" spans="1:18" ht="15.75" customHeight="1" x14ac:dyDescent="0.25">
      <c r="A112">
        <v>121</v>
      </c>
      <c r="B112" t="s">
        <v>58</v>
      </c>
      <c r="C112" t="s">
        <v>58</v>
      </c>
      <c r="D112" t="s">
        <v>118</v>
      </c>
      <c r="E112" t="s">
        <v>76</v>
      </c>
      <c r="F112" s="7">
        <v>-33.806015799999997</v>
      </c>
      <c r="G112" s="7">
        <v>151.29477750000001</v>
      </c>
      <c r="H112" s="8">
        <v>42060</v>
      </c>
      <c r="I112" t="s">
        <v>222</v>
      </c>
      <c r="J112" t="s">
        <v>63</v>
      </c>
      <c r="K112" t="s">
        <v>34</v>
      </c>
      <c r="M112" s="7">
        <v>1</v>
      </c>
      <c r="N112" s="7">
        <v>1</v>
      </c>
      <c r="O112" t="s">
        <v>25</v>
      </c>
      <c r="R112" s="4" t="str">
        <f t="shared" ca="1" si="1"/>
        <v>Kempster RM and Egeberg CA (2020). SharkBase citizen science global chondrichthyan sighting database. Support Our Sharks Ocean Conservation Society. Version 2020.08. www.supportoursharks.com (consulted on 01/08/2020)</v>
      </c>
    </row>
    <row r="113" spans="1:18" ht="15.75" customHeight="1" x14ac:dyDescent="0.25">
      <c r="A113">
        <v>122</v>
      </c>
      <c r="B113" t="s">
        <v>18</v>
      </c>
      <c r="C113" t="s">
        <v>19</v>
      </c>
      <c r="D113" t="s">
        <v>20</v>
      </c>
      <c r="E113" t="s">
        <v>143</v>
      </c>
      <c r="F113" s="7">
        <v>-20.562100000000001</v>
      </c>
      <c r="G113" s="7">
        <v>164.2619</v>
      </c>
      <c r="H113" s="8">
        <v>42092</v>
      </c>
      <c r="I113" t="s">
        <v>223</v>
      </c>
      <c r="J113" t="s">
        <v>23</v>
      </c>
      <c r="K113" t="s">
        <v>24</v>
      </c>
      <c r="M113" s="7">
        <v>1</v>
      </c>
      <c r="N113" s="7">
        <v>1.5</v>
      </c>
      <c r="O113" t="s">
        <v>25</v>
      </c>
      <c r="R113" s="4" t="str">
        <f t="shared" ca="1" si="1"/>
        <v>Kempster RM and Egeberg CA (2020). SharkBase citizen science global chondrichthyan sighting database. Support Our Sharks Ocean Conservation Society. Version 2020.08. www.supportoursharks.com (consulted on 01/08/2020)</v>
      </c>
    </row>
    <row r="114" spans="1:18" ht="15.75" customHeight="1" x14ac:dyDescent="0.25">
      <c r="A114">
        <v>123</v>
      </c>
      <c r="B114" t="s">
        <v>224</v>
      </c>
      <c r="C114" t="s">
        <v>225</v>
      </c>
      <c r="D114" t="s">
        <v>45</v>
      </c>
      <c r="E114" t="s">
        <v>143</v>
      </c>
      <c r="F114" s="7">
        <v>-21.6</v>
      </c>
      <c r="G114" s="7">
        <v>165.4</v>
      </c>
      <c r="H114" s="8">
        <v>42085</v>
      </c>
      <c r="I114" t="s">
        <v>226</v>
      </c>
      <c r="J114" t="s">
        <v>54</v>
      </c>
      <c r="K114" t="s">
        <v>34</v>
      </c>
      <c r="M114" s="7">
        <v>2</v>
      </c>
      <c r="N114" s="7">
        <v>2</v>
      </c>
      <c r="O114" t="s">
        <v>25</v>
      </c>
      <c r="R114" s="4" t="str">
        <f t="shared" ca="1" si="1"/>
        <v>Kempster RM and Egeberg CA (2020). SharkBase citizen science global chondrichthyan sighting database. Support Our Sharks Ocean Conservation Society. Version 2020.08. www.supportoursharks.com (consulted on 01/08/2020)</v>
      </c>
    </row>
    <row r="115" spans="1:18" ht="15.75" customHeight="1" x14ac:dyDescent="0.25">
      <c r="A115">
        <v>124</v>
      </c>
      <c r="B115" t="s">
        <v>18</v>
      </c>
      <c r="C115" t="s">
        <v>19</v>
      </c>
      <c r="D115" t="s">
        <v>20</v>
      </c>
      <c r="E115" t="s">
        <v>143</v>
      </c>
      <c r="F115" s="7">
        <v>-22.201186700000001</v>
      </c>
      <c r="G115" s="7">
        <v>166.44329350000001</v>
      </c>
      <c r="H115" s="8">
        <v>42029</v>
      </c>
      <c r="I115" t="s">
        <v>227</v>
      </c>
      <c r="J115" t="s">
        <v>23</v>
      </c>
      <c r="K115" t="s">
        <v>34</v>
      </c>
      <c r="M115" s="7">
        <v>1</v>
      </c>
      <c r="N115" s="7">
        <v>2.5</v>
      </c>
      <c r="O115" t="s">
        <v>25</v>
      </c>
      <c r="R115" s="4" t="str">
        <f t="shared" ca="1" si="1"/>
        <v>Kempster RM and Egeberg CA (2020). SharkBase citizen science global chondrichthyan sighting database. Support Our Sharks Ocean Conservation Society. Version 2020.08. www.supportoursharks.com (consulted on 01/08/2020)</v>
      </c>
    </row>
    <row r="116" spans="1:18" ht="15.75" customHeight="1" x14ac:dyDescent="0.25">
      <c r="A116">
        <v>125</v>
      </c>
      <c r="B116" t="s">
        <v>18</v>
      </c>
      <c r="C116" t="s">
        <v>19</v>
      </c>
      <c r="D116" t="s">
        <v>20</v>
      </c>
      <c r="E116" t="s">
        <v>143</v>
      </c>
      <c r="F116" s="7">
        <v>-22.297214400000001</v>
      </c>
      <c r="G116" s="7">
        <v>166.2935267</v>
      </c>
      <c r="H116" s="8">
        <v>42029</v>
      </c>
      <c r="I116" t="s">
        <v>228</v>
      </c>
      <c r="J116" t="s">
        <v>23</v>
      </c>
      <c r="K116" t="s">
        <v>34</v>
      </c>
      <c r="M116" s="7">
        <v>1</v>
      </c>
      <c r="N116" s="7">
        <v>2</v>
      </c>
      <c r="O116" t="s">
        <v>25</v>
      </c>
      <c r="R116" s="4" t="str">
        <f t="shared" ca="1" si="1"/>
        <v>Kempster RM and Egeberg CA (2020). SharkBase citizen science global chondrichthyan sighting database. Support Our Sharks Ocean Conservation Society. Version 2020.08. www.supportoursharks.com (consulted on 01/08/2020)</v>
      </c>
    </row>
    <row r="117" spans="1:18" ht="15.75" customHeight="1" x14ac:dyDescent="0.25">
      <c r="A117">
        <v>126</v>
      </c>
      <c r="B117" t="s">
        <v>180</v>
      </c>
      <c r="C117" t="s">
        <v>181</v>
      </c>
      <c r="D117" t="s">
        <v>20</v>
      </c>
      <c r="E117" t="s">
        <v>143</v>
      </c>
      <c r="F117" s="7">
        <v>-22.4767717</v>
      </c>
      <c r="G117" s="7">
        <v>166.46896100000001</v>
      </c>
      <c r="H117" s="8">
        <v>42021</v>
      </c>
      <c r="I117" t="s">
        <v>228</v>
      </c>
      <c r="J117" t="s">
        <v>23</v>
      </c>
      <c r="K117" t="s">
        <v>34</v>
      </c>
      <c r="M117" s="7">
        <v>1</v>
      </c>
      <c r="N117" s="7">
        <v>2.5</v>
      </c>
      <c r="O117" t="s">
        <v>25</v>
      </c>
      <c r="Q117" t="s">
        <v>229</v>
      </c>
      <c r="R117" s="4" t="str">
        <f t="shared" ca="1" si="1"/>
        <v>Kempster RM and Egeberg CA (2020). SharkBase citizen science global chondrichthyan sighting database. Support Our Sharks Ocean Conservation Society. Version 2020.08. www.supportoursharks.com (consulted on 01/08/2020)</v>
      </c>
    </row>
    <row r="118" spans="1:18" ht="15.75" customHeight="1" x14ac:dyDescent="0.25">
      <c r="A118">
        <v>127</v>
      </c>
      <c r="B118" t="s">
        <v>18</v>
      </c>
      <c r="C118" t="s">
        <v>19</v>
      </c>
      <c r="D118" t="s">
        <v>101</v>
      </c>
      <c r="E118" t="s">
        <v>21</v>
      </c>
      <c r="F118" s="7">
        <v>-21.805197</v>
      </c>
      <c r="G118" s="7">
        <v>114.115746</v>
      </c>
      <c r="H118" s="8">
        <v>42101</v>
      </c>
      <c r="I118" t="s">
        <v>230</v>
      </c>
      <c r="J118" t="s">
        <v>63</v>
      </c>
      <c r="K118" t="s">
        <v>63</v>
      </c>
      <c r="M118" s="7">
        <v>2</v>
      </c>
      <c r="O118" t="s">
        <v>25</v>
      </c>
      <c r="R118" s="4" t="str">
        <f t="shared" ca="1" si="1"/>
        <v>Kempster RM and Egeberg CA (2020). SharkBase citizen science global chondrichthyan sighting database. Support Our Sharks Ocean Conservation Society. Version 2020.08. www.supportoursharks.com (consulted on 01/08/2020)</v>
      </c>
    </row>
    <row r="119" spans="1:18" ht="15.75" customHeight="1" x14ac:dyDescent="0.25">
      <c r="A119">
        <v>128</v>
      </c>
      <c r="B119" t="s">
        <v>231</v>
      </c>
      <c r="C119" t="s">
        <v>232</v>
      </c>
      <c r="D119" t="s">
        <v>101</v>
      </c>
      <c r="E119" t="s">
        <v>121</v>
      </c>
      <c r="F119" s="7">
        <v>-21.805524999999999</v>
      </c>
      <c r="G119" s="7">
        <v>114.11568200000001</v>
      </c>
      <c r="H119" s="8">
        <v>42101</v>
      </c>
      <c r="I119" t="s">
        <v>233</v>
      </c>
      <c r="J119" t="s">
        <v>63</v>
      </c>
      <c r="K119" t="s">
        <v>63</v>
      </c>
      <c r="M119" s="7">
        <v>1</v>
      </c>
      <c r="O119" t="s">
        <v>25</v>
      </c>
      <c r="R119" s="4" t="str">
        <f t="shared" ca="1" si="1"/>
        <v>Kempster RM and Egeberg CA (2020). SharkBase citizen science global chondrichthyan sighting database. Support Our Sharks Ocean Conservation Society. Version 2020.08. www.supportoursharks.com (consulted on 01/08/2020)</v>
      </c>
    </row>
    <row r="120" spans="1:18" ht="15.75" customHeight="1" x14ac:dyDescent="0.25">
      <c r="A120">
        <v>129</v>
      </c>
      <c r="B120" t="s">
        <v>48</v>
      </c>
      <c r="C120" t="s">
        <v>234</v>
      </c>
      <c r="D120" t="s">
        <v>20</v>
      </c>
      <c r="E120" t="s">
        <v>213</v>
      </c>
      <c r="F120" s="7">
        <v>-28.61179662</v>
      </c>
      <c r="G120" s="7">
        <v>153.6282788</v>
      </c>
      <c r="H120" s="8">
        <v>42066</v>
      </c>
      <c r="I120" t="s">
        <v>235</v>
      </c>
      <c r="J120" t="s">
        <v>23</v>
      </c>
      <c r="K120" t="s">
        <v>28</v>
      </c>
      <c r="M120" s="7">
        <v>4</v>
      </c>
      <c r="N120" s="7">
        <v>2</v>
      </c>
      <c r="O120" t="s">
        <v>25</v>
      </c>
      <c r="R120" s="4" t="str">
        <f t="shared" ca="1" si="1"/>
        <v>Kempster RM and Egeberg CA (2020). SharkBase citizen science global chondrichthyan sighting database. Support Our Sharks Ocean Conservation Society. Version 2020.08. www.supportoursharks.com (consulted on 01/08/2020)</v>
      </c>
    </row>
    <row r="121" spans="1:18" ht="15.75" customHeight="1" x14ac:dyDescent="0.25">
      <c r="A121">
        <v>131</v>
      </c>
      <c r="B121" t="s">
        <v>18</v>
      </c>
      <c r="C121" t="s">
        <v>19</v>
      </c>
      <c r="D121" t="s">
        <v>101</v>
      </c>
      <c r="E121" t="s">
        <v>21</v>
      </c>
      <c r="F121" s="7">
        <v>-23.141302</v>
      </c>
      <c r="G121" s="7">
        <v>113.768232</v>
      </c>
      <c r="H121" s="8">
        <v>41746</v>
      </c>
      <c r="I121" t="s">
        <v>77</v>
      </c>
      <c r="J121" t="s">
        <v>63</v>
      </c>
      <c r="K121" t="s">
        <v>63</v>
      </c>
      <c r="M121" s="7">
        <v>1</v>
      </c>
      <c r="O121" t="s">
        <v>25</v>
      </c>
      <c r="R121" s="4" t="str">
        <f t="shared" ca="1" si="1"/>
        <v>Kempster RM and Egeberg CA (2020). SharkBase citizen science global chondrichthyan sighting database. Support Our Sharks Ocean Conservation Society. Version 2020.08. www.supportoursharks.com (consulted on 01/08/2020)</v>
      </c>
    </row>
    <row r="122" spans="1:18" ht="15.75" customHeight="1" x14ac:dyDescent="0.25">
      <c r="A122">
        <v>133</v>
      </c>
      <c r="B122" t="s">
        <v>43</v>
      </c>
      <c r="C122" t="s">
        <v>44</v>
      </c>
      <c r="D122" t="s">
        <v>45</v>
      </c>
      <c r="E122" t="s">
        <v>76</v>
      </c>
      <c r="F122" s="7">
        <v>-35.352497059999997</v>
      </c>
      <c r="G122" s="7">
        <v>150.56325430000001</v>
      </c>
      <c r="H122" s="8">
        <v>37259</v>
      </c>
      <c r="J122" t="s">
        <v>63</v>
      </c>
      <c r="K122" t="s">
        <v>63</v>
      </c>
      <c r="M122" s="7">
        <v>1</v>
      </c>
      <c r="N122" s="7">
        <v>3.5</v>
      </c>
      <c r="O122" t="s">
        <v>25</v>
      </c>
      <c r="R122" s="4" t="str">
        <f t="shared" ca="1" si="1"/>
        <v>Kempster RM and Egeberg CA (2020). SharkBase citizen science global chondrichthyan sighting database. Support Our Sharks Ocean Conservation Society. Version 2020.08. www.supportoursharks.com (consulted on 01/08/2020)</v>
      </c>
    </row>
    <row r="123" spans="1:18" ht="15.75" customHeight="1" x14ac:dyDescent="0.25">
      <c r="A123">
        <v>134</v>
      </c>
      <c r="B123" t="s">
        <v>236</v>
      </c>
      <c r="C123" t="s">
        <v>237</v>
      </c>
      <c r="D123" t="s">
        <v>20</v>
      </c>
      <c r="E123" t="s">
        <v>76</v>
      </c>
      <c r="F123" s="7">
        <v>-35.858722290000003</v>
      </c>
      <c r="G123" s="7">
        <v>150.18248689999999</v>
      </c>
      <c r="H123" s="8">
        <v>40886</v>
      </c>
      <c r="J123" t="s">
        <v>63</v>
      </c>
      <c r="K123" t="s">
        <v>63</v>
      </c>
      <c r="M123" s="7">
        <v>2</v>
      </c>
      <c r="N123" s="7">
        <v>2</v>
      </c>
      <c r="O123" t="s">
        <v>25</v>
      </c>
      <c r="R123" s="4" t="str">
        <f t="shared" ca="1" si="1"/>
        <v>Kempster RM and Egeberg CA (2020). SharkBase citizen science global chondrichthyan sighting database. Support Our Sharks Ocean Conservation Society. Version 2020.08. www.supportoursharks.com (consulted on 01/08/2020)</v>
      </c>
    </row>
    <row r="124" spans="1:18" ht="15.75" customHeight="1" x14ac:dyDescent="0.25">
      <c r="A124">
        <v>135</v>
      </c>
      <c r="B124" t="s">
        <v>55</v>
      </c>
      <c r="C124" t="s">
        <v>56</v>
      </c>
      <c r="D124" t="s">
        <v>20</v>
      </c>
      <c r="E124" t="s">
        <v>76</v>
      </c>
      <c r="F124" s="7">
        <v>-35.859696159999999</v>
      </c>
      <c r="G124" s="7">
        <v>150.18240109999999</v>
      </c>
      <c r="H124" s="8">
        <v>40977</v>
      </c>
      <c r="J124" t="s">
        <v>63</v>
      </c>
      <c r="K124" t="s">
        <v>63</v>
      </c>
      <c r="M124" s="7">
        <v>2</v>
      </c>
      <c r="N124" s="7">
        <v>1.5</v>
      </c>
      <c r="O124" t="s">
        <v>25</v>
      </c>
      <c r="R124" s="4" t="str">
        <f t="shared" ca="1" si="1"/>
        <v>Kempster RM and Egeberg CA (2020). SharkBase citizen science global chondrichthyan sighting database. Support Our Sharks Ocean Conservation Society. Version 2020.08. www.supportoursharks.com (consulted on 01/08/2020)</v>
      </c>
    </row>
    <row r="125" spans="1:18" ht="15.75" customHeight="1" x14ac:dyDescent="0.25">
      <c r="A125">
        <v>136</v>
      </c>
      <c r="B125" t="s">
        <v>238</v>
      </c>
      <c r="C125" t="s">
        <v>239</v>
      </c>
      <c r="D125" t="s">
        <v>20</v>
      </c>
      <c r="E125" t="s">
        <v>76</v>
      </c>
      <c r="F125" s="7">
        <v>-35.854965819999997</v>
      </c>
      <c r="G125" s="7">
        <v>150.18729339999999</v>
      </c>
      <c r="H125" s="8">
        <v>40215</v>
      </c>
      <c r="I125" t="s">
        <v>240</v>
      </c>
      <c r="J125" t="s">
        <v>63</v>
      </c>
      <c r="K125" t="s">
        <v>63</v>
      </c>
      <c r="M125" s="7">
        <v>1</v>
      </c>
      <c r="N125" s="7">
        <v>1</v>
      </c>
      <c r="O125" t="s">
        <v>25</v>
      </c>
      <c r="R125" s="4" t="str">
        <f t="shared" ca="1" si="1"/>
        <v>Kempster RM and Egeberg CA (2020). SharkBase citizen science global chondrichthyan sighting database. Support Our Sharks Ocean Conservation Society. Version 2020.08. www.supportoursharks.com (consulted on 01/08/2020)</v>
      </c>
    </row>
    <row r="126" spans="1:18" ht="15.75" customHeight="1" x14ac:dyDescent="0.25">
      <c r="A126">
        <v>137</v>
      </c>
      <c r="B126" t="s">
        <v>238</v>
      </c>
      <c r="C126" t="s">
        <v>239</v>
      </c>
      <c r="D126" t="s">
        <v>20</v>
      </c>
      <c r="E126" t="s">
        <v>76</v>
      </c>
      <c r="F126" s="7">
        <v>-35.854965819999997</v>
      </c>
      <c r="G126" s="7">
        <v>150.18729339999999</v>
      </c>
      <c r="H126" s="8">
        <v>40215</v>
      </c>
      <c r="I126" t="s">
        <v>240</v>
      </c>
      <c r="J126" t="s">
        <v>63</v>
      </c>
      <c r="K126" t="s">
        <v>63</v>
      </c>
      <c r="M126" s="7">
        <v>1</v>
      </c>
      <c r="N126" s="7">
        <v>1</v>
      </c>
      <c r="O126" t="s">
        <v>25</v>
      </c>
      <c r="R126" s="4" t="str">
        <f t="shared" ca="1" si="1"/>
        <v>Kempster RM and Egeberg CA (2020). SharkBase citizen science global chondrichthyan sighting database. Support Our Sharks Ocean Conservation Society. Version 2020.08. www.supportoursharks.com (consulted on 01/08/2020)</v>
      </c>
    </row>
    <row r="127" spans="1:18" ht="15.75" customHeight="1" x14ac:dyDescent="0.25">
      <c r="A127">
        <v>138</v>
      </c>
      <c r="B127" t="s">
        <v>43</v>
      </c>
      <c r="C127" t="s">
        <v>44</v>
      </c>
      <c r="D127" t="s">
        <v>20</v>
      </c>
      <c r="E127" t="s">
        <v>83</v>
      </c>
      <c r="F127" s="7">
        <v>-35.328639469999999</v>
      </c>
      <c r="G127" s="7">
        <v>136.12130579999999</v>
      </c>
      <c r="H127" s="8">
        <v>41316</v>
      </c>
      <c r="I127" t="s">
        <v>241</v>
      </c>
      <c r="J127" t="s">
        <v>63</v>
      </c>
      <c r="K127" t="s">
        <v>63</v>
      </c>
      <c r="M127" s="7">
        <v>5</v>
      </c>
      <c r="N127" s="7">
        <v>4.5</v>
      </c>
      <c r="O127" t="s">
        <v>25</v>
      </c>
      <c r="R127" s="4" t="str">
        <f t="shared" ca="1" si="1"/>
        <v>Kempster RM and Egeberg CA (2020). SharkBase citizen science global chondrichthyan sighting database. Support Our Sharks Ocean Conservation Society. Version 2020.08. www.supportoursharks.com (consulted on 01/08/2020)</v>
      </c>
    </row>
    <row r="128" spans="1:18" ht="15.75" customHeight="1" x14ac:dyDescent="0.25">
      <c r="A128">
        <v>139</v>
      </c>
      <c r="B128" t="s">
        <v>124</v>
      </c>
      <c r="C128" t="s">
        <v>142</v>
      </c>
      <c r="D128" t="s">
        <v>20</v>
      </c>
      <c r="E128" t="s">
        <v>143</v>
      </c>
      <c r="F128" s="7">
        <v>-23.44198261</v>
      </c>
      <c r="G128" s="7">
        <v>151.91012259999999</v>
      </c>
      <c r="H128" s="8">
        <v>41648</v>
      </c>
      <c r="I128" t="s">
        <v>242</v>
      </c>
      <c r="J128" t="s">
        <v>63</v>
      </c>
      <c r="K128" t="s">
        <v>63</v>
      </c>
      <c r="M128" s="7">
        <v>5</v>
      </c>
      <c r="N128" s="7">
        <v>1.5</v>
      </c>
      <c r="O128" t="s">
        <v>25</v>
      </c>
      <c r="R128" s="4" t="str">
        <f t="shared" ca="1" si="1"/>
        <v>Kempster RM and Egeberg CA (2020). SharkBase citizen science global chondrichthyan sighting database. Support Our Sharks Ocean Conservation Society. Version 2020.08. www.supportoursharks.com (consulted on 01/08/2020)</v>
      </c>
    </row>
    <row r="129" spans="1:18" ht="15.75" customHeight="1" x14ac:dyDescent="0.25">
      <c r="A129">
        <v>140</v>
      </c>
      <c r="B129" t="s">
        <v>18</v>
      </c>
      <c r="C129" t="s">
        <v>19</v>
      </c>
      <c r="D129" t="s">
        <v>20</v>
      </c>
      <c r="E129" t="s">
        <v>143</v>
      </c>
      <c r="F129" s="7">
        <v>-23.44278976</v>
      </c>
      <c r="G129" s="7">
        <v>151.90877080000001</v>
      </c>
      <c r="H129" s="8">
        <v>41648</v>
      </c>
      <c r="I129" t="s">
        <v>242</v>
      </c>
      <c r="J129" t="s">
        <v>63</v>
      </c>
      <c r="K129" t="s">
        <v>63</v>
      </c>
      <c r="M129" s="7">
        <v>1</v>
      </c>
      <c r="N129" s="7">
        <v>1.5</v>
      </c>
      <c r="O129" t="s">
        <v>25</v>
      </c>
      <c r="R129" s="4" t="str">
        <f t="shared" ca="1" si="1"/>
        <v>Kempster RM and Egeberg CA (2020). SharkBase citizen science global chondrichthyan sighting database. Support Our Sharks Ocean Conservation Society. Version 2020.08. www.supportoursharks.com (consulted on 01/08/2020)</v>
      </c>
    </row>
    <row r="130" spans="1:18" ht="15.75" customHeight="1" x14ac:dyDescent="0.25">
      <c r="A130">
        <v>141</v>
      </c>
      <c r="B130" t="s">
        <v>116</v>
      </c>
      <c r="C130" t="s">
        <v>243</v>
      </c>
      <c r="D130" t="s">
        <v>20</v>
      </c>
      <c r="E130" t="s">
        <v>143</v>
      </c>
      <c r="F130" s="7">
        <v>-23.443793769999999</v>
      </c>
      <c r="G130" s="7">
        <v>151.9128048</v>
      </c>
      <c r="H130" s="8">
        <v>41883</v>
      </c>
      <c r="I130" t="s">
        <v>242</v>
      </c>
      <c r="J130" t="s">
        <v>63</v>
      </c>
      <c r="K130" t="s">
        <v>63</v>
      </c>
      <c r="M130" s="7">
        <v>1</v>
      </c>
      <c r="N130" s="7">
        <v>1.5</v>
      </c>
      <c r="O130" t="s">
        <v>25</v>
      </c>
      <c r="R130" s="4" t="str">
        <f t="shared" ca="1" si="1"/>
        <v>Kempster RM and Egeberg CA (2020). SharkBase citizen science global chondrichthyan sighting database. Support Our Sharks Ocean Conservation Society. Version 2020.08. www.supportoursharks.com (consulted on 01/08/2020)</v>
      </c>
    </row>
    <row r="131" spans="1:18" ht="15.75" customHeight="1" x14ac:dyDescent="0.25">
      <c r="A131">
        <v>142</v>
      </c>
      <c r="B131" t="s">
        <v>124</v>
      </c>
      <c r="C131" t="s">
        <v>125</v>
      </c>
      <c r="D131" t="s">
        <v>101</v>
      </c>
      <c r="E131" t="s">
        <v>21</v>
      </c>
      <c r="F131" s="7">
        <v>3.5936102000000001</v>
      </c>
      <c r="G131" s="7">
        <v>72.882931900000003</v>
      </c>
      <c r="H131" s="8">
        <v>41767</v>
      </c>
      <c r="I131" t="s">
        <v>244</v>
      </c>
      <c r="J131" t="s">
        <v>63</v>
      </c>
      <c r="K131" t="s">
        <v>63</v>
      </c>
      <c r="M131" s="7">
        <v>10</v>
      </c>
      <c r="O131" t="s">
        <v>25</v>
      </c>
      <c r="R131" s="4" t="str">
        <f t="shared" ref="R131:R194" ca="1" si="2">("Kempster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132" spans="1:18" ht="15.75" customHeight="1" x14ac:dyDescent="0.25">
      <c r="A132">
        <v>143</v>
      </c>
      <c r="B132" t="s">
        <v>245</v>
      </c>
      <c r="C132" t="s">
        <v>246</v>
      </c>
      <c r="D132" t="s">
        <v>20</v>
      </c>
      <c r="E132" t="s">
        <v>76</v>
      </c>
      <c r="F132" s="7">
        <v>-27.163866760000001</v>
      </c>
      <c r="G132" s="7">
        <v>153.36835959999999</v>
      </c>
      <c r="H132" s="8">
        <v>42103</v>
      </c>
      <c r="I132" t="s">
        <v>247</v>
      </c>
      <c r="J132" t="s">
        <v>23</v>
      </c>
      <c r="K132" t="s">
        <v>24</v>
      </c>
      <c r="M132" s="7">
        <v>5</v>
      </c>
      <c r="N132" s="7">
        <v>1.5</v>
      </c>
      <c r="O132" t="s">
        <v>25</v>
      </c>
      <c r="Q132" t="s">
        <v>248</v>
      </c>
      <c r="R132" s="4" t="str">
        <f t="shared" ca="1" si="2"/>
        <v>Kempster RM and Egeberg CA (2020). SharkBase citizen science global chondrichthyan sighting database. Support Our Sharks Ocean Conservation Society. Version 2020.08. www.supportoursharks.com (consulted on 01/08/2020)</v>
      </c>
    </row>
    <row r="133" spans="1:18" ht="15.75" customHeight="1" x14ac:dyDescent="0.25">
      <c r="A133">
        <v>144</v>
      </c>
      <c r="B133" t="s">
        <v>249</v>
      </c>
      <c r="C133" t="s">
        <v>250</v>
      </c>
      <c r="D133" t="s">
        <v>118</v>
      </c>
      <c r="E133" t="s">
        <v>121</v>
      </c>
      <c r="F133" s="7">
        <v>-41.285611000000003</v>
      </c>
      <c r="G133" s="7">
        <v>174.788376</v>
      </c>
      <c r="H133" s="8">
        <v>42104</v>
      </c>
      <c r="I133" t="s">
        <v>251</v>
      </c>
      <c r="J133" t="s">
        <v>54</v>
      </c>
      <c r="K133" t="s">
        <v>28</v>
      </c>
      <c r="M133" s="7">
        <v>1</v>
      </c>
      <c r="N133" s="7">
        <v>2</v>
      </c>
      <c r="O133" t="s">
        <v>25</v>
      </c>
      <c r="Q133" t="s">
        <v>252</v>
      </c>
      <c r="R133" s="4" t="str">
        <f t="shared" ca="1" si="2"/>
        <v>Kempster RM and Egeberg CA (2020). SharkBase citizen science global chondrichthyan sighting database. Support Our Sharks Ocean Conservation Society. Version 2020.08. www.supportoursharks.com (consulted on 01/08/2020)</v>
      </c>
    </row>
    <row r="134" spans="1:18" ht="15.75" customHeight="1" x14ac:dyDescent="0.25">
      <c r="A134">
        <v>145</v>
      </c>
      <c r="B134" t="s">
        <v>249</v>
      </c>
      <c r="C134" t="s">
        <v>250</v>
      </c>
      <c r="D134" t="s">
        <v>118</v>
      </c>
      <c r="E134" t="s">
        <v>213</v>
      </c>
      <c r="F134" s="7">
        <v>-41.277011199999997</v>
      </c>
      <c r="G134" s="7">
        <v>174.8672171</v>
      </c>
      <c r="H134" s="8">
        <v>42104</v>
      </c>
      <c r="I134" t="s">
        <v>253</v>
      </c>
      <c r="J134" t="s">
        <v>54</v>
      </c>
      <c r="K134" t="s">
        <v>32</v>
      </c>
      <c r="M134" s="7">
        <v>1</v>
      </c>
      <c r="N134" s="7">
        <v>2</v>
      </c>
      <c r="O134" t="s">
        <v>25</v>
      </c>
      <c r="P134" t="s">
        <v>254</v>
      </c>
      <c r="Q134" t="s">
        <v>255</v>
      </c>
      <c r="R134" s="4" t="str">
        <f t="shared" ca="1" si="2"/>
        <v>Kempster RM and Egeberg CA (2020). SharkBase citizen science global chondrichthyan sighting database. Support Our Sharks Ocean Conservation Society. Version 2020.08. www.supportoursharks.com (consulted on 01/08/2020)</v>
      </c>
    </row>
    <row r="135" spans="1:18" ht="15.75" customHeight="1" x14ac:dyDescent="0.25">
      <c r="A135">
        <v>146</v>
      </c>
      <c r="B135" t="s">
        <v>89</v>
      </c>
      <c r="C135" t="s">
        <v>90</v>
      </c>
      <c r="D135" t="s">
        <v>20</v>
      </c>
      <c r="E135" t="s">
        <v>256</v>
      </c>
      <c r="F135" s="7">
        <v>9.9450000000000003</v>
      </c>
      <c r="G135" s="7">
        <v>99.99</v>
      </c>
      <c r="H135" s="8">
        <v>42085</v>
      </c>
      <c r="I135" t="s">
        <v>257</v>
      </c>
      <c r="J135" t="s">
        <v>23</v>
      </c>
      <c r="K135" t="s">
        <v>28</v>
      </c>
      <c r="M135" s="7">
        <v>1</v>
      </c>
      <c r="N135" s="7">
        <v>5</v>
      </c>
      <c r="O135" t="s">
        <v>25</v>
      </c>
      <c r="R135" s="4" t="str">
        <f t="shared" ca="1" si="2"/>
        <v>Kempster RM and Egeberg CA (2020). SharkBase citizen science global chondrichthyan sighting database. Support Our Sharks Ocean Conservation Society. Version 2020.08. www.supportoursharks.com (consulted on 01/08/2020)</v>
      </c>
    </row>
    <row r="136" spans="1:18" ht="15.75" customHeight="1" x14ac:dyDescent="0.25">
      <c r="A136">
        <v>147</v>
      </c>
      <c r="B136" t="s">
        <v>52</v>
      </c>
      <c r="C136" t="s">
        <v>53</v>
      </c>
      <c r="D136" t="s">
        <v>20</v>
      </c>
      <c r="E136" t="s">
        <v>46</v>
      </c>
      <c r="F136" s="7">
        <v>26.9342246</v>
      </c>
      <c r="G136" s="7">
        <v>-80.094208699999996</v>
      </c>
      <c r="H136" s="8">
        <v>42105</v>
      </c>
      <c r="J136" t="s">
        <v>54</v>
      </c>
      <c r="K136" t="s">
        <v>28</v>
      </c>
      <c r="M136" s="7">
        <v>1</v>
      </c>
      <c r="O136" t="s">
        <v>92</v>
      </c>
      <c r="Q136" t="s">
        <v>258</v>
      </c>
      <c r="R136" s="4" t="str">
        <f t="shared" ca="1" si="2"/>
        <v>Kempster RM and Egeberg CA (2020). SharkBase citizen science global chondrichthyan sighting database. Support Our Sharks Ocean Conservation Society. Version 2020.08. www.supportoursharks.com (consulted on 01/08/2020)</v>
      </c>
    </row>
    <row r="137" spans="1:18" ht="15.75" customHeight="1" x14ac:dyDescent="0.25">
      <c r="A137">
        <v>148</v>
      </c>
      <c r="B137" t="s">
        <v>204</v>
      </c>
      <c r="C137" t="s">
        <v>205</v>
      </c>
      <c r="D137" t="s">
        <v>82</v>
      </c>
      <c r="E137" t="s">
        <v>21</v>
      </c>
      <c r="F137" s="7">
        <v>-32.505893</v>
      </c>
      <c r="G137" s="7">
        <v>115.684012</v>
      </c>
      <c r="H137" s="8">
        <v>42096</v>
      </c>
      <c r="I137" t="s">
        <v>259</v>
      </c>
      <c r="J137" t="s">
        <v>23</v>
      </c>
      <c r="K137" t="s">
        <v>63</v>
      </c>
      <c r="M137" s="7">
        <v>1</v>
      </c>
      <c r="N137" s="7">
        <v>3</v>
      </c>
      <c r="O137" t="s">
        <v>25</v>
      </c>
      <c r="R137" s="4" t="str">
        <f t="shared" ca="1" si="2"/>
        <v>Kempster RM and Egeberg CA (2020). SharkBase citizen science global chondrichthyan sighting database. Support Our Sharks Ocean Conservation Society. Version 2020.08. www.supportoursharks.com (consulted on 01/08/2020)</v>
      </c>
    </row>
    <row r="138" spans="1:18" ht="15.75" customHeight="1" x14ac:dyDescent="0.25">
      <c r="A138">
        <v>149</v>
      </c>
      <c r="B138" t="s">
        <v>40</v>
      </c>
      <c r="C138" t="s">
        <v>41</v>
      </c>
      <c r="D138" t="s">
        <v>20</v>
      </c>
      <c r="E138" t="s">
        <v>21</v>
      </c>
      <c r="F138" s="7">
        <v>-31.853739000000001</v>
      </c>
      <c r="G138" s="7">
        <v>115.744896</v>
      </c>
      <c r="H138" s="8">
        <v>42071</v>
      </c>
      <c r="I138" t="s">
        <v>260</v>
      </c>
      <c r="J138" t="s">
        <v>23</v>
      </c>
      <c r="K138" t="s">
        <v>28</v>
      </c>
      <c r="M138" s="7">
        <v>5</v>
      </c>
      <c r="N138" s="7">
        <v>1</v>
      </c>
      <c r="O138" t="s">
        <v>25</v>
      </c>
      <c r="R138" s="4" t="str">
        <f t="shared" ca="1" si="2"/>
        <v>Kempster RM and Egeberg CA (2020). SharkBase citizen science global chondrichthyan sighting database. Support Our Sharks Ocean Conservation Society. Version 2020.08. www.supportoursharks.com (consulted on 01/08/2020)</v>
      </c>
    </row>
    <row r="139" spans="1:18" ht="15.75" customHeight="1" x14ac:dyDescent="0.25">
      <c r="A139">
        <v>150</v>
      </c>
      <c r="B139" t="s">
        <v>261</v>
      </c>
      <c r="C139" t="s">
        <v>262</v>
      </c>
      <c r="D139" t="s">
        <v>20</v>
      </c>
      <c r="E139" t="s">
        <v>37</v>
      </c>
      <c r="F139" s="7">
        <v>17.635464200000001</v>
      </c>
      <c r="G139" s="7">
        <v>-63.232676300000001</v>
      </c>
      <c r="H139" s="8">
        <v>41427</v>
      </c>
      <c r="I139" t="s">
        <v>263</v>
      </c>
      <c r="J139" t="s">
        <v>54</v>
      </c>
      <c r="K139" t="s">
        <v>24</v>
      </c>
      <c r="M139" s="7">
        <v>6</v>
      </c>
      <c r="N139" s="7">
        <v>1</v>
      </c>
      <c r="O139" t="s">
        <v>25</v>
      </c>
      <c r="R139" s="4" t="str">
        <f t="shared" ca="1" si="2"/>
        <v>Kempster RM and Egeberg CA (2020). SharkBase citizen science global chondrichthyan sighting database. Support Our Sharks Ocean Conservation Society. Version 2020.08. www.supportoursharks.com (consulted on 01/08/2020)</v>
      </c>
    </row>
    <row r="140" spans="1:18" ht="15.75" customHeight="1" x14ac:dyDescent="0.25">
      <c r="A140">
        <v>151</v>
      </c>
      <c r="B140" t="s">
        <v>40</v>
      </c>
      <c r="C140" t="s">
        <v>41</v>
      </c>
      <c r="D140" t="s">
        <v>20</v>
      </c>
      <c r="E140" t="s">
        <v>21</v>
      </c>
      <c r="F140" s="7">
        <v>-31.844063999999999</v>
      </c>
      <c r="G140" s="7">
        <v>115.744781</v>
      </c>
      <c r="H140" s="8">
        <v>42071</v>
      </c>
      <c r="I140" t="s">
        <v>264</v>
      </c>
      <c r="J140" t="s">
        <v>54</v>
      </c>
      <c r="K140" t="s">
        <v>28</v>
      </c>
      <c r="M140" s="7">
        <v>4</v>
      </c>
      <c r="N140" s="7">
        <v>1.3</v>
      </c>
      <c r="O140" t="s">
        <v>25</v>
      </c>
      <c r="P140" t="s">
        <v>265</v>
      </c>
      <c r="Q140" t="s">
        <v>266</v>
      </c>
      <c r="R140" s="4" t="str">
        <f t="shared" ca="1" si="2"/>
        <v>Kempster RM and Egeberg CA (2020). SharkBase citizen science global chondrichthyan sighting database. Support Our Sharks Ocean Conservation Society. Version 2020.08. www.supportoursharks.com (consulted on 01/08/2020)</v>
      </c>
    </row>
    <row r="141" spans="1:18" ht="15.75" customHeight="1" x14ac:dyDescent="0.25">
      <c r="A141">
        <v>152</v>
      </c>
      <c r="B141" t="s">
        <v>40</v>
      </c>
      <c r="C141" t="s">
        <v>41</v>
      </c>
      <c r="D141" t="s">
        <v>20</v>
      </c>
      <c r="E141" t="s">
        <v>21</v>
      </c>
      <c r="F141" s="7">
        <v>-31.609276000000001</v>
      </c>
      <c r="G141" s="7">
        <v>115.639657</v>
      </c>
      <c r="H141" s="8">
        <v>41599</v>
      </c>
      <c r="I141" t="s">
        <v>267</v>
      </c>
      <c r="J141" t="s">
        <v>23</v>
      </c>
      <c r="K141" t="s">
        <v>28</v>
      </c>
      <c r="M141" s="7">
        <v>1</v>
      </c>
      <c r="N141" s="7">
        <v>1.5</v>
      </c>
      <c r="O141" t="s">
        <v>25</v>
      </c>
      <c r="Q141" t="s">
        <v>268</v>
      </c>
      <c r="R141" s="4" t="str">
        <f t="shared" ca="1" si="2"/>
        <v>Kempster RM and Egeberg CA (2020). SharkBase citizen science global chondrichthyan sighting database. Support Our Sharks Ocean Conservation Society. Version 2020.08. www.supportoursharks.com (consulted on 01/08/2020)</v>
      </c>
    </row>
    <row r="142" spans="1:18" ht="15.75" customHeight="1" x14ac:dyDescent="0.25">
      <c r="A142">
        <v>153</v>
      </c>
      <c r="B142" t="s">
        <v>124</v>
      </c>
      <c r="C142" t="s">
        <v>125</v>
      </c>
      <c r="D142" t="s">
        <v>101</v>
      </c>
      <c r="E142" t="s">
        <v>76</v>
      </c>
      <c r="F142" s="7">
        <v>5.8885025999999998</v>
      </c>
      <c r="G142" s="7">
        <v>-162.07866559999999</v>
      </c>
      <c r="H142" s="8">
        <v>42105</v>
      </c>
      <c r="I142" t="s">
        <v>269</v>
      </c>
      <c r="J142" t="s">
        <v>63</v>
      </c>
      <c r="K142" t="s">
        <v>63</v>
      </c>
      <c r="M142" s="7">
        <v>99</v>
      </c>
      <c r="N142" s="7">
        <v>1.5</v>
      </c>
      <c r="O142" t="s">
        <v>25</v>
      </c>
      <c r="Q142" t="s">
        <v>270</v>
      </c>
      <c r="R142" s="4" t="str">
        <f t="shared" ca="1" si="2"/>
        <v>Kempster RM and Egeberg CA (2020). SharkBase citizen science global chondrichthyan sighting database. Support Our Sharks Ocean Conservation Society. Version 2020.08. www.supportoursharks.com (consulted on 01/08/2020)</v>
      </c>
    </row>
    <row r="143" spans="1:18" ht="15.75" customHeight="1" x14ac:dyDescent="0.25">
      <c r="A143">
        <v>154</v>
      </c>
      <c r="B143" t="s">
        <v>40</v>
      </c>
      <c r="C143" t="s">
        <v>41</v>
      </c>
      <c r="D143" t="s">
        <v>20</v>
      </c>
      <c r="E143" t="s">
        <v>21</v>
      </c>
      <c r="F143" s="7">
        <v>-32.128556000000003</v>
      </c>
      <c r="G143" s="7">
        <v>115.75498899999999</v>
      </c>
      <c r="H143" s="8">
        <v>42102</v>
      </c>
      <c r="I143" t="s">
        <v>271</v>
      </c>
      <c r="J143" t="s">
        <v>23</v>
      </c>
      <c r="K143" t="s">
        <v>34</v>
      </c>
      <c r="M143" s="7">
        <v>5</v>
      </c>
      <c r="N143" s="7">
        <v>0.4</v>
      </c>
      <c r="O143" t="s">
        <v>25</v>
      </c>
      <c r="R143" s="4" t="str">
        <f t="shared" ca="1" si="2"/>
        <v>Kempster RM and Egeberg CA (2020). SharkBase citizen science global chondrichthyan sighting database. Support Our Sharks Ocean Conservation Society. Version 2020.08. www.supportoursharks.com (consulted on 01/08/2020)</v>
      </c>
    </row>
    <row r="144" spans="1:18" ht="15.75" customHeight="1" x14ac:dyDescent="0.25">
      <c r="A144">
        <v>155</v>
      </c>
      <c r="B144" t="s">
        <v>272</v>
      </c>
      <c r="C144" t="s">
        <v>273</v>
      </c>
      <c r="D144" t="s">
        <v>82</v>
      </c>
      <c r="E144" t="s">
        <v>46</v>
      </c>
      <c r="F144" s="7">
        <v>41.009202250000001</v>
      </c>
      <c r="G144" s="7">
        <v>-73.156933159999994</v>
      </c>
      <c r="H144" s="8">
        <v>41468</v>
      </c>
      <c r="I144" t="s">
        <v>274</v>
      </c>
      <c r="J144" t="s">
        <v>23</v>
      </c>
      <c r="K144" t="s">
        <v>28</v>
      </c>
      <c r="M144" s="7">
        <v>1</v>
      </c>
      <c r="O144" t="s">
        <v>25</v>
      </c>
      <c r="R144" s="4" t="str">
        <f t="shared" ca="1" si="2"/>
        <v>Kempster RM and Egeberg CA (2020). SharkBase citizen science global chondrichthyan sighting database. Support Our Sharks Ocean Conservation Society. Version 2020.08. www.supportoursharks.com (consulted on 01/08/2020)</v>
      </c>
    </row>
    <row r="145" spans="1:18" ht="15.75" customHeight="1" x14ac:dyDescent="0.25">
      <c r="A145">
        <v>156</v>
      </c>
      <c r="B145" t="s">
        <v>249</v>
      </c>
      <c r="C145" t="s">
        <v>250</v>
      </c>
      <c r="D145" t="s">
        <v>45</v>
      </c>
      <c r="E145" t="s">
        <v>76</v>
      </c>
      <c r="F145" s="7">
        <v>33.4</v>
      </c>
      <c r="G145" s="7">
        <v>-118</v>
      </c>
      <c r="H145" s="8">
        <v>41279</v>
      </c>
      <c r="I145" t="s">
        <v>275</v>
      </c>
      <c r="J145" t="s">
        <v>23</v>
      </c>
      <c r="K145" t="s">
        <v>24</v>
      </c>
      <c r="M145" s="7">
        <v>5</v>
      </c>
      <c r="O145" t="s">
        <v>25</v>
      </c>
      <c r="Q145" t="s">
        <v>276</v>
      </c>
      <c r="R145" s="4" t="str">
        <f t="shared" ca="1" si="2"/>
        <v>Kempster RM and Egeberg CA (2020). SharkBase citizen science global chondrichthyan sighting database. Support Our Sharks Ocean Conservation Society. Version 2020.08. www.supportoursharks.com (consulted on 01/08/2020)</v>
      </c>
    </row>
    <row r="146" spans="1:18" ht="15.75" customHeight="1" x14ac:dyDescent="0.25">
      <c r="A146">
        <v>157</v>
      </c>
      <c r="B146" t="s">
        <v>89</v>
      </c>
      <c r="C146" t="s">
        <v>90</v>
      </c>
      <c r="D146" t="s">
        <v>20</v>
      </c>
      <c r="E146" t="s">
        <v>76</v>
      </c>
      <c r="F146" s="7">
        <v>19.000668699999999</v>
      </c>
      <c r="G146" s="7">
        <v>-112.0670123</v>
      </c>
      <c r="H146" s="8">
        <v>41720</v>
      </c>
      <c r="J146" t="s">
        <v>54</v>
      </c>
      <c r="K146" t="s">
        <v>24</v>
      </c>
      <c r="M146" s="7">
        <v>1</v>
      </c>
      <c r="N146" s="7">
        <v>10</v>
      </c>
      <c r="O146" t="s">
        <v>25</v>
      </c>
      <c r="R146" s="4" t="str">
        <f t="shared" ca="1" si="2"/>
        <v>Kempster RM and Egeberg CA (2020). SharkBase citizen science global chondrichthyan sighting database. Support Our Sharks Ocean Conservation Society. Version 2020.08. www.supportoursharks.com (consulted on 01/08/2020)</v>
      </c>
    </row>
    <row r="147" spans="1:18" ht="15.75" customHeight="1" x14ac:dyDescent="0.25">
      <c r="A147">
        <v>158</v>
      </c>
      <c r="B147" t="s">
        <v>171</v>
      </c>
      <c r="C147" t="s">
        <v>172</v>
      </c>
      <c r="D147" t="s">
        <v>20</v>
      </c>
      <c r="E147" t="s">
        <v>76</v>
      </c>
      <c r="F147" s="7">
        <v>19.3129712</v>
      </c>
      <c r="G147" s="7">
        <v>-110.8052411</v>
      </c>
      <c r="H147" s="8">
        <v>42079</v>
      </c>
      <c r="J147" t="s">
        <v>23</v>
      </c>
      <c r="K147" t="s">
        <v>24</v>
      </c>
      <c r="M147" s="7">
        <v>2</v>
      </c>
      <c r="N147" s="7">
        <v>2</v>
      </c>
      <c r="O147" t="s">
        <v>25</v>
      </c>
      <c r="R147" s="4" t="str">
        <f t="shared" ca="1" si="2"/>
        <v>Kempster RM and Egeberg CA (2020). SharkBase citizen science global chondrichthyan sighting database. Support Our Sharks Ocean Conservation Society. Version 2020.08. www.supportoursharks.com (consulted on 01/08/2020)</v>
      </c>
    </row>
    <row r="148" spans="1:18" ht="15.75" customHeight="1" x14ac:dyDescent="0.25">
      <c r="A148">
        <v>159</v>
      </c>
      <c r="B148" t="s">
        <v>40</v>
      </c>
      <c r="C148" t="s">
        <v>41</v>
      </c>
      <c r="D148" t="s">
        <v>20</v>
      </c>
      <c r="E148" t="s">
        <v>21</v>
      </c>
      <c r="F148" s="7">
        <v>-31.863126399999999</v>
      </c>
      <c r="G148" s="7">
        <v>115.750795</v>
      </c>
      <c r="H148" s="8">
        <v>42107</v>
      </c>
      <c r="I148" t="s">
        <v>277</v>
      </c>
      <c r="J148" t="s">
        <v>31</v>
      </c>
      <c r="K148" t="s">
        <v>28</v>
      </c>
      <c r="M148" s="7">
        <v>1</v>
      </c>
      <c r="N148" s="7">
        <v>1</v>
      </c>
      <c r="O148" t="s">
        <v>25</v>
      </c>
      <c r="R148" s="4" t="str">
        <f t="shared" ca="1" si="2"/>
        <v>Kempster RM and Egeberg CA (2020). SharkBase citizen science global chondrichthyan sighting database. Support Our Sharks Ocean Conservation Society. Version 2020.08. www.supportoursharks.com (consulted on 01/08/2020)</v>
      </c>
    </row>
    <row r="149" spans="1:18" ht="15.75" customHeight="1" x14ac:dyDescent="0.25">
      <c r="A149">
        <v>160</v>
      </c>
      <c r="B149" t="s">
        <v>43</v>
      </c>
      <c r="C149" t="s">
        <v>44</v>
      </c>
      <c r="D149" t="s">
        <v>45</v>
      </c>
      <c r="E149" t="s">
        <v>21</v>
      </c>
      <c r="F149" s="7">
        <v>-34.150992299999999</v>
      </c>
      <c r="G149" s="7">
        <v>22.119455200000001</v>
      </c>
      <c r="H149" s="8">
        <v>41763</v>
      </c>
      <c r="I149" t="s">
        <v>278</v>
      </c>
      <c r="J149" t="s">
        <v>54</v>
      </c>
      <c r="K149" t="s">
        <v>34</v>
      </c>
      <c r="M149" s="7">
        <v>1</v>
      </c>
      <c r="N149" s="7">
        <v>3.8</v>
      </c>
      <c r="O149" t="s">
        <v>25</v>
      </c>
      <c r="Q149" t="s">
        <v>279</v>
      </c>
      <c r="R149" s="4" t="str">
        <f t="shared" ca="1" si="2"/>
        <v>Kempster RM and Egeberg CA (2020). SharkBase citizen science global chondrichthyan sighting database. Support Our Sharks Ocean Conservation Society. Version 2020.08. www.supportoursharks.com (consulted on 01/08/2020)</v>
      </c>
    </row>
    <row r="150" spans="1:18" ht="15.75" customHeight="1" x14ac:dyDescent="0.25">
      <c r="A150">
        <v>161</v>
      </c>
      <c r="B150" t="s">
        <v>280</v>
      </c>
      <c r="C150" t="s">
        <v>281</v>
      </c>
      <c r="D150" t="s">
        <v>20</v>
      </c>
      <c r="E150" t="s">
        <v>21</v>
      </c>
      <c r="F150" s="7">
        <v>-34.183332999999998</v>
      </c>
      <c r="G150" s="7">
        <v>22.133333</v>
      </c>
      <c r="H150" s="8">
        <v>41778</v>
      </c>
      <c r="I150" t="s">
        <v>282</v>
      </c>
      <c r="J150" t="s">
        <v>23</v>
      </c>
      <c r="K150" t="s">
        <v>34</v>
      </c>
      <c r="M150" s="7">
        <v>1</v>
      </c>
      <c r="N150" s="7">
        <v>0.75</v>
      </c>
      <c r="O150" t="s">
        <v>25</v>
      </c>
      <c r="R150" s="4" t="str">
        <f t="shared" ca="1" si="2"/>
        <v>Kempster RM and Egeberg CA (2020). SharkBase citizen science global chondrichthyan sighting database. Support Our Sharks Ocean Conservation Society. Version 2020.08. www.supportoursharks.com (consulted on 01/08/2020)</v>
      </c>
    </row>
    <row r="151" spans="1:18" ht="15.75" customHeight="1" x14ac:dyDescent="0.25">
      <c r="A151">
        <v>162</v>
      </c>
      <c r="B151" t="s">
        <v>283</v>
      </c>
      <c r="C151" t="s">
        <v>284</v>
      </c>
      <c r="D151" t="s">
        <v>20</v>
      </c>
      <c r="E151" t="s">
        <v>21</v>
      </c>
      <c r="F151" s="7">
        <v>-34.183332999999998</v>
      </c>
      <c r="G151" s="7">
        <v>22.133333</v>
      </c>
      <c r="H151" s="8">
        <v>41778</v>
      </c>
      <c r="I151" t="s">
        <v>282</v>
      </c>
      <c r="J151" t="s">
        <v>23</v>
      </c>
      <c r="K151" t="s">
        <v>34</v>
      </c>
      <c r="M151" s="7">
        <v>1</v>
      </c>
      <c r="N151" s="7">
        <v>0.6</v>
      </c>
      <c r="O151" t="s">
        <v>25</v>
      </c>
      <c r="Q151" t="s">
        <v>285</v>
      </c>
      <c r="R151" s="4" t="str">
        <f t="shared" ca="1" si="2"/>
        <v>Kempster RM and Egeberg CA (2020). SharkBase citizen science global chondrichthyan sighting database. Support Our Sharks Ocean Conservation Society. Version 2020.08. www.supportoursharks.com (consulted on 01/08/2020)</v>
      </c>
    </row>
    <row r="152" spans="1:18" ht="15.75" customHeight="1" x14ac:dyDescent="0.25">
      <c r="A152">
        <v>163</v>
      </c>
      <c r="B152" t="s">
        <v>286</v>
      </c>
      <c r="C152" t="s">
        <v>287</v>
      </c>
      <c r="D152" t="s">
        <v>20</v>
      </c>
      <c r="E152" t="s">
        <v>21</v>
      </c>
      <c r="F152" s="7">
        <v>-30.244199999999999</v>
      </c>
      <c r="G152" s="7">
        <v>30.826923000000001</v>
      </c>
      <c r="H152" s="8">
        <v>41827</v>
      </c>
      <c r="I152" t="s">
        <v>288</v>
      </c>
      <c r="J152" t="s">
        <v>63</v>
      </c>
      <c r="K152" t="s">
        <v>63</v>
      </c>
      <c r="M152" s="7">
        <v>30</v>
      </c>
      <c r="O152" t="s">
        <v>25</v>
      </c>
      <c r="R152" s="4" t="str">
        <f t="shared" ca="1" si="2"/>
        <v>Kempster RM and Egeberg CA (2020). SharkBase citizen science global chondrichthyan sighting database. Support Our Sharks Ocean Conservation Society. Version 2020.08. www.supportoursharks.com (consulted on 01/08/2020)</v>
      </c>
    </row>
    <row r="153" spans="1:18" ht="15.75" customHeight="1" x14ac:dyDescent="0.25">
      <c r="A153">
        <v>164</v>
      </c>
      <c r="B153" t="s">
        <v>50</v>
      </c>
      <c r="C153" t="s">
        <v>289</v>
      </c>
      <c r="D153" t="s">
        <v>101</v>
      </c>
      <c r="E153" t="s">
        <v>21</v>
      </c>
      <c r="F153" s="7">
        <v>-30.244199999999999</v>
      </c>
      <c r="G153" s="7">
        <v>30.826923000000001</v>
      </c>
      <c r="H153" s="8">
        <v>41797</v>
      </c>
      <c r="I153" t="s">
        <v>288</v>
      </c>
      <c r="J153" t="s">
        <v>63</v>
      </c>
      <c r="K153" t="s">
        <v>63</v>
      </c>
      <c r="M153" s="7">
        <v>15</v>
      </c>
      <c r="O153" t="s">
        <v>25</v>
      </c>
      <c r="R153" s="4" t="str">
        <f t="shared" ca="1" si="2"/>
        <v>Kempster RM and Egeberg CA (2020). SharkBase citizen science global chondrichthyan sighting database. Support Our Sharks Ocean Conservation Society. Version 2020.08. www.supportoursharks.com (consulted on 01/08/2020)</v>
      </c>
    </row>
    <row r="154" spans="1:18" ht="15.75" customHeight="1" x14ac:dyDescent="0.25">
      <c r="A154">
        <v>165</v>
      </c>
      <c r="B154" t="s">
        <v>249</v>
      </c>
      <c r="C154" t="s">
        <v>250</v>
      </c>
      <c r="D154" t="s">
        <v>186</v>
      </c>
      <c r="E154" t="s">
        <v>46</v>
      </c>
      <c r="F154" s="7">
        <v>44.6915239</v>
      </c>
      <c r="G154" s="7">
        <v>-63.1203316</v>
      </c>
      <c r="H154" s="8">
        <v>40831</v>
      </c>
      <c r="I154" t="s">
        <v>290</v>
      </c>
      <c r="J154" t="s">
        <v>63</v>
      </c>
      <c r="K154" t="s">
        <v>63</v>
      </c>
      <c r="M154" s="7">
        <v>1</v>
      </c>
      <c r="N154" s="7">
        <v>2</v>
      </c>
      <c r="O154" t="s">
        <v>25</v>
      </c>
      <c r="Q154" t="s">
        <v>291</v>
      </c>
      <c r="R154" s="4" t="str">
        <f t="shared" ca="1" si="2"/>
        <v>Kempster RM and Egeberg CA (2020). SharkBase citizen science global chondrichthyan sighting database. Support Our Sharks Ocean Conservation Society. Version 2020.08. www.supportoursharks.com (consulted on 01/08/2020)</v>
      </c>
    </row>
    <row r="155" spans="1:18" ht="15.75" customHeight="1" x14ac:dyDescent="0.25">
      <c r="A155">
        <v>166</v>
      </c>
      <c r="B155" t="s">
        <v>35</v>
      </c>
      <c r="C155" t="s">
        <v>36</v>
      </c>
      <c r="D155" t="s">
        <v>20</v>
      </c>
      <c r="E155" t="s">
        <v>46</v>
      </c>
      <c r="F155" s="7">
        <v>25.733583800000002</v>
      </c>
      <c r="G155" s="7">
        <v>-79.273073400000001</v>
      </c>
      <c r="H155" s="8">
        <v>41225</v>
      </c>
      <c r="I155" t="s">
        <v>292</v>
      </c>
      <c r="J155" t="s">
        <v>54</v>
      </c>
      <c r="K155" t="s">
        <v>28</v>
      </c>
      <c r="M155" s="7">
        <v>20</v>
      </c>
      <c r="O155" t="s">
        <v>25</v>
      </c>
      <c r="P155" t="s">
        <v>293</v>
      </c>
      <c r="Q155" t="s">
        <v>294</v>
      </c>
      <c r="R155" s="4" t="str">
        <f t="shared" ca="1" si="2"/>
        <v>Kempster RM and Egeberg CA (2020). SharkBase citizen science global chondrichthyan sighting database. Support Our Sharks Ocean Conservation Society. Version 2020.08. www.supportoursharks.com (consulted on 01/08/2020)</v>
      </c>
    </row>
    <row r="156" spans="1:18" ht="15.75" customHeight="1" x14ac:dyDescent="0.25">
      <c r="A156">
        <v>167</v>
      </c>
      <c r="B156" t="s">
        <v>43</v>
      </c>
      <c r="C156" t="s">
        <v>44</v>
      </c>
      <c r="D156" t="s">
        <v>186</v>
      </c>
      <c r="E156" t="s">
        <v>121</v>
      </c>
      <c r="F156" s="7">
        <v>-35.198645999999997</v>
      </c>
      <c r="G156" s="7">
        <v>136.07521499999999</v>
      </c>
      <c r="H156" s="8">
        <v>41524</v>
      </c>
      <c r="I156" t="s">
        <v>241</v>
      </c>
      <c r="J156" t="s">
        <v>23</v>
      </c>
      <c r="K156" t="s">
        <v>63</v>
      </c>
      <c r="M156" s="7">
        <v>5</v>
      </c>
      <c r="O156" t="s">
        <v>25</v>
      </c>
      <c r="P156" t="s">
        <v>295</v>
      </c>
      <c r="R156" s="4" t="str">
        <f t="shared" ca="1" si="2"/>
        <v>Kempster RM and Egeberg CA (2020). SharkBase citizen science global chondrichthyan sighting database. Support Our Sharks Ocean Conservation Society. Version 2020.08. www.supportoursharks.com (consulted on 01/08/2020)</v>
      </c>
    </row>
    <row r="157" spans="1:18" ht="15.75" customHeight="1" x14ac:dyDescent="0.25">
      <c r="A157">
        <v>168</v>
      </c>
      <c r="B157" t="s">
        <v>89</v>
      </c>
      <c r="C157" t="s">
        <v>90</v>
      </c>
      <c r="D157" t="s">
        <v>20</v>
      </c>
      <c r="E157" t="s">
        <v>21</v>
      </c>
      <c r="F157" s="7">
        <v>-22.836293000000001</v>
      </c>
      <c r="G157" s="7">
        <v>113.801393</v>
      </c>
      <c r="H157" s="8">
        <v>41398</v>
      </c>
      <c r="I157" t="s">
        <v>296</v>
      </c>
      <c r="J157" t="s">
        <v>23</v>
      </c>
      <c r="K157" t="s">
        <v>24</v>
      </c>
      <c r="M157" s="7">
        <v>1</v>
      </c>
      <c r="O157" t="s">
        <v>25</v>
      </c>
      <c r="R157" s="4" t="str">
        <f t="shared" ca="1" si="2"/>
        <v>Kempster RM and Egeberg CA (2020). SharkBase citizen science global chondrichthyan sighting database. Support Our Sharks Ocean Conservation Society. Version 2020.08. www.supportoursharks.com (consulted on 01/08/2020)</v>
      </c>
    </row>
    <row r="158" spans="1:18" ht="15.75" customHeight="1" x14ac:dyDescent="0.25">
      <c r="A158">
        <v>169</v>
      </c>
      <c r="B158" t="s">
        <v>18</v>
      </c>
      <c r="C158" t="s">
        <v>19</v>
      </c>
      <c r="D158" t="s">
        <v>20</v>
      </c>
      <c r="E158" t="s">
        <v>21</v>
      </c>
      <c r="F158" s="7">
        <v>-22.836292700000001</v>
      </c>
      <c r="G158" s="7">
        <v>113.8013935</v>
      </c>
      <c r="H158" s="8">
        <v>41400</v>
      </c>
      <c r="I158" t="s">
        <v>296</v>
      </c>
      <c r="J158" t="s">
        <v>23</v>
      </c>
      <c r="K158" t="s">
        <v>24</v>
      </c>
      <c r="M158" s="7">
        <v>1</v>
      </c>
      <c r="O158" t="s">
        <v>25</v>
      </c>
      <c r="R158" s="4" t="str">
        <f t="shared" ca="1" si="2"/>
        <v>Kempster RM and Egeberg CA (2020). SharkBase citizen science global chondrichthyan sighting database. Support Our Sharks Ocean Conservation Society. Version 2020.08. www.supportoursharks.com (consulted on 01/08/2020)</v>
      </c>
    </row>
    <row r="159" spans="1:18" ht="15.75" customHeight="1" x14ac:dyDescent="0.25">
      <c r="A159">
        <v>170</v>
      </c>
      <c r="B159" t="s">
        <v>29</v>
      </c>
      <c r="C159" t="s">
        <v>30</v>
      </c>
      <c r="D159" t="s">
        <v>20</v>
      </c>
      <c r="E159" t="s">
        <v>143</v>
      </c>
      <c r="F159" s="7">
        <v>-16.858315999999999</v>
      </c>
      <c r="G159" s="7">
        <v>146.21077299999999</v>
      </c>
      <c r="H159" s="8">
        <v>42106</v>
      </c>
      <c r="I159" t="s">
        <v>297</v>
      </c>
      <c r="J159" t="s">
        <v>23</v>
      </c>
      <c r="K159" t="s">
        <v>63</v>
      </c>
      <c r="M159" s="7">
        <v>1</v>
      </c>
      <c r="N159" s="7">
        <v>2</v>
      </c>
      <c r="O159" t="s">
        <v>25</v>
      </c>
      <c r="R159" s="4" t="str">
        <f t="shared" ca="1" si="2"/>
        <v>Kempster RM and Egeberg CA (2020). SharkBase citizen science global chondrichthyan sighting database. Support Our Sharks Ocean Conservation Society. Version 2020.08. www.supportoursharks.com (consulted on 01/08/2020)</v>
      </c>
    </row>
    <row r="160" spans="1:18" ht="15.75" customHeight="1" x14ac:dyDescent="0.25">
      <c r="A160">
        <v>171</v>
      </c>
      <c r="B160" t="s">
        <v>18</v>
      </c>
      <c r="C160" t="s">
        <v>19</v>
      </c>
      <c r="D160" t="s">
        <v>20</v>
      </c>
      <c r="E160" t="s">
        <v>143</v>
      </c>
      <c r="F160" s="7">
        <v>-16.858315999999999</v>
      </c>
      <c r="G160" s="7">
        <v>146.21077299999999</v>
      </c>
      <c r="H160" s="8">
        <v>42106</v>
      </c>
      <c r="I160" t="s">
        <v>298</v>
      </c>
      <c r="J160" t="s">
        <v>23</v>
      </c>
      <c r="K160" t="s">
        <v>34</v>
      </c>
      <c r="M160" s="7">
        <v>3</v>
      </c>
      <c r="N160" s="7">
        <v>1</v>
      </c>
      <c r="O160" t="s">
        <v>25</v>
      </c>
      <c r="R160" s="4" t="str">
        <f t="shared" ca="1" si="2"/>
        <v>Kempster RM and Egeberg CA (2020). SharkBase citizen science global chondrichthyan sighting database. Support Our Sharks Ocean Conservation Society. Version 2020.08. www.supportoursharks.com (consulted on 01/08/2020)</v>
      </c>
    </row>
    <row r="161" spans="1:18" ht="15.75" customHeight="1" x14ac:dyDescent="0.25">
      <c r="A161">
        <v>172</v>
      </c>
      <c r="B161" t="s">
        <v>95</v>
      </c>
      <c r="C161" t="s">
        <v>96</v>
      </c>
      <c r="D161" t="s">
        <v>20</v>
      </c>
      <c r="E161" t="s">
        <v>21</v>
      </c>
      <c r="F161" s="7">
        <v>-8.3493107529999993</v>
      </c>
      <c r="G161" s="7">
        <v>116.02495810000001</v>
      </c>
      <c r="H161" s="8">
        <v>42058</v>
      </c>
      <c r="I161" t="s">
        <v>299</v>
      </c>
      <c r="J161" t="s">
        <v>23</v>
      </c>
      <c r="K161" t="s">
        <v>24</v>
      </c>
      <c r="M161" s="7">
        <v>1</v>
      </c>
      <c r="N161" s="7">
        <v>0.7</v>
      </c>
      <c r="O161" t="s">
        <v>25</v>
      </c>
      <c r="R161" s="4" t="str">
        <f t="shared" ca="1" si="2"/>
        <v>Kempster RM and Egeberg CA (2020). SharkBase citizen science global chondrichthyan sighting database. Support Our Sharks Ocean Conservation Society. Version 2020.08. www.supportoursharks.com (consulted on 01/08/2020)</v>
      </c>
    </row>
    <row r="162" spans="1:18" ht="15.75" customHeight="1" x14ac:dyDescent="0.25">
      <c r="A162">
        <v>173</v>
      </c>
      <c r="B162" t="s">
        <v>43</v>
      </c>
      <c r="C162" t="s">
        <v>44</v>
      </c>
      <c r="D162" t="s">
        <v>45</v>
      </c>
      <c r="E162" t="s">
        <v>46</v>
      </c>
      <c r="F162" s="7">
        <v>-34.150690419999997</v>
      </c>
      <c r="G162" s="7">
        <v>22.120678290000001</v>
      </c>
      <c r="H162" s="8">
        <v>41803</v>
      </c>
      <c r="I162" t="s">
        <v>86</v>
      </c>
      <c r="J162" t="s">
        <v>23</v>
      </c>
      <c r="K162" t="s">
        <v>32</v>
      </c>
      <c r="M162" s="7">
        <v>3</v>
      </c>
      <c r="N162" s="7">
        <v>3.5</v>
      </c>
      <c r="O162" t="s">
        <v>25</v>
      </c>
      <c r="R162" s="4" t="str">
        <f t="shared" ca="1" si="2"/>
        <v>Kempster RM and Egeberg CA (2020). SharkBase citizen science global chondrichthyan sighting database. Support Our Sharks Ocean Conservation Society. Version 2020.08. www.supportoursharks.com (consulted on 01/08/2020)</v>
      </c>
    </row>
    <row r="163" spans="1:18" ht="15.75" customHeight="1" x14ac:dyDescent="0.25">
      <c r="A163">
        <v>174</v>
      </c>
      <c r="B163" t="s">
        <v>43</v>
      </c>
      <c r="C163" t="s">
        <v>44</v>
      </c>
      <c r="D163" t="s">
        <v>45</v>
      </c>
      <c r="E163" t="s">
        <v>46</v>
      </c>
      <c r="F163" s="7">
        <v>-34.150761449999997</v>
      </c>
      <c r="G163" s="7">
        <v>22.120678290000001</v>
      </c>
      <c r="H163" s="8">
        <v>41807</v>
      </c>
      <c r="I163" t="s">
        <v>86</v>
      </c>
      <c r="J163" t="s">
        <v>23</v>
      </c>
      <c r="K163" t="s">
        <v>32</v>
      </c>
      <c r="M163" s="7">
        <v>1</v>
      </c>
      <c r="O163" t="s">
        <v>25</v>
      </c>
      <c r="R163" s="4" t="str">
        <f t="shared" ca="1" si="2"/>
        <v>Kempster RM and Egeberg CA (2020). SharkBase citizen science global chondrichthyan sighting database. Support Our Sharks Ocean Conservation Society. Version 2020.08. www.supportoursharks.com (consulted on 01/08/2020)</v>
      </c>
    </row>
    <row r="164" spans="1:18" ht="15.75" customHeight="1" x14ac:dyDescent="0.25">
      <c r="A164">
        <v>175</v>
      </c>
      <c r="B164" t="s">
        <v>43</v>
      </c>
      <c r="C164" t="s">
        <v>44</v>
      </c>
      <c r="D164" t="s">
        <v>45</v>
      </c>
      <c r="E164" t="s">
        <v>46</v>
      </c>
      <c r="F164" s="7">
        <v>-34.150761449999997</v>
      </c>
      <c r="G164" s="7">
        <v>22.120678290000001</v>
      </c>
      <c r="H164" s="8">
        <v>41813</v>
      </c>
      <c r="I164" t="s">
        <v>86</v>
      </c>
      <c r="J164" t="s">
        <v>54</v>
      </c>
      <c r="K164" t="s">
        <v>32</v>
      </c>
      <c r="M164" s="7">
        <v>1</v>
      </c>
      <c r="O164" t="s">
        <v>25</v>
      </c>
      <c r="R164" s="4" t="str">
        <f t="shared" ca="1" si="2"/>
        <v>Kempster RM and Egeberg CA (2020). SharkBase citizen science global chondrichthyan sighting database. Support Our Sharks Ocean Conservation Society. Version 2020.08. www.supportoursharks.com (consulted on 01/08/2020)</v>
      </c>
    </row>
    <row r="165" spans="1:18" ht="15.75" customHeight="1" x14ac:dyDescent="0.25">
      <c r="A165">
        <v>176</v>
      </c>
      <c r="B165" t="s">
        <v>43</v>
      </c>
      <c r="C165" t="s">
        <v>44</v>
      </c>
      <c r="D165" t="s">
        <v>45</v>
      </c>
      <c r="E165" t="s">
        <v>121</v>
      </c>
      <c r="F165" s="7">
        <v>-34.150761449999997</v>
      </c>
      <c r="G165" s="7">
        <v>22.120678290000001</v>
      </c>
      <c r="H165" s="8">
        <v>41818</v>
      </c>
      <c r="I165" t="s">
        <v>86</v>
      </c>
      <c r="J165" t="s">
        <v>23</v>
      </c>
      <c r="K165" t="s">
        <v>32</v>
      </c>
      <c r="M165" s="7">
        <v>1</v>
      </c>
      <c r="O165" t="s">
        <v>25</v>
      </c>
      <c r="R165" s="4" t="str">
        <f t="shared" ca="1" si="2"/>
        <v>Kempster RM and Egeberg CA (2020). SharkBase citizen science global chondrichthyan sighting database. Support Our Sharks Ocean Conservation Society. Version 2020.08. www.supportoursharks.com (consulted on 01/08/2020)</v>
      </c>
    </row>
    <row r="166" spans="1:18" ht="15.75" customHeight="1" x14ac:dyDescent="0.25">
      <c r="A166">
        <v>177</v>
      </c>
      <c r="B166" t="s">
        <v>55</v>
      </c>
      <c r="C166" t="s">
        <v>56</v>
      </c>
      <c r="D166" t="s">
        <v>45</v>
      </c>
      <c r="E166" t="s">
        <v>21</v>
      </c>
      <c r="F166" s="7">
        <v>-26.15374104</v>
      </c>
      <c r="G166" s="7">
        <v>113.20010689999999</v>
      </c>
      <c r="H166" s="8">
        <v>41419</v>
      </c>
      <c r="I166" t="s">
        <v>57</v>
      </c>
      <c r="J166" t="s">
        <v>23</v>
      </c>
      <c r="K166" t="s">
        <v>24</v>
      </c>
      <c r="M166" s="7">
        <v>1</v>
      </c>
      <c r="O166" t="s">
        <v>25</v>
      </c>
      <c r="R166" s="4" t="str">
        <f t="shared" ca="1" si="2"/>
        <v>Kempster RM and Egeberg CA (2020). SharkBase citizen science global chondrichthyan sighting database. Support Our Sharks Ocean Conservation Society. Version 2020.08. www.supportoursharks.com (consulted on 01/08/2020)</v>
      </c>
    </row>
    <row r="167" spans="1:18" ht="15.75" customHeight="1" x14ac:dyDescent="0.25">
      <c r="A167">
        <v>178</v>
      </c>
      <c r="B167" t="s">
        <v>52</v>
      </c>
      <c r="C167" t="s">
        <v>53</v>
      </c>
      <c r="D167" t="s">
        <v>20</v>
      </c>
      <c r="E167" t="s">
        <v>46</v>
      </c>
      <c r="F167" s="7">
        <v>26.9342246</v>
      </c>
      <c r="G167" s="7">
        <v>-80.094208699999996</v>
      </c>
      <c r="H167" s="8">
        <v>42091</v>
      </c>
      <c r="I167" t="s">
        <v>300</v>
      </c>
      <c r="J167" t="s">
        <v>54</v>
      </c>
      <c r="K167" t="s">
        <v>28</v>
      </c>
      <c r="M167" s="7">
        <v>3</v>
      </c>
      <c r="O167" t="s">
        <v>25</v>
      </c>
      <c r="P167" t="s">
        <v>301</v>
      </c>
      <c r="R167" s="4" t="str">
        <f t="shared" ca="1" si="2"/>
        <v>Kempster RM and Egeberg CA (2020). SharkBase citizen science global chondrichthyan sighting database. Support Our Sharks Ocean Conservation Society. Version 2020.08. www.supportoursharks.com (consulted on 01/08/2020)</v>
      </c>
    </row>
    <row r="168" spans="1:18" ht="15.75" customHeight="1" x14ac:dyDescent="0.25">
      <c r="A168">
        <v>179</v>
      </c>
      <c r="B168" t="s">
        <v>52</v>
      </c>
      <c r="C168" t="s">
        <v>53</v>
      </c>
      <c r="D168" t="s">
        <v>20</v>
      </c>
      <c r="E168" t="s">
        <v>46</v>
      </c>
      <c r="F168" s="7">
        <v>26.9342246</v>
      </c>
      <c r="G168" s="7">
        <v>-80.094208699999996</v>
      </c>
      <c r="H168" s="8">
        <v>42084</v>
      </c>
      <c r="I168" t="s">
        <v>302</v>
      </c>
      <c r="J168" t="s">
        <v>54</v>
      </c>
      <c r="K168" t="s">
        <v>28</v>
      </c>
      <c r="M168" s="7">
        <v>1</v>
      </c>
      <c r="O168" t="s">
        <v>25</v>
      </c>
      <c r="P168" t="s">
        <v>301</v>
      </c>
      <c r="R168" s="4" t="str">
        <f t="shared" ca="1" si="2"/>
        <v>Kempster RM and Egeberg CA (2020). SharkBase citizen science global chondrichthyan sighting database. Support Our Sharks Ocean Conservation Society. Version 2020.08. www.supportoursharks.com (consulted on 01/08/2020)</v>
      </c>
    </row>
    <row r="169" spans="1:18" ht="15.75" customHeight="1" x14ac:dyDescent="0.25">
      <c r="A169">
        <v>180</v>
      </c>
      <c r="B169" t="s">
        <v>303</v>
      </c>
      <c r="C169" t="s">
        <v>304</v>
      </c>
      <c r="D169" t="s">
        <v>82</v>
      </c>
      <c r="E169" t="s">
        <v>305</v>
      </c>
      <c r="F169" s="7">
        <v>36.510071000000003</v>
      </c>
      <c r="G169" s="7">
        <v>-4.8824474000000002</v>
      </c>
      <c r="H169" s="8">
        <v>42005</v>
      </c>
      <c r="I169" t="s">
        <v>306</v>
      </c>
      <c r="J169" t="s">
        <v>23</v>
      </c>
      <c r="K169" t="s">
        <v>28</v>
      </c>
      <c r="M169" s="7">
        <v>1</v>
      </c>
      <c r="N169" s="7">
        <v>1.5</v>
      </c>
      <c r="O169" t="s">
        <v>25</v>
      </c>
      <c r="R169" s="4" t="str">
        <f t="shared" ca="1" si="2"/>
        <v>Kempster RM and Egeberg CA (2020). SharkBase citizen science global chondrichthyan sighting database. Support Our Sharks Ocean Conservation Society. Version 2020.08. www.supportoursharks.com (consulted on 01/08/2020)</v>
      </c>
    </row>
    <row r="170" spans="1:18" ht="15.75" customHeight="1" x14ac:dyDescent="0.25">
      <c r="A170">
        <v>181</v>
      </c>
      <c r="B170" t="s">
        <v>29</v>
      </c>
      <c r="C170" t="s">
        <v>30</v>
      </c>
      <c r="D170" t="s">
        <v>20</v>
      </c>
      <c r="E170" t="s">
        <v>76</v>
      </c>
      <c r="F170" s="7">
        <v>-18.340189070000001</v>
      </c>
      <c r="G170" s="7">
        <v>178.07052519999999</v>
      </c>
      <c r="H170" s="8">
        <v>42049</v>
      </c>
      <c r="I170" t="s">
        <v>138</v>
      </c>
      <c r="J170" t="s">
        <v>63</v>
      </c>
      <c r="K170" t="s">
        <v>63</v>
      </c>
      <c r="M170" s="7">
        <v>50</v>
      </c>
      <c r="O170" t="s">
        <v>25</v>
      </c>
      <c r="R170" s="4" t="str">
        <f t="shared" ca="1" si="2"/>
        <v>Kempster RM and Egeberg CA (2020). SharkBase citizen science global chondrichthyan sighting database. Support Our Sharks Ocean Conservation Society. Version 2020.08. www.supportoursharks.com (consulted on 01/08/2020)</v>
      </c>
    </row>
    <row r="171" spans="1:18" ht="15.75" customHeight="1" x14ac:dyDescent="0.25">
      <c r="A171">
        <v>182</v>
      </c>
      <c r="B171" t="s">
        <v>18</v>
      </c>
      <c r="C171" t="s">
        <v>19</v>
      </c>
      <c r="D171" t="s">
        <v>20</v>
      </c>
      <c r="E171" t="s">
        <v>76</v>
      </c>
      <c r="F171" s="7">
        <v>-18.3662578</v>
      </c>
      <c r="G171" s="7">
        <v>178.05404569999999</v>
      </c>
      <c r="H171" s="8">
        <v>42108</v>
      </c>
      <c r="I171" t="s">
        <v>138</v>
      </c>
      <c r="J171" t="s">
        <v>63</v>
      </c>
      <c r="K171" t="s">
        <v>63</v>
      </c>
      <c r="M171" s="7">
        <v>50</v>
      </c>
      <c r="O171" t="s">
        <v>25</v>
      </c>
      <c r="R171" s="4" t="str">
        <f t="shared" ca="1" si="2"/>
        <v>Kempster RM and Egeberg CA (2020). SharkBase citizen science global chondrichthyan sighting database. Support Our Sharks Ocean Conservation Society. Version 2020.08. www.supportoursharks.com (consulted on 01/08/2020)</v>
      </c>
    </row>
    <row r="172" spans="1:18" ht="15.75" customHeight="1" x14ac:dyDescent="0.25">
      <c r="A172">
        <v>183</v>
      </c>
      <c r="B172" t="s">
        <v>106</v>
      </c>
      <c r="C172" t="s">
        <v>107</v>
      </c>
      <c r="D172" t="s">
        <v>20</v>
      </c>
      <c r="E172" t="s">
        <v>76</v>
      </c>
      <c r="F172" s="7">
        <v>-18.361044369999998</v>
      </c>
      <c r="G172" s="7">
        <v>178.032073</v>
      </c>
      <c r="H172" s="8">
        <v>42108</v>
      </c>
      <c r="I172" t="s">
        <v>138</v>
      </c>
      <c r="J172" t="s">
        <v>63</v>
      </c>
      <c r="K172" t="s">
        <v>63</v>
      </c>
      <c r="M172" s="7">
        <v>50</v>
      </c>
      <c r="O172" t="s">
        <v>25</v>
      </c>
      <c r="R172" s="4" t="str">
        <f t="shared" ca="1" si="2"/>
        <v>Kempster RM and Egeberg CA (2020). SharkBase citizen science global chondrichthyan sighting database. Support Our Sharks Ocean Conservation Society. Version 2020.08. www.supportoursharks.com (consulted on 01/08/2020)</v>
      </c>
    </row>
    <row r="173" spans="1:18" ht="15.75" customHeight="1" x14ac:dyDescent="0.25">
      <c r="A173">
        <v>184</v>
      </c>
      <c r="B173" t="s">
        <v>114</v>
      </c>
      <c r="C173" t="s">
        <v>115</v>
      </c>
      <c r="D173" t="s">
        <v>101</v>
      </c>
      <c r="E173" t="s">
        <v>76</v>
      </c>
      <c r="F173" s="7">
        <v>-18.376684189999999</v>
      </c>
      <c r="G173" s="7">
        <v>178.03756619999999</v>
      </c>
      <c r="H173" s="8">
        <v>42108</v>
      </c>
      <c r="I173" t="s">
        <v>138</v>
      </c>
      <c r="J173" t="s">
        <v>63</v>
      </c>
      <c r="K173" t="s">
        <v>63</v>
      </c>
      <c r="M173" s="7">
        <v>50</v>
      </c>
      <c r="O173" t="s">
        <v>25</v>
      </c>
      <c r="R173" s="4" t="str">
        <f t="shared" ca="1" si="2"/>
        <v>Kempster RM and Egeberg CA (2020). SharkBase citizen science global chondrichthyan sighting database. Support Our Sharks Ocean Conservation Society. Version 2020.08. www.supportoursharks.com (consulted on 01/08/2020)</v>
      </c>
    </row>
    <row r="174" spans="1:18" ht="15.75" customHeight="1" x14ac:dyDescent="0.25">
      <c r="A174">
        <v>185</v>
      </c>
      <c r="B174" t="s">
        <v>307</v>
      </c>
      <c r="C174" t="s">
        <v>308</v>
      </c>
      <c r="D174" t="s">
        <v>202</v>
      </c>
      <c r="E174" t="s">
        <v>46</v>
      </c>
      <c r="F174" s="7">
        <v>33.648243000000001</v>
      </c>
      <c r="G174" s="7">
        <v>-78.928720999999996</v>
      </c>
      <c r="H174" s="8">
        <v>41422</v>
      </c>
      <c r="I174" t="s">
        <v>309</v>
      </c>
      <c r="J174" t="s">
        <v>54</v>
      </c>
      <c r="K174" t="s">
        <v>34</v>
      </c>
      <c r="M174" s="7">
        <v>3</v>
      </c>
      <c r="N174" s="7">
        <v>0.33</v>
      </c>
      <c r="O174" t="s">
        <v>25</v>
      </c>
      <c r="R174" s="4" t="str">
        <f t="shared" ca="1" si="2"/>
        <v>Kempster RM and Egeberg CA (2020). SharkBase citizen science global chondrichthyan sighting database. Support Our Sharks Ocean Conservation Society. Version 2020.08. www.supportoursharks.com (consulted on 01/08/2020)</v>
      </c>
    </row>
    <row r="175" spans="1:18" ht="15.75" customHeight="1" x14ac:dyDescent="0.25">
      <c r="A175">
        <v>186</v>
      </c>
      <c r="B175" t="s">
        <v>18</v>
      </c>
      <c r="C175" t="s">
        <v>19</v>
      </c>
      <c r="D175" t="s">
        <v>101</v>
      </c>
      <c r="E175" t="s">
        <v>21</v>
      </c>
      <c r="F175" s="7">
        <v>-0.33618199999999998</v>
      </c>
      <c r="G175" s="7">
        <v>73.297150999999999</v>
      </c>
      <c r="H175" s="8">
        <v>42017</v>
      </c>
      <c r="I175" t="s">
        <v>310</v>
      </c>
      <c r="J175" t="s">
        <v>63</v>
      </c>
      <c r="K175" t="s">
        <v>63</v>
      </c>
      <c r="M175" s="7">
        <v>2</v>
      </c>
      <c r="O175" t="s">
        <v>25</v>
      </c>
      <c r="R175" s="4" t="str">
        <f t="shared" ca="1" si="2"/>
        <v>Kempster RM and Egeberg CA (2020). SharkBase citizen science global chondrichthyan sighting database. Support Our Sharks Ocean Conservation Society. Version 2020.08. www.supportoursharks.com (consulted on 01/08/2020)</v>
      </c>
    </row>
    <row r="176" spans="1:18" ht="15.75" customHeight="1" x14ac:dyDescent="0.25">
      <c r="A176">
        <v>187</v>
      </c>
      <c r="B176" t="s">
        <v>29</v>
      </c>
      <c r="C176" t="s">
        <v>30</v>
      </c>
      <c r="D176" t="s">
        <v>101</v>
      </c>
      <c r="E176" t="s">
        <v>311</v>
      </c>
      <c r="F176" s="7">
        <v>1.6867730000000001</v>
      </c>
      <c r="G176" s="7">
        <v>73.422807000000006</v>
      </c>
      <c r="H176" s="8">
        <v>42024</v>
      </c>
      <c r="I176" t="s">
        <v>310</v>
      </c>
      <c r="J176" t="s">
        <v>63</v>
      </c>
      <c r="K176" t="s">
        <v>63</v>
      </c>
      <c r="M176" s="7">
        <v>1</v>
      </c>
      <c r="O176" t="s">
        <v>25</v>
      </c>
      <c r="R176" s="4" t="str">
        <f t="shared" ca="1" si="2"/>
        <v>Kempster RM and Egeberg CA (2020). SharkBase citizen science global chondrichthyan sighting database. Support Our Sharks Ocean Conservation Society. Version 2020.08. www.supportoursharks.com (consulted on 01/08/2020)</v>
      </c>
    </row>
    <row r="177" spans="1:18" ht="15.75" customHeight="1" x14ac:dyDescent="0.25">
      <c r="A177">
        <v>188</v>
      </c>
      <c r="B177" t="s">
        <v>124</v>
      </c>
      <c r="C177" t="s">
        <v>142</v>
      </c>
      <c r="D177" t="s">
        <v>101</v>
      </c>
      <c r="E177" t="s">
        <v>21</v>
      </c>
      <c r="F177" s="7">
        <v>1.389734724</v>
      </c>
      <c r="G177" s="7">
        <v>73.124116099999995</v>
      </c>
      <c r="H177" s="8">
        <v>42019</v>
      </c>
      <c r="I177" t="s">
        <v>310</v>
      </c>
      <c r="J177" t="s">
        <v>63</v>
      </c>
      <c r="K177" t="s">
        <v>63</v>
      </c>
      <c r="M177" s="7">
        <v>8</v>
      </c>
      <c r="O177" t="s">
        <v>25</v>
      </c>
      <c r="R177" s="4" t="str">
        <f t="shared" ca="1" si="2"/>
        <v>Kempster RM and Egeberg CA (2020). SharkBase citizen science global chondrichthyan sighting database. Support Our Sharks Ocean Conservation Society. Version 2020.08. www.supportoursharks.com (consulted on 01/08/2020)</v>
      </c>
    </row>
    <row r="178" spans="1:18" ht="15.75" customHeight="1" x14ac:dyDescent="0.25">
      <c r="A178">
        <v>189</v>
      </c>
      <c r="B178" t="s">
        <v>124</v>
      </c>
      <c r="C178" t="s">
        <v>142</v>
      </c>
      <c r="D178" t="s">
        <v>101</v>
      </c>
      <c r="E178" t="s">
        <v>312</v>
      </c>
      <c r="F178" s="7">
        <v>9.4511438999999999</v>
      </c>
      <c r="G178" s="7">
        <v>97.877602300000007</v>
      </c>
      <c r="H178" s="8">
        <v>41744</v>
      </c>
      <c r="I178" t="s">
        <v>313</v>
      </c>
      <c r="J178" t="s">
        <v>63</v>
      </c>
      <c r="K178" t="s">
        <v>63</v>
      </c>
      <c r="M178" s="7">
        <v>2</v>
      </c>
      <c r="O178" t="s">
        <v>25</v>
      </c>
      <c r="R178" s="4" t="str">
        <f t="shared" ca="1" si="2"/>
        <v>Kempster RM and Egeberg CA (2020). SharkBase citizen science global chondrichthyan sighting database. Support Our Sharks Ocean Conservation Society. Version 2020.08. www.supportoursharks.com (consulted on 01/08/2020)</v>
      </c>
    </row>
    <row r="179" spans="1:18" ht="15.75" customHeight="1" x14ac:dyDescent="0.25">
      <c r="A179">
        <v>190</v>
      </c>
      <c r="B179" t="s">
        <v>124</v>
      </c>
      <c r="C179" t="s">
        <v>142</v>
      </c>
      <c r="D179" t="s">
        <v>101</v>
      </c>
      <c r="E179" t="s">
        <v>312</v>
      </c>
      <c r="F179" s="7">
        <v>7.7461158000000001</v>
      </c>
      <c r="G179" s="7">
        <v>98.778409999999994</v>
      </c>
      <c r="H179" s="8">
        <v>41751</v>
      </c>
      <c r="I179" t="s">
        <v>314</v>
      </c>
      <c r="J179" t="s">
        <v>63</v>
      </c>
      <c r="K179" t="s">
        <v>63</v>
      </c>
      <c r="M179" s="7">
        <v>4</v>
      </c>
      <c r="O179" t="s">
        <v>25</v>
      </c>
      <c r="R179" s="4" t="str">
        <f t="shared" ca="1" si="2"/>
        <v>Kempster RM and Egeberg CA (2020). SharkBase citizen science global chondrichthyan sighting database. Support Our Sharks Ocean Conservation Society. Version 2020.08. www.supportoursharks.com (consulted on 01/08/2020)</v>
      </c>
    </row>
    <row r="180" spans="1:18" ht="15.75" customHeight="1" x14ac:dyDescent="0.25">
      <c r="A180">
        <v>191</v>
      </c>
      <c r="B180" t="s">
        <v>245</v>
      </c>
      <c r="C180" t="s">
        <v>246</v>
      </c>
      <c r="D180" t="s">
        <v>20</v>
      </c>
      <c r="E180" t="s">
        <v>76</v>
      </c>
      <c r="F180" s="7">
        <v>-32.721659899999999</v>
      </c>
      <c r="G180" s="7">
        <v>152.14365810000001</v>
      </c>
      <c r="H180" s="8">
        <v>42104</v>
      </c>
      <c r="I180" t="s">
        <v>315</v>
      </c>
      <c r="J180" t="s">
        <v>23</v>
      </c>
      <c r="K180" t="s">
        <v>34</v>
      </c>
      <c r="M180" s="7">
        <v>1</v>
      </c>
      <c r="N180" s="7">
        <v>2</v>
      </c>
      <c r="O180" t="s">
        <v>25</v>
      </c>
      <c r="R180" s="4" t="str">
        <f t="shared" ca="1" si="2"/>
        <v>Kempster RM and Egeberg CA (2020). SharkBase citizen science global chondrichthyan sighting database. Support Our Sharks Ocean Conservation Society. Version 2020.08. www.supportoursharks.com (consulted on 01/08/2020)</v>
      </c>
    </row>
    <row r="181" spans="1:18" ht="15.75" customHeight="1" x14ac:dyDescent="0.25">
      <c r="A181">
        <v>192</v>
      </c>
      <c r="B181" t="s">
        <v>52</v>
      </c>
      <c r="C181" t="s">
        <v>53</v>
      </c>
      <c r="D181" t="s">
        <v>20</v>
      </c>
      <c r="E181" t="s">
        <v>21</v>
      </c>
      <c r="F181" s="7">
        <v>-20.591824949999999</v>
      </c>
      <c r="G181" s="7">
        <v>116.6794496</v>
      </c>
      <c r="H181" s="8">
        <v>41172</v>
      </c>
      <c r="I181" t="s">
        <v>316</v>
      </c>
      <c r="J181" t="s">
        <v>54</v>
      </c>
      <c r="K181" t="s">
        <v>34</v>
      </c>
      <c r="M181" s="7">
        <v>1</v>
      </c>
      <c r="N181" s="7">
        <v>4</v>
      </c>
      <c r="O181" t="s">
        <v>25</v>
      </c>
      <c r="Q181" t="s">
        <v>317</v>
      </c>
      <c r="R181" s="4" t="str">
        <f t="shared" ca="1" si="2"/>
        <v>Kempster RM and Egeberg CA (2020). SharkBase citizen science global chondrichthyan sighting database. Support Our Sharks Ocean Conservation Society. Version 2020.08. www.supportoursharks.com (consulted on 01/08/2020)</v>
      </c>
    </row>
    <row r="182" spans="1:18" ht="15.75" customHeight="1" x14ac:dyDescent="0.25">
      <c r="A182">
        <v>193</v>
      </c>
      <c r="B182" t="s">
        <v>249</v>
      </c>
      <c r="C182" t="s">
        <v>250</v>
      </c>
      <c r="D182" t="s">
        <v>82</v>
      </c>
      <c r="E182" t="s">
        <v>318</v>
      </c>
      <c r="F182" s="7">
        <v>51.292650000000002</v>
      </c>
      <c r="G182" s="7">
        <v>-5.4884199999999996</v>
      </c>
      <c r="H182" s="8">
        <v>41464</v>
      </c>
      <c r="I182" t="s">
        <v>319</v>
      </c>
      <c r="J182" t="s">
        <v>23</v>
      </c>
      <c r="K182" t="s">
        <v>24</v>
      </c>
      <c r="M182" s="7">
        <v>6</v>
      </c>
      <c r="N182" s="7">
        <v>3</v>
      </c>
      <c r="O182" t="s">
        <v>25</v>
      </c>
      <c r="R182" s="4" t="str">
        <f t="shared" ca="1" si="2"/>
        <v>Kempster RM and Egeberg CA (2020). SharkBase citizen science global chondrichthyan sighting database. Support Our Sharks Ocean Conservation Society. Version 2020.08. www.supportoursharks.com (consulted on 01/08/2020)</v>
      </c>
    </row>
    <row r="183" spans="1:18" ht="15.75" customHeight="1" x14ac:dyDescent="0.25">
      <c r="A183">
        <v>194</v>
      </c>
      <c r="B183" t="s">
        <v>320</v>
      </c>
      <c r="C183" t="s">
        <v>321</v>
      </c>
      <c r="D183" t="s">
        <v>82</v>
      </c>
      <c r="E183" t="s">
        <v>318</v>
      </c>
      <c r="F183" s="7">
        <v>51.2926</v>
      </c>
      <c r="G183" s="7">
        <v>-5.4883699999999997</v>
      </c>
      <c r="H183" s="8">
        <v>41464</v>
      </c>
      <c r="I183" t="s">
        <v>322</v>
      </c>
      <c r="J183" t="s">
        <v>23</v>
      </c>
      <c r="K183" t="s">
        <v>24</v>
      </c>
      <c r="M183" s="7">
        <v>3</v>
      </c>
      <c r="N183" s="7">
        <v>2.5</v>
      </c>
      <c r="O183" t="s">
        <v>33</v>
      </c>
      <c r="R183" s="4" t="str">
        <f t="shared" ca="1" si="2"/>
        <v>Kempster RM and Egeberg CA (2020). SharkBase citizen science global chondrichthyan sighting database. Support Our Sharks Ocean Conservation Society. Version 2020.08. www.supportoursharks.com (consulted on 01/08/2020)</v>
      </c>
    </row>
    <row r="184" spans="1:18" ht="15.75" customHeight="1" x14ac:dyDescent="0.25">
      <c r="A184">
        <v>195</v>
      </c>
      <c r="B184" t="s">
        <v>249</v>
      </c>
      <c r="C184" t="s">
        <v>250</v>
      </c>
      <c r="D184" t="s">
        <v>20</v>
      </c>
      <c r="E184" t="s">
        <v>318</v>
      </c>
      <c r="F184" s="7">
        <v>51.2926</v>
      </c>
      <c r="G184" s="7">
        <v>-5.4883699999999997</v>
      </c>
      <c r="H184" s="8">
        <v>41915</v>
      </c>
      <c r="I184" t="s">
        <v>322</v>
      </c>
      <c r="J184" t="s">
        <v>23</v>
      </c>
      <c r="K184" t="s">
        <v>24</v>
      </c>
      <c r="M184" s="7">
        <v>10</v>
      </c>
      <c r="N184" s="7">
        <v>2.5</v>
      </c>
      <c r="O184" t="s">
        <v>33</v>
      </c>
      <c r="Q184" t="s">
        <v>323</v>
      </c>
      <c r="R184" s="4" t="str">
        <f t="shared" ca="1" si="2"/>
        <v>Kempster RM and Egeberg CA (2020). SharkBase citizen science global chondrichthyan sighting database. Support Our Sharks Ocean Conservation Society. Version 2020.08. www.supportoursharks.com (consulted on 01/08/2020)</v>
      </c>
    </row>
    <row r="185" spans="1:18" ht="15.75" customHeight="1" x14ac:dyDescent="0.25">
      <c r="A185">
        <v>196</v>
      </c>
      <c r="B185" t="s">
        <v>69</v>
      </c>
      <c r="C185" t="s">
        <v>70</v>
      </c>
      <c r="D185" t="s">
        <v>20</v>
      </c>
      <c r="E185" t="s">
        <v>46</v>
      </c>
      <c r="F185" s="7">
        <v>51.6175</v>
      </c>
      <c r="G185" s="7">
        <v>-4.9008700000000003</v>
      </c>
      <c r="H185" s="8">
        <v>41860</v>
      </c>
      <c r="I185" t="s">
        <v>324</v>
      </c>
      <c r="J185" t="s">
        <v>23</v>
      </c>
      <c r="K185" t="s">
        <v>28</v>
      </c>
      <c r="M185" s="7">
        <v>15</v>
      </c>
      <c r="O185" t="s">
        <v>25</v>
      </c>
      <c r="Q185" t="s">
        <v>325</v>
      </c>
      <c r="R185" s="4" t="str">
        <f t="shared" ca="1" si="2"/>
        <v>Kempster RM and Egeberg CA (2020). SharkBase citizen science global chondrichthyan sighting database. Support Our Sharks Ocean Conservation Society. Version 2020.08. www.supportoursharks.com (consulted on 01/08/2020)</v>
      </c>
    </row>
    <row r="186" spans="1:18" ht="15.75" customHeight="1" x14ac:dyDescent="0.25">
      <c r="A186">
        <v>197</v>
      </c>
      <c r="B186" t="s">
        <v>69</v>
      </c>
      <c r="C186" t="s">
        <v>70</v>
      </c>
      <c r="D186" t="s">
        <v>20</v>
      </c>
      <c r="E186" t="s">
        <v>46</v>
      </c>
      <c r="F186" s="7">
        <v>51.735999999999997</v>
      </c>
      <c r="G186" s="7">
        <v>-5.2450000000000001</v>
      </c>
      <c r="H186" s="8">
        <v>41922</v>
      </c>
      <c r="I186" t="s">
        <v>326</v>
      </c>
      <c r="J186" t="s">
        <v>23</v>
      </c>
      <c r="K186" t="s">
        <v>28</v>
      </c>
      <c r="M186" s="7">
        <v>5</v>
      </c>
      <c r="O186" t="s">
        <v>25</v>
      </c>
      <c r="Q186" t="s">
        <v>327</v>
      </c>
      <c r="R186" s="4" t="str">
        <f t="shared" ca="1" si="2"/>
        <v>Kempster RM and Egeberg CA (2020). SharkBase citizen science global chondrichthyan sighting database. Support Our Sharks Ocean Conservation Society. Version 2020.08. www.supportoursharks.com (consulted on 01/08/2020)</v>
      </c>
    </row>
    <row r="187" spans="1:18" ht="15.75" customHeight="1" x14ac:dyDescent="0.25">
      <c r="A187">
        <v>198</v>
      </c>
      <c r="B187" t="s">
        <v>69</v>
      </c>
      <c r="C187" t="s">
        <v>70</v>
      </c>
      <c r="D187" t="s">
        <v>20</v>
      </c>
      <c r="E187" t="s">
        <v>46</v>
      </c>
      <c r="F187" s="7">
        <v>51.754899999999999</v>
      </c>
      <c r="G187" s="7">
        <v>-5.18506</v>
      </c>
      <c r="H187" s="8">
        <v>41866</v>
      </c>
      <c r="I187" t="s">
        <v>328</v>
      </c>
      <c r="J187" t="s">
        <v>23</v>
      </c>
      <c r="K187" t="s">
        <v>24</v>
      </c>
      <c r="M187" s="7">
        <v>2</v>
      </c>
      <c r="O187" t="s">
        <v>25</v>
      </c>
      <c r="Q187" t="s">
        <v>329</v>
      </c>
      <c r="R187" s="4" t="str">
        <f t="shared" ca="1" si="2"/>
        <v>Kempster RM and Egeberg CA (2020). SharkBase citizen science global chondrichthyan sighting database. Support Our Sharks Ocean Conservation Society. Version 2020.08. www.supportoursharks.com (consulted on 01/08/2020)</v>
      </c>
    </row>
    <row r="188" spans="1:18" ht="15.75" customHeight="1" x14ac:dyDescent="0.25">
      <c r="A188">
        <v>199</v>
      </c>
      <c r="B188" t="s">
        <v>40</v>
      </c>
      <c r="C188" t="s">
        <v>41</v>
      </c>
      <c r="D188" t="s">
        <v>20</v>
      </c>
      <c r="E188" t="s">
        <v>21</v>
      </c>
      <c r="F188" s="7">
        <v>-31.996925300000001</v>
      </c>
      <c r="G188" s="7">
        <v>115.5400441</v>
      </c>
      <c r="H188" s="8">
        <v>39402</v>
      </c>
      <c r="I188" t="s">
        <v>140</v>
      </c>
      <c r="J188" t="s">
        <v>23</v>
      </c>
      <c r="K188" t="s">
        <v>24</v>
      </c>
      <c r="M188" s="7">
        <v>1</v>
      </c>
      <c r="O188" t="s">
        <v>25</v>
      </c>
      <c r="Q188" t="s">
        <v>330</v>
      </c>
      <c r="R188" s="4" t="str">
        <f t="shared" ca="1" si="2"/>
        <v>Kempster RM and Egeberg CA (2020). SharkBase citizen science global chondrichthyan sighting database. Support Our Sharks Ocean Conservation Society. Version 2020.08. www.supportoursharks.com (consulted on 01/08/2020)</v>
      </c>
    </row>
    <row r="189" spans="1:18" ht="15.75" customHeight="1" x14ac:dyDescent="0.25">
      <c r="A189">
        <v>200</v>
      </c>
      <c r="B189" t="s">
        <v>89</v>
      </c>
      <c r="C189" t="s">
        <v>90</v>
      </c>
      <c r="D189" t="s">
        <v>20</v>
      </c>
      <c r="E189" t="s">
        <v>21</v>
      </c>
      <c r="F189" s="7">
        <v>5.3022020000000003</v>
      </c>
      <c r="G189" s="7">
        <v>72.883556999999996</v>
      </c>
      <c r="H189" s="8">
        <v>41769</v>
      </c>
      <c r="I189" t="s">
        <v>331</v>
      </c>
      <c r="J189" t="s">
        <v>23</v>
      </c>
      <c r="K189" t="s">
        <v>24</v>
      </c>
      <c r="M189" s="7">
        <v>1</v>
      </c>
      <c r="N189" s="7">
        <v>5</v>
      </c>
      <c r="O189" t="s">
        <v>25</v>
      </c>
      <c r="Q189" t="s">
        <v>332</v>
      </c>
      <c r="R189" s="4" t="str">
        <f t="shared" ca="1" si="2"/>
        <v>Kempster RM and Egeberg CA (2020). SharkBase citizen science global chondrichthyan sighting database. Support Our Sharks Ocean Conservation Society. Version 2020.08. www.supportoursharks.com (consulted on 01/08/2020)</v>
      </c>
    </row>
    <row r="190" spans="1:18" ht="15.75" customHeight="1" x14ac:dyDescent="0.25">
      <c r="A190">
        <v>201</v>
      </c>
      <c r="B190" t="s">
        <v>43</v>
      </c>
      <c r="C190" t="s">
        <v>44</v>
      </c>
      <c r="D190" t="s">
        <v>101</v>
      </c>
      <c r="E190" t="s">
        <v>46</v>
      </c>
      <c r="F190" s="7">
        <v>35.312800000000003</v>
      </c>
      <c r="G190" s="7">
        <v>-75.937200000000004</v>
      </c>
      <c r="H190" s="8">
        <v>42102</v>
      </c>
      <c r="I190" t="s">
        <v>333</v>
      </c>
      <c r="J190" t="s">
        <v>63</v>
      </c>
      <c r="K190" t="s">
        <v>63</v>
      </c>
      <c r="M190" s="7">
        <v>1</v>
      </c>
      <c r="N190" s="7">
        <v>4.26</v>
      </c>
      <c r="O190" t="s">
        <v>25</v>
      </c>
      <c r="P190" t="s">
        <v>334</v>
      </c>
      <c r="Q190" t="s">
        <v>335</v>
      </c>
      <c r="R190" s="4" t="str">
        <f t="shared" ca="1" si="2"/>
        <v>Kempster RM and Egeberg CA (2020). SharkBase citizen science global chondrichthyan sighting database. Support Our Sharks Ocean Conservation Society. Version 2020.08. www.supportoursharks.com (consulted on 01/08/2020)</v>
      </c>
    </row>
    <row r="191" spans="1:18" ht="15.75" customHeight="1" x14ac:dyDescent="0.25">
      <c r="A191">
        <v>202</v>
      </c>
      <c r="B191" t="s">
        <v>69</v>
      </c>
      <c r="C191" t="s">
        <v>70</v>
      </c>
      <c r="D191" t="s">
        <v>186</v>
      </c>
      <c r="E191" t="s">
        <v>72</v>
      </c>
      <c r="F191" s="7">
        <v>53.273198669999999</v>
      </c>
      <c r="G191" s="7">
        <v>-3.9201135580000002</v>
      </c>
      <c r="H191" s="8">
        <v>41498</v>
      </c>
      <c r="I191" t="s">
        <v>336</v>
      </c>
      <c r="J191" t="s">
        <v>63</v>
      </c>
      <c r="K191" t="s">
        <v>63</v>
      </c>
      <c r="M191" s="7">
        <v>3</v>
      </c>
      <c r="N191" s="7">
        <v>0.5</v>
      </c>
      <c r="O191" t="s">
        <v>25</v>
      </c>
      <c r="R191" s="4" t="str">
        <f t="shared" ca="1" si="2"/>
        <v>Kempster RM and Egeberg CA (2020). SharkBase citizen science global chondrichthyan sighting database. Support Our Sharks Ocean Conservation Society. Version 2020.08. www.supportoursharks.com (consulted on 01/08/2020)</v>
      </c>
    </row>
    <row r="192" spans="1:18" ht="15.75" customHeight="1" x14ac:dyDescent="0.25">
      <c r="A192">
        <v>203</v>
      </c>
      <c r="B192" t="s">
        <v>154</v>
      </c>
      <c r="C192" t="s">
        <v>155</v>
      </c>
      <c r="D192" t="s">
        <v>20</v>
      </c>
      <c r="E192" t="s">
        <v>76</v>
      </c>
      <c r="F192" s="7">
        <v>-33.800330760000001</v>
      </c>
      <c r="G192" s="7">
        <v>151.29413450000001</v>
      </c>
      <c r="H192" s="8">
        <v>42092</v>
      </c>
      <c r="I192" t="s">
        <v>337</v>
      </c>
      <c r="J192" t="s">
        <v>23</v>
      </c>
      <c r="K192" t="s">
        <v>28</v>
      </c>
      <c r="M192" s="7">
        <v>2</v>
      </c>
      <c r="N192" s="7">
        <v>1.2</v>
      </c>
      <c r="O192" t="s">
        <v>25</v>
      </c>
      <c r="R192" s="4" t="str">
        <f t="shared" ca="1" si="2"/>
        <v>Kempster RM and Egeberg CA (2020). SharkBase citizen science global chondrichthyan sighting database. Support Our Sharks Ocean Conservation Society. Version 2020.08. www.supportoursharks.com (consulted on 01/08/2020)</v>
      </c>
    </row>
    <row r="193" spans="1:18" ht="15.75" customHeight="1" x14ac:dyDescent="0.25">
      <c r="A193">
        <v>204</v>
      </c>
      <c r="B193" t="s">
        <v>338</v>
      </c>
      <c r="C193" t="s">
        <v>339</v>
      </c>
      <c r="D193" t="s">
        <v>20</v>
      </c>
      <c r="E193" t="s">
        <v>76</v>
      </c>
      <c r="F193" s="7">
        <v>-33.91465376</v>
      </c>
      <c r="G193" s="7">
        <v>151.27166790000001</v>
      </c>
      <c r="H193" s="8">
        <v>42002</v>
      </c>
      <c r="I193" t="s">
        <v>340</v>
      </c>
      <c r="J193" t="s">
        <v>23</v>
      </c>
      <c r="K193" t="s">
        <v>28</v>
      </c>
      <c r="M193" s="7">
        <v>1</v>
      </c>
      <c r="N193" s="7">
        <v>1.5</v>
      </c>
      <c r="O193" t="s">
        <v>25</v>
      </c>
      <c r="R193" s="4" t="str">
        <f t="shared" ca="1" si="2"/>
        <v>Kempster RM and Egeberg CA (2020). SharkBase citizen science global chondrichthyan sighting database. Support Our Sharks Ocean Conservation Society. Version 2020.08. www.supportoursharks.com (consulted on 01/08/2020)</v>
      </c>
    </row>
    <row r="194" spans="1:18" ht="15.75" customHeight="1" x14ac:dyDescent="0.25">
      <c r="A194">
        <v>205</v>
      </c>
      <c r="B194" t="s">
        <v>204</v>
      </c>
      <c r="C194" t="s">
        <v>205</v>
      </c>
      <c r="D194" t="s">
        <v>20</v>
      </c>
      <c r="E194" t="s">
        <v>46</v>
      </c>
      <c r="F194" s="7">
        <v>26.721547000000001</v>
      </c>
      <c r="G194" s="7">
        <v>-80.027011999999999</v>
      </c>
      <c r="H194" s="8">
        <v>42104</v>
      </c>
      <c r="I194" t="s">
        <v>341</v>
      </c>
      <c r="J194" t="s">
        <v>63</v>
      </c>
      <c r="K194" t="s">
        <v>63</v>
      </c>
      <c r="M194" s="7">
        <v>1</v>
      </c>
      <c r="N194" s="7">
        <v>3</v>
      </c>
      <c r="O194" t="s">
        <v>25</v>
      </c>
      <c r="R194" s="4" t="str">
        <f t="shared" ca="1" si="2"/>
        <v>Kempster RM and Egeberg CA (2020). SharkBase citizen science global chondrichthyan sighting database. Support Our Sharks Ocean Conservation Society. Version 2020.08. www.supportoursharks.com (consulted on 01/08/2020)</v>
      </c>
    </row>
    <row r="195" spans="1:18" ht="15.75" customHeight="1" x14ac:dyDescent="0.25">
      <c r="A195">
        <v>206</v>
      </c>
      <c r="B195" t="s">
        <v>124</v>
      </c>
      <c r="C195" t="s">
        <v>142</v>
      </c>
      <c r="D195" t="s">
        <v>20</v>
      </c>
      <c r="E195" t="s">
        <v>76</v>
      </c>
      <c r="F195" s="7">
        <v>9.1666667000000004</v>
      </c>
      <c r="G195" s="7">
        <v>167.33333329999999</v>
      </c>
      <c r="H195" s="8">
        <v>42104</v>
      </c>
      <c r="I195" t="s">
        <v>342</v>
      </c>
      <c r="J195" t="s">
        <v>23</v>
      </c>
      <c r="K195" t="s">
        <v>24</v>
      </c>
      <c r="M195" s="7">
        <v>3</v>
      </c>
      <c r="O195" t="s">
        <v>25</v>
      </c>
      <c r="Q195" t="s">
        <v>343</v>
      </c>
      <c r="R195" s="4" t="str">
        <f t="shared" ref="R195:R258" ca="1" si="3">("Kempster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196" spans="1:18" ht="15.75" customHeight="1" x14ac:dyDescent="0.25">
      <c r="A196">
        <v>207</v>
      </c>
      <c r="B196" t="s">
        <v>231</v>
      </c>
      <c r="C196" t="s">
        <v>232</v>
      </c>
      <c r="D196" t="s">
        <v>202</v>
      </c>
      <c r="E196" t="s">
        <v>76</v>
      </c>
      <c r="F196" s="7">
        <v>9.1666667000000004</v>
      </c>
      <c r="G196" s="7">
        <v>167.33333329999999</v>
      </c>
      <c r="H196" s="8">
        <v>42000</v>
      </c>
      <c r="I196" t="s">
        <v>342</v>
      </c>
      <c r="J196" t="s">
        <v>23</v>
      </c>
      <c r="K196" t="s">
        <v>24</v>
      </c>
      <c r="M196" s="7">
        <v>10</v>
      </c>
      <c r="O196" t="s">
        <v>25</v>
      </c>
      <c r="R196" s="4" t="str">
        <f t="shared" ca="1" si="3"/>
        <v>Kempster RM and Egeberg CA (2020). SharkBase citizen science global chondrichthyan sighting database. Support Our Sharks Ocean Conservation Society. Version 2020.08. www.supportoursharks.com (consulted on 01/08/2020)</v>
      </c>
    </row>
    <row r="197" spans="1:18" ht="15.75" customHeight="1" x14ac:dyDescent="0.25">
      <c r="A197">
        <v>208</v>
      </c>
      <c r="B197" t="s">
        <v>124</v>
      </c>
      <c r="C197" t="s">
        <v>142</v>
      </c>
      <c r="D197" t="s">
        <v>202</v>
      </c>
      <c r="E197" t="s">
        <v>76</v>
      </c>
      <c r="F197" s="7">
        <v>9.1666667000000004</v>
      </c>
      <c r="G197" s="7">
        <v>167.33333329999999</v>
      </c>
      <c r="H197" s="8">
        <v>42047</v>
      </c>
      <c r="I197" t="s">
        <v>342</v>
      </c>
      <c r="J197" t="s">
        <v>63</v>
      </c>
      <c r="K197" t="s">
        <v>63</v>
      </c>
      <c r="M197" s="7">
        <v>2</v>
      </c>
      <c r="O197" t="s">
        <v>25</v>
      </c>
      <c r="Q197" t="s">
        <v>344</v>
      </c>
      <c r="R197" s="4" t="str">
        <f t="shared" ca="1" si="3"/>
        <v>Kempster RM and Egeberg CA (2020). SharkBase citizen science global chondrichthyan sighting database. Support Our Sharks Ocean Conservation Society. Version 2020.08. www.supportoursharks.com (consulted on 01/08/2020)</v>
      </c>
    </row>
    <row r="198" spans="1:18" ht="15.75" customHeight="1" x14ac:dyDescent="0.25">
      <c r="A198">
        <v>209</v>
      </c>
      <c r="B198" t="s">
        <v>40</v>
      </c>
      <c r="C198" t="s">
        <v>41</v>
      </c>
      <c r="D198" t="s">
        <v>202</v>
      </c>
      <c r="E198" t="s">
        <v>21</v>
      </c>
      <c r="F198" s="7">
        <v>-32.046897299999998</v>
      </c>
      <c r="G198" s="7">
        <v>115.73132680000001</v>
      </c>
      <c r="H198" s="8">
        <v>42109</v>
      </c>
      <c r="I198" t="s">
        <v>345</v>
      </c>
      <c r="J198" t="s">
        <v>23</v>
      </c>
      <c r="K198" t="s">
        <v>24</v>
      </c>
      <c r="M198" s="7">
        <v>1</v>
      </c>
      <c r="N198" s="7">
        <v>0.8</v>
      </c>
      <c r="O198" t="s">
        <v>25</v>
      </c>
      <c r="Q198" t="s">
        <v>346</v>
      </c>
      <c r="R198" s="4" t="str">
        <f t="shared" ca="1" si="3"/>
        <v>Kempster RM and Egeberg CA (2020). SharkBase citizen science global chondrichthyan sighting database. Support Our Sharks Ocean Conservation Society. Version 2020.08. www.supportoursharks.com (consulted on 01/08/2020)</v>
      </c>
    </row>
    <row r="199" spans="1:18" ht="15.75" customHeight="1" x14ac:dyDescent="0.25">
      <c r="A199">
        <v>210</v>
      </c>
      <c r="B199" t="s">
        <v>58</v>
      </c>
      <c r="C199" t="s">
        <v>58</v>
      </c>
      <c r="D199" t="s">
        <v>20</v>
      </c>
      <c r="E199" t="s">
        <v>37</v>
      </c>
      <c r="F199" s="7">
        <v>19.279437999999999</v>
      </c>
      <c r="G199" s="7">
        <v>-81.235031000000006</v>
      </c>
      <c r="H199" s="8">
        <v>41968</v>
      </c>
      <c r="I199" t="s">
        <v>347</v>
      </c>
      <c r="J199" t="s">
        <v>23</v>
      </c>
      <c r="K199" t="s">
        <v>24</v>
      </c>
      <c r="M199" s="7">
        <v>2</v>
      </c>
      <c r="N199" s="7">
        <v>2</v>
      </c>
      <c r="O199" t="s">
        <v>25</v>
      </c>
      <c r="R199" s="4" t="str">
        <f t="shared" ca="1" si="3"/>
        <v>Kempster RM and Egeberg CA (2020). SharkBase citizen science global chondrichthyan sighting database. Support Our Sharks Ocean Conservation Society. Version 2020.08. www.supportoursharks.com (consulted on 01/08/2020)</v>
      </c>
    </row>
    <row r="200" spans="1:18" ht="15.75" customHeight="1" x14ac:dyDescent="0.25">
      <c r="A200">
        <v>211</v>
      </c>
      <c r="B200" t="s">
        <v>58</v>
      </c>
      <c r="C200" t="s">
        <v>58</v>
      </c>
      <c r="D200" t="s">
        <v>101</v>
      </c>
      <c r="E200" t="s">
        <v>37</v>
      </c>
      <c r="F200" s="7">
        <v>19.667583</v>
      </c>
      <c r="G200" s="7">
        <v>-80.044279000000003</v>
      </c>
      <c r="H200" s="8">
        <v>41967</v>
      </c>
      <c r="I200" t="s">
        <v>348</v>
      </c>
      <c r="J200" t="s">
        <v>63</v>
      </c>
      <c r="K200" t="s">
        <v>63</v>
      </c>
      <c r="M200" s="7">
        <v>1</v>
      </c>
      <c r="O200" t="s">
        <v>25</v>
      </c>
      <c r="R200" s="4" t="str">
        <f t="shared" ca="1" si="3"/>
        <v>Kempster RM and Egeberg CA (2020). SharkBase citizen science global chondrichthyan sighting database. Support Our Sharks Ocean Conservation Society. Version 2020.08. www.supportoursharks.com (consulted on 01/08/2020)</v>
      </c>
    </row>
    <row r="201" spans="1:18" ht="15.75" customHeight="1" x14ac:dyDescent="0.25">
      <c r="A201">
        <v>212</v>
      </c>
      <c r="B201" t="s">
        <v>58</v>
      </c>
      <c r="C201" t="s">
        <v>58</v>
      </c>
      <c r="D201" t="s">
        <v>20</v>
      </c>
      <c r="E201" t="s">
        <v>37</v>
      </c>
      <c r="F201" s="7">
        <v>19.677564</v>
      </c>
      <c r="G201" s="7">
        <v>-80.030974999999998</v>
      </c>
      <c r="H201" s="8">
        <v>41966</v>
      </c>
      <c r="I201" t="s">
        <v>349</v>
      </c>
      <c r="J201" t="s">
        <v>23</v>
      </c>
      <c r="K201" t="s">
        <v>24</v>
      </c>
      <c r="M201" s="7">
        <v>1</v>
      </c>
      <c r="N201" s="7">
        <v>2</v>
      </c>
      <c r="O201" t="s">
        <v>25</v>
      </c>
      <c r="R201" s="4" t="str">
        <f t="shared" ca="1" si="3"/>
        <v>Kempster RM and Egeberg CA (2020). SharkBase citizen science global chondrichthyan sighting database. Support Our Sharks Ocean Conservation Society. Version 2020.08. www.supportoursharks.com (consulted on 01/08/2020)</v>
      </c>
    </row>
    <row r="202" spans="1:18" ht="15.75" customHeight="1" x14ac:dyDescent="0.25">
      <c r="A202">
        <v>213</v>
      </c>
      <c r="B202" t="s">
        <v>114</v>
      </c>
      <c r="C202" t="s">
        <v>115</v>
      </c>
      <c r="D202" t="s">
        <v>20</v>
      </c>
      <c r="E202" t="s">
        <v>37</v>
      </c>
      <c r="F202" s="7">
        <v>20.422983899999998</v>
      </c>
      <c r="G202" s="7">
        <v>-86.9223432</v>
      </c>
      <c r="H202" s="8">
        <v>41710</v>
      </c>
      <c r="I202" t="s">
        <v>350</v>
      </c>
      <c r="J202" t="s">
        <v>23</v>
      </c>
      <c r="K202" t="s">
        <v>24</v>
      </c>
      <c r="M202" s="7">
        <v>1</v>
      </c>
      <c r="N202" s="7">
        <v>1.5</v>
      </c>
      <c r="O202" t="s">
        <v>25</v>
      </c>
      <c r="R202" s="4" t="str">
        <f t="shared" ca="1" si="3"/>
        <v>Kempster RM and Egeberg CA (2020). SharkBase citizen science global chondrichthyan sighting database. Support Our Sharks Ocean Conservation Society. Version 2020.08. www.supportoursharks.com (consulted on 01/08/2020)</v>
      </c>
    </row>
    <row r="203" spans="1:18" ht="15.75" customHeight="1" x14ac:dyDescent="0.25">
      <c r="A203">
        <v>214</v>
      </c>
      <c r="B203" t="s">
        <v>114</v>
      </c>
      <c r="C203" t="s">
        <v>115</v>
      </c>
      <c r="D203" t="s">
        <v>20</v>
      </c>
      <c r="E203" t="s">
        <v>37</v>
      </c>
      <c r="F203" s="7">
        <v>20.422983899999998</v>
      </c>
      <c r="G203" s="7">
        <v>-86.9223432</v>
      </c>
      <c r="H203" s="8">
        <v>41709</v>
      </c>
      <c r="I203" t="s">
        <v>351</v>
      </c>
      <c r="J203" t="s">
        <v>23</v>
      </c>
      <c r="K203" t="s">
        <v>24</v>
      </c>
      <c r="M203" s="7">
        <v>1</v>
      </c>
      <c r="N203" s="7">
        <v>1.5</v>
      </c>
      <c r="O203" t="s">
        <v>25</v>
      </c>
      <c r="R203" s="4" t="str">
        <f t="shared" ca="1" si="3"/>
        <v>Kempster RM and Egeberg CA (2020). SharkBase citizen science global chondrichthyan sighting database. Support Our Sharks Ocean Conservation Society. Version 2020.08. www.supportoursharks.com (consulted on 01/08/2020)</v>
      </c>
    </row>
    <row r="204" spans="1:18" ht="15.75" customHeight="1" x14ac:dyDescent="0.25">
      <c r="A204">
        <v>215</v>
      </c>
      <c r="B204" t="s">
        <v>58</v>
      </c>
      <c r="C204" t="s">
        <v>58</v>
      </c>
      <c r="D204" t="s">
        <v>20</v>
      </c>
      <c r="E204" t="s">
        <v>37</v>
      </c>
      <c r="F204" s="7">
        <v>20.357977999999999</v>
      </c>
      <c r="G204" s="7">
        <v>-86.804239999999993</v>
      </c>
      <c r="H204" s="8">
        <v>41707</v>
      </c>
      <c r="I204" t="s">
        <v>352</v>
      </c>
      <c r="J204" t="s">
        <v>23</v>
      </c>
      <c r="K204" t="s">
        <v>24</v>
      </c>
      <c r="M204" s="7">
        <v>1</v>
      </c>
      <c r="N204" s="7">
        <v>1</v>
      </c>
      <c r="O204" t="s">
        <v>25</v>
      </c>
      <c r="R204" s="4" t="str">
        <f t="shared" ca="1" si="3"/>
        <v>Kempster RM and Egeberg CA (2020). SharkBase citizen science global chondrichthyan sighting database. Support Our Sharks Ocean Conservation Society. Version 2020.08. www.supportoursharks.com (consulted on 01/08/2020)</v>
      </c>
    </row>
    <row r="205" spans="1:18" ht="15.75" customHeight="1" x14ac:dyDescent="0.25">
      <c r="A205">
        <v>216</v>
      </c>
      <c r="B205" t="s">
        <v>58</v>
      </c>
      <c r="C205" t="s">
        <v>58</v>
      </c>
      <c r="D205" t="s">
        <v>20</v>
      </c>
      <c r="E205" t="s">
        <v>37</v>
      </c>
      <c r="F205" s="7">
        <v>17.319714000000001</v>
      </c>
      <c r="G205" s="7">
        <v>-87.572051999999999</v>
      </c>
      <c r="H205" s="8">
        <v>41557</v>
      </c>
      <c r="I205" t="s">
        <v>353</v>
      </c>
      <c r="J205" t="s">
        <v>23</v>
      </c>
      <c r="K205" t="s">
        <v>28</v>
      </c>
      <c r="M205" s="7">
        <v>1</v>
      </c>
      <c r="N205" s="7">
        <v>2</v>
      </c>
      <c r="O205" t="s">
        <v>25</v>
      </c>
      <c r="R205" s="4" t="str">
        <f t="shared" ca="1" si="3"/>
        <v>Kempster RM and Egeberg CA (2020). SharkBase citizen science global chondrichthyan sighting database. Support Our Sharks Ocean Conservation Society. Version 2020.08. www.supportoursharks.com (consulted on 01/08/2020)</v>
      </c>
    </row>
    <row r="206" spans="1:18" ht="15.75" customHeight="1" x14ac:dyDescent="0.25">
      <c r="A206">
        <v>217</v>
      </c>
      <c r="B206" t="s">
        <v>58</v>
      </c>
      <c r="C206" t="s">
        <v>58</v>
      </c>
      <c r="D206" t="s">
        <v>20</v>
      </c>
      <c r="E206" t="s">
        <v>37</v>
      </c>
      <c r="F206" s="7">
        <v>17.189876999999999</v>
      </c>
      <c r="G206" s="7">
        <v>-88.497649999999993</v>
      </c>
      <c r="H206" s="8">
        <v>41557</v>
      </c>
      <c r="J206" t="s">
        <v>23</v>
      </c>
      <c r="K206" t="s">
        <v>28</v>
      </c>
      <c r="M206" s="7">
        <v>2</v>
      </c>
      <c r="N206" s="7">
        <v>2</v>
      </c>
      <c r="O206" t="s">
        <v>25</v>
      </c>
      <c r="R206" s="4" t="str">
        <f t="shared" ca="1" si="3"/>
        <v>Kempster RM and Egeberg CA (2020). SharkBase citizen science global chondrichthyan sighting database. Support Our Sharks Ocean Conservation Society. Version 2020.08. www.supportoursharks.com (consulted on 01/08/2020)</v>
      </c>
    </row>
    <row r="207" spans="1:18" ht="15.75" customHeight="1" x14ac:dyDescent="0.25">
      <c r="A207">
        <v>218</v>
      </c>
      <c r="B207" t="s">
        <v>58</v>
      </c>
      <c r="C207" t="s">
        <v>58</v>
      </c>
      <c r="D207" t="s">
        <v>20</v>
      </c>
      <c r="E207" t="s">
        <v>37</v>
      </c>
      <c r="F207" s="7">
        <v>17.292180999999999</v>
      </c>
      <c r="G207" s="7">
        <v>-88.080169999999995</v>
      </c>
      <c r="H207" s="8">
        <v>41921</v>
      </c>
      <c r="I207" t="s">
        <v>354</v>
      </c>
      <c r="J207" t="s">
        <v>23</v>
      </c>
      <c r="K207" t="s">
        <v>28</v>
      </c>
      <c r="M207" s="7">
        <v>1</v>
      </c>
      <c r="N207" s="7">
        <v>2</v>
      </c>
      <c r="O207" t="s">
        <v>25</v>
      </c>
      <c r="R207" s="4" t="str">
        <f t="shared" ca="1" si="3"/>
        <v>Kempster RM and Egeberg CA (2020). SharkBase citizen science global chondrichthyan sighting database. Support Our Sharks Ocean Conservation Society. Version 2020.08. www.supportoursharks.com (consulted on 01/08/2020)</v>
      </c>
    </row>
    <row r="208" spans="1:18" ht="15.75" customHeight="1" x14ac:dyDescent="0.25">
      <c r="A208">
        <v>219</v>
      </c>
      <c r="B208" t="s">
        <v>114</v>
      </c>
      <c r="C208" t="s">
        <v>115</v>
      </c>
      <c r="D208" t="s">
        <v>20</v>
      </c>
      <c r="E208" t="s">
        <v>37</v>
      </c>
      <c r="F208" s="7">
        <v>17.189876999999999</v>
      </c>
      <c r="G208" s="7">
        <v>-88.497649999999993</v>
      </c>
      <c r="H208" s="8">
        <v>41920</v>
      </c>
      <c r="I208" t="s">
        <v>355</v>
      </c>
      <c r="J208" t="s">
        <v>23</v>
      </c>
      <c r="K208" t="s">
        <v>28</v>
      </c>
      <c r="M208" s="7">
        <v>1</v>
      </c>
      <c r="N208" s="7">
        <v>1.5</v>
      </c>
      <c r="O208" t="s">
        <v>25</v>
      </c>
      <c r="R208" s="4" t="str">
        <f t="shared" ca="1" si="3"/>
        <v>Kempster RM and Egeberg CA (2020). SharkBase citizen science global chondrichthyan sighting database. Support Our Sharks Ocean Conservation Society. Version 2020.08. www.supportoursharks.com (consulted on 01/08/2020)</v>
      </c>
    </row>
    <row r="209" spans="1:18" ht="15.75" customHeight="1" x14ac:dyDescent="0.25">
      <c r="A209">
        <v>220</v>
      </c>
      <c r="B209" t="s">
        <v>58</v>
      </c>
      <c r="C209" t="s">
        <v>58</v>
      </c>
      <c r="D209" t="s">
        <v>20</v>
      </c>
      <c r="E209" t="s">
        <v>37</v>
      </c>
      <c r="F209" s="7">
        <v>17.293492000000001</v>
      </c>
      <c r="G209" s="7">
        <v>-87.591278000000003</v>
      </c>
      <c r="H209" s="8">
        <v>41554</v>
      </c>
      <c r="I209" t="s">
        <v>356</v>
      </c>
      <c r="J209" t="s">
        <v>23</v>
      </c>
      <c r="K209" t="s">
        <v>28</v>
      </c>
      <c r="M209" s="7">
        <v>1</v>
      </c>
      <c r="N209" s="7">
        <v>2</v>
      </c>
      <c r="O209" t="s">
        <v>25</v>
      </c>
      <c r="R209" s="4" t="str">
        <f t="shared" ca="1" si="3"/>
        <v>Kempster RM and Egeberg CA (2020). SharkBase citizen science global chondrichthyan sighting database. Support Our Sharks Ocean Conservation Society. Version 2020.08. www.supportoursharks.com (consulted on 01/08/2020)</v>
      </c>
    </row>
    <row r="210" spans="1:18" ht="15.75" customHeight="1" x14ac:dyDescent="0.25">
      <c r="A210">
        <v>221</v>
      </c>
      <c r="B210" t="s">
        <v>58</v>
      </c>
      <c r="C210" t="s">
        <v>58</v>
      </c>
      <c r="D210" t="s">
        <v>20</v>
      </c>
      <c r="E210" t="s">
        <v>37</v>
      </c>
      <c r="F210" s="7">
        <v>17.328681</v>
      </c>
      <c r="G210" s="7">
        <v>-87.583951999999996</v>
      </c>
      <c r="H210" s="8">
        <v>41554</v>
      </c>
      <c r="I210" t="s">
        <v>356</v>
      </c>
      <c r="J210" t="s">
        <v>23</v>
      </c>
      <c r="K210" t="s">
        <v>28</v>
      </c>
      <c r="M210" s="7">
        <v>5</v>
      </c>
      <c r="N210" s="7">
        <v>3</v>
      </c>
      <c r="O210" t="s">
        <v>25</v>
      </c>
      <c r="R210" s="4" t="str">
        <f t="shared" ca="1" si="3"/>
        <v>Kempster RM and Egeberg CA (2020). SharkBase citizen science global chondrichthyan sighting database. Support Our Sharks Ocean Conservation Society. Version 2020.08. www.supportoursharks.com (consulted on 01/08/2020)</v>
      </c>
    </row>
    <row r="211" spans="1:18" ht="15.75" customHeight="1" x14ac:dyDescent="0.25">
      <c r="A211">
        <v>222</v>
      </c>
      <c r="B211" t="s">
        <v>58</v>
      </c>
      <c r="C211" t="s">
        <v>58</v>
      </c>
      <c r="D211" t="s">
        <v>20</v>
      </c>
      <c r="E211" t="s">
        <v>37</v>
      </c>
      <c r="F211" s="7">
        <v>17.328681</v>
      </c>
      <c r="G211" s="7">
        <v>-87.583951999999996</v>
      </c>
      <c r="H211" s="8">
        <v>41554</v>
      </c>
      <c r="I211" t="s">
        <v>356</v>
      </c>
      <c r="J211" t="s">
        <v>23</v>
      </c>
      <c r="K211" t="s">
        <v>28</v>
      </c>
      <c r="M211" s="7">
        <v>2</v>
      </c>
      <c r="N211" s="7">
        <v>3</v>
      </c>
      <c r="O211" t="s">
        <v>25</v>
      </c>
      <c r="R211" s="4" t="str">
        <f t="shared" ca="1" si="3"/>
        <v>Kempster RM and Egeberg CA (2020). SharkBase citizen science global chondrichthyan sighting database. Support Our Sharks Ocean Conservation Society. Version 2020.08. www.supportoursharks.com (consulted on 01/08/2020)</v>
      </c>
    </row>
    <row r="212" spans="1:18" ht="15.75" customHeight="1" x14ac:dyDescent="0.25">
      <c r="A212">
        <v>223</v>
      </c>
      <c r="B212" t="s">
        <v>110</v>
      </c>
      <c r="C212" t="s">
        <v>111</v>
      </c>
      <c r="D212" t="s">
        <v>20</v>
      </c>
      <c r="E212" t="s">
        <v>37</v>
      </c>
      <c r="F212" s="7">
        <v>17.202995999999999</v>
      </c>
      <c r="G212" s="7">
        <v>-88.266936999999999</v>
      </c>
      <c r="H212" s="8">
        <v>41553</v>
      </c>
      <c r="I212" t="s">
        <v>357</v>
      </c>
      <c r="J212" t="s">
        <v>23</v>
      </c>
      <c r="K212" t="s">
        <v>28</v>
      </c>
      <c r="M212" s="7">
        <v>1</v>
      </c>
      <c r="N212" s="7">
        <v>2</v>
      </c>
      <c r="O212" t="s">
        <v>25</v>
      </c>
      <c r="R212" s="4" t="str">
        <f t="shared" ca="1" si="3"/>
        <v>Kempster RM and Egeberg CA (2020). SharkBase citizen science global chondrichthyan sighting database. Support Our Sharks Ocean Conservation Society. Version 2020.08. www.supportoursharks.com (consulted on 01/08/2020)</v>
      </c>
    </row>
    <row r="213" spans="1:18" ht="15.75" customHeight="1" x14ac:dyDescent="0.25">
      <c r="A213">
        <v>224</v>
      </c>
      <c r="B213" t="s">
        <v>35</v>
      </c>
      <c r="C213" t="s">
        <v>36</v>
      </c>
      <c r="D213" t="s">
        <v>20</v>
      </c>
      <c r="E213" t="s">
        <v>46</v>
      </c>
      <c r="F213" s="7">
        <v>25.06</v>
      </c>
      <c r="G213" s="7">
        <v>-77.344999999999999</v>
      </c>
      <c r="H213" s="8">
        <v>41405</v>
      </c>
      <c r="I213" t="s">
        <v>358</v>
      </c>
      <c r="J213" t="s">
        <v>23</v>
      </c>
      <c r="K213" t="s">
        <v>24</v>
      </c>
      <c r="M213" s="7">
        <v>3</v>
      </c>
      <c r="N213" s="7">
        <v>2</v>
      </c>
      <c r="O213" t="s">
        <v>25</v>
      </c>
      <c r="R213" s="4" t="str">
        <f t="shared" ca="1" si="3"/>
        <v>Kempster RM and Egeberg CA (2020). SharkBase citizen science global chondrichthyan sighting database. Support Our Sharks Ocean Conservation Society. Version 2020.08. www.supportoursharks.com (consulted on 01/08/2020)</v>
      </c>
    </row>
    <row r="214" spans="1:18" ht="15.75" customHeight="1" x14ac:dyDescent="0.25">
      <c r="A214">
        <v>225</v>
      </c>
      <c r="B214" t="s">
        <v>286</v>
      </c>
      <c r="C214" t="s">
        <v>287</v>
      </c>
      <c r="D214" t="s">
        <v>20</v>
      </c>
      <c r="E214" t="s">
        <v>46</v>
      </c>
      <c r="F214" s="7">
        <v>25.06</v>
      </c>
      <c r="G214" s="7">
        <v>-77.344999999999999</v>
      </c>
      <c r="H214" s="8">
        <v>41401</v>
      </c>
      <c r="I214" t="s">
        <v>359</v>
      </c>
      <c r="J214" t="s">
        <v>23</v>
      </c>
      <c r="K214" t="s">
        <v>24</v>
      </c>
      <c r="M214" s="7">
        <v>30</v>
      </c>
      <c r="N214" s="7">
        <v>2</v>
      </c>
      <c r="O214" t="s">
        <v>25</v>
      </c>
      <c r="R214" s="4" t="str">
        <f t="shared" ca="1" si="3"/>
        <v>Kempster RM and Egeberg CA (2020). SharkBase citizen science global chondrichthyan sighting database. Support Our Sharks Ocean Conservation Society. Version 2020.08. www.supportoursharks.com (consulted on 01/08/2020)</v>
      </c>
    </row>
    <row r="215" spans="1:18" ht="15.75" customHeight="1" x14ac:dyDescent="0.25">
      <c r="A215">
        <v>226</v>
      </c>
      <c r="B215" t="s">
        <v>58</v>
      </c>
      <c r="C215" t="s">
        <v>58</v>
      </c>
      <c r="D215" t="s">
        <v>20</v>
      </c>
      <c r="E215" t="s">
        <v>46</v>
      </c>
      <c r="F215" s="7">
        <v>25.002800000000001</v>
      </c>
      <c r="G215" s="7">
        <v>-77.567499999999995</v>
      </c>
      <c r="H215" s="8">
        <v>41401</v>
      </c>
      <c r="I215" t="s">
        <v>359</v>
      </c>
      <c r="J215" t="s">
        <v>23</v>
      </c>
      <c r="K215" t="s">
        <v>24</v>
      </c>
      <c r="M215" s="7">
        <v>2</v>
      </c>
      <c r="N215" s="7">
        <v>3</v>
      </c>
      <c r="O215" t="s">
        <v>25</v>
      </c>
      <c r="R215" s="4" t="str">
        <f t="shared" ca="1" si="3"/>
        <v>Kempster RM and Egeberg CA (2020). SharkBase citizen science global chondrichthyan sighting database. Support Our Sharks Ocean Conservation Society. Version 2020.08. www.supportoursharks.com (consulted on 01/08/2020)</v>
      </c>
    </row>
    <row r="216" spans="1:18" ht="15.75" customHeight="1" x14ac:dyDescent="0.25">
      <c r="A216">
        <v>227</v>
      </c>
      <c r="B216" t="s">
        <v>58</v>
      </c>
      <c r="C216" t="s">
        <v>58</v>
      </c>
      <c r="D216" t="s">
        <v>20</v>
      </c>
      <c r="E216" t="s">
        <v>46</v>
      </c>
      <c r="F216" s="7">
        <v>25.067308000000001</v>
      </c>
      <c r="G216" s="7">
        <v>-77.286978000000005</v>
      </c>
      <c r="H216" s="8">
        <v>41401</v>
      </c>
      <c r="I216" t="s">
        <v>359</v>
      </c>
      <c r="J216" t="s">
        <v>23</v>
      </c>
      <c r="K216" t="s">
        <v>24</v>
      </c>
      <c r="M216" s="7">
        <v>3</v>
      </c>
      <c r="N216" s="7">
        <v>2</v>
      </c>
      <c r="O216" t="s">
        <v>25</v>
      </c>
      <c r="R216" s="4" t="str">
        <f t="shared" ca="1" si="3"/>
        <v>Kempster RM and Egeberg CA (2020). SharkBase citizen science global chondrichthyan sighting database. Support Our Sharks Ocean Conservation Society. Version 2020.08. www.supportoursharks.com (consulted on 01/08/2020)</v>
      </c>
    </row>
    <row r="217" spans="1:18" ht="15.75" customHeight="1" x14ac:dyDescent="0.25">
      <c r="A217">
        <v>228</v>
      </c>
      <c r="B217" t="s">
        <v>58</v>
      </c>
      <c r="C217" t="s">
        <v>58</v>
      </c>
      <c r="D217" t="s">
        <v>20</v>
      </c>
      <c r="E217" t="s">
        <v>46</v>
      </c>
      <c r="F217" s="7">
        <v>25.06</v>
      </c>
      <c r="G217" s="7">
        <v>-77.344999999999999</v>
      </c>
      <c r="H217" s="8">
        <v>41400</v>
      </c>
      <c r="I217" t="s">
        <v>360</v>
      </c>
      <c r="J217" t="s">
        <v>23</v>
      </c>
      <c r="K217" t="s">
        <v>24</v>
      </c>
      <c r="M217" s="7">
        <v>1</v>
      </c>
      <c r="N217" s="7">
        <v>3</v>
      </c>
      <c r="O217" t="s">
        <v>25</v>
      </c>
      <c r="R217" s="4" t="str">
        <f t="shared" ca="1" si="3"/>
        <v>Kempster RM and Egeberg CA (2020). SharkBase citizen science global chondrichthyan sighting database. Support Our Sharks Ocean Conservation Society. Version 2020.08. www.supportoursharks.com (consulted on 01/08/2020)</v>
      </c>
    </row>
    <row r="218" spans="1:18" ht="15.75" customHeight="1" x14ac:dyDescent="0.25">
      <c r="A218">
        <v>229</v>
      </c>
      <c r="B218" t="s">
        <v>58</v>
      </c>
      <c r="C218" t="s">
        <v>58</v>
      </c>
      <c r="D218" t="s">
        <v>20</v>
      </c>
      <c r="E218" t="s">
        <v>46</v>
      </c>
      <c r="F218" s="7">
        <v>25.06</v>
      </c>
      <c r="G218" s="7">
        <v>-77.344999999999999</v>
      </c>
      <c r="H218" s="8">
        <v>41400</v>
      </c>
      <c r="I218" t="s">
        <v>360</v>
      </c>
      <c r="J218" t="s">
        <v>23</v>
      </c>
      <c r="K218" t="s">
        <v>24</v>
      </c>
      <c r="M218" s="7">
        <v>1</v>
      </c>
      <c r="N218" s="7">
        <v>2</v>
      </c>
      <c r="O218" t="s">
        <v>25</v>
      </c>
      <c r="R218" s="4" t="str">
        <f t="shared" ca="1" si="3"/>
        <v>Kempster RM and Egeberg CA (2020). SharkBase citizen science global chondrichthyan sighting database. Support Our Sharks Ocean Conservation Society. Version 2020.08. www.supportoursharks.com (consulted on 01/08/2020)</v>
      </c>
    </row>
    <row r="219" spans="1:18" ht="15.75" customHeight="1" x14ac:dyDescent="0.25">
      <c r="A219">
        <v>230</v>
      </c>
      <c r="B219" t="s">
        <v>58</v>
      </c>
      <c r="C219" t="s">
        <v>58</v>
      </c>
      <c r="D219" t="s">
        <v>20</v>
      </c>
      <c r="E219" t="s">
        <v>46</v>
      </c>
      <c r="F219" s="7">
        <v>25.06</v>
      </c>
      <c r="G219" s="7">
        <v>-77.344999999999999</v>
      </c>
      <c r="H219" s="8">
        <v>41399</v>
      </c>
      <c r="I219" t="s">
        <v>361</v>
      </c>
      <c r="J219" t="s">
        <v>23</v>
      </c>
      <c r="K219" t="s">
        <v>24</v>
      </c>
      <c r="M219" s="7">
        <v>1</v>
      </c>
      <c r="N219" s="7">
        <v>2</v>
      </c>
      <c r="O219" t="s">
        <v>25</v>
      </c>
      <c r="R219" s="4" t="str">
        <f t="shared" ca="1" si="3"/>
        <v>Kempster RM and Egeberg CA (2020). SharkBase citizen science global chondrichthyan sighting database. Support Our Sharks Ocean Conservation Society. Version 2020.08. www.supportoursharks.com (consulted on 01/08/2020)</v>
      </c>
    </row>
    <row r="220" spans="1:18" ht="15.75" customHeight="1" x14ac:dyDescent="0.25">
      <c r="A220">
        <v>231</v>
      </c>
      <c r="B220" t="s">
        <v>58</v>
      </c>
      <c r="C220" t="s">
        <v>58</v>
      </c>
      <c r="D220" t="s">
        <v>20</v>
      </c>
      <c r="E220" t="s">
        <v>37</v>
      </c>
      <c r="F220" s="7">
        <v>17.189876999999999</v>
      </c>
      <c r="G220" s="7">
        <v>-88.497649999999993</v>
      </c>
      <c r="H220" s="8">
        <v>41558</v>
      </c>
      <c r="I220" t="s">
        <v>362</v>
      </c>
      <c r="J220" t="s">
        <v>23</v>
      </c>
      <c r="K220" t="s">
        <v>28</v>
      </c>
      <c r="M220" s="7">
        <v>1</v>
      </c>
      <c r="N220" s="7">
        <v>3</v>
      </c>
      <c r="O220" t="s">
        <v>25</v>
      </c>
      <c r="R220" s="4" t="str">
        <f t="shared" ca="1" si="3"/>
        <v>Kempster RM and Egeberg CA (2020). SharkBase citizen science global chondrichthyan sighting database. Support Our Sharks Ocean Conservation Society. Version 2020.08. www.supportoursharks.com (consulted on 01/08/2020)</v>
      </c>
    </row>
    <row r="221" spans="1:18" ht="15.75" customHeight="1" x14ac:dyDescent="0.25">
      <c r="A221">
        <v>232</v>
      </c>
      <c r="B221" t="s">
        <v>58</v>
      </c>
      <c r="C221" t="s">
        <v>58</v>
      </c>
      <c r="D221" t="s">
        <v>20</v>
      </c>
      <c r="E221" t="s">
        <v>37</v>
      </c>
      <c r="F221" s="7">
        <v>20.355402999999999</v>
      </c>
      <c r="G221" s="7">
        <v>-86.841318999999999</v>
      </c>
      <c r="H221" s="8">
        <v>41707</v>
      </c>
      <c r="I221" t="s">
        <v>363</v>
      </c>
      <c r="J221" t="s">
        <v>23</v>
      </c>
      <c r="K221" t="s">
        <v>24</v>
      </c>
      <c r="M221" s="7">
        <v>1</v>
      </c>
      <c r="N221" s="7">
        <v>2</v>
      </c>
      <c r="O221" t="s">
        <v>25</v>
      </c>
      <c r="R221" s="4" t="str">
        <f t="shared" ca="1" si="3"/>
        <v>Kempster RM and Egeberg CA (2020). SharkBase citizen science global chondrichthyan sighting database. Support Our Sharks Ocean Conservation Society. Version 2020.08. www.supportoursharks.com (consulted on 01/08/2020)</v>
      </c>
    </row>
    <row r="222" spans="1:18" ht="15.75" customHeight="1" x14ac:dyDescent="0.25">
      <c r="A222">
        <v>233</v>
      </c>
      <c r="B222" t="s">
        <v>58</v>
      </c>
      <c r="C222" t="s">
        <v>58</v>
      </c>
      <c r="D222" t="s">
        <v>20</v>
      </c>
      <c r="E222" t="s">
        <v>37</v>
      </c>
      <c r="F222" s="7">
        <v>20.399173000000001</v>
      </c>
      <c r="G222" s="7">
        <v>-86.844065999999998</v>
      </c>
      <c r="H222" s="8">
        <v>41709</v>
      </c>
      <c r="I222" t="s">
        <v>364</v>
      </c>
      <c r="J222" t="s">
        <v>23</v>
      </c>
      <c r="K222" t="s">
        <v>24</v>
      </c>
      <c r="M222" s="7">
        <v>3</v>
      </c>
      <c r="N222" s="7">
        <v>2</v>
      </c>
      <c r="O222" t="s">
        <v>25</v>
      </c>
      <c r="R222" s="4" t="str">
        <f t="shared" ca="1" si="3"/>
        <v>Kempster RM and Egeberg CA (2020). SharkBase citizen science global chondrichthyan sighting database. Support Our Sharks Ocean Conservation Society. Version 2020.08. www.supportoursharks.com (consulted on 01/08/2020)</v>
      </c>
    </row>
    <row r="223" spans="1:18" ht="15.75" customHeight="1" x14ac:dyDescent="0.25">
      <c r="A223">
        <v>234</v>
      </c>
      <c r="B223" t="s">
        <v>58</v>
      </c>
      <c r="C223" t="s">
        <v>58</v>
      </c>
      <c r="D223" t="s">
        <v>20</v>
      </c>
      <c r="E223" t="s">
        <v>37</v>
      </c>
      <c r="F223" s="7">
        <v>20.422983899999998</v>
      </c>
      <c r="G223" s="7">
        <v>-86.9223432</v>
      </c>
      <c r="H223" s="8">
        <v>41711</v>
      </c>
      <c r="I223" t="s">
        <v>365</v>
      </c>
      <c r="J223" t="s">
        <v>23</v>
      </c>
      <c r="K223" t="s">
        <v>24</v>
      </c>
      <c r="M223" s="7">
        <v>1</v>
      </c>
      <c r="N223" s="7">
        <v>2</v>
      </c>
      <c r="O223" t="s">
        <v>25</v>
      </c>
      <c r="R223" s="4" t="str">
        <f t="shared" ca="1" si="3"/>
        <v>Kempster RM and Egeberg CA (2020). SharkBase citizen science global chondrichthyan sighting database. Support Our Sharks Ocean Conservation Society. Version 2020.08. www.supportoursharks.com (consulted on 01/08/2020)</v>
      </c>
    </row>
    <row r="224" spans="1:18" ht="15.75" customHeight="1" x14ac:dyDescent="0.25">
      <c r="A224">
        <v>235</v>
      </c>
      <c r="B224" t="s">
        <v>366</v>
      </c>
      <c r="C224" t="s">
        <v>367</v>
      </c>
      <c r="D224" t="s">
        <v>20</v>
      </c>
      <c r="E224" t="s">
        <v>37</v>
      </c>
      <c r="F224" s="7">
        <v>20.422983899999998</v>
      </c>
      <c r="G224" s="7">
        <v>-86.9223432</v>
      </c>
      <c r="H224" s="8">
        <v>41711</v>
      </c>
      <c r="I224" t="s">
        <v>368</v>
      </c>
      <c r="J224" t="s">
        <v>23</v>
      </c>
      <c r="K224" t="s">
        <v>24</v>
      </c>
      <c r="M224" s="7">
        <v>1</v>
      </c>
      <c r="N224" s="7">
        <v>1</v>
      </c>
      <c r="O224" t="s">
        <v>25</v>
      </c>
      <c r="R224" s="4" t="str">
        <f t="shared" ca="1" si="3"/>
        <v>Kempster RM and Egeberg CA (2020). SharkBase citizen science global chondrichthyan sighting database. Support Our Sharks Ocean Conservation Society. Version 2020.08. www.supportoursharks.com (consulted on 01/08/2020)</v>
      </c>
    </row>
    <row r="225" spans="1:18" ht="15.75" customHeight="1" x14ac:dyDescent="0.25">
      <c r="A225">
        <v>236</v>
      </c>
      <c r="B225" t="s">
        <v>58</v>
      </c>
      <c r="C225" t="s">
        <v>58</v>
      </c>
      <c r="D225" t="s">
        <v>20</v>
      </c>
      <c r="E225" t="s">
        <v>37</v>
      </c>
      <c r="F225" s="7">
        <v>19.672754999999999</v>
      </c>
      <c r="G225" s="7">
        <v>-80.032263</v>
      </c>
      <c r="H225" s="8">
        <v>41967</v>
      </c>
      <c r="I225" t="s">
        <v>369</v>
      </c>
      <c r="J225" t="s">
        <v>23</v>
      </c>
      <c r="K225" t="s">
        <v>24</v>
      </c>
      <c r="M225" s="7">
        <v>4</v>
      </c>
      <c r="N225" s="7">
        <v>2</v>
      </c>
      <c r="O225" t="s">
        <v>25</v>
      </c>
      <c r="R225" s="4" t="str">
        <f t="shared" ca="1" si="3"/>
        <v>Kempster RM and Egeberg CA (2020). SharkBase citizen science global chondrichthyan sighting database. Support Our Sharks Ocean Conservation Society. Version 2020.08. www.supportoursharks.com (consulted on 01/08/2020)</v>
      </c>
    </row>
    <row r="226" spans="1:18" ht="15.75" customHeight="1" x14ac:dyDescent="0.25">
      <c r="A226">
        <v>237</v>
      </c>
      <c r="B226" t="s">
        <v>58</v>
      </c>
      <c r="C226" t="s">
        <v>58</v>
      </c>
      <c r="D226" t="s">
        <v>20</v>
      </c>
      <c r="E226" t="s">
        <v>37</v>
      </c>
      <c r="F226" s="7">
        <v>19.282315000000001</v>
      </c>
      <c r="G226" s="7">
        <v>-81.220956000000001</v>
      </c>
      <c r="H226" s="8">
        <v>41969</v>
      </c>
      <c r="I226" t="s">
        <v>370</v>
      </c>
      <c r="J226" t="s">
        <v>23</v>
      </c>
      <c r="K226" t="s">
        <v>24</v>
      </c>
      <c r="M226" s="7">
        <v>20</v>
      </c>
      <c r="N226" s="7">
        <v>2</v>
      </c>
      <c r="O226" t="s">
        <v>25</v>
      </c>
      <c r="R226" s="4" t="str">
        <f t="shared" ca="1" si="3"/>
        <v>Kempster RM and Egeberg CA (2020). SharkBase citizen science global chondrichthyan sighting database. Support Our Sharks Ocean Conservation Society. Version 2020.08. www.supportoursharks.com (consulted on 01/08/2020)</v>
      </c>
    </row>
    <row r="227" spans="1:18" ht="15.75" customHeight="1" x14ac:dyDescent="0.25">
      <c r="A227">
        <v>238</v>
      </c>
      <c r="B227" t="s">
        <v>61</v>
      </c>
      <c r="C227" t="s">
        <v>62</v>
      </c>
      <c r="D227" t="s">
        <v>20</v>
      </c>
      <c r="E227" t="s">
        <v>37</v>
      </c>
      <c r="F227" s="7">
        <v>19.313300000000002</v>
      </c>
      <c r="G227" s="7">
        <v>-81.254599999999996</v>
      </c>
      <c r="H227" s="8">
        <v>41970</v>
      </c>
      <c r="I227" t="s">
        <v>371</v>
      </c>
      <c r="J227" t="s">
        <v>23</v>
      </c>
      <c r="K227" t="s">
        <v>24</v>
      </c>
      <c r="M227" s="7">
        <v>1</v>
      </c>
      <c r="N227" s="7">
        <v>3</v>
      </c>
      <c r="O227" t="s">
        <v>25</v>
      </c>
      <c r="R227" s="4" t="str">
        <f t="shared" ca="1" si="3"/>
        <v>Kempster RM and Egeberg CA (2020). SharkBase citizen science global chondrichthyan sighting database. Support Our Sharks Ocean Conservation Society. Version 2020.08. www.supportoursharks.com (consulted on 01/08/2020)</v>
      </c>
    </row>
    <row r="228" spans="1:18" ht="15.75" customHeight="1" x14ac:dyDescent="0.25">
      <c r="A228">
        <v>239</v>
      </c>
      <c r="B228" t="s">
        <v>61</v>
      </c>
      <c r="C228" t="s">
        <v>62</v>
      </c>
      <c r="D228" t="s">
        <v>20</v>
      </c>
      <c r="E228" t="s">
        <v>37</v>
      </c>
      <c r="H228" s="8">
        <v>41971</v>
      </c>
      <c r="I228" t="s">
        <v>372</v>
      </c>
      <c r="J228" t="s">
        <v>63</v>
      </c>
      <c r="K228" t="s">
        <v>63</v>
      </c>
      <c r="M228" s="7">
        <v>1</v>
      </c>
      <c r="N228" s="7">
        <v>3</v>
      </c>
      <c r="O228" t="s">
        <v>25</v>
      </c>
      <c r="R228" s="4" t="str">
        <f t="shared" ca="1" si="3"/>
        <v>Kempster RM and Egeberg CA (2020). SharkBase citizen science global chondrichthyan sighting database. Support Our Sharks Ocean Conservation Society. Version 2020.08. www.supportoursharks.com (consulted on 01/08/2020)</v>
      </c>
    </row>
    <row r="229" spans="1:18" ht="15.75" customHeight="1" x14ac:dyDescent="0.25">
      <c r="A229">
        <v>240</v>
      </c>
      <c r="B229" t="s">
        <v>61</v>
      </c>
      <c r="C229" t="s">
        <v>62</v>
      </c>
      <c r="D229" t="s">
        <v>20</v>
      </c>
      <c r="E229" t="s">
        <v>37</v>
      </c>
      <c r="F229" s="7">
        <v>19.313300000000002</v>
      </c>
      <c r="G229" s="7">
        <v>-81.254599999999996</v>
      </c>
      <c r="H229" s="8">
        <v>41971</v>
      </c>
      <c r="I229" t="s">
        <v>373</v>
      </c>
      <c r="J229" t="s">
        <v>23</v>
      </c>
      <c r="K229" t="s">
        <v>24</v>
      </c>
      <c r="M229" s="7">
        <v>1</v>
      </c>
      <c r="N229" s="7">
        <v>3</v>
      </c>
      <c r="O229" t="s">
        <v>25</v>
      </c>
      <c r="R229" s="4" t="str">
        <f t="shared" ca="1" si="3"/>
        <v>Kempster RM and Egeberg CA (2020). SharkBase citizen science global chondrichthyan sighting database. Support Our Sharks Ocean Conservation Society. Version 2020.08. www.supportoursharks.com (consulted on 01/08/2020)</v>
      </c>
    </row>
    <row r="230" spans="1:18" ht="15.75" customHeight="1" x14ac:dyDescent="0.25">
      <c r="A230">
        <v>241</v>
      </c>
      <c r="B230" t="s">
        <v>106</v>
      </c>
      <c r="C230" t="s">
        <v>107</v>
      </c>
      <c r="D230" t="s">
        <v>101</v>
      </c>
      <c r="E230" t="s">
        <v>132</v>
      </c>
      <c r="F230" s="7">
        <v>26.363399000000001</v>
      </c>
      <c r="G230" s="7">
        <v>-81.864349000000004</v>
      </c>
      <c r="H230" s="8">
        <v>42108</v>
      </c>
      <c r="J230" t="s">
        <v>63</v>
      </c>
      <c r="K230" t="s">
        <v>63</v>
      </c>
      <c r="M230" s="7">
        <v>1</v>
      </c>
      <c r="O230" t="s">
        <v>25</v>
      </c>
      <c r="P230" t="s">
        <v>374</v>
      </c>
      <c r="R230" s="4" t="str">
        <f t="shared" ca="1" si="3"/>
        <v>Kempster RM and Egeberg CA (2020). SharkBase citizen science global chondrichthyan sighting database. Support Our Sharks Ocean Conservation Society. Version 2020.08. www.supportoursharks.com (consulted on 01/08/2020)</v>
      </c>
    </row>
    <row r="231" spans="1:18" ht="15.75" customHeight="1" x14ac:dyDescent="0.25">
      <c r="A231">
        <v>242</v>
      </c>
      <c r="B231" t="s">
        <v>124</v>
      </c>
      <c r="C231" t="s">
        <v>142</v>
      </c>
      <c r="D231" t="s">
        <v>20</v>
      </c>
      <c r="E231" t="s">
        <v>256</v>
      </c>
      <c r="F231" s="7">
        <v>10.065246</v>
      </c>
      <c r="G231" s="7">
        <v>99.832151999999994</v>
      </c>
      <c r="H231" s="8">
        <v>41326</v>
      </c>
      <c r="I231" t="s">
        <v>375</v>
      </c>
      <c r="J231" t="s">
        <v>23</v>
      </c>
      <c r="K231" t="s">
        <v>28</v>
      </c>
      <c r="M231" s="7">
        <v>12</v>
      </c>
      <c r="O231" t="s">
        <v>25</v>
      </c>
      <c r="Q231" t="s">
        <v>376</v>
      </c>
      <c r="R231" s="4" t="str">
        <f t="shared" ca="1" si="3"/>
        <v>Kempster RM and Egeberg CA (2020). SharkBase citizen science global chondrichthyan sighting database. Support Our Sharks Ocean Conservation Society. Version 2020.08. www.supportoursharks.com (consulted on 01/08/2020)</v>
      </c>
    </row>
    <row r="232" spans="1:18" ht="15.75" customHeight="1" x14ac:dyDescent="0.25">
      <c r="A232">
        <v>243</v>
      </c>
      <c r="B232" t="s">
        <v>58</v>
      </c>
      <c r="C232" t="s">
        <v>58</v>
      </c>
      <c r="D232" t="s">
        <v>186</v>
      </c>
      <c r="E232" t="s">
        <v>37</v>
      </c>
      <c r="F232" s="7">
        <v>18.331247000000001</v>
      </c>
      <c r="G232" s="7">
        <v>-64.951340999999999</v>
      </c>
      <c r="H232" s="8">
        <v>42111</v>
      </c>
      <c r="I232" t="s">
        <v>377</v>
      </c>
      <c r="J232" t="s">
        <v>23</v>
      </c>
      <c r="K232" t="s">
        <v>28</v>
      </c>
      <c r="M232" s="7">
        <v>1</v>
      </c>
      <c r="N232" s="7">
        <v>4</v>
      </c>
      <c r="O232" t="s">
        <v>25</v>
      </c>
      <c r="R232" s="4" t="str">
        <f t="shared" ca="1" si="3"/>
        <v>Kempster RM and Egeberg CA (2020). SharkBase citizen science global chondrichthyan sighting database. Support Our Sharks Ocean Conservation Society. Version 2020.08. www.supportoursharks.com (consulted on 01/08/2020)</v>
      </c>
    </row>
    <row r="233" spans="1:18" ht="15.75" customHeight="1" x14ac:dyDescent="0.25">
      <c r="A233">
        <v>244</v>
      </c>
      <c r="B233" t="s">
        <v>124</v>
      </c>
      <c r="C233" t="s">
        <v>142</v>
      </c>
      <c r="D233" t="s">
        <v>45</v>
      </c>
      <c r="E233" t="s">
        <v>37</v>
      </c>
      <c r="F233" s="7">
        <v>18.335360999999999</v>
      </c>
      <c r="G233" s="7">
        <v>-64.953400900000005</v>
      </c>
      <c r="H233" s="8">
        <v>42111</v>
      </c>
      <c r="I233" t="s">
        <v>378</v>
      </c>
      <c r="J233" t="s">
        <v>23</v>
      </c>
      <c r="K233" t="s">
        <v>24</v>
      </c>
      <c r="M233" s="7">
        <v>1</v>
      </c>
      <c r="N233" s="7">
        <v>2</v>
      </c>
      <c r="O233" t="s">
        <v>25</v>
      </c>
      <c r="R233" s="4" t="str">
        <f t="shared" ca="1" si="3"/>
        <v>Kempster RM and Egeberg CA (2020). SharkBase citizen science global chondrichthyan sighting database. Support Our Sharks Ocean Conservation Society. Version 2020.08. www.supportoursharks.com (consulted on 01/08/2020)</v>
      </c>
    </row>
    <row r="234" spans="1:18" ht="15.75" customHeight="1" x14ac:dyDescent="0.25">
      <c r="A234">
        <v>245</v>
      </c>
      <c r="B234" t="s">
        <v>204</v>
      </c>
      <c r="C234" t="s">
        <v>205</v>
      </c>
      <c r="D234" t="s">
        <v>118</v>
      </c>
      <c r="E234" t="s">
        <v>21</v>
      </c>
      <c r="F234" s="7">
        <v>-20.637492000000002</v>
      </c>
      <c r="G234" s="7">
        <v>117.191636</v>
      </c>
      <c r="H234" s="8">
        <v>41889</v>
      </c>
      <c r="I234" t="s">
        <v>379</v>
      </c>
      <c r="J234" t="s">
        <v>23</v>
      </c>
      <c r="K234" t="s">
        <v>24</v>
      </c>
      <c r="M234" s="7">
        <v>1</v>
      </c>
      <c r="N234" s="7">
        <v>2.5</v>
      </c>
      <c r="O234" t="s">
        <v>25</v>
      </c>
      <c r="R234" s="4" t="str">
        <f t="shared" ca="1" si="3"/>
        <v>Kempster RM and Egeberg CA (2020). SharkBase citizen science global chondrichthyan sighting database. Support Our Sharks Ocean Conservation Society. Version 2020.08. www.supportoursharks.com (consulted on 01/08/2020)</v>
      </c>
    </row>
    <row r="235" spans="1:18" ht="15.75" customHeight="1" x14ac:dyDescent="0.25">
      <c r="A235">
        <v>246</v>
      </c>
      <c r="B235" t="s">
        <v>40</v>
      </c>
      <c r="C235" t="s">
        <v>41</v>
      </c>
      <c r="D235" t="s">
        <v>20</v>
      </c>
      <c r="E235" t="s">
        <v>76</v>
      </c>
      <c r="F235" s="7">
        <v>-34.464852270000002</v>
      </c>
      <c r="G235" s="7">
        <v>150.94431520000001</v>
      </c>
      <c r="H235" s="8">
        <v>42112</v>
      </c>
      <c r="I235" t="s">
        <v>380</v>
      </c>
      <c r="J235" t="s">
        <v>54</v>
      </c>
      <c r="K235" t="s">
        <v>28</v>
      </c>
      <c r="M235" s="7">
        <v>1</v>
      </c>
      <c r="N235" s="7">
        <v>0.6</v>
      </c>
      <c r="O235" t="s">
        <v>25</v>
      </c>
      <c r="Q235" t="s">
        <v>381</v>
      </c>
      <c r="R235" s="4" t="str">
        <f t="shared" ca="1" si="3"/>
        <v>Kempster RM and Egeberg CA (2020). SharkBase citizen science global chondrichthyan sighting database. Support Our Sharks Ocean Conservation Society. Version 2020.08. www.supportoursharks.com (consulted on 01/08/2020)</v>
      </c>
    </row>
    <row r="236" spans="1:18" ht="15.75" customHeight="1" x14ac:dyDescent="0.25">
      <c r="A236">
        <v>247</v>
      </c>
      <c r="B236" t="s">
        <v>382</v>
      </c>
      <c r="C236" t="s">
        <v>383</v>
      </c>
      <c r="D236" t="s">
        <v>20</v>
      </c>
      <c r="E236" t="s">
        <v>76</v>
      </c>
      <c r="F236" s="7">
        <v>-34.465113219999999</v>
      </c>
      <c r="G236" s="7">
        <v>150.94456199999999</v>
      </c>
      <c r="H236" s="8">
        <v>42112</v>
      </c>
      <c r="I236" t="s">
        <v>380</v>
      </c>
      <c r="J236" t="s">
        <v>54</v>
      </c>
      <c r="K236" t="s">
        <v>28</v>
      </c>
      <c r="M236" s="7">
        <v>1</v>
      </c>
      <c r="N236" s="7">
        <v>1.2</v>
      </c>
      <c r="O236" t="s">
        <v>25</v>
      </c>
      <c r="Q236" t="s">
        <v>384</v>
      </c>
      <c r="R236" s="4" t="str">
        <f t="shared" ca="1" si="3"/>
        <v>Kempster RM and Egeberg CA (2020). SharkBase citizen science global chondrichthyan sighting database. Support Our Sharks Ocean Conservation Society. Version 2020.08. www.supportoursharks.com (consulted on 01/08/2020)</v>
      </c>
    </row>
    <row r="237" spans="1:18" ht="15.75" customHeight="1" x14ac:dyDescent="0.25">
      <c r="A237">
        <v>248</v>
      </c>
      <c r="B237" t="s">
        <v>382</v>
      </c>
      <c r="C237" t="s">
        <v>383</v>
      </c>
      <c r="D237" t="s">
        <v>20</v>
      </c>
      <c r="E237" t="s">
        <v>76</v>
      </c>
      <c r="F237" s="7">
        <v>-34.464909669999997</v>
      </c>
      <c r="G237" s="7">
        <v>150.9445968</v>
      </c>
      <c r="H237" s="8">
        <v>42112</v>
      </c>
      <c r="I237" t="s">
        <v>380</v>
      </c>
      <c r="J237" t="s">
        <v>54</v>
      </c>
      <c r="K237" t="s">
        <v>28</v>
      </c>
      <c r="M237" s="7">
        <v>1</v>
      </c>
      <c r="N237" s="7">
        <v>1.1000000000000001</v>
      </c>
      <c r="O237" t="s">
        <v>25</v>
      </c>
      <c r="Q237" t="s">
        <v>385</v>
      </c>
      <c r="R237" s="4" t="str">
        <f t="shared" ca="1" si="3"/>
        <v>Kempster RM and Egeberg CA (2020). SharkBase citizen science global chondrichthyan sighting database. Support Our Sharks Ocean Conservation Society. Version 2020.08. www.supportoursharks.com (consulted on 01/08/2020)</v>
      </c>
    </row>
    <row r="238" spans="1:18" ht="15.75" customHeight="1" x14ac:dyDescent="0.25">
      <c r="A238">
        <v>249</v>
      </c>
      <c r="B238" t="s">
        <v>106</v>
      </c>
      <c r="C238" t="s">
        <v>107</v>
      </c>
      <c r="D238" t="s">
        <v>118</v>
      </c>
      <c r="E238" t="s">
        <v>121</v>
      </c>
      <c r="F238" s="7">
        <v>26.348275000000001</v>
      </c>
      <c r="G238" s="7">
        <v>-81.851491999999993</v>
      </c>
      <c r="H238" s="8">
        <v>42110</v>
      </c>
      <c r="I238" t="s">
        <v>386</v>
      </c>
      <c r="J238" t="s">
        <v>63</v>
      </c>
      <c r="K238" t="s">
        <v>63</v>
      </c>
      <c r="M238" s="7">
        <v>1</v>
      </c>
      <c r="N238" s="7">
        <v>2.5</v>
      </c>
      <c r="O238" t="s">
        <v>25</v>
      </c>
      <c r="P238" t="s">
        <v>387</v>
      </c>
      <c r="R238" s="4" t="str">
        <f t="shared" ca="1" si="3"/>
        <v>Kempster RM and Egeberg CA (2020). SharkBase citizen science global chondrichthyan sighting database. Support Our Sharks Ocean Conservation Society. Version 2020.08. www.supportoursharks.com (consulted on 01/08/2020)</v>
      </c>
    </row>
    <row r="239" spans="1:18" ht="15.75" customHeight="1" x14ac:dyDescent="0.25">
      <c r="A239">
        <v>251</v>
      </c>
      <c r="B239" t="s">
        <v>89</v>
      </c>
      <c r="C239" t="s">
        <v>90</v>
      </c>
      <c r="D239" t="s">
        <v>20</v>
      </c>
      <c r="E239" t="s">
        <v>256</v>
      </c>
      <c r="F239" s="7">
        <v>10.090878</v>
      </c>
      <c r="G239" s="7">
        <v>99.817049999999995</v>
      </c>
      <c r="H239" s="8">
        <v>42109</v>
      </c>
      <c r="I239" t="s">
        <v>388</v>
      </c>
      <c r="J239" t="s">
        <v>63</v>
      </c>
      <c r="K239" t="s">
        <v>63</v>
      </c>
      <c r="M239" s="7">
        <v>1</v>
      </c>
      <c r="O239" t="s">
        <v>25</v>
      </c>
      <c r="R239" s="4" t="str">
        <f t="shared" ca="1" si="3"/>
        <v>Kempster RM and Egeberg CA (2020). SharkBase citizen science global chondrichthyan sighting database. Support Our Sharks Ocean Conservation Society. Version 2020.08. www.supportoursharks.com (consulted on 01/08/2020)</v>
      </c>
    </row>
    <row r="240" spans="1:18" ht="15.75" customHeight="1" x14ac:dyDescent="0.25">
      <c r="A240">
        <v>252</v>
      </c>
      <c r="B240" t="s">
        <v>389</v>
      </c>
      <c r="C240" t="s">
        <v>390</v>
      </c>
      <c r="D240" t="s">
        <v>20</v>
      </c>
      <c r="E240" t="s">
        <v>147</v>
      </c>
      <c r="F240" s="7">
        <v>-38.368766999999998</v>
      </c>
      <c r="G240" s="7">
        <v>144.82239799999999</v>
      </c>
      <c r="H240" s="8">
        <v>42080</v>
      </c>
      <c r="I240" t="s">
        <v>391</v>
      </c>
      <c r="J240" t="s">
        <v>23</v>
      </c>
      <c r="K240" t="s">
        <v>34</v>
      </c>
      <c r="M240" s="7">
        <v>4</v>
      </c>
      <c r="N240" s="7">
        <v>2</v>
      </c>
      <c r="O240" t="s">
        <v>25</v>
      </c>
      <c r="Q240" t="s">
        <v>392</v>
      </c>
      <c r="R240" s="4" t="str">
        <f t="shared" ca="1" si="3"/>
        <v>Kempster RM and Egeberg CA (2020). SharkBase citizen science global chondrichthyan sighting database. Support Our Sharks Ocean Conservation Society. Version 2020.08. www.supportoursharks.com (consulted on 01/08/2020)</v>
      </c>
    </row>
    <row r="241" spans="1:18" ht="15.75" customHeight="1" x14ac:dyDescent="0.25">
      <c r="A241">
        <v>253</v>
      </c>
      <c r="B241" t="s">
        <v>58</v>
      </c>
      <c r="C241" t="s">
        <v>58</v>
      </c>
      <c r="D241" t="s">
        <v>20</v>
      </c>
      <c r="E241" t="s">
        <v>147</v>
      </c>
      <c r="F241" s="7">
        <v>-38.368766999999998</v>
      </c>
      <c r="G241" s="7">
        <v>144.82239799999999</v>
      </c>
      <c r="H241" s="8">
        <v>42080</v>
      </c>
      <c r="I241" t="s">
        <v>393</v>
      </c>
      <c r="J241" t="s">
        <v>23</v>
      </c>
      <c r="K241" t="s">
        <v>34</v>
      </c>
      <c r="M241" s="7">
        <v>1</v>
      </c>
      <c r="N241" s="7">
        <v>0.2</v>
      </c>
      <c r="O241" t="s">
        <v>25</v>
      </c>
      <c r="R241" s="4" t="str">
        <f t="shared" ca="1" si="3"/>
        <v>Kempster RM and Egeberg CA (2020). SharkBase citizen science global chondrichthyan sighting database. Support Our Sharks Ocean Conservation Society. Version 2020.08. www.supportoursharks.com (consulted on 01/08/2020)</v>
      </c>
    </row>
    <row r="242" spans="1:18" ht="15.75" customHeight="1" x14ac:dyDescent="0.25">
      <c r="A242">
        <v>254</v>
      </c>
      <c r="B242" t="s">
        <v>394</v>
      </c>
      <c r="C242" t="s">
        <v>395</v>
      </c>
      <c r="D242" t="s">
        <v>20</v>
      </c>
      <c r="E242" t="s">
        <v>147</v>
      </c>
      <c r="F242" s="7">
        <v>-38.368766999999998</v>
      </c>
      <c r="G242" s="7">
        <v>144.82239799999999</v>
      </c>
      <c r="H242" s="8">
        <v>42080</v>
      </c>
      <c r="I242" t="s">
        <v>391</v>
      </c>
      <c r="J242" t="s">
        <v>23</v>
      </c>
      <c r="K242" t="s">
        <v>34</v>
      </c>
      <c r="M242" s="7">
        <v>1</v>
      </c>
      <c r="N242" s="7">
        <v>0.6</v>
      </c>
      <c r="O242" t="s">
        <v>25</v>
      </c>
      <c r="Q242" t="s">
        <v>396</v>
      </c>
      <c r="R242" s="4" t="str">
        <f t="shared" ca="1" si="3"/>
        <v>Kempster RM and Egeberg CA (2020). SharkBase citizen science global chondrichthyan sighting database. Support Our Sharks Ocean Conservation Society. Version 2020.08. www.supportoursharks.com (consulted on 01/08/2020)</v>
      </c>
    </row>
    <row r="243" spans="1:18" ht="15.75" customHeight="1" x14ac:dyDescent="0.25">
      <c r="A243">
        <v>255</v>
      </c>
      <c r="B243" t="s">
        <v>154</v>
      </c>
      <c r="C243" t="s">
        <v>155</v>
      </c>
      <c r="D243" t="s">
        <v>20</v>
      </c>
      <c r="E243" t="s">
        <v>76</v>
      </c>
      <c r="F243" s="7">
        <v>-34.064704399999997</v>
      </c>
      <c r="G243" s="7">
        <v>151.15575810000001</v>
      </c>
      <c r="H243" s="8">
        <v>42095</v>
      </c>
      <c r="I243" t="s">
        <v>397</v>
      </c>
      <c r="J243" t="s">
        <v>23</v>
      </c>
      <c r="K243" t="s">
        <v>28</v>
      </c>
      <c r="M243" s="7">
        <v>6</v>
      </c>
      <c r="N243" s="7">
        <v>1</v>
      </c>
      <c r="O243" t="s">
        <v>25</v>
      </c>
      <c r="P243" t="s">
        <v>398</v>
      </c>
      <c r="Q243" t="s">
        <v>399</v>
      </c>
      <c r="R243" s="4" t="str">
        <f t="shared" ca="1" si="3"/>
        <v>Kempster RM and Egeberg CA (2020). SharkBase citizen science global chondrichthyan sighting database. Support Our Sharks Ocean Conservation Society. Version 2020.08. www.supportoursharks.com (consulted on 01/08/2020)</v>
      </c>
    </row>
    <row r="244" spans="1:18" ht="15.75" customHeight="1" x14ac:dyDescent="0.25">
      <c r="A244">
        <v>256</v>
      </c>
      <c r="B244" t="s">
        <v>43</v>
      </c>
      <c r="C244" t="s">
        <v>44</v>
      </c>
      <c r="D244" t="s">
        <v>186</v>
      </c>
      <c r="E244" t="s">
        <v>76</v>
      </c>
      <c r="F244" s="7">
        <v>-32.7135386</v>
      </c>
      <c r="G244" s="7">
        <v>152.15808229999999</v>
      </c>
      <c r="H244" s="8">
        <v>42022</v>
      </c>
      <c r="I244" t="s">
        <v>400</v>
      </c>
      <c r="J244" t="s">
        <v>23</v>
      </c>
      <c r="K244" t="s">
        <v>28</v>
      </c>
      <c r="M244" s="7">
        <v>1</v>
      </c>
      <c r="N244" s="7">
        <v>3</v>
      </c>
      <c r="O244" t="s">
        <v>25</v>
      </c>
      <c r="Q244" t="s">
        <v>401</v>
      </c>
      <c r="R244" s="4" t="str">
        <f t="shared" ca="1" si="3"/>
        <v>Kempster RM and Egeberg CA (2020). SharkBase citizen science global chondrichthyan sighting database. Support Our Sharks Ocean Conservation Society. Version 2020.08. www.supportoursharks.com (consulted on 01/08/2020)</v>
      </c>
    </row>
    <row r="245" spans="1:18" ht="15.75" customHeight="1" x14ac:dyDescent="0.25">
      <c r="A245">
        <v>257</v>
      </c>
      <c r="B245" t="s">
        <v>18</v>
      </c>
      <c r="C245" t="s">
        <v>19</v>
      </c>
      <c r="D245" t="s">
        <v>20</v>
      </c>
      <c r="E245" t="s">
        <v>76</v>
      </c>
      <c r="F245" s="7">
        <v>-24.11084782</v>
      </c>
      <c r="G245" s="7">
        <v>152.71156590000001</v>
      </c>
      <c r="H245" s="8">
        <v>42108</v>
      </c>
      <c r="I245" t="s">
        <v>402</v>
      </c>
      <c r="J245" t="s">
        <v>23</v>
      </c>
      <c r="K245" t="s">
        <v>24</v>
      </c>
      <c r="M245" s="7">
        <v>1</v>
      </c>
      <c r="O245" t="s">
        <v>25</v>
      </c>
      <c r="Q245" t="s">
        <v>403</v>
      </c>
      <c r="R245" s="4" t="str">
        <f t="shared" ca="1" si="3"/>
        <v>Kempster RM and Egeberg CA (2020). SharkBase citizen science global chondrichthyan sighting database. Support Our Sharks Ocean Conservation Society. Version 2020.08. www.supportoursharks.com (consulted on 01/08/2020)</v>
      </c>
    </row>
    <row r="246" spans="1:18" ht="15.75" customHeight="1" x14ac:dyDescent="0.25">
      <c r="A246">
        <v>258</v>
      </c>
      <c r="B246" t="s">
        <v>18</v>
      </c>
      <c r="C246" t="s">
        <v>19</v>
      </c>
      <c r="D246" t="s">
        <v>20</v>
      </c>
      <c r="E246" t="s">
        <v>404</v>
      </c>
      <c r="F246" s="7">
        <v>10.05232945</v>
      </c>
      <c r="G246" s="7">
        <v>125.1392666</v>
      </c>
      <c r="H246" s="8">
        <v>42093</v>
      </c>
      <c r="I246" t="s">
        <v>405</v>
      </c>
      <c r="J246" t="s">
        <v>23</v>
      </c>
      <c r="K246" t="s">
        <v>28</v>
      </c>
      <c r="M246" s="7">
        <v>1</v>
      </c>
      <c r="N246" s="7">
        <v>1</v>
      </c>
      <c r="O246" t="s">
        <v>25</v>
      </c>
      <c r="R246" s="4" t="str">
        <f t="shared" ca="1" si="3"/>
        <v>Kempster RM and Egeberg CA (2020). SharkBase citizen science global chondrichthyan sighting database. Support Our Sharks Ocean Conservation Society. Version 2020.08. www.supportoursharks.com (consulted on 01/08/2020)</v>
      </c>
    </row>
    <row r="247" spans="1:18" ht="15.75" customHeight="1" x14ac:dyDescent="0.25">
      <c r="A247">
        <v>259</v>
      </c>
      <c r="B247" t="s">
        <v>43</v>
      </c>
      <c r="C247" t="s">
        <v>44</v>
      </c>
      <c r="D247" t="s">
        <v>186</v>
      </c>
      <c r="E247" t="s">
        <v>213</v>
      </c>
      <c r="F247" s="7">
        <v>-29.9837782</v>
      </c>
      <c r="G247" s="7">
        <v>153.22804489999999</v>
      </c>
      <c r="H247" s="8">
        <v>42110</v>
      </c>
      <c r="I247" t="s">
        <v>406</v>
      </c>
      <c r="J247" t="s">
        <v>23</v>
      </c>
      <c r="K247" t="s">
        <v>28</v>
      </c>
      <c r="M247" s="7">
        <v>1</v>
      </c>
      <c r="N247" s="7">
        <v>3</v>
      </c>
      <c r="O247" t="s">
        <v>25</v>
      </c>
      <c r="Q247" t="s">
        <v>407</v>
      </c>
      <c r="R247" s="4" t="str">
        <f t="shared" ca="1" si="3"/>
        <v>Kempster RM and Egeberg CA (2020). SharkBase citizen science global chondrichthyan sighting database. Support Our Sharks Ocean Conservation Society. Version 2020.08. www.supportoursharks.com (consulted on 01/08/2020)</v>
      </c>
    </row>
    <row r="248" spans="1:18" ht="15.75" customHeight="1" x14ac:dyDescent="0.25">
      <c r="A248">
        <v>260</v>
      </c>
      <c r="B248" t="s">
        <v>154</v>
      </c>
      <c r="C248" t="s">
        <v>155</v>
      </c>
      <c r="D248" t="s">
        <v>20</v>
      </c>
      <c r="E248" t="s">
        <v>76</v>
      </c>
      <c r="F248" s="7">
        <v>-33.799519449999998</v>
      </c>
      <c r="G248" s="7">
        <v>151.2940165</v>
      </c>
      <c r="H248" s="8">
        <v>42078</v>
      </c>
      <c r="I248" t="s">
        <v>408</v>
      </c>
      <c r="J248" t="s">
        <v>23</v>
      </c>
      <c r="K248" t="s">
        <v>28</v>
      </c>
      <c r="M248" s="7">
        <v>2</v>
      </c>
      <c r="N248" s="7">
        <v>1</v>
      </c>
      <c r="O248" t="s">
        <v>25</v>
      </c>
      <c r="R248" s="4" t="str">
        <f t="shared" ca="1" si="3"/>
        <v>Kempster RM and Egeberg CA (2020). SharkBase citizen science global chondrichthyan sighting database. Support Our Sharks Ocean Conservation Society. Version 2020.08. www.supportoursharks.com (consulted on 01/08/2020)</v>
      </c>
    </row>
    <row r="249" spans="1:18" ht="15.75" customHeight="1" x14ac:dyDescent="0.25">
      <c r="A249">
        <v>261</v>
      </c>
      <c r="B249" t="s">
        <v>394</v>
      </c>
      <c r="C249" t="s">
        <v>395</v>
      </c>
      <c r="D249" t="s">
        <v>20</v>
      </c>
      <c r="E249" t="s">
        <v>76</v>
      </c>
      <c r="F249" s="7">
        <v>-33.799091500000003</v>
      </c>
      <c r="G249" s="7">
        <v>151.2943598</v>
      </c>
      <c r="H249" s="8">
        <v>42100</v>
      </c>
      <c r="I249" t="s">
        <v>409</v>
      </c>
      <c r="J249" t="s">
        <v>23</v>
      </c>
      <c r="K249" t="s">
        <v>28</v>
      </c>
      <c r="M249" s="7">
        <v>2</v>
      </c>
      <c r="N249" s="7">
        <v>1</v>
      </c>
      <c r="O249" t="s">
        <v>25</v>
      </c>
      <c r="R249" s="4" t="str">
        <f t="shared" ca="1" si="3"/>
        <v>Kempster RM and Egeberg CA (2020). SharkBase citizen science global chondrichthyan sighting database. Support Our Sharks Ocean Conservation Society. Version 2020.08. www.supportoursharks.com (consulted on 01/08/2020)</v>
      </c>
    </row>
    <row r="250" spans="1:18" ht="15.75" customHeight="1" x14ac:dyDescent="0.25">
      <c r="A250">
        <v>262</v>
      </c>
      <c r="B250" t="s">
        <v>114</v>
      </c>
      <c r="C250" t="s">
        <v>115</v>
      </c>
      <c r="D250" t="s">
        <v>20</v>
      </c>
      <c r="E250" t="s">
        <v>46</v>
      </c>
      <c r="F250" s="7">
        <v>26.311669999999999</v>
      </c>
      <c r="G250" s="7">
        <v>-80.072269000000006</v>
      </c>
      <c r="H250" s="8">
        <v>42118</v>
      </c>
      <c r="I250" t="s">
        <v>410</v>
      </c>
      <c r="J250" t="s">
        <v>23</v>
      </c>
      <c r="K250" t="s">
        <v>24</v>
      </c>
      <c r="M250" s="7">
        <v>1</v>
      </c>
      <c r="O250" t="s">
        <v>25</v>
      </c>
      <c r="Q250" t="s">
        <v>411</v>
      </c>
      <c r="R250" s="4" t="str">
        <f t="shared" ca="1" si="3"/>
        <v>Kempster RM and Egeberg CA (2020). SharkBase citizen science global chondrichthyan sighting database. Support Our Sharks Ocean Conservation Society. Version 2020.08. www.supportoursharks.com (consulted on 01/08/2020)</v>
      </c>
    </row>
    <row r="251" spans="1:18" ht="15.75" customHeight="1" x14ac:dyDescent="0.25">
      <c r="A251">
        <v>263</v>
      </c>
      <c r="B251" t="s">
        <v>43</v>
      </c>
      <c r="C251" t="s">
        <v>44</v>
      </c>
      <c r="D251" t="s">
        <v>186</v>
      </c>
      <c r="E251" t="s">
        <v>121</v>
      </c>
      <c r="F251" s="7">
        <v>-34.888675079999999</v>
      </c>
      <c r="G251" s="7">
        <v>135.7695717</v>
      </c>
      <c r="H251" s="8">
        <v>42119</v>
      </c>
      <c r="J251" t="s">
        <v>63</v>
      </c>
      <c r="K251" t="s">
        <v>63</v>
      </c>
      <c r="M251" s="7">
        <v>1</v>
      </c>
      <c r="O251" t="s">
        <v>25</v>
      </c>
      <c r="P251" t="s">
        <v>412</v>
      </c>
      <c r="Q251" t="s">
        <v>413</v>
      </c>
      <c r="R251" s="4" t="str">
        <f t="shared" ca="1" si="3"/>
        <v>Kempster RM and Egeberg CA (2020). SharkBase citizen science global chondrichthyan sighting database. Support Our Sharks Ocean Conservation Society. Version 2020.08. www.supportoursharks.com (consulted on 01/08/2020)</v>
      </c>
    </row>
    <row r="252" spans="1:18" ht="15.75" customHeight="1" x14ac:dyDescent="0.25">
      <c r="A252">
        <v>264</v>
      </c>
      <c r="B252" t="s">
        <v>55</v>
      </c>
      <c r="C252" t="s">
        <v>56</v>
      </c>
      <c r="D252" t="s">
        <v>45</v>
      </c>
      <c r="E252" t="s">
        <v>76</v>
      </c>
      <c r="F252" s="7">
        <v>-37.503126039999998</v>
      </c>
      <c r="G252" s="7">
        <v>149.97933839999999</v>
      </c>
      <c r="H252" s="8">
        <v>42111</v>
      </c>
      <c r="I252" t="s">
        <v>414</v>
      </c>
      <c r="J252" t="s">
        <v>54</v>
      </c>
      <c r="K252" t="s">
        <v>34</v>
      </c>
      <c r="M252" s="7">
        <v>1</v>
      </c>
      <c r="N252" s="7">
        <v>2.2000000000000002</v>
      </c>
      <c r="O252" t="s">
        <v>25</v>
      </c>
      <c r="R252" s="4" t="str">
        <f t="shared" ca="1" si="3"/>
        <v>Kempster RM and Egeberg CA (2020). SharkBase citizen science global chondrichthyan sighting database. Support Our Sharks Ocean Conservation Society. Version 2020.08. www.supportoursharks.com (consulted on 01/08/2020)</v>
      </c>
    </row>
    <row r="253" spans="1:18" ht="15.75" customHeight="1" x14ac:dyDescent="0.25">
      <c r="A253">
        <v>265</v>
      </c>
      <c r="B253" t="s">
        <v>415</v>
      </c>
      <c r="C253" t="s">
        <v>416</v>
      </c>
      <c r="D253" t="s">
        <v>101</v>
      </c>
      <c r="E253" t="s">
        <v>121</v>
      </c>
      <c r="F253" s="7">
        <v>23.555319999999998</v>
      </c>
      <c r="G253" s="7">
        <v>-75.819857999999996</v>
      </c>
      <c r="H253" s="8">
        <v>42074</v>
      </c>
      <c r="I253" t="s">
        <v>417</v>
      </c>
      <c r="J253" t="s">
        <v>63</v>
      </c>
      <c r="K253" t="s">
        <v>63</v>
      </c>
      <c r="M253" s="7">
        <v>1</v>
      </c>
      <c r="O253" t="s">
        <v>25</v>
      </c>
      <c r="R253" s="4" t="str">
        <f t="shared" ca="1" si="3"/>
        <v>Kempster RM and Egeberg CA (2020). SharkBase citizen science global chondrichthyan sighting database. Support Our Sharks Ocean Conservation Society. Version 2020.08. www.supportoursharks.com (consulted on 01/08/2020)</v>
      </c>
    </row>
    <row r="254" spans="1:18" ht="15.75" customHeight="1" x14ac:dyDescent="0.25">
      <c r="A254">
        <v>266</v>
      </c>
      <c r="B254" t="s">
        <v>35</v>
      </c>
      <c r="C254" t="s">
        <v>36</v>
      </c>
      <c r="D254" t="s">
        <v>101</v>
      </c>
      <c r="E254" t="s">
        <v>37</v>
      </c>
      <c r="F254" s="7">
        <v>23.545608999999999</v>
      </c>
      <c r="G254" s="7">
        <v>-75.814794000000006</v>
      </c>
      <c r="H254" s="8">
        <v>42074</v>
      </c>
      <c r="I254" t="s">
        <v>417</v>
      </c>
      <c r="J254" t="s">
        <v>63</v>
      </c>
      <c r="K254" t="s">
        <v>63</v>
      </c>
      <c r="M254" s="7">
        <v>4</v>
      </c>
      <c r="O254" t="s">
        <v>25</v>
      </c>
      <c r="R254" s="4" t="str">
        <f t="shared" ca="1" si="3"/>
        <v>Kempster RM and Egeberg CA (2020). SharkBase citizen science global chondrichthyan sighting database. Support Our Sharks Ocean Conservation Society. Version 2020.08. www.supportoursharks.com (consulted on 01/08/2020)</v>
      </c>
    </row>
    <row r="255" spans="1:18" ht="15.75" customHeight="1" x14ac:dyDescent="0.25">
      <c r="A255">
        <v>267</v>
      </c>
      <c r="B255" t="s">
        <v>35</v>
      </c>
      <c r="C255" t="s">
        <v>36</v>
      </c>
      <c r="D255" t="s">
        <v>101</v>
      </c>
      <c r="E255" t="s">
        <v>37</v>
      </c>
      <c r="F255" s="7">
        <v>18.015986999999999</v>
      </c>
      <c r="G255" s="7">
        <v>-63.012236000000001</v>
      </c>
      <c r="H255" s="8">
        <v>40907</v>
      </c>
      <c r="I255" t="s">
        <v>418</v>
      </c>
      <c r="J255" t="s">
        <v>63</v>
      </c>
      <c r="K255" t="s">
        <v>63</v>
      </c>
      <c r="M255" s="7">
        <v>7</v>
      </c>
      <c r="O255" t="s">
        <v>25</v>
      </c>
      <c r="R255" s="4" t="str">
        <f t="shared" ca="1" si="3"/>
        <v>Kempster RM and Egeberg CA (2020). SharkBase citizen science global chondrichthyan sighting database. Support Our Sharks Ocean Conservation Society. Version 2020.08. www.supportoursharks.com (consulted on 01/08/2020)</v>
      </c>
    </row>
    <row r="256" spans="1:18" ht="15.75" customHeight="1" x14ac:dyDescent="0.25">
      <c r="A256">
        <v>268</v>
      </c>
      <c r="B256" t="s">
        <v>35</v>
      </c>
      <c r="C256" t="s">
        <v>36</v>
      </c>
      <c r="D256" t="s">
        <v>101</v>
      </c>
      <c r="E256" t="s">
        <v>121</v>
      </c>
      <c r="F256" s="7">
        <v>24.935365000000001</v>
      </c>
      <c r="G256" s="7">
        <v>-76.242391999999995</v>
      </c>
      <c r="H256" s="8">
        <v>42072</v>
      </c>
      <c r="I256" t="s">
        <v>419</v>
      </c>
      <c r="J256" t="s">
        <v>63</v>
      </c>
      <c r="K256" t="s">
        <v>63</v>
      </c>
      <c r="M256" s="7">
        <v>7</v>
      </c>
      <c r="O256" t="s">
        <v>25</v>
      </c>
      <c r="R256" s="4" t="str">
        <f t="shared" ca="1" si="3"/>
        <v>Kempster RM and Egeberg CA (2020). SharkBase citizen science global chondrichthyan sighting database. Support Our Sharks Ocean Conservation Society. Version 2020.08. www.supportoursharks.com (consulted on 01/08/2020)</v>
      </c>
    </row>
    <row r="257" spans="1:18" ht="15.75" customHeight="1" x14ac:dyDescent="0.25">
      <c r="A257">
        <v>269</v>
      </c>
      <c r="B257" t="s">
        <v>114</v>
      </c>
      <c r="C257" t="s">
        <v>115</v>
      </c>
      <c r="D257" t="s">
        <v>101</v>
      </c>
      <c r="E257" t="s">
        <v>121</v>
      </c>
      <c r="F257" s="7">
        <v>23.576325000000001</v>
      </c>
      <c r="G257" s="7">
        <v>-75.732826000000003</v>
      </c>
      <c r="H257" s="8">
        <v>42075</v>
      </c>
      <c r="I257" t="s">
        <v>420</v>
      </c>
      <c r="J257" t="s">
        <v>63</v>
      </c>
      <c r="K257" t="s">
        <v>63</v>
      </c>
      <c r="M257" s="7">
        <v>1</v>
      </c>
      <c r="O257" t="s">
        <v>25</v>
      </c>
      <c r="R257" s="4" t="str">
        <f t="shared" ca="1" si="3"/>
        <v>Kempster RM and Egeberg CA (2020). SharkBase citizen science global chondrichthyan sighting database. Support Our Sharks Ocean Conservation Society. Version 2020.08. www.supportoursharks.com (consulted on 01/08/2020)</v>
      </c>
    </row>
    <row r="258" spans="1:18" ht="15.75" customHeight="1" x14ac:dyDescent="0.25">
      <c r="A258">
        <v>270</v>
      </c>
      <c r="B258" t="s">
        <v>114</v>
      </c>
      <c r="C258" t="s">
        <v>115</v>
      </c>
      <c r="D258" t="s">
        <v>20</v>
      </c>
      <c r="E258" t="s">
        <v>37</v>
      </c>
      <c r="F258" s="7">
        <v>25.090668000000001</v>
      </c>
      <c r="G258" s="7">
        <v>-77.339039</v>
      </c>
      <c r="H258" s="8">
        <v>42075</v>
      </c>
      <c r="I258" t="s">
        <v>421</v>
      </c>
      <c r="J258" t="s">
        <v>63</v>
      </c>
      <c r="K258" t="s">
        <v>63</v>
      </c>
      <c r="M258" s="7">
        <v>1</v>
      </c>
      <c r="O258" t="s">
        <v>25</v>
      </c>
      <c r="R258" s="4" t="str">
        <f t="shared" ca="1" si="3"/>
        <v>Kempster RM and Egeberg CA (2020). SharkBase citizen science global chondrichthyan sighting database. Support Our Sharks Ocean Conservation Society. Version 2020.08. www.supportoursharks.com (consulted on 01/08/2020)</v>
      </c>
    </row>
    <row r="259" spans="1:18" ht="15.75" customHeight="1" x14ac:dyDescent="0.25">
      <c r="A259">
        <v>271</v>
      </c>
      <c r="B259" t="s">
        <v>35</v>
      </c>
      <c r="C259" t="s">
        <v>36</v>
      </c>
      <c r="D259" t="s">
        <v>101</v>
      </c>
      <c r="E259" t="s">
        <v>121</v>
      </c>
      <c r="F259" s="7">
        <v>24.990639999999999</v>
      </c>
      <c r="G259" s="7">
        <v>-77.353230999999994</v>
      </c>
      <c r="H259" s="8">
        <v>42075</v>
      </c>
      <c r="I259" t="s">
        <v>421</v>
      </c>
      <c r="J259" t="s">
        <v>63</v>
      </c>
      <c r="K259" t="s">
        <v>63</v>
      </c>
      <c r="M259" s="7">
        <v>3</v>
      </c>
      <c r="O259" t="s">
        <v>25</v>
      </c>
      <c r="R259" s="4" t="str">
        <f t="shared" ref="R259:R322" ca="1" si="4">("Kempster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260" spans="1:18" ht="15.75" customHeight="1" x14ac:dyDescent="0.25">
      <c r="A260">
        <v>272</v>
      </c>
      <c r="B260" t="s">
        <v>422</v>
      </c>
      <c r="C260" t="s">
        <v>423</v>
      </c>
      <c r="D260" t="s">
        <v>118</v>
      </c>
      <c r="E260" t="s">
        <v>76</v>
      </c>
      <c r="F260" s="7">
        <v>41.749355000000001</v>
      </c>
      <c r="G260" s="7">
        <v>-124.21719</v>
      </c>
      <c r="H260" s="8">
        <v>42115</v>
      </c>
      <c r="I260" t="s">
        <v>424</v>
      </c>
      <c r="J260" t="s">
        <v>31</v>
      </c>
      <c r="K260" t="s">
        <v>34</v>
      </c>
      <c r="M260" s="7">
        <v>2</v>
      </c>
      <c r="N260" s="7">
        <v>3</v>
      </c>
      <c r="O260" t="s">
        <v>25</v>
      </c>
      <c r="R260" s="4" t="str">
        <f t="shared" ca="1" si="4"/>
        <v>Kempster RM and Egeberg CA (2020). SharkBase citizen science global chondrichthyan sighting database. Support Our Sharks Ocean Conservation Society. Version 2020.08. www.supportoursharks.com (consulted on 01/08/2020)</v>
      </c>
    </row>
    <row r="261" spans="1:18" ht="15.75" customHeight="1" x14ac:dyDescent="0.25">
      <c r="A261">
        <v>273</v>
      </c>
      <c r="B261" t="s">
        <v>50</v>
      </c>
      <c r="C261" t="s">
        <v>425</v>
      </c>
      <c r="D261" t="s">
        <v>20</v>
      </c>
      <c r="E261" t="s">
        <v>46</v>
      </c>
      <c r="F261" s="7">
        <v>34.714297000000002</v>
      </c>
      <c r="G261" s="7">
        <v>-76.698663999999994</v>
      </c>
      <c r="H261" s="8">
        <v>41923</v>
      </c>
      <c r="I261" t="s">
        <v>426</v>
      </c>
      <c r="J261" t="s">
        <v>23</v>
      </c>
      <c r="K261" t="s">
        <v>24</v>
      </c>
      <c r="M261" s="7">
        <v>8</v>
      </c>
      <c r="O261" t="s">
        <v>25</v>
      </c>
      <c r="Q261" t="s">
        <v>427</v>
      </c>
      <c r="R261" s="4" t="str">
        <f t="shared" ca="1" si="4"/>
        <v>Kempster RM and Egeberg CA (2020). SharkBase citizen science global chondrichthyan sighting database. Support Our Sharks Ocean Conservation Society. Version 2020.08. www.supportoursharks.com (consulted on 01/08/2020)</v>
      </c>
    </row>
    <row r="262" spans="1:18" ht="15.75" customHeight="1" x14ac:dyDescent="0.25">
      <c r="A262">
        <v>274</v>
      </c>
      <c r="B262" t="s">
        <v>428</v>
      </c>
      <c r="C262" t="s">
        <v>429</v>
      </c>
      <c r="D262" t="s">
        <v>20</v>
      </c>
      <c r="E262" t="s">
        <v>46</v>
      </c>
      <c r="F262" s="7">
        <v>34.722939099999998</v>
      </c>
      <c r="G262" s="7">
        <v>-76.698663999999994</v>
      </c>
      <c r="H262" s="8">
        <v>41923</v>
      </c>
      <c r="I262" t="s">
        <v>430</v>
      </c>
      <c r="J262" t="s">
        <v>23</v>
      </c>
      <c r="K262" t="s">
        <v>24</v>
      </c>
      <c r="M262" s="7">
        <v>1</v>
      </c>
      <c r="O262" t="s">
        <v>25</v>
      </c>
      <c r="R262" s="4" t="str">
        <f t="shared" ca="1" si="4"/>
        <v>Kempster RM and Egeberg CA (2020). SharkBase citizen science global chondrichthyan sighting database. Support Our Sharks Ocean Conservation Society. Version 2020.08. www.supportoursharks.com (consulted on 01/08/2020)</v>
      </c>
    </row>
    <row r="263" spans="1:18" ht="15.75" customHeight="1" x14ac:dyDescent="0.25">
      <c r="A263">
        <v>275</v>
      </c>
      <c r="B263" t="s">
        <v>29</v>
      </c>
      <c r="C263" t="s">
        <v>30</v>
      </c>
      <c r="D263" t="s">
        <v>20</v>
      </c>
      <c r="E263" t="s">
        <v>159</v>
      </c>
      <c r="F263" s="7">
        <v>27.573408000000001</v>
      </c>
      <c r="G263" s="7">
        <v>34.355730000000001</v>
      </c>
      <c r="H263" s="8">
        <v>42033</v>
      </c>
      <c r="I263" t="s">
        <v>431</v>
      </c>
      <c r="J263" t="s">
        <v>23</v>
      </c>
      <c r="K263" t="s">
        <v>28</v>
      </c>
      <c r="M263" s="7">
        <v>3</v>
      </c>
      <c r="N263" s="7">
        <v>2</v>
      </c>
      <c r="O263" t="s">
        <v>25</v>
      </c>
      <c r="R263" s="4" t="str">
        <f t="shared" ca="1" si="4"/>
        <v>Kempster RM and Egeberg CA (2020). SharkBase citizen science global chondrichthyan sighting database. Support Our Sharks Ocean Conservation Society. Version 2020.08. www.supportoursharks.com (consulted on 01/08/2020)</v>
      </c>
    </row>
    <row r="264" spans="1:18" ht="15.75" customHeight="1" x14ac:dyDescent="0.25">
      <c r="A264">
        <v>276</v>
      </c>
      <c r="B264" t="s">
        <v>432</v>
      </c>
      <c r="C264" t="s">
        <v>433</v>
      </c>
      <c r="D264" t="s">
        <v>45</v>
      </c>
      <c r="E264" t="s">
        <v>121</v>
      </c>
      <c r="F264" s="7">
        <v>-38.334489130000001</v>
      </c>
      <c r="G264" s="7">
        <v>144.74547039999999</v>
      </c>
      <c r="H264" s="8">
        <v>42088</v>
      </c>
      <c r="I264" t="s">
        <v>434</v>
      </c>
      <c r="J264" t="s">
        <v>23</v>
      </c>
      <c r="K264" t="s">
        <v>28</v>
      </c>
      <c r="M264" s="7">
        <v>1</v>
      </c>
      <c r="N264" s="7">
        <v>2</v>
      </c>
      <c r="O264" t="s">
        <v>25</v>
      </c>
      <c r="Q264" t="s">
        <v>435</v>
      </c>
      <c r="R264" s="4" t="str">
        <f t="shared" ca="1" si="4"/>
        <v>Kempster RM and Egeberg CA (2020). SharkBase citizen science global chondrichthyan sighting database. Support Our Sharks Ocean Conservation Society. Version 2020.08. www.supportoursharks.com (consulted on 01/08/2020)</v>
      </c>
    </row>
    <row r="265" spans="1:18" ht="15.75" customHeight="1" x14ac:dyDescent="0.25">
      <c r="A265">
        <v>277</v>
      </c>
      <c r="B265" t="s">
        <v>29</v>
      </c>
      <c r="C265" t="s">
        <v>30</v>
      </c>
      <c r="D265" t="s">
        <v>101</v>
      </c>
      <c r="E265" t="s">
        <v>143</v>
      </c>
      <c r="F265" s="7">
        <v>-16.878606000000001</v>
      </c>
      <c r="G265" s="7">
        <v>145.79298800000001</v>
      </c>
      <c r="H265" s="8">
        <v>42112</v>
      </c>
      <c r="I265" t="s">
        <v>436</v>
      </c>
      <c r="J265" t="s">
        <v>63</v>
      </c>
      <c r="K265" t="s">
        <v>63</v>
      </c>
      <c r="M265" s="7">
        <v>4</v>
      </c>
      <c r="O265" t="s">
        <v>25</v>
      </c>
      <c r="R265" s="4" t="str">
        <f t="shared" ca="1" si="4"/>
        <v>Kempster RM and Egeberg CA (2020). SharkBase citizen science global chondrichthyan sighting database. Support Our Sharks Ocean Conservation Society. Version 2020.08. www.supportoursharks.com (consulted on 01/08/2020)</v>
      </c>
    </row>
    <row r="266" spans="1:18" ht="15.75" customHeight="1" x14ac:dyDescent="0.25">
      <c r="A266">
        <v>278</v>
      </c>
      <c r="B266" t="s">
        <v>29</v>
      </c>
      <c r="C266" t="s">
        <v>30</v>
      </c>
      <c r="D266" t="s">
        <v>101</v>
      </c>
      <c r="E266" t="s">
        <v>143</v>
      </c>
      <c r="F266" s="7">
        <v>-16.866778</v>
      </c>
      <c r="G266" s="7">
        <v>146.22145499999999</v>
      </c>
      <c r="H266" s="8">
        <v>42113</v>
      </c>
      <c r="I266" t="s">
        <v>297</v>
      </c>
      <c r="J266" t="s">
        <v>63</v>
      </c>
      <c r="K266" t="s">
        <v>63</v>
      </c>
      <c r="M266" s="7">
        <v>3</v>
      </c>
      <c r="O266" t="s">
        <v>25</v>
      </c>
      <c r="R266" s="4" t="str">
        <f t="shared" ca="1" si="4"/>
        <v>Kempster RM and Egeberg CA (2020). SharkBase citizen science global chondrichthyan sighting database. Support Our Sharks Ocean Conservation Society. Version 2020.08. www.supportoursharks.com (consulted on 01/08/2020)</v>
      </c>
    </row>
    <row r="267" spans="1:18" ht="15.75" customHeight="1" x14ac:dyDescent="0.25">
      <c r="A267">
        <v>279</v>
      </c>
      <c r="B267" t="s">
        <v>124</v>
      </c>
      <c r="C267" t="s">
        <v>142</v>
      </c>
      <c r="D267" t="s">
        <v>118</v>
      </c>
      <c r="E267" t="s">
        <v>143</v>
      </c>
      <c r="F267" s="7">
        <v>-16.758101530000001</v>
      </c>
      <c r="G267" s="7">
        <v>145.9702163</v>
      </c>
      <c r="H267" s="8">
        <v>41748</v>
      </c>
      <c r="I267" t="s">
        <v>437</v>
      </c>
      <c r="J267" t="s">
        <v>54</v>
      </c>
      <c r="K267" t="s">
        <v>28</v>
      </c>
      <c r="M267" s="7">
        <v>1</v>
      </c>
      <c r="N267" s="7">
        <v>1</v>
      </c>
      <c r="O267" t="s">
        <v>25</v>
      </c>
      <c r="R267" s="4" t="str">
        <f t="shared" ca="1" si="4"/>
        <v>Kempster RM and Egeberg CA (2020). SharkBase citizen science global chondrichthyan sighting database. Support Our Sharks Ocean Conservation Society. Version 2020.08. www.supportoursharks.com (consulted on 01/08/2020)</v>
      </c>
    </row>
    <row r="268" spans="1:18" ht="15.75" customHeight="1" x14ac:dyDescent="0.25">
      <c r="A268">
        <v>280</v>
      </c>
      <c r="B268" t="s">
        <v>176</v>
      </c>
      <c r="C268" t="s">
        <v>177</v>
      </c>
      <c r="D268" t="s">
        <v>20</v>
      </c>
      <c r="E268" t="s">
        <v>76</v>
      </c>
      <c r="F268" s="7">
        <v>11.3102778</v>
      </c>
      <c r="G268" s="7">
        <v>124.19083329999999</v>
      </c>
      <c r="H268" s="8">
        <v>42038</v>
      </c>
      <c r="I268" t="s">
        <v>438</v>
      </c>
      <c r="J268" t="s">
        <v>54</v>
      </c>
      <c r="K268" t="s">
        <v>28</v>
      </c>
      <c r="M268" s="7">
        <v>3</v>
      </c>
      <c r="O268" t="s">
        <v>25</v>
      </c>
      <c r="P268" t="s">
        <v>439</v>
      </c>
      <c r="R268" s="4" t="str">
        <f t="shared" ca="1" si="4"/>
        <v>Kempster RM and Egeberg CA (2020). SharkBase citizen science global chondrichthyan sighting database. Support Our Sharks Ocean Conservation Society. Version 2020.08. www.supportoursharks.com (consulted on 01/08/2020)</v>
      </c>
    </row>
    <row r="269" spans="1:18" ht="15.75" customHeight="1" x14ac:dyDescent="0.25">
      <c r="A269">
        <v>281</v>
      </c>
      <c r="B269" t="s">
        <v>176</v>
      </c>
      <c r="C269" t="s">
        <v>177</v>
      </c>
      <c r="D269" t="s">
        <v>20</v>
      </c>
      <c r="E269" t="s">
        <v>76</v>
      </c>
      <c r="F269" s="7">
        <v>11.3102778</v>
      </c>
      <c r="G269" s="7">
        <v>124.19083329999999</v>
      </c>
      <c r="H269" s="8">
        <v>42038</v>
      </c>
      <c r="I269" t="s">
        <v>440</v>
      </c>
      <c r="J269" t="s">
        <v>54</v>
      </c>
      <c r="K269" t="s">
        <v>34</v>
      </c>
      <c r="M269" s="7">
        <v>3</v>
      </c>
      <c r="O269" t="s">
        <v>25</v>
      </c>
      <c r="P269" t="s">
        <v>439</v>
      </c>
      <c r="R269" s="4" t="str">
        <f t="shared" ca="1" si="4"/>
        <v>Kempster RM and Egeberg CA (2020). SharkBase citizen science global chondrichthyan sighting database. Support Our Sharks Ocean Conservation Society. Version 2020.08. www.supportoursharks.com (consulted on 01/08/2020)</v>
      </c>
    </row>
    <row r="270" spans="1:18" ht="15.75" customHeight="1" x14ac:dyDescent="0.25">
      <c r="A270">
        <v>282</v>
      </c>
      <c r="B270" t="s">
        <v>136</v>
      </c>
      <c r="C270" t="s">
        <v>137</v>
      </c>
      <c r="D270" t="s">
        <v>82</v>
      </c>
      <c r="E270" t="s">
        <v>143</v>
      </c>
      <c r="F270" s="7">
        <v>-19.23968824</v>
      </c>
      <c r="G270" s="7">
        <v>146.80762469999999</v>
      </c>
      <c r="H270" s="8">
        <v>42123</v>
      </c>
      <c r="I270" t="s">
        <v>441</v>
      </c>
      <c r="J270" t="s">
        <v>23</v>
      </c>
      <c r="K270" t="s">
        <v>34</v>
      </c>
      <c r="M270" s="7">
        <v>1</v>
      </c>
      <c r="N270" s="7">
        <v>0.4</v>
      </c>
      <c r="O270" t="s">
        <v>25</v>
      </c>
      <c r="Q270" t="s">
        <v>442</v>
      </c>
      <c r="R270" s="4" t="str">
        <f t="shared" ca="1" si="4"/>
        <v>Kempster RM and Egeberg CA (2020). SharkBase citizen science global chondrichthyan sighting database. Support Our Sharks Ocean Conservation Society. Version 2020.08. www.supportoursharks.com (consulted on 01/08/2020)</v>
      </c>
    </row>
    <row r="271" spans="1:18" ht="15.75" customHeight="1" x14ac:dyDescent="0.25">
      <c r="A271">
        <v>283</v>
      </c>
      <c r="B271" t="s">
        <v>236</v>
      </c>
      <c r="C271" t="s">
        <v>237</v>
      </c>
      <c r="D271" t="s">
        <v>20</v>
      </c>
      <c r="E271" t="s">
        <v>76</v>
      </c>
      <c r="F271" s="7">
        <v>-33.799985999999997</v>
      </c>
      <c r="G271" s="7">
        <v>151.294577</v>
      </c>
      <c r="H271" s="8">
        <v>42110</v>
      </c>
      <c r="I271" t="s">
        <v>443</v>
      </c>
      <c r="J271" t="s">
        <v>23</v>
      </c>
      <c r="K271" t="s">
        <v>24</v>
      </c>
      <c r="M271" s="7">
        <v>1</v>
      </c>
      <c r="N271" s="7">
        <v>2</v>
      </c>
      <c r="O271" t="s">
        <v>25</v>
      </c>
      <c r="R271" s="4" t="str">
        <f t="shared" ca="1" si="4"/>
        <v>Kempster RM and Egeberg CA (2020). SharkBase citizen science global chondrichthyan sighting database. Support Our Sharks Ocean Conservation Society. Version 2020.08. www.supportoursharks.com (consulted on 01/08/2020)</v>
      </c>
    </row>
    <row r="272" spans="1:18" ht="15.75" customHeight="1" x14ac:dyDescent="0.25">
      <c r="A272">
        <v>284</v>
      </c>
      <c r="B272" t="s">
        <v>154</v>
      </c>
      <c r="C272" t="s">
        <v>155</v>
      </c>
      <c r="D272" t="s">
        <v>20</v>
      </c>
      <c r="E272" t="s">
        <v>76</v>
      </c>
      <c r="F272" s="7">
        <v>-33.799985999999997</v>
      </c>
      <c r="G272" s="7">
        <v>151.294577</v>
      </c>
      <c r="H272" s="8">
        <v>42103</v>
      </c>
      <c r="I272" t="s">
        <v>444</v>
      </c>
      <c r="J272" t="s">
        <v>23</v>
      </c>
      <c r="K272" t="s">
        <v>24</v>
      </c>
      <c r="M272" s="7">
        <v>5</v>
      </c>
      <c r="N272" s="7">
        <v>1.5</v>
      </c>
      <c r="O272" t="s">
        <v>25</v>
      </c>
      <c r="R272" s="4" t="str">
        <f t="shared" ca="1" si="4"/>
        <v>Kempster RM and Egeberg CA (2020). SharkBase citizen science global chondrichthyan sighting database. Support Our Sharks Ocean Conservation Society. Version 2020.08. www.supportoursharks.com (consulted on 01/08/2020)</v>
      </c>
    </row>
    <row r="273" spans="1:18" ht="15.75" customHeight="1" x14ac:dyDescent="0.25">
      <c r="A273">
        <v>285</v>
      </c>
      <c r="B273" t="s">
        <v>245</v>
      </c>
      <c r="C273" t="s">
        <v>246</v>
      </c>
      <c r="D273" t="s">
        <v>20</v>
      </c>
      <c r="E273" t="s">
        <v>76</v>
      </c>
      <c r="F273" s="7">
        <v>-35.118775300000003</v>
      </c>
      <c r="G273" s="7">
        <v>150.7693745</v>
      </c>
      <c r="H273" s="8">
        <v>42092</v>
      </c>
      <c r="I273" t="s">
        <v>445</v>
      </c>
      <c r="J273" t="s">
        <v>23</v>
      </c>
      <c r="K273" t="s">
        <v>28</v>
      </c>
      <c r="M273" s="7">
        <v>2</v>
      </c>
      <c r="N273" s="7">
        <v>1.5</v>
      </c>
      <c r="O273" t="s">
        <v>25</v>
      </c>
      <c r="Q273" t="s">
        <v>446</v>
      </c>
      <c r="R273" s="4" t="str">
        <f t="shared" ca="1" si="4"/>
        <v>Kempster RM and Egeberg CA (2020). SharkBase citizen science global chondrichthyan sighting database. Support Our Sharks Ocean Conservation Society. Version 2020.08. www.supportoursharks.com (consulted on 01/08/2020)</v>
      </c>
    </row>
    <row r="274" spans="1:18" ht="15.75" customHeight="1" x14ac:dyDescent="0.25">
      <c r="A274">
        <v>286</v>
      </c>
      <c r="B274" t="s">
        <v>43</v>
      </c>
      <c r="C274" t="s">
        <v>44</v>
      </c>
      <c r="D274" t="s">
        <v>186</v>
      </c>
      <c r="E274" t="s">
        <v>76</v>
      </c>
      <c r="F274" s="7">
        <v>-32.926696</v>
      </c>
      <c r="G274" s="7">
        <v>151.7788922</v>
      </c>
      <c r="H274" s="8">
        <v>42020</v>
      </c>
      <c r="J274" t="s">
        <v>23</v>
      </c>
      <c r="K274" t="s">
        <v>28</v>
      </c>
      <c r="M274" s="7">
        <v>1</v>
      </c>
      <c r="N274" s="7">
        <v>4</v>
      </c>
      <c r="O274" t="s">
        <v>25</v>
      </c>
      <c r="P274" t="s">
        <v>447</v>
      </c>
      <c r="R274" s="4" t="str">
        <f t="shared" ca="1" si="4"/>
        <v>Kempster RM and Egeberg CA (2020). SharkBase citizen science global chondrichthyan sighting database. Support Our Sharks Ocean Conservation Society. Version 2020.08. www.supportoursharks.com (consulted on 01/08/2020)</v>
      </c>
    </row>
    <row r="275" spans="1:18" ht="15.75" customHeight="1" x14ac:dyDescent="0.25">
      <c r="A275">
        <v>287</v>
      </c>
      <c r="B275" t="s">
        <v>43</v>
      </c>
      <c r="C275" t="s">
        <v>44</v>
      </c>
      <c r="D275" t="s">
        <v>45</v>
      </c>
      <c r="E275" t="s">
        <v>76</v>
      </c>
      <c r="F275" s="7">
        <v>-32.435243200000002</v>
      </c>
      <c r="G275" s="7">
        <v>152.52878290000001</v>
      </c>
      <c r="H275" s="8">
        <v>42070</v>
      </c>
      <c r="I275" t="s">
        <v>448</v>
      </c>
      <c r="J275" t="s">
        <v>23</v>
      </c>
      <c r="K275" t="s">
        <v>28</v>
      </c>
      <c r="M275" s="7">
        <v>1</v>
      </c>
      <c r="N275" s="7">
        <v>3</v>
      </c>
      <c r="O275" t="s">
        <v>25</v>
      </c>
      <c r="R275" s="4" t="str">
        <f t="shared" ca="1" si="4"/>
        <v>Kempster RM and Egeberg CA (2020). SharkBase citizen science global chondrichthyan sighting database. Support Our Sharks Ocean Conservation Society. Version 2020.08. www.supportoursharks.com (consulted on 01/08/2020)</v>
      </c>
    </row>
    <row r="276" spans="1:18" ht="15.75" customHeight="1" x14ac:dyDescent="0.25">
      <c r="A276">
        <v>288</v>
      </c>
      <c r="B276" t="s">
        <v>106</v>
      </c>
      <c r="C276" t="s">
        <v>107</v>
      </c>
      <c r="D276" t="s">
        <v>118</v>
      </c>
      <c r="E276" t="s">
        <v>143</v>
      </c>
      <c r="F276" s="7">
        <v>-27.63145746</v>
      </c>
      <c r="G276" s="7">
        <v>153.36525119999999</v>
      </c>
      <c r="H276" s="8">
        <v>41736</v>
      </c>
      <c r="I276" t="s">
        <v>449</v>
      </c>
      <c r="J276" t="s">
        <v>23</v>
      </c>
      <c r="K276" t="s">
        <v>28</v>
      </c>
      <c r="M276" s="7">
        <v>1</v>
      </c>
      <c r="N276" s="7">
        <v>3</v>
      </c>
      <c r="O276" t="s">
        <v>25</v>
      </c>
      <c r="Q276" t="s">
        <v>450</v>
      </c>
      <c r="R276" s="4" t="str">
        <f t="shared" ca="1" si="4"/>
        <v>Kempster RM and Egeberg CA (2020). SharkBase citizen science global chondrichthyan sighting database. Support Our Sharks Ocean Conservation Society. Version 2020.08. www.supportoursharks.com (consulted on 01/08/2020)</v>
      </c>
    </row>
    <row r="277" spans="1:18" ht="15.75" customHeight="1" x14ac:dyDescent="0.25">
      <c r="A277">
        <v>289</v>
      </c>
      <c r="B277" t="s">
        <v>55</v>
      </c>
      <c r="C277" t="s">
        <v>56</v>
      </c>
      <c r="D277" t="s">
        <v>45</v>
      </c>
      <c r="E277" t="s">
        <v>121</v>
      </c>
      <c r="F277" s="7">
        <v>-38.333414339999997</v>
      </c>
      <c r="G277" s="7">
        <v>144.75514190000001</v>
      </c>
      <c r="H277" s="8">
        <v>42092</v>
      </c>
      <c r="I277" t="s">
        <v>451</v>
      </c>
      <c r="J277" t="s">
        <v>23</v>
      </c>
      <c r="K277" t="s">
        <v>24</v>
      </c>
      <c r="M277" s="7">
        <v>4</v>
      </c>
      <c r="N277" s="7">
        <v>2</v>
      </c>
      <c r="O277" t="s">
        <v>25</v>
      </c>
      <c r="R277" s="4" t="str">
        <f t="shared" ca="1" si="4"/>
        <v>Kempster RM and Egeberg CA (2020). SharkBase citizen science global chondrichthyan sighting database. Support Our Sharks Ocean Conservation Society. Version 2020.08. www.supportoursharks.com (consulted on 01/08/2020)</v>
      </c>
    </row>
    <row r="278" spans="1:18" ht="15.75" customHeight="1" x14ac:dyDescent="0.25">
      <c r="A278">
        <v>290</v>
      </c>
      <c r="B278" t="s">
        <v>29</v>
      </c>
      <c r="C278" t="s">
        <v>30</v>
      </c>
      <c r="D278" t="s">
        <v>20</v>
      </c>
      <c r="E278" t="s">
        <v>21</v>
      </c>
      <c r="F278" s="7">
        <v>-27.531801590000001</v>
      </c>
      <c r="G278" s="7">
        <v>32.682922990000002</v>
      </c>
      <c r="H278" s="8">
        <v>42045</v>
      </c>
      <c r="I278" t="s">
        <v>452</v>
      </c>
      <c r="J278" t="s">
        <v>23</v>
      </c>
      <c r="K278" t="s">
        <v>28</v>
      </c>
      <c r="M278" s="7">
        <v>1</v>
      </c>
      <c r="N278" s="7">
        <v>1.2</v>
      </c>
      <c r="O278" t="s">
        <v>25</v>
      </c>
      <c r="R278" s="4" t="str">
        <f t="shared" ca="1" si="4"/>
        <v>Kempster RM and Egeberg CA (2020). SharkBase citizen science global chondrichthyan sighting database. Support Our Sharks Ocean Conservation Society. Version 2020.08. www.supportoursharks.com (consulted on 01/08/2020)</v>
      </c>
    </row>
    <row r="279" spans="1:18" ht="15.75" customHeight="1" x14ac:dyDescent="0.25">
      <c r="A279">
        <v>291</v>
      </c>
      <c r="B279" t="s">
        <v>453</v>
      </c>
      <c r="C279" t="s">
        <v>454</v>
      </c>
      <c r="D279" t="s">
        <v>20</v>
      </c>
      <c r="E279" t="s">
        <v>21</v>
      </c>
      <c r="F279" s="7">
        <v>-27.533780449999998</v>
      </c>
      <c r="G279" s="7">
        <v>32.681549689999997</v>
      </c>
      <c r="H279" s="8">
        <v>42062</v>
      </c>
      <c r="I279" t="s">
        <v>452</v>
      </c>
      <c r="J279" t="s">
        <v>23</v>
      </c>
      <c r="K279" t="s">
        <v>28</v>
      </c>
      <c r="M279" s="7">
        <v>1</v>
      </c>
      <c r="N279" s="7">
        <v>0.8</v>
      </c>
      <c r="O279" t="s">
        <v>25</v>
      </c>
      <c r="Q279" t="s">
        <v>455</v>
      </c>
      <c r="R279" s="4" t="str">
        <f t="shared" ca="1" si="4"/>
        <v>Kempster RM and Egeberg CA (2020). SharkBase citizen science global chondrichthyan sighting database. Support Our Sharks Ocean Conservation Society. Version 2020.08. www.supportoursharks.com (consulted on 01/08/2020)</v>
      </c>
    </row>
    <row r="280" spans="1:18" ht="15.75" customHeight="1" x14ac:dyDescent="0.25">
      <c r="A280">
        <v>292</v>
      </c>
      <c r="B280" t="s">
        <v>456</v>
      </c>
      <c r="C280" t="s">
        <v>457</v>
      </c>
      <c r="D280" t="s">
        <v>20</v>
      </c>
      <c r="E280" t="s">
        <v>76</v>
      </c>
      <c r="F280" s="7">
        <v>-28.173641480000001</v>
      </c>
      <c r="G280" s="7">
        <v>153.54739810000001</v>
      </c>
      <c r="H280" s="8">
        <v>42115</v>
      </c>
      <c r="I280" t="s">
        <v>458</v>
      </c>
      <c r="J280" t="s">
        <v>23</v>
      </c>
      <c r="K280" t="s">
        <v>28</v>
      </c>
      <c r="M280" s="7">
        <v>2</v>
      </c>
      <c r="N280" s="7">
        <v>2</v>
      </c>
      <c r="O280" t="s">
        <v>25</v>
      </c>
      <c r="Q280" t="s">
        <v>459</v>
      </c>
      <c r="R280" s="4" t="str">
        <f t="shared" ca="1" si="4"/>
        <v>Kempster RM and Egeberg CA (2020). SharkBase citizen science global chondrichthyan sighting database. Support Our Sharks Ocean Conservation Society. Version 2020.08. www.supportoursharks.com (consulted on 01/08/2020)</v>
      </c>
    </row>
    <row r="281" spans="1:18" ht="15.75" customHeight="1" x14ac:dyDescent="0.25">
      <c r="A281">
        <v>293</v>
      </c>
      <c r="B281" t="s">
        <v>55</v>
      </c>
      <c r="C281" t="s">
        <v>56</v>
      </c>
      <c r="D281" t="s">
        <v>20</v>
      </c>
      <c r="E281" t="s">
        <v>76</v>
      </c>
      <c r="F281" s="7">
        <v>-34.061330210000001</v>
      </c>
      <c r="G281" s="7">
        <v>151.15749030000001</v>
      </c>
      <c r="H281" s="8">
        <v>42094</v>
      </c>
      <c r="I281" t="s">
        <v>460</v>
      </c>
      <c r="J281" t="s">
        <v>23</v>
      </c>
      <c r="K281" t="s">
        <v>34</v>
      </c>
      <c r="M281" s="7">
        <v>6</v>
      </c>
      <c r="O281" t="s">
        <v>25</v>
      </c>
      <c r="P281" t="s">
        <v>461</v>
      </c>
      <c r="Q281" t="s">
        <v>462</v>
      </c>
      <c r="R281" s="4" t="str">
        <f t="shared" ca="1" si="4"/>
        <v>Kempster RM and Egeberg CA (2020). SharkBase citizen science global chondrichthyan sighting database. Support Our Sharks Ocean Conservation Society. Version 2020.08. www.supportoursharks.com (consulted on 01/08/2020)</v>
      </c>
    </row>
    <row r="282" spans="1:18" ht="15.75" customHeight="1" x14ac:dyDescent="0.25">
      <c r="A282">
        <v>294</v>
      </c>
      <c r="B282" t="s">
        <v>106</v>
      </c>
      <c r="C282" t="s">
        <v>107</v>
      </c>
      <c r="D282" t="s">
        <v>20</v>
      </c>
      <c r="E282" t="s">
        <v>21</v>
      </c>
      <c r="F282" s="7">
        <v>-26.82663698</v>
      </c>
      <c r="G282" s="7">
        <v>32.907054410000001</v>
      </c>
      <c r="H282" s="8">
        <v>39823</v>
      </c>
      <c r="J282" t="s">
        <v>23</v>
      </c>
      <c r="K282" t="s">
        <v>24</v>
      </c>
      <c r="M282" s="7">
        <v>3</v>
      </c>
      <c r="N282" s="7">
        <v>2.2999999999999998</v>
      </c>
      <c r="O282" t="s">
        <v>25</v>
      </c>
      <c r="R282" s="4" t="str">
        <f t="shared" ca="1" si="4"/>
        <v>Kempster RM and Egeberg CA (2020). SharkBase citizen science global chondrichthyan sighting database. Support Our Sharks Ocean Conservation Society. Version 2020.08. www.supportoursharks.com (consulted on 01/08/2020)</v>
      </c>
    </row>
    <row r="283" spans="1:18" ht="15.75" customHeight="1" x14ac:dyDescent="0.25">
      <c r="A283">
        <v>295</v>
      </c>
      <c r="B283" t="s">
        <v>463</v>
      </c>
      <c r="C283" t="s">
        <v>464</v>
      </c>
      <c r="D283" t="s">
        <v>20</v>
      </c>
      <c r="E283" t="s">
        <v>46</v>
      </c>
      <c r="F283" s="7">
        <v>26.312286</v>
      </c>
      <c r="G283" s="7">
        <v>-80.072956000000005</v>
      </c>
      <c r="H283" s="8">
        <v>42090</v>
      </c>
      <c r="I283" t="s">
        <v>410</v>
      </c>
      <c r="J283" t="s">
        <v>23</v>
      </c>
      <c r="K283" t="s">
        <v>28</v>
      </c>
      <c r="M283" s="7">
        <v>1</v>
      </c>
      <c r="O283" t="s">
        <v>25</v>
      </c>
      <c r="R283" s="4" t="str">
        <f t="shared" ca="1" si="4"/>
        <v>Kempster RM and Egeberg CA (2020). SharkBase citizen science global chondrichthyan sighting database. Support Our Sharks Ocean Conservation Society. Version 2020.08. www.supportoursharks.com (consulted on 01/08/2020)</v>
      </c>
    </row>
    <row r="284" spans="1:18" ht="15.75" customHeight="1" x14ac:dyDescent="0.25">
      <c r="A284">
        <v>296</v>
      </c>
      <c r="B284" t="s">
        <v>114</v>
      </c>
      <c r="C284" t="s">
        <v>115</v>
      </c>
      <c r="D284" t="s">
        <v>20</v>
      </c>
      <c r="E284" t="s">
        <v>46</v>
      </c>
      <c r="F284" s="7">
        <v>26.193873</v>
      </c>
      <c r="G284" s="7">
        <v>-80.093931999999995</v>
      </c>
      <c r="H284" s="8">
        <v>42080</v>
      </c>
      <c r="I284" t="s">
        <v>465</v>
      </c>
      <c r="J284" t="s">
        <v>23</v>
      </c>
      <c r="K284" t="s">
        <v>28</v>
      </c>
      <c r="M284" s="7">
        <v>2</v>
      </c>
      <c r="O284" t="s">
        <v>25</v>
      </c>
      <c r="R284" s="4" t="str">
        <f t="shared" ca="1" si="4"/>
        <v>Kempster RM and Egeberg CA (2020). SharkBase citizen science global chondrichthyan sighting database. Support Our Sharks Ocean Conservation Society. Version 2020.08. www.supportoursharks.com (consulted on 01/08/2020)</v>
      </c>
    </row>
    <row r="285" spans="1:18" ht="15.75" customHeight="1" x14ac:dyDescent="0.25">
      <c r="A285">
        <v>297</v>
      </c>
      <c r="B285" t="s">
        <v>114</v>
      </c>
      <c r="C285" t="s">
        <v>115</v>
      </c>
      <c r="D285" t="s">
        <v>20</v>
      </c>
      <c r="E285" t="s">
        <v>46</v>
      </c>
      <c r="F285" s="7">
        <v>26.313517000000001</v>
      </c>
      <c r="G285" s="7">
        <v>-80.073470999999998</v>
      </c>
      <c r="H285" s="8">
        <v>42088</v>
      </c>
      <c r="I285" t="s">
        <v>410</v>
      </c>
      <c r="J285" t="s">
        <v>23</v>
      </c>
      <c r="K285" t="s">
        <v>28</v>
      </c>
      <c r="M285" s="7">
        <v>1</v>
      </c>
      <c r="O285" t="s">
        <v>25</v>
      </c>
      <c r="R285" s="4" t="str">
        <f t="shared" ca="1" si="4"/>
        <v>Kempster RM and Egeberg CA (2020). SharkBase citizen science global chondrichthyan sighting database. Support Our Sharks Ocean Conservation Society. Version 2020.08. www.supportoursharks.com (consulted on 01/08/2020)</v>
      </c>
    </row>
    <row r="286" spans="1:18" ht="15.75" customHeight="1" x14ac:dyDescent="0.25">
      <c r="A286">
        <v>298</v>
      </c>
      <c r="B286" t="s">
        <v>110</v>
      </c>
      <c r="C286" t="s">
        <v>111</v>
      </c>
      <c r="D286" t="s">
        <v>20</v>
      </c>
      <c r="E286" t="s">
        <v>46</v>
      </c>
      <c r="F286" s="7">
        <v>26.313517000000001</v>
      </c>
      <c r="G286" s="7">
        <v>-80.073470999999998</v>
      </c>
      <c r="H286" s="8">
        <v>42086</v>
      </c>
      <c r="I286" t="s">
        <v>410</v>
      </c>
      <c r="J286" t="s">
        <v>23</v>
      </c>
      <c r="K286" t="s">
        <v>24</v>
      </c>
      <c r="M286" s="7">
        <v>1</v>
      </c>
      <c r="O286" t="s">
        <v>25</v>
      </c>
      <c r="R286" s="4" t="str">
        <f t="shared" ca="1" si="4"/>
        <v>Kempster RM and Egeberg CA (2020). SharkBase citizen science global chondrichthyan sighting database. Support Our Sharks Ocean Conservation Society. Version 2020.08. www.supportoursharks.com (consulted on 01/08/2020)</v>
      </c>
    </row>
    <row r="287" spans="1:18" ht="15.75" customHeight="1" x14ac:dyDescent="0.25">
      <c r="A287">
        <v>299</v>
      </c>
      <c r="B287" t="s">
        <v>463</v>
      </c>
      <c r="C287" t="s">
        <v>464</v>
      </c>
      <c r="D287" t="s">
        <v>20</v>
      </c>
      <c r="E287" t="s">
        <v>46</v>
      </c>
      <c r="F287" s="7">
        <v>26.313517000000001</v>
      </c>
      <c r="G287" s="7">
        <v>-80.073470999999998</v>
      </c>
      <c r="H287" s="8">
        <v>42083</v>
      </c>
      <c r="I287" t="s">
        <v>410</v>
      </c>
      <c r="J287" t="s">
        <v>23</v>
      </c>
      <c r="K287" t="s">
        <v>24</v>
      </c>
      <c r="M287" s="7">
        <v>1</v>
      </c>
      <c r="O287" t="s">
        <v>25</v>
      </c>
      <c r="R287" s="4" t="str">
        <f t="shared" ca="1" si="4"/>
        <v>Kempster RM and Egeberg CA (2020). SharkBase citizen science global chondrichthyan sighting database. Support Our Sharks Ocean Conservation Society. Version 2020.08. www.supportoursharks.com (consulted on 01/08/2020)</v>
      </c>
    </row>
    <row r="288" spans="1:18" ht="15.75" customHeight="1" x14ac:dyDescent="0.25">
      <c r="A288">
        <v>300</v>
      </c>
      <c r="B288" t="s">
        <v>106</v>
      </c>
      <c r="C288" t="s">
        <v>107</v>
      </c>
      <c r="D288" t="s">
        <v>20</v>
      </c>
      <c r="E288" t="s">
        <v>76</v>
      </c>
      <c r="F288" s="7">
        <v>-18.297246699999999</v>
      </c>
      <c r="G288" s="7">
        <v>178.0244725</v>
      </c>
      <c r="H288" s="8">
        <v>42126</v>
      </c>
      <c r="I288" t="s">
        <v>466</v>
      </c>
      <c r="J288" t="s">
        <v>54</v>
      </c>
      <c r="K288" t="s">
        <v>34</v>
      </c>
      <c r="M288" s="7">
        <v>28</v>
      </c>
      <c r="N288" s="7">
        <v>3</v>
      </c>
      <c r="O288" t="s">
        <v>25</v>
      </c>
      <c r="Q288" t="s">
        <v>467</v>
      </c>
      <c r="R288" s="4" t="str">
        <f t="shared" ca="1" si="4"/>
        <v>Kempster RM and Egeberg CA (2020). SharkBase citizen science global chondrichthyan sighting database. Support Our Sharks Ocean Conservation Society. Version 2020.08. www.supportoursharks.com (consulted on 01/08/2020)</v>
      </c>
    </row>
    <row r="289" spans="1:18" ht="15.75" customHeight="1" x14ac:dyDescent="0.25">
      <c r="A289">
        <v>301</v>
      </c>
      <c r="B289" t="s">
        <v>29</v>
      </c>
      <c r="C289" t="s">
        <v>30</v>
      </c>
      <c r="D289" t="s">
        <v>20</v>
      </c>
      <c r="E289" t="s">
        <v>76</v>
      </c>
      <c r="F289" s="7">
        <v>-18.297246699999999</v>
      </c>
      <c r="G289" s="7">
        <v>178.0244725</v>
      </c>
      <c r="H289" s="8">
        <v>42126</v>
      </c>
      <c r="I289" t="s">
        <v>466</v>
      </c>
      <c r="J289" t="s">
        <v>54</v>
      </c>
      <c r="K289" t="s">
        <v>34</v>
      </c>
      <c r="M289" s="7">
        <v>3</v>
      </c>
      <c r="N289" s="7">
        <v>1.6</v>
      </c>
      <c r="O289" t="s">
        <v>33</v>
      </c>
      <c r="Q289" t="s">
        <v>467</v>
      </c>
      <c r="R289" s="4" t="str">
        <f t="shared" ca="1" si="4"/>
        <v>Kempster RM and Egeberg CA (2020). SharkBase citizen science global chondrichthyan sighting database. Support Our Sharks Ocean Conservation Society. Version 2020.08. www.supportoursharks.com (consulted on 01/08/2020)</v>
      </c>
    </row>
    <row r="290" spans="1:18" ht="15.75" customHeight="1" x14ac:dyDescent="0.25">
      <c r="A290">
        <v>302</v>
      </c>
      <c r="B290" t="s">
        <v>124</v>
      </c>
      <c r="C290" t="s">
        <v>125</v>
      </c>
      <c r="D290" t="s">
        <v>20</v>
      </c>
      <c r="E290" t="s">
        <v>76</v>
      </c>
      <c r="F290" s="7">
        <v>-18.297246699999999</v>
      </c>
      <c r="G290" s="7">
        <v>178.0244725</v>
      </c>
      <c r="H290" s="8">
        <v>42126</v>
      </c>
      <c r="I290" t="s">
        <v>466</v>
      </c>
      <c r="J290" t="s">
        <v>54</v>
      </c>
      <c r="K290" t="s">
        <v>34</v>
      </c>
      <c r="M290" s="7">
        <v>6</v>
      </c>
      <c r="N290" s="7">
        <v>1.5</v>
      </c>
      <c r="O290" t="s">
        <v>25</v>
      </c>
      <c r="Q290" t="s">
        <v>467</v>
      </c>
      <c r="R290" s="4" t="str">
        <f t="shared" ca="1" si="4"/>
        <v>Kempster RM and Egeberg CA (2020). SharkBase citizen science global chondrichthyan sighting database. Support Our Sharks Ocean Conservation Society. Version 2020.08. www.supportoursharks.com (consulted on 01/08/2020)</v>
      </c>
    </row>
    <row r="291" spans="1:18" ht="15.75" customHeight="1" x14ac:dyDescent="0.25">
      <c r="A291">
        <v>303</v>
      </c>
      <c r="B291" t="s">
        <v>18</v>
      </c>
      <c r="C291" t="s">
        <v>19</v>
      </c>
      <c r="D291" t="s">
        <v>20</v>
      </c>
      <c r="E291" t="s">
        <v>76</v>
      </c>
      <c r="F291" s="7">
        <v>-18.297246699999999</v>
      </c>
      <c r="G291" s="7">
        <v>178.0244725</v>
      </c>
      <c r="H291" s="8">
        <v>42126</v>
      </c>
      <c r="I291" t="s">
        <v>466</v>
      </c>
      <c r="J291" t="s">
        <v>54</v>
      </c>
      <c r="K291" t="s">
        <v>34</v>
      </c>
      <c r="M291" s="7">
        <v>12</v>
      </c>
      <c r="N291" s="7">
        <v>1.5</v>
      </c>
      <c r="O291" t="s">
        <v>25</v>
      </c>
      <c r="Q291" t="s">
        <v>467</v>
      </c>
      <c r="R291" s="4" t="str">
        <f t="shared" ca="1" si="4"/>
        <v>Kempster RM and Egeberg CA (2020). SharkBase citizen science global chondrichthyan sighting database. Support Our Sharks Ocean Conservation Society. Version 2020.08. www.supportoursharks.com (consulted on 01/08/2020)</v>
      </c>
    </row>
    <row r="292" spans="1:18" ht="15.75" customHeight="1" x14ac:dyDescent="0.25">
      <c r="A292">
        <v>304</v>
      </c>
      <c r="B292" t="s">
        <v>468</v>
      </c>
      <c r="C292" t="s">
        <v>469</v>
      </c>
      <c r="D292" t="s">
        <v>20</v>
      </c>
      <c r="E292" t="s">
        <v>21</v>
      </c>
      <c r="F292" s="7">
        <v>-35.024623130000002</v>
      </c>
      <c r="G292" s="7">
        <v>117.2343722</v>
      </c>
      <c r="H292" s="8">
        <v>42127</v>
      </c>
      <c r="I292" t="s">
        <v>470</v>
      </c>
      <c r="J292" t="s">
        <v>54</v>
      </c>
      <c r="K292" t="s">
        <v>34</v>
      </c>
      <c r="M292" s="7">
        <v>3</v>
      </c>
      <c r="N292" s="7">
        <v>2</v>
      </c>
      <c r="O292" t="s">
        <v>25</v>
      </c>
      <c r="R292" s="4" t="str">
        <f t="shared" ca="1" si="4"/>
        <v>Kempster RM and Egeberg CA (2020). SharkBase citizen science global chondrichthyan sighting database. Support Our Sharks Ocean Conservation Society. Version 2020.08. www.supportoursharks.com (consulted on 01/08/2020)</v>
      </c>
    </row>
    <row r="293" spans="1:18" ht="15.75" customHeight="1" x14ac:dyDescent="0.25">
      <c r="A293">
        <v>305</v>
      </c>
      <c r="B293" t="s">
        <v>35</v>
      </c>
      <c r="C293" t="s">
        <v>36</v>
      </c>
      <c r="D293" t="s">
        <v>20</v>
      </c>
      <c r="E293" t="s">
        <v>37</v>
      </c>
      <c r="F293" s="7">
        <v>16.304154350000001</v>
      </c>
      <c r="G293" s="7">
        <v>-86.542720900000006</v>
      </c>
      <c r="H293" s="8">
        <v>42130</v>
      </c>
      <c r="I293" t="s">
        <v>471</v>
      </c>
      <c r="J293" t="s">
        <v>23</v>
      </c>
      <c r="K293" t="s">
        <v>24</v>
      </c>
      <c r="M293" s="7">
        <v>16</v>
      </c>
      <c r="N293" s="7">
        <v>2</v>
      </c>
      <c r="O293" t="s">
        <v>25</v>
      </c>
      <c r="Q293" t="s">
        <v>472</v>
      </c>
      <c r="R293" s="4" t="str">
        <f t="shared" ca="1" si="4"/>
        <v>Kempster RM and Egeberg CA (2020). SharkBase citizen science global chondrichthyan sighting database. Support Our Sharks Ocean Conservation Society. Version 2020.08. www.supportoursharks.com (consulted on 01/08/2020)</v>
      </c>
    </row>
    <row r="294" spans="1:18" ht="15.75" customHeight="1" x14ac:dyDescent="0.25">
      <c r="A294">
        <v>306</v>
      </c>
      <c r="B294" t="s">
        <v>18</v>
      </c>
      <c r="C294" t="s">
        <v>19</v>
      </c>
      <c r="D294" t="s">
        <v>20</v>
      </c>
      <c r="E294" t="s">
        <v>21</v>
      </c>
      <c r="F294" s="7">
        <v>-21.908852</v>
      </c>
      <c r="G294" s="7">
        <v>113.953666</v>
      </c>
      <c r="H294" s="8">
        <v>42130</v>
      </c>
      <c r="I294" t="s">
        <v>473</v>
      </c>
      <c r="J294" t="s">
        <v>23</v>
      </c>
      <c r="K294" t="s">
        <v>32</v>
      </c>
      <c r="M294" s="7">
        <v>1</v>
      </c>
      <c r="N294" s="7">
        <v>2</v>
      </c>
      <c r="O294" t="s">
        <v>25</v>
      </c>
      <c r="R294" s="4" t="str">
        <f t="shared" ca="1" si="4"/>
        <v>Kempster RM and Egeberg CA (2020). SharkBase citizen science global chondrichthyan sighting database. Support Our Sharks Ocean Conservation Society. Version 2020.08. www.supportoursharks.com (consulted on 01/08/2020)</v>
      </c>
    </row>
    <row r="295" spans="1:18" ht="15.75" customHeight="1" x14ac:dyDescent="0.25">
      <c r="A295">
        <v>307</v>
      </c>
      <c r="B295" t="s">
        <v>474</v>
      </c>
      <c r="C295" t="s">
        <v>475</v>
      </c>
      <c r="D295" t="s">
        <v>20</v>
      </c>
      <c r="E295" t="s">
        <v>121</v>
      </c>
      <c r="F295" s="7">
        <v>1.4249141000000001</v>
      </c>
      <c r="G295" s="7">
        <v>125.2258365</v>
      </c>
      <c r="H295" s="8">
        <v>42080</v>
      </c>
      <c r="I295" t="s">
        <v>476</v>
      </c>
      <c r="J295" t="s">
        <v>23</v>
      </c>
      <c r="K295" t="s">
        <v>28</v>
      </c>
      <c r="M295" s="7">
        <v>1</v>
      </c>
      <c r="N295" s="7">
        <v>0.6</v>
      </c>
      <c r="O295" t="s">
        <v>25</v>
      </c>
      <c r="R295" s="4" t="str">
        <f t="shared" ca="1" si="4"/>
        <v>Kempster RM and Egeberg CA (2020). SharkBase citizen science global chondrichthyan sighting database. Support Our Sharks Ocean Conservation Society. Version 2020.08. www.supportoursharks.com (consulted on 01/08/2020)</v>
      </c>
    </row>
    <row r="296" spans="1:18" ht="15.75" customHeight="1" x14ac:dyDescent="0.25">
      <c r="A296">
        <v>308</v>
      </c>
      <c r="B296" t="s">
        <v>249</v>
      </c>
      <c r="C296" t="s">
        <v>250</v>
      </c>
      <c r="D296" t="s">
        <v>45</v>
      </c>
      <c r="E296" t="s">
        <v>76</v>
      </c>
      <c r="F296" s="7">
        <v>24.789243899999999</v>
      </c>
      <c r="G296" s="7">
        <v>-112.10453339999999</v>
      </c>
      <c r="H296" s="8">
        <v>42118</v>
      </c>
      <c r="I296" t="s">
        <v>477</v>
      </c>
      <c r="J296" t="s">
        <v>54</v>
      </c>
      <c r="K296" t="s">
        <v>28</v>
      </c>
      <c r="M296" s="7">
        <v>1</v>
      </c>
      <c r="N296" s="7">
        <v>2</v>
      </c>
      <c r="O296" t="s">
        <v>25</v>
      </c>
      <c r="R296" s="4" t="str">
        <f t="shared" ca="1" si="4"/>
        <v>Kempster RM and Egeberg CA (2020). SharkBase citizen science global chondrichthyan sighting database. Support Our Sharks Ocean Conservation Society. Version 2020.08. www.supportoursharks.com (consulted on 01/08/2020)</v>
      </c>
    </row>
    <row r="297" spans="1:18" ht="15.75" customHeight="1" x14ac:dyDescent="0.25">
      <c r="A297">
        <v>309</v>
      </c>
      <c r="B297" t="s">
        <v>432</v>
      </c>
      <c r="C297" t="s">
        <v>433</v>
      </c>
      <c r="D297" t="s">
        <v>45</v>
      </c>
      <c r="E297" t="s">
        <v>76</v>
      </c>
      <c r="F297" s="7">
        <v>24.789243899999999</v>
      </c>
      <c r="G297" s="7">
        <v>-112.10453339999999</v>
      </c>
      <c r="H297" s="8">
        <v>42118</v>
      </c>
      <c r="I297" t="s">
        <v>477</v>
      </c>
      <c r="J297" t="s">
        <v>54</v>
      </c>
      <c r="K297" t="s">
        <v>28</v>
      </c>
      <c r="M297" s="7">
        <v>1</v>
      </c>
      <c r="N297" s="7">
        <v>1.5</v>
      </c>
      <c r="O297" t="s">
        <v>25</v>
      </c>
      <c r="R297" s="4" t="str">
        <f t="shared" ca="1" si="4"/>
        <v>Kempster RM and Egeberg CA (2020). SharkBase citizen science global chondrichthyan sighting database. Support Our Sharks Ocean Conservation Society. Version 2020.08. www.supportoursharks.com (consulted on 01/08/2020)</v>
      </c>
    </row>
    <row r="298" spans="1:18" ht="15.75" customHeight="1" x14ac:dyDescent="0.25">
      <c r="A298">
        <v>310</v>
      </c>
      <c r="B298" t="s">
        <v>249</v>
      </c>
      <c r="C298" t="s">
        <v>250</v>
      </c>
      <c r="D298" t="s">
        <v>45</v>
      </c>
      <c r="E298" t="s">
        <v>318</v>
      </c>
      <c r="F298" s="7">
        <v>44.598679259999997</v>
      </c>
      <c r="G298" s="7">
        <v>-8.6684756190000005</v>
      </c>
      <c r="H298" s="8">
        <v>41399</v>
      </c>
      <c r="I298" t="s">
        <v>478</v>
      </c>
      <c r="J298" t="s">
        <v>23</v>
      </c>
      <c r="K298" t="s">
        <v>28</v>
      </c>
      <c r="M298" s="7">
        <v>1</v>
      </c>
      <c r="N298" s="7">
        <v>1.2</v>
      </c>
      <c r="O298" t="s">
        <v>25</v>
      </c>
      <c r="R298" s="4" t="str">
        <f t="shared" ca="1" si="4"/>
        <v>Kempster RM and Egeberg CA (2020). SharkBase citizen science global chondrichthyan sighting database. Support Our Sharks Ocean Conservation Society. Version 2020.08. www.supportoursharks.com (consulted on 01/08/2020)</v>
      </c>
    </row>
    <row r="299" spans="1:18" ht="15.75" customHeight="1" x14ac:dyDescent="0.25">
      <c r="A299">
        <v>311</v>
      </c>
      <c r="B299" t="s">
        <v>18</v>
      </c>
      <c r="C299" t="s">
        <v>19</v>
      </c>
      <c r="D299" t="s">
        <v>20</v>
      </c>
      <c r="E299" t="s">
        <v>76</v>
      </c>
      <c r="F299" s="7">
        <v>1.543512</v>
      </c>
      <c r="G299" s="7">
        <v>124.92400499999999</v>
      </c>
      <c r="H299" s="8">
        <v>36081</v>
      </c>
      <c r="I299" t="s">
        <v>479</v>
      </c>
      <c r="J299" t="s">
        <v>54</v>
      </c>
      <c r="K299" t="s">
        <v>24</v>
      </c>
      <c r="M299" s="7">
        <v>5</v>
      </c>
      <c r="N299" s="7">
        <v>150</v>
      </c>
      <c r="O299" t="s">
        <v>25</v>
      </c>
      <c r="R299" s="4" t="str">
        <f t="shared" ca="1" si="4"/>
        <v>Kempster RM and Egeberg CA (2020). SharkBase citizen science global chondrichthyan sighting database. Support Our Sharks Ocean Conservation Society. Version 2020.08. www.supportoursharks.com (consulted on 01/08/2020)</v>
      </c>
    </row>
    <row r="300" spans="1:18" ht="15.75" customHeight="1" x14ac:dyDescent="0.25">
      <c r="A300">
        <v>312</v>
      </c>
      <c r="B300" t="s">
        <v>480</v>
      </c>
      <c r="C300" t="s">
        <v>481</v>
      </c>
      <c r="D300" t="s">
        <v>118</v>
      </c>
      <c r="E300" t="s">
        <v>121</v>
      </c>
      <c r="F300" s="7">
        <v>25.98797111</v>
      </c>
      <c r="G300" s="7">
        <v>-81.594175239999998</v>
      </c>
      <c r="H300" s="8">
        <v>42136</v>
      </c>
      <c r="J300" t="s">
        <v>63</v>
      </c>
      <c r="K300" t="s">
        <v>28</v>
      </c>
      <c r="M300" s="7">
        <v>1</v>
      </c>
      <c r="O300" t="s">
        <v>25</v>
      </c>
      <c r="Q300" t="s">
        <v>482</v>
      </c>
      <c r="R300" s="4" t="str">
        <f t="shared" ca="1" si="4"/>
        <v>Kempster RM and Egeberg CA (2020). SharkBase citizen science global chondrichthyan sighting database. Support Our Sharks Ocean Conservation Society. Version 2020.08. www.supportoursharks.com (consulted on 01/08/2020)</v>
      </c>
    </row>
    <row r="301" spans="1:18" ht="15.75" customHeight="1" x14ac:dyDescent="0.25">
      <c r="A301">
        <v>313</v>
      </c>
      <c r="B301" t="s">
        <v>124</v>
      </c>
      <c r="C301" t="s">
        <v>142</v>
      </c>
      <c r="D301" t="s">
        <v>202</v>
      </c>
      <c r="E301" t="s">
        <v>46</v>
      </c>
      <c r="F301" s="7">
        <v>26.454621759999998</v>
      </c>
      <c r="G301" s="7">
        <v>-82.015452530000005</v>
      </c>
      <c r="H301" s="8">
        <v>41033</v>
      </c>
      <c r="I301" t="s">
        <v>483</v>
      </c>
      <c r="J301" t="s">
        <v>54</v>
      </c>
      <c r="K301" t="s">
        <v>28</v>
      </c>
      <c r="M301" s="7">
        <v>12</v>
      </c>
      <c r="O301" t="s">
        <v>25</v>
      </c>
      <c r="Q301" t="s">
        <v>484</v>
      </c>
      <c r="R301" s="4" t="str">
        <f t="shared" ca="1" si="4"/>
        <v>Kempster RM and Egeberg CA (2020). SharkBase citizen science global chondrichthyan sighting database. Support Our Sharks Ocean Conservation Society. Version 2020.08. www.supportoursharks.com (consulted on 01/08/2020)</v>
      </c>
    </row>
    <row r="302" spans="1:18" ht="15.75" customHeight="1" x14ac:dyDescent="0.25">
      <c r="A302">
        <v>314</v>
      </c>
      <c r="B302" t="s">
        <v>485</v>
      </c>
      <c r="C302" t="s">
        <v>486</v>
      </c>
      <c r="D302" t="s">
        <v>20</v>
      </c>
      <c r="E302" t="s">
        <v>46</v>
      </c>
      <c r="F302" s="7">
        <v>28.456621040000002</v>
      </c>
      <c r="G302" s="7">
        <v>-17.84698728</v>
      </c>
      <c r="H302" s="8">
        <v>42100</v>
      </c>
      <c r="I302" t="s">
        <v>487</v>
      </c>
      <c r="J302" t="s">
        <v>23</v>
      </c>
      <c r="K302" t="s">
        <v>24</v>
      </c>
      <c r="M302" s="7">
        <v>1</v>
      </c>
      <c r="O302" t="s">
        <v>25</v>
      </c>
      <c r="R302" s="4" t="str">
        <f t="shared" ca="1" si="4"/>
        <v>Kempster RM and Egeberg CA (2020). SharkBase citizen science global chondrichthyan sighting database. Support Our Sharks Ocean Conservation Society. Version 2020.08. www.supportoursharks.com (consulted on 01/08/2020)</v>
      </c>
    </row>
    <row r="303" spans="1:18" ht="15.75" customHeight="1" x14ac:dyDescent="0.25">
      <c r="A303">
        <v>315</v>
      </c>
      <c r="B303" t="s">
        <v>488</v>
      </c>
      <c r="C303" t="s">
        <v>489</v>
      </c>
      <c r="D303" t="s">
        <v>20</v>
      </c>
      <c r="E303" t="s">
        <v>46</v>
      </c>
      <c r="F303" s="7">
        <v>28.45661161</v>
      </c>
      <c r="G303" s="7">
        <v>-17.846955090000002</v>
      </c>
      <c r="H303" s="8">
        <v>42107</v>
      </c>
      <c r="J303" t="s">
        <v>23</v>
      </c>
      <c r="K303" t="s">
        <v>24</v>
      </c>
      <c r="M303" s="7">
        <v>1</v>
      </c>
      <c r="O303" t="s">
        <v>25</v>
      </c>
      <c r="R303" s="4" t="str">
        <f t="shared" ca="1" si="4"/>
        <v>Kempster RM and Egeberg CA (2020). SharkBase citizen science global chondrichthyan sighting database. Support Our Sharks Ocean Conservation Society. Version 2020.08. www.supportoursharks.com (consulted on 01/08/2020)</v>
      </c>
    </row>
    <row r="304" spans="1:18" ht="15.75" customHeight="1" x14ac:dyDescent="0.25">
      <c r="A304">
        <v>316</v>
      </c>
      <c r="B304" t="s">
        <v>106</v>
      </c>
      <c r="C304" t="s">
        <v>107</v>
      </c>
      <c r="D304" t="s">
        <v>186</v>
      </c>
      <c r="E304" t="s">
        <v>76</v>
      </c>
      <c r="F304" s="7">
        <v>10.327192999999999</v>
      </c>
      <c r="G304" s="7">
        <v>-85.846264000000005</v>
      </c>
      <c r="H304" s="8">
        <v>42042</v>
      </c>
      <c r="I304" t="s">
        <v>490</v>
      </c>
      <c r="J304" t="s">
        <v>23</v>
      </c>
      <c r="K304" t="s">
        <v>28</v>
      </c>
      <c r="M304" s="7">
        <v>1</v>
      </c>
      <c r="N304" s="7">
        <v>1</v>
      </c>
      <c r="O304" t="s">
        <v>25</v>
      </c>
      <c r="R304" s="4" t="str">
        <f t="shared" ca="1" si="4"/>
        <v>Kempster RM and Egeberg CA (2020). SharkBase citizen science global chondrichthyan sighting database. Support Our Sharks Ocean Conservation Society. Version 2020.08. www.supportoursharks.com (consulted on 01/08/2020)</v>
      </c>
    </row>
    <row r="305" spans="1:18" ht="15.75" customHeight="1" x14ac:dyDescent="0.25">
      <c r="A305">
        <v>317</v>
      </c>
      <c r="B305" t="s">
        <v>50</v>
      </c>
      <c r="C305" t="s">
        <v>51</v>
      </c>
      <c r="D305" t="s">
        <v>20</v>
      </c>
      <c r="E305" t="s">
        <v>46</v>
      </c>
      <c r="F305" s="7">
        <v>25.022158999999998</v>
      </c>
      <c r="G305" s="7">
        <v>-80.379540000000006</v>
      </c>
      <c r="H305" s="8">
        <v>42140</v>
      </c>
      <c r="I305" t="s">
        <v>491</v>
      </c>
      <c r="J305" t="s">
        <v>23</v>
      </c>
      <c r="K305" t="s">
        <v>28</v>
      </c>
      <c r="M305" s="7">
        <v>1</v>
      </c>
      <c r="N305" s="7">
        <v>2</v>
      </c>
      <c r="O305" t="s">
        <v>25</v>
      </c>
      <c r="R305" s="4" t="str">
        <f t="shared" ca="1" si="4"/>
        <v>Kempster RM and Egeberg CA (2020). SharkBase citizen science global chondrichthyan sighting database. Support Our Sharks Ocean Conservation Society. Version 2020.08. www.supportoursharks.com (consulted on 01/08/2020)</v>
      </c>
    </row>
    <row r="306" spans="1:18" ht="15.75" customHeight="1" x14ac:dyDescent="0.25">
      <c r="A306">
        <v>318</v>
      </c>
      <c r="B306" t="s">
        <v>18</v>
      </c>
      <c r="C306" t="s">
        <v>19</v>
      </c>
      <c r="D306" t="s">
        <v>20</v>
      </c>
      <c r="E306" t="s">
        <v>76</v>
      </c>
      <c r="F306" s="7">
        <v>10.5601</v>
      </c>
      <c r="G306" s="7">
        <v>-85.703519999999997</v>
      </c>
      <c r="H306" s="8">
        <v>42055</v>
      </c>
      <c r="I306" t="s">
        <v>492</v>
      </c>
      <c r="J306" t="s">
        <v>54</v>
      </c>
      <c r="K306" t="s">
        <v>34</v>
      </c>
      <c r="M306" s="7">
        <v>4</v>
      </c>
      <c r="O306" t="s">
        <v>25</v>
      </c>
      <c r="R306" s="4" t="str">
        <f t="shared" ca="1" si="4"/>
        <v>Kempster RM and Egeberg CA (2020). SharkBase citizen science global chondrichthyan sighting database. Support Our Sharks Ocean Conservation Society. Version 2020.08. www.supportoursharks.com (consulted on 01/08/2020)</v>
      </c>
    </row>
    <row r="307" spans="1:18" ht="15.75" customHeight="1" x14ac:dyDescent="0.25">
      <c r="A307">
        <v>319</v>
      </c>
      <c r="B307" t="s">
        <v>52</v>
      </c>
      <c r="C307" t="s">
        <v>53</v>
      </c>
      <c r="D307" t="s">
        <v>20</v>
      </c>
      <c r="E307" t="s">
        <v>21</v>
      </c>
      <c r="F307" s="7">
        <v>-27.424128360000001</v>
      </c>
      <c r="G307" s="7">
        <v>32.743176130000002</v>
      </c>
      <c r="H307" s="8">
        <v>41088</v>
      </c>
      <c r="I307" t="s">
        <v>493</v>
      </c>
      <c r="J307" t="s">
        <v>23</v>
      </c>
      <c r="K307" t="s">
        <v>28</v>
      </c>
      <c r="M307" s="7">
        <v>1</v>
      </c>
      <c r="N307" s="7">
        <v>3.5</v>
      </c>
      <c r="O307" t="s">
        <v>33</v>
      </c>
      <c r="Q307" t="s">
        <v>494</v>
      </c>
      <c r="R307" s="4" t="str">
        <f t="shared" ca="1" si="4"/>
        <v>Kempster RM and Egeberg CA (2020). SharkBase citizen science global chondrichthyan sighting database. Support Our Sharks Ocean Conservation Society. Version 2020.08. www.supportoursharks.com (consulted on 01/08/2020)</v>
      </c>
    </row>
    <row r="308" spans="1:18" ht="15.75" customHeight="1" x14ac:dyDescent="0.25">
      <c r="A308">
        <v>320</v>
      </c>
      <c r="B308" t="s">
        <v>48</v>
      </c>
      <c r="C308" t="s">
        <v>49</v>
      </c>
      <c r="D308" t="s">
        <v>20</v>
      </c>
      <c r="E308" t="s">
        <v>21</v>
      </c>
      <c r="F308" s="7">
        <v>-27.510950000000001</v>
      </c>
      <c r="G308" s="7">
        <v>32.695149999999998</v>
      </c>
      <c r="H308" s="8">
        <v>41078</v>
      </c>
      <c r="I308" t="s">
        <v>493</v>
      </c>
      <c r="J308" t="s">
        <v>23</v>
      </c>
      <c r="K308" t="s">
        <v>28</v>
      </c>
      <c r="M308" s="7">
        <v>1</v>
      </c>
      <c r="N308" s="7">
        <v>3</v>
      </c>
      <c r="O308" t="s">
        <v>25</v>
      </c>
      <c r="Q308" t="s">
        <v>495</v>
      </c>
      <c r="R308" s="4" t="str">
        <f t="shared" ca="1" si="4"/>
        <v>Kempster RM and Egeberg CA (2020). SharkBase citizen science global chondrichthyan sighting database. Support Our Sharks Ocean Conservation Society. Version 2020.08. www.supportoursharks.com (consulted on 01/08/2020)</v>
      </c>
    </row>
    <row r="309" spans="1:18" ht="15.75" customHeight="1" x14ac:dyDescent="0.25">
      <c r="A309">
        <v>321</v>
      </c>
      <c r="B309" t="s">
        <v>496</v>
      </c>
      <c r="C309" t="s">
        <v>497</v>
      </c>
      <c r="D309" t="s">
        <v>20</v>
      </c>
      <c r="E309" t="s">
        <v>21</v>
      </c>
      <c r="F309" s="7">
        <v>-27.527699999999999</v>
      </c>
      <c r="G309" s="7">
        <v>32.684899999999999</v>
      </c>
      <c r="H309" s="8">
        <v>40897</v>
      </c>
      <c r="I309" t="s">
        <v>493</v>
      </c>
      <c r="J309" t="s">
        <v>63</v>
      </c>
      <c r="K309" t="s">
        <v>34</v>
      </c>
      <c r="M309" s="7">
        <v>1</v>
      </c>
      <c r="N309" s="7">
        <v>2.5</v>
      </c>
      <c r="O309" t="s">
        <v>25</v>
      </c>
      <c r="Q309" t="s">
        <v>498</v>
      </c>
      <c r="R309" s="4" t="str">
        <f t="shared" ca="1" si="4"/>
        <v>Kempster RM and Egeberg CA (2020). SharkBase citizen science global chondrichthyan sighting database. Support Our Sharks Ocean Conservation Society. Version 2020.08. www.supportoursharks.com (consulted on 01/08/2020)</v>
      </c>
    </row>
    <row r="310" spans="1:18" ht="15.75" customHeight="1" x14ac:dyDescent="0.25">
      <c r="A310">
        <v>322</v>
      </c>
      <c r="B310" t="s">
        <v>89</v>
      </c>
      <c r="C310" t="s">
        <v>90</v>
      </c>
      <c r="D310" t="s">
        <v>20</v>
      </c>
      <c r="E310" t="s">
        <v>21</v>
      </c>
      <c r="F310" s="7">
        <v>-27.5129245</v>
      </c>
      <c r="G310" s="7">
        <v>32.688759470000001</v>
      </c>
      <c r="H310" s="8">
        <v>40882</v>
      </c>
      <c r="I310" t="s">
        <v>493</v>
      </c>
      <c r="J310" t="s">
        <v>23</v>
      </c>
      <c r="K310" t="s">
        <v>24</v>
      </c>
      <c r="M310" s="7">
        <v>1</v>
      </c>
      <c r="N310" s="7">
        <v>8</v>
      </c>
      <c r="O310" t="s">
        <v>25</v>
      </c>
      <c r="Q310" t="s">
        <v>499</v>
      </c>
      <c r="R310" s="4" t="str">
        <f t="shared" ca="1" si="4"/>
        <v>Kempster RM and Egeberg CA (2020). SharkBase citizen science global chondrichthyan sighting database. Support Our Sharks Ocean Conservation Society. Version 2020.08. www.supportoursharks.com (consulted on 01/08/2020)</v>
      </c>
    </row>
    <row r="311" spans="1:18" ht="15.75" customHeight="1" x14ac:dyDescent="0.25">
      <c r="A311">
        <v>323</v>
      </c>
      <c r="B311" t="s">
        <v>95</v>
      </c>
      <c r="C311" t="s">
        <v>96</v>
      </c>
      <c r="D311" t="s">
        <v>20</v>
      </c>
      <c r="E311" t="s">
        <v>21</v>
      </c>
      <c r="F311" s="7">
        <v>-27.528452659999999</v>
      </c>
      <c r="G311" s="7">
        <v>32.684467939999998</v>
      </c>
      <c r="H311" s="8">
        <v>40906</v>
      </c>
      <c r="I311" t="s">
        <v>493</v>
      </c>
      <c r="J311" t="s">
        <v>63</v>
      </c>
      <c r="K311" t="s">
        <v>28</v>
      </c>
      <c r="M311" s="7">
        <v>1</v>
      </c>
      <c r="N311" s="7">
        <v>0.6</v>
      </c>
      <c r="O311" t="s">
        <v>25</v>
      </c>
      <c r="R311" s="4" t="str">
        <f t="shared" ca="1" si="4"/>
        <v>Kempster RM and Egeberg CA (2020). SharkBase citizen science global chondrichthyan sighting database. Support Our Sharks Ocean Conservation Society. Version 2020.08. www.supportoursharks.com (consulted on 01/08/2020)</v>
      </c>
    </row>
    <row r="312" spans="1:18" ht="15.75" customHeight="1" x14ac:dyDescent="0.25">
      <c r="A312">
        <v>324</v>
      </c>
      <c r="B312" t="s">
        <v>453</v>
      </c>
      <c r="C312" t="s">
        <v>454</v>
      </c>
      <c r="D312" t="s">
        <v>20</v>
      </c>
      <c r="E312" t="s">
        <v>21</v>
      </c>
      <c r="F312" s="7">
        <v>-27.529699999999998</v>
      </c>
      <c r="G312" s="7">
        <v>32.6828</v>
      </c>
      <c r="H312" s="8">
        <v>41045</v>
      </c>
      <c r="I312" t="s">
        <v>493</v>
      </c>
      <c r="J312" t="s">
        <v>54</v>
      </c>
      <c r="K312" t="s">
        <v>34</v>
      </c>
      <c r="M312" s="7">
        <v>1</v>
      </c>
      <c r="N312" s="7">
        <v>1.3</v>
      </c>
      <c r="O312" t="s">
        <v>25</v>
      </c>
      <c r="Q312" t="s">
        <v>500</v>
      </c>
      <c r="R312" s="4" t="str">
        <f t="shared" ca="1" si="4"/>
        <v>Kempster RM and Egeberg CA (2020). SharkBase citizen science global chondrichthyan sighting database. Support Our Sharks Ocean Conservation Society. Version 2020.08. www.supportoursharks.com (consulted on 01/08/2020)</v>
      </c>
    </row>
    <row r="313" spans="1:18" ht="15.75" customHeight="1" x14ac:dyDescent="0.25">
      <c r="A313">
        <v>325</v>
      </c>
      <c r="B313" t="s">
        <v>453</v>
      </c>
      <c r="C313" t="s">
        <v>454</v>
      </c>
      <c r="D313" t="s">
        <v>20</v>
      </c>
      <c r="E313" t="s">
        <v>21</v>
      </c>
      <c r="F313" s="7">
        <v>-27.489000000000001</v>
      </c>
      <c r="G313" s="7">
        <v>32.689500000000002</v>
      </c>
      <c r="H313" s="8">
        <v>41044</v>
      </c>
      <c r="I313" t="s">
        <v>493</v>
      </c>
      <c r="J313" t="s">
        <v>23</v>
      </c>
      <c r="K313" t="s">
        <v>34</v>
      </c>
      <c r="M313" s="7">
        <v>1</v>
      </c>
      <c r="N313" s="7">
        <v>1.2</v>
      </c>
      <c r="O313" t="s">
        <v>25</v>
      </c>
      <c r="Q313" t="s">
        <v>501</v>
      </c>
      <c r="R313" s="4" t="str">
        <f t="shared" ca="1" si="4"/>
        <v>Kempster RM and Egeberg CA (2020). SharkBase citizen science global chondrichthyan sighting database. Support Our Sharks Ocean Conservation Society. Version 2020.08. www.supportoursharks.com (consulted on 01/08/2020)</v>
      </c>
    </row>
    <row r="314" spans="1:18" ht="15.75" customHeight="1" x14ac:dyDescent="0.25">
      <c r="A314">
        <v>326</v>
      </c>
      <c r="B314" t="s">
        <v>502</v>
      </c>
      <c r="C314" t="s">
        <v>503</v>
      </c>
      <c r="D314" t="s">
        <v>20</v>
      </c>
      <c r="E314" t="s">
        <v>21</v>
      </c>
      <c r="F314" s="7">
        <v>-27.529699999999998</v>
      </c>
      <c r="G314" s="7">
        <v>32.6828</v>
      </c>
      <c r="H314" s="8">
        <v>42144</v>
      </c>
      <c r="I314" t="s">
        <v>493</v>
      </c>
      <c r="J314" t="s">
        <v>63</v>
      </c>
      <c r="K314" t="s">
        <v>34</v>
      </c>
      <c r="M314" s="7">
        <v>1</v>
      </c>
      <c r="N314" s="7">
        <v>1.2</v>
      </c>
      <c r="O314" t="s">
        <v>25</v>
      </c>
      <c r="R314" s="4" t="str">
        <f t="shared" ca="1" si="4"/>
        <v>Kempster RM and Egeberg CA (2020). SharkBase citizen science global chondrichthyan sighting database. Support Our Sharks Ocean Conservation Society. Version 2020.08. www.supportoursharks.com (consulted on 01/08/2020)</v>
      </c>
    </row>
    <row r="315" spans="1:18" ht="15.75" customHeight="1" x14ac:dyDescent="0.25">
      <c r="A315">
        <v>327</v>
      </c>
      <c r="B315" t="s">
        <v>52</v>
      </c>
      <c r="C315" t="s">
        <v>53</v>
      </c>
      <c r="D315" t="s">
        <v>20</v>
      </c>
      <c r="E315" t="s">
        <v>76</v>
      </c>
      <c r="F315" s="7">
        <v>-18.283333299999999</v>
      </c>
      <c r="G315" s="7">
        <v>178.1333333</v>
      </c>
      <c r="H315" s="8">
        <v>40998</v>
      </c>
      <c r="I315" t="s">
        <v>504</v>
      </c>
      <c r="J315" t="s">
        <v>54</v>
      </c>
      <c r="K315" t="s">
        <v>34</v>
      </c>
      <c r="M315" s="7">
        <v>1</v>
      </c>
      <c r="N315" s="7">
        <v>4</v>
      </c>
      <c r="O315" t="s">
        <v>25</v>
      </c>
      <c r="R315" s="4" t="str">
        <f t="shared" ca="1" si="4"/>
        <v>Kempster RM and Egeberg CA (2020). SharkBase citizen science global chondrichthyan sighting database. Support Our Sharks Ocean Conservation Society. Version 2020.08. www.supportoursharks.com (consulted on 01/08/2020)</v>
      </c>
    </row>
    <row r="316" spans="1:18" ht="15.75" customHeight="1" x14ac:dyDescent="0.25">
      <c r="A316">
        <v>328</v>
      </c>
      <c r="B316" t="s">
        <v>106</v>
      </c>
      <c r="C316" t="s">
        <v>107</v>
      </c>
      <c r="D316" t="s">
        <v>20</v>
      </c>
      <c r="E316" t="s">
        <v>76</v>
      </c>
      <c r="F316" s="7">
        <v>-18.274838880000001</v>
      </c>
      <c r="G316" s="7">
        <v>178.1147167</v>
      </c>
      <c r="H316" s="8">
        <v>40998</v>
      </c>
      <c r="I316" t="s">
        <v>504</v>
      </c>
      <c r="J316" t="s">
        <v>54</v>
      </c>
      <c r="K316" t="s">
        <v>34</v>
      </c>
      <c r="M316" s="7">
        <v>3</v>
      </c>
      <c r="N316" s="7">
        <v>3</v>
      </c>
      <c r="O316" t="s">
        <v>25</v>
      </c>
      <c r="R316" s="4" t="str">
        <f t="shared" ca="1" si="4"/>
        <v>Kempster RM and Egeberg CA (2020). SharkBase citizen science global chondrichthyan sighting database. Support Our Sharks Ocean Conservation Society. Version 2020.08. www.supportoursharks.com (consulted on 01/08/2020)</v>
      </c>
    </row>
    <row r="317" spans="1:18" ht="15.75" customHeight="1" x14ac:dyDescent="0.25">
      <c r="A317">
        <v>329</v>
      </c>
      <c r="B317" t="s">
        <v>35</v>
      </c>
      <c r="C317" t="s">
        <v>36</v>
      </c>
      <c r="D317" t="s">
        <v>20</v>
      </c>
      <c r="E317" t="s">
        <v>46</v>
      </c>
      <c r="F317" s="7">
        <v>25.5</v>
      </c>
      <c r="G317" s="7">
        <v>-79.266666700000002</v>
      </c>
      <c r="H317" s="8">
        <v>41372</v>
      </c>
      <c r="I317" t="s">
        <v>505</v>
      </c>
      <c r="J317" t="s">
        <v>23</v>
      </c>
      <c r="K317" t="s">
        <v>28</v>
      </c>
      <c r="M317" s="7">
        <v>8</v>
      </c>
      <c r="N317" s="7">
        <v>2</v>
      </c>
      <c r="O317" t="s">
        <v>25</v>
      </c>
      <c r="R317" s="4" t="str">
        <f t="shared" ca="1" si="4"/>
        <v>Kempster RM and Egeberg CA (2020). SharkBase citizen science global chondrichthyan sighting database. Support Our Sharks Ocean Conservation Society. Version 2020.08. www.supportoursharks.com (consulted on 01/08/2020)</v>
      </c>
    </row>
    <row r="318" spans="1:18" ht="15.75" customHeight="1" x14ac:dyDescent="0.25">
      <c r="A318">
        <v>330</v>
      </c>
      <c r="B318" t="s">
        <v>224</v>
      </c>
      <c r="C318" t="s">
        <v>225</v>
      </c>
      <c r="D318" t="s">
        <v>186</v>
      </c>
      <c r="E318" t="s">
        <v>37</v>
      </c>
      <c r="F318" s="7">
        <v>18.568829000000001</v>
      </c>
      <c r="G318" s="7">
        <v>-66.209851999999998</v>
      </c>
      <c r="H318" s="8">
        <v>41530</v>
      </c>
      <c r="I318" t="s">
        <v>506</v>
      </c>
      <c r="J318" t="s">
        <v>23</v>
      </c>
      <c r="K318" t="s">
        <v>63</v>
      </c>
      <c r="M318" s="7">
        <v>1</v>
      </c>
      <c r="O318" t="s">
        <v>92</v>
      </c>
      <c r="R318" s="4" t="str">
        <f t="shared" ca="1" si="4"/>
        <v>Kempster RM and Egeberg CA (2020). SharkBase citizen science global chondrichthyan sighting database. Support Our Sharks Ocean Conservation Society. Version 2020.08. www.supportoursharks.com (consulted on 01/08/2020)</v>
      </c>
    </row>
    <row r="319" spans="1:18" ht="15.75" customHeight="1" x14ac:dyDescent="0.25">
      <c r="A319">
        <v>331</v>
      </c>
      <c r="B319" t="s">
        <v>224</v>
      </c>
      <c r="C319" t="s">
        <v>225</v>
      </c>
      <c r="D319" t="s">
        <v>186</v>
      </c>
      <c r="E319" t="s">
        <v>37</v>
      </c>
      <c r="F319" s="7">
        <v>18.23</v>
      </c>
      <c r="G319" s="7">
        <v>-65.62</v>
      </c>
      <c r="H319" s="8">
        <v>41929</v>
      </c>
      <c r="I319" t="s">
        <v>506</v>
      </c>
      <c r="J319" t="s">
        <v>23</v>
      </c>
      <c r="K319" t="s">
        <v>63</v>
      </c>
      <c r="M319" s="7">
        <v>1</v>
      </c>
      <c r="O319" t="s">
        <v>33</v>
      </c>
      <c r="R319" s="4" t="str">
        <f t="shared" ca="1" si="4"/>
        <v>Kempster RM and Egeberg CA (2020). SharkBase citizen science global chondrichthyan sighting database. Support Our Sharks Ocean Conservation Society. Version 2020.08. www.supportoursharks.com (consulted on 01/08/2020)</v>
      </c>
    </row>
    <row r="320" spans="1:18" ht="15.75" customHeight="1" x14ac:dyDescent="0.25">
      <c r="A320">
        <v>332</v>
      </c>
      <c r="B320" t="s">
        <v>224</v>
      </c>
      <c r="C320" t="s">
        <v>225</v>
      </c>
      <c r="D320" t="s">
        <v>186</v>
      </c>
      <c r="E320" t="s">
        <v>37</v>
      </c>
      <c r="F320" s="7">
        <v>18.269638</v>
      </c>
      <c r="G320" s="7">
        <v>-65.629735999999994</v>
      </c>
      <c r="H320" s="8">
        <v>41953</v>
      </c>
      <c r="I320" t="s">
        <v>507</v>
      </c>
      <c r="J320" t="s">
        <v>54</v>
      </c>
      <c r="K320" t="s">
        <v>63</v>
      </c>
      <c r="M320" s="7">
        <v>1</v>
      </c>
      <c r="O320" t="s">
        <v>92</v>
      </c>
      <c r="R320" s="4" t="str">
        <f t="shared" ca="1" si="4"/>
        <v>Kempster RM and Egeberg CA (2020). SharkBase citizen science global chondrichthyan sighting database. Support Our Sharks Ocean Conservation Society. Version 2020.08. www.supportoursharks.com (consulted on 01/08/2020)</v>
      </c>
    </row>
    <row r="321" spans="1:18" ht="15.75" customHeight="1" x14ac:dyDescent="0.25">
      <c r="A321">
        <v>333</v>
      </c>
      <c r="B321" t="s">
        <v>35</v>
      </c>
      <c r="C321" t="s">
        <v>36</v>
      </c>
      <c r="D321" t="s">
        <v>186</v>
      </c>
      <c r="E321" t="s">
        <v>37</v>
      </c>
      <c r="F321" s="7">
        <v>18.23</v>
      </c>
      <c r="G321" s="7">
        <v>-65.62</v>
      </c>
      <c r="H321" s="8">
        <v>41980</v>
      </c>
      <c r="I321" t="s">
        <v>506</v>
      </c>
      <c r="J321" t="s">
        <v>23</v>
      </c>
      <c r="K321" t="s">
        <v>63</v>
      </c>
      <c r="M321" s="7">
        <v>1</v>
      </c>
      <c r="O321" t="s">
        <v>33</v>
      </c>
      <c r="Q321" t="s">
        <v>508</v>
      </c>
      <c r="R321" s="4" t="str">
        <f t="shared" ca="1" si="4"/>
        <v>Kempster RM and Egeberg CA (2020). SharkBase citizen science global chondrichthyan sighting database. Support Our Sharks Ocean Conservation Society. Version 2020.08. www.supportoursharks.com (consulted on 01/08/2020)</v>
      </c>
    </row>
    <row r="322" spans="1:18" ht="15.75" customHeight="1" x14ac:dyDescent="0.25">
      <c r="A322">
        <v>334</v>
      </c>
      <c r="B322" t="s">
        <v>35</v>
      </c>
      <c r="C322" t="s">
        <v>36</v>
      </c>
      <c r="D322" t="s">
        <v>186</v>
      </c>
      <c r="E322" t="s">
        <v>37</v>
      </c>
      <c r="F322" s="7">
        <v>18.23</v>
      </c>
      <c r="G322" s="7">
        <v>-65.62</v>
      </c>
      <c r="H322" s="8">
        <v>42070</v>
      </c>
      <c r="I322" t="s">
        <v>506</v>
      </c>
      <c r="J322" t="s">
        <v>54</v>
      </c>
      <c r="K322" t="s">
        <v>63</v>
      </c>
      <c r="M322" s="7">
        <v>1</v>
      </c>
      <c r="O322" t="s">
        <v>33</v>
      </c>
      <c r="R322" s="4" t="str">
        <f t="shared" ca="1" si="4"/>
        <v>Kempster RM and Egeberg CA (2020). SharkBase citizen science global chondrichthyan sighting database. Support Our Sharks Ocean Conservation Society. Version 2020.08. www.supportoursharks.com (consulted on 01/08/2020)</v>
      </c>
    </row>
    <row r="323" spans="1:18" ht="15.75" customHeight="1" x14ac:dyDescent="0.25">
      <c r="A323">
        <v>335</v>
      </c>
      <c r="B323" t="s">
        <v>307</v>
      </c>
      <c r="C323" t="s">
        <v>308</v>
      </c>
      <c r="D323" t="s">
        <v>202</v>
      </c>
      <c r="E323" t="s">
        <v>46</v>
      </c>
      <c r="F323" s="7">
        <v>33.687100000000001</v>
      </c>
      <c r="G323" s="7">
        <v>-78.882144999999994</v>
      </c>
      <c r="H323" s="8">
        <v>41840</v>
      </c>
      <c r="I323" t="s">
        <v>509</v>
      </c>
      <c r="J323" t="s">
        <v>54</v>
      </c>
      <c r="K323" t="s">
        <v>28</v>
      </c>
      <c r="M323" s="7">
        <v>3</v>
      </c>
      <c r="N323" s="7">
        <v>0.3</v>
      </c>
      <c r="O323" t="s">
        <v>25</v>
      </c>
      <c r="Q323" t="s">
        <v>510</v>
      </c>
      <c r="R323" s="4" t="str">
        <f t="shared" ref="R323:R386" ca="1" si="5">("Kempster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324" spans="1:18" ht="15.75" customHeight="1" x14ac:dyDescent="0.25">
      <c r="A324">
        <v>336</v>
      </c>
      <c r="B324" t="s">
        <v>165</v>
      </c>
      <c r="C324" t="s">
        <v>166</v>
      </c>
      <c r="D324" t="s">
        <v>20</v>
      </c>
      <c r="E324" t="s">
        <v>21</v>
      </c>
      <c r="F324" s="7">
        <v>-27.531888899999998</v>
      </c>
      <c r="G324" s="7">
        <v>32.708159999999999</v>
      </c>
      <c r="H324" s="8">
        <v>41051</v>
      </c>
      <c r="I324" t="s">
        <v>493</v>
      </c>
      <c r="J324" t="s">
        <v>23</v>
      </c>
      <c r="K324" t="s">
        <v>28</v>
      </c>
      <c r="M324" s="7">
        <v>1</v>
      </c>
      <c r="N324" s="7">
        <v>3</v>
      </c>
      <c r="O324" t="s">
        <v>25</v>
      </c>
      <c r="Q324" t="s">
        <v>511</v>
      </c>
      <c r="R324" s="4" t="str">
        <f t="shared" ca="1" si="5"/>
        <v>Kempster RM and Egeberg CA (2020). SharkBase citizen science global chondrichthyan sighting database. Support Our Sharks Ocean Conservation Society. Version 2020.08. www.supportoursharks.com (consulted on 01/08/2020)</v>
      </c>
    </row>
    <row r="325" spans="1:18" ht="15.75" customHeight="1" x14ac:dyDescent="0.25">
      <c r="A325">
        <v>337</v>
      </c>
      <c r="B325" t="s">
        <v>512</v>
      </c>
      <c r="C325" t="s">
        <v>513</v>
      </c>
      <c r="D325" t="s">
        <v>20</v>
      </c>
      <c r="E325" t="s">
        <v>21</v>
      </c>
      <c r="F325" s="7">
        <v>-27.529699999999998</v>
      </c>
      <c r="G325" s="7">
        <v>32.6828</v>
      </c>
      <c r="H325" s="8">
        <v>42075</v>
      </c>
      <c r="I325" t="s">
        <v>493</v>
      </c>
      <c r="J325" t="s">
        <v>63</v>
      </c>
      <c r="K325" t="s">
        <v>34</v>
      </c>
      <c r="M325" s="7">
        <v>1</v>
      </c>
      <c r="N325" s="7">
        <v>1.4</v>
      </c>
      <c r="O325" t="s">
        <v>25</v>
      </c>
      <c r="Q325" s="1" t="s">
        <v>514</v>
      </c>
      <c r="R325" s="4" t="str">
        <f t="shared" ca="1" si="5"/>
        <v>Kempster RM and Egeberg CA (2020). SharkBase citizen science global chondrichthyan sighting database. Support Our Sharks Ocean Conservation Society. Version 2020.08. www.supportoursharks.com (consulted on 01/08/2020)</v>
      </c>
    </row>
    <row r="326" spans="1:18" ht="15.75" customHeight="1" x14ac:dyDescent="0.25">
      <c r="A326">
        <v>338</v>
      </c>
      <c r="B326" t="s">
        <v>502</v>
      </c>
      <c r="C326" t="s">
        <v>503</v>
      </c>
      <c r="D326" t="s">
        <v>101</v>
      </c>
      <c r="E326" t="s">
        <v>121</v>
      </c>
      <c r="F326" s="7">
        <v>-27.5318</v>
      </c>
      <c r="G326" s="7">
        <v>32.681550000000001</v>
      </c>
      <c r="H326" s="8">
        <v>42075</v>
      </c>
      <c r="I326" t="s">
        <v>493</v>
      </c>
      <c r="J326" t="s">
        <v>63</v>
      </c>
      <c r="K326" t="s">
        <v>63</v>
      </c>
      <c r="M326" s="7">
        <v>2</v>
      </c>
      <c r="O326" t="s">
        <v>25</v>
      </c>
      <c r="R326" s="4" t="str">
        <f t="shared" ca="1" si="5"/>
        <v>Kempster RM and Egeberg CA (2020). SharkBase citizen science global chondrichthyan sighting database. Support Our Sharks Ocean Conservation Society. Version 2020.08. www.supportoursharks.com (consulted on 01/08/2020)</v>
      </c>
    </row>
    <row r="327" spans="1:18" ht="15.75" customHeight="1" x14ac:dyDescent="0.25">
      <c r="A327">
        <v>339</v>
      </c>
      <c r="B327" t="s">
        <v>502</v>
      </c>
      <c r="C327" t="s">
        <v>503</v>
      </c>
      <c r="D327" t="s">
        <v>20</v>
      </c>
      <c r="E327" t="s">
        <v>21</v>
      </c>
      <c r="F327" s="7">
        <v>-27.529699999999998</v>
      </c>
      <c r="G327" s="7">
        <v>32.6828</v>
      </c>
      <c r="H327" s="8">
        <v>42075</v>
      </c>
      <c r="I327" t="s">
        <v>493</v>
      </c>
      <c r="J327" t="s">
        <v>54</v>
      </c>
      <c r="K327" t="s">
        <v>34</v>
      </c>
      <c r="M327" s="7">
        <v>1</v>
      </c>
      <c r="N327" s="7">
        <v>1.3</v>
      </c>
      <c r="O327" t="s">
        <v>25</v>
      </c>
      <c r="R327" s="4" t="str">
        <f t="shared" ca="1" si="5"/>
        <v>Kempster RM and Egeberg CA (2020). SharkBase citizen science global chondrichthyan sighting database. Support Our Sharks Ocean Conservation Society. Version 2020.08. www.supportoursharks.com (consulted on 01/08/2020)</v>
      </c>
    </row>
    <row r="328" spans="1:18" ht="15.75" customHeight="1" x14ac:dyDescent="0.25">
      <c r="A328">
        <v>340</v>
      </c>
      <c r="B328" t="s">
        <v>515</v>
      </c>
      <c r="C328" t="s">
        <v>516</v>
      </c>
      <c r="D328" t="s">
        <v>20</v>
      </c>
      <c r="E328" t="s">
        <v>21</v>
      </c>
      <c r="F328" s="7">
        <v>-27.521000000000001</v>
      </c>
      <c r="G328" s="7">
        <v>32.690300000000001</v>
      </c>
      <c r="H328" s="8">
        <v>41013</v>
      </c>
      <c r="I328" t="s">
        <v>493</v>
      </c>
      <c r="J328" t="s">
        <v>63</v>
      </c>
      <c r="K328" t="s">
        <v>34</v>
      </c>
      <c r="M328" s="7">
        <v>50</v>
      </c>
      <c r="N328" s="7">
        <v>1.5</v>
      </c>
      <c r="O328" t="s">
        <v>25</v>
      </c>
      <c r="Q328" t="s">
        <v>517</v>
      </c>
      <c r="R328" s="4" t="str">
        <f t="shared" ca="1" si="5"/>
        <v>Kempster RM and Egeberg CA (2020). SharkBase citizen science global chondrichthyan sighting database. Support Our Sharks Ocean Conservation Society. Version 2020.08. www.supportoursharks.com (consulted on 01/08/2020)</v>
      </c>
    </row>
    <row r="329" spans="1:18" ht="15.75" customHeight="1" x14ac:dyDescent="0.25">
      <c r="A329">
        <v>341</v>
      </c>
      <c r="B329" t="s">
        <v>165</v>
      </c>
      <c r="C329" t="s">
        <v>166</v>
      </c>
      <c r="D329" t="s">
        <v>20</v>
      </c>
      <c r="E329" t="s">
        <v>21</v>
      </c>
      <c r="F329" s="7">
        <v>-27.5318</v>
      </c>
      <c r="G329" s="7">
        <v>32.681550000000001</v>
      </c>
      <c r="H329" s="8">
        <v>41010</v>
      </c>
      <c r="I329" t="s">
        <v>493</v>
      </c>
      <c r="J329" t="s">
        <v>23</v>
      </c>
      <c r="K329" t="s">
        <v>28</v>
      </c>
      <c r="M329" s="7">
        <v>1</v>
      </c>
      <c r="N329" s="7">
        <v>2.5</v>
      </c>
      <c r="O329" t="s">
        <v>25</v>
      </c>
      <c r="R329" s="4" t="str">
        <f t="shared" ca="1" si="5"/>
        <v>Kempster RM and Egeberg CA (2020). SharkBase citizen science global chondrichthyan sighting database. Support Our Sharks Ocean Conservation Society. Version 2020.08. www.supportoursharks.com (consulted on 01/08/2020)</v>
      </c>
    </row>
    <row r="330" spans="1:18" ht="15.75" customHeight="1" x14ac:dyDescent="0.25">
      <c r="A330">
        <v>342</v>
      </c>
      <c r="B330" t="s">
        <v>518</v>
      </c>
      <c r="C330" t="s">
        <v>519</v>
      </c>
      <c r="D330" t="s">
        <v>20</v>
      </c>
      <c r="E330" t="s">
        <v>21</v>
      </c>
      <c r="F330" s="7">
        <v>-27.527699999999999</v>
      </c>
      <c r="G330" s="7">
        <v>32.684899999999999</v>
      </c>
      <c r="H330" s="8">
        <v>41808</v>
      </c>
      <c r="I330" t="s">
        <v>493</v>
      </c>
      <c r="J330" t="s">
        <v>63</v>
      </c>
      <c r="K330" t="s">
        <v>28</v>
      </c>
      <c r="M330" s="7">
        <v>1</v>
      </c>
      <c r="N330" s="7">
        <v>0.7</v>
      </c>
      <c r="O330" t="s">
        <v>25</v>
      </c>
      <c r="R330" s="4" t="str">
        <f t="shared" ca="1" si="5"/>
        <v>Kempster RM and Egeberg CA (2020). SharkBase citizen science global chondrichthyan sighting database. Support Our Sharks Ocean Conservation Society. Version 2020.08. www.supportoursharks.com (consulted on 01/08/2020)</v>
      </c>
    </row>
    <row r="331" spans="1:18" ht="15.75" customHeight="1" x14ac:dyDescent="0.25">
      <c r="A331">
        <v>343</v>
      </c>
      <c r="B331" t="s">
        <v>453</v>
      </c>
      <c r="C331" t="s">
        <v>454</v>
      </c>
      <c r="D331" t="s">
        <v>20</v>
      </c>
      <c r="E331" t="s">
        <v>21</v>
      </c>
      <c r="F331" s="7">
        <v>-27.452999999999999</v>
      </c>
      <c r="G331" s="7">
        <v>32.711379999999998</v>
      </c>
      <c r="H331" s="8">
        <v>42083</v>
      </c>
      <c r="I331" t="s">
        <v>493</v>
      </c>
      <c r="J331" t="s">
        <v>23</v>
      </c>
      <c r="K331" t="s">
        <v>34</v>
      </c>
      <c r="M331" s="7">
        <v>1</v>
      </c>
      <c r="N331" s="7">
        <v>1.2</v>
      </c>
      <c r="O331" t="s">
        <v>25</v>
      </c>
      <c r="Q331" t="s">
        <v>520</v>
      </c>
      <c r="R331" s="4" t="str">
        <f t="shared" ca="1" si="5"/>
        <v>Kempster RM and Egeberg CA (2020). SharkBase citizen science global chondrichthyan sighting database. Support Our Sharks Ocean Conservation Society. Version 2020.08. www.supportoursharks.com (consulted on 01/08/2020)</v>
      </c>
    </row>
    <row r="332" spans="1:18" ht="15.75" customHeight="1" x14ac:dyDescent="0.25">
      <c r="A332">
        <v>344</v>
      </c>
      <c r="B332" t="s">
        <v>521</v>
      </c>
      <c r="C332" t="s">
        <v>522</v>
      </c>
      <c r="D332" t="s">
        <v>20</v>
      </c>
      <c r="E332" t="s">
        <v>21</v>
      </c>
      <c r="F332" s="7">
        <v>-27.534800000000001</v>
      </c>
      <c r="G332" s="7">
        <v>32.683</v>
      </c>
      <c r="H332" s="8">
        <v>42086</v>
      </c>
      <c r="I332" t="s">
        <v>493</v>
      </c>
      <c r="J332" t="s">
        <v>23</v>
      </c>
      <c r="K332" t="s">
        <v>34</v>
      </c>
      <c r="M332" s="7">
        <v>1</v>
      </c>
      <c r="N332" s="7">
        <v>2.2000000000000002</v>
      </c>
      <c r="O332" t="s">
        <v>25</v>
      </c>
      <c r="Q332" t="s">
        <v>523</v>
      </c>
      <c r="R332" s="4" t="str">
        <f t="shared" ca="1" si="5"/>
        <v>Kempster RM and Egeberg CA (2020). SharkBase citizen science global chondrichthyan sighting database. Support Our Sharks Ocean Conservation Society. Version 2020.08. www.supportoursharks.com (consulted on 01/08/2020)</v>
      </c>
    </row>
    <row r="333" spans="1:18" ht="15.75" customHeight="1" x14ac:dyDescent="0.25">
      <c r="A333">
        <v>345</v>
      </c>
      <c r="B333" t="s">
        <v>524</v>
      </c>
      <c r="C333" t="s">
        <v>525</v>
      </c>
      <c r="D333" t="s">
        <v>20</v>
      </c>
      <c r="E333" t="s">
        <v>21</v>
      </c>
      <c r="F333" s="7">
        <v>-27.530999999999999</v>
      </c>
      <c r="G333" s="7">
        <v>32.682000000000002</v>
      </c>
      <c r="H333" s="8">
        <v>42048</v>
      </c>
      <c r="I333" t="s">
        <v>493</v>
      </c>
      <c r="J333" t="s">
        <v>63</v>
      </c>
      <c r="K333" t="s">
        <v>34</v>
      </c>
      <c r="M333" s="7">
        <v>1</v>
      </c>
      <c r="N333" s="7">
        <v>0.6</v>
      </c>
      <c r="O333" t="s">
        <v>25</v>
      </c>
      <c r="R333" s="4" t="str">
        <f t="shared" ca="1" si="5"/>
        <v>Kempster RM and Egeberg CA (2020). SharkBase citizen science global chondrichthyan sighting database. Support Our Sharks Ocean Conservation Society. Version 2020.08. www.supportoursharks.com (consulted on 01/08/2020)</v>
      </c>
    </row>
    <row r="334" spans="1:18" ht="15.75" customHeight="1" x14ac:dyDescent="0.25">
      <c r="A334">
        <v>346</v>
      </c>
      <c r="B334" t="s">
        <v>29</v>
      </c>
      <c r="C334" t="s">
        <v>30</v>
      </c>
      <c r="D334" t="s">
        <v>20</v>
      </c>
      <c r="E334" t="s">
        <v>21</v>
      </c>
      <c r="F334" s="7">
        <v>-27.520299999999999</v>
      </c>
      <c r="G334" s="7">
        <v>32.693750000000001</v>
      </c>
      <c r="H334" s="8">
        <v>41745</v>
      </c>
      <c r="I334" t="s">
        <v>493</v>
      </c>
      <c r="J334" t="s">
        <v>54</v>
      </c>
      <c r="K334" t="s">
        <v>32</v>
      </c>
      <c r="M334" s="7">
        <v>1</v>
      </c>
      <c r="N334" s="7">
        <v>1.8</v>
      </c>
      <c r="O334" t="s">
        <v>25</v>
      </c>
      <c r="Q334" t="s">
        <v>526</v>
      </c>
      <c r="R334" s="4" t="str">
        <f t="shared" ca="1" si="5"/>
        <v>Kempster RM and Egeberg CA (2020). SharkBase citizen science global chondrichthyan sighting database. Support Our Sharks Ocean Conservation Society. Version 2020.08. www.supportoursharks.com (consulted on 01/08/2020)</v>
      </c>
    </row>
    <row r="335" spans="1:18" ht="15.75" customHeight="1" x14ac:dyDescent="0.25">
      <c r="A335">
        <v>347</v>
      </c>
      <c r="B335" t="s">
        <v>18</v>
      </c>
      <c r="C335" t="s">
        <v>19</v>
      </c>
      <c r="D335" t="s">
        <v>20</v>
      </c>
      <c r="E335" t="s">
        <v>21</v>
      </c>
      <c r="F335" s="7">
        <v>-27.5197</v>
      </c>
      <c r="G335" s="7">
        <v>32.686799999999998</v>
      </c>
      <c r="H335" s="8">
        <v>41529</v>
      </c>
      <c r="I335" t="s">
        <v>493</v>
      </c>
      <c r="J335" t="s">
        <v>63</v>
      </c>
      <c r="K335" t="s">
        <v>34</v>
      </c>
      <c r="M335" s="7">
        <v>1</v>
      </c>
      <c r="N335" s="7">
        <v>1.7</v>
      </c>
      <c r="O335" t="s">
        <v>25</v>
      </c>
      <c r="R335" s="4" t="str">
        <f t="shared" ca="1" si="5"/>
        <v>Kempster RM and Egeberg CA (2020). SharkBase citizen science global chondrichthyan sighting database. Support Our Sharks Ocean Conservation Society. Version 2020.08. www.supportoursharks.com (consulted on 01/08/2020)</v>
      </c>
    </row>
    <row r="336" spans="1:18" ht="15.75" customHeight="1" x14ac:dyDescent="0.25">
      <c r="A336">
        <v>348</v>
      </c>
      <c r="B336" t="s">
        <v>98</v>
      </c>
      <c r="C336" t="s">
        <v>99</v>
      </c>
      <c r="D336" t="s">
        <v>20</v>
      </c>
      <c r="E336" t="s">
        <v>21</v>
      </c>
      <c r="F336" s="7">
        <v>-27.5197</v>
      </c>
      <c r="G336" s="7">
        <v>32.686799999999998</v>
      </c>
      <c r="H336" s="8">
        <v>41529</v>
      </c>
      <c r="I336" t="s">
        <v>493</v>
      </c>
      <c r="J336" t="s">
        <v>63</v>
      </c>
      <c r="K336" t="s">
        <v>34</v>
      </c>
      <c r="M336" s="7">
        <v>1</v>
      </c>
      <c r="N336" s="7">
        <v>0.5</v>
      </c>
      <c r="O336" t="s">
        <v>25</v>
      </c>
      <c r="R336" s="4" t="str">
        <f t="shared" ca="1" si="5"/>
        <v>Kempster RM and Egeberg CA (2020). SharkBase citizen science global chondrichthyan sighting database. Support Our Sharks Ocean Conservation Society. Version 2020.08. www.supportoursharks.com (consulted on 01/08/2020)</v>
      </c>
    </row>
    <row r="337" spans="1:18" ht="15.75" customHeight="1" x14ac:dyDescent="0.25">
      <c r="A337">
        <v>349</v>
      </c>
      <c r="B337" t="s">
        <v>106</v>
      </c>
      <c r="C337" t="s">
        <v>107</v>
      </c>
      <c r="D337" t="s">
        <v>20</v>
      </c>
      <c r="E337" t="s">
        <v>21</v>
      </c>
      <c r="F337" s="7">
        <v>-26.82663698</v>
      </c>
      <c r="G337" s="7">
        <v>32.903363689999999</v>
      </c>
      <c r="H337" s="8">
        <v>41728</v>
      </c>
      <c r="I337" t="s">
        <v>527</v>
      </c>
      <c r="J337" t="s">
        <v>23</v>
      </c>
      <c r="K337" t="s">
        <v>24</v>
      </c>
      <c r="M337" s="7">
        <v>1</v>
      </c>
      <c r="N337" s="7">
        <v>2.5</v>
      </c>
      <c r="O337" t="s">
        <v>25</v>
      </c>
      <c r="Q337" t="s">
        <v>528</v>
      </c>
      <c r="R337" s="4" t="str">
        <f t="shared" ca="1" si="5"/>
        <v>Kempster RM and Egeberg CA (2020). SharkBase citizen science global chondrichthyan sighting database. Support Our Sharks Ocean Conservation Society. Version 2020.08. www.supportoursharks.com (consulted on 01/08/2020)</v>
      </c>
    </row>
    <row r="338" spans="1:18" ht="15.75" customHeight="1" x14ac:dyDescent="0.25">
      <c r="A338">
        <v>350</v>
      </c>
      <c r="B338" t="s">
        <v>286</v>
      </c>
      <c r="C338" t="s">
        <v>287</v>
      </c>
      <c r="D338" t="s">
        <v>20</v>
      </c>
      <c r="E338" t="s">
        <v>21</v>
      </c>
      <c r="F338" s="7">
        <v>-26.830926120000001</v>
      </c>
      <c r="G338" s="7">
        <v>32.898213849999998</v>
      </c>
      <c r="H338" s="8">
        <v>41728</v>
      </c>
      <c r="I338" t="s">
        <v>529</v>
      </c>
      <c r="J338" t="s">
        <v>23</v>
      </c>
      <c r="K338" t="s">
        <v>24</v>
      </c>
      <c r="M338" s="7">
        <v>1</v>
      </c>
      <c r="N338" s="7">
        <v>2.5</v>
      </c>
      <c r="O338" t="s">
        <v>25</v>
      </c>
      <c r="Q338" t="s">
        <v>530</v>
      </c>
      <c r="R338" s="4" t="str">
        <f t="shared" ca="1" si="5"/>
        <v>Kempster RM and Egeberg CA (2020). SharkBase citizen science global chondrichthyan sighting database. Support Our Sharks Ocean Conservation Society. Version 2020.08. www.supportoursharks.com (consulted on 01/08/2020)</v>
      </c>
    </row>
    <row r="339" spans="1:18" ht="15.75" customHeight="1" x14ac:dyDescent="0.25">
      <c r="A339">
        <v>351</v>
      </c>
      <c r="B339" t="s">
        <v>50</v>
      </c>
      <c r="C339" t="s">
        <v>289</v>
      </c>
      <c r="D339" t="s">
        <v>20</v>
      </c>
      <c r="E339" t="s">
        <v>21</v>
      </c>
      <c r="F339" s="7">
        <v>-27.011124469999999</v>
      </c>
      <c r="G339" s="7">
        <v>32.868760940000001</v>
      </c>
      <c r="H339" s="8">
        <v>40943</v>
      </c>
      <c r="I339" t="s">
        <v>531</v>
      </c>
      <c r="J339" t="s">
        <v>54</v>
      </c>
      <c r="K339" t="s">
        <v>32</v>
      </c>
      <c r="M339" s="7">
        <v>8</v>
      </c>
      <c r="N339" s="7">
        <v>2.5</v>
      </c>
      <c r="O339" t="s">
        <v>25</v>
      </c>
      <c r="Q339" t="s">
        <v>532</v>
      </c>
      <c r="R339" s="4" t="str">
        <f t="shared" ca="1" si="5"/>
        <v>Kempster RM and Egeberg CA (2020). SharkBase citizen science global chondrichthyan sighting database. Support Our Sharks Ocean Conservation Society. Version 2020.08. www.supportoursharks.com (consulted on 01/08/2020)</v>
      </c>
    </row>
    <row r="340" spans="1:18" ht="15.75" customHeight="1" x14ac:dyDescent="0.25">
      <c r="A340">
        <v>352</v>
      </c>
      <c r="B340" t="s">
        <v>61</v>
      </c>
      <c r="C340" t="s">
        <v>62</v>
      </c>
      <c r="D340" t="s">
        <v>20</v>
      </c>
      <c r="E340" t="s">
        <v>21</v>
      </c>
      <c r="F340" s="7">
        <v>-26.849</v>
      </c>
      <c r="G340" s="7">
        <v>32.887999999999998</v>
      </c>
      <c r="H340" s="8">
        <v>41728</v>
      </c>
      <c r="I340" t="s">
        <v>529</v>
      </c>
      <c r="J340" t="s">
        <v>23</v>
      </c>
      <c r="K340" t="s">
        <v>24</v>
      </c>
      <c r="M340" s="7">
        <v>1</v>
      </c>
      <c r="N340" s="7">
        <v>1.5</v>
      </c>
      <c r="O340" t="s">
        <v>25</v>
      </c>
      <c r="Q340" t="s">
        <v>533</v>
      </c>
      <c r="R340" s="4" t="str">
        <f ca="1">("Kempster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341" spans="1:18" ht="15.75" customHeight="1" x14ac:dyDescent="0.25">
      <c r="A341">
        <v>353</v>
      </c>
      <c r="B341" t="s">
        <v>534</v>
      </c>
      <c r="C341" t="s">
        <v>535</v>
      </c>
      <c r="D341" t="s">
        <v>20</v>
      </c>
      <c r="E341" t="s">
        <v>21</v>
      </c>
      <c r="F341" s="7">
        <v>-34.196001690000003</v>
      </c>
      <c r="G341" s="7">
        <v>18.45235937</v>
      </c>
      <c r="H341" s="8">
        <v>40971</v>
      </c>
      <c r="I341" t="s">
        <v>536</v>
      </c>
      <c r="J341" t="s">
        <v>23</v>
      </c>
      <c r="K341" t="s">
        <v>32</v>
      </c>
      <c r="M341" s="7">
        <v>16</v>
      </c>
      <c r="N341" s="7">
        <v>3</v>
      </c>
      <c r="O341" t="s">
        <v>25</v>
      </c>
      <c r="Q341" t="s">
        <v>537</v>
      </c>
      <c r="R341" s="4" t="str">
        <f t="shared" ca="1" si="5"/>
        <v>Kempster RM and Egeberg CA (2020). SharkBase citizen science global chondrichthyan sighting database. Support Our Sharks Ocean Conservation Society. Version 2020.08. www.supportoursharks.com (consulted on 01/08/2020)</v>
      </c>
    </row>
    <row r="342" spans="1:18" ht="15.75" customHeight="1" x14ac:dyDescent="0.25">
      <c r="A342">
        <v>354</v>
      </c>
      <c r="B342" t="s">
        <v>106</v>
      </c>
      <c r="C342" t="s">
        <v>107</v>
      </c>
      <c r="D342" t="s">
        <v>20</v>
      </c>
      <c r="E342" t="s">
        <v>76</v>
      </c>
      <c r="F342" s="7">
        <v>-18.323168150000001</v>
      </c>
      <c r="G342" s="7">
        <v>178.02871429999999</v>
      </c>
      <c r="H342" s="8">
        <v>41799</v>
      </c>
      <c r="I342" t="s">
        <v>538</v>
      </c>
      <c r="J342" t="s">
        <v>54</v>
      </c>
      <c r="K342" t="s">
        <v>24</v>
      </c>
      <c r="M342" s="7">
        <v>15</v>
      </c>
      <c r="N342" s="7">
        <v>2.5</v>
      </c>
      <c r="O342" t="s">
        <v>25</v>
      </c>
      <c r="Q342" t="s">
        <v>539</v>
      </c>
      <c r="R342" s="4" t="str">
        <f t="shared" ca="1" si="5"/>
        <v>Kempster RM and Egeberg CA (2020). SharkBase citizen science global chondrichthyan sighting database. Support Our Sharks Ocean Conservation Society. Version 2020.08. www.supportoursharks.com (consulted on 01/08/2020)</v>
      </c>
    </row>
    <row r="343" spans="1:18" ht="15.75" customHeight="1" x14ac:dyDescent="0.25">
      <c r="A343">
        <v>355</v>
      </c>
      <c r="B343" t="s">
        <v>116</v>
      </c>
      <c r="C343" t="s">
        <v>117</v>
      </c>
      <c r="D343" t="s">
        <v>20</v>
      </c>
      <c r="E343" t="s">
        <v>76</v>
      </c>
      <c r="F343" s="7">
        <v>-18.32414589</v>
      </c>
      <c r="G343" s="7">
        <v>178.03094590000001</v>
      </c>
      <c r="H343" s="8">
        <v>41797</v>
      </c>
      <c r="J343" t="s">
        <v>54</v>
      </c>
      <c r="K343" t="s">
        <v>24</v>
      </c>
      <c r="M343" s="7">
        <v>2</v>
      </c>
      <c r="N343" s="7">
        <v>2</v>
      </c>
      <c r="O343" t="s">
        <v>25</v>
      </c>
      <c r="Q343" t="s">
        <v>539</v>
      </c>
      <c r="R343" s="4" t="str">
        <f t="shared" ca="1" si="5"/>
        <v>Kempster RM and Egeberg CA (2020). SharkBase citizen science global chondrichthyan sighting database. Support Our Sharks Ocean Conservation Society. Version 2020.08. www.supportoursharks.com (consulted on 01/08/2020)</v>
      </c>
    </row>
    <row r="344" spans="1:18" ht="15.75" customHeight="1" x14ac:dyDescent="0.25">
      <c r="A344">
        <v>356</v>
      </c>
      <c r="B344" t="s">
        <v>382</v>
      </c>
      <c r="C344" t="s">
        <v>383</v>
      </c>
      <c r="D344" t="s">
        <v>20</v>
      </c>
      <c r="E344" t="s">
        <v>143</v>
      </c>
      <c r="F344" s="7">
        <v>-26.983333300000002</v>
      </c>
      <c r="G344" s="7">
        <v>153.5</v>
      </c>
      <c r="H344" s="8">
        <v>42144</v>
      </c>
      <c r="I344" t="s">
        <v>540</v>
      </c>
      <c r="J344" t="s">
        <v>23</v>
      </c>
      <c r="K344" t="s">
        <v>28</v>
      </c>
      <c r="M344" s="7">
        <v>1</v>
      </c>
      <c r="N344" s="7">
        <v>1</v>
      </c>
      <c r="O344" t="s">
        <v>25</v>
      </c>
      <c r="R344" s="4" t="str">
        <f t="shared" ca="1" si="5"/>
        <v>Kempster RM and Egeberg CA (2020). SharkBase citizen science global chondrichthyan sighting database. Support Our Sharks Ocean Conservation Society. Version 2020.08. www.supportoursharks.com (consulted on 01/08/2020)</v>
      </c>
    </row>
    <row r="345" spans="1:18" ht="15.75" customHeight="1" x14ac:dyDescent="0.25">
      <c r="A345">
        <v>357</v>
      </c>
      <c r="B345" t="s">
        <v>69</v>
      </c>
      <c r="C345" t="s">
        <v>70</v>
      </c>
      <c r="D345" t="s">
        <v>82</v>
      </c>
      <c r="E345" t="s">
        <v>541</v>
      </c>
      <c r="F345" s="7">
        <v>50.772900929999999</v>
      </c>
      <c r="G345" s="7">
        <v>-1.1657881269999999</v>
      </c>
      <c r="H345" s="8">
        <v>42149</v>
      </c>
      <c r="I345" t="s">
        <v>542</v>
      </c>
      <c r="J345" t="s">
        <v>23</v>
      </c>
      <c r="K345" t="s">
        <v>32</v>
      </c>
      <c r="M345" s="7">
        <v>10</v>
      </c>
      <c r="N345" s="7">
        <v>0.8</v>
      </c>
      <c r="O345" t="s">
        <v>25</v>
      </c>
      <c r="Q345" t="s">
        <v>543</v>
      </c>
      <c r="R345" s="4" t="str">
        <f t="shared" ca="1" si="5"/>
        <v>Kempster RM and Egeberg CA (2020). SharkBase citizen science global chondrichthyan sighting database. Support Our Sharks Ocean Conservation Society. Version 2020.08. www.supportoursharks.com (consulted on 01/08/2020)</v>
      </c>
    </row>
    <row r="346" spans="1:18" ht="15.75" customHeight="1" x14ac:dyDescent="0.25">
      <c r="A346">
        <v>358</v>
      </c>
      <c r="B346" t="s">
        <v>544</v>
      </c>
      <c r="C346" t="s">
        <v>545</v>
      </c>
      <c r="D346" t="s">
        <v>82</v>
      </c>
      <c r="E346" t="s">
        <v>541</v>
      </c>
      <c r="F346" s="7">
        <v>50.776483210000002</v>
      </c>
      <c r="G346" s="7">
        <v>-1.16492982</v>
      </c>
      <c r="H346" s="8">
        <v>42149</v>
      </c>
      <c r="I346" t="s">
        <v>546</v>
      </c>
      <c r="J346" t="s">
        <v>23</v>
      </c>
      <c r="K346" t="s">
        <v>32</v>
      </c>
      <c r="M346" s="7">
        <v>1</v>
      </c>
      <c r="N346" s="7">
        <v>0.9</v>
      </c>
      <c r="O346" t="s">
        <v>25</v>
      </c>
      <c r="Q346" t="s">
        <v>547</v>
      </c>
      <c r="R346" s="4" t="str">
        <f t="shared" ca="1" si="5"/>
        <v>Kempster RM and Egeberg CA (2020). SharkBase citizen science global chondrichthyan sighting database. Support Our Sharks Ocean Conservation Society. Version 2020.08. www.supportoursharks.com (consulted on 01/08/2020)</v>
      </c>
    </row>
    <row r="347" spans="1:18" ht="15.75" customHeight="1" x14ac:dyDescent="0.25">
      <c r="A347">
        <v>359</v>
      </c>
      <c r="C347" t="s">
        <v>25</v>
      </c>
      <c r="D347" t="s">
        <v>186</v>
      </c>
      <c r="E347" t="s">
        <v>46</v>
      </c>
      <c r="F347" s="7">
        <v>33.689060300000001</v>
      </c>
      <c r="G347" s="7">
        <v>-78.886694300000002</v>
      </c>
      <c r="H347" s="8">
        <v>41811</v>
      </c>
      <c r="J347" t="s">
        <v>63</v>
      </c>
      <c r="K347" t="s">
        <v>63</v>
      </c>
      <c r="M347" s="7">
        <v>1</v>
      </c>
      <c r="O347" t="s">
        <v>25</v>
      </c>
      <c r="Q347" t="s">
        <v>548</v>
      </c>
      <c r="R347" s="4" t="str">
        <f t="shared" ca="1" si="5"/>
        <v>Kempster RM and Egeberg CA (2020). SharkBase citizen science global chondrichthyan sighting database. Support Our Sharks Ocean Conservation Society. Version 2020.08. www.supportoursharks.com (consulted on 01/08/2020)</v>
      </c>
    </row>
    <row r="348" spans="1:18" ht="15.75" customHeight="1" x14ac:dyDescent="0.25">
      <c r="A348">
        <v>360</v>
      </c>
      <c r="B348" t="s">
        <v>50</v>
      </c>
      <c r="C348" t="s">
        <v>51</v>
      </c>
      <c r="D348" t="s">
        <v>20</v>
      </c>
      <c r="E348" t="s">
        <v>76</v>
      </c>
      <c r="F348" s="7">
        <v>-30.93958237</v>
      </c>
      <c r="G348" s="7">
        <v>153.10092890000001</v>
      </c>
      <c r="H348" s="8">
        <v>38793</v>
      </c>
      <c r="I348" t="s">
        <v>549</v>
      </c>
      <c r="J348" t="s">
        <v>23</v>
      </c>
      <c r="K348" t="s">
        <v>24</v>
      </c>
      <c r="M348" s="7">
        <v>20</v>
      </c>
      <c r="N348" s="7">
        <v>2.5</v>
      </c>
      <c r="O348" t="s">
        <v>25</v>
      </c>
      <c r="R348" s="4" t="str">
        <f t="shared" ca="1" si="5"/>
        <v>Kempster RM and Egeberg CA (2020). SharkBase citizen science global chondrichthyan sighting database. Support Our Sharks Ocean Conservation Society. Version 2020.08. www.supportoursharks.com (consulted on 01/08/2020)</v>
      </c>
    </row>
    <row r="349" spans="1:18" ht="15.75" customHeight="1" x14ac:dyDescent="0.25">
      <c r="A349">
        <v>361</v>
      </c>
      <c r="B349" t="s">
        <v>550</v>
      </c>
      <c r="C349" t="s">
        <v>551</v>
      </c>
      <c r="D349" t="s">
        <v>20</v>
      </c>
      <c r="E349" t="s">
        <v>76</v>
      </c>
      <c r="F349" s="7">
        <v>-30.939343109999999</v>
      </c>
      <c r="G349" s="7">
        <v>153.0996629</v>
      </c>
      <c r="H349" s="8">
        <v>38793</v>
      </c>
      <c r="I349" t="s">
        <v>552</v>
      </c>
      <c r="J349" t="s">
        <v>23</v>
      </c>
      <c r="K349" t="s">
        <v>28</v>
      </c>
      <c r="M349" s="7">
        <v>500</v>
      </c>
      <c r="O349" t="s">
        <v>25</v>
      </c>
      <c r="R349" s="4" t="str">
        <f t="shared" ca="1" si="5"/>
        <v>Kempster RM and Egeberg CA (2020). SharkBase citizen science global chondrichthyan sighting database. Support Our Sharks Ocean Conservation Society. Version 2020.08. www.supportoursharks.com (consulted on 01/08/2020)</v>
      </c>
    </row>
    <row r="350" spans="1:18" ht="15.75" customHeight="1" x14ac:dyDescent="0.25">
      <c r="A350">
        <v>362</v>
      </c>
      <c r="B350" t="s">
        <v>553</v>
      </c>
      <c r="C350" t="s">
        <v>383</v>
      </c>
      <c r="D350" t="s">
        <v>20</v>
      </c>
      <c r="E350" t="s">
        <v>76</v>
      </c>
      <c r="F350" s="7">
        <v>-30.90974409</v>
      </c>
      <c r="G350" s="7">
        <v>153.09056480000001</v>
      </c>
      <c r="H350" s="8">
        <v>38794</v>
      </c>
      <c r="I350" t="s">
        <v>554</v>
      </c>
      <c r="J350" t="s">
        <v>54</v>
      </c>
      <c r="K350" t="s">
        <v>34</v>
      </c>
      <c r="M350" s="7">
        <v>1</v>
      </c>
      <c r="N350" s="7">
        <v>1</v>
      </c>
      <c r="O350" t="s">
        <v>25</v>
      </c>
      <c r="R350" s="4" t="str">
        <f t="shared" ca="1" si="5"/>
        <v>Kempster RM and Egeberg CA (2020). SharkBase citizen science global chondrichthyan sighting database. Support Our Sharks Ocean Conservation Society. Version 2020.08. www.supportoursharks.com (consulted on 01/08/2020)</v>
      </c>
    </row>
    <row r="351" spans="1:18" ht="15.75" customHeight="1" x14ac:dyDescent="0.25">
      <c r="A351">
        <v>363</v>
      </c>
      <c r="B351" t="s">
        <v>43</v>
      </c>
      <c r="C351" t="s">
        <v>44</v>
      </c>
      <c r="D351" t="s">
        <v>20</v>
      </c>
      <c r="E351" t="s">
        <v>555</v>
      </c>
      <c r="F351" s="7">
        <v>-35.222062549999997</v>
      </c>
      <c r="G351" s="7">
        <v>136.0741854</v>
      </c>
      <c r="H351" s="8">
        <v>39451</v>
      </c>
      <c r="I351" t="s">
        <v>556</v>
      </c>
      <c r="J351" t="s">
        <v>23</v>
      </c>
      <c r="K351" t="s">
        <v>24</v>
      </c>
      <c r="M351" s="7">
        <v>7</v>
      </c>
      <c r="N351" s="7">
        <v>5</v>
      </c>
      <c r="O351" t="s">
        <v>25</v>
      </c>
      <c r="R351" s="4" t="str">
        <f t="shared" ca="1" si="5"/>
        <v>Kempster RM and Egeberg CA (2020). SharkBase citizen science global chondrichthyan sighting database. Support Our Sharks Ocean Conservation Society. Version 2020.08. www.supportoursharks.com (consulted on 01/08/2020)</v>
      </c>
    </row>
    <row r="352" spans="1:18" ht="15.75" customHeight="1" x14ac:dyDescent="0.25">
      <c r="A352">
        <v>364</v>
      </c>
      <c r="B352" t="s">
        <v>50</v>
      </c>
      <c r="C352" t="s">
        <v>51</v>
      </c>
      <c r="D352" t="s">
        <v>20</v>
      </c>
      <c r="E352" t="s">
        <v>76</v>
      </c>
      <c r="F352" s="7">
        <v>-32.618339400000004</v>
      </c>
      <c r="G352" s="7">
        <v>152.3353841</v>
      </c>
      <c r="H352" s="8">
        <v>40502</v>
      </c>
      <c r="I352" t="s">
        <v>557</v>
      </c>
      <c r="J352" t="s">
        <v>23</v>
      </c>
      <c r="K352" t="s">
        <v>34</v>
      </c>
      <c r="M352" s="7">
        <v>5</v>
      </c>
      <c r="N352" s="7">
        <v>2</v>
      </c>
      <c r="O352" t="s">
        <v>25</v>
      </c>
      <c r="R352" s="4" t="str">
        <f t="shared" ca="1" si="5"/>
        <v>Kempster RM and Egeberg CA (2020). SharkBase citizen science global chondrichthyan sighting database. Support Our Sharks Ocean Conservation Society. Version 2020.08. www.supportoursharks.com (consulted on 01/08/2020)</v>
      </c>
    </row>
    <row r="353" spans="1:18" ht="15.75" customHeight="1" x14ac:dyDescent="0.25">
      <c r="A353">
        <v>365</v>
      </c>
      <c r="B353" t="s">
        <v>98</v>
      </c>
      <c r="C353" t="s">
        <v>99</v>
      </c>
      <c r="D353" t="s">
        <v>20</v>
      </c>
      <c r="E353" t="s">
        <v>76</v>
      </c>
      <c r="F353" s="7">
        <v>-16.781363800000001</v>
      </c>
      <c r="G353" s="7">
        <v>146.2649916</v>
      </c>
      <c r="H353" s="8">
        <v>41239</v>
      </c>
      <c r="I353" t="s">
        <v>558</v>
      </c>
      <c r="J353" t="s">
        <v>23</v>
      </c>
      <c r="K353" t="s">
        <v>24</v>
      </c>
      <c r="M353" s="7">
        <v>1</v>
      </c>
      <c r="O353" t="s">
        <v>25</v>
      </c>
      <c r="R353" s="4" t="str">
        <f t="shared" ca="1" si="5"/>
        <v>Kempster RM and Egeberg CA (2020). SharkBase citizen science global chondrichthyan sighting database. Support Our Sharks Ocean Conservation Society. Version 2020.08. www.supportoursharks.com (consulted on 01/08/2020)</v>
      </c>
    </row>
    <row r="354" spans="1:18" ht="15.75" customHeight="1" x14ac:dyDescent="0.25">
      <c r="A354">
        <v>366</v>
      </c>
      <c r="B354" t="s">
        <v>116</v>
      </c>
      <c r="C354" t="s">
        <v>117</v>
      </c>
      <c r="D354" t="s">
        <v>20</v>
      </c>
      <c r="E354" t="s">
        <v>76</v>
      </c>
      <c r="F354" s="7">
        <v>-23.44225823</v>
      </c>
      <c r="G354" s="7">
        <v>151.9104016</v>
      </c>
      <c r="H354" s="8">
        <v>41683</v>
      </c>
      <c r="I354" t="s">
        <v>242</v>
      </c>
      <c r="J354" t="s">
        <v>23</v>
      </c>
      <c r="K354" t="s">
        <v>24</v>
      </c>
      <c r="M354" s="7">
        <v>5</v>
      </c>
      <c r="N354" s="7">
        <v>1.8</v>
      </c>
      <c r="O354" t="s">
        <v>25</v>
      </c>
      <c r="R354" s="4" t="str">
        <f t="shared" ca="1" si="5"/>
        <v>Kempster RM and Egeberg CA (2020). SharkBase citizen science global chondrichthyan sighting database. Support Our Sharks Ocean Conservation Society. Version 2020.08. www.supportoursharks.com (consulted on 01/08/2020)</v>
      </c>
    </row>
    <row r="355" spans="1:18" ht="15.75" customHeight="1" x14ac:dyDescent="0.25">
      <c r="A355">
        <v>367</v>
      </c>
      <c r="B355" t="s">
        <v>553</v>
      </c>
      <c r="C355" t="s">
        <v>383</v>
      </c>
      <c r="D355" t="s">
        <v>20</v>
      </c>
      <c r="E355" t="s">
        <v>76</v>
      </c>
      <c r="F355" s="7">
        <v>-32.628712909999997</v>
      </c>
      <c r="G355" s="7">
        <v>152.31568590000001</v>
      </c>
      <c r="H355" s="8">
        <v>41782</v>
      </c>
      <c r="I355" t="s">
        <v>559</v>
      </c>
      <c r="J355" t="s">
        <v>23</v>
      </c>
      <c r="K355" t="s">
        <v>24</v>
      </c>
      <c r="M355" s="7">
        <v>2</v>
      </c>
      <c r="N355" s="7">
        <v>2</v>
      </c>
      <c r="O355" t="s">
        <v>25</v>
      </c>
      <c r="R355" s="4" t="str">
        <f t="shared" ca="1" si="5"/>
        <v>Kempster RM and Egeberg CA (2020). SharkBase citizen science global chondrichthyan sighting database. Support Our Sharks Ocean Conservation Society. Version 2020.08. www.supportoursharks.com (consulted on 01/08/2020)</v>
      </c>
    </row>
    <row r="356" spans="1:18" ht="15.75" customHeight="1" x14ac:dyDescent="0.25">
      <c r="A356">
        <v>368</v>
      </c>
      <c r="B356" t="s">
        <v>50</v>
      </c>
      <c r="C356" t="s">
        <v>51</v>
      </c>
      <c r="D356" t="s">
        <v>20</v>
      </c>
      <c r="E356" t="s">
        <v>76</v>
      </c>
      <c r="F356" s="7">
        <v>-33.44578482</v>
      </c>
      <c r="G356" s="7">
        <v>151.44915710000001</v>
      </c>
      <c r="H356" s="8">
        <v>41784</v>
      </c>
      <c r="I356" t="s">
        <v>560</v>
      </c>
      <c r="J356" t="s">
        <v>23</v>
      </c>
      <c r="K356" t="s">
        <v>32</v>
      </c>
      <c r="M356" s="7">
        <v>1</v>
      </c>
      <c r="N356" s="7">
        <v>2</v>
      </c>
      <c r="O356" t="s">
        <v>25</v>
      </c>
      <c r="R356" s="4" t="str">
        <f t="shared" ca="1" si="5"/>
        <v>Kempster RM and Egeberg CA (2020). SharkBase citizen science global chondrichthyan sighting database. Support Our Sharks Ocean Conservation Society. Version 2020.08. www.supportoursharks.com (consulted on 01/08/2020)</v>
      </c>
    </row>
    <row r="357" spans="1:18" ht="15.75" customHeight="1" x14ac:dyDescent="0.25">
      <c r="A357">
        <v>369</v>
      </c>
      <c r="B357" t="s">
        <v>29</v>
      </c>
      <c r="C357" t="s">
        <v>30</v>
      </c>
      <c r="D357" t="s">
        <v>20</v>
      </c>
      <c r="E357" t="s">
        <v>76</v>
      </c>
      <c r="F357" s="7">
        <v>-18.32398293</v>
      </c>
      <c r="G357" s="7">
        <v>178.02579610000001</v>
      </c>
      <c r="H357" s="8">
        <v>41797</v>
      </c>
      <c r="I357" t="s">
        <v>561</v>
      </c>
      <c r="J357" t="s">
        <v>54</v>
      </c>
      <c r="K357" t="s">
        <v>24</v>
      </c>
      <c r="M357" s="7">
        <v>3</v>
      </c>
      <c r="N357" s="7">
        <v>1.5</v>
      </c>
      <c r="O357" t="s">
        <v>25</v>
      </c>
      <c r="R357" s="4" t="str">
        <f t="shared" ca="1" si="5"/>
        <v>Kempster RM and Egeberg CA (2020). SharkBase citizen science global chondrichthyan sighting database. Support Our Sharks Ocean Conservation Society. Version 2020.08. www.supportoursharks.com (consulted on 01/08/2020)</v>
      </c>
    </row>
    <row r="358" spans="1:18" ht="15.75" customHeight="1" x14ac:dyDescent="0.25">
      <c r="A358">
        <v>370</v>
      </c>
      <c r="B358" t="s">
        <v>415</v>
      </c>
      <c r="C358" t="s">
        <v>416</v>
      </c>
      <c r="D358" t="s">
        <v>20</v>
      </c>
      <c r="E358" t="s">
        <v>76</v>
      </c>
      <c r="F358" s="7">
        <v>-18.322679269999998</v>
      </c>
      <c r="G358" s="7">
        <v>178.02510939999999</v>
      </c>
      <c r="H358" s="8">
        <v>41797</v>
      </c>
      <c r="I358" t="s">
        <v>562</v>
      </c>
      <c r="J358" t="s">
        <v>54</v>
      </c>
      <c r="K358" t="s">
        <v>24</v>
      </c>
      <c r="M358" s="7">
        <v>2</v>
      </c>
      <c r="N358" s="7">
        <v>2.2999999999999998</v>
      </c>
      <c r="O358" t="s">
        <v>25</v>
      </c>
      <c r="R358" s="4" t="str">
        <f t="shared" ca="1" si="5"/>
        <v>Kempster RM and Egeberg CA (2020). SharkBase citizen science global chondrichthyan sighting database. Support Our Sharks Ocean Conservation Society. Version 2020.08. www.supportoursharks.com (consulted on 01/08/2020)</v>
      </c>
    </row>
    <row r="359" spans="1:18" ht="15.75" customHeight="1" x14ac:dyDescent="0.25">
      <c r="A359">
        <v>371</v>
      </c>
      <c r="B359" t="s">
        <v>231</v>
      </c>
      <c r="C359" t="s">
        <v>232</v>
      </c>
      <c r="D359" t="s">
        <v>20</v>
      </c>
      <c r="E359" t="s">
        <v>76</v>
      </c>
      <c r="F359" s="7">
        <v>-18.322353360000001</v>
      </c>
      <c r="G359" s="7">
        <v>178.02545269999999</v>
      </c>
      <c r="H359" s="8">
        <v>41797</v>
      </c>
      <c r="I359" t="s">
        <v>561</v>
      </c>
      <c r="J359" t="s">
        <v>54</v>
      </c>
      <c r="K359" t="s">
        <v>24</v>
      </c>
      <c r="M359" s="7">
        <v>50</v>
      </c>
      <c r="N359" s="7">
        <v>2.2999999999999998</v>
      </c>
      <c r="O359" t="s">
        <v>25</v>
      </c>
      <c r="Q359" t="s">
        <v>563</v>
      </c>
      <c r="R359" s="4" t="str">
        <f t="shared" ca="1" si="5"/>
        <v>Kempster RM and Egeberg CA (2020). SharkBase citizen science global chondrichthyan sighting database. Support Our Sharks Ocean Conservation Society. Version 2020.08. www.supportoursharks.com (consulted on 01/08/2020)</v>
      </c>
    </row>
    <row r="360" spans="1:18" ht="15.75" customHeight="1" x14ac:dyDescent="0.25">
      <c r="A360">
        <v>372</v>
      </c>
      <c r="B360" t="s">
        <v>18</v>
      </c>
      <c r="C360" t="s">
        <v>19</v>
      </c>
      <c r="D360" t="s">
        <v>20</v>
      </c>
      <c r="E360" t="s">
        <v>76</v>
      </c>
      <c r="F360" s="7">
        <v>-18.324634759999999</v>
      </c>
      <c r="G360" s="7">
        <v>178.02819930000001</v>
      </c>
      <c r="H360" s="8">
        <v>41797</v>
      </c>
      <c r="I360" t="s">
        <v>561</v>
      </c>
      <c r="J360" t="s">
        <v>54</v>
      </c>
      <c r="K360" t="s">
        <v>24</v>
      </c>
      <c r="M360" s="7">
        <v>5</v>
      </c>
      <c r="N360" s="7">
        <v>1.2</v>
      </c>
      <c r="O360" t="s">
        <v>25</v>
      </c>
      <c r="R360" s="4" t="str">
        <f t="shared" ca="1" si="5"/>
        <v>Kempster RM and Egeberg CA (2020). SharkBase citizen science global chondrichthyan sighting database. Support Our Sharks Ocean Conservation Society. Version 2020.08. www.supportoursharks.com (consulted on 01/08/2020)</v>
      </c>
    </row>
    <row r="361" spans="1:18" ht="15.75" customHeight="1" x14ac:dyDescent="0.25">
      <c r="A361">
        <v>373</v>
      </c>
      <c r="B361" t="s">
        <v>238</v>
      </c>
      <c r="C361" t="s">
        <v>239</v>
      </c>
      <c r="D361" t="s">
        <v>20</v>
      </c>
      <c r="E361" t="s">
        <v>76</v>
      </c>
      <c r="F361" s="7">
        <v>-33.446225390000002</v>
      </c>
      <c r="G361" s="7">
        <v>151.4487828</v>
      </c>
      <c r="H361" s="8">
        <v>41846</v>
      </c>
      <c r="I361" t="s">
        <v>560</v>
      </c>
      <c r="J361" t="s">
        <v>23</v>
      </c>
      <c r="K361" t="s">
        <v>34</v>
      </c>
      <c r="M361" s="7">
        <v>2</v>
      </c>
      <c r="N361" s="7">
        <v>1</v>
      </c>
      <c r="O361" t="s">
        <v>25</v>
      </c>
      <c r="R361" s="4" t="str">
        <f t="shared" ca="1" si="5"/>
        <v>Kempster RM and Egeberg CA (2020). SharkBase citizen science global chondrichthyan sighting database. Support Our Sharks Ocean Conservation Society. Version 2020.08. www.supportoursharks.com (consulted on 01/08/2020)</v>
      </c>
    </row>
    <row r="362" spans="1:18" ht="15.75" customHeight="1" x14ac:dyDescent="0.25">
      <c r="A362">
        <v>374</v>
      </c>
      <c r="B362" t="s">
        <v>40</v>
      </c>
      <c r="C362" t="s">
        <v>41</v>
      </c>
      <c r="D362" t="s">
        <v>20</v>
      </c>
      <c r="E362" t="s">
        <v>76</v>
      </c>
      <c r="F362" s="7">
        <v>-33.445652449999997</v>
      </c>
      <c r="G362" s="7">
        <v>151.4491261</v>
      </c>
      <c r="H362" s="8">
        <v>41846</v>
      </c>
      <c r="I362" t="s">
        <v>560</v>
      </c>
      <c r="J362" t="s">
        <v>23</v>
      </c>
      <c r="K362" t="s">
        <v>34</v>
      </c>
      <c r="M362" s="7">
        <v>3</v>
      </c>
      <c r="N362" s="7">
        <v>1.5</v>
      </c>
      <c r="O362" t="s">
        <v>25</v>
      </c>
      <c r="R362" s="4" t="str">
        <f t="shared" ca="1" si="5"/>
        <v>Kempster RM and Egeberg CA (2020). SharkBase citizen science global chondrichthyan sighting database. Support Our Sharks Ocean Conservation Society. Version 2020.08. www.supportoursharks.com (consulted on 01/08/2020)</v>
      </c>
    </row>
    <row r="363" spans="1:18" ht="15.75" customHeight="1" x14ac:dyDescent="0.25">
      <c r="A363">
        <v>375</v>
      </c>
      <c r="B363" t="s">
        <v>18</v>
      </c>
      <c r="C363" t="s">
        <v>19</v>
      </c>
      <c r="D363" t="s">
        <v>20</v>
      </c>
      <c r="E363" t="s">
        <v>76</v>
      </c>
      <c r="F363" s="7">
        <v>-16.42474344</v>
      </c>
      <c r="G363" s="7">
        <v>145.98765169999999</v>
      </c>
      <c r="H363" s="8">
        <v>41961</v>
      </c>
      <c r="I363" t="s">
        <v>564</v>
      </c>
      <c r="J363" t="s">
        <v>23</v>
      </c>
      <c r="K363" t="s">
        <v>24</v>
      </c>
      <c r="M363" s="7">
        <v>6</v>
      </c>
      <c r="N363" s="7">
        <v>1.3</v>
      </c>
      <c r="O363" t="s">
        <v>25</v>
      </c>
      <c r="R363" s="4" t="str">
        <f t="shared" ca="1" si="5"/>
        <v>Kempster RM and Egeberg CA (2020). SharkBase citizen science global chondrichthyan sighting database. Support Our Sharks Ocean Conservation Society. Version 2020.08. www.supportoursharks.com (consulted on 01/08/2020)</v>
      </c>
    </row>
    <row r="364" spans="1:18" ht="15.75" customHeight="1" x14ac:dyDescent="0.25">
      <c r="A364">
        <v>376</v>
      </c>
      <c r="B364" t="s">
        <v>50</v>
      </c>
      <c r="C364" t="s">
        <v>51</v>
      </c>
      <c r="D364" t="s">
        <v>20</v>
      </c>
      <c r="E364" t="s">
        <v>76</v>
      </c>
      <c r="F364" s="7">
        <v>-32.599974979999999</v>
      </c>
      <c r="G364" s="7">
        <v>152.32448360000001</v>
      </c>
      <c r="H364" s="8">
        <v>42042</v>
      </c>
      <c r="I364" t="s">
        <v>565</v>
      </c>
      <c r="J364" t="s">
        <v>23</v>
      </c>
      <c r="K364" t="s">
        <v>24</v>
      </c>
      <c r="M364" s="7">
        <v>20</v>
      </c>
      <c r="N364" s="7">
        <v>2.5</v>
      </c>
      <c r="O364" t="s">
        <v>25</v>
      </c>
      <c r="R364" s="4" t="str">
        <f t="shared" ca="1" si="5"/>
        <v>Kempster RM and Egeberg CA (2020). SharkBase citizen science global chondrichthyan sighting database. Support Our Sharks Ocean Conservation Society. Version 2020.08. www.supportoursharks.com (consulted on 01/08/2020)</v>
      </c>
    </row>
    <row r="365" spans="1:18" ht="15.75" customHeight="1" x14ac:dyDescent="0.25">
      <c r="A365">
        <v>377</v>
      </c>
      <c r="B365" t="s">
        <v>394</v>
      </c>
      <c r="C365" t="s">
        <v>395</v>
      </c>
      <c r="D365" t="s">
        <v>20</v>
      </c>
      <c r="E365" t="s">
        <v>76</v>
      </c>
      <c r="F365" s="7">
        <v>-32.717363310000003</v>
      </c>
      <c r="G365" s="7">
        <v>152.14078280000001</v>
      </c>
      <c r="H365" s="8">
        <v>42100</v>
      </c>
      <c r="I365" t="s">
        <v>566</v>
      </c>
      <c r="J365" t="s">
        <v>23</v>
      </c>
      <c r="K365" t="s">
        <v>28</v>
      </c>
      <c r="M365" s="7">
        <v>1</v>
      </c>
      <c r="O365" t="s">
        <v>25</v>
      </c>
      <c r="R365" s="4" t="str">
        <f t="shared" ca="1" si="5"/>
        <v>Kempster RM and Egeberg CA (2020). SharkBase citizen science global chondrichthyan sighting database. Support Our Sharks Ocean Conservation Society. Version 2020.08. www.supportoursharks.com (consulted on 01/08/2020)</v>
      </c>
    </row>
    <row r="366" spans="1:18" ht="15.75" customHeight="1" x14ac:dyDescent="0.25">
      <c r="A366">
        <v>378</v>
      </c>
      <c r="B366" t="s">
        <v>567</v>
      </c>
      <c r="C366" t="s">
        <v>568</v>
      </c>
      <c r="D366" t="s">
        <v>20</v>
      </c>
      <c r="E366" t="s">
        <v>76</v>
      </c>
      <c r="F366" s="7">
        <v>-32.716785600000001</v>
      </c>
      <c r="G366" s="7">
        <v>152.1409544</v>
      </c>
      <c r="H366" s="8">
        <v>42100</v>
      </c>
      <c r="I366" t="s">
        <v>566</v>
      </c>
      <c r="J366" t="s">
        <v>23</v>
      </c>
      <c r="K366" t="s">
        <v>28</v>
      </c>
      <c r="M366" s="7">
        <v>1</v>
      </c>
      <c r="O366" t="s">
        <v>25</v>
      </c>
      <c r="R366" s="4" t="str">
        <f t="shared" ca="1" si="5"/>
        <v>Kempster RM and Egeberg CA (2020). SharkBase citizen science global chondrichthyan sighting database. Support Our Sharks Ocean Conservation Society. Version 2020.08. www.supportoursharks.com (consulted on 01/08/2020)</v>
      </c>
    </row>
    <row r="367" spans="1:18" ht="15.75" customHeight="1" x14ac:dyDescent="0.25">
      <c r="A367">
        <v>379</v>
      </c>
      <c r="B367" t="s">
        <v>569</v>
      </c>
      <c r="C367" t="s">
        <v>570</v>
      </c>
      <c r="D367" t="s">
        <v>20</v>
      </c>
      <c r="E367" t="s">
        <v>21</v>
      </c>
      <c r="F367" s="7">
        <v>-27.489000000000001</v>
      </c>
      <c r="G367" s="7">
        <v>32.689500000000002</v>
      </c>
      <c r="H367" s="8">
        <v>41562</v>
      </c>
      <c r="I367" t="s">
        <v>571</v>
      </c>
      <c r="J367" t="s">
        <v>54</v>
      </c>
      <c r="K367" t="s">
        <v>34</v>
      </c>
      <c r="M367" s="7">
        <v>1</v>
      </c>
      <c r="N367" s="7">
        <v>1.2</v>
      </c>
      <c r="O367" t="s">
        <v>25</v>
      </c>
      <c r="R367" s="4" t="str">
        <f t="shared" ca="1" si="5"/>
        <v>Kempster RM and Egeberg CA (2020). SharkBase citizen science global chondrichthyan sighting database. Support Our Sharks Ocean Conservation Society. Version 2020.08. www.supportoursharks.com (consulted on 01/08/2020)</v>
      </c>
    </row>
    <row r="368" spans="1:18" ht="15.75" customHeight="1" x14ac:dyDescent="0.25">
      <c r="A368">
        <v>380</v>
      </c>
      <c r="B368" t="s">
        <v>569</v>
      </c>
      <c r="C368" t="s">
        <v>570</v>
      </c>
      <c r="D368" t="s">
        <v>20</v>
      </c>
      <c r="E368" t="s">
        <v>21</v>
      </c>
      <c r="F368" s="7">
        <v>-27.413699999999999</v>
      </c>
      <c r="G368" s="7">
        <v>32.728000000000002</v>
      </c>
      <c r="H368" s="8">
        <v>41605</v>
      </c>
      <c r="I368" t="s">
        <v>572</v>
      </c>
      <c r="J368" t="s">
        <v>54</v>
      </c>
      <c r="K368" t="s">
        <v>34</v>
      </c>
      <c r="M368" s="7">
        <v>1</v>
      </c>
      <c r="N368" s="7">
        <v>2.1</v>
      </c>
      <c r="O368" t="s">
        <v>25</v>
      </c>
      <c r="Q368" t="s">
        <v>573</v>
      </c>
      <c r="R368" s="4" t="str">
        <f t="shared" ca="1" si="5"/>
        <v>Kempster RM and Egeberg CA (2020). SharkBase citizen science global chondrichthyan sighting database. Support Our Sharks Ocean Conservation Society. Version 2020.08. www.supportoursharks.com (consulted on 01/08/2020)</v>
      </c>
    </row>
    <row r="369" spans="1:18" ht="15.75" customHeight="1" x14ac:dyDescent="0.25">
      <c r="A369">
        <v>381</v>
      </c>
      <c r="B369" t="s">
        <v>574</v>
      </c>
      <c r="C369" t="s">
        <v>575</v>
      </c>
      <c r="D369" t="s">
        <v>20</v>
      </c>
      <c r="E369" t="s">
        <v>21</v>
      </c>
      <c r="F369" s="7">
        <v>-27.534800000000001</v>
      </c>
      <c r="G369" s="7">
        <v>32.683</v>
      </c>
      <c r="H369" s="8">
        <v>41761</v>
      </c>
      <c r="I369" t="s">
        <v>576</v>
      </c>
      <c r="J369" t="s">
        <v>23</v>
      </c>
      <c r="K369" t="s">
        <v>28</v>
      </c>
      <c r="M369" s="7">
        <v>1</v>
      </c>
      <c r="N369" s="7">
        <v>0.7</v>
      </c>
      <c r="O369" t="s">
        <v>25</v>
      </c>
      <c r="Q369" t="s">
        <v>577</v>
      </c>
      <c r="R369" s="4" t="str">
        <f t="shared" ca="1" si="5"/>
        <v>Kempster RM and Egeberg CA (2020). SharkBase citizen science global chondrichthyan sighting database. Support Our Sharks Ocean Conservation Society. Version 2020.08. www.supportoursharks.com (consulted on 01/08/2020)</v>
      </c>
    </row>
    <row r="370" spans="1:18" ht="15.75" customHeight="1" x14ac:dyDescent="0.25">
      <c r="A370">
        <v>382</v>
      </c>
      <c r="B370" t="s">
        <v>578</v>
      </c>
      <c r="C370" t="s">
        <v>579</v>
      </c>
      <c r="D370" t="s">
        <v>20</v>
      </c>
      <c r="E370" t="s">
        <v>21</v>
      </c>
      <c r="F370" s="7">
        <v>-27.529699999999998</v>
      </c>
      <c r="G370" s="7">
        <v>32.6828</v>
      </c>
      <c r="H370" s="8">
        <v>41549</v>
      </c>
      <c r="I370" t="s">
        <v>580</v>
      </c>
      <c r="J370" t="s">
        <v>54</v>
      </c>
      <c r="K370" t="s">
        <v>34</v>
      </c>
      <c r="M370" s="7">
        <v>1</v>
      </c>
      <c r="N370" s="7">
        <v>1</v>
      </c>
      <c r="O370" t="s">
        <v>25</v>
      </c>
      <c r="R370" s="4" t="str">
        <f t="shared" ca="1" si="5"/>
        <v>Kempster RM and Egeberg CA (2020). SharkBase citizen science global chondrichthyan sighting database. Support Our Sharks Ocean Conservation Society. Version 2020.08. www.supportoursharks.com (consulted on 01/08/2020)</v>
      </c>
    </row>
    <row r="371" spans="1:18" ht="15.75" customHeight="1" x14ac:dyDescent="0.25">
      <c r="A371">
        <v>383</v>
      </c>
      <c r="B371" t="s">
        <v>515</v>
      </c>
      <c r="C371" t="s">
        <v>516</v>
      </c>
      <c r="D371" t="s">
        <v>20</v>
      </c>
      <c r="E371" t="s">
        <v>21</v>
      </c>
      <c r="F371" s="7">
        <v>-27.5259</v>
      </c>
      <c r="G371" s="7">
        <v>32.685400000000001</v>
      </c>
      <c r="H371" s="8">
        <v>41229</v>
      </c>
      <c r="I371" t="s">
        <v>581</v>
      </c>
      <c r="J371" t="s">
        <v>54</v>
      </c>
      <c r="K371" t="s">
        <v>28</v>
      </c>
      <c r="M371" s="7">
        <v>6</v>
      </c>
      <c r="N371" s="7">
        <v>0.7</v>
      </c>
      <c r="O371" t="s">
        <v>25</v>
      </c>
      <c r="Q371" t="s">
        <v>582</v>
      </c>
      <c r="R371" s="4" t="str">
        <f t="shared" ca="1" si="5"/>
        <v>Kempster RM and Egeberg CA (2020). SharkBase citizen science global chondrichthyan sighting database. Support Our Sharks Ocean Conservation Society. Version 2020.08. www.supportoursharks.com (consulted on 01/08/2020)</v>
      </c>
    </row>
    <row r="372" spans="1:18" ht="15.75" customHeight="1" x14ac:dyDescent="0.25">
      <c r="A372">
        <v>384</v>
      </c>
      <c r="B372" t="s">
        <v>515</v>
      </c>
      <c r="C372" t="s">
        <v>516</v>
      </c>
      <c r="D372" t="s">
        <v>20</v>
      </c>
      <c r="E372" t="s">
        <v>21</v>
      </c>
      <c r="F372" s="7">
        <v>-27.531888899999998</v>
      </c>
      <c r="G372" s="7">
        <v>32.708159999999999</v>
      </c>
      <c r="H372" s="8">
        <v>41324</v>
      </c>
      <c r="I372" t="s">
        <v>583</v>
      </c>
      <c r="J372" t="s">
        <v>54</v>
      </c>
      <c r="K372" t="s">
        <v>34</v>
      </c>
      <c r="M372" s="7">
        <v>1</v>
      </c>
      <c r="N372" s="7">
        <v>0.7</v>
      </c>
      <c r="O372" t="s">
        <v>25</v>
      </c>
      <c r="R372" s="4" t="str">
        <f t="shared" ca="1" si="5"/>
        <v>Kempster RM and Egeberg CA (2020). SharkBase citizen science global chondrichthyan sighting database. Support Our Sharks Ocean Conservation Society. Version 2020.08. www.supportoursharks.com (consulted on 01/08/2020)</v>
      </c>
    </row>
    <row r="373" spans="1:18" ht="15.75" customHeight="1" x14ac:dyDescent="0.25">
      <c r="A373">
        <v>385</v>
      </c>
      <c r="B373" t="s">
        <v>64</v>
      </c>
      <c r="C373" t="s">
        <v>65</v>
      </c>
      <c r="D373" t="s">
        <v>20</v>
      </c>
      <c r="E373" t="s">
        <v>21</v>
      </c>
      <c r="F373" s="7">
        <v>-27.5564587</v>
      </c>
      <c r="G373" s="7">
        <v>32.667301799999997</v>
      </c>
      <c r="H373" s="8">
        <v>41081</v>
      </c>
      <c r="I373" t="s">
        <v>584</v>
      </c>
      <c r="J373" t="s">
        <v>54</v>
      </c>
      <c r="K373" t="s">
        <v>34</v>
      </c>
      <c r="M373" s="7">
        <v>1</v>
      </c>
      <c r="N373" s="7">
        <v>4</v>
      </c>
      <c r="O373" t="s">
        <v>25</v>
      </c>
      <c r="R373" s="4" t="str">
        <f t="shared" ca="1" si="5"/>
        <v>Kempster RM and Egeberg CA (2020). SharkBase citizen science global chondrichthyan sighting database. Support Our Sharks Ocean Conservation Society. Version 2020.08. www.supportoursharks.com (consulted on 01/08/2020)</v>
      </c>
    </row>
    <row r="374" spans="1:18" ht="15.75" customHeight="1" x14ac:dyDescent="0.25">
      <c r="A374">
        <v>386</v>
      </c>
      <c r="B374" t="s">
        <v>64</v>
      </c>
      <c r="C374" t="s">
        <v>65</v>
      </c>
      <c r="D374" t="s">
        <v>20</v>
      </c>
      <c r="E374" t="s">
        <v>21</v>
      </c>
      <c r="F374" s="7">
        <v>-27.527750000000001</v>
      </c>
      <c r="G374" s="7">
        <v>32.689100000000003</v>
      </c>
      <c r="H374" s="8">
        <v>41719</v>
      </c>
      <c r="I374" t="s">
        <v>585</v>
      </c>
      <c r="J374" t="s">
        <v>23</v>
      </c>
      <c r="K374" t="s">
        <v>24</v>
      </c>
      <c r="M374" s="7">
        <v>1</v>
      </c>
      <c r="N374" s="7">
        <v>4</v>
      </c>
      <c r="O374" t="s">
        <v>25</v>
      </c>
      <c r="R374" s="4" t="str">
        <f t="shared" ca="1" si="5"/>
        <v>Kempster RM and Egeberg CA (2020). SharkBase citizen science global chondrichthyan sighting database. Support Our Sharks Ocean Conservation Society. Version 2020.08. www.supportoursharks.com (consulted on 01/08/2020)</v>
      </c>
    </row>
    <row r="375" spans="1:18" ht="15.75" customHeight="1" x14ac:dyDescent="0.25">
      <c r="A375">
        <v>387</v>
      </c>
      <c r="B375" t="s">
        <v>286</v>
      </c>
      <c r="C375" t="s">
        <v>287</v>
      </c>
      <c r="D375" t="s">
        <v>20</v>
      </c>
      <c r="E375" t="s">
        <v>21</v>
      </c>
      <c r="F375" s="7">
        <v>-27.510950000000001</v>
      </c>
      <c r="G375" s="7">
        <v>32.695149999999998</v>
      </c>
      <c r="H375" s="8">
        <v>41604</v>
      </c>
      <c r="I375" t="s">
        <v>586</v>
      </c>
      <c r="J375" t="s">
        <v>54</v>
      </c>
      <c r="K375" t="s">
        <v>28</v>
      </c>
      <c r="M375" s="7">
        <v>1</v>
      </c>
      <c r="N375" s="7">
        <v>2.5</v>
      </c>
      <c r="O375" t="s">
        <v>25</v>
      </c>
      <c r="R375" s="4" t="str">
        <f t="shared" ca="1" si="5"/>
        <v>Kempster RM and Egeberg CA (2020). SharkBase citizen science global chondrichthyan sighting database. Support Our Sharks Ocean Conservation Society. Version 2020.08. www.supportoursharks.com (consulted on 01/08/2020)</v>
      </c>
    </row>
    <row r="376" spans="1:18" ht="15.75" customHeight="1" x14ac:dyDescent="0.25">
      <c r="A376">
        <v>388</v>
      </c>
      <c r="B376" t="s">
        <v>521</v>
      </c>
      <c r="C376" t="s">
        <v>522</v>
      </c>
      <c r="D376" t="s">
        <v>20</v>
      </c>
      <c r="E376" t="s">
        <v>21</v>
      </c>
      <c r="F376" s="7">
        <v>-27.44218</v>
      </c>
      <c r="G376" s="7">
        <v>32.714350000000003</v>
      </c>
      <c r="H376" s="8">
        <v>41603</v>
      </c>
      <c r="I376" t="s">
        <v>587</v>
      </c>
      <c r="J376" t="s">
        <v>23</v>
      </c>
      <c r="K376" t="s">
        <v>28</v>
      </c>
      <c r="M376" s="7">
        <v>1</v>
      </c>
      <c r="N376" s="7">
        <v>2.2000000000000002</v>
      </c>
      <c r="O376" t="s">
        <v>25</v>
      </c>
      <c r="Q376" t="s">
        <v>588</v>
      </c>
      <c r="R376" s="4" t="str">
        <f t="shared" ca="1" si="5"/>
        <v>Kempster RM and Egeberg CA (2020). SharkBase citizen science global chondrichthyan sighting database. Support Our Sharks Ocean Conservation Society. Version 2020.08. www.supportoursharks.com (consulted on 01/08/2020)</v>
      </c>
    </row>
    <row r="377" spans="1:18" ht="15.75" customHeight="1" x14ac:dyDescent="0.25">
      <c r="A377">
        <v>389</v>
      </c>
      <c r="B377" t="s">
        <v>521</v>
      </c>
      <c r="C377" t="s">
        <v>522</v>
      </c>
      <c r="D377" t="s">
        <v>20</v>
      </c>
      <c r="E377" t="s">
        <v>21</v>
      </c>
      <c r="F377" s="7">
        <v>-27.529900000000001</v>
      </c>
      <c r="G377" s="7">
        <v>32.688000000000002</v>
      </c>
      <c r="H377" s="8">
        <v>41632</v>
      </c>
      <c r="I377" t="s">
        <v>589</v>
      </c>
      <c r="J377" t="s">
        <v>23</v>
      </c>
      <c r="K377" t="s">
        <v>34</v>
      </c>
      <c r="M377" s="7">
        <v>1</v>
      </c>
      <c r="N377" s="7">
        <v>2</v>
      </c>
      <c r="O377" t="s">
        <v>25</v>
      </c>
      <c r="Q377" t="s">
        <v>590</v>
      </c>
      <c r="R377" s="4" t="str">
        <f t="shared" ca="1" si="5"/>
        <v>Kempster RM and Egeberg CA (2020). SharkBase citizen science global chondrichthyan sighting database. Support Our Sharks Ocean Conservation Society. Version 2020.08. www.supportoursharks.com (consulted on 01/08/2020)</v>
      </c>
    </row>
    <row r="378" spans="1:18" ht="15.75" customHeight="1" x14ac:dyDescent="0.25">
      <c r="A378">
        <v>390</v>
      </c>
      <c r="B378" t="s">
        <v>521</v>
      </c>
      <c r="C378" t="s">
        <v>522</v>
      </c>
      <c r="D378" t="s">
        <v>20</v>
      </c>
      <c r="E378" t="s">
        <v>21</v>
      </c>
      <c r="F378" s="7">
        <v>-27.53105</v>
      </c>
      <c r="G378" s="7">
        <v>32.6875</v>
      </c>
      <c r="H378" s="8">
        <v>41653</v>
      </c>
      <c r="I378" t="s">
        <v>591</v>
      </c>
      <c r="J378" t="s">
        <v>23</v>
      </c>
      <c r="K378" t="s">
        <v>28</v>
      </c>
      <c r="M378" s="7">
        <v>1</v>
      </c>
      <c r="N378" s="7">
        <v>1.6</v>
      </c>
      <c r="O378" t="s">
        <v>25</v>
      </c>
      <c r="Q378" t="s">
        <v>588</v>
      </c>
      <c r="R378" s="4" t="str">
        <f t="shared" ca="1" si="5"/>
        <v>Kempster RM and Egeberg CA (2020). SharkBase citizen science global chondrichthyan sighting database. Support Our Sharks Ocean Conservation Society. Version 2020.08. www.supportoursharks.com (consulted on 01/08/2020)</v>
      </c>
    </row>
    <row r="379" spans="1:18" ht="15.75" customHeight="1" x14ac:dyDescent="0.25">
      <c r="A379">
        <v>391</v>
      </c>
      <c r="B379" t="s">
        <v>35</v>
      </c>
      <c r="C379" t="s">
        <v>36</v>
      </c>
      <c r="D379" t="s">
        <v>20</v>
      </c>
      <c r="E379" t="s">
        <v>37</v>
      </c>
      <c r="F379" s="7">
        <v>19.38824924</v>
      </c>
      <c r="G379" s="7">
        <v>-81.319146489999994</v>
      </c>
      <c r="H379" s="8">
        <v>42148</v>
      </c>
      <c r="I379" t="s">
        <v>592</v>
      </c>
      <c r="J379" t="s">
        <v>54</v>
      </c>
      <c r="K379" t="s">
        <v>24</v>
      </c>
      <c r="M379" s="7">
        <v>1</v>
      </c>
      <c r="N379" s="7">
        <v>1.5</v>
      </c>
      <c r="O379" t="s">
        <v>25</v>
      </c>
      <c r="Q379" t="s">
        <v>593</v>
      </c>
      <c r="R379" s="4" t="str">
        <f t="shared" ca="1" si="5"/>
        <v>Kempster RM and Egeberg CA (2020). SharkBase citizen science global chondrichthyan sighting database. Support Our Sharks Ocean Conservation Society. Version 2020.08. www.supportoursharks.com (consulted on 01/08/2020)</v>
      </c>
    </row>
    <row r="380" spans="1:18" ht="15.75" customHeight="1" x14ac:dyDescent="0.25">
      <c r="A380">
        <v>392</v>
      </c>
      <c r="B380" t="s">
        <v>106</v>
      </c>
      <c r="C380" t="s">
        <v>107</v>
      </c>
      <c r="D380" t="s">
        <v>20</v>
      </c>
      <c r="E380" t="s">
        <v>37</v>
      </c>
      <c r="F380" s="7">
        <v>19.38371523</v>
      </c>
      <c r="G380" s="7">
        <v>-81.335625980000003</v>
      </c>
      <c r="H380" s="8">
        <v>42148</v>
      </c>
      <c r="I380" t="s">
        <v>594</v>
      </c>
      <c r="J380" t="s">
        <v>54</v>
      </c>
      <c r="K380" t="s">
        <v>28</v>
      </c>
      <c r="M380" s="7">
        <v>1</v>
      </c>
      <c r="N380" s="7">
        <v>2</v>
      </c>
      <c r="O380" t="s">
        <v>25</v>
      </c>
      <c r="R380" s="4" t="str">
        <f t="shared" ca="1" si="5"/>
        <v>Kempster RM and Egeberg CA (2020). SharkBase citizen science global chondrichthyan sighting database. Support Our Sharks Ocean Conservation Society. Version 2020.08. www.supportoursharks.com (consulted on 01/08/2020)</v>
      </c>
    </row>
    <row r="381" spans="1:18" ht="15.75" customHeight="1" x14ac:dyDescent="0.25">
      <c r="A381">
        <v>393</v>
      </c>
      <c r="B381" t="s">
        <v>106</v>
      </c>
      <c r="C381" t="s">
        <v>107</v>
      </c>
      <c r="D381" t="s">
        <v>45</v>
      </c>
      <c r="E381" t="s">
        <v>132</v>
      </c>
      <c r="F381" s="7">
        <v>28.156469999999999</v>
      </c>
      <c r="G381" s="7">
        <v>-82.792434</v>
      </c>
      <c r="H381" s="8">
        <v>42094</v>
      </c>
      <c r="J381" t="s">
        <v>23</v>
      </c>
      <c r="K381" t="s">
        <v>28</v>
      </c>
      <c r="M381" s="7">
        <v>1</v>
      </c>
      <c r="N381" s="7">
        <v>1.8</v>
      </c>
      <c r="O381" t="s">
        <v>25</v>
      </c>
      <c r="Q381" t="s">
        <v>595</v>
      </c>
      <c r="R381" s="4" t="str">
        <f t="shared" ca="1" si="5"/>
        <v>Kempster RM and Egeberg CA (2020). SharkBase citizen science global chondrichthyan sighting database. Support Our Sharks Ocean Conservation Society. Version 2020.08. www.supportoursharks.com (consulted on 01/08/2020)</v>
      </c>
    </row>
    <row r="382" spans="1:18" ht="15.75" customHeight="1" x14ac:dyDescent="0.25">
      <c r="A382">
        <v>394</v>
      </c>
      <c r="B382" t="s">
        <v>18</v>
      </c>
      <c r="C382" t="s">
        <v>19</v>
      </c>
      <c r="D382" t="s">
        <v>20</v>
      </c>
      <c r="E382" t="s">
        <v>76</v>
      </c>
      <c r="F382" s="7">
        <v>21.352511</v>
      </c>
      <c r="G382" s="7">
        <v>-158.1315735</v>
      </c>
      <c r="H382" s="8">
        <v>41846</v>
      </c>
      <c r="I382" t="s">
        <v>596</v>
      </c>
      <c r="J382" t="s">
        <v>23</v>
      </c>
      <c r="K382" t="s">
        <v>24</v>
      </c>
      <c r="M382" s="7">
        <v>1</v>
      </c>
      <c r="N382" s="7">
        <v>1.4</v>
      </c>
      <c r="O382" t="s">
        <v>25</v>
      </c>
      <c r="R382" s="4" t="str">
        <f t="shared" ca="1" si="5"/>
        <v>Kempster RM and Egeberg CA (2020). SharkBase citizen science global chondrichthyan sighting database. Support Our Sharks Ocean Conservation Society. Version 2020.08. www.supportoursharks.com (consulted on 01/08/2020)</v>
      </c>
    </row>
    <row r="383" spans="1:18" ht="15.75" customHeight="1" x14ac:dyDescent="0.25">
      <c r="A383">
        <v>395</v>
      </c>
      <c r="B383" t="s">
        <v>61</v>
      </c>
      <c r="C383" t="s">
        <v>62</v>
      </c>
      <c r="D383" t="s">
        <v>20</v>
      </c>
      <c r="E383" t="s">
        <v>76</v>
      </c>
      <c r="F383" s="7">
        <v>21.352221719999999</v>
      </c>
      <c r="G383" s="7">
        <v>-158.1316271</v>
      </c>
      <c r="H383" s="8">
        <v>41846</v>
      </c>
      <c r="I383" t="s">
        <v>596</v>
      </c>
      <c r="J383" t="s">
        <v>23</v>
      </c>
      <c r="K383" t="s">
        <v>24</v>
      </c>
      <c r="M383" s="7">
        <v>1</v>
      </c>
      <c r="N383" s="7">
        <v>0.7</v>
      </c>
      <c r="O383" t="s">
        <v>25</v>
      </c>
      <c r="R383" s="4" t="str">
        <f t="shared" ca="1" si="5"/>
        <v>Kempster RM and Egeberg CA (2020). SharkBase citizen science global chondrichthyan sighting database. Support Our Sharks Ocean Conservation Society. Version 2020.08. www.supportoursharks.com (consulted on 01/08/2020)</v>
      </c>
    </row>
    <row r="384" spans="1:18" ht="15.75" customHeight="1" x14ac:dyDescent="0.25">
      <c r="A384">
        <v>396</v>
      </c>
      <c r="B384" t="s">
        <v>61</v>
      </c>
      <c r="C384" t="s">
        <v>62</v>
      </c>
      <c r="D384" t="s">
        <v>20</v>
      </c>
      <c r="E384" t="s">
        <v>76</v>
      </c>
      <c r="F384" s="7">
        <v>21.26839592</v>
      </c>
      <c r="G384" s="7">
        <v>-157.6932233</v>
      </c>
      <c r="H384" s="8">
        <v>42023</v>
      </c>
      <c r="I384" t="s">
        <v>597</v>
      </c>
      <c r="J384" t="s">
        <v>23</v>
      </c>
      <c r="K384" t="s">
        <v>24</v>
      </c>
      <c r="M384" s="7">
        <v>1</v>
      </c>
      <c r="N384" s="7">
        <v>0.7</v>
      </c>
      <c r="O384" t="s">
        <v>25</v>
      </c>
      <c r="R384" s="4" t="str">
        <f t="shared" ca="1" si="5"/>
        <v>Kempster RM and Egeberg CA (2020). SharkBase citizen science global chondrichthyan sighting database. Support Our Sharks Ocean Conservation Society. Version 2020.08. www.supportoursharks.com (consulted on 01/08/2020)</v>
      </c>
    </row>
    <row r="385" spans="1:18" ht="15.75" customHeight="1" x14ac:dyDescent="0.25">
      <c r="A385">
        <v>397</v>
      </c>
      <c r="B385" t="s">
        <v>18</v>
      </c>
      <c r="C385" t="s">
        <v>19</v>
      </c>
      <c r="D385" t="s">
        <v>20</v>
      </c>
      <c r="E385" t="s">
        <v>76</v>
      </c>
      <c r="F385" s="7">
        <v>19.693092400000001</v>
      </c>
      <c r="G385" s="7">
        <v>-156.04530819999999</v>
      </c>
      <c r="H385" s="8">
        <v>42151</v>
      </c>
      <c r="I385" t="s">
        <v>598</v>
      </c>
      <c r="J385" t="s">
        <v>23</v>
      </c>
      <c r="K385" t="s">
        <v>24</v>
      </c>
      <c r="M385" s="7">
        <v>1</v>
      </c>
      <c r="N385" s="7">
        <v>1</v>
      </c>
      <c r="O385" t="s">
        <v>25</v>
      </c>
      <c r="Q385" t="s">
        <v>599</v>
      </c>
      <c r="R385" s="4" t="str">
        <f t="shared" ca="1" si="5"/>
        <v>Kempster RM and Egeberg CA (2020). SharkBase citizen science global chondrichthyan sighting database. Support Our Sharks Ocean Conservation Society. Version 2020.08. www.supportoursharks.com (consulted on 01/08/2020)</v>
      </c>
    </row>
    <row r="386" spans="1:18" ht="15.75" customHeight="1" x14ac:dyDescent="0.25">
      <c r="A386">
        <v>398</v>
      </c>
      <c r="B386" t="s">
        <v>106</v>
      </c>
      <c r="C386" t="s">
        <v>107</v>
      </c>
      <c r="D386" t="s">
        <v>101</v>
      </c>
      <c r="E386" t="s">
        <v>132</v>
      </c>
      <c r="F386" s="7">
        <v>27.965768000000001</v>
      </c>
      <c r="G386" s="7">
        <v>-82.843057000000002</v>
      </c>
      <c r="H386" s="8">
        <v>38206</v>
      </c>
      <c r="I386" t="s">
        <v>600</v>
      </c>
      <c r="J386" t="s">
        <v>63</v>
      </c>
      <c r="K386" t="s">
        <v>63</v>
      </c>
      <c r="M386" s="7">
        <v>1</v>
      </c>
      <c r="O386" t="s">
        <v>25</v>
      </c>
      <c r="R386" s="4" t="str">
        <f t="shared" ca="1" si="5"/>
        <v>Kempster RM and Egeberg CA (2020). SharkBase citizen science global chondrichthyan sighting database. Support Our Sharks Ocean Conservation Society. Version 2020.08. www.supportoursharks.com (consulted on 01/08/2020)</v>
      </c>
    </row>
    <row r="387" spans="1:18" ht="15.75" customHeight="1" x14ac:dyDescent="0.25">
      <c r="A387">
        <v>399</v>
      </c>
      <c r="B387" t="s">
        <v>187</v>
      </c>
      <c r="C387" t="s">
        <v>188</v>
      </c>
      <c r="D387" t="s">
        <v>20</v>
      </c>
      <c r="E387" t="s">
        <v>76</v>
      </c>
      <c r="F387" s="7">
        <v>21.604891609999999</v>
      </c>
      <c r="G387" s="7">
        <v>-158.12143560000001</v>
      </c>
      <c r="H387" s="8">
        <v>42149</v>
      </c>
      <c r="I387" t="s">
        <v>601</v>
      </c>
      <c r="J387" t="s">
        <v>54</v>
      </c>
      <c r="K387" t="s">
        <v>24</v>
      </c>
      <c r="M387" s="7">
        <v>10</v>
      </c>
      <c r="N387" s="7">
        <v>3</v>
      </c>
      <c r="O387" t="s">
        <v>25</v>
      </c>
      <c r="R387" s="4" t="str">
        <f t="shared" ref="R387:R450" ca="1" si="6">("Kempster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388" spans="1:18" ht="15.75" customHeight="1" x14ac:dyDescent="0.25">
      <c r="A388">
        <v>400</v>
      </c>
      <c r="B388" t="s">
        <v>534</v>
      </c>
      <c r="C388" t="s">
        <v>535</v>
      </c>
      <c r="D388" t="s">
        <v>20</v>
      </c>
      <c r="E388" t="s">
        <v>76</v>
      </c>
      <c r="F388" s="7">
        <v>32.853579259999997</v>
      </c>
      <c r="G388" s="7">
        <v>-117.27058510000001</v>
      </c>
      <c r="H388" s="8">
        <v>41710</v>
      </c>
      <c r="I388" t="s">
        <v>602</v>
      </c>
      <c r="J388" t="s">
        <v>23</v>
      </c>
      <c r="K388" t="s">
        <v>28</v>
      </c>
      <c r="M388" s="7">
        <v>1</v>
      </c>
      <c r="N388" s="7">
        <v>2</v>
      </c>
      <c r="O388" t="s">
        <v>25</v>
      </c>
      <c r="R388" s="4" t="str">
        <f t="shared" ca="1" si="6"/>
        <v>Kempster RM and Egeberg CA (2020). SharkBase citizen science global chondrichthyan sighting database. Support Our Sharks Ocean Conservation Society. Version 2020.08. www.supportoursharks.com (consulted on 01/08/2020)</v>
      </c>
    </row>
    <row r="389" spans="1:18" ht="15.75" customHeight="1" x14ac:dyDescent="0.25">
      <c r="A389">
        <v>401</v>
      </c>
      <c r="B389" t="s">
        <v>204</v>
      </c>
      <c r="C389" t="s">
        <v>205</v>
      </c>
      <c r="D389" t="s">
        <v>45</v>
      </c>
      <c r="E389" t="s">
        <v>21</v>
      </c>
      <c r="F389" s="7">
        <v>-17.951221400000001</v>
      </c>
      <c r="G389" s="7">
        <v>122.2443272</v>
      </c>
      <c r="H389" s="8">
        <v>40725</v>
      </c>
      <c r="I389" t="s">
        <v>603</v>
      </c>
      <c r="J389" t="s">
        <v>23</v>
      </c>
      <c r="K389" t="s">
        <v>24</v>
      </c>
      <c r="M389" s="7">
        <v>1</v>
      </c>
      <c r="N389" s="7">
        <v>2</v>
      </c>
      <c r="O389" t="s">
        <v>25</v>
      </c>
      <c r="Q389" t="s">
        <v>604</v>
      </c>
      <c r="R389" s="4" t="str">
        <f t="shared" ca="1" si="6"/>
        <v>Kempster RM and Egeberg CA (2020). SharkBase citizen science global chondrichthyan sighting database. Support Our Sharks Ocean Conservation Society. Version 2020.08. www.supportoursharks.com (consulted on 01/08/2020)</v>
      </c>
    </row>
    <row r="390" spans="1:18" ht="15.75" customHeight="1" x14ac:dyDescent="0.25">
      <c r="A390">
        <v>402</v>
      </c>
      <c r="B390" t="s">
        <v>394</v>
      </c>
      <c r="C390" t="s">
        <v>395</v>
      </c>
      <c r="D390" t="s">
        <v>202</v>
      </c>
      <c r="E390" t="s">
        <v>83</v>
      </c>
      <c r="F390" s="7">
        <v>-33.649000800000003</v>
      </c>
      <c r="G390" s="7">
        <v>134.88955279999999</v>
      </c>
      <c r="H390" s="8">
        <v>41993</v>
      </c>
      <c r="I390" t="s">
        <v>605</v>
      </c>
      <c r="J390" t="s">
        <v>23</v>
      </c>
      <c r="K390" t="s">
        <v>24</v>
      </c>
      <c r="M390" s="7">
        <v>1</v>
      </c>
      <c r="N390" s="7">
        <v>0.8</v>
      </c>
      <c r="O390" t="s">
        <v>25</v>
      </c>
      <c r="Q390" t="s">
        <v>606</v>
      </c>
      <c r="R390" s="4" t="str">
        <f t="shared" ca="1" si="6"/>
        <v>Kempster RM and Egeberg CA (2020). SharkBase citizen science global chondrichthyan sighting database. Support Our Sharks Ocean Conservation Society. Version 2020.08. www.supportoursharks.com (consulted on 01/08/2020)</v>
      </c>
    </row>
    <row r="391" spans="1:18" ht="15.75" customHeight="1" x14ac:dyDescent="0.25">
      <c r="A391">
        <v>403</v>
      </c>
      <c r="B391" t="s">
        <v>95</v>
      </c>
      <c r="C391" t="s">
        <v>96</v>
      </c>
      <c r="D391" t="s">
        <v>20</v>
      </c>
      <c r="E391" t="s">
        <v>21</v>
      </c>
      <c r="F391" s="7">
        <v>-27.451920000000001</v>
      </c>
      <c r="G391" s="7">
        <v>32.7121</v>
      </c>
      <c r="H391" s="8">
        <v>41135</v>
      </c>
      <c r="I391" t="s">
        <v>607</v>
      </c>
      <c r="J391" t="s">
        <v>31</v>
      </c>
      <c r="K391" t="s">
        <v>34</v>
      </c>
      <c r="M391" s="7">
        <v>1</v>
      </c>
      <c r="N391" s="7">
        <v>0.25</v>
      </c>
      <c r="O391" t="s">
        <v>92</v>
      </c>
      <c r="Q391" t="s">
        <v>608</v>
      </c>
      <c r="R391" s="4" t="str">
        <f t="shared" ca="1" si="6"/>
        <v>Kempster RM and Egeberg CA (2020). SharkBase citizen science global chondrichthyan sighting database. Support Our Sharks Ocean Conservation Society. Version 2020.08. www.supportoursharks.com (consulted on 01/08/2020)</v>
      </c>
    </row>
    <row r="392" spans="1:18" ht="15.75" customHeight="1" x14ac:dyDescent="0.25">
      <c r="A392">
        <v>404</v>
      </c>
      <c r="B392" t="s">
        <v>114</v>
      </c>
      <c r="C392" t="s">
        <v>115</v>
      </c>
      <c r="D392" t="s">
        <v>20</v>
      </c>
      <c r="E392" t="s">
        <v>46</v>
      </c>
      <c r="F392" s="7">
        <v>25.4396585</v>
      </c>
      <c r="G392" s="7">
        <v>-80.200059600000003</v>
      </c>
      <c r="H392" s="8">
        <v>38022</v>
      </c>
      <c r="I392" t="s">
        <v>609</v>
      </c>
      <c r="J392" t="s">
        <v>23</v>
      </c>
      <c r="K392" t="s">
        <v>24</v>
      </c>
      <c r="M392" s="7">
        <v>1</v>
      </c>
      <c r="N392" s="7">
        <v>1.2</v>
      </c>
      <c r="O392" t="s">
        <v>25</v>
      </c>
      <c r="Q392" t="s">
        <v>610</v>
      </c>
      <c r="R392" s="4" t="str">
        <f t="shared" ca="1" si="6"/>
        <v>Kempster RM and Egeberg CA (2020). SharkBase citizen science global chondrichthyan sighting database. Support Our Sharks Ocean Conservation Society. Version 2020.08. www.supportoursharks.com (consulted on 01/08/2020)</v>
      </c>
    </row>
    <row r="393" spans="1:18" ht="15.75" customHeight="1" x14ac:dyDescent="0.25">
      <c r="A393">
        <v>405</v>
      </c>
      <c r="B393" t="s">
        <v>611</v>
      </c>
      <c r="C393" t="s">
        <v>612</v>
      </c>
      <c r="D393" t="s">
        <v>20</v>
      </c>
      <c r="E393" t="s">
        <v>147</v>
      </c>
      <c r="F393" s="7">
        <v>-41.156976</v>
      </c>
      <c r="G393" s="7">
        <v>146.35091299999999</v>
      </c>
      <c r="H393" s="8">
        <v>41874</v>
      </c>
      <c r="I393" t="s">
        <v>613</v>
      </c>
      <c r="J393" t="s">
        <v>54</v>
      </c>
      <c r="K393" t="s">
        <v>32</v>
      </c>
      <c r="M393" s="7">
        <v>1</v>
      </c>
      <c r="N393" s="7">
        <v>1</v>
      </c>
      <c r="O393" t="s">
        <v>25</v>
      </c>
      <c r="R393" s="4" t="str">
        <f t="shared" ca="1" si="6"/>
        <v>Kempster RM and Egeberg CA (2020). SharkBase citizen science global chondrichthyan sighting database. Support Our Sharks Ocean Conservation Society. Version 2020.08. www.supportoursharks.com (consulted on 01/08/2020)</v>
      </c>
    </row>
    <row r="394" spans="1:18" ht="15.75" customHeight="1" x14ac:dyDescent="0.25">
      <c r="A394">
        <v>406</v>
      </c>
      <c r="B394" t="s">
        <v>35</v>
      </c>
      <c r="C394" t="s">
        <v>36</v>
      </c>
      <c r="D394" t="s">
        <v>20</v>
      </c>
      <c r="E394" t="s">
        <v>46</v>
      </c>
      <c r="F394" s="7">
        <v>21.694025</v>
      </c>
      <c r="G394" s="7">
        <v>-71.797927999999999</v>
      </c>
      <c r="H394" s="8">
        <v>42138</v>
      </c>
      <c r="I394" t="s">
        <v>614</v>
      </c>
      <c r="J394" t="s">
        <v>23</v>
      </c>
      <c r="K394" t="s">
        <v>24</v>
      </c>
      <c r="M394" s="7">
        <v>1</v>
      </c>
      <c r="N394" s="7">
        <v>1.5</v>
      </c>
      <c r="O394" t="s">
        <v>25</v>
      </c>
      <c r="Q394" t="s">
        <v>615</v>
      </c>
      <c r="R394" s="4" t="str">
        <f t="shared" ca="1" si="6"/>
        <v>Kempster RM and Egeberg CA (2020). SharkBase citizen science global chondrichthyan sighting database. Support Our Sharks Ocean Conservation Society. Version 2020.08. www.supportoursharks.com (consulted on 01/08/2020)</v>
      </c>
    </row>
    <row r="395" spans="1:18" ht="15.75" customHeight="1" x14ac:dyDescent="0.25">
      <c r="A395">
        <v>407</v>
      </c>
      <c r="B395" t="s">
        <v>616</v>
      </c>
      <c r="C395" t="s">
        <v>617</v>
      </c>
      <c r="D395" t="s">
        <v>20</v>
      </c>
      <c r="E395" t="s">
        <v>21</v>
      </c>
      <c r="F395" s="7">
        <v>-27.531888899999998</v>
      </c>
      <c r="G395" s="7">
        <v>32.708159999999999</v>
      </c>
      <c r="H395" s="8">
        <v>42156</v>
      </c>
      <c r="I395" t="s">
        <v>618</v>
      </c>
      <c r="J395" t="s">
        <v>54</v>
      </c>
      <c r="K395" t="s">
        <v>32</v>
      </c>
      <c r="M395" s="7">
        <v>1</v>
      </c>
      <c r="N395" s="7">
        <v>0.8</v>
      </c>
      <c r="O395" t="s">
        <v>25</v>
      </c>
      <c r="R395" s="4" t="str">
        <f t="shared" ca="1" si="6"/>
        <v>Kempster RM and Egeberg CA (2020). SharkBase citizen science global chondrichthyan sighting database. Support Our Sharks Ocean Conservation Society. Version 2020.08. www.supportoursharks.com (consulted on 01/08/2020)</v>
      </c>
    </row>
    <row r="396" spans="1:18" ht="15.75" customHeight="1" x14ac:dyDescent="0.25">
      <c r="A396">
        <v>408</v>
      </c>
      <c r="B396" t="s">
        <v>114</v>
      </c>
      <c r="C396" t="s">
        <v>115</v>
      </c>
      <c r="D396" t="s">
        <v>20</v>
      </c>
      <c r="E396" t="s">
        <v>37</v>
      </c>
      <c r="F396" s="7">
        <v>18.284279999999999</v>
      </c>
      <c r="G396" s="7">
        <v>-78.364408999999995</v>
      </c>
      <c r="H396" s="8">
        <v>42154</v>
      </c>
      <c r="I396" t="s">
        <v>619</v>
      </c>
      <c r="J396" t="s">
        <v>23</v>
      </c>
      <c r="K396" t="s">
        <v>24</v>
      </c>
      <c r="M396" s="7">
        <v>2</v>
      </c>
      <c r="N396" s="7">
        <v>1.6</v>
      </c>
      <c r="O396" t="s">
        <v>25</v>
      </c>
      <c r="Q396" t="s">
        <v>620</v>
      </c>
      <c r="R396" s="4" t="str">
        <f t="shared" ca="1" si="6"/>
        <v>Kempster RM and Egeberg CA (2020). SharkBase citizen science global chondrichthyan sighting database. Support Our Sharks Ocean Conservation Society. Version 2020.08. www.supportoursharks.com (consulted on 01/08/2020)</v>
      </c>
    </row>
    <row r="397" spans="1:18" ht="15.75" customHeight="1" x14ac:dyDescent="0.25">
      <c r="A397">
        <v>409</v>
      </c>
      <c r="B397" t="s">
        <v>61</v>
      </c>
      <c r="C397" t="s">
        <v>62</v>
      </c>
      <c r="D397" t="s">
        <v>20</v>
      </c>
      <c r="E397" t="s">
        <v>37</v>
      </c>
      <c r="F397" s="7">
        <v>18.337733929999999</v>
      </c>
      <c r="G397" s="7">
        <v>-78.350847290000004</v>
      </c>
      <c r="H397" s="8">
        <v>42140</v>
      </c>
      <c r="I397" t="s">
        <v>621</v>
      </c>
      <c r="J397" t="s">
        <v>23</v>
      </c>
      <c r="K397" t="s">
        <v>24</v>
      </c>
      <c r="M397" s="7">
        <v>1</v>
      </c>
      <c r="N397" s="7">
        <v>1.7</v>
      </c>
      <c r="O397" t="s">
        <v>25</v>
      </c>
      <c r="Q397" t="s">
        <v>622</v>
      </c>
      <c r="R397" s="4" t="str">
        <f t="shared" ca="1" si="6"/>
        <v>Kempster RM and Egeberg CA (2020). SharkBase citizen science global chondrichthyan sighting database. Support Our Sharks Ocean Conservation Society. Version 2020.08. www.supportoursharks.com (consulted on 01/08/2020)</v>
      </c>
    </row>
    <row r="398" spans="1:18" ht="15.75" customHeight="1" x14ac:dyDescent="0.25">
      <c r="A398">
        <v>410</v>
      </c>
      <c r="B398" t="s">
        <v>50</v>
      </c>
      <c r="C398" t="s">
        <v>425</v>
      </c>
      <c r="D398" t="s">
        <v>20</v>
      </c>
      <c r="E398" t="s">
        <v>46</v>
      </c>
      <c r="F398" s="7">
        <v>34.277716669999997</v>
      </c>
      <c r="G398" s="7">
        <v>-76.644750000000002</v>
      </c>
      <c r="H398" s="8">
        <v>42140</v>
      </c>
      <c r="I398" t="s">
        <v>623</v>
      </c>
      <c r="J398" t="s">
        <v>54</v>
      </c>
      <c r="K398" t="s">
        <v>28</v>
      </c>
      <c r="M398" s="7">
        <v>8</v>
      </c>
      <c r="N398" s="7">
        <v>1</v>
      </c>
      <c r="O398" t="s">
        <v>25</v>
      </c>
      <c r="R398" s="4" t="str">
        <f t="shared" ca="1" si="6"/>
        <v>Kempster RM and Egeberg CA (2020). SharkBase citizen science global chondrichthyan sighting database. Support Our Sharks Ocean Conservation Society. Version 2020.08. www.supportoursharks.com (consulted on 01/08/2020)</v>
      </c>
    </row>
    <row r="399" spans="1:18" ht="15.75" customHeight="1" x14ac:dyDescent="0.25">
      <c r="A399">
        <v>411</v>
      </c>
      <c r="B399" t="s">
        <v>50</v>
      </c>
      <c r="C399" t="s">
        <v>425</v>
      </c>
      <c r="D399" t="s">
        <v>20</v>
      </c>
      <c r="E399" t="s">
        <v>46</v>
      </c>
      <c r="F399" s="7">
        <v>34.722939099999998</v>
      </c>
      <c r="G399" s="7">
        <v>-76.726043599999997</v>
      </c>
      <c r="H399" s="8">
        <v>42141</v>
      </c>
      <c r="I399" t="s">
        <v>624</v>
      </c>
      <c r="J399" t="s">
        <v>23</v>
      </c>
      <c r="K399" t="s">
        <v>34</v>
      </c>
      <c r="M399" s="7">
        <v>3</v>
      </c>
      <c r="N399" s="7">
        <v>1</v>
      </c>
      <c r="O399" t="s">
        <v>25</v>
      </c>
      <c r="R399" s="4" t="str">
        <f t="shared" ca="1" si="6"/>
        <v>Kempster RM and Egeberg CA (2020). SharkBase citizen science global chondrichthyan sighting database. Support Our Sharks Ocean Conservation Society. Version 2020.08. www.supportoursharks.com (consulted on 01/08/2020)</v>
      </c>
    </row>
    <row r="400" spans="1:18" ht="15.75" customHeight="1" x14ac:dyDescent="0.25">
      <c r="A400">
        <v>412</v>
      </c>
      <c r="B400" t="s">
        <v>112</v>
      </c>
      <c r="C400" t="s">
        <v>113</v>
      </c>
      <c r="D400" t="s">
        <v>20</v>
      </c>
      <c r="E400" t="s">
        <v>46</v>
      </c>
      <c r="F400" s="7">
        <v>34.61</v>
      </c>
      <c r="G400" s="7">
        <v>-76.31</v>
      </c>
      <c r="H400" s="8">
        <v>42141</v>
      </c>
      <c r="I400" t="s">
        <v>624</v>
      </c>
      <c r="J400" t="s">
        <v>23</v>
      </c>
      <c r="K400" t="s">
        <v>34</v>
      </c>
      <c r="M400" s="7">
        <v>1</v>
      </c>
      <c r="O400" t="s">
        <v>25</v>
      </c>
      <c r="R400" s="4" t="str">
        <f t="shared" ca="1" si="6"/>
        <v>Kempster RM and Egeberg CA (2020). SharkBase citizen science global chondrichthyan sighting database. Support Our Sharks Ocean Conservation Society. Version 2020.08. www.supportoursharks.com (consulted on 01/08/2020)</v>
      </c>
    </row>
    <row r="401" spans="1:18" ht="15.75" customHeight="1" x14ac:dyDescent="0.25">
      <c r="A401">
        <v>413</v>
      </c>
      <c r="B401" t="s">
        <v>124</v>
      </c>
      <c r="C401" t="s">
        <v>142</v>
      </c>
      <c r="D401" t="s">
        <v>20</v>
      </c>
      <c r="E401" t="s">
        <v>625</v>
      </c>
      <c r="F401" s="7">
        <v>25.490596499999999</v>
      </c>
      <c r="G401" s="7">
        <v>56.3603934</v>
      </c>
      <c r="H401" s="8">
        <v>42133</v>
      </c>
      <c r="I401" t="s">
        <v>626</v>
      </c>
      <c r="J401" t="s">
        <v>23</v>
      </c>
      <c r="K401" t="s">
        <v>28</v>
      </c>
      <c r="M401" s="7">
        <v>1</v>
      </c>
      <c r="N401" s="7">
        <v>1.5</v>
      </c>
      <c r="O401" t="s">
        <v>25</v>
      </c>
      <c r="Q401" t="s">
        <v>627</v>
      </c>
      <c r="R401" s="4" t="str">
        <f t="shared" ca="1" si="6"/>
        <v>Kempster RM and Egeberg CA (2020). SharkBase citizen science global chondrichthyan sighting database. Support Our Sharks Ocean Conservation Society. Version 2020.08. www.supportoursharks.com (consulted on 01/08/2020)</v>
      </c>
    </row>
    <row r="402" spans="1:18" ht="15.75" customHeight="1" x14ac:dyDescent="0.25">
      <c r="A402">
        <v>414</v>
      </c>
      <c r="B402" t="s">
        <v>18</v>
      </c>
      <c r="C402" t="s">
        <v>19</v>
      </c>
      <c r="D402" t="s">
        <v>20</v>
      </c>
      <c r="E402" t="s">
        <v>21</v>
      </c>
      <c r="F402" s="7">
        <v>-27.521000000000001</v>
      </c>
      <c r="G402" s="7">
        <v>32.690300000000001</v>
      </c>
      <c r="H402" s="8">
        <v>41008</v>
      </c>
      <c r="I402" t="s">
        <v>628</v>
      </c>
      <c r="J402" t="s">
        <v>54</v>
      </c>
      <c r="K402" t="s">
        <v>28</v>
      </c>
      <c r="M402" s="7">
        <v>2</v>
      </c>
      <c r="O402" t="s">
        <v>25</v>
      </c>
      <c r="Q402" t="s">
        <v>629</v>
      </c>
      <c r="R402" s="4" t="str">
        <f t="shared" ca="1" si="6"/>
        <v>Kempster RM and Egeberg CA (2020). SharkBase citizen science global chondrichthyan sighting database. Support Our Sharks Ocean Conservation Society. Version 2020.08. www.supportoursharks.com (consulted on 01/08/2020)</v>
      </c>
    </row>
    <row r="403" spans="1:18" ht="15.75" customHeight="1" x14ac:dyDescent="0.25">
      <c r="A403">
        <v>415</v>
      </c>
      <c r="B403" t="s">
        <v>18</v>
      </c>
      <c r="C403" t="s">
        <v>19</v>
      </c>
      <c r="D403" t="s">
        <v>20</v>
      </c>
      <c r="E403" t="s">
        <v>21</v>
      </c>
      <c r="F403" s="7">
        <v>-27.521000000000001</v>
      </c>
      <c r="G403" s="7">
        <v>32.690300000000001</v>
      </c>
      <c r="H403" s="8">
        <v>41010</v>
      </c>
      <c r="I403" t="s">
        <v>628</v>
      </c>
      <c r="J403" t="s">
        <v>54</v>
      </c>
      <c r="K403" t="s">
        <v>63</v>
      </c>
      <c r="M403" s="7">
        <v>1</v>
      </c>
      <c r="N403" s="7">
        <v>1.7</v>
      </c>
      <c r="O403" t="s">
        <v>92</v>
      </c>
      <c r="R403" s="4" t="str">
        <f t="shared" ca="1" si="6"/>
        <v>Kempster RM and Egeberg CA (2020). SharkBase citizen science global chondrichthyan sighting database. Support Our Sharks Ocean Conservation Society. Version 2020.08. www.supportoursharks.com (consulted on 01/08/2020)</v>
      </c>
    </row>
    <row r="404" spans="1:18" ht="15.75" customHeight="1" x14ac:dyDescent="0.25">
      <c r="A404">
        <v>416</v>
      </c>
      <c r="B404" t="s">
        <v>18</v>
      </c>
      <c r="C404" t="s">
        <v>19</v>
      </c>
      <c r="D404" t="s">
        <v>20</v>
      </c>
      <c r="E404" t="s">
        <v>21</v>
      </c>
      <c r="F404" s="7">
        <v>-27.521000000000001</v>
      </c>
      <c r="G404" s="7">
        <v>32.690300000000001</v>
      </c>
      <c r="H404" s="8">
        <v>41106</v>
      </c>
      <c r="I404" t="s">
        <v>628</v>
      </c>
      <c r="J404" t="s">
        <v>54</v>
      </c>
      <c r="K404" t="s">
        <v>28</v>
      </c>
      <c r="M404" s="7">
        <v>1</v>
      </c>
      <c r="N404" s="7">
        <v>1.6</v>
      </c>
      <c r="O404" t="s">
        <v>25</v>
      </c>
      <c r="R404" s="4" t="str">
        <f t="shared" ca="1" si="6"/>
        <v>Kempster RM and Egeberg CA (2020). SharkBase citizen science global chondrichthyan sighting database. Support Our Sharks Ocean Conservation Society. Version 2020.08. www.supportoursharks.com (consulted on 01/08/2020)</v>
      </c>
    </row>
    <row r="405" spans="1:18" ht="15.75" customHeight="1" x14ac:dyDescent="0.25">
      <c r="A405">
        <v>417</v>
      </c>
      <c r="B405" t="s">
        <v>18</v>
      </c>
      <c r="C405" t="s">
        <v>19</v>
      </c>
      <c r="D405" t="s">
        <v>20</v>
      </c>
      <c r="E405" t="s">
        <v>21</v>
      </c>
      <c r="F405" s="7">
        <v>-27.521000000000001</v>
      </c>
      <c r="G405" s="7">
        <v>32.690300000000001</v>
      </c>
      <c r="H405" s="8">
        <v>41115</v>
      </c>
      <c r="I405" t="s">
        <v>628</v>
      </c>
      <c r="J405" t="s">
        <v>54</v>
      </c>
      <c r="K405" t="s">
        <v>34</v>
      </c>
      <c r="M405" s="7">
        <v>1</v>
      </c>
      <c r="N405" s="7">
        <v>1.2</v>
      </c>
      <c r="O405" t="s">
        <v>25</v>
      </c>
      <c r="R405" s="4" t="str">
        <f t="shared" ca="1" si="6"/>
        <v>Kempster RM and Egeberg CA (2020). SharkBase citizen science global chondrichthyan sighting database. Support Our Sharks Ocean Conservation Society. Version 2020.08. www.supportoursharks.com (consulted on 01/08/2020)</v>
      </c>
    </row>
    <row r="406" spans="1:18" ht="15.75" customHeight="1" x14ac:dyDescent="0.25">
      <c r="A406">
        <v>418</v>
      </c>
      <c r="B406" t="s">
        <v>18</v>
      </c>
      <c r="C406" t="s">
        <v>19</v>
      </c>
      <c r="D406" t="s">
        <v>20</v>
      </c>
      <c r="E406" t="s">
        <v>21</v>
      </c>
      <c r="F406" s="7">
        <v>-27.521000000000001</v>
      </c>
      <c r="G406" s="7">
        <v>32.690300000000001</v>
      </c>
      <c r="H406" s="8">
        <v>41134</v>
      </c>
      <c r="I406" t="s">
        <v>628</v>
      </c>
      <c r="J406" t="s">
        <v>54</v>
      </c>
      <c r="K406" t="s">
        <v>28</v>
      </c>
      <c r="M406" s="7">
        <v>2</v>
      </c>
      <c r="N406" s="7">
        <v>1.5</v>
      </c>
      <c r="O406" t="s">
        <v>25</v>
      </c>
      <c r="Q406" t="s">
        <v>630</v>
      </c>
      <c r="R406" s="4" t="str">
        <f t="shared" ca="1" si="6"/>
        <v>Kempster RM and Egeberg CA (2020). SharkBase citizen science global chondrichthyan sighting database. Support Our Sharks Ocean Conservation Society. Version 2020.08. www.supportoursharks.com (consulted on 01/08/2020)</v>
      </c>
    </row>
    <row r="407" spans="1:18" ht="15.75" customHeight="1" x14ac:dyDescent="0.25">
      <c r="A407">
        <v>419</v>
      </c>
      <c r="B407" t="s">
        <v>18</v>
      </c>
      <c r="C407" t="s">
        <v>19</v>
      </c>
      <c r="D407" t="s">
        <v>20</v>
      </c>
      <c r="E407" t="s">
        <v>21</v>
      </c>
      <c r="F407" s="7">
        <v>-27.5197</v>
      </c>
      <c r="G407" s="7">
        <v>32.686799999999998</v>
      </c>
      <c r="H407" s="8">
        <v>41146</v>
      </c>
      <c r="I407" t="s">
        <v>631</v>
      </c>
      <c r="J407" t="s">
        <v>54</v>
      </c>
      <c r="K407" t="s">
        <v>63</v>
      </c>
      <c r="M407" s="7">
        <v>4</v>
      </c>
      <c r="N407" s="7">
        <v>1.2</v>
      </c>
      <c r="O407" t="s">
        <v>25</v>
      </c>
      <c r="Q407" t="s">
        <v>632</v>
      </c>
      <c r="R407" s="4" t="str">
        <f t="shared" ca="1" si="6"/>
        <v>Kempster RM and Egeberg CA (2020). SharkBase citizen science global chondrichthyan sighting database. Support Our Sharks Ocean Conservation Society. Version 2020.08. www.supportoursharks.com (consulted on 01/08/2020)</v>
      </c>
    </row>
    <row r="408" spans="1:18" ht="15.75" customHeight="1" x14ac:dyDescent="0.25">
      <c r="A408">
        <v>420</v>
      </c>
      <c r="B408" t="s">
        <v>18</v>
      </c>
      <c r="C408" t="s">
        <v>19</v>
      </c>
      <c r="D408" t="s">
        <v>20</v>
      </c>
      <c r="E408" t="s">
        <v>21</v>
      </c>
      <c r="F408" s="7">
        <v>-27.5259</v>
      </c>
      <c r="G408" s="7">
        <v>32.685400000000001</v>
      </c>
      <c r="H408" s="8">
        <v>41229</v>
      </c>
      <c r="I408" t="s">
        <v>633</v>
      </c>
      <c r="J408" t="s">
        <v>54</v>
      </c>
      <c r="K408" t="s">
        <v>63</v>
      </c>
      <c r="M408" s="7">
        <v>1</v>
      </c>
      <c r="N408" s="7">
        <v>1.5</v>
      </c>
      <c r="O408" t="s">
        <v>92</v>
      </c>
      <c r="R408" s="4" t="str">
        <f t="shared" ca="1" si="6"/>
        <v>Kempster RM and Egeberg CA (2020). SharkBase citizen science global chondrichthyan sighting database. Support Our Sharks Ocean Conservation Society. Version 2020.08. www.supportoursharks.com (consulted on 01/08/2020)</v>
      </c>
    </row>
    <row r="409" spans="1:18" ht="15.75" customHeight="1" x14ac:dyDescent="0.25">
      <c r="A409">
        <v>421</v>
      </c>
      <c r="B409" t="s">
        <v>18</v>
      </c>
      <c r="C409" t="s">
        <v>19</v>
      </c>
      <c r="D409" t="s">
        <v>20</v>
      </c>
      <c r="E409" t="s">
        <v>21</v>
      </c>
      <c r="F409" s="7">
        <v>-27.5197</v>
      </c>
      <c r="G409" s="7">
        <v>32.686799999999998</v>
      </c>
      <c r="H409" s="8">
        <v>41232</v>
      </c>
      <c r="I409" t="s">
        <v>631</v>
      </c>
      <c r="J409" t="s">
        <v>54</v>
      </c>
      <c r="K409" t="s">
        <v>34</v>
      </c>
      <c r="M409" s="7">
        <v>2</v>
      </c>
      <c r="N409" s="7">
        <v>1.2</v>
      </c>
      <c r="O409" t="s">
        <v>25</v>
      </c>
      <c r="Q409" t="s">
        <v>634</v>
      </c>
      <c r="R409" s="4" t="str">
        <f t="shared" ca="1" si="6"/>
        <v>Kempster RM and Egeberg CA (2020). SharkBase citizen science global chondrichthyan sighting database. Support Our Sharks Ocean Conservation Society. Version 2020.08. www.supportoursharks.com (consulted on 01/08/2020)</v>
      </c>
    </row>
    <row r="410" spans="1:18" ht="15.75" customHeight="1" x14ac:dyDescent="0.25">
      <c r="A410">
        <v>422</v>
      </c>
      <c r="B410" t="s">
        <v>18</v>
      </c>
      <c r="C410" t="s">
        <v>19</v>
      </c>
      <c r="D410" t="s">
        <v>20</v>
      </c>
      <c r="E410" t="s">
        <v>21</v>
      </c>
      <c r="F410" s="7">
        <v>-27.520399999999999</v>
      </c>
      <c r="G410" s="7">
        <v>32.690080000000002</v>
      </c>
      <c r="H410" s="8">
        <v>41260</v>
      </c>
      <c r="I410" t="s">
        <v>635</v>
      </c>
      <c r="J410" t="s">
        <v>54</v>
      </c>
      <c r="K410" t="s">
        <v>32</v>
      </c>
      <c r="M410" s="7">
        <v>1</v>
      </c>
      <c r="N410" s="7">
        <v>1.7</v>
      </c>
      <c r="O410" t="s">
        <v>25</v>
      </c>
      <c r="R410" s="4" t="str">
        <f t="shared" ca="1" si="6"/>
        <v>Kempster RM and Egeberg CA (2020). SharkBase citizen science global chondrichthyan sighting database. Support Our Sharks Ocean Conservation Society. Version 2020.08. www.supportoursharks.com (consulted on 01/08/2020)</v>
      </c>
    </row>
    <row r="411" spans="1:18" ht="15.75" customHeight="1" x14ac:dyDescent="0.25">
      <c r="A411">
        <v>423</v>
      </c>
      <c r="B411" t="s">
        <v>18</v>
      </c>
      <c r="C411" t="s">
        <v>19</v>
      </c>
      <c r="D411" t="s">
        <v>20</v>
      </c>
      <c r="E411" t="s">
        <v>21</v>
      </c>
      <c r="F411" s="7">
        <v>-27.527999999999999</v>
      </c>
      <c r="G411" s="7">
        <v>32.685000000000002</v>
      </c>
      <c r="H411" s="8">
        <v>41296</v>
      </c>
      <c r="I411" t="s">
        <v>636</v>
      </c>
      <c r="J411" t="s">
        <v>54</v>
      </c>
      <c r="K411" t="s">
        <v>34</v>
      </c>
      <c r="M411" s="7">
        <v>1</v>
      </c>
      <c r="N411" s="7">
        <v>1.3</v>
      </c>
      <c r="O411" t="s">
        <v>33</v>
      </c>
      <c r="R411" s="4" t="str">
        <f t="shared" ca="1" si="6"/>
        <v>Kempster RM and Egeberg CA (2020). SharkBase citizen science global chondrichthyan sighting database. Support Our Sharks Ocean Conservation Society. Version 2020.08. www.supportoursharks.com (consulted on 01/08/2020)</v>
      </c>
    </row>
    <row r="412" spans="1:18" ht="15.75" customHeight="1" x14ac:dyDescent="0.25">
      <c r="A412">
        <v>424</v>
      </c>
      <c r="B412" t="s">
        <v>18</v>
      </c>
      <c r="C412" t="s">
        <v>19</v>
      </c>
      <c r="D412" t="s">
        <v>20</v>
      </c>
      <c r="E412" t="s">
        <v>21</v>
      </c>
      <c r="F412" s="7">
        <v>-27.5182</v>
      </c>
      <c r="G412" s="7">
        <v>32.68788</v>
      </c>
      <c r="H412" s="8">
        <v>41298</v>
      </c>
      <c r="I412" t="s">
        <v>637</v>
      </c>
      <c r="J412" t="s">
        <v>54</v>
      </c>
      <c r="K412" t="s">
        <v>63</v>
      </c>
      <c r="M412" s="7">
        <v>1</v>
      </c>
      <c r="N412" s="7">
        <v>1.2</v>
      </c>
      <c r="O412" t="s">
        <v>25</v>
      </c>
      <c r="R412" s="4" t="str">
        <f t="shared" ca="1" si="6"/>
        <v>Kempster RM and Egeberg CA (2020). SharkBase citizen science global chondrichthyan sighting database. Support Our Sharks Ocean Conservation Society. Version 2020.08. www.supportoursharks.com (consulted on 01/08/2020)</v>
      </c>
    </row>
    <row r="413" spans="1:18" ht="15.75" customHeight="1" x14ac:dyDescent="0.25">
      <c r="A413">
        <v>425</v>
      </c>
      <c r="B413" t="s">
        <v>18</v>
      </c>
      <c r="C413" t="s">
        <v>19</v>
      </c>
      <c r="D413" t="s">
        <v>20</v>
      </c>
      <c r="E413" t="s">
        <v>21</v>
      </c>
      <c r="F413" s="7">
        <v>-27.5182</v>
      </c>
      <c r="G413" s="7">
        <v>32.68788</v>
      </c>
      <c r="H413" s="8">
        <v>41298</v>
      </c>
      <c r="I413" t="s">
        <v>638</v>
      </c>
      <c r="J413" t="s">
        <v>54</v>
      </c>
      <c r="K413" t="s">
        <v>63</v>
      </c>
      <c r="M413" s="7">
        <v>1</v>
      </c>
      <c r="N413" s="7">
        <v>1.2</v>
      </c>
      <c r="O413" t="s">
        <v>25</v>
      </c>
      <c r="R413" s="4" t="str">
        <f t="shared" ca="1" si="6"/>
        <v>Kempster RM and Egeberg CA (2020). SharkBase citizen science global chondrichthyan sighting database. Support Our Sharks Ocean Conservation Society. Version 2020.08. www.supportoursharks.com (consulted on 01/08/2020)</v>
      </c>
    </row>
    <row r="414" spans="1:18" ht="15.75" customHeight="1" x14ac:dyDescent="0.25">
      <c r="A414">
        <v>426</v>
      </c>
      <c r="B414" t="s">
        <v>18</v>
      </c>
      <c r="C414" t="s">
        <v>19</v>
      </c>
      <c r="D414" t="s">
        <v>20</v>
      </c>
      <c r="E414" t="s">
        <v>21</v>
      </c>
      <c r="F414" s="7">
        <v>-27.520399999999999</v>
      </c>
      <c r="G414" s="7">
        <v>32.690080000000002</v>
      </c>
      <c r="H414" s="8">
        <v>41336</v>
      </c>
      <c r="I414" t="s">
        <v>635</v>
      </c>
      <c r="J414" t="s">
        <v>54</v>
      </c>
      <c r="K414" t="s">
        <v>63</v>
      </c>
      <c r="M414" s="7">
        <v>2</v>
      </c>
      <c r="O414" t="s">
        <v>25</v>
      </c>
      <c r="Q414" t="s">
        <v>639</v>
      </c>
      <c r="R414" s="4" t="str">
        <f t="shared" ca="1" si="6"/>
        <v>Kempster RM and Egeberg CA (2020). SharkBase citizen science global chondrichthyan sighting database. Support Our Sharks Ocean Conservation Society. Version 2020.08. www.supportoursharks.com (consulted on 01/08/2020)</v>
      </c>
    </row>
    <row r="415" spans="1:18" ht="15.75" customHeight="1" x14ac:dyDescent="0.25">
      <c r="A415">
        <v>427</v>
      </c>
      <c r="B415" t="s">
        <v>114</v>
      </c>
      <c r="C415" t="s">
        <v>115</v>
      </c>
      <c r="D415" t="s">
        <v>20</v>
      </c>
      <c r="E415" t="s">
        <v>37</v>
      </c>
      <c r="F415" s="7">
        <v>18.337163619999998</v>
      </c>
      <c r="G415" s="7">
        <v>-78.350332300000005</v>
      </c>
      <c r="H415" s="8">
        <v>42160</v>
      </c>
      <c r="I415" t="s">
        <v>619</v>
      </c>
      <c r="J415" t="s">
        <v>54</v>
      </c>
      <c r="K415" t="s">
        <v>24</v>
      </c>
      <c r="M415" s="7">
        <v>1</v>
      </c>
      <c r="N415" s="7">
        <v>1.7</v>
      </c>
      <c r="O415" t="s">
        <v>25</v>
      </c>
      <c r="Q415" t="s">
        <v>640</v>
      </c>
      <c r="R415" s="4" t="str">
        <f t="shared" ca="1" si="6"/>
        <v>Kempster RM and Egeberg CA (2020). SharkBase citizen science global chondrichthyan sighting database. Support Our Sharks Ocean Conservation Society. Version 2020.08. www.supportoursharks.com (consulted on 01/08/2020)</v>
      </c>
    </row>
    <row r="416" spans="1:18" ht="15.75" customHeight="1" x14ac:dyDescent="0.25">
      <c r="A416">
        <v>428</v>
      </c>
      <c r="B416" t="s">
        <v>43</v>
      </c>
      <c r="C416" t="s">
        <v>44</v>
      </c>
      <c r="D416" t="s">
        <v>20</v>
      </c>
      <c r="E416" t="s">
        <v>46</v>
      </c>
      <c r="F416" s="7">
        <v>26.939394</v>
      </c>
      <c r="G416" s="7">
        <v>-80.068438</v>
      </c>
      <c r="H416" s="8">
        <v>42161</v>
      </c>
      <c r="I416" t="s">
        <v>641</v>
      </c>
      <c r="J416" t="s">
        <v>63</v>
      </c>
      <c r="K416" t="s">
        <v>24</v>
      </c>
      <c r="M416" s="7">
        <v>1</v>
      </c>
      <c r="N416" s="7">
        <v>4.8</v>
      </c>
      <c r="O416" t="s">
        <v>25</v>
      </c>
      <c r="P416" t="s">
        <v>642</v>
      </c>
      <c r="R416" s="4" t="str">
        <f t="shared" ca="1" si="6"/>
        <v>Kempster RM and Egeberg CA (2020). SharkBase citizen science global chondrichthyan sighting database. Support Our Sharks Ocean Conservation Society. Version 2020.08. www.supportoursharks.com (consulted on 01/08/2020)</v>
      </c>
    </row>
    <row r="417" spans="1:18" ht="15.75" customHeight="1" x14ac:dyDescent="0.25">
      <c r="A417">
        <v>429</v>
      </c>
      <c r="B417" t="s">
        <v>18</v>
      </c>
      <c r="C417" t="s">
        <v>19</v>
      </c>
      <c r="D417" t="s">
        <v>20</v>
      </c>
      <c r="E417" t="s">
        <v>21</v>
      </c>
      <c r="F417" s="7">
        <v>-27.522600000000001</v>
      </c>
      <c r="G417" s="7">
        <v>32.686450000000001</v>
      </c>
      <c r="H417" s="8">
        <v>41319</v>
      </c>
      <c r="I417" t="s">
        <v>643</v>
      </c>
      <c r="J417" t="s">
        <v>54</v>
      </c>
      <c r="K417" t="s">
        <v>63</v>
      </c>
      <c r="M417" s="7">
        <v>1</v>
      </c>
      <c r="N417" s="7">
        <v>1.3</v>
      </c>
      <c r="O417" t="s">
        <v>33</v>
      </c>
      <c r="R417" s="4" t="str">
        <f t="shared" ca="1" si="6"/>
        <v>Kempster RM and Egeberg CA (2020). SharkBase citizen science global chondrichthyan sighting database. Support Our Sharks Ocean Conservation Society. Version 2020.08. www.supportoursharks.com (consulted on 01/08/2020)</v>
      </c>
    </row>
    <row r="418" spans="1:18" ht="15.75" customHeight="1" x14ac:dyDescent="0.25">
      <c r="A418">
        <v>430</v>
      </c>
      <c r="B418" t="s">
        <v>18</v>
      </c>
      <c r="C418" t="s">
        <v>19</v>
      </c>
      <c r="D418" t="s">
        <v>20</v>
      </c>
      <c r="E418" t="s">
        <v>21</v>
      </c>
      <c r="F418" s="7">
        <v>-27.520399999999999</v>
      </c>
      <c r="G418" s="7">
        <v>32.690080000000002</v>
      </c>
      <c r="H418" s="8">
        <v>42075</v>
      </c>
      <c r="I418" t="s">
        <v>635</v>
      </c>
      <c r="J418" t="s">
        <v>54</v>
      </c>
      <c r="K418" t="s">
        <v>63</v>
      </c>
      <c r="M418" s="7">
        <v>1</v>
      </c>
      <c r="O418" t="s">
        <v>25</v>
      </c>
      <c r="R418" s="4" t="str">
        <f t="shared" ca="1" si="6"/>
        <v>Kempster RM and Egeberg CA (2020). SharkBase citizen science global chondrichthyan sighting database. Support Our Sharks Ocean Conservation Society. Version 2020.08. www.supportoursharks.com (consulted on 01/08/2020)</v>
      </c>
    </row>
    <row r="419" spans="1:18" ht="15.75" customHeight="1" x14ac:dyDescent="0.25">
      <c r="A419">
        <v>431</v>
      </c>
      <c r="B419" t="s">
        <v>18</v>
      </c>
      <c r="C419" t="s">
        <v>19</v>
      </c>
      <c r="D419" t="s">
        <v>20</v>
      </c>
      <c r="E419" t="s">
        <v>21</v>
      </c>
      <c r="F419" s="7">
        <v>-27.5197</v>
      </c>
      <c r="G419" s="7">
        <v>32.686799999999998</v>
      </c>
      <c r="H419" s="8">
        <v>41351</v>
      </c>
      <c r="I419" t="s">
        <v>631</v>
      </c>
      <c r="J419" t="s">
        <v>54</v>
      </c>
      <c r="K419" t="s">
        <v>63</v>
      </c>
      <c r="M419" s="7">
        <v>1</v>
      </c>
      <c r="N419" s="7">
        <v>1.1000000000000001</v>
      </c>
      <c r="O419" t="s">
        <v>25</v>
      </c>
      <c r="R419" s="4" t="str">
        <f t="shared" ca="1" si="6"/>
        <v>Kempster RM and Egeberg CA (2020). SharkBase citizen science global chondrichthyan sighting database. Support Our Sharks Ocean Conservation Society. Version 2020.08. www.supportoursharks.com (consulted on 01/08/2020)</v>
      </c>
    </row>
    <row r="420" spans="1:18" ht="15.75" customHeight="1" x14ac:dyDescent="0.25">
      <c r="A420">
        <v>432</v>
      </c>
      <c r="B420" t="s">
        <v>18</v>
      </c>
      <c r="C420" t="s">
        <v>19</v>
      </c>
      <c r="D420" t="s">
        <v>20</v>
      </c>
      <c r="E420" t="s">
        <v>21</v>
      </c>
      <c r="F420" s="7">
        <v>-27.451920000000001</v>
      </c>
      <c r="G420" s="7">
        <v>32.7121</v>
      </c>
      <c r="H420" s="8">
        <v>41479</v>
      </c>
      <c r="I420" t="s">
        <v>644</v>
      </c>
      <c r="J420" t="s">
        <v>54</v>
      </c>
      <c r="K420" t="s">
        <v>63</v>
      </c>
      <c r="M420" s="7">
        <v>2</v>
      </c>
      <c r="N420" s="7">
        <v>1.5</v>
      </c>
      <c r="O420" t="s">
        <v>25</v>
      </c>
      <c r="Q420" t="s">
        <v>630</v>
      </c>
      <c r="R420" s="4" t="str">
        <f t="shared" ca="1" si="6"/>
        <v>Kempster RM and Egeberg CA (2020). SharkBase citizen science global chondrichthyan sighting database. Support Our Sharks Ocean Conservation Society. Version 2020.08. www.supportoursharks.com (consulted on 01/08/2020)</v>
      </c>
    </row>
    <row r="421" spans="1:18" ht="15.75" customHeight="1" x14ac:dyDescent="0.25">
      <c r="A421">
        <v>433</v>
      </c>
      <c r="B421" t="s">
        <v>50</v>
      </c>
      <c r="C421" t="s">
        <v>425</v>
      </c>
      <c r="D421" t="s">
        <v>20</v>
      </c>
      <c r="E421" t="s">
        <v>46</v>
      </c>
      <c r="F421" s="7">
        <v>34.277716669999997</v>
      </c>
      <c r="G421" s="7">
        <v>-76.644750000000002</v>
      </c>
      <c r="H421" s="8">
        <v>42152</v>
      </c>
      <c r="I421" t="s">
        <v>645</v>
      </c>
      <c r="J421" t="s">
        <v>23</v>
      </c>
      <c r="K421" t="s">
        <v>24</v>
      </c>
      <c r="M421" s="7">
        <v>12</v>
      </c>
      <c r="N421" s="7">
        <v>2.5</v>
      </c>
      <c r="O421" t="s">
        <v>33</v>
      </c>
      <c r="Q421" t="s">
        <v>646</v>
      </c>
      <c r="R421" s="4" t="str">
        <f t="shared" ca="1" si="6"/>
        <v>Kempster RM and Egeberg CA (2020). SharkBase citizen science global chondrichthyan sighting database. Support Our Sharks Ocean Conservation Society. Version 2020.08. www.supportoursharks.com (consulted on 01/08/2020)</v>
      </c>
    </row>
    <row r="422" spans="1:18" ht="15.75" customHeight="1" x14ac:dyDescent="0.25">
      <c r="A422">
        <v>434</v>
      </c>
      <c r="B422" t="s">
        <v>18</v>
      </c>
      <c r="C422" t="s">
        <v>19</v>
      </c>
      <c r="D422" t="s">
        <v>20</v>
      </c>
      <c r="E422" t="s">
        <v>76</v>
      </c>
      <c r="F422" s="7">
        <v>-18.457955800000001</v>
      </c>
      <c r="G422" s="7">
        <v>178.09249779999999</v>
      </c>
      <c r="H422" s="8">
        <v>42123</v>
      </c>
      <c r="I422" t="s">
        <v>647</v>
      </c>
      <c r="J422" t="s">
        <v>63</v>
      </c>
      <c r="K422" t="s">
        <v>34</v>
      </c>
      <c r="L422">
        <v>12</v>
      </c>
      <c r="M422" s="7">
        <v>1</v>
      </c>
      <c r="O422" t="s">
        <v>25</v>
      </c>
      <c r="R422" s="4" t="str">
        <f t="shared" ca="1" si="6"/>
        <v>Kempster RM and Egeberg CA (2020). SharkBase citizen science global chondrichthyan sighting database. Support Our Sharks Ocean Conservation Society. Version 2020.08. www.supportoursharks.com (consulted on 01/08/2020)</v>
      </c>
    </row>
    <row r="423" spans="1:18" ht="15.75" customHeight="1" x14ac:dyDescent="0.25">
      <c r="A423">
        <v>435</v>
      </c>
      <c r="B423" t="s">
        <v>18</v>
      </c>
      <c r="C423" t="s">
        <v>19</v>
      </c>
      <c r="D423" t="s">
        <v>20</v>
      </c>
      <c r="E423" t="s">
        <v>76</v>
      </c>
      <c r="F423" s="7">
        <v>-18.433203779999999</v>
      </c>
      <c r="G423" s="7">
        <v>178.09404280000001</v>
      </c>
      <c r="H423" s="8">
        <v>42134.397916666669</v>
      </c>
      <c r="I423" t="s">
        <v>358</v>
      </c>
      <c r="J423" t="s">
        <v>23</v>
      </c>
      <c r="K423" t="s">
        <v>28</v>
      </c>
      <c r="L423">
        <v>18</v>
      </c>
      <c r="M423" s="7">
        <v>5</v>
      </c>
      <c r="N423" s="7">
        <v>1.3</v>
      </c>
      <c r="O423" t="s">
        <v>25</v>
      </c>
      <c r="R423" s="4" t="str">
        <f t="shared" ca="1" si="6"/>
        <v>Kempster RM and Egeberg CA (2020). SharkBase citizen science global chondrichthyan sighting database. Support Our Sharks Ocean Conservation Society. Version 2020.08. www.supportoursharks.com (consulted on 01/08/2020)</v>
      </c>
    </row>
    <row r="424" spans="1:18" ht="15.75" customHeight="1" x14ac:dyDescent="0.25">
      <c r="A424">
        <v>436</v>
      </c>
      <c r="B424" t="s">
        <v>18</v>
      </c>
      <c r="C424" t="s">
        <v>19</v>
      </c>
      <c r="D424" t="s">
        <v>20</v>
      </c>
      <c r="E424" t="s">
        <v>76</v>
      </c>
      <c r="F424" s="7">
        <v>-18.44116309</v>
      </c>
      <c r="G424" s="7">
        <v>178.1112947</v>
      </c>
      <c r="H424" s="8">
        <v>42134.457638888889</v>
      </c>
      <c r="I424" t="s">
        <v>648</v>
      </c>
      <c r="J424" t="s">
        <v>23</v>
      </c>
      <c r="K424" t="s">
        <v>34</v>
      </c>
      <c r="L424">
        <v>18</v>
      </c>
      <c r="M424" s="7">
        <v>1</v>
      </c>
      <c r="N424" s="7">
        <v>1.35</v>
      </c>
      <c r="O424" t="s">
        <v>33</v>
      </c>
      <c r="R424" s="4" t="str">
        <f t="shared" ca="1" si="6"/>
        <v>Kempster RM and Egeberg CA (2020). SharkBase citizen science global chondrichthyan sighting database. Support Our Sharks Ocean Conservation Society. Version 2020.08. www.supportoursharks.com (consulted on 01/08/2020)</v>
      </c>
    </row>
    <row r="425" spans="1:18" ht="15.75" customHeight="1" x14ac:dyDescent="0.25">
      <c r="A425">
        <v>437</v>
      </c>
      <c r="B425" t="s">
        <v>18</v>
      </c>
      <c r="C425" t="s">
        <v>19</v>
      </c>
      <c r="D425" t="s">
        <v>20</v>
      </c>
      <c r="E425" t="s">
        <v>76</v>
      </c>
      <c r="F425" s="7">
        <v>-18.344506979999998</v>
      </c>
      <c r="G425" s="7">
        <v>177.99907110000001</v>
      </c>
      <c r="H425" s="8">
        <v>42134.648611111108</v>
      </c>
      <c r="I425" t="s">
        <v>649</v>
      </c>
      <c r="J425" t="s">
        <v>23</v>
      </c>
      <c r="K425" t="s">
        <v>28</v>
      </c>
      <c r="L425">
        <v>18</v>
      </c>
      <c r="M425" s="7">
        <v>1</v>
      </c>
      <c r="N425" s="7">
        <v>1.1000000000000001</v>
      </c>
      <c r="O425" t="s">
        <v>33</v>
      </c>
      <c r="R425" s="4" t="str">
        <f t="shared" ca="1" si="6"/>
        <v>Kempster RM and Egeberg CA (2020). SharkBase citizen science global chondrichthyan sighting database. Support Our Sharks Ocean Conservation Society. Version 2020.08. www.supportoursharks.com (consulted on 01/08/2020)</v>
      </c>
    </row>
    <row r="426" spans="1:18" ht="15.75" customHeight="1" x14ac:dyDescent="0.25">
      <c r="A426">
        <v>438</v>
      </c>
      <c r="B426" t="s">
        <v>124</v>
      </c>
      <c r="C426" t="s">
        <v>125</v>
      </c>
      <c r="D426" t="s">
        <v>20</v>
      </c>
      <c r="E426" t="s">
        <v>76</v>
      </c>
      <c r="F426" s="7">
        <v>-18.343773760000001</v>
      </c>
      <c r="G426" s="7">
        <v>177.999629</v>
      </c>
      <c r="H426" s="8">
        <v>42134.648611111108</v>
      </c>
      <c r="I426" t="s">
        <v>649</v>
      </c>
      <c r="J426" t="s">
        <v>23</v>
      </c>
      <c r="K426" t="s">
        <v>28</v>
      </c>
      <c r="M426" s="7">
        <v>1</v>
      </c>
      <c r="N426" s="7">
        <v>1.2</v>
      </c>
      <c r="O426" t="s">
        <v>25</v>
      </c>
      <c r="R426" s="4" t="str">
        <f t="shared" ca="1" si="6"/>
        <v>Kempster RM and Egeberg CA (2020). SharkBase citizen science global chondrichthyan sighting database. Support Our Sharks Ocean Conservation Society. Version 2020.08. www.supportoursharks.com (consulted on 01/08/2020)</v>
      </c>
    </row>
    <row r="427" spans="1:18" ht="15.75" customHeight="1" x14ac:dyDescent="0.25">
      <c r="A427">
        <v>439</v>
      </c>
      <c r="B427" t="s">
        <v>18</v>
      </c>
      <c r="C427" t="s">
        <v>19</v>
      </c>
      <c r="D427" t="s">
        <v>20</v>
      </c>
      <c r="E427" t="s">
        <v>76</v>
      </c>
      <c r="F427" s="7">
        <v>-18.325238509999998</v>
      </c>
      <c r="G427" s="7">
        <v>178.02808189999999</v>
      </c>
      <c r="H427" s="8">
        <v>42134.599305555559</v>
      </c>
      <c r="I427" t="s">
        <v>650</v>
      </c>
      <c r="J427" t="s">
        <v>23</v>
      </c>
      <c r="K427" t="s">
        <v>28</v>
      </c>
      <c r="L427">
        <v>18</v>
      </c>
      <c r="M427" s="7">
        <v>4</v>
      </c>
      <c r="N427" s="7">
        <v>1.2</v>
      </c>
      <c r="O427" t="s">
        <v>33</v>
      </c>
      <c r="Q427" s="1" t="s">
        <v>651</v>
      </c>
      <c r="R427" s="4" t="str">
        <f t="shared" ca="1" si="6"/>
        <v>Kempster RM and Egeberg CA (2020). SharkBase citizen science global chondrichthyan sighting database. Support Our Sharks Ocean Conservation Society. Version 2020.08. www.supportoursharks.com (consulted on 01/08/2020)</v>
      </c>
    </row>
    <row r="428" spans="1:18" ht="15.75" customHeight="1" x14ac:dyDescent="0.25">
      <c r="A428">
        <v>440</v>
      </c>
      <c r="B428" t="s">
        <v>48</v>
      </c>
      <c r="C428" t="s">
        <v>49</v>
      </c>
      <c r="D428" t="s">
        <v>20</v>
      </c>
      <c r="E428" t="s">
        <v>76</v>
      </c>
      <c r="F428" s="7">
        <v>-18.433366639999999</v>
      </c>
      <c r="G428" s="7">
        <v>178.13609980000001</v>
      </c>
      <c r="H428" s="8">
        <v>42137.45208333333</v>
      </c>
      <c r="I428" t="s">
        <v>652</v>
      </c>
      <c r="J428" t="s">
        <v>23</v>
      </c>
      <c r="K428" t="s">
        <v>28</v>
      </c>
      <c r="L428">
        <v>18</v>
      </c>
      <c r="M428" s="7">
        <v>1</v>
      </c>
      <c r="N428" s="7">
        <v>1.9</v>
      </c>
      <c r="O428" t="s">
        <v>33</v>
      </c>
      <c r="R428" s="4" t="str">
        <f t="shared" ca="1" si="6"/>
        <v>Kempster RM and Egeberg CA (2020). SharkBase citizen science global chondrichthyan sighting database. Support Our Sharks Ocean Conservation Society. Version 2020.08. www.supportoursharks.com (consulted on 01/08/2020)</v>
      </c>
    </row>
    <row r="429" spans="1:18" ht="15.75" customHeight="1" x14ac:dyDescent="0.25">
      <c r="A429">
        <v>441</v>
      </c>
      <c r="B429" t="s">
        <v>18</v>
      </c>
      <c r="C429" t="s">
        <v>19</v>
      </c>
      <c r="D429" t="s">
        <v>101</v>
      </c>
      <c r="E429" t="s">
        <v>76</v>
      </c>
      <c r="F429" s="7">
        <v>-18.434018049999999</v>
      </c>
      <c r="G429" s="7">
        <v>178.13335319999999</v>
      </c>
      <c r="H429" s="8">
        <v>42137.45208333333</v>
      </c>
      <c r="I429" t="s">
        <v>652</v>
      </c>
      <c r="J429" t="s">
        <v>23</v>
      </c>
      <c r="K429" t="s">
        <v>28</v>
      </c>
      <c r="L429">
        <v>18</v>
      </c>
      <c r="M429" s="7">
        <v>2</v>
      </c>
      <c r="N429" s="7">
        <v>1.2</v>
      </c>
      <c r="O429" t="s">
        <v>33</v>
      </c>
      <c r="R429" s="4" t="str">
        <f t="shared" ca="1" si="6"/>
        <v>Kempster RM and Egeberg CA (2020). SharkBase citizen science global chondrichthyan sighting database. Support Our Sharks Ocean Conservation Society. Version 2020.08. www.supportoursharks.com (consulted on 01/08/2020)</v>
      </c>
    </row>
    <row r="430" spans="1:18" ht="15.75" customHeight="1" x14ac:dyDescent="0.25">
      <c r="A430">
        <v>442</v>
      </c>
      <c r="B430" t="s">
        <v>18</v>
      </c>
      <c r="C430" t="s">
        <v>19</v>
      </c>
      <c r="D430" t="s">
        <v>20</v>
      </c>
      <c r="E430" t="s">
        <v>76</v>
      </c>
      <c r="F430" s="7">
        <v>-18.299856269999999</v>
      </c>
      <c r="G430" s="7">
        <v>178.020915</v>
      </c>
      <c r="H430" s="8">
        <v>42141.444444444445</v>
      </c>
      <c r="I430" t="s">
        <v>466</v>
      </c>
      <c r="J430" t="s">
        <v>54</v>
      </c>
      <c r="K430" t="s">
        <v>32</v>
      </c>
      <c r="L430">
        <v>18</v>
      </c>
      <c r="M430" s="7">
        <v>1</v>
      </c>
      <c r="N430" s="7">
        <v>1.4</v>
      </c>
      <c r="O430" t="s">
        <v>33</v>
      </c>
      <c r="Q430" t="s">
        <v>653</v>
      </c>
      <c r="R430" s="4" t="str">
        <f t="shared" ca="1" si="6"/>
        <v>Kempster RM and Egeberg CA (2020). SharkBase citizen science global chondrichthyan sighting database. Support Our Sharks Ocean Conservation Society. Version 2020.08. www.supportoursharks.com (consulted on 01/08/2020)</v>
      </c>
    </row>
    <row r="431" spans="1:18" ht="15.75" customHeight="1" x14ac:dyDescent="0.25">
      <c r="A431">
        <v>443</v>
      </c>
      <c r="B431" t="s">
        <v>106</v>
      </c>
      <c r="C431" t="s">
        <v>107</v>
      </c>
      <c r="D431" t="s">
        <v>20</v>
      </c>
      <c r="E431" t="s">
        <v>76</v>
      </c>
      <c r="F431" s="7">
        <v>-18.299586999999999</v>
      </c>
      <c r="G431" s="7">
        <v>178.018092</v>
      </c>
      <c r="H431" s="8">
        <v>42141.444444444445</v>
      </c>
      <c r="I431" t="s">
        <v>466</v>
      </c>
      <c r="J431" t="s">
        <v>54</v>
      </c>
      <c r="K431" t="s">
        <v>32</v>
      </c>
      <c r="L431">
        <v>18</v>
      </c>
      <c r="M431" s="7">
        <v>2</v>
      </c>
      <c r="N431" s="7">
        <v>2.5</v>
      </c>
      <c r="O431" t="s">
        <v>33</v>
      </c>
      <c r="Q431" t="s">
        <v>653</v>
      </c>
      <c r="R431" s="4" t="str">
        <f t="shared" ca="1" si="6"/>
        <v>Kempster RM and Egeberg CA (2020). SharkBase citizen science global chondrichthyan sighting database. Support Our Sharks Ocean Conservation Society. Version 2020.08. www.supportoursharks.com (consulted on 01/08/2020)</v>
      </c>
    </row>
    <row r="432" spans="1:18" ht="15.75" customHeight="1" x14ac:dyDescent="0.25">
      <c r="A432">
        <v>444</v>
      </c>
      <c r="B432" t="s">
        <v>106</v>
      </c>
      <c r="C432" t="s">
        <v>107</v>
      </c>
      <c r="D432" t="s">
        <v>20</v>
      </c>
      <c r="E432" t="s">
        <v>76</v>
      </c>
      <c r="F432" s="7">
        <v>-18.295432000000002</v>
      </c>
      <c r="G432" s="7">
        <v>178.04301799999999</v>
      </c>
      <c r="H432" s="8">
        <v>42141.372916666667</v>
      </c>
      <c r="I432" t="s">
        <v>654</v>
      </c>
      <c r="J432" t="s">
        <v>54</v>
      </c>
      <c r="K432" t="s">
        <v>34</v>
      </c>
      <c r="L432">
        <v>18</v>
      </c>
      <c r="M432" s="7">
        <v>1</v>
      </c>
      <c r="N432" s="7">
        <v>2</v>
      </c>
      <c r="O432" t="s">
        <v>25</v>
      </c>
      <c r="Q432" t="s">
        <v>653</v>
      </c>
      <c r="R432" s="4" t="str">
        <f t="shared" ca="1" si="6"/>
        <v>Kempster RM and Egeberg CA (2020). SharkBase citizen science global chondrichthyan sighting database. Support Our Sharks Ocean Conservation Society. Version 2020.08. www.supportoursharks.com (consulted on 01/08/2020)</v>
      </c>
    </row>
    <row r="433" spans="1:18" ht="15.75" customHeight="1" x14ac:dyDescent="0.25">
      <c r="A433">
        <v>445</v>
      </c>
      <c r="B433" t="s">
        <v>29</v>
      </c>
      <c r="C433" t="s">
        <v>30</v>
      </c>
      <c r="D433" t="s">
        <v>20</v>
      </c>
      <c r="E433" t="s">
        <v>76</v>
      </c>
      <c r="F433" s="7">
        <v>-18.295432000000002</v>
      </c>
      <c r="G433" s="7">
        <v>178.04301799999999</v>
      </c>
      <c r="H433" s="8">
        <v>42141.372916666667</v>
      </c>
      <c r="I433" t="s">
        <v>654</v>
      </c>
      <c r="J433" t="s">
        <v>54</v>
      </c>
      <c r="K433" t="s">
        <v>34</v>
      </c>
      <c r="L433">
        <v>18</v>
      </c>
      <c r="M433" s="7">
        <v>1</v>
      </c>
      <c r="N433" s="7">
        <v>1.5</v>
      </c>
      <c r="O433" t="s">
        <v>25</v>
      </c>
      <c r="Q433" t="s">
        <v>653</v>
      </c>
      <c r="R433" s="4" t="str">
        <f t="shared" ca="1" si="6"/>
        <v>Kempster RM and Egeberg CA (2020). SharkBase citizen science global chondrichthyan sighting database. Support Our Sharks Ocean Conservation Society. Version 2020.08. www.supportoursharks.com (consulted on 01/08/2020)</v>
      </c>
    </row>
    <row r="434" spans="1:18" ht="15.75" customHeight="1" x14ac:dyDescent="0.25">
      <c r="A434">
        <v>446</v>
      </c>
      <c r="B434" t="s">
        <v>18</v>
      </c>
      <c r="C434" t="s">
        <v>19</v>
      </c>
      <c r="D434" t="s">
        <v>20</v>
      </c>
      <c r="E434" t="s">
        <v>76</v>
      </c>
      <c r="F434" s="7">
        <v>-18.295432000000002</v>
      </c>
      <c r="G434" s="7">
        <v>178.04301799999999</v>
      </c>
      <c r="H434" s="8">
        <v>42141.372916666667</v>
      </c>
      <c r="I434" t="s">
        <v>654</v>
      </c>
      <c r="J434" t="s">
        <v>54</v>
      </c>
      <c r="K434" t="s">
        <v>34</v>
      </c>
      <c r="L434">
        <v>18</v>
      </c>
      <c r="M434" s="7">
        <v>1</v>
      </c>
      <c r="N434" s="7">
        <v>1.3</v>
      </c>
      <c r="O434" t="s">
        <v>92</v>
      </c>
      <c r="Q434" t="s">
        <v>653</v>
      </c>
      <c r="R434" s="4" t="str">
        <f t="shared" ca="1" si="6"/>
        <v>Kempster RM and Egeberg CA (2020). SharkBase citizen science global chondrichthyan sighting database. Support Our Sharks Ocean Conservation Society. Version 2020.08. www.supportoursharks.com (consulted on 01/08/2020)</v>
      </c>
    </row>
    <row r="435" spans="1:18" ht="15.75" customHeight="1" x14ac:dyDescent="0.25">
      <c r="A435">
        <v>447</v>
      </c>
      <c r="B435" t="s">
        <v>415</v>
      </c>
      <c r="C435" t="s">
        <v>416</v>
      </c>
      <c r="D435" t="s">
        <v>20</v>
      </c>
      <c r="E435" t="s">
        <v>76</v>
      </c>
      <c r="F435" s="7">
        <v>-18.295432000000002</v>
      </c>
      <c r="G435" s="7">
        <v>178.04301799999999</v>
      </c>
      <c r="H435" s="8">
        <v>42141.372916666667</v>
      </c>
      <c r="I435" t="s">
        <v>654</v>
      </c>
      <c r="J435" t="s">
        <v>54</v>
      </c>
      <c r="K435" t="s">
        <v>34</v>
      </c>
      <c r="L435">
        <v>18</v>
      </c>
      <c r="M435" s="7">
        <v>1</v>
      </c>
      <c r="N435" s="7">
        <v>2</v>
      </c>
      <c r="O435" t="s">
        <v>25</v>
      </c>
      <c r="R435" s="4" t="str">
        <f t="shared" ca="1" si="6"/>
        <v>Kempster RM and Egeberg CA (2020). SharkBase citizen science global chondrichthyan sighting database. Support Our Sharks Ocean Conservation Society. Version 2020.08. www.supportoursharks.com (consulted on 01/08/2020)</v>
      </c>
    </row>
    <row r="436" spans="1:18" ht="15.75" customHeight="1" x14ac:dyDescent="0.25">
      <c r="A436">
        <v>448</v>
      </c>
      <c r="B436" t="s">
        <v>18</v>
      </c>
      <c r="C436" t="s">
        <v>19</v>
      </c>
      <c r="D436" t="s">
        <v>20</v>
      </c>
      <c r="E436" t="s">
        <v>76</v>
      </c>
      <c r="F436" s="7">
        <v>-18.34369229</v>
      </c>
      <c r="G436" s="7">
        <v>177.999629</v>
      </c>
      <c r="H436" s="8">
        <v>42144.386805555558</v>
      </c>
      <c r="I436" t="s">
        <v>649</v>
      </c>
      <c r="J436" t="s">
        <v>23</v>
      </c>
      <c r="K436" t="s">
        <v>28</v>
      </c>
      <c r="L436">
        <v>18</v>
      </c>
      <c r="M436" s="7">
        <v>1</v>
      </c>
      <c r="N436" s="7">
        <v>1</v>
      </c>
      <c r="O436" t="s">
        <v>25</v>
      </c>
      <c r="Q436" t="s">
        <v>653</v>
      </c>
      <c r="R436" s="4" t="str">
        <f t="shared" ca="1" si="6"/>
        <v>Kempster RM and Egeberg CA (2020). SharkBase citizen science global chondrichthyan sighting database. Support Our Sharks Ocean Conservation Society. Version 2020.08. www.supportoursharks.com (consulted on 01/08/2020)</v>
      </c>
    </row>
    <row r="437" spans="1:18" ht="15.75" customHeight="1" x14ac:dyDescent="0.25">
      <c r="A437">
        <v>449</v>
      </c>
      <c r="B437" t="s">
        <v>48</v>
      </c>
      <c r="C437" t="s">
        <v>49</v>
      </c>
      <c r="D437" t="s">
        <v>20</v>
      </c>
      <c r="E437" t="s">
        <v>76</v>
      </c>
      <c r="F437" s="7">
        <v>-18.431412380000001</v>
      </c>
      <c r="G437" s="7">
        <v>178.1424513</v>
      </c>
      <c r="H437" s="8">
        <v>42151.398611111108</v>
      </c>
      <c r="I437" t="s">
        <v>655</v>
      </c>
      <c r="J437" t="s">
        <v>54</v>
      </c>
      <c r="K437" t="s">
        <v>24</v>
      </c>
      <c r="L437">
        <v>18</v>
      </c>
      <c r="M437" s="7">
        <v>1</v>
      </c>
      <c r="N437" s="7">
        <v>1.75</v>
      </c>
      <c r="O437" t="s">
        <v>92</v>
      </c>
      <c r="Q437" s="1" t="s">
        <v>656</v>
      </c>
      <c r="R437" s="4" t="str">
        <f t="shared" ca="1" si="6"/>
        <v>Kempster RM and Egeberg CA (2020). SharkBase citizen science global chondrichthyan sighting database. Support Our Sharks Ocean Conservation Society. Version 2020.08. www.supportoursharks.com (consulted on 01/08/2020)</v>
      </c>
    </row>
    <row r="438" spans="1:18" ht="15.75" customHeight="1" x14ac:dyDescent="0.25">
      <c r="A438">
        <v>450</v>
      </c>
      <c r="B438" t="s">
        <v>18</v>
      </c>
      <c r="C438" t="s">
        <v>19</v>
      </c>
      <c r="D438" t="s">
        <v>20</v>
      </c>
      <c r="E438" t="s">
        <v>76</v>
      </c>
      <c r="F438" s="7">
        <v>-18.432715219999999</v>
      </c>
      <c r="G438" s="7">
        <v>178.1407347</v>
      </c>
      <c r="H438" s="8">
        <v>42151.398611111108</v>
      </c>
      <c r="I438" t="s">
        <v>655</v>
      </c>
      <c r="J438" t="s">
        <v>54</v>
      </c>
      <c r="K438" t="s">
        <v>24</v>
      </c>
      <c r="L438">
        <v>18</v>
      </c>
      <c r="M438" s="7">
        <v>10</v>
      </c>
      <c r="N438" s="7">
        <v>1.2</v>
      </c>
      <c r="O438" t="s">
        <v>25</v>
      </c>
      <c r="Q438" s="1" t="s">
        <v>657</v>
      </c>
      <c r="R438" s="4" t="str">
        <f t="shared" ca="1" si="6"/>
        <v>Kempster RM and Egeberg CA (2020). SharkBase citizen science global chondrichthyan sighting database. Support Our Sharks Ocean Conservation Society. Version 2020.08. www.supportoursharks.com (consulted on 01/08/2020)</v>
      </c>
    </row>
    <row r="439" spans="1:18" ht="15.75" customHeight="1" x14ac:dyDescent="0.25">
      <c r="A439">
        <v>451</v>
      </c>
      <c r="B439" t="s">
        <v>18</v>
      </c>
      <c r="C439" t="s">
        <v>19</v>
      </c>
      <c r="D439" t="s">
        <v>20</v>
      </c>
      <c r="E439" t="s">
        <v>76</v>
      </c>
      <c r="F439" s="7">
        <v>-18.434995170000001</v>
      </c>
      <c r="G439" s="7">
        <v>178.13095000000001</v>
      </c>
      <c r="H439" s="8">
        <v>42151.45</v>
      </c>
      <c r="I439" t="s">
        <v>658</v>
      </c>
      <c r="J439" t="s">
        <v>54</v>
      </c>
      <c r="K439" t="s">
        <v>24</v>
      </c>
      <c r="L439">
        <v>18</v>
      </c>
      <c r="M439" s="7">
        <v>1</v>
      </c>
      <c r="N439" s="7">
        <v>1.25</v>
      </c>
      <c r="O439" t="s">
        <v>33</v>
      </c>
      <c r="Q439" t="s">
        <v>653</v>
      </c>
      <c r="R439" s="4" t="str">
        <f t="shared" ca="1" si="6"/>
        <v>Kempster RM and Egeberg CA (2020). SharkBase citizen science global chondrichthyan sighting database. Support Our Sharks Ocean Conservation Society. Version 2020.08. www.supportoursharks.com (consulted on 01/08/2020)</v>
      </c>
    </row>
    <row r="440" spans="1:18" ht="15.75" customHeight="1" x14ac:dyDescent="0.25">
      <c r="A440">
        <v>452</v>
      </c>
      <c r="B440" t="s">
        <v>50</v>
      </c>
      <c r="C440" t="s">
        <v>425</v>
      </c>
      <c r="D440" t="s">
        <v>20</v>
      </c>
      <c r="E440" t="s">
        <v>46</v>
      </c>
      <c r="F440" s="7">
        <v>34.722939099999998</v>
      </c>
      <c r="G440" s="7">
        <v>-76.726043599999997</v>
      </c>
      <c r="H440" s="8">
        <v>42153</v>
      </c>
      <c r="I440" t="s">
        <v>659</v>
      </c>
      <c r="J440" t="s">
        <v>23</v>
      </c>
      <c r="K440" t="s">
        <v>28</v>
      </c>
      <c r="M440" s="7">
        <v>3</v>
      </c>
      <c r="N440" s="7">
        <v>2.5</v>
      </c>
      <c r="O440" t="s">
        <v>25</v>
      </c>
      <c r="Q440" t="s">
        <v>660</v>
      </c>
      <c r="R440" s="4" t="str">
        <f t="shared" ca="1" si="6"/>
        <v>Kempster RM and Egeberg CA (2020). SharkBase citizen science global chondrichthyan sighting database. Support Our Sharks Ocean Conservation Society. Version 2020.08. www.supportoursharks.com (consulted on 01/08/2020)</v>
      </c>
    </row>
    <row r="441" spans="1:18" ht="15.75" customHeight="1" x14ac:dyDescent="0.25">
      <c r="A441">
        <v>453</v>
      </c>
      <c r="B441" t="s">
        <v>50</v>
      </c>
      <c r="C441" t="s">
        <v>425</v>
      </c>
      <c r="D441" t="s">
        <v>20</v>
      </c>
      <c r="E441" t="s">
        <v>46</v>
      </c>
      <c r="F441" s="7">
        <v>34.719403</v>
      </c>
      <c r="G441" s="7">
        <v>-76.712497999999997</v>
      </c>
      <c r="H441" s="8">
        <v>42154</v>
      </c>
      <c r="I441" t="s">
        <v>661</v>
      </c>
      <c r="J441" t="s">
        <v>23</v>
      </c>
      <c r="K441" t="s">
        <v>24</v>
      </c>
      <c r="M441" s="7">
        <v>10</v>
      </c>
      <c r="N441" s="7">
        <v>2.5</v>
      </c>
      <c r="O441" t="s">
        <v>25</v>
      </c>
      <c r="Q441" t="s">
        <v>662</v>
      </c>
      <c r="R441" s="4" t="str">
        <f t="shared" ca="1" si="6"/>
        <v>Kempster RM and Egeberg CA (2020). SharkBase citizen science global chondrichthyan sighting database. Support Our Sharks Ocean Conservation Society. Version 2020.08. www.supportoursharks.com (consulted on 01/08/2020)</v>
      </c>
    </row>
    <row r="442" spans="1:18" ht="15.75" customHeight="1" x14ac:dyDescent="0.25">
      <c r="A442">
        <v>454</v>
      </c>
      <c r="B442" t="s">
        <v>50</v>
      </c>
      <c r="C442" t="s">
        <v>425</v>
      </c>
      <c r="D442" t="s">
        <v>20</v>
      </c>
      <c r="E442" t="s">
        <v>46</v>
      </c>
      <c r="F442" s="7">
        <v>34.719403</v>
      </c>
      <c r="G442" s="7">
        <v>-76.712497999999997</v>
      </c>
      <c r="H442" s="8">
        <v>42154</v>
      </c>
      <c r="I442" t="s">
        <v>645</v>
      </c>
      <c r="J442" t="s">
        <v>23</v>
      </c>
      <c r="K442" t="s">
        <v>24</v>
      </c>
      <c r="M442" s="7">
        <v>15</v>
      </c>
      <c r="N442" s="7">
        <v>2.5</v>
      </c>
      <c r="O442" t="s">
        <v>25</v>
      </c>
      <c r="Q442" t="s">
        <v>663</v>
      </c>
      <c r="R442" s="4" t="str">
        <f t="shared" ca="1" si="6"/>
        <v>Kempster RM and Egeberg CA (2020). SharkBase citizen science global chondrichthyan sighting database. Support Our Sharks Ocean Conservation Society. Version 2020.08. www.supportoursharks.com (consulted on 01/08/2020)</v>
      </c>
    </row>
    <row r="443" spans="1:18" ht="15.75" customHeight="1" x14ac:dyDescent="0.25">
      <c r="A443">
        <v>455</v>
      </c>
      <c r="B443" t="s">
        <v>664</v>
      </c>
      <c r="C443" t="s">
        <v>665</v>
      </c>
      <c r="D443" t="s">
        <v>20</v>
      </c>
      <c r="E443" t="s">
        <v>76</v>
      </c>
      <c r="F443" s="7">
        <v>7.4863888999999997</v>
      </c>
      <c r="G443" s="7">
        <v>134.55333329999999</v>
      </c>
      <c r="H443" s="8">
        <v>42162</v>
      </c>
      <c r="I443" t="s">
        <v>666</v>
      </c>
      <c r="J443" t="s">
        <v>54</v>
      </c>
      <c r="K443" t="s">
        <v>24</v>
      </c>
      <c r="M443" s="7">
        <v>2</v>
      </c>
      <c r="O443" t="s">
        <v>25</v>
      </c>
      <c r="R443" s="4" t="str">
        <f t="shared" ca="1" si="6"/>
        <v>Kempster RM and Egeberg CA (2020). SharkBase citizen science global chondrichthyan sighting database. Support Our Sharks Ocean Conservation Society. Version 2020.08. www.supportoursharks.com (consulted on 01/08/2020)</v>
      </c>
    </row>
    <row r="444" spans="1:18" ht="15.75" customHeight="1" x14ac:dyDescent="0.25">
      <c r="A444">
        <v>456</v>
      </c>
      <c r="B444" t="s">
        <v>18</v>
      </c>
      <c r="C444" t="s">
        <v>19</v>
      </c>
      <c r="D444" t="s">
        <v>20</v>
      </c>
      <c r="E444" t="s">
        <v>76</v>
      </c>
      <c r="F444" s="7">
        <v>7.5149800000000004</v>
      </c>
      <c r="G444" s="7">
        <v>134.58251999999999</v>
      </c>
      <c r="H444" s="8">
        <v>42162</v>
      </c>
      <c r="I444" t="s">
        <v>60</v>
      </c>
      <c r="J444" t="s">
        <v>54</v>
      </c>
      <c r="K444" t="s">
        <v>24</v>
      </c>
      <c r="M444" s="7">
        <v>15</v>
      </c>
      <c r="O444" t="s">
        <v>25</v>
      </c>
      <c r="R444" s="4" t="str">
        <f t="shared" ca="1" si="6"/>
        <v>Kempster RM and Egeberg CA (2020). SharkBase citizen science global chondrichthyan sighting database. Support Our Sharks Ocean Conservation Society. Version 2020.08. www.supportoursharks.com (consulted on 01/08/2020)</v>
      </c>
    </row>
    <row r="445" spans="1:18" ht="15.75" customHeight="1" x14ac:dyDescent="0.25">
      <c r="A445">
        <v>457</v>
      </c>
      <c r="B445" t="s">
        <v>18</v>
      </c>
      <c r="C445" t="s">
        <v>19</v>
      </c>
      <c r="D445" t="s">
        <v>20</v>
      </c>
      <c r="E445" t="s">
        <v>21</v>
      </c>
      <c r="F445" s="7">
        <v>-27.5197</v>
      </c>
      <c r="G445" s="7">
        <v>32.686799999999998</v>
      </c>
      <c r="H445" s="8">
        <v>41547</v>
      </c>
      <c r="I445" t="s">
        <v>631</v>
      </c>
      <c r="J445" t="s">
        <v>54</v>
      </c>
      <c r="K445" t="s">
        <v>63</v>
      </c>
      <c r="M445" s="7">
        <v>2</v>
      </c>
      <c r="N445" s="7">
        <v>1.1000000000000001</v>
      </c>
      <c r="O445" t="s">
        <v>92</v>
      </c>
      <c r="Q445" t="s">
        <v>667</v>
      </c>
      <c r="R445" s="4" t="str">
        <f t="shared" ca="1" si="6"/>
        <v>Kempster RM and Egeberg CA (2020). SharkBase citizen science global chondrichthyan sighting database. Support Our Sharks Ocean Conservation Society. Version 2020.08. www.supportoursharks.com (consulted on 01/08/2020)</v>
      </c>
    </row>
    <row r="446" spans="1:18" ht="15.75" customHeight="1" x14ac:dyDescent="0.25">
      <c r="A446">
        <v>458</v>
      </c>
      <c r="B446" t="s">
        <v>18</v>
      </c>
      <c r="C446" t="s">
        <v>19</v>
      </c>
      <c r="D446" t="s">
        <v>20</v>
      </c>
      <c r="E446" t="s">
        <v>21</v>
      </c>
      <c r="F446" s="7">
        <v>-27.5197</v>
      </c>
      <c r="G446" s="7">
        <v>32.686799999999998</v>
      </c>
      <c r="H446" s="8">
        <v>41561</v>
      </c>
      <c r="I446" t="s">
        <v>631</v>
      </c>
      <c r="J446" t="s">
        <v>54</v>
      </c>
      <c r="K446" t="s">
        <v>63</v>
      </c>
      <c r="M446" s="7">
        <v>1</v>
      </c>
      <c r="N446" s="7">
        <v>1.3</v>
      </c>
      <c r="O446" t="s">
        <v>25</v>
      </c>
      <c r="R446" s="4" t="str">
        <f t="shared" ca="1" si="6"/>
        <v>Kempster RM and Egeberg CA (2020). SharkBase citizen science global chondrichthyan sighting database. Support Our Sharks Ocean Conservation Society. Version 2020.08. www.supportoursharks.com (consulted on 01/08/2020)</v>
      </c>
    </row>
    <row r="447" spans="1:18" ht="15.75" customHeight="1" x14ac:dyDescent="0.25">
      <c r="A447">
        <v>459</v>
      </c>
      <c r="B447" t="s">
        <v>18</v>
      </c>
      <c r="C447" t="s">
        <v>19</v>
      </c>
      <c r="D447" t="s">
        <v>20</v>
      </c>
      <c r="E447" t="s">
        <v>21</v>
      </c>
      <c r="F447" s="7">
        <v>-27.489000000000001</v>
      </c>
      <c r="G447" s="7">
        <v>32.689500000000002</v>
      </c>
      <c r="H447" s="8">
        <v>41562</v>
      </c>
      <c r="I447" t="s">
        <v>668</v>
      </c>
      <c r="J447" t="s">
        <v>54</v>
      </c>
      <c r="K447" t="s">
        <v>63</v>
      </c>
      <c r="M447" s="7">
        <v>1</v>
      </c>
      <c r="N447" s="7">
        <v>1.5</v>
      </c>
      <c r="O447" t="s">
        <v>25</v>
      </c>
      <c r="R447" s="4" t="str">
        <f t="shared" ca="1" si="6"/>
        <v>Kempster RM and Egeberg CA (2020). SharkBase citizen science global chondrichthyan sighting database. Support Our Sharks Ocean Conservation Society. Version 2020.08. www.supportoursharks.com (consulted on 01/08/2020)</v>
      </c>
    </row>
    <row r="448" spans="1:18" ht="15.75" customHeight="1" x14ac:dyDescent="0.25">
      <c r="A448">
        <v>460</v>
      </c>
      <c r="B448" t="s">
        <v>18</v>
      </c>
      <c r="C448" t="s">
        <v>19</v>
      </c>
      <c r="D448" t="s">
        <v>20</v>
      </c>
      <c r="E448" t="s">
        <v>21</v>
      </c>
      <c r="F448" s="7">
        <v>-27.523700000000002</v>
      </c>
      <c r="G448" s="7">
        <v>32.685949999999998</v>
      </c>
      <c r="H448" s="8">
        <v>41569</v>
      </c>
      <c r="I448" t="s">
        <v>669</v>
      </c>
      <c r="J448" t="s">
        <v>54</v>
      </c>
      <c r="K448" t="s">
        <v>63</v>
      </c>
      <c r="M448" s="7">
        <v>3</v>
      </c>
      <c r="O448" t="s">
        <v>25</v>
      </c>
      <c r="Q448" t="s">
        <v>670</v>
      </c>
      <c r="R448" s="4" t="str">
        <f t="shared" ca="1" si="6"/>
        <v>Kempster RM and Egeberg CA (2020). SharkBase citizen science global chondrichthyan sighting database. Support Our Sharks Ocean Conservation Society. Version 2020.08. www.supportoursharks.com (consulted on 01/08/2020)</v>
      </c>
    </row>
    <row r="449" spans="1:18" ht="15.75" customHeight="1" x14ac:dyDescent="0.25">
      <c r="A449">
        <v>461</v>
      </c>
      <c r="B449" t="s">
        <v>18</v>
      </c>
      <c r="C449" t="s">
        <v>19</v>
      </c>
      <c r="D449" t="s">
        <v>20</v>
      </c>
      <c r="E449" t="s">
        <v>21</v>
      </c>
      <c r="F449" s="7">
        <v>-27.5197</v>
      </c>
      <c r="G449" s="7">
        <v>32.686799999999998</v>
      </c>
      <c r="H449" s="8">
        <v>41591</v>
      </c>
      <c r="I449" t="s">
        <v>631</v>
      </c>
      <c r="J449" t="s">
        <v>54</v>
      </c>
      <c r="K449" t="s">
        <v>63</v>
      </c>
      <c r="M449" s="7">
        <v>3</v>
      </c>
      <c r="O449" t="s">
        <v>25</v>
      </c>
      <c r="Q449" t="s">
        <v>671</v>
      </c>
      <c r="R449" s="4" t="str">
        <f t="shared" ca="1" si="6"/>
        <v>Kempster RM and Egeberg CA (2020). SharkBase citizen science global chondrichthyan sighting database. Support Our Sharks Ocean Conservation Society. Version 2020.08. www.supportoursharks.com (consulted on 01/08/2020)</v>
      </c>
    </row>
    <row r="450" spans="1:18" ht="15.75" customHeight="1" x14ac:dyDescent="0.25">
      <c r="A450">
        <v>462</v>
      </c>
      <c r="B450" t="s">
        <v>18</v>
      </c>
      <c r="C450" t="s">
        <v>19</v>
      </c>
      <c r="D450" t="s">
        <v>20</v>
      </c>
      <c r="E450" t="s">
        <v>21</v>
      </c>
      <c r="F450" s="7">
        <v>-27.446000000000002</v>
      </c>
      <c r="G450" s="7">
        <v>32.713250000000002</v>
      </c>
      <c r="H450" s="8">
        <v>41603</v>
      </c>
      <c r="I450" t="s">
        <v>672</v>
      </c>
      <c r="J450" t="s">
        <v>54</v>
      </c>
      <c r="K450" t="s">
        <v>63</v>
      </c>
      <c r="M450" s="7">
        <v>1</v>
      </c>
      <c r="N450" s="7">
        <v>1.6</v>
      </c>
      <c r="O450" t="s">
        <v>25</v>
      </c>
      <c r="R450" s="4" t="str">
        <f t="shared" ca="1" si="6"/>
        <v>Kempster RM and Egeberg CA (2020). SharkBase citizen science global chondrichthyan sighting database. Support Our Sharks Ocean Conservation Society. Version 2020.08. www.supportoursharks.com (consulted on 01/08/2020)</v>
      </c>
    </row>
    <row r="451" spans="1:18" ht="15.75" customHeight="1" x14ac:dyDescent="0.25">
      <c r="A451">
        <v>463</v>
      </c>
      <c r="B451" t="s">
        <v>18</v>
      </c>
      <c r="C451" t="s">
        <v>19</v>
      </c>
      <c r="D451" t="s">
        <v>20</v>
      </c>
      <c r="E451" t="s">
        <v>21</v>
      </c>
      <c r="F451" s="7">
        <v>-27.522600000000001</v>
      </c>
      <c r="G451" s="7">
        <v>32.686450000000001</v>
      </c>
      <c r="H451" s="8">
        <v>41619</v>
      </c>
      <c r="I451" t="s">
        <v>643</v>
      </c>
      <c r="J451" t="s">
        <v>54</v>
      </c>
      <c r="K451" t="s">
        <v>63</v>
      </c>
      <c r="M451" s="7">
        <v>2</v>
      </c>
      <c r="O451" t="s">
        <v>25</v>
      </c>
      <c r="Q451" t="s">
        <v>673</v>
      </c>
      <c r="R451" s="4" t="str">
        <f t="shared" ref="R451:R514" ca="1" si="7">("Kempster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452" spans="1:18" ht="15.75" customHeight="1" x14ac:dyDescent="0.25">
      <c r="A452">
        <v>464</v>
      </c>
      <c r="B452" t="s">
        <v>18</v>
      </c>
      <c r="C452" t="s">
        <v>19</v>
      </c>
      <c r="D452" t="s">
        <v>20</v>
      </c>
      <c r="E452" t="s">
        <v>21</v>
      </c>
      <c r="F452" s="7">
        <v>-27.517700000000001</v>
      </c>
      <c r="G452" s="7">
        <v>32.689950000000003</v>
      </c>
      <c r="H452" s="8">
        <v>41663</v>
      </c>
      <c r="I452" t="s">
        <v>674</v>
      </c>
      <c r="J452" t="s">
        <v>54</v>
      </c>
      <c r="K452" t="s">
        <v>63</v>
      </c>
      <c r="M452" s="7">
        <v>1</v>
      </c>
      <c r="N452" s="7">
        <v>1.4</v>
      </c>
      <c r="O452" t="s">
        <v>25</v>
      </c>
      <c r="R452" s="4" t="str">
        <f t="shared" ca="1" si="7"/>
        <v>Kempster RM and Egeberg CA (2020). SharkBase citizen science global chondrichthyan sighting database. Support Our Sharks Ocean Conservation Society. Version 2020.08. www.supportoursharks.com (consulted on 01/08/2020)</v>
      </c>
    </row>
    <row r="453" spans="1:18" ht="15.75" customHeight="1" x14ac:dyDescent="0.25">
      <c r="A453">
        <v>465</v>
      </c>
      <c r="B453" t="s">
        <v>18</v>
      </c>
      <c r="C453" t="s">
        <v>19</v>
      </c>
      <c r="D453" t="s">
        <v>20</v>
      </c>
      <c r="E453" t="s">
        <v>21</v>
      </c>
      <c r="F453" s="7">
        <v>-27.5259</v>
      </c>
      <c r="G453" s="7">
        <v>32.685400000000001</v>
      </c>
      <c r="H453" s="8">
        <v>41697</v>
      </c>
      <c r="I453" t="s">
        <v>633</v>
      </c>
      <c r="J453" t="s">
        <v>54</v>
      </c>
      <c r="K453" t="s">
        <v>63</v>
      </c>
      <c r="M453" s="7">
        <v>1</v>
      </c>
      <c r="N453" s="7">
        <v>1.5</v>
      </c>
      <c r="O453" t="s">
        <v>33</v>
      </c>
      <c r="R453" s="4" t="str">
        <f t="shared" ca="1" si="7"/>
        <v>Kempster RM and Egeberg CA (2020). SharkBase citizen science global chondrichthyan sighting database. Support Our Sharks Ocean Conservation Society. Version 2020.08. www.supportoursharks.com (consulted on 01/08/2020)</v>
      </c>
    </row>
    <row r="454" spans="1:18" ht="15.75" customHeight="1" x14ac:dyDescent="0.25">
      <c r="A454">
        <v>466</v>
      </c>
      <c r="B454" t="s">
        <v>18</v>
      </c>
      <c r="C454" t="s">
        <v>19</v>
      </c>
      <c r="D454" t="s">
        <v>20</v>
      </c>
      <c r="E454" t="s">
        <v>21</v>
      </c>
      <c r="F454" s="7">
        <v>-27.510950000000001</v>
      </c>
      <c r="G454" s="7">
        <v>32.695149999999998</v>
      </c>
      <c r="H454" s="8">
        <v>41750</v>
      </c>
      <c r="I454" t="s">
        <v>675</v>
      </c>
      <c r="J454" t="s">
        <v>54</v>
      </c>
      <c r="K454" t="s">
        <v>63</v>
      </c>
      <c r="M454" s="7">
        <v>1</v>
      </c>
      <c r="N454" s="7">
        <v>1.3</v>
      </c>
      <c r="O454" t="s">
        <v>92</v>
      </c>
      <c r="R454" s="4" t="str">
        <f t="shared" ca="1" si="7"/>
        <v>Kempster RM and Egeberg CA (2020). SharkBase citizen science global chondrichthyan sighting database. Support Our Sharks Ocean Conservation Society. Version 2020.08. www.supportoursharks.com (consulted on 01/08/2020)</v>
      </c>
    </row>
    <row r="455" spans="1:18" ht="15.75" customHeight="1" x14ac:dyDescent="0.25">
      <c r="A455">
        <v>467</v>
      </c>
      <c r="B455" t="s">
        <v>18</v>
      </c>
      <c r="C455" t="s">
        <v>19</v>
      </c>
      <c r="D455" t="s">
        <v>20</v>
      </c>
      <c r="E455" t="s">
        <v>21</v>
      </c>
      <c r="F455" s="7">
        <v>-27.413699999999999</v>
      </c>
      <c r="G455" s="7">
        <v>32.728000000000002</v>
      </c>
      <c r="H455" s="8">
        <v>41803</v>
      </c>
      <c r="I455" t="s">
        <v>676</v>
      </c>
      <c r="J455" t="s">
        <v>54</v>
      </c>
      <c r="K455" t="s">
        <v>63</v>
      </c>
      <c r="M455" s="7">
        <v>1</v>
      </c>
      <c r="N455" s="7">
        <v>1.6</v>
      </c>
      <c r="O455" t="s">
        <v>25</v>
      </c>
      <c r="R455" s="4" t="str">
        <f t="shared" ca="1" si="7"/>
        <v>Kempster RM and Egeberg CA (2020). SharkBase citizen science global chondrichthyan sighting database. Support Our Sharks Ocean Conservation Society. Version 2020.08. www.supportoursharks.com (consulted on 01/08/2020)</v>
      </c>
    </row>
    <row r="456" spans="1:18" ht="15.75" customHeight="1" x14ac:dyDescent="0.25">
      <c r="A456">
        <v>468</v>
      </c>
      <c r="B456" t="s">
        <v>18</v>
      </c>
      <c r="C456" t="s">
        <v>19</v>
      </c>
      <c r="D456" t="s">
        <v>20</v>
      </c>
      <c r="E456" t="s">
        <v>21</v>
      </c>
      <c r="F456" s="7">
        <v>-27.45215</v>
      </c>
      <c r="G456" s="7">
        <v>32.711500000000001</v>
      </c>
      <c r="H456" s="8">
        <v>41758</v>
      </c>
      <c r="I456" t="s">
        <v>677</v>
      </c>
      <c r="J456" t="s">
        <v>54</v>
      </c>
      <c r="K456" t="s">
        <v>63</v>
      </c>
      <c r="M456" s="7">
        <v>1</v>
      </c>
      <c r="N456" s="7">
        <v>1.5</v>
      </c>
      <c r="O456" t="s">
        <v>92</v>
      </c>
      <c r="R456" s="4" t="str">
        <f t="shared" ca="1" si="7"/>
        <v>Kempster RM and Egeberg CA (2020). SharkBase citizen science global chondrichthyan sighting database. Support Our Sharks Ocean Conservation Society. Version 2020.08. www.supportoursharks.com (consulted on 01/08/2020)</v>
      </c>
    </row>
    <row r="457" spans="1:18" ht="15.75" customHeight="1" x14ac:dyDescent="0.25">
      <c r="A457">
        <v>469</v>
      </c>
      <c r="B457" t="s">
        <v>18</v>
      </c>
      <c r="C457" t="s">
        <v>19</v>
      </c>
      <c r="D457" t="s">
        <v>20</v>
      </c>
      <c r="E457" t="s">
        <v>21</v>
      </c>
      <c r="F457" s="7">
        <v>-27.517700000000001</v>
      </c>
      <c r="G457" s="7">
        <v>32.689950000000003</v>
      </c>
      <c r="H457" s="8">
        <v>41807</v>
      </c>
      <c r="I457" t="s">
        <v>674</v>
      </c>
      <c r="J457" t="s">
        <v>54</v>
      </c>
      <c r="K457" t="s">
        <v>63</v>
      </c>
      <c r="M457" s="7">
        <v>2</v>
      </c>
      <c r="O457" t="s">
        <v>25</v>
      </c>
      <c r="Q457" t="s">
        <v>678</v>
      </c>
      <c r="R457" s="4" t="str">
        <f t="shared" ca="1" si="7"/>
        <v>Kempster RM and Egeberg CA (2020). SharkBase citizen science global chondrichthyan sighting database. Support Our Sharks Ocean Conservation Society. Version 2020.08. www.supportoursharks.com (consulted on 01/08/2020)</v>
      </c>
    </row>
    <row r="458" spans="1:18" ht="15.75" customHeight="1" x14ac:dyDescent="0.25">
      <c r="A458">
        <v>470</v>
      </c>
      <c r="B458" t="s">
        <v>18</v>
      </c>
      <c r="C458" t="s">
        <v>19</v>
      </c>
      <c r="D458" t="s">
        <v>20</v>
      </c>
      <c r="E458" t="s">
        <v>21</v>
      </c>
      <c r="F458" s="7">
        <v>-27.5197</v>
      </c>
      <c r="G458" s="7">
        <v>32.686799999999998</v>
      </c>
      <c r="H458" s="8">
        <v>41842</v>
      </c>
      <c r="I458" t="s">
        <v>631</v>
      </c>
      <c r="J458" t="s">
        <v>63</v>
      </c>
      <c r="K458" t="s">
        <v>63</v>
      </c>
      <c r="M458" s="7">
        <v>2</v>
      </c>
      <c r="O458" t="s">
        <v>25</v>
      </c>
      <c r="Q458" t="s">
        <v>679</v>
      </c>
      <c r="R458" s="4" t="str">
        <f t="shared" ca="1" si="7"/>
        <v>Kempster RM and Egeberg CA (2020). SharkBase citizen science global chondrichthyan sighting database. Support Our Sharks Ocean Conservation Society. Version 2020.08. www.supportoursharks.com (consulted on 01/08/2020)</v>
      </c>
    </row>
    <row r="459" spans="1:18" ht="15.75" customHeight="1" x14ac:dyDescent="0.25">
      <c r="A459">
        <v>471</v>
      </c>
      <c r="B459" t="s">
        <v>18</v>
      </c>
      <c r="C459" t="s">
        <v>19</v>
      </c>
      <c r="D459" t="s">
        <v>20</v>
      </c>
      <c r="E459" t="s">
        <v>21</v>
      </c>
      <c r="F459" s="7">
        <v>-27.5182</v>
      </c>
      <c r="G459" s="7">
        <v>32.68788</v>
      </c>
      <c r="H459" s="8">
        <v>41843</v>
      </c>
      <c r="I459" t="s">
        <v>637</v>
      </c>
      <c r="J459" t="s">
        <v>54</v>
      </c>
      <c r="K459" t="s">
        <v>63</v>
      </c>
      <c r="M459" s="7">
        <v>1</v>
      </c>
      <c r="N459" s="7">
        <v>1.4</v>
      </c>
      <c r="O459" t="s">
        <v>92</v>
      </c>
      <c r="R459" s="4" t="str">
        <f t="shared" ca="1" si="7"/>
        <v>Kempster RM and Egeberg CA (2020). SharkBase citizen science global chondrichthyan sighting database. Support Our Sharks Ocean Conservation Society. Version 2020.08. www.supportoursharks.com (consulted on 01/08/2020)</v>
      </c>
    </row>
    <row r="460" spans="1:18" ht="15.75" customHeight="1" x14ac:dyDescent="0.25">
      <c r="A460">
        <v>472</v>
      </c>
      <c r="B460" t="s">
        <v>18</v>
      </c>
      <c r="C460" t="s">
        <v>19</v>
      </c>
      <c r="D460" t="s">
        <v>20</v>
      </c>
      <c r="E460" t="s">
        <v>21</v>
      </c>
      <c r="F460" s="7">
        <v>-27.520399999999999</v>
      </c>
      <c r="G460" s="7">
        <v>32.690080000000002</v>
      </c>
      <c r="H460" s="8">
        <v>41876</v>
      </c>
      <c r="I460" t="s">
        <v>680</v>
      </c>
      <c r="J460" t="s">
        <v>54</v>
      </c>
      <c r="K460" t="s">
        <v>63</v>
      </c>
      <c r="M460" s="7">
        <v>3</v>
      </c>
      <c r="O460" t="s">
        <v>25</v>
      </c>
      <c r="Q460" t="s">
        <v>681</v>
      </c>
      <c r="R460" s="4" t="str">
        <f t="shared" ca="1" si="7"/>
        <v>Kempster RM and Egeberg CA (2020). SharkBase citizen science global chondrichthyan sighting database. Support Our Sharks Ocean Conservation Society. Version 2020.08. www.supportoursharks.com (consulted on 01/08/2020)</v>
      </c>
    </row>
    <row r="461" spans="1:18" ht="15.75" customHeight="1" x14ac:dyDescent="0.25">
      <c r="A461">
        <v>473</v>
      </c>
      <c r="B461" t="s">
        <v>29</v>
      </c>
      <c r="C461" t="s">
        <v>30</v>
      </c>
      <c r="D461" t="s">
        <v>20</v>
      </c>
      <c r="E461" t="s">
        <v>21</v>
      </c>
      <c r="F461" s="7">
        <v>-27.413699999999999</v>
      </c>
      <c r="G461" s="7">
        <v>32.728000000000002</v>
      </c>
      <c r="H461" s="8">
        <v>41053</v>
      </c>
      <c r="I461" t="s">
        <v>682</v>
      </c>
      <c r="J461" t="s">
        <v>54</v>
      </c>
      <c r="K461" t="s">
        <v>63</v>
      </c>
      <c r="M461" s="7">
        <v>3</v>
      </c>
      <c r="O461" t="s">
        <v>25</v>
      </c>
      <c r="Q461" t="s">
        <v>683</v>
      </c>
      <c r="R461" s="4" t="str">
        <f t="shared" ca="1" si="7"/>
        <v>Kempster RM and Egeberg CA (2020). SharkBase citizen science global chondrichthyan sighting database. Support Our Sharks Ocean Conservation Society. Version 2020.08. www.supportoursharks.com (consulted on 01/08/2020)</v>
      </c>
    </row>
    <row r="462" spans="1:18" ht="15.75" customHeight="1" x14ac:dyDescent="0.25">
      <c r="A462">
        <v>474</v>
      </c>
      <c r="B462" t="s">
        <v>29</v>
      </c>
      <c r="C462" t="s">
        <v>30</v>
      </c>
      <c r="D462" t="s">
        <v>20</v>
      </c>
      <c r="E462" t="s">
        <v>21</v>
      </c>
      <c r="F462" s="7">
        <v>-27.532</v>
      </c>
      <c r="G462" s="7">
        <v>32.686700000000002</v>
      </c>
      <c r="H462" s="8">
        <v>41061</v>
      </c>
      <c r="I462" t="s">
        <v>684</v>
      </c>
      <c r="J462" t="s">
        <v>54</v>
      </c>
      <c r="K462" t="s">
        <v>63</v>
      </c>
      <c r="M462" s="7">
        <v>1</v>
      </c>
      <c r="N462" s="7">
        <v>1.4</v>
      </c>
      <c r="O462" t="s">
        <v>25</v>
      </c>
      <c r="R462" s="4" t="str">
        <f t="shared" ca="1" si="7"/>
        <v>Kempster RM and Egeberg CA (2020). SharkBase citizen science global chondrichthyan sighting database. Support Our Sharks Ocean Conservation Society. Version 2020.08. www.supportoursharks.com (consulted on 01/08/2020)</v>
      </c>
    </row>
    <row r="463" spans="1:18" ht="15.75" customHeight="1" x14ac:dyDescent="0.25">
      <c r="A463">
        <v>475</v>
      </c>
      <c r="B463" t="s">
        <v>29</v>
      </c>
      <c r="C463" t="s">
        <v>30</v>
      </c>
      <c r="D463" t="s">
        <v>20</v>
      </c>
      <c r="E463" t="s">
        <v>21</v>
      </c>
      <c r="F463" s="7">
        <v>-27.527999999999999</v>
      </c>
      <c r="G463" s="7">
        <v>32.690199999999997</v>
      </c>
      <c r="H463" s="8">
        <v>41266</v>
      </c>
      <c r="I463" t="s">
        <v>685</v>
      </c>
      <c r="J463" t="s">
        <v>54</v>
      </c>
      <c r="K463" t="s">
        <v>63</v>
      </c>
      <c r="M463" s="7">
        <v>1</v>
      </c>
      <c r="N463" s="7">
        <v>1</v>
      </c>
      <c r="O463" t="s">
        <v>25</v>
      </c>
      <c r="R463" s="4" t="str">
        <f t="shared" ca="1" si="7"/>
        <v>Kempster RM and Egeberg CA (2020). SharkBase citizen science global chondrichthyan sighting database. Support Our Sharks Ocean Conservation Society. Version 2020.08. www.supportoursharks.com (consulted on 01/08/2020)</v>
      </c>
    </row>
    <row r="464" spans="1:18" ht="15.75" customHeight="1" x14ac:dyDescent="0.25">
      <c r="A464">
        <v>476</v>
      </c>
      <c r="B464" t="s">
        <v>29</v>
      </c>
      <c r="C464" t="s">
        <v>30</v>
      </c>
      <c r="D464" t="s">
        <v>20</v>
      </c>
      <c r="E464" t="s">
        <v>21</v>
      </c>
      <c r="F464" s="7">
        <v>-27.520299999999999</v>
      </c>
      <c r="G464" s="7">
        <v>32.693750000000001</v>
      </c>
      <c r="H464" s="8">
        <v>41326</v>
      </c>
      <c r="I464" t="s">
        <v>686</v>
      </c>
      <c r="J464" t="s">
        <v>54</v>
      </c>
      <c r="K464" t="s">
        <v>63</v>
      </c>
      <c r="M464" s="7">
        <v>1</v>
      </c>
      <c r="O464" t="s">
        <v>25</v>
      </c>
      <c r="R464" s="4" t="str">
        <f t="shared" ca="1" si="7"/>
        <v>Kempster RM and Egeberg CA (2020). SharkBase citizen science global chondrichthyan sighting database. Support Our Sharks Ocean Conservation Society. Version 2020.08. www.supportoursharks.com (consulted on 01/08/2020)</v>
      </c>
    </row>
    <row r="465" spans="1:18" ht="15.75" customHeight="1" x14ac:dyDescent="0.25">
      <c r="A465">
        <v>477</v>
      </c>
      <c r="B465" t="s">
        <v>29</v>
      </c>
      <c r="C465" t="s">
        <v>30</v>
      </c>
      <c r="D465" t="s">
        <v>20</v>
      </c>
      <c r="E465" t="s">
        <v>21</v>
      </c>
      <c r="F465" s="7">
        <v>-27.527999999999999</v>
      </c>
      <c r="G465" s="7">
        <v>32.700499999999998</v>
      </c>
      <c r="H465" s="8">
        <v>41529</v>
      </c>
      <c r="I465" t="s">
        <v>687</v>
      </c>
      <c r="J465" t="s">
        <v>54</v>
      </c>
      <c r="K465" t="s">
        <v>63</v>
      </c>
      <c r="M465" s="7">
        <v>1</v>
      </c>
      <c r="O465" t="s">
        <v>25</v>
      </c>
      <c r="R465" s="4" t="str">
        <f t="shared" ca="1" si="7"/>
        <v>Kempster RM and Egeberg CA (2020). SharkBase citizen science global chondrichthyan sighting database. Support Our Sharks Ocean Conservation Society. Version 2020.08. www.supportoursharks.com (consulted on 01/08/2020)</v>
      </c>
    </row>
    <row r="466" spans="1:18" ht="15.75" customHeight="1" x14ac:dyDescent="0.25">
      <c r="A466">
        <v>478</v>
      </c>
      <c r="B466" t="s">
        <v>29</v>
      </c>
      <c r="C466" t="s">
        <v>30</v>
      </c>
      <c r="D466" t="s">
        <v>20</v>
      </c>
      <c r="E466" t="s">
        <v>21</v>
      </c>
      <c r="F466" s="7">
        <v>-27.49202</v>
      </c>
      <c r="G466" s="7">
        <v>32.693159999999999</v>
      </c>
      <c r="H466" s="8">
        <v>41613</v>
      </c>
      <c r="I466" t="s">
        <v>688</v>
      </c>
      <c r="J466" t="s">
        <v>54</v>
      </c>
      <c r="K466" t="s">
        <v>63</v>
      </c>
      <c r="M466" s="7">
        <v>1</v>
      </c>
      <c r="O466" t="s">
        <v>25</v>
      </c>
      <c r="R466" s="4" t="str">
        <f t="shared" ca="1" si="7"/>
        <v>Kempster RM and Egeberg CA (2020). SharkBase citizen science global chondrichthyan sighting database. Support Our Sharks Ocean Conservation Society. Version 2020.08. www.supportoursharks.com (consulted on 01/08/2020)</v>
      </c>
    </row>
    <row r="467" spans="1:18" ht="15.75" customHeight="1" x14ac:dyDescent="0.25">
      <c r="A467">
        <v>479</v>
      </c>
      <c r="B467" t="s">
        <v>29</v>
      </c>
      <c r="C467" t="s">
        <v>30</v>
      </c>
      <c r="D467" t="s">
        <v>20</v>
      </c>
      <c r="E467" t="s">
        <v>21</v>
      </c>
      <c r="F467" s="7">
        <v>-27.489000000000001</v>
      </c>
      <c r="G467" s="7">
        <v>32.689500000000002</v>
      </c>
      <c r="H467" s="8">
        <v>41648</v>
      </c>
      <c r="I467" t="s">
        <v>689</v>
      </c>
      <c r="J467" t="s">
        <v>54</v>
      </c>
      <c r="K467" t="s">
        <v>63</v>
      </c>
      <c r="M467" s="7">
        <v>1</v>
      </c>
      <c r="O467" t="s">
        <v>25</v>
      </c>
      <c r="R467" s="4" t="str">
        <f t="shared" ca="1" si="7"/>
        <v>Kempster RM and Egeberg CA (2020). SharkBase citizen science global chondrichthyan sighting database. Support Our Sharks Ocean Conservation Society. Version 2020.08. www.supportoursharks.com (consulted on 01/08/2020)</v>
      </c>
    </row>
    <row r="468" spans="1:18" ht="15.75" customHeight="1" x14ac:dyDescent="0.25">
      <c r="A468">
        <v>480</v>
      </c>
      <c r="B468" t="s">
        <v>29</v>
      </c>
      <c r="C468" t="s">
        <v>30</v>
      </c>
      <c r="D468" t="s">
        <v>20</v>
      </c>
      <c r="E468" t="s">
        <v>21</v>
      </c>
      <c r="F468" s="7">
        <v>-27.510950000000001</v>
      </c>
      <c r="G468" s="7">
        <v>32.695149999999998</v>
      </c>
      <c r="H468" s="8">
        <v>41663</v>
      </c>
      <c r="I468" t="s">
        <v>690</v>
      </c>
      <c r="J468" t="s">
        <v>54</v>
      </c>
      <c r="K468" t="s">
        <v>63</v>
      </c>
      <c r="M468" s="7">
        <v>1</v>
      </c>
      <c r="O468" t="s">
        <v>25</v>
      </c>
      <c r="R468" s="4" t="str">
        <f t="shared" ca="1" si="7"/>
        <v>Kempster RM and Egeberg CA (2020). SharkBase citizen science global chondrichthyan sighting database. Support Our Sharks Ocean Conservation Society. Version 2020.08. www.supportoursharks.com (consulted on 01/08/2020)</v>
      </c>
    </row>
    <row r="469" spans="1:18" ht="15.75" customHeight="1" x14ac:dyDescent="0.25">
      <c r="A469">
        <v>481</v>
      </c>
      <c r="B469" t="s">
        <v>18</v>
      </c>
      <c r="C469" t="s">
        <v>19</v>
      </c>
      <c r="D469" t="s">
        <v>101</v>
      </c>
      <c r="E469" t="s">
        <v>21</v>
      </c>
      <c r="F469" s="7">
        <v>-27.520399999999999</v>
      </c>
      <c r="G469" s="7">
        <v>32.690080000000002</v>
      </c>
      <c r="H469" s="8">
        <v>42159</v>
      </c>
      <c r="I469" t="s">
        <v>635</v>
      </c>
      <c r="J469" t="s">
        <v>63</v>
      </c>
      <c r="K469" t="s">
        <v>63</v>
      </c>
      <c r="M469" s="7">
        <v>4</v>
      </c>
      <c r="O469" t="s">
        <v>25</v>
      </c>
      <c r="R469" s="4" t="str">
        <f t="shared" ca="1" si="7"/>
        <v>Kempster RM and Egeberg CA (2020). SharkBase citizen science global chondrichthyan sighting database. Support Our Sharks Ocean Conservation Society. Version 2020.08. www.supportoursharks.com (consulted on 01/08/2020)</v>
      </c>
    </row>
    <row r="470" spans="1:18" ht="15.75" customHeight="1" x14ac:dyDescent="0.25">
      <c r="A470">
        <v>482</v>
      </c>
      <c r="B470" t="s">
        <v>89</v>
      </c>
      <c r="C470" t="s">
        <v>90</v>
      </c>
      <c r="D470" t="s">
        <v>20</v>
      </c>
      <c r="E470" t="s">
        <v>21</v>
      </c>
      <c r="F470" s="7">
        <v>-27.489000000000001</v>
      </c>
      <c r="G470" s="7">
        <v>32.689500000000002</v>
      </c>
      <c r="H470" s="8">
        <v>41145</v>
      </c>
      <c r="I470" t="s">
        <v>668</v>
      </c>
      <c r="J470" t="s">
        <v>63</v>
      </c>
      <c r="K470" t="s">
        <v>63</v>
      </c>
      <c r="M470" s="7">
        <v>1</v>
      </c>
      <c r="N470" s="7">
        <v>6</v>
      </c>
      <c r="O470" t="s">
        <v>25</v>
      </c>
      <c r="R470" s="4" t="str">
        <f t="shared" ca="1" si="7"/>
        <v>Kempster RM and Egeberg CA (2020). SharkBase citizen science global chondrichthyan sighting database. Support Our Sharks Ocean Conservation Society. Version 2020.08. www.supportoursharks.com (consulted on 01/08/2020)</v>
      </c>
    </row>
    <row r="471" spans="1:18" ht="15.75" customHeight="1" x14ac:dyDescent="0.25">
      <c r="A471">
        <v>483</v>
      </c>
      <c r="B471" t="s">
        <v>89</v>
      </c>
      <c r="C471" t="s">
        <v>90</v>
      </c>
      <c r="D471" t="s">
        <v>20</v>
      </c>
      <c r="E471" t="s">
        <v>21</v>
      </c>
      <c r="F471" s="7">
        <v>-27.5259</v>
      </c>
      <c r="G471" s="7">
        <v>32.685400000000001</v>
      </c>
      <c r="H471" s="8">
        <v>41161</v>
      </c>
      <c r="I471" t="s">
        <v>633</v>
      </c>
      <c r="J471" t="s">
        <v>54</v>
      </c>
      <c r="K471" t="s">
        <v>63</v>
      </c>
      <c r="M471" s="7">
        <v>1</v>
      </c>
      <c r="N471" s="7">
        <v>7</v>
      </c>
      <c r="O471" t="s">
        <v>25</v>
      </c>
      <c r="R471" s="4" t="str">
        <f t="shared" ca="1" si="7"/>
        <v>Kempster RM and Egeberg CA (2020). SharkBase citizen science global chondrichthyan sighting database. Support Our Sharks Ocean Conservation Society. Version 2020.08. www.supportoursharks.com (consulted on 01/08/2020)</v>
      </c>
    </row>
    <row r="472" spans="1:18" ht="15.75" customHeight="1" x14ac:dyDescent="0.25">
      <c r="A472">
        <v>484</v>
      </c>
      <c r="B472" t="s">
        <v>89</v>
      </c>
      <c r="C472" t="s">
        <v>90</v>
      </c>
      <c r="D472" t="s">
        <v>20</v>
      </c>
      <c r="E472" t="s">
        <v>21</v>
      </c>
      <c r="F472" s="7">
        <v>-27.45355</v>
      </c>
      <c r="G472" s="7">
        <v>32.711379999999998</v>
      </c>
      <c r="H472" s="8">
        <v>41162</v>
      </c>
      <c r="I472" t="s">
        <v>691</v>
      </c>
      <c r="J472" t="s">
        <v>54</v>
      </c>
      <c r="K472" t="s">
        <v>63</v>
      </c>
      <c r="M472" s="7">
        <v>1</v>
      </c>
      <c r="N472" s="7">
        <v>7</v>
      </c>
      <c r="O472" t="s">
        <v>25</v>
      </c>
      <c r="R472" s="4" t="str">
        <f t="shared" ca="1" si="7"/>
        <v>Kempster RM and Egeberg CA (2020). SharkBase citizen science global chondrichthyan sighting database. Support Our Sharks Ocean Conservation Society. Version 2020.08. www.supportoursharks.com (consulted on 01/08/2020)</v>
      </c>
    </row>
    <row r="473" spans="1:18" ht="15.75" customHeight="1" x14ac:dyDescent="0.25">
      <c r="A473">
        <v>485</v>
      </c>
      <c r="B473" t="s">
        <v>89</v>
      </c>
      <c r="C473" t="s">
        <v>90</v>
      </c>
      <c r="D473" t="s">
        <v>20</v>
      </c>
      <c r="E473" t="s">
        <v>21</v>
      </c>
      <c r="F473" s="7">
        <v>-27.527999999999999</v>
      </c>
      <c r="G473" s="7">
        <v>32.685000000000002</v>
      </c>
      <c r="H473" s="8">
        <v>41302</v>
      </c>
      <c r="I473" t="s">
        <v>692</v>
      </c>
      <c r="J473" t="s">
        <v>54</v>
      </c>
      <c r="K473" t="s">
        <v>63</v>
      </c>
      <c r="M473" s="7">
        <v>1</v>
      </c>
      <c r="N473" s="7">
        <v>10</v>
      </c>
      <c r="O473" t="s">
        <v>25</v>
      </c>
      <c r="R473" s="4" t="str">
        <f t="shared" ca="1" si="7"/>
        <v>Kempster RM and Egeberg CA (2020). SharkBase citizen science global chondrichthyan sighting database. Support Our Sharks Ocean Conservation Society. Version 2020.08. www.supportoursharks.com (consulted on 01/08/2020)</v>
      </c>
    </row>
    <row r="474" spans="1:18" ht="15.75" customHeight="1" x14ac:dyDescent="0.25">
      <c r="A474">
        <v>486</v>
      </c>
      <c r="B474" t="s">
        <v>89</v>
      </c>
      <c r="C474" t="s">
        <v>90</v>
      </c>
      <c r="D474" t="s">
        <v>20</v>
      </c>
      <c r="E474" t="s">
        <v>21</v>
      </c>
      <c r="F474" s="7">
        <v>-27.489000000000001</v>
      </c>
      <c r="G474" s="7">
        <v>32.689500000000002</v>
      </c>
      <c r="H474" s="8">
        <v>41478</v>
      </c>
      <c r="I474" t="s">
        <v>668</v>
      </c>
      <c r="J474" t="s">
        <v>54</v>
      </c>
      <c r="K474" t="s">
        <v>63</v>
      </c>
      <c r="M474" s="7">
        <v>1</v>
      </c>
      <c r="O474" t="s">
        <v>25</v>
      </c>
      <c r="R474" s="4" t="str">
        <f t="shared" ca="1" si="7"/>
        <v>Kempster RM and Egeberg CA (2020). SharkBase citizen science global chondrichthyan sighting database. Support Our Sharks Ocean Conservation Society. Version 2020.08. www.supportoursharks.com (consulted on 01/08/2020)</v>
      </c>
    </row>
    <row r="475" spans="1:18" ht="15.75" customHeight="1" x14ac:dyDescent="0.25">
      <c r="A475">
        <v>487</v>
      </c>
      <c r="B475" t="s">
        <v>693</v>
      </c>
      <c r="C475" t="s">
        <v>694</v>
      </c>
      <c r="D475" t="s">
        <v>20</v>
      </c>
      <c r="E475" t="s">
        <v>76</v>
      </c>
      <c r="F475" s="7">
        <v>-18.345076479999999</v>
      </c>
      <c r="G475" s="7">
        <v>177.9990129</v>
      </c>
      <c r="H475" s="8">
        <v>42134.648611111108</v>
      </c>
      <c r="I475" t="s">
        <v>649</v>
      </c>
      <c r="J475" t="s">
        <v>23</v>
      </c>
      <c r="K475" t="s">
        <v>28</v>
      </c>
      <c r="L475">
        <v>18</v>
      </c>
      <c r="M475" s="7">
        <v>1</v>
      </c>
      <c r="N475" s="7">
        <v>0.25</v>
      </c>
      <c r="O475" t="s">
        <v>25</v>
      </c>
      <c r="R475" s="4" t="str">
        <f t="shared" ca="1" si="7"/>
        <v>Kempster RM and Egeberg CA (2020). SharkBase citizen science global chondrichthyan sighting database. Support Our Sharks Ocean Conservation Society. Version 2020.08. www.supportoursharks.com (consulted on 01/08/2020)</v>
      </c>
    </row>
    <row r="476" spans="1:18" ht="15.75" customHeight="1" x14ac:dyDescent="0.25">
      <c r="A476">
        <v>488</v>
      </c>
      <c r="B476" t="s">
        <v>18</v>
      </c>
      <c r="C476" t="s">
        <v>19</v>
      </c>
      <c r="D476" t="s">
        <v>20</v>
      </c>
      <c r="E476" t="s">
        <v>76</v>
      </c>
      <c r="F476" s="7">
        <v>-18.441508349999999</v>
      </c>
      <c r="G476" s="7">
        <v>178.11016369999999</v>
      </c>
      <c r="H476" s="8">
        <v>42134.457638888889</v>
      </c>
      <c r="I476" t="s">
        <v>695</v>
      </c>
      <c r="J476" t="s">
        <v>23</v>
      </c>
      <c r="K476" t="s">
        <v>34</v>
      </c>
      <c r="L476">
        <v>18</v>
      </c>
      <c r="M476" s="7">
        <v>1</v>
      </c>
      <c r="N476" s="7">
        <v>1.5</v>
      </c>
      <c r="O476" t="s">
        <v>33</v>
      </c>
      <c r="R476" s="4" t="str">
        <f t="shared" ca="1" si="7"/>
        <v>Kempster RM and Egeberg CA (2020). SharkBase citizen science global chondrichthyan sighting database. Support Our Sharks Ocean Conservation Society. Version 2020.08. www.supportoursharks.com (consulted on 01/08/2020)</v>
      </c>
    </row>
    <row r="477" spans="1:18" ht="15.75" customHeight="1" x14ac:dyDescent="0.25">
      <c r="A477">
        <v>489</v>
      </c>
      <c r="B477" t="s">
        <v>18</v>
      </c>
      <c r="C477" t="s">
        <v>19</v>
      </c>
      <c r="D477" t="s">
        <v>20</v>
      </c>
      <c r="E477" t="s">
        <v>76</v>
      </c>
      <c r="F477" s="7">
        <v>-18.344954269999999</v>
      </c>
      <c r="G477" s="7">
        <v>177.99897000000001</v>
      </c>
      <c r="H477" s="8">
        <v>42134.648611111108</v>
      </c>
      <c r="I477" t="s">
        <v>649</v>
      </c>
      <c r="J477" t="s">
        <v>23</v>
      </c>
      <c r="K477" t="s">
        <v>28</v>
      </c>
      <c r="L477">
        <v>18</v>
      </c>
      <c r="M477" s="7">
        <v>1</v>
      </c>
      <c r="N477" s="7">
        <v>1</v>
      </c>
      <c r="O477" t="s">
        <v>92</v>
      </c>
      <c r="R477" s="4" t="str">
        <f t="shared" ca="1" si="7"/>
        <v>Kempster RM and Egeberg CA (2020). SharkBase citizen science global chondrichthyan sighting database. Support Our Sharks Ocean Conservation Society. Version 2020.08. www.supportoursharks.com (consulted on 01/08/2020)</v>
      </c>
    </row>
    <row r="478" spans="1:18" ht="15.75" customHeight="1" x14ac:dyDescent="0.25">
      <c r="A478">
        <v>490</v>
      </c>
      <c r="B478" t="s">
        <v>18</v>
      </c>
      <c r="C478" t="s">
        <v>19</v>
      </c>
      <c r="D478" t="s">
        <v>20</v>
      </c>
      <c r="E478" t="s">
        <v>76</v>
      </c>
      <c r="F478" s="7">
        <v>-18.432348019999999</v>
      </c>
      <c r="G478" s="7">
        <v>178.1359558</v>
      </c>
      <c r="H478" s="8">
        <v>42137.45208333333</v>
      </c>
      <c r="I478" t="s">
        <v>652</v>
      </c>
      <c r="J478" t="s">
        <v>23</v>
      </c>
      <c r="K478" t="s">
        <v>28</v>
      </c>
      <c r="L478">
        <v>18</v>
      </c>
      <c r="M478" s="7">
        <v>1</v>
      </c>
      <c r="N478" s="7">
        <v>1.05</v>
      </c>
      <c r="O478" t="s">
        <v>92</v>
      </c>
      <c r="R478" s="4" t="str">
        <f t="shared" ca="1" si="7"/>
        <v>Kempster RM and Egeberg CA (2020). SharkBase citizen science global chondrichthyan sighting database. Support Our Sharks Ocean Conservation Society. Version 2020.08. www.supportoursharks.com (consulted on 01/08/2020)</v>
      </c>
    </row>
    <row r="479" spans="1:18" ht="15.75" customHeight="1" x14ac:dyDescent="0.25">
      <c r="A479">
        <v>491</v>
      </c>
      <c r="B479" t="s">
        <v>187</v>
      </c>
      <c r="C479" t="s">
        <v>188</v>
      </c>
      <c r="D479" t="s">
        <v>20</v>
      </c>
      <c r="E479" t="s">
        <v>46</v>
      </c>
      <c r="F479" s="7">
        <v>-7.9354579999999997</v>
      </c>
      <c r="G479" s="7">
        <v>-14.306058999999999</v>
      </c>
      <c r="H479" s="8">
        <v>42109</v>
      </c>
      <c r="I479" t="s">
        <v>696</v>
      </c>
      <c r="J479" t="s">
        <v>23</v>
      </c>
      <c r="K479" t="s">
        <v>28</v>
      </c>
      <c r="M479" s="7">
        <v>4</v>
      </c>
      <c r="N479" s="7">
        <v>2</v>
      </c>
      <c r="O479" t="s">
        <v>25</v>
      </c>
      <c r="R479" s="4" t="str">
        <f t="shared" ca="1" si="7"/>
        <v>Kempster RM and Egeberg CA (2020). SharkBase citizen science global chondrichthyan sighting database. Support Our Sharks Ocean Conservation Society. Version 2020.08. www.supportoursharks.com (consulted on 01/08/2020)</v>
      </c>
    </row>
    <row r="480" spans="1:18" ht="15.75" customHeight="1" x14ac:dyDescent="0.25">
      <c r="A480">
        <v>492</v>
      </c>
      <c r="B480" t="s">
        <v>61</v>
      </c>
      <c r="C480" t="s">
        <v>62</v>
      </c>
      <c r="D480" t="s">
        <v>45</v>
      </c>
      <c r="E480" t="s">
        <v>37</v>
      </c>
      <c r="F480" s="7">
        <v>18.444783999999999</v>
      </c>
      <c r="G480" s="7">
        <v>-69.608108999999999</v>
      </c>
      <c r="H480" s="8">
        <v>41986</v>
      </c>
      <c r="I480" t="s">
        <v>697</v>
      </c>
      <c r="J480" t="s">
        <v>23</v>
      </c>
      <c r="K480" t="s">
        <v>24</v>
      </c>
      <c r="M480" s="7">
        <v>1</v>
      </c>
      <c r="N480" s="7">
        <v>1</v>
      </c>
      <c r="O480" t="s">
        <v>25</v>
      </c>
      <c r="R480" s="4" t="str">
        <f t="shared" ca="1" si="7"/>
        <v>Kempster RM and Egeberg CA (2020). SharkBase citizen science global chondrichthyan sighting database. Support Our Sharks Ocean Conservation Society. Version 2020.08. www.supportoursharks.com (consulted on 01/08/2020)</v>
      </c>
    </row>
    <row r="481" spans="1:18" ht="15.75" customHeight="1" x14ac:dyDescent="0.25">
      <c r="A481">
        <v>493</v>
      </c>
      <c r="B481" t="s">
        <v>106</v>
      </c>
      <c r="C481" t="s">
        <v>107</v>
      </c>
      <c r="D481" t="s">
        <v>20</v>
      </c>
      <c r="E481" t="s">
        <v>46</v>
      </c>
      <c r="F481" s="7">
        <v>26.529577079999999</v>
      </c>
      <c r="G481" s="7">
        <v>-79.593156579999999</v>
      </c>
      <c r="H481" s="8">
        <v>42146</v>
      </c>
      <c r="I481" t="s">
        <v>698</v>
      </c>
      <c r="J481" t="s">
        <v>23</v>
      </c>
      <c r="K481" t="s">
        <v>24</v>
      </c>
      <c r="M481" s="7">
        <v>58</v>
      </c>
      <c r="N481" s="7">
        <v>2</v>
      </c>
      <c r="O481" t="s">
        <v>25</v>
      </c>
      <c r="Q481" t="s">
        <v>699</v>
      </c>
      <c r="R481" s="4" t="str">
        <f t="shared" ca="1" si="7"/>
        <v>Kempster RM and Egeberg CA (2020). SharkBase citizen science global chondrichthyan sighting database. Support Our Sharks Ocean Conservation Society. Version 2020.08. www.supportoursharks.com (consulted on 01/08/2020)</v>
      </c>
    </row>
    <row r="482" spans="1:18" ht="15.75" customHeight="1" x14ac:dyDescent="0.25">
      <c r="A482">
        <v>494</v>
      </c>
      <c r="B482" t="s">
        <v>171</v>
      </c>
      <c r="C482" t="s">
        <v>172</v>
      </c>
      <c r="D482" t="s">
        <v>20</v>
      </c>
      <c r="E482" t="s">
        <v>46</v>
      </c>
      <c r="F482" s="7">
        <v>26.52429669</v>
      </c>
      <c r="G482" s="7">
        <v>-79.593579090000006</v>
      </c>
      <c r="H482" s="8">
        <v>42146</v>
      </c>
      <c r="I482" t="s">
        <v>698</v>
      </c>
      <c r="J482" t="s">
        <v>23</v>
      </c>
      <c r="K482" t="s">
        <v>24</v>
      </c>
      <c r="M482" s="7">
        <v>2</v>
      </c>
      <c r="N482" s="7">
        <v>1.5</v>
      </c>
      <c r="O482" t="s">
        <v>25</v>
      </c>
      <c r="Q482" t="s">
        <v>699</v>
      </c>
      <c r="R482" s="4" t="str">
        <f t="shared" ca="1" si="7"/>
        <v>Kempster RM and Egeberg CA (2020). SharkBase citizen science global chondrichthyan sighting database. Support Our Sharks Ocean Conservation Society. Version 2020.08. www.supportoursharks.com (consulted on 01/08/2020)</v>
      </c>
    </row>
    <row r="483" spans="1:18" ht="15.75" customHeight="1" x14ac:dyDescent="0.25">
      <c r="A483">
        <v>495</v>
      </c>
      <c r="B483" t="s">
        <v>124</v>
      </c>
      <c r="C483" t="s">
        <v>142</v>
      </c>
      <c r="D483" t="s">
        <v>20</v>
      </c>
      <c r="E483" t="s">
        <v>121</v>
      </c>
      <c r="F483" s="7">
        <v>2.7902494</v>
      </c>
      <c r="G483" s="7">
        <v>104.1698463</v>
      </c>
      <c r="H483" s="8">
        <v>42157</v>
      </c>
      <c r="I483" t="s">
        <v>700</v>
      </c>
      <c r="J483" t="s">
        <v>23</v>
      </c>
      <c r="K483" t="s">
        <v>28</v>
      </c>
      <c r="M483" s="7">
        <v>5</v>
      </c>
      <c r="N483" s="7">
        <v>1</v>
      </c>
      <c r="O483" t="s">
        <v>25</v>
      </c>
      <c r="R483" s="4" t="str">
        <f t="shared" ca="1" si="7"/>
        <v>Kempster RM and Egeberg CA (2020). SharkBase citizen science global chondrichthyan sighting database. Support Our Sharks Ocean Conservation Society. Version 2020.08. www.supportoursharks.com (consulted on 01/08/2020)</v>
      </c>
    </row>
    <row r="484" spans="1:18" ht="15.75" customHeight="1" x14ac:dyDescent="0.25">
      <c r="A484">
        <v>496</v>
      </c>
      <c r="B484" t="s">
        <v>124</v>
      </c>
      <c r="C484" t="s">
        <v>142</v>
      </c>
      <c r="D484" t="s">
        <v>20</v>
      </c>
      <c r="E484" t="s">
        <v>121</v>
      </c>
      <c r="F484" s="7">
        <v>2.7902494</v>
      </c>
      <c r="G484" s="7">
        <v>104.1698463</v>
      </c>
      <c r="H484" s="8">
        <v>42155</v>
      </c>
      <c r="I484" t="s">
        <v>700</v>
      </c>
      <c r="J484" t="s">
        <v>23</v>
      </c>
      <c r="K484" t="s">
        <v>28</v>
      </c>
      <c r="M484" s="7">
        <v>4</v>
      </c>
      <c r="N484" s="7">
        <v>2</v>
      </c>
      <c r="O484" t="s">
        <v>25</v>
      </c>
      <c r="R484" s="4" t="str">
        <f t="shared" ca="1" si="7"/>
        <v>Kempster RM and Egeberg CA (2020). SharkBase citizen science global chondrichthyan sighting database. Support Our Sharks Ocean Conservation Society. Version 2020.08. www.supportoursharks.com (consulted on 01/08/2020)</v>
      </c>
    </row>
    <row r="485" spans="1:18" ht="15.75" customHeight="1" x14ac:dyDescent="0.25">
      <c r="A485">
        <v>497</v>
      </c>
      <c r="B485" t="s">
        <v>98</v>
      </c>
      <c r="C485" t="s">
        <v>701</v>
      </c>
      <c r="D485" t="s">
        <v>20</v>
      </c>
      <c r="E485" t="s">
        <v>76</v>
      </c>
      <c r="F485" s="7">
        <v>-18.434953669999999</v>
      </c>
      <c r="G485" s="7">
        <v>178.1278877</v>
      </c>
      <c r="H485" s="8">
        <v>42151.45</v>
      </c>
      <c r="I485" t="s">
        <v>658</v>
      </c>
      <c r="J485" t="s">
        <v>54</v>
      </c>
      <c r="K485" t="s">
        <v>24</v>
      </c>
      <c r="L485">
        <v>18</v>
      </c>
      <c r="M485" s="7">
        <v>1</v>
      </c>
      <c r="N485" s="7">
        <v>0.55000000000000004</v>
      </c>
      <c r="O485" t="s">
        <v>25</v>
      </c>
      <c r="Q485" t="s">
        <v>653</v>
      </c>
      <c r="R485" s="4" t="str">
        <f t="shared" ca="1" si="7"/>
        <v>Kempster RM and Egeberg CA (2020). SharkBase citizen science global chondrichthyan sighting database. Support Our Sharks Ocean Conservation Society. Version 2020.08. www.supportoursharks.com (consulted on 01/08/2020)</v>
      </c>
    </row>
    <row r="486" spans="1:18" ht="15.75" customHeight="1" x14ac:dyDescent="0.25">
      <c r="A486">
        <v>498</v>
      </c>
      <c r="B486" t="s">
        <v>693</v>
      </c>
      <c r="C486" t="s">
        <v>694</v>
      </c>
      <c r="D486" t="s">
        <v>20</v>
      </c>
      <c r="E486" t="s">
        <v>76</v>
      </c>
      <c r="F486" s="7">
        <v>-18.337133099999999</v>
      </c>
      <c r="G486" s="7">
        <v>178.00763889999999</v>
      </c>
      <c r="H486" s="8">
        <v>42144.442361111112</v>
      </c>
      <c r="I486" t="s">
        <v>702</v>
      </c>
      <c r="J486" t="s">
        <v>23</v>
      </c>
      <c r="K486" t="s">
        <v>28</v>
      </c>
      <c r="L486">
        <v>18</v>
      </c>
      <c r="M486" s="7">
        <v>1</v>
      </c>
      <c r="N486" s="7">
        <v>0.35</v>
      </c>
      <c r="O486" t="s">
        <v>25</v>
      </c>
      <c r="Q486" t="s">
        <v>653</v>
      </c>
      <c r="R486" s="4" t="str">
        <f t="shared" ca="1" si="7"/>
        <v>Kempster RM and Egeberg CA (2020). SharkBase citizen science global chondrichthyan sighting database. Support Our Sharks Ocean Conservation Society. Version 2020.08. www.supportoursharks.com (consulted on 01/08/2020)</v>
      </c>
    </row>
    <row r="487" spans="1:18" ht="15.75" customHeight="1" x14ac:dyDescent="0.25">
      <c r="A487">
        <v>499</v>
      </c>
      <c r="B487" t="s">
        <v>18</v>
      </c>
      <c r="C487" t="s">
        <v>19</v>
      </c>
      <c r="D487" t="s">
        <v>101</v>
      </c>
      <c r="E487" t="s">
        <v>198</v>
      </c>
      <c r="F487" s="7">
        <v>4.1153199999999996</v>
      </c>
      <c r="G487" s="7">
        <v>118.630354</v>
      </c>
      <c r="H487" s="8">
        <v>41998</v>
      </c>
      <c r="I487" t="s">
        <v>703</v>
      </c>
      <c r="J487" t="s">
        <v>63</v>
      </c>
      <c r="K487" t="s">
        <v>63</v>
      </c>
      <c r="M487" s="7">
        <v>10</v>
      </c>
      <c r="O487" t="s">
        <v>25</v>
      </c>
      <c r="R487" s="4" t="str">
        <f t="shared" ca="1" si="7"/>
        <v>Kempster RM and Egeberg CA (2020). SharkBase citizen science global chondrichthyan sighting database. Support Our Sharks Ocean Conservation Society. Version 2020.08. www.supportoursharks.com (consulted on 01/08/2020)</v>
      </c>
    </row>
    <row r="488" spans="1:18" ht="15.75" customHeight="1" x14ac:dyDescent="0.25">
      <c r="A488">
        <v>500</v>
      </c>
      <c r="B488" t="s">
        <v>29</v>
      </c>
      <c r="C488" t="s">
        <v>30</v>
      </c>
      <c r="D488" t="s">
        <v>101</v>
      </c>
      <c r="E488" t="s">
        <v>198</v>
      </c>
      <c r="F488" s="7">
        <v>4.1151520000000001</v>
      </c>
      <c r="G488" s="7">
        <v>118.630269</v>
      </c>
      <c r="H488" s="8">
        <v>41998</v>
      </c>
      <c r="I488" t="s">
        <v>703</v>
      </c>
      <c r="J488" t="s">
        <v>63</v>
      </c>
      <c r="K488" t="s">
        <v>63</v>
      </c>
      <c r="M488" s="7">
        <v>5</v>
      </c>
      <c r="O488" t="s">
        <v>25</v>
      </c>
      <c r="R488" s="4" t="str">
        <f t="shared" ca="1" si="7"/>
        <v>Kempster RM and Egeberg CA (2020). SharkBase citizen science global chondrichthyan sighting database. Support Our Sharks Ocean Conservation Society. Version 2020.08. www.supportoursharks.com (consulted on 01/08/2020)</v>
      </c>
    </row>
    <row r="489" spans="1:18" ht="15.75" customHeight="1" x14ac:dyDescent="0.25">
      <c r="A489">
        <v>501</v>
      </c>
      <c r="B489" t="s">
        <v>95</v>
      </c>
      <c r="C489" t="s">
        <v>96</v>
      </c>
      <c r="D489" t="s">
        <v>101</v>
      </c>
      <c r="E489" t="s">
        <v>198</v>
      </c>
      <c r="F489" s="7">
        <v>4.2436210000000001</v>
      </c>
      <c r="G489" s="7">
        <v>118.634269</v>
      </c>
      <c r="H489" s="8">
        <v>41997</v>
      </c>
      <c r="I489" t="s">
        <v>704</v>
      </c>
      <c r="J489" t="s">
        <v>63</v>
      </c>
      <c r="K489" t="s">
        <v>63</v>
      </c>
      <c r="M489" s="7">
        <v>2</v>
      </c>
      <c r="O489" t="s">
        <v>25</v>
      </c>
      <c r="R489" s="4" t="str">
        <f t="shared" ca="1" si="7"/>
        <v>Kempster RM and Egeberg CA (2020). SharkBase citizen science global chondrichthyan sighting database. Support Our Sharks Ocean Conservation Society. Version 2020.08. www.supportoursharks.com (consulted on 01/08/2020)</v>
      </c>
    </row>
    <row r="490" spans="1:18" ht="15.75" customHeight="1" x14ac:dyDescent="0.25">
      <c r="A490">
        <v>502</v>
      </c>
      <c r="B490" t="s">
        <v>550</v>
      </c>
      <c r="C490" t="s">
        <v>705</v>
      </c>
      <c r="D490" t="s">
        <v>20</v>
      </c>
      <c r="E490" t="s">
        <v>76</v>
      </c>
      <c r="F490" s="7">
        <v>-18.30098615</v>
      </c>
      <c r="G490" s="7">
        <v>178.01801370000001</v>
      </c>
      <c r="H490" s="8">
        <v>42141.444444444445</v>
      </c>
      <c r="I490" t="s">
        <v>466</v>
      </c>
      <c r="J490" t="s">
        <v>54</v>
      </c>
      <c r="K490" t="s">
        <v>34</v>
      </c>
      <c r="L490">
        <v>18</v>
      </c>
      <c r="M490" s="7">
        <v>1</v>
      </c>
      <c r="N490" s="7">
        <v>1.2</v>
      </c>
      <c r="O490" t="s">
        <v>33</v>
      </c>
      <c r="R490" s="4" t="str">
        <f t="shared" ca="1" si="7"/>
        <v>Kempster RM and Egeberg CA (2020). SharkBase citizen science global chondrichthyan sighting database. Support Our Sharks Ocean Conservation Society. Version 2020.08. www.supportoursharks.com (consulted on 01/08/2020)</v>
      </c>
    </row>
    <row r="491" spans="1:18" ht="15.75" customHeight="1" x14ac:dyDescent="0.25">
      <c r="A491">
        <v>503</v>
      </c>
      <c r="B491" t="s">
        <v>98</v>
      </c>
      <c r="C491" t="s">
        <v>701</v>
      </c>
      <c r="D491" t="s">
        <v>20</v>
      </c>
      <c r="E491" t="s">
        <v>76</v>
      </c>
      <c r="F491" s="7">
        <v>-18.30111857</v>
      </c>
      <c r="G491" s="7">
        <v>178.01793860000001</v>
      </c>
      <c r="H491" s="8">
        <v>42141.444444444445</v>
      </c>
      <c r="I491" t="s">
        <v>466</v>
      </c>
      <c r="J491" t="s">
        <v>54</v>
      </c>
      <c r="K491" t="s">
        <v>34</v>
      </c>
      <c r="L491">
        <v>18</v>
      </c>
      <c r="M491" s="7">
        <v>1</v>
      </c>
      <c r="N491" s="7">
        <v>0.6</v>
      </c>
      <c r="O491" t="s">
        <v>25</v>
      </c>
      <c r="R491" s="4" t="str">
        <f t="shared" ca="1" si="7"/>
        <v>Kempster RM and Egeberg CA (2020). SharkBase citizen science global chondrichthyan sighting database. Support Our Sharks Ocean Conservation Society. Version 2020.08. www.supportoursharks.com (consulted on 01/08/2020)</v>
      </c>
    </row>
    <row r="492" spans="1:18" ht="15.75" customHeight="1" x14ac:dyDescent="0.25">
      <c r="A492">
        <v>504</v>
      </c>
      <c r="B492" t="s">
        <v>98</v>
      </c>
      <c r="C492" t="s">
        <v>701</v>
      </c>
      <c r="D492" t="s">
        <v>20</v>
      </c>
      <c r="E492" t="s">
        <v>76</v>
      </c>
      <c r="F492" s="7">
        <v>-18.43568651</v>
      </c>
      <c r="G492" s="7">
        <v>178.12771609999999</v>
      </c>
      <c r="H492" s="8">
        <v>42137.394444444442</v>
      </c>
      <c r="I492" t="s">
        <v>658</v>
      </c>
      <c r="J492" t="s">
        <v>23</v>
      </c>
      <c r="K492" t="s">
        <v>28</v>
      </c>
      <c r="L492">
        <v>18</v>
      </c>
      <c r="M492" s="7">
        <v>1</v>
      </c>
      <c r="N492" s="7">
        <v>0.35</v>
      </c>
      <c r="O492" t="s">
        <v>25</v>
      </c>
      <c r="R492" s="4" t="str">
        <f t="shared" ca="1" si="7"/>
        <v>Kempster RM and Egeberg CA (2020). SharkBase citizen science global chondrichthyan sighting database. Support Our Sharks Ocean Conservation Society. Version 2020.08. www.supportoursharks.com (consulted on 01/08/2020)</v>
      </c>
    </row>
    <row r="493" spans="1:18" ht="15.75" customHeight="1" x14ac:dyDescent="0.25">
      <c r="A493">
        <v>505</v>
      </c>
      <c r="B493" t="s">
        <v>18</v>
      </c>
      <c r="C493" t="s">
        <v>19</v>
      </c>
      <c r="D493" t="s">
        <v>20</v>
      </c>
      <c r="E493" t="s">
        <v>76</v>
      </c>
      <c r="F493" s="7">
        <v>-18.436012210000001</v>
      </c>
      <c r="G493" s="7">
        <v>178.12805940000001</v>
      </c>
      <c r="H493" s="8">
        <v>42137.394444444442</v>
      </c>
      <c r="I493" t="s">
        <v>658</v>
      </c>
      <c r="J493" t="s">
        <v>23</v>
      </c>
      <c r="K493" t="s">
        <v>28</v>
      </c>
      <c r="L493">
        <v>18</v>
      </c>
      <c r="M493" s="7">
        <v>1</v>
      </c>
      <c r="N493" s="7">
        <v>1.2</v>
      </c>
      <c r="O493" t="s">
        <v>33</v>
      </c>
      <c r="R493" s="4" t="str">
        <f t="shared" ca="1" si="7"/>
        <v>Kempster RM and Egeberg CA (2020). SharkBase citizen science global chondrichthyan sighting database. Support Our Sharks Ocean Conservation Society. Version 2020.08. www.supportoursharks.com (consulted on 01/08/2020)</v>
      </c>
    </row>
    <row r="494" spans="1:18" ht="15.75" customHeight="1" x14ac:dyDescent="0.25">
      <c r="A494">
        <v>506</v>
      </c>
      <c r="B494" t="s">
        <v>18</v>
      </c>
      <c r="C494" t="s">
        <v>19</v>
      </c>
      <c r="D494" t="s">
        <v>20</v>
      </c>
      <c r="E494" t="s">
        <v>76</v>
      </c>
      <c r="F494" s="7">
        <v>-18.436093639999999</v>
      </c>
      <c r="G494" s="7">
        <v>178.12814520000001</v>
      </c>
      <c r="H494" s="8">
        <v>42137.394444444442</v>
      </c>
      <c r="I494" t="s">
        <v>658</v>
      </c>
      <c r="J494" t="s">
        <v>23</v>
      </c>
      <c r="K494" t="s">
        <v>28</v>
      </c>
      <c r="L494">
        <v>18</v>
      </c>
      <c r="M494" s="7">
        <v>1</v>
      </c>
      <c r="N494" s="7">
        <v>1.1000000000000001</v>
      </c>
      <c r="O494" t="s">
        <v>92</v>
      </c>
      <c r="R494" s="4" t="str">
        <f t="shared" ca="1" si="7"/>
        <v>Kempster RM and Egeberg CA (2020). SharkBase citizen science global chondrichthyan sighting database. Support Our Sharks Ocean Conservation Society. Version 2020.08. www.supportoursharks.com (consulted on 01/08/2020)</v>
      </c>
    </row>
    <row r="495" spans="1:18" ht="15.75" customHeight="1" x14ac:dyDescent="0.25">
      <c r="A495">
        <v>507</v>
      </c>
      <c r="B495" t="s">
        <v>18</v>
      </c>
      <c r="C495" t="s">
        <v>19</v>
      </c>
      <c r="D495" t="s">
        <v>20</v>
      </c>
      <c r="E495" t="s">
        <v>76</v>
      </c>
      <c r="F495" s="7">
        <v>-18.436582189999999</v>
      </c>
      <c r="G495" s="7">
        <v>178.12814520000001</v>
      </c>
      <c r="H495" s="8">
        <v>42137.394444444442</v>
      </c>
      <c r="I495" t="s">
        <v>658</v>
      </c>
      <c r="J495" t="s">
        <v>23</v>
      </c>
      <c r="K495" t="s">
        <v>28</v>
      </c>
      <c r="L495">
        <v>18</v>
      </c>
      <c r="M495" s="7">
        <v>1</v>
      </c>
      <c r="N495" s="7">
        <v>1.3</v>
      </c>
      <c r="O495" t="s">
        <v>92</v>
      </c>
      <c r="R495" s="4" t="str">
        <f t="shared" ca="1" si="7"/>
        <v>Kempster RM and Egeberg CA (2020). SharkBase citizen science global chondrichthyan sighting database. Support Our Sharks Ocean Conservation Society. Version 2020.08. www.supportoursharks.com (consulted on 01/08/2020)</v>
      </c>
    </row>
    <row r="496" spans="1:18" ht="15.75" customHeight="1" x14ac:dyDescent="0.25">
      <c r="A496">
        <v>508</v>
      </c>
      <c r="B496" t="s">
        <v>18</v>
      </c>
      <c r="C496" t="s">
        <v>19</v>
      </c>
      <c r="D496" t="s">
        <v>20</v>
      </c>
      <c r="E496" t="s">
        <v>76</v>
      </c>
      <c r="F496" s="7">
        <v>-18.43641934</v>
      </c>
      <c r="G496" s="7">
        <v>178.12784479999999</v>
      </c>
      <c r="H496" s="8">
        <v>42137.394444444442</v>
      </c>
      <c r="I496" t="s">
        <v>658</v>
      </c>
      <c r="J496" t="s">
        <v>23</v>
      </c>
      <c r="K496" t="s">
        <v>28</v>
      </c>
      <c r="L496">
        <v>18</v>
      </c>
      <c r="M496" s="7">
        <v>1</v>
      </c>
      <c r="N496" s="7">
        <v>1</v>
      </c>
      <c r="O496" t="s">
        <v>33</v>
      </c>
      <c r="R496" s="4" t="str">
        <f t="shared" ca="1" si="7"/>
        <v>Kempster RM and Egeberg CA (2020). SharkBase citizen science global chondrichthyan sighting database. Support Our Sharks Ocean Conservation Society. Version 2020.08. www.supportoursharks.com (consulted on 01/08/2020)</v>
      </c>
    </row>
    <row r="497" spans="1:18" ht="15.75" customHeight="1" x14ac:dyDescent="0.25">
      <c r="A497">
        <v>509</v>
      </c>
      <c r="B497" t="s">
        <v>18</v>
      </c>
      <c r="C497" t="s">
        <v>19</v>
      </c>
      <c r="D497" t="s">
        <v>20</v>
      </c>
      <c r="E497" t="s">
        <v>76</v>
      </c>
      <c r="F497" s="7">
        <v>-18.436582189999999</v>
      </c>
      <c r="G497" s="7">
        <v>178.12814520000001</v>
      </c>
      <c r="H497" s="8">
        <v>42137.394444444442</v>
      </c>
      <c r="I497" t="s">
        <v>658</v>
      </c>
      <c r="J497" t="s">
        <v>23</v>
      </c>
      <c r="K497" t="s">
        <v>28</v>
      </c>
      <c r="L497">
        <v>18</v>
      </c>
      <c r="M497" s="7">
        <v>1</v>
      </c>
      <c r="N497" s="7">
        <v>1.3</v>
      </c>
      <c r="O497" t="s">
        <v>33</v>
      </c>
      <c r="R497" s="4" t="str">
        <f t="shared" ca="1" si="7"/>
        <v>Kempster RM and Egeberg CA (2020). SharkBase citizen science global chondrichthyan sighting database. Support Our Sharks Ocean Conservation Society. Version 2020.08. www.supportoursharks.com (consulted on 01/08/2020)</v>
      </c>
    </row>
    <row r="498" spans="1:18" ht="15.75" customHeight="1" x14ac:dyDescent="0.25">
      <c r="A498">
        <v>510</v>
      </c>
      <c r="B498" t="s">
        <v>18</v>
      </c>
      <c r="C498" t="s">
        <v>19</v>
      </c>
      <c r="D498" t="s">
        <v>20</v>
      </c>
      <c r="E498" t="s">
        <v>76</v>
      </c>
      <c r="F498" s="7">
        <v>-18.378393930000001</v>
      </c>
      <c r="G498" s="7">
        <v>177.98532299999999</v>
      </c>
      <c r="H498" s="8">
        <v>42137.62777777778</v>
      </c>
      <c r="I498" t="s">
        <v>706</v>
      </c>
      <c r="J498" t="s">
        <v>54</v>
      </c>
      <c r="K498" t="s">
        <v>32</v>
      </c>
      <c r="L498">
        <v>18</v>
      </c>
      <c r="M498" s="7">
        <v>1</v>
      </c>
      <c r="N498" s="7">
        <v>1.3</v>
      </c>
      <c r="O498" t="s">
        <v>33</v>
      </c>
      <c r="R498" s="4" t="str">
        <f t="shared" ca="1" si="7"/>
        <v>Kempster RM and Egeberg CA (2020). SharkBase citizen science global chondrichthyan sighting database. Support Our Sharks Ocean Conservation Society. Version 2020.08. www.supportoursharks.com (consulted on 01/08/2020)</v>
      </c>
    </row>
    <row r="499" spans="1:18" ht="15.75" customHeight="1" x14ac:dyDescent="0.25">
      <c r="A499">
        <v>511</v>
      </c>
      <c r="B499" t="s">
        <v>124</v>
      </c>
      <c r="C499" t="s">
        <v>142</v>
      </c>
      <c r="D499" t="s">
        <v>20</v>
      </c>
      <c r="E499" t="s">
        <v>76</v>
      </c>
      <c r="F499" s="7">
        <v>-24.111910999999999</v>
      </c>
      <c r="G499" s="7">
        <v>152.70743200000001</v>
      </c>
      <c r="H499" s="8">
        <v>42163</v>
      </c>
      <c r="I499" t="s">
        <v>707</v>
      </c>
      <c r="J499" t="s">
        <v>23</v>
      </c>
      <c r="K499" t="s">
        <v>24</v>
      </c>
      <c r="L499">
        <v>10</v>
      </c>
      <c r="M499" s="7">
        <v>1</v>
      </c>
      <c r="N499" s="7">
        <v>1</v>
      </c>
      <c r="O499" t="s">
        <v>25</v>
      </c>
      <c r="R499" s="4" t="str">
        <f t="shared" ca="1" si="7"/>
        <v>Kempster RM and Egeberg CA (2020). SharkBase citizen science global chondrichthyan sighting database. Support Our Sharks Ocean Conservation Society. Version 2020.08. www.supportoursharks.com (consulted on 01/08/2020)</v>
      </c>
    </row>
    <row r="500" spans="1:18" ht="15.75" customHeight="1" x14ac:dyDescent="0.25">
      <c r="A500">
        <v>512</v>
      </c>
      <c r="B500" t="s">
        <v>474</v>
      </c>
      <c r="C500" t="s">
        <v>475</v>
      </c>
      <c r="D500" t="s">
        <v>20</v>
      </c>
      <c r="E500" t="s">
        <v>21</v>
      </c>
      <c r="F500" s="7">
        <v>-31.49979098</v>
      </c>
      <c r="G500" s="7">
        <v>115.58290390000001</v>
      </c>
      <c r="H500" s="8">
        <v>42132</v>
      </c>
      <c r="I500" t="s">
        <v>708</v>
      </c>
      <c r="J500" t="s">
        <v>54</v>
      </c>
      <c r="K500" t="s">
        <v>28</v>
      </c>
      <c r="L500">
        <v>3</v>
      </c>
      <c r="M500" s="7">
        <v>1</v>
      </c>
      <c r="N500" s="7">
        <v>0.6</v>
      </c>
      <c r="O500" t="s">
        <v>25</v>
      </c>
      <c r="P500" t="s">
        <v>709</v>
      </c>
      <c r="R500" s="4" t="str">
        <f t="shared" ca="1" si="7"/>
        <v>Kempster RM and Egeberg CA (2020). SharkBase citizen science global chondrichthyan sighting database. Support Our Sharks Ocean Conservation Society. Version 2020.08. www.supportoursharks.com (consulted on 01/08/2020)</v>
      </c>
    </row>
    <row r="501" spans="1:18" ht="15.75" customHeight="1" x14ac:dyDescent="0.25">
      <c r="A501">
        <v>513</v>
      </c>
      <c r="B501" t="s">
        <v>50</v>
      </c>
      <c r="C501" t="s">
        <v>51</v>
      </c>
      <c r="D501" t="s">
        <v>20</v>
      </c>
      <c r="E501" t="s">
        <v>21</v>
      </c>
      <c r="F501" s="7">
        <v>-32.031567269999996</v>
      </c>
      <c r="G501" s="7">
        <v>115.43567400000001</v>
      </c>
      <c r="H501" s="8">
        <v>42155</v>
      </c>
      <c r="I501" t="s">
        <v>710</v>
      </c>
      <c r="J501" t="s">
        <v>23</v>
      </c>
      <c r="K501" t="s">
        <v>28</v>
      </c>
      <c r="L501">
        <v>20</v>
      </c>
      <c r="M501" s="7">
        <v>10</v>
      </c>
      <c r="N501" s="7">
        <v>2</v>
      </c>
      <c r="O501" t="s">
        <v>25</v>
      </c>
      <c r="R501" s="4" t="str">
        <f t="shared" ca="1" si="7"/>
        <v>Kempster RM and Egeberg CA (2020). SharkBase citizen science global chondrichthyan sighting database. Support Our Sharks Ocean Conservation Society. Version 2020.08. www.supportoursharks.com (consulted on 01/08/2020)</v>
      </c>
    </row>
    <row r="502" spans="1:18" ht="15.75" customHeight="1" x14ac:dyDescent="0.25">
      <c r="A502">
        <v>514</v>
      </c>
      <c r="B502" t="s">
        <v>89</v>
      </c>
      <c r="C502" t="s">
        <v>90</v>
      </c>
      <c r="D502" t="s">
        <v>20</v>
      </c>
      <c r="E502" t="s">
        <v>21</v>
      </c>
      <c r="F502" s="7">
        <v>-22.227235579999999</v>
      </c>
      <c r="G502" s="7">
        <v>113.81751819999999</v>
      </c>
      <c r="H502" s="8">
        <v>42121</v>
      </c>
      <c r="I502" t="s">
        <v>711</v>
      </c>
      <c r="J502" t="s">
        <v>54</v>
      </c>
      <c r="K502" t="s">
        <v>28</v>
      </c>
      <c r="L502">
        <v>3</v>
      </c>
      <c r="M502" s="7">
        <v>1</v>
      </c>
      <c r="N502" s="7">
        <v>5</v>
      </c>
      <c r="O502" t="s">
        <v>25</v>
      </c>
      <c r="R502" s="4" t="str">
        <f t="shared" ca="1" si="7"/>
        <v>Kempster RM and Egeberg CA (2020). SharkBase citizen science global chondrichthyan sighting database. Support Our Sharks Ocean Conservation Society. Version 2020.08. www.supportoursharks.com (consulted on 01/08/2020)</v>
      </c>
    </row>
    <row r="503" spans="1:18" ht="15.75" customHeight="1" x14ac:dyDescent="0.25">
      <c r="A503">
        <v>516</v>
      </c>
      <c r="B503" t="s">
        <v>35</v>
      </c>
      <c r="C503" t="s">
        <v>36</v>
      </c>
      <c r="D503" t="s">
        <v>101</v>
      </c>
      <c r="E503" t="s">
        <v>46</v>
      </c>
      <c r="F503" s="7">
        <v>25.7332982</v>
      </c>
      <c r="G503" s="7">
        <v>-79.272937200000001</v>
      </c>
      <c r="H503" s="8">
        <v>41198</v>
      </c>
      <c r="I503" t="s">
        <v>292</v>
      </c>
      <c r="J503" t="s">
        <v>63</v>
      </c>
      <c r="K503" t="s">
        <v>63</v>
      </c>
      <c r="L503">
        <v>0</v>
      </c>
      <c r="M503" s="7">
        <v>20</v>
      </c>
      <c r="O503" t="s">
        <v>25</v>
      </c>
      <c r="P503" t="s">
        <v>712</v>
      </c>
      <c r="R503" s="4" t="str">
        <f t="shared" ca="1" si="7"/>
        <v>Kempster RM and Egeberg CA (2020). SharkBase citizen science global chondrichthyan sighting database. Support Our Sharks Ocean Conservation Society. Version 2020.08. www.supportoursharks.com (consulted on 01/08/2020)</v>
      </c>
    </row>
    <row r="504" spans="1:18" ht="15.75" customHeight="1" x14ac:dyDescent="0.25">
      <c r="A504">
        <v>517</v>
      </c>
      <c r="B504" t="s">
        <v>43</v>
      </c>
      <c r="C504" t="s">
        <v>44</v>
      </c>
      <c r="D504" t="s">
        <v>186</v>
      </c>
      <c r="E504" t="s">
        <v>132</v>
      </c>
      <c r="F504" s="7">
        <v>27.503084000000001</v>
      </c>
      <c r="G504" s="7">
        <v>-82.718343000000004</v>
      </c>
      <c r="H504" s="8">
        <v>42164</v>
      </c>
      <c r="I504" t="s">
        <v>713</v>
      </c>
      <c r="J504" t="s">
        <v>63</v>
      </c>
      <c r="K504" t="s">
        <v>63</v>
      </c>
      <c r="L504">
        <v>45.72</v>
      </c>
      <c r="M504" s="7">
        <v>1</v>
      </c>
      <c r="O504" t="s">
        <v>25</v>
      </c>
      <c r="P504" t="s">
        <v>714</v>
      </c>
      <c r="Q504" t="s">
        <v>715</v>
      </c>
      <c r="R504" s="4" t="str">
        <f t="shared" ca="1" si="7"/>
        <v>Kempster RM and Egeberg CA (2020). SharkBase citizen science global chondrichthyan sighting database. Support Our Sharks Ocean Conservation Society. Version 2020.08. www.supportoursharks.com (consulted on 01/08/2020)</v>
      </c>
    </row>
    <row r="505" spans="1:18" ht="15.75" customHeight="1" x14ac:dyDescent="0.25">
      <c r="A505">
        <v>518</v>
      </c>
      <c r="B505" t="s">
        <v>106</v>
      </c>
      <c r="C505" t="s">
        <v>107</v>
      </c>
      <c r="D505" t="s">
        <v>20</v>
      </c>
      <c r="E505" t="s">
        <v>76</v>
      </c>
      <c r="F505" s="7">
        <v>-18.29847015</v>
      </c>
      <c r="G505" s="7">
        <v>178.0198054</v>
      </c>
      <c r="H505" s="8">
        <v>42151.115277777775</v>
      </c>
      <c r="I505" t="s">
        <v>466</v>
      </c>
      <c r="J505" t="s">
        <v>54</v>
      </c>
      <c r="K505" t="s">
        <v>34</v>
      </c>
      <c r="L505">
        <v>18</v>
      </c>
      <c r="M505" s="7">
        <v>1</v>
      </c>
      <c r="N505" s="7">
        <v>2.5</v>
      </c>
      <c r="O505" t="s">
        <v>92</v>
      </c>
      <c r="Q505" t="s">
        <v>653</v>
      </c>
      <c r="R505" s="4" t="str">
        <f t="shared" ca="1" si="7"/>
        <v>Kempster RM and Egeberg CA (2020). SharkBase citizen science global chondrichthyan sighting database. Support Our Sharks Ocean Conservation Society. Version 2020.08. www.supportoursharks.com (consulted on 01/08/2020)</v>
      </c>
    </row>
    <row r="506" spans="1:18" ht="15.75" customHeight="1" x14ac:dyDescent="0.25">
      <c r="A506">
        <v>519</v>
      </c>
      <c r="B506" t="s">
        <v>693</v>
      </c>
      <c r="C506" t="s">
        <v>694</v>
      </c>
      <c r="D506" t="s">
        <v>20</v>
      </c>
      <c r="E506" t="s">
        <v>76</v>
      </c>
      <c r="F506" s="7">
        <v>-18.30023031</v>
      </c>
      <c r="G506" s="7">
        <v>178.0181571</v>
      </c>
      <c r="H506" s="8">
        <v>42151.615277777775</v>
      </c>
      <c r="I506" t="s">
        <v>466</v>
      </c>
      <c r="J506" t="s">
        <v>54</v>
      </c>
      <c r="K506" t="s">
        <v>34</v>
      </c>
      <c r="L506">
        <v>18</v>
      </c>
      <c r="M506" s="7">
        <v>1</v>
      </c>
      <c r="N506" s="7">
        <v>0.3</v>
      </c>
      <c r="O506" t="s">
        <v>25</v>
      </c>
      <c r="Q506" t="s">
        <v>653</v>
      </c>
      <c r="R506" s="4" t="str">
        <f t="shared" ca="1" si="7"/>
        <v>Kempster RM and Egeberg CA (2020). SharkBase citizen science global chondrichthyan sighting database. Support Our Sharks Ocean Conservation Society. Version 2020.08. www.supportoursharks.com (consulted on 01/08/2020)</v>
      </c>
    </row>
    <row r="507" spans="1:18" ht="15.75" customHeight="1" x14ac:dyDescent="0.25">
      <c r="A507">
        <v>520</v>
      </c>
      <c r="B507" t="s">
        <v>106</v>
      </c>
      <c r="C507" t="s">
        <v>107</v>
      </c>
      <c r="D507" t="s">
        <v>20</v>
      </c>
      <c r="E507" t="s">
        <v>76</v>
      </c>
      <c r="F507" s="7">
        <v>-18.300303679999999</v>
      </c>
      <c r="G507" s="7">
        <v>178.01759530000001</v>
      </c>
      <c r="H507" s="8">
        <v>42151.615277777775</v>
      </c>
      <c r="I507" t="s">
        <v>466</v>
      </c>
      <c r="J507" t="s">
        <v>54</v>
      </c>
      <c r="K507" t="s">
        <v>34</v>
      </c>
      <c r="L507">
        <v>18</v>
      </c>
      <c r="M507" s="7">
        <v>1</v>
      </c>
      <c r="N507" s="7">
        <v>2</v>
      </c>
      <c r="O507" t="s">
        <v>33</v>
      </c>
      <c r="Q507" t="s">
        <v>653</v>
      </c>
      <c r="R507" s="4" t="str">
        <f t="shared" ca="1" si="7"/>
        <v>Kempster RM and Egeberg CA (2020). SharkBase citizen science global chondrichthyan sighting database. Support Our Sharks Ocean Conservation Society. Version 2020.08. www.supportoursharks.com (consulted on 01/08/2020)</v>
      </c>
    </row>
    <row r="508" spans="1:18" ht="15.75" customHeight="1" x14ac:dyDescent="0.25">
      <c r="A508">
        <v>521</v>
      </c>
      <c r="B508" t="s">
        <v>106</v>
      </c>
      <c r="C508" t="s">
        <v>107</v>
      </c>
      <c r="D508" t="s">
        <v>20</v>
      </c>
      <c r="E508" t="s">
        <v>76</v>
      </c>
      <c r="F508" s="7">
        <v>-18.300515520000001</v>
      </c>
      <c r="G508" s="7">
        <v>178.01764209999999</v>
      </c>
      <c r="H508" s="8">
        <v>42151.615277777775</v>
      </c>
      <c r="I508" t="s">
        <v>466</v>
      </c>
      <c r="J508" t="s">
        <v>54</v>
      </c>
      <c r="K508" t="s">
        <v>34</v>
      </c>
      <c r="L508">
        <v>18</v>
      </c>
      <c r="M508" s="7">
        <v>1</v>
      </c>
      <c r="N508" s="7">
        <v>3</v>
      </c>
      <c r="O508" t="s">
        <v>25</v>
      </c>
      <c r="Q508" t="s">
        <v>653</v>
      </c>
      <c r="R508" s="4" t="str">
        <f t="shared" ca="1" si="7"/>
        <v>Kempster RM and Egeberg CA (2020). SharkBase citizen science global chondrichthyan sighting database. Support Our Sharks Ocean Conservation Society. Version 2020.08. www.supportoursharks.com (consulted on 01/08/2020)</v>
      </c>
    </row>
    <row r="509" spans="1:18" ht="15.75" customHeight="1" x14ac:dyDescent="0.25">
      <c r="A509">
        <v>522</v>
      </c>
      <c r="B509" t="s">
        <v>18</v>
      </c>
      <c r="C509" t="s">
        <v>19</v>
      </c>
      <c r="D509" t="s">
        <v>20</v>
      </c>
      <c r="E509" t="s">
        <v>76</v>
      </c>
      <c r="F509" s="7">
        <v>-18.295006770000001</v>
      </c>
      <c r="G509" s="7">
        <v>178.04222870000001</v>
      </c>
      <c r="H509" s="8">
        <v>42151.559027777781</v>
      </c>
      <c r="I509" t="s">
        <v>654</v>
      </c>
      <c r="J509" t="s">
        <v>54</v>
      </c>
      <c r="K509" t="s">
        <v>28</v>
      </c>
      <c r="L509">
        <v>18</v>
      </c>
      <c r="M509" s="7">
        <v>1</v>
      </c>
      <c r="N509" s="7">
        <v>1.4</v>
      </c>
      <c r="O509" t="s">
        <v>25</v>
      </c>
      <c r="Q509" t="s">
        <v>653</v>
      </c>
      <c r="R509" s="4" t="str">
        <f t="shared" ca="1" si="7"/>
        <v>Kempster RM and Egeberg CA (2020). SharkBase citizen science global chondrichthyan sighting database. Support Our Sharks Ocean Conservation Society. Version 2020.08. www.supportoursharks.com (consulted on 01/08/2020)</v>
      </c>
    </row>
    <row r="510" spans="1:18" ht="15.75" customHeight="1" x14ac:dyDescent="0.25">
      <c r="A510">
        <v>523</v>
      </c>
      <c r="B510" t="s">
        <v>29</v>
      </c>
      <c r="C510" t="s">
        <v>30</v>
      </c>
      <c r="D510" t="s">
        <v>20</v>
      </c>
      <c r="E510" t="s">
        <v>76</v>
      </c>
      <c r="F510" s="7">
        <v>-18.366672430000001</v>
      </c>
      <c r="G510" s="7">
        <v>178.19265089999999</v>
      </c>
      <c r="H510" s="8">
        <v>42155.37777777778</v>
      </c>
      <c r="I510" t="s">
        <v>716</v>
      </c>
      <c r="J510" t="s">
        <v>23</v>
      </c>
      <c r="K510" t="s">
        <v>28</v>
      </c>
      <c r="L510">
        <v>18</v>
      </c>
      <c r="M510" s="7">
        <v>1</v>
      </c>
      <c r="N510" s="7">
        <v>1.3</v>
      </c>
      <c r="O510" t="s">
        <v>25</v>
      </c>
      <c r="Q510" t="s">
        <v>653</v>
      </c>
      <c r="R510" s="4" t="str">
        <f t="shared" ca="1" si="7"/>
        <v>Kempster RM and Egeberg CA (2020). SharkBase citizen science global chondrichthyan sighting database. Support Our Sharks Ocean Conservation Society. Version 2020.08. www.supportoursharks.com (consulted on 01/08/2020)</v>
      </c>
    </row>
    <row r="511" spans="1:18" ht="15.75" customHeight="1" x14ac:dyDescent="0.25">
      <c r="A511">
        <v>524</v>
      </c>
      <c r="B511" t="s">
        <v>29</v>
      </c>
      <c r="C511" t="s">
        <v>30</v>
      </c>
      <c r="D511" t="s">
        <v>20</v>
      </c>
      <c r="E511" t="s">
        <v>76</v>
      </c>
      <c r="F511" s="7">
        <v>-18.36585784</v>
      </c>
      <c r="G511" s="7">
        <v>178.19350919999999</v>
      </c>
      <c r="H511" s="8">
        <v>42155.37777777778</v>
      </c>
      <c r="I511" t="s">
        <v>716</v>
      </c>
      <c r="J511" t="s">
        <v>23</v>
      </c>
      <c r="K511" t="s">
        <v>28</v>
      </c>
      <c r="L511">
        <v>18</v>
      </c>
      <c r="M511" s="7">
        <v>1</v>
      </c>
      <c r="N511" s="7">
        <v>1.4</v>
      </c>
      <c r="O511" t="s">
        <v>33</v>
      </c>
      <c r="Q511" t="s">
        <v>653</v>
      </c>
      <c r="R511" s="4" t="str">
        <f t="shared" ca="1" si="7"/>
        <v>Kempster RM and Egeberg CA (2020). SharkBase citizen science global chondrichthyan sighting database. Support Our Sharks Ocean Conservation Society. Version 2020.08. www.supportoursharks.com (consulted on 01/08/2020)</v>
      </c>
    </row>
    <row r="512" spans="1:18" ht="15.75" customHeight="1" x14ac:dyDescent="0.25">
      <c r="A512">
        <v>525</v>
      </c>
      <c r="B512" t="s">
        <v>18</v>
      </c>
      <c r="C512" t="s">
        <v>19</v>
      </c>
      <c r="D512" t="s">
        <v>20</v>
      </c>
      <c r="E512" t="s">
        <v>76</v>
      </c>
      <c r="F512" s="7">
        <v>-18.36585784</v>
      </c>
      <c r="G512" s="7">
        <v>178.19350919999999</v>
      </c>
      <c r="H512" s="8">
        <v>42155.37777777778</v>
      </c>
      <c r="I512" t="s">
        <v>716</v>
      </c>
      <c r="J512" t="s">
        <v>23</v>
      </c>
      <c r="K512" t="s">
        <v>28</v>
      </c>
      <c r="L512">
        <v>18</v>
      </c>
      <c r="M512" s="7">
        <v>1</v>
      </c>
      <c r="N512" s="7">
        <v>1.35</v>
      </c>
      <c r="O512" t="s">
        <v>33</v>
      </c>
      <c r="Q512" t="s">
        <v>653</v>
      </c>
      <c r="R512" s="4" t="str">
        <f t="shared" ca="1" si="7"/>
        <v>Kempster RM and Egeberg CA (2020). SharkBase citizen science global chondrichthyan sighting database. Support Our Sharks Ocean Conservation Society. Version 2020.08. www.supportoursharks.com (consulted on 01/08/2020)</v>
      </c>
    </row>
    <row r="513" spans="1:18" ht="15.75" customHeight="1" x14ac:dyDescent="0.25">
      <c r="A513">
        <v>526</v>
      </c>
      <c r="B513" t="s">
        <v>18</v>
      </c>
      <c r="C513" t="s">
        <v>19</v>
      </c>
      <c r="D513" t="s">
        <v>20</v>
      </c>
      <c r="E513" t="s">
        <v>76</v>
      </c>
      <c r="F513" s="7">
        <v>-18.36585784</v>
      </c>
      <c r="G513" s="7">
        <v>178.19350919999999</v>
      </c>
      <c r="H513" s="8">
        <v>42155.37777777778</v>
      </c>
      <c r="I513" t="s">
        <v>716</v>
      </c>
      <c r="J513" t="s">
        <v>23</v>
      </c>
      <c r="K513" t="s">
        <v>28</v>
      </c>
      <c r="L513">
        <v>18</v>
      </c>
      <c r="M513" s="7">
        <v>1</v>
      </c>
      <c r="N513" s="7">
        <v>1.25</v>
      </c>
      <c r="O513" t="s">
        <v>25</v>
      </c>
      <c r="Q513" t="s">
        <v>653</v>
      </c>
      <c r="R513" s="4" t="str">
        <f t="shared" ca="1" si="7"/>
        <v>Kempster RM and Egeberg CA (2020). SharkBase citizen science global chondrichthyan sighting database. Support Our Sharks Ocean Conservation Society. Version 2020.08. www.supportoursharks.com (consulted on 01/08/2020)</v>
      </c>
    </row>
    <row r="514" spans="1:18" ht="15.75" customHeight="1" x14ac:dyDescent="0.25">
      <c r="A514">
        <v>527</v>
      </c>
      <c r="B514" t="s">
        <v>18</v>
      </c>
      <c r="C514" t="s">
        <v>19</v>
      </c>
      <c r="D514" t="s">
        <v>20</v>
      </c>
      <c r="E514" t="s">
        <v>76</v>
      </c>
      <c r="F514" s="7">
        <v>-18.373677709999999</v>
      </c>
      <c r="G514" s="7">
        <v>178.19230759999999</v>
      </c>
      <c r="H514" s="8">
        <v>42155.43472222222</v>
      </c>
      <c r="I514" t="s">
        <v>717</v>
      </c>
      <c r="J514" t="s">
        <v>54</v>
      </c>
      <c r="K514" t="s">
        <v>24</v>
      </c>
      <c r="L514">
        <v>18</v>
      </c>
      <c r="M514" s="7">
        <v>1</v>
      </c>
      <c r="N514" s="7">
        <v>1.6</v>
      </c>
      <c r="O514" t="s">
        <v>25</v>
      </c>
      <c r="Q514" t="s">
        <v>653</v>
      </c>
      <c r="R514" s="4" t="str">
        <f t="shared" ca="1" si="7"/>
        <v>Kempster RM and Egeberg CA (2020). SharkBase citizen science global chondrichthyan sighting database. Support Our Sharks Ocean Conservation Society. Version 2020.08. www.supportoursharks.com (consulted on 01/08/2020)</v>
      </c>
    </row>
    <row r="515" spans="1:18" ht="15.75" customHeight="1" x14ac:dyDescent="0.25">
      <c r="A515">
        <v>528</v>
      </c>
      <c r="B515" t="s">
        <v>18</v>
      </c>
      <c r="C515" t="s">
        <v>19</v>
      </c>
      <c r="D515" t="s">
        <v>20</v>
      </c>
      <c r="E515" t="s">
        <v>76</v>
      </c>
      <c r="F515" s="7">
        <v>-18.373677709999999</v>
      </c>
      <c r="G515" s="7">
        <v>178.19230759999999</v>
      </c>
      <c r="H515" s="8">
        <v>42155.43472222222</v>
      </c>
      <c r="I515" t="s">
        <v>717</v>
      </c>
      <c r="J515" t="s">
        <v>54</v>
      </c>
      <c r="K515" t="s">
        <v>24</v>
      </c>
      <c r="L515">
        <v>18</v>
      </c>
      <c r="M515" s="7">
        <v>1</v>
      </c>
      <c r="N515" s="7">
        <v>1.1499999999999999</v>
      </c>
      <c r="O515" t="s">
        <v>33</v>
      </c>
      <c r="Q515" t="s">
        <v>653</v>
      </c>
      <c r="R515" s="4" t="str">
        <f t="shared" ref="R515:R578" ca="1" si="8">("Kempster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516" spans="1:18" ht="15.75" customHeight="1" x14ac:dyDescent="0.25">
      <c r="A516">
        <v>529</v>
      </c>
      <c r="B516" t="s">
        <v>29</v>
      </c>
      <c r="C516" t="s">
        <v>30</v>
      </c>
      <c r="D516" t="s">
        <v>20</v>
      </c>
      <c r="E516" t="s">
        <v>76</v>
      </c>
      <c r="F516" s="7">
        <v>-18.373677709999999</v>
      </c>
      <c r="G516" s="7">
        <v>178.19230759999999</v>
      </c>
      <c r="H516" s="8">
        <v>42155.43472222222</v>
      </c>
      <c r="I516" t="s">
        <v>717</v>
      </c>
      <c r="J516" t="s">
        <v>54</v>
      </c>
      <c r="K516" t="s">
        <v>24</v>
      </c>
      <c r="L516">
        <v>18</v>
      </c>
      <c r="M516" s="7">
        <v>1</v>
      </c>
      <c r="N516" s="7">
        <v>1.4</v>
      </c>
      <c r="O516" t="s">
        <v>25</v>
      </c>
      <c r="Q516" t="s">
        <v>653</v>
      </c>
      <c r="R516" s="4" t="str">
        <f t="shared" ca="1" si="8"/>
        <v>Kempster RM and Egeberg CA (2020). SharkBase citizen science global chondrichthyan sighting database. Support Our Sharks Ocean Conservation Society. Version 2020.08. www.supportoursharks.com (consulted on 01/08/2020)</v>
      </c>
    </row>
    <row r="517" spans="1:18" ht="15.75" customHeight="1" x14ac:dyDescent="0.25">
      <c r="A517">
        <v>530</v>
      </c>
      <c r="B517" t="s">
        <v>18</v>
      </c>
      <c r="C517" t="s">
        <v>19</v>
      </c>
      <c r="D517" t="s">
        <v>20</v>
      </c>
      <c r="E517" t="s">
        <v>76</v>
      </c>
      <c r="F517" s="7">
        <v>178.19230759999999</v>
      </c>
      <c r="G517" s="7">
        <v>178.1126567</v>
      </c>
      <c r="H517" s="8">
        <v>42158.443055555559</v>
      </c>
      <c r="I517" t="s">
        <v>695</v>
      </c>
      <c r="J517" t="s">
        <v>23</v>
      </c>
      <c r="K517" t="s">
        <v>28</v>
      </c>
      <c r="L517">
        <v>18</v>
      </c>
      <c r="M517" s="7">
        <v>1</v>
      </c>
      <c r="N517" s="7">
        <v>1.1499999999999999</v>
      </c>
      <c r="O517" t="s">
        <v>25</v>
      </c>
      <c r="Q517" t="s">
        <v>653</v>
      </c>
      <c r="R517" s="4" t="str">
        <f t="shared" ca="1" si="8"/>
        <v>Kempster RM and Egeberg CA (2020). SharkBase citizen science global chondrichthyan sighting database. Support Our Sharks Ocean Conservation Society. Version 2020.08. www.supportoursharks.com (consulted on 01/08/2020)</v>
      </c>
    </row>
    <row r="518" spans="1:18" ht="15.75" customHeight="1" x14ac:dyDescent="0.25">
      <c r="A518">
        <v>531</v>
      </c>
      <c r="B518" t="s">
        <v>18</v>
      </c>
      <c r="C518" t="s">
        <v>19</v>
      </c>
      <c r="D518" t="s">
        <v>20</v>
      </c>
      <c r="E518" t="s">
        <v>76</v>
      </c>
      <c r="F518" s="7">
        <v>-18.44843728</v>
      </c>
      <c r="G518" s="7">
        <v>178.08098519999999</v>
      </c>
      <c r="H518" s="8">
        <v>42158.643055555556</v>
      </c>
      <c r="I518" t="s">
        <v>718</v>
      </c>
      <c r="J518" t="s">
        <v>54</v>
      </c>
      <c r="K518" t="s">
        <v>34</v>
      </c>
      <c r="L518">
        <v>18</v>
      </c>
      <c r="M518" s="7">
        <v>1</v>
      </c>
      <c r="N518" s="7">
        <v>1.1499999999999999</v>
      </c>
      <c r="O518" t="s">
        <v>33</v>
      </c>
      <c r="Q518" t="s">
        <v>653</v>
      </c>
      <c r="R518" s="4" t="str">
        <f t="shared" ca="1" si="8"/>
        <v>Kempster RM and Egeberg CA (2020). SharkBase citizen science global chondrichthyan sighting database. Support Our Sharks Ocean Conservation Society. Version 2020.08. www.supportoursharks.com (consulted on 01/08/2020)</v>
      </c>
    </row>
    <row r="519" spans="1:18" ht="15.75" customHeight="1" x14ac:dyDescent="0.25">
      <c r="A519">
        <v>532</v>
      </c>
      <c r="B519" t="s">
        <v>29</v>
      </c>
      <c r="C519" t="s">
        <v>30</v>
      </c>
      <c r="D519" t="s">
        <v>20</v>
      </c>
      <c r="E519" t="s">
        <v>76</v>
      </c>
      <c r="F519" s="7">
        <v>-18.44843728</v>
      </c>
      <c r="G519" s="7">
        <v>178.08098519999999</v>
      </c>
      <c r="H519" s="8">
        <v>42158.643055555556</v>
      </c>
      <c r="I519" t="s">
        <v>718</v>
      </c>
      <c r="J519" t="s">
        <v>54</v>
      </c>
      <c r="K519" t="s">
        <v>34</v>
      </c>
      <c r="L519">
        <v>18</v>
      </c>
      <c r="M519" s="7">
        <v>1</v>
      </c>
      <c r="N519" s="7">
        <v>1.4</v>
      </c>
      <c r="O519" t="s">
        <v>25</v>
      </c>
      <c r="Q519" t="s">
        <v>653</v>
      </c>
      <c r="R519" s="4" t="str">
        <f t="shared" ca="1" si="8"/>
        <v>Kempster RM and Egeberg CA (2020). SharkBase citizen science global chondrichthyan sighting database. Support Our Sharks Ocean Conservation Society. Version 2020.08. www.supportoursharks.com (consulted on 01/08/2020)</v>
      </c>
    </row>
    <row r="520" spans="1:18" ht="15.75" customHeight="1" x14ac:dyDescent="0.25">
      <c r="A520">
        <v>533</v>
      </c>
      <c r="B520" t="s">
        <v>18</v>
      </c>
      <c r="C520" t="s">
        <v>19</v>
      </c>
      <c r="D520" t="s">
        <v>20</v>
      </c>
      <c r="E520" t="s">
        <v>76</v>
      </c>
      <c r="F520" s="7">
        <v>-18.426045389999999</v>
      </c>
      <c r="G520" s="7">
        <v>178.0853626</v>
      </c>
      <c r="H520" s="8">
        <v>42158.393055555556</v>
      </c>
      <c r="I520" t="s">
        <v>358</v>
      </c>
      <c r="J520" t="s">
        <v>23</v>
      </c>
      <c r="K520" t="s">
        <v>28</v>
      </c>
      <c r="L520">
        <v>18</v>
      </c>
      <c r="M520" s="7">
        <v>1</v>
      </c>
      <c r="N520" s="7">
        <v>0.85</v>
      </c>
      <c r="O520" t="s">
        <v>92</v>
      </c>
      <c r="Q520" t="s">
        <v>653</v>
      </c>
      <c r="R520" s="4" t="str">
        <f t="shared" ca="1" si="8"/>
        <v>Kempster RM and Egeberg CA (2020). SharkBase citizen science global chondrichthyan sighting database. Support Our Sharks Ocean Conservation Society. Version 2020.08. www.supportoursharks.com (consulted on 01/08/2020)</v>
      </c>
    </row>
    <row r="521" spans="1:18" ht="15.75" customHeight="1" x14ac:dyDescent="0.25">
      <c r="A521">
        <v>534</v>
      </c>
      <c r="B521" t="s">
        <v>18</v>
      </c>
      <c r="C521" t="s">
        <v>19</v>
      </c>
      <c r="D521" t="s">
        <v>20</v>
      </c>
      <c r="E521" t="s">
        <v>76</v>
      </c>
      <c r="F521" s="7">
        <v>-18.426045389999999</v>
      </c>
      <c r="G521" s="7">
        <v>178.0853626</v>
      </c>
      <c r="H521" s="8">
        <v>42158.393055555556</v>
      </c>
      <c r="I521" t="s">
        <v>358</v>
      </c>
      <c r="J521" t="s">
        <v>23</v>
      </c>
      <c r="K521" t="s">
        <v>28</v>
      </c>
      <c r="L521">
        <v>18</v>
      </c>
      <c r="M521" s="7">
        <v>1</v>
      </c>
      <c r="N521" s="7">
        <v>1.2</v>
      </c>
      <c r="O521" t="s">
        <v>92</v>
      </c>
      <c r="Q521" t="s">
        <v>653</v>
      </c>
      <c r="R521" s="4" t="str">
        <f t="shared" ca="1" si="8"/>
        <v>Kempster RM and Egeberg CA (2020). SharkBase citizen science global chondrichthyan sighting database. Support Our Sharks Ocean Conservation Society. Version 2020.08. www.supportoursharks.com (consulted on 01/08/2020)</v>
      </c>
    </row>
    <row r="522" spans="1:18" ht="15.75" customHeight="1" x14ac:dyDescent="0.25">
      <c r="A522">
        <v>535</v>
      </c>
      <c r="B522" t="s">
        <v>18</v>
      </c>
      <c r="C522" t="s">
        <v>19</v>
      </c>
      <c r="D522" t="s">
        <v>20</v>
      </c>
      <c r="E522" t="s">
        <v>76</v>
      </c>
      <c r="F522" s="7">
        <v>-18.426045389999999</v>
      </c>
      <c r="G522" s="7">
        <v>178.0853626</v>
      </c>
      <c r="H522" s="8">
        <v>42158.393055555556</v>
      </c>
      <c r="I522" t="s">
        <v>358</v>
      </c>
      <c r="J522" t="s">
        <v>23</v>
      </c>
      <c r="K522" t="s">
        <v>28</v>
      </c>
      <c r="L522">
        <v>18</v>
      </c>
      <c r="M522" s="7">
        <v>1</v>
      </c>
      <c r="N522" s="7">
        <v>1</v>
      </c>
      <c r="O522" t="s">
        <v>92</v>
      </c>
      <c r="Q522" t="s">
        <v>653</v>
      </c>
      <c r="R522" s="4" t="str">
        <f t="shared" ca="1" si="8"/>
        <v>Kempster RM and Egeberg CA (2020). SharkBase citizen science global chondrichthyan sighting database. Support Our Sharks Ocean Conservation Society. Version 2020.08. www.supportoursharks.com (consulted on 01/08/2020)</v>
      </c>
    </row>
    <row r="523" spans="1:18" ht="15.75" customHeight="1" x14ac:dyDescent="0.25">
      <c r="A523">
        <v>536</v>
      </c>
      <c r="B523" t="s">
        <v>18</v>
      </c>
      <c r="C523" t="s">
        <v>19</v>
      </c>
      <c r="D523" t="s">
        <v>20</v>
      </c>
      <c r="E523" t="s">
        <v>76</v>
      </c>
      <c r="F523" s="7">
        <v>-18.426045389999999</v>
      </c>
      <c r="G523" s="7">
        <v>178.0853626</v>
      </c>
      <c r="H523" s="8">
        <v>42158.393055555556</v>
      </c>
      <c r="I523" t="s">
        <v>358</v>
      </c>
      <c r="J523" t="s">
        <v>23</v>
      </c>
      <c r="K523" t="s">
        <v>28</v>
      </c>
      <c r="L523">
        <v>18</v>
      </c>
      <c r="M523" s="7">
        <v>1</v>
      </c>
      <c r="N523" s="7">
        <v>1.2</v>
      </c>
      <c r="O523" t="s">
        <v>25</v>
      </c>
      <c r="Q523" t="s">
        <v>653</v>
      </c>
      <c r="R523" s="4" t="str">
        <f t="shared" ca="1" si="8"/>
        <v>Kempster RM and Egeberg CA (2020). SharkBase citizen science global chondrichthyan sighting database. Support Our Sharks Ocean Conservation Society. Version 2020.08. www.supportoursharks.com (consulted on 01/08/2020)</v>
      </c>
    </row>
    <row r="524" spans="1:18" ht="15.75" customHeight="1" x14ac:dyDescent="0.25">
      <c r="A524">
        <v>537</v>
      </c>
      <c r="B524" t="s">
        <v>18</v>
      </c>
      <c r="C524" t="s">
        <v>19</v>
      </c>
      <c r="D524" t="s">
        <v>20</v>
      </c>
      <c r="E524" t="s">
        <v>76</v>
      </c>
      <c r="F524" s="7">
        <v>-18.426045389999999</v>
      </c>
      <c r="G524" s="7">
        <v>178.0853626</v>
      </c>
      <c r="H524" s="8">
        <v>42158.393055555556</v>
      </c>
      <c r="I524" t="s">
        <v>358</v>
      </c>
      <c r="J524" t="s">
        <v>23</v>
      </c>
      <c r="K524" t="s">
        <v>28</v>
      </c>
      <c r="L524">
        <v>18</v>
      </c>
      <c r="M524" s="7">
        <v>1</v>
      </c>
      <c r="N524" s="7">
        <v>1.3</v>
      </c>
      <c r="O524" t="s">
        <v>25</v>
      </c>
      <c r="Q524" t="s">
        <v>653</v>
      </c>
      <c r="R524" s="4" t="str">
        <f t="shared" ca="1" si="8"/>
        <v>Kempster RM and Egeberg CA (2020). SharkBase citizen science global chondrichthyan sighting database. Support Our Sharks Ocean Conservation Society. Version 2020.08. www.supportoursharks.com (consulted on 01/08/2020)</v>
      </c>
    </row>
    <row r="525" spans="1:18" ht="15.75" customHeight="1" x14ac:dyDescent="0.25">
      <c r="A525">
        <v>538</v>
      </c>
      <c r="B525" t="s">
        <v>18</v>
      </c>
      <c r="C525" t="s">
        <v>19</v>
      </c>
      <c r="D525" t="s">
        <v>20</v>
      </c>
      <c r="E525" t="s">
        <v>76</v>
      </c>
      <c r="F525" s="7">
        <v>-18.426045389999999</v>
      </c>
      <c r="G525" s="7">
        <v>178.0853626</v>
      </c>
      <c r="H525" s="8">
        <v>42158.393055555556</v>
      </c>
      <c r="I525" t="s">
        <v>358</v>
      </c>
      <c r="J525" t="s">
        <v>23</v>
      </c>
      <c r="K525" t="s">
        <v>28</v>
      </c>
      <c r="L525">
        <v>18</v>
      </c>
      <c r="M525" s="7">
        <v>1</v>
      </c>
      <c r="N525" s="7">
        <v>1.1000000000000001</v>
      </c>
      <c r="O525" t="s">
        <v>33</v>
      </c>
      <c r="Q525" t="s">
        <v>653</v>
      </c>
      <c r="R525" s="4" t="str">
        <f t="shared" ca="1" si="8"/>
        <v>Kempster RM and Egeberg CA (2020). SharkBase citizen science global chondrichthyan sighting database. Support Our Sharks Ocean Conservation Society. Version 2020.08. www.supportoursharks.com (consulted on 01/08/2020)</v>
      </c>
    </row>
    <row r="526" spans="1:18" ht="15.75" customHeight="1" x14ac:dyDescent="0.25">
      <c r="A526">
        <v>539</v>
      </c>
      <c r="B526" t="s">
        <v>18</v>
      </c>
      <c r="C526" t="s">
        <v>19</v>
      </c>
      <c r="D526" t="s">
        <v>20</v>
      </c>
      <c r="E526" t="s">
        <v>76</v>
      </c>
      <c r="F526" s="7">
        <v>-18.426045389999999</v>
      </c>
      <c r="G526" s="7">
        <v>178.0853626</v>
      </c>
      <c r="H526" s="8">
        <v>42158.393055555556</v>
      </c>
      <c r="I526" t="s">
        <v>358</v>
      </c>
      <c r="J526" t="s">
        <v>23</v>
      </c>
      <c r="K526" t="s">
        <v>28</v>
      </c>
      <c r="L526">
        <v>18</v>
      </c>
      <c r="M526" s="7">
        <v>1</v>
      </c>
      <c r="N526" s="7">
        <v>1.2</v>
      </c>
      <c r="O526" t="s">
        <v>33</v>
      </c>
      <c r="Q526" t="s">
        <v>653</v>
      </c>
      <c r="R526" s="4" t="str">
        <f t="shared" ca="1" si="8"/>
        <v>Kempster RM and Egeberg CA (2020). SharkBase citizen science global chondrichthyan sighting database. Support Our Sharks Ocean Conservation Society. Version 2020.08. www.supportoursharks.com (consulted on 01/08/2020)</v>
      </c>
    </row>
    <row r="527" spans="1:18" ht="15.75" customHeight="1" x14ac:dyDescent="0.25">
      <c r="A527">
        <v>540</v>
      </c>
      <c r="B527" t="s">
        <v>18</v>
      </c>
      <c r="C527" t="s">
        <v>19</v>
      </c>
      <c r="D527" t="s">
        <v>20</v>
      </c>
      <c r="E527" t="s">
        <v>76</v>
      </c>
      <c r="F527" s="7">
        <v>-18.423073160000001</v>
      </c>
      <c r="G527" s="7">
        <v>178.13424309999999</v>
      </c>
      <c r="H527" s="8">
        <v>42148.442361111112</v>
      </c>
      <c r="I527" t="s">
        <v>719</v>
      </c>
      <c r="J527" t="s">
        <v>23</v>
      </c>
      <c r="K527" t="s">
        <v>28</v>
      </c>
      <c r="L527">
        <v>18</v>
      </c>
      <c r="M527" s="7">
        <v>1</v>
      </c>
      <c r="N527" s="7">
        <v>0.9</v>
      </c>
      <c r="O527" t="s">
        <v>25</v>
      </c>
      <c r="Q527" t="s">
        <v>653</v>
      </c>
      <c r="R527" s="4" t="str">
        <f t="shared" ca="1" si="8"/>
        <v>Kempster RM and Egeberg CA (2020). SharkBase citizen science global chondrichthyan sighting database. Support Our Sharks Ocean Conservation Society. Version 2020.08. www.supportoursharks.com (consulted on 01/08/2020)</v>
      </c>
    </row>
    <row r="528" spans="1:18" ht="15.75" customHeight="1" x14ac:dyDescent="0.25">
      <c r="A528">
        <v>541</v>
      </c>
      <c r="B528" t="s">
        <v>98</v>
      </c>
      <c r="C528" t="s">
        <v>701</v>
      </c>
      <c r="D528" t="s">
        <v>20</v>
      </c>
      <c r="E528" t="s">
        <v>76</v>
      </c>
      <c r="F528" s="7">
        <v>-18.423073160000001</v>
      </c>
      <c r="G528" s="7">
        <v>178.13424309999999</v>
      </c>
      <c r="H528" s="8">
        <v>42148.442361111112</v>
      </c>
      <c r="I528" t="s">
        <v>719</v>
      </c>
      <c r="J528" t="s">
        <v>23</v>
      </c>
      <c r="K528" t="s">
        <v>28</v>
      </c>
      <c r="L528">
        <v>18</v>
      </c>
      <c r="M528" s="7">
        <v>1</v>
      </c>
      <c r="N528" s="7">
        <v>0.3</v>
      </c>
      <c r="O528" t="s">
        <v>25</v>
      </c>
      <c r="Q528" t="s">
        <v>653</v>
      </c>
      <c r="R528" s="4" t="str">
        <f t="shared" ca="1" si="8"/>
        <v>Kempster RM and Egeberg CA (2020). SharkBase citizen science global chondrichthyan sighting database. Support Our Sharks Ocean Conservation Society. Version 2020.08. www.supportoursharks.com (consulted on 01/08/2020)</v>
      </c>
    </row>
    <row r="529" spans="1:18" ht="15.75" customHeight="1" x14ac:dyDescent="0.25">
      <c r="A529">
        <v>542</v>
      </c>
      <c r="B529" t="s">
        <v>98</v>
      </c>
      <c r="C529" t="s">
        <v>701</v>
      </c>
      <c r="D529" t="s">
        <v>20</v>
      </c>
      <c r="E529" t="s">
        <v>76</v>
      </c>
      <c r="F529" s="7">
        <v>-18.423073160000001</v>
      </c>
      <c r="G529" s="7">
        <v>178.13424309999999</v>
      </c>
      <c r="H529" s="8">
        <v>42148.442361111112</v>
      </c>
      <c r="I529" t="s">
        <v>719</v>
      </c>
      <c r="J529" t="s">
        <v>23</v>
      </c>
      <c r="K529" t="s">
        <v>28</v>
      </c>
      <c r="L529">
        <v>18</v>
      </c>
      <c r="M529" s="7">
        <v>1</v>
      </c>
      <c r="N529" s="7">
        <v>0.4</v>
      </c>
      <c r="O529" t="s">
        <v>25</v>
      </c>
      <c r="Q529" t="s">
        <v>653</v>
      </c>
      <c r="R529" s="4" t="str">
        <f t="shared" ca="1" si="8"/>
        <v>Kempster RM and Egeberg CA (2020). SharkBase citizen science global chondrichthyan sighting database. Support Our Sharks Ocean Conservation Society. Version 2020.08. www.supportoursharks.com (consulted on 01/08/2020)</v>
      </c>
    </row>
    <row r="530" spans="1:18" ht="15.75" customHeight="1" x14ac:dyDescent="0.25">
      <c r="A530">
        <v>543</v>
      </c>
      <c r="B530" t="s">
        <v>18</v>
      </c>
      <c r="C530" t="s">
        <v>19</v>
      </c>
      <c r="D530" t="s">
        <v>20</v>
      </c>
      <c r="E530" t="s">
        <v>76</v>
      </c>
      <c r="F530" s="7">
        <v>-18.428732570000001</v>
      </c>
      <c r="G530" s="7">
        <v>178.1308099</v>
      </c>
      <c r="H530" s="8">
        <v>42148.395138888889</v>
      </c>
      <c r="I530" t="s">
        <v>720</v>
      </c>
      <c r="J530" t="s">
        <v>23</v>
      </c>
      <c r="K530" t="s">
        <v>28</v>
      </c>
      <c r="L530">
        <v>18</v>
      </c>
      <c r="M530" s="7">
        <v>1</v>
      </c>
      <c r="N530" s="7">
        <v>1.1499999999999999</v>
      </c>
      <c r="O530" t="s">
        <v>33</v>
      </c>
      <c r="Q530" t="s">
        <v>653</v>
      </c>
      <c r="R530" s="4" t="str">
        <f t="shared" ca="1" si="8"/>
        <v>Kempster RM and Egeberg CA (2020). SharkBase citizen science global chondrichthyan sighting database. Support Our Sharks Ocean Conservation Society. Version 2020.08. www.supportoursharks.com (consulted on 01/08/2020)</v>
      </c>
    </row>
    <row r="531" spans="1:18" ht="15.75" customHeight="1" x14ac:dyDescent="0.25">
      <c r="A531">
        <v>544</v>
      </c>
      <c r="B531" t="s">
        <v>18</v>
      </c>
      <c r="C531" t="s">
        <v>19</v>
      </c>
      <c r="D531" t="s">
        <v>20</v>
      </c>
      <c r="E531" t="s">
        <v>76</v>
      </c>
      <c r="F531" s="7">
        <v>-18.428732570000001</v>
      </c>
      <c r="G531" s="7">
        <v>178.1308099</v>
      </c>
      <c r="H531" s="8">
        <v>42148.395138888889</v>
      </c>
      <c r="I531" t="s">
        <v>720</v>
      </c>
      <c r="J531" t="s">
        <v>23</v>
      </c>
      <c r="K531" t="s">
        <v>28</v>
      </c>
      <c r="L531">
        <v>18</v>
      </c>
      <c r="M531" s="7">
        <v>1</v>
      </c>
      <c r="N531" s="7">
        <v>1.2</v>
      </c>
      <c r="O531" t="s">
        <v>25</v>
      </c>
      <c r="Q531" t="s">
        <v>653</v>
      </c>
      <c r="R531" s="4" t="str">
        <f t="shared" ca="1" si="8"/>
        <v>Kempster RM and Egeberg CA (2020). SharkBase citizen science global chondrichthyan sighting database. Support Our Sharks Ocean Conservation Society. Version 2020.08. www.supportoursharks.com (consulted on 01/08/2020)</v>
      </c>
    </row>
    <row r="532" spans="1:18" ht="15.75" customHeight="1" x14ac:dyDescent="0.25">
      <c r="A532">
        <v>545</v>
      </c>
      <c r="B532" t="s">
        <v>18</v>
      </c>
      <c r="C532" t="s">
        <v>19</v>
      </c>
      <c r="D532" t="s">
        <v>20</v>
      </c>
      <c r="E532" t="s">
        <v>76</v>
      </c>
      <c r="F532" s="7">
        <v>-18.428732570000001</v>
      </c>
      <c r="G532" s="7">
        <v>178.1308099</v>
      </c>
      <c r="H532" s="8">
        <v>42148.395138888889</v>
      </c>
      <c r="I532" t="s">
        <v>720</v>
      </c>
      <c r="J532" t="s">
        <v>23</v>
      </c>
      <c r="K532" t="s">
        <v>28</v>
      </c>
      <c r="L532">
        <v>18</v>
      </c>
      <c r="M532" s="7">
        <v>1</v>
      </c>
      <c r="N532" s="7">
        <v>1.3</v>
      </c>
      <c r="O532" t="s">
        <v>33</v>
      </c>
      <c r="Q532" t="s">
        <v>653</v>
      </c>
      <c r="R532" s="4" t="str">
        <f t="shared" ca="1" si="8"/>
        <v>Kempster RM and Egeberg CA (2020). SharkBase citizen science global chondrichthyan sighting database. Support Our Sharks Ocean Conservation Society. Version 2020.08. www.supportoursharks.com (consulted on 01/08/2020)</v>
      </c>
    </row>
    <row r="533" spans="1:18" ht="15.75" customHeight="1" x14ac:dyDescent="0.25">
      <c r="A533">
        <v>546</v>
      </c>
      <c r="B533" t="s">
        <v>18</v>
      </c>
      <c r="C533" t="s">
        <v>19</v>
      </c>
      <c r="D533" t="s">
        <v>20</v>
      </c>
      <c r="E533" t="s">
        <v>76</v>
      </c>
      <c r="F533" s="7">
        <v>-18.426533970000001</v>
      </c>
      <c r="G533" s="7">
        <v>178.1471607</v>
      </c>
      <c r="H533" s="8">
        <v>42162.145833333336</v>
      </c>
      <c r="I533" t="s">
        <v>655</v>
      </c>
      <c r="J533" t="s">
        <v>23</v>
      </c>
      <c r="K533" t="s">
        <v>28</v>
      </c>
      <c r="L533">
        <v>18</v>
      </c>
      <c r="M533" s="7">
        <v>1</v>
      </c>
      <c r="N533" s="7">
        <v>0.7</v>
      </c>
      <c r="O533" t="s">
        <v>92</v>
      </c>
      <c r="Q533" t="s">
        <v>653</v>
      </c>
      <c r="R533" s="4" t="str">
        <f t="shared" ca="1" si="8"/>
        <v>Kempster RM and Egeberg CA (2020). SharkBase citizen science global chondrichthyan sighting database. Support Our Sharks Ocean Conservation Society. Version 2020.08. www.supportoursharks.com (consulted on 01/08/2020)</v>
      </c>
    </row>
    <row r="534" spans="1:18" ht="15.75" customHeight="1" x14ac:dyDescent="0.25">
      <c r="A534">
        <v>547</v>
      </c>
      <c r="B534" t="s">
        <v>578</v>
      </c>
      <c r="C534" t="s">
        <v>579</v>
      </c>
      <c r="D534" t="s">
        <v>20</v>
      </c>
      <c r="E534" t="s">
        <v>76</v>
      </c>
      <c r="F534" s="7">
        <v>-18.423073160000001</v>
      </c>
      <c r="G534" s="7">
        <v>178.13424309999999</v>
      </c>
      <c r="H534" s="8">
        <v>42148.442361111112</v>
      </c>
      <c r="I534" t="s">
        <v>719</v>
      </c>
      <c r="J534" t="s">
        <v>23</v>
      </c>
      <c r="K534" t="s">
        <v>28</v>
      </c>
      <c r="L534">
        <v>18</v>
      </c>
      <c r="M534" s="7">
        <v>1</v>
      </c>
      <c r="N534" s="7">
        <v>0.85</v>
      </c>
      <c r="O534" t="s">
        <v>25</v>
      </c>
      <c r="Q534" t="s">
        <v>653</v>
      </c>
      <c r="R534" s="4" t="str">
        <f t="shared" ca="1" si="8"/>
        <v>Kempster RM and Egeberg CA (2020). SharkBase citizen science global chondrichthyan sighting database. Support Our Sharks Ocean Conservation Society. Version 2020.08. www.supportoursharks.com (consulted on 01/08/2020)</v>
      </c>
    </row>
    <row r="535" spans="1:18" ht="15.75" customHeight="1" x14ac:dyDescent="0.25">
      <c r="A535">
        <v>548</v>
      </c>
      <c r="B535" t="s">
        <v>18</v>
      </c>
      <c r="C535" t="s">
        <v>19</v>
      </c>
      <c r="D535" t="s">
        <v>20</v>
      </c>
      <c r="E535" t="s">
        <v>76</v>
      </c>
      <c r="F535" s="7">
        <v>-18.426533970000001</v>
      </c>
      <c r="G535" s="7">
        <v>178.1471607</v>
      </c>
      <c r="H535" s="8">
        <v>42162.645833333336</v>
      </c>
      <c r="I535" t="s">
        <v>655</v>
      </c>
      <c r="J535" t="s">
        <v>23</v>
      </c>
      <c r="K535" t="s">
        <v>28</v>
      </c>
      <c r="L535">
        <v>18</v>
      </c>
      <c r="M535" s="7">
        <v>1</v>
      </c>
      <c r="N535" s="7">
        <v>1.1000000000000001</v>
      </c>
      <c r="O535" t="s">
        <v>25</v>
      </c>
      <c r="Q535" t="s">
        <v>653</v>
      </c>
      <c r="R535" s="4" t="str">
        <f t="shared" ca="1" si="8"/>
        <v>Kempster RM and Egeberg CA (2020). SharkBase citizen science global chondrichthyan sighting database. Support Our Sharks Ocean Conservation Society. Version 2020.08. www.supportoursharks.com (consulted on 01/08/2020)</v>
      </c>
    </row>
    <row r="536" spans="1:18" ht="15.75" customHeight="1" x14ac:dyDescent="0.25">
      <c r="A536">
        <v>549</v>
      </c>
      <c r="B536" t="s">
        <v>98</v>
      </c>
      <c r="C536" t="s">
        <v>701</v>
      </c>
      <c r="D536" t="s">
        <v>20</v>
      </c>
      <c r="E536" t="s">
        <v>76</v>
      </c>
      <c r="F536" s="7">
        <v>-18.426533970000001</v>
      </c>
      <c r="G536" s="7">
        <v>178.1471607</v>
      </c>
      <c r="H536" s="8">
        <v>42162.645833333336</v>
      </c>
      <c r="I536" t="s">
        <v>655</v>
      </c>
      <c r="J536" t="s">
        <v>23</v>
      </c>
      <c r="K536" t="s">
        <v>63</v>
      </c>
      <c r="L536">
        <v>18</v>
      </c>
      <c r="M536" s="7">
        <v>1</v>
      </c>
      <c r="N536" s="7">
        <v>0.35</v>
      </c>
      <c r="O536" t="s">
        <v>25</v>
      </c>
      <c r="Q536" t="s">
        <v>653</v>
      </c>
      <c r="R536" s="4" t="str">
        <f t="shared" ca="1" si="8"/>
        <v>Kempster RM and Egeberg CA (2020). SharkBase citizen science global chondrichthyan sighting database. Support Our Sharks Ocean Conservation Society. Version 2020.08. www.supportoursharks.com (consulted on 01/08/2020)</v>
      </c>
    </row>
    <row r="537" spans="1:18" ht="15.75" customHeight="1" x14ac:dyDescent="0.25">
      <c r="A537">
        <v>550</v>
      </c>
      <c r="B537" t="s">
        <v>18</v>
      </c>
      <c r="C537" t="s">
        <v>19</v>
      </c>
      <c r="D537" t="s">
        <v>20</v>
      </c>
      <c r="E537" t="s">
        <v>76</v>
      </c>
      <c r="F537" s="7">
        <v>-18.43646816</v>
      </c>
      <c r="G537" s="7">
        <v>178.12364299999999</v>
      </c>
      <c r="H537" s="8">
        <v>42162.095833333333</v>
      </c>
      <c r="I537" t="s">
        <v>658</v>
      </c>
      <c r="J537" t="s">
        <v>23</v>
      </c>
      <c r="K537" t="s">
        <v>28</v>
      </c>
      <c r="L537">
        <v>18</v>
      </c>
      <c r="M537" s="7">
        <v>1</v>
      </c>
      <c r="N537" s="7">
        <v>1.3</v>
      </c>
      <c r="O537" t="s">
        <v>33</v>
      </c>
      <c r="Q537" t="s">
        <v>653</v>
      </c>
      <c r="R537" s="4" t="str">
        <f t="shared" ca="1" si="8"/>
        <v>Kempster RM and Egeberg CA (2020). SharkBase citizen science global chondrichthyan sighting database. Support Our Sharks Ocean Conservation Society. Version 2020.08. www.supportoursharks.com (consulted on 01/08/2020)</v>
      </c>
    </row>
    <row r="538" spans="1:18" ht="15.75" customHeight="1" x14ac:dyDescent="0.25">
      <c r="A538">
        <v>551</v>
      </c>
      <c r="B538" t="s">
        <v>18</v>
      </c>
      <c r="C538" t="s">
        <v>19</v>
      </c>
      <c r="D538" t="s">
        <v>20</v>
      </c>
      <c r="E538" t="s">
        <v>76</v>
      </c>
      <c r="F538" s="7">
        <v>-18.43646816</v>
      </c>
      <c r="G538" s="7">
        <v>178.12364299999999</v>
      </c>
      <c r="H538" s="8">
        <v>42162.595833333333</v>
      </c>
      <c r="I538" t="s">
        <v>658</v>
      </c>
      <c r="J538" t="s">
        <v>23</v>
      </c>
      <c r="K538" t="s">
        <v>28</v>
      </c>
      <c r="L538">
        <v>18</v>
      </c>
      <c r="M538" s="7">
        <v>1</v>
      </c>
      <c r="N538" s="7">
        <v>1.1499999999999999</v>
      </c>
      <c r="O538" t="s">
        <v>33</v>
      </c>
      <c r="Q538" t="s">
        <v>653</v>
      </c>
      <c r="R538" s="4" t="str">
        <f t="shared" ca="1" si="8"/>
        <v>Kempster RM and Egeberg CA (2020). SharkBase citizen science global chondrichthyan sighting database. Support Our Sharks Ocean Conservation Society. Version 2020.08. www.supportoursharks.com (consulted on 01/08/2020)</v>
      </c>
    </row>
    <row r="539" spans="1:18" ht="15.75" customHeight="1" x14ac:dyDescent="0.25">
      <c r="A539">
        <v>552</v>
      </c>
      <c r="B539" t="s">
        <v>550</v>
      </c>
      <c r="C539" t="s">
        <v>705</v>
      </c>
      <c r="D539" t="s">
        <v>20</v>
      </c>
      <c r="E539" t="s">
        <v>76</v>
      </c>
      <c r="F539" s="7">
        <v>-18.43646816</v>
      </c>
      <c r="G539" s="7">
        <v>178.12364299999999</v>
      </c>
      <c r="H539" s="8">
        <v>42162.595833333333</v>
      </c>
      <c r="I539" t="s">
        <v>658</v>
      </c>
      <c r="J539" t="s">
        <v>23</v>
      </c>
      <c r="K539" t="s">
        <v>28</v>
      </c>
      <c r="L539">
        <v>18</v>
      </c>
      <c r="M539" s="7">
        <v>1</v>
      </c>
      <c r="N539" s="7">
        <v>1</v>
      </c>
      <c r="O539" t="s">
        <v>25</v>
      </c>
      <c r="Q539" t="s">
        <v>653</v>
      </c>
      <c r="R539" s="4" t="str">
        <f t="shared" ca="1" si="8"/>
        <v>Kempster RM and Egeberg CA (2020). SharkBase citizen science global chondrichthyan sighting database. Support Our Sharks Ocean Conservation Society. Version 2020.08. www.supportoursharks.com (consulted on 01/08/2020)</v>
      </c>
    </row>
    <row r="540" spans="1:18" ht="15.75" customHeight="1" x14ac:dyDescent="0.25">
      <c r="A540">
        <v>553</v>
      </c>
      <c r="B540" t="s">
        <v>98</v>
      </c>
      <c r="C540" t="s">
        <v>701</v>
      </c>
      <c r="D540" t="s">
        <v>20</v>
      </c>
      <c r="E540" t="s">
        <v>76</v>
      </c>
      <c r="F540" s="7">
        <v>-18.43646816</v>
      </c>
      <c r="G540" s="7">
        <v>178.12364299999999</v>
      </c>
      <c r="H540" s="8">
        <v>42162.595833333333</v>
      </c>
      <c r="I540" t="s">
        <v>658</v>
      </c>
      <c r="J540" t="s">
        <v>23</v>
      </c>
      <c r="K540" t="s">
        <v>28</v>
      </c>
      <c r="L540">
        <v>18</v>
      </c>
      <c r="M540" s="7">
        <v>1</v>
      </c>
      <c r="N540" s="7">
        <v>0.4</v>
      </c>
      <c r="O540" t="s">
        <v>25</v>
      </c>
      <c r="Q540" t="s">
        <v>653</v>
      </c>
      <c r="R540" s="4" t="str">
        <f t="shared" ca="1" si="8"/>
        <v>Kempster RM and Egeberg CA (2020). SharkBase citizen science global chondrichthyan sighting database. Support Our Sharks Ocean Conservation Society. Version 2020.08. www.supportoursharks.com (consulted on 01/08/2020)</v>
      </c>
    </row>
    <row r="541" spans="1:18" ht="15.75" customHeight="1" x14ac:dyDescent="0.25">
      <c r="A541">
        <v>554</v>
      </c>
      <c r="B541" t="s">
        <v>18</v>
      </c>
      <c r="C541" t="s">
        <v>19</v>
      </c>
      <c r="D541" t="s">
        <v>20</v>
      </c>
      <c r="E541" t="s">
        <v>76</v>
      </c>
      <c r="F541" s="7">
        <v>-18.356163970000001</v>
      </c>
      <c r="G541" s="7">
        <v>178.18149289999999</v>
      </c>
      <c r="H541" s="8">
        <v>42162.394444444442</v>
      </c>
      <c r="I541" t="s">
        <v>721</v>
      </c>
      <c r="J541" t="s">
        <v>23</v>
      </c>
      <c r="K541" t="s">
        <v>34</v>
      </c>
      <c r="L541">
        <v>18</v>
      </c>
      <c r="M541" s="7">
        <v>2</v>
      </c>
      <c r="N541" s="7">
        <v>1.1499999999999999</v>
      </c>
      <c r="O541" t="s">
        <v>33</v>
      </c>
      <c r="Q541" t="s">
        <v>653</v>
      </c>
      <c r="R541" s="4" t="str">
        <f t="shared" ca="1" si="8"/>
        <v>Kempster RM and Egeberg CA (2020). SharkBase citizen science global chondrichthyan sighting database. Support Our Sharks Ocean Conservation Society. Version 2020.08. www.supportoursharks.com (consulted on 01/08/2020)</v>
      </c>
    </row>
    <row r="542" spans="1:18" ht="15.75" customHeight="1" x14ac:dyDescent="0.25">
      <c r="A542">
        <v>555</v>
      </c>
      <c r="B542" t="s">
        <v>18</v>
      </c>
      <c r="C542" t="s">
        <v>19</v>
      </c>
      <c r="D542" t="s">
        <v>20</v>
      </c>
      <c r="E542" t="s">
        <v>76</v>
      </c>
      <c r="F542" s="7">
        <v>-18.356163970000001</v>
      </c>
      <c r="G542" s="7">
        <v>178.18149289999999</v>
      </c>
      <c r="H542" s="8">
        <v>42162.394444444442</v>
      </c>
      <c r="I542" t="s">
        <v>721</v>
      </c>
      <c r="J542" t="s">
        <v>23</v>
      </c>
      <c r="K542" t="s">
        <v>34</v>
      </c>
      <c r="L542">
        <v>18</v>
      </c>
      <c r="M542" s="7">
        <v>1</v>
      </c>
      <c r="N542" s="7">
        <v>0.9</v>
      </c>
      <c r="O542" t="s">
        <v>92</v>
      </c>
      <c r="Q542" t="s">
        <v>653</v>
      </c>
      <c r="R542" s="4" t="str">
        <f t="shared" ca="1" si="8"/>
        <v>Kempster RM and Egeberg CA (2020). SharkBase citizen science global chondrichthyan sighting database. Support Our Sharks Ocean Conservation Society. Version 2020.08. www.supportoursharks.com (consulted on 01/08/2020)</v>
      </c>
    </row>
    <row r="543" spans="1:18" ht="15.75" customHeight="1" x14ac:dyDescent="0.25">
      <c r="A543">
        <v>556</v>
      </c>
      <c r="B543" t="s">
        <v>18</v>
      </c>
      <c r="C543" t="s">
        <v>19</v>
      </c>
      <c r="D543" t="s">
        <v>20</v>
      </c>
      <c r="E543" t="s">
        <v>76</v>
      </c>
      <c r="F543" s="7">
        <v>-18.356163970000001</v>
      </c>
      <c r="G543" s="7">
        <v>178.18149289999999</v>
      </c>
      <c r="H543" s="8">
        <v>42162.394444444442</v>
      </c>
      <c r="I543" t="s">
        <v>721</v>
      </c>
      <c r="J543" t="s">
        <v>23</v>
      </c>
      <c r="K543" t="s">
        <v>34</v>
      </c>
      <c r="L543">
        <v>18</v>
      </c>
      <c r="M543" s="7">
        <v>1</v>
      </c>
      <c r="N543" s="7">
        <v>1.2</v>
      </c>
      <c r="O543" t="s">
        <v>33</v>
      </c>
      <c r="Q543" t="s">
        <v>653</v>
      </c>
      <c r="R543" s="4" t="str">
        <f t="shared" ca="1" si="8"/>
        <v>Kempster RM and Egeberg CA (2020). SharkBase citizen science global chondrichthyan sighting database. Support Our Sharks Ocean Conservation Society. Version 2020.08. www.supportoursharks.com (consulted on 01/08/2020)</v>
      </c>
    </row>
    <row r="544" spans="1:18" ht="15.75" customHeight="1" x14ac:dyDescent="0.25">
      <c r="A544">
        <v>557</v>
      </c>
      <c r="B544" t="s">
        <v>18</v>
      </c>
      <c r="C544" t="s">
        <v>19</v>
      </c>
      <c r="D544" t="s">
        <v>20</v>
      </c>
      <c r="E544" t="s">
        <v>76</v>
      </c>
      <c r="F544" s="7">
        <v>-18.356163970000001</v>
      </c>
      <c r="G544" s="7">
        <v>178.18149289999999</v>
      </c>
      <c r="H544" s="8">
        <v>42162.394444444442</v>
      </c>
      <c r="I544" t="s">
        <v>721</v>
      </c>
      <c r="J544" t="s">
        <v>23</v>
      </c>
      <c r="K544" t="s">
        <v>34</v>
      </c>
      <c r="L544">
        <v>18</v>
      </c>
      <c r="M544" s="7">
        <v>1</v>
      </c>
      <c r="N544" s="7">
        <v>1.2</v>
      </c>
      <c r="O544" t="s">
        <v>92</v>
      </c>
      <c r="Q544" t="s">
        <v>653</v>
      </c>
      <c r="R544" s="4" t="str">
        <f t="shared" ca="1" si="8"/>
        <v>Kempster RM and Egeberg CA (2020). SharkBase citizen science global chondrichthyan sighting database. Support Our Sharks Ocean Conservation Society. Version 2020.08. www.supportoursharks.com (consulted on 01/08/2020)</v>
      </c>
    </row>
    <row r="545" spans="1:18" ht="15.75" customHeight="1" x14ac:dyDescent="0.25">
      <c r="A545">
        <v>558</v>
      </c>
      <c r="B545" t="s">
        <v>18</v>
      </c>
      <c r="C545" t="s">
        <v>19</v>
      </c>
      <c r="D545" t="s">
        <v>20</v>
      </c>
      <c r="E545" t="s">
        <v>76</v>
      </c>
      <c r="F545" s="7">
        <v>-18.356163970000001</v>
      </c>
      <c r="G545" s="7">
        <v>178.18149289999999</v>
      </c>
      <c r="H545" s="8">
        <v>42162</v>
      </c>
      <c r="I545" t="s">
        <v>721</v>
      </c>
      <c r="J545" t="s">
        <v>23</v>
      </c>
      <c r="K545" t="s">
        <v>34</v>
      </c>
      <c r="L545">
        <v>18</v>
      </c>
      <c r="M545" s="7">
        <v>1</v>
      </c>
      <c r="N545" s="7">
        <v>0.6</v>
      </c>
      <c r="O545" t="s">
        <v>25</v>
      </c>
      <c r="Q545" t="s">
        <v>653</v>
      </c>
      <c r="R545" s="4" t="str">
        <f t="shared" ca="1" si="8"/>
        <v>Kempster RM and Egeberg CA (2020). SharkBase citizen science global chondrichthyan sighting database. Support Our Sharks Ocean Conservation Society. Version 2020.08. www.supportoursharks.com (consulted on 01/08/2020)</v>
      </c>
    </row>
    <row r="546" spans="1:18" ht="15.75" customHeight="1" x14ac:dyDescent="0.25">
      <c r="A546">
        <v>559</v>
      </c>
      <c r="B546" t="s">
        <v>18</v>
      </c>
      <c r="C546" t="s">
        <v>19</v>
      </c>
      <c r="D546" t="s">
        <v>20</v>
      </c>
      <c r="E546" t="s">
        <v>76</v>
      </c>
      <c r="F546" s="7">
        <v>-18.356163970000001</v>
      </c>
      <c r="G546" s="7">
        <v>178.18149289999999</v>
      </c>
      <c r="H546" s="8">
        <v>42162.394444444442</v>
      </c>
      <c r="I546" t="s">
        <v>721</v>
      </c>
      <c r="J546" t="s">
        <v>23</v>
      </c>
      <c r="K546" t="s">
        <v>34</v>
      </c>
      <c r="L546">
        <v>18</v>
      </c>
      <c r="M546" s="7">
        <v>1</v>
      </c>
      <c r="N546" s="7">
        <v>0.65</v>
      </c>
      <c r="O546" t="s">
        <v>25</v>
      </c>
      <c r="Q546" t="s">
        <v>653</v>
      </c>
      <c r="R546" s="4" t="str">
        <f t="shared" ca="1" si="8"/>
        <v>Kempster RM and Egeberg CA (2020). SharkBase citizen science global chondrichthyan sighting database. Support Our Sharks Ocean Conservation Society. Version 2020.08. www.supportoursharks.com (consulted on 01/08/2020)</v>
      </c>
    </row>
    <row r="547" spans="1:18" ht="15.75" customHeight="1" x14ac:dyDescent="0.25">
      <c r="A547">
        <v>560</v>
      </c>
      <c r="B547" t="s">
        <v>18</v>
      </c>
      <c r="C547" t="s">
        <v>19</v>
      </c>
      <c r="D547" t="s">
        <v>20</v>
      </c>
      <c r="E547" t="s">
        <v>76</v>
      </c>
      <c r="F547" s="7">
        <v>-18.356163970000001</v>
      </c>
      <c r="G547" s="7">
        <v>178.18149289999999</v>
      </c>
      <c r="H547" s="8">
        <v>42162.394444444442</v>
      </c>
      <c r="I547" t="s">
        <v>721</v>
      </c>
      <c r="J547" t="s">
        <v>23</v>
      </c>
      <c r="K547" t="s">
        <v>34</v>
      </c>
      <c r="L547">
        <v>18</v>
      </c>
      <c r="M547" s="7">
        <v>1</v>
      </c>
      <c r="N547" s="7">
        <v>1.1000000000000001</v>
      </c>
      <c r="O547" t="s">
        <v>92</v>
      </c>
      <c r="Q547" t="s">
        <v>653</v>
      </c>
      <c r="R547" s="4" t="str">
        <f t="shared" ca="1" si="8"/>
        <v>Kempster RM and Egeberg CA (2020). SharkBase citizen science global chondrichthyan sighting database. Support Our Sharks Ocean Conservation Society. Version 2020.08. www.supportoursharks.com (consulted on 01/08/2020)</v>
      </c>
    </row>
    <row r="548" spans="1:18" ht="15.75" customHeight="1" x14ac:dyDescent="0.25">
      <c r="A548">
        <v>561</v>
      </c>
      <c r="B548" t="s">
        <v>18</v>
      </c>
      <c r="C548" t="s">
        <v>19</v>
      </c>
      <c r="D548" t="s">
        <v>20</v>
      </c>
      <c r="E548" t="s">
        <v>76</v>
      </c>
      <c r="F548" s="7">
        <v>-18.356163970000001</v>
      </c>
      <c r="G548" s="7">
        <v>178.18149289999999</v>
      </c>
      <c r="H548" s="8">
        <v>42162.394444444442</v>
      </c>
      <c r="I548" t="s">
        <v>721</v>
      </c>
      <c r="J548" t="s">
        <v>23</v>
      </c>
      <c r="K548" t="s">
        <v>34</v>
      </c>
      <c r="L548">
        <v>18</v>
      </c>
      <c r="M548" s="7">
        <v>1</v>
      </c>
      <c r="N548" s="7">
        <v>1.35</v>
      </c>
      <c r="O548" t="s">
        <v>33</v>
      </c>
      <c r="Q548" t="s">
        <v>653</v>
      </c>
      <c r="R548" s="4" t="str">
        <f t="shared" ca="1" si="8"/>
        <v>Kempster RM and Egeberg CA (2020). SharkBase citizen science global chondrichthyan sighting database. Support Our Sharks Ocean Conservation Society. Version 2020.08. www.supportoursharks.com (consulted on 01/08/2020)</v>
      </c>
    </row>
    <row r="549" spans="1:18" ht="15.75" customHeight="1" x14ac:dyDescent="0.25">
      <c r="A549">
        <v>562</v>
      </c>
      <c r="B549" t="s">
        <v>18</v>
      </c>
      <c r="C549" t="s">
        <v>19</v>
      </c>
      <c r="D549" t="s">
        <v>20</v>
      </c>
      <c r="E549" t="s">
        <v>76</v>
      </c>
      <c r="F549" s="7">
        <v>-18.356163970000001</v>
      </c>
      <c r="G549" s="7">
        <v>178.18149289999999</v>
      </c>
      <c r="H549" s="8">
        <v>42162.394444444442</v>
      </c>
      <c r="I549" t="s">
        <v>722</v>
      </c>
      <c r="J549" t="s">
        <v>23</v>
      </c>
      <c r="K549" t="s">
        <v>34</v>
      </c>
      <c r="L549">
        <v>18</v>
      </c>
      <c r="M549" s="7">
        <v>1</v>
      </c>
      <c r="N549" s="7">
        <v>1.25</v>
      </c>
      <c r="O549" t="s">
        <v>33</v>
      </c>
      <c r="Q549" t="s">
        <v>653</v>
      </c>
      <c r="R549" s="4" t="str">
        <f t="shared" ca="1" si="8"/>
        <v>Kempster RM and Egeberg CA (2020). SharkBase citizen science global chondrichthyan sighting database. Support Our Sharks Ocean Conservation Society. Version 2020.08. www.supportoursharks.com (consulted on 01/08/2020)</v>
      </c>
    </row>
    <row r="550" spans="1:18" ht="15.75" customHeight="1" x14ac:dyDescent="0.25">
      <c r="A550">
        <v>563</v>
      </c>
      <c r="B550" t="s">
        <v>18</v>
      </c>
      <c r="C550" t="s">
        <v>19</v>
      </c>
      <c r="D550" t="s">
        <v>20</v>
      </c>
      <c r="E550" t="s">
        <v>76</v>
      </c>
      <c r="F550" s="7">
        <v>-18.36834232</v>
      </c>
      <c r="G550" s="7">
        <v>178.18612780000001</v>
      </c>
      <c r="H550" s="8">
        <v>42162.454861111109</v>
      </c>
      <c r="I550" t="s">
        <v>723</v>
      </c>
      <c r="J550" t="s">
        <v>23</v>
      </c>
      <c r="K550" t="s">
        <v>34</v>
      </c>
      <c r="L550">
        <v>18</v>
      </c>
      <c r="M550" s="7">
        <v>1</v>
      </c>
      <c r="N550" s="7">
        <v>1.2</v>
      </c>
      <c r="O550" t="s">
        <v>92</v>
      </c>
      <c r="Q550" t="s">
        <v>653</v>
      </c>
      <c r="R550" s="4" t="str">
        <f t="shared" ca="1" si="8"/>
        <v>Kempster RM and Egeberg CA (2020). SharkBase citizen science global chondrichthyan sighting database. Support Our Sharks Ocean Conservation Society. Version 2020.08. www.supportoursharks.com (consulted on 01/08/2020)</v>
      </c>
    </row>
    <row r="551" spans="1:18" ht="15.75" customHeight="1" x14ac:dyDescent="0.25">
      <c r="A551">
        <v>564</v>
      </c>
      <c r="B551" t="s">
        <v>18</v>
      </c>
      <c r="C551" t="s">
        <v>19</v>
      </c>
      <c r="D551" t="s">
        <v>20</v>
      </c>
      <c r="E551" t="s">
        <v>76</v>
      </c>
      <c r="F551" s="7">
        <v>-18.36834232</v>
      </c>
      <c r="G551" s="7">
        <v>178.18612780000001</v>
      </c>
      <c r="H551" s="8">
        <v>42162.454861111109</v>
      </c>
      <c r="I551" t="s">
        <v>723</v>
      </c>
      <c r="J551" t="s">
        <v>23</v>
      </c>
      <c r="K551" t="s">
        <v>34</v>
      </c>
      <c r="L551">
        <v>18</v>
      </c>
      <c r="M551" s="7">
        <v>1</v>
      </c>
      <c r="N551" s="7">
        <v>1.25</v>
      </c>
      <c r="O551" t="s">
        <v>25</v>
      </c>
      <c r="Q551" t="s">
        <v>653</v>
      </c>
      <c r="R551" s="4" t="str">
        <f t="shared" ca="1" si="8"/>
        <v>Kempster RM and Egeberg CA (2020). SharkBase citizen science global chondrichthyan sighting database. Support Our Sharks Ocean Conservation Society. Version 2020.08. www.supportoursharks.com (consulted on 01/08/2020)</v>
      </c>
    </row>
    <row r="552" spans="1:18" ht="15.75" customHeight="1" x14ac:dyDescent="0.25">
      <c r="A552">
        <v>565</v>
      </c>
      <c r="B552" t="s">
        <v>154</v>
      </c>
      <c r="C552" t="s">
        <v>155</v>
      </c>
      <c r="D552" t="s">
        <v>45</v>
      </c>
      <c r="E552" t="s">
        <v>21</v>
      </c>
      <c r="F552" s="7">
        <v>-26.150042920000001</v>
      </c>
      <c r="G552" s="7">
        <v>113.19324039999999</v>
      </c>
      <c r="H552" s="8">
        <v>41419</v>
      </c>
      <c r="I552" t="s">
        <v>724</v>
      </c>
      <c r="J552" t="s">
        <v>54</v>
      </c>
      <c r="K552" t="s">
        <v>24</v>
      </c>
      <c r="L552">
        <v>1</v>
      </c>
      <c r="M552" s="7">
        <v>3</v>
      </c>
      <c r="N552" s="7">
        <v>3.5</v>
      </c>
      <c r="O552" t="s">
        <v>25</v>
      </c>
      <c r="R552" s="4" t="str">
        <f t="shared" ca="1" si="8"/>
        <v>Kempster RM and Egeberg CA (2020). SharkBase citizen science global chondrichthyan sighting database. Support Our Sharks Ocean Conservation Society. Version 2020.08. www.supportoursharks.com (consulted on 01/08/2020)</v>
      </c>
    </row>
    <row r="553" spans="1:18" ht="15.75" customHeight="1" x14ac:dyDescent="0.25">
      <c r="A553">
        <v>566</v>
      </c>
      <c r="B553" t="s">
        <v>187</v>
      </c>
      <c r="C553" t="s">
        <v>188</v>
      </c>
      <c r="D553" t="s">
        <v>45</v>
      </c>
      <c r="E553" t="s">
        <v>76</v>
      </c>
      <c r="F553" s="7">
        <v>21.354521999999999</v>
      </c>
      <c r="G553" s="7">
        <v>-158.19781</v>
      </c>
      <c r="H553" s="8">
        <v>41821</v>
      </c>
      <c r="I553" t="s">
        <v>725</v>
      </c>
      <c r="J553" t="s">
        <v>54</v>
      </c>
      <c r="K553" t="s">
        <v>28</v>
      </c>
      <c r="L553">
        <v>1</v>
      </c>
      <c r="M553" s="7">
        <v>10</v>
      </c>
      <c r="O553" t="s">
        <v>25</v>
      </c>
      <c r="R553" s="4" t="str">
        <f t="shared" ca="1" si="8"/>
        <v>Kempster RM and Egeberg CA (2020). SharkBase citizen science global chondrichthyan sighting database. Support Our Sharks Ocean Conservation Society. Version 2020.08. www.supportoursharks.com (consulted on 01/08/2020)</v>
      </c>
    </row>
    <row r="554" spans="1:18" ht="15.75" customHeight="1" x14ac:dyDescent="0.25">
      <c r="A554">
        <v>567</v>
      </c>
      <c r="B554" t="s">
        <v>106</v>
      </c>
      <c r="C554" t="s">
        <v>107</v>
      </c>
      <c r="D554" t="s">
        <v>20</v>
      </c>
      <c r="E554" t="s">
        <v>37</v>
      </c>
      <c r="F554" s="7">
        <v>18.446072000000001</v>
      </c>
      <c r="G554" s="7">
        <v>-77.126947999999999</v>
      </c>
      <c r="H554" s="8">
        <v>39767</v>
      </c>
      <c r="I554" t="s">
        <v>726</v>
      </c>
      <c r="J554" t="s">
        <v>23</v>
      </c>
      <c r="K554" t="s">
        <v>32</v>
      </c>
      <c r="L554">
        <v>1</v>
      </c>
      <c r="M554" s="7">
        <v>1</v>
      </c>
      <c r="O554" t="s">
        <v>25</v>
      </c>
      <c r="Q554" t="s">
        <v>727</v>
      </c>
      <c r="R554" s="4" t="str">
        <f t="shared" ca="1" si="8"/>
        <v>Kempster RM and Egeberg CA (2020). SharkBase citizen science global chondrichthyan sighting database. Support Our Sharks Ocean Conservation Society. Version 2020.08. www.supportoursharks.com (consulted on 01/08/2020)</v>
      </c>
    </row>
    <row r="555" spans="1:18" ht="15.75" customHeight="1" x14ac:dyDescent="0.25">
      <c r="A555">
        <v>568</v>
      </c>
      <c r="B555" t="s">
        <v>136</v>
      </c>
      <c r="C555" t="s">
        <v>137</v>
      </c>
      <c r="D555" t="s">
        <v>186</v>
      </c>
      <c r="E555" t="s">
        <v>46</v>
      </c>
      <c r="F555" s="7">
        <v>30.377839000000002</v>
      </c>
      <c r="G555" s="7">
        <v>-86.864979000000005</v>
      </c>
      <c r="H555" s="8">
        <v>42166</v>
      </c>
      <c r="I555" t="s">
        <v>728</v>
      </c>
      <c r="J555" t="s">
        <v>63</v>
      </c>
      <c r="K555" t="s">
        <v>63</v>
      </c>
      <c r="L555">
        <v>0.6</v>
      </c>
      <c r="M555" s="7">
        <v>1</v>
      </c>
      <c r="N555" s="7">
        <v>1.98</v>
      </c>
      <c r="O555" t="s">
        <v>25</v>
      </c>
      <c r="P555" t="s">
        <v>729</v>
      </c>
      <c r="Q555" t="s">
        <v>730</v>
      </c>
      <c r="R555" s="4" t="str">
        <f t="shared" ca="1" si="8"/>
        <v>Kempster RM and Egeberg CA (2020). SharkBase citizen science global chondrichthyan sighting database. Support Our Sharks Ocean Conservation Society. Version 2020.08. www.supportoursharks.com (consulted on 01/08/2020)</v>
      </c>
    </row>
    <row r="556" spans="1:18" ht="15.75" customHeight="1" x14ac:dyDescent="0.25">
      <c r="A556">
        <v>569</v>
      </c>
      <c r="B556" t="s">
        <v>52</v>
      </c>
      <c r="C556" t="s">
        <v>53</v>
      </c>
      <c r="D556" t="s">
        <v>101</v>
      </c>
      <c r="E556" t="s">
        <v>76</v>
      </c>
      <c r="F556" s="7">
        <v>20.898949000000002</v>
      </c>
      <c r="G556" s="7">
        <v>-156.466588</v>
      </c>
      <c r="H556" s="8">
        <v>42166</v>
      </c>
      <c r="I556" t="s">
        <v>731</v>
      </c>
      <c r="J556" t="s">
        <v>63</v>
      </c>
      <c r="K556" t="s">
        <v>63</v>
      </c>
      <c r="M556" s="7">
        <v>1</v>
      </c>
      <c r="N556" s="7">
        <v>3.048</v>
      </c>
      <c r="O556" t="s">
        <v>25</v>
      </c>
      <c r="P556" t="s">
        <v>732</v>
      </c>
      <c r="Q556" t="s">
        <v>733</v>
      </c>
      <c r="R556" s="4" t="str">
        <f t="shared" ca="1" si="8"/>
        <v>Kempster RM and Egeberg CA (2020). SharkBase citizen science global chondrichthyan sighting database. Support Our Sharks Ocean Conservation Society. Version 2020.08. www.supportoursharks.com (consulted on 01/08/2020)</v>
      </c>
    </row>
    <row r="557" spans="1:18" ht="15.75" customHeight="1" x14ac:dyDescent="0.25">
      <c r="A557">
        <v>570</v>
      </c>
      <c r="B557" t="s">
        <v>43</v>
      </c>
      <c r="C557" t="s">
        <v>44</v>
      </c>
      <c r="D557" t="s">
        <v>186</v>
      </c>
      <c r="E557" t="s">
        <v>76</v>
      </c>
      <c r="F557" s="7">
        <v>33.644793</v>
      </c>
      <c r="G557" s="7">
        <v>-118.00995500000001</v>
      </c>
      <c r="H557" s="8">
        <v>42143</v>
      </c>
      <c r="I557" t="s">
        <v>734</v>
      </c>
      <c r="J557" t="s">
        <v>63</v>
      </c>
      <c r="K557" t="s">
        <v>63</v>
      </c>
      <c r="M557" s="7">
        <v>13</v>
      </c>
      <c r="O557" t="s">
        <v>25</v>
      </c>
      <c r="P557" t="s">
        <v>735</v>
      </c>
      <c r="Q557" t="s">
        <v>736</v>
      </c>
      <c r="R557" s="4" t="str">
        <f t="shared" ca="1" si="8"/>
        <v>Kempster RM and Egeberg CA (2020). SharkBase citizen science global chondrichthyan sighting database. Support Our Sharks Ocean Conservation Society. Version 2020.08. www.supportoursharks.com (consulted on 01/08/2020)</v>
      </c>
    </row>
    <row r="558" spans="1:18" ht="15.75" customHeight="1" x14ac:dyDescent="0.25">
      <c r="A558">
        <v>571</v>
      </c>
      <c r="B558" t="s">
        <v>231</v>
      </c>
      <c r="C558" t="s">
        <v>232</v>
      </c>
      <c r="D558" t="s">
        <v>20</v>
      </c>
      <c r="E558" t="s">
        <v>21</v>
      </c>
      <c r="F558" s="7">
        <v>-23.139427999999999</v>
      </c>
      <c r="G558" s="7">
        <v>113.769474</v>
      </c>
      <c r="H558" s="8">
        <v>42135</v>
      </c>
      <c r="I558" t="s">
        <v>737</v>
      </c>
      <c r="J558" t="s">
        <v>23</v>
      </c>
      <c r="K558" t="s">
        <v>24</v>
      </c>
      <c r="L558">
        <v>7</v>
      </c>
      <c r="M558" s="7">
        <v>1</v>
      </c>
      <c r="N558" s="7">
        <v>2</v>
      </c>
      <c r="O558" t="s">
        <v>25</v>
      </c>
      <c r="R558" s="4" t="str">
        <f t="shared" ca="1" si="8"/>
        <v>Kempster RM and Egeberg CA (2020). SharkBase citizen science global chondrichthyan sighting database. Support Our Sharks Ocean Conservation Society. Version 2020.08. www.supportoursharks.com (consulted on 01/08/2020)</v>
      </c>
    </row>
    <row r="559" spans="1:18" ht="15.75" customHeight="1" x14ac:dyDescent="0.25">
      <c r="A559">
        <v>573</v>
      </c>
      <c r="B559" t="s">
        <v>18</v>
      </c>
      <c r="C559" t="s">
        <v>19</v>
      </c>
      <c r="D559" t="s">
        <v>20</v>
      </c>
      <c r="E559" t="s">
        <v>21</v>
      </c>
      <c r="F559" s="7">
        <v>-23.134357000000001</v>
      </c>
      <c r="G559" s="7">
        <v>113.76460299999999</v>
      </c>
      <c r="H559" s="8">
        <v>42135</v>
      </c>
      <c r="I559" t="s">
        <v>737</v>
      </c>
      <c r="J559" t="s">
        <v>23</v>
      </c>
      <c r="K559" t="s">
        <v>28</v>
      </c>
      <c r="L559">
        <v>5</v>
      </c>
      <c r="M559" s="7">
        <v>2</v>
      </c>
      <c r="N559" s="7">
        <v>1.5</v>
      </c>
      <c r="O559" t="s">
        <v>25</v>
      </c>
      <c r="R559" s="4" t="str">
        <f t="shared" ca="1" si="8"/>
        <v>Kempster RM and Egeberg CA (2020). SharkBase citizen science global chondrichthyan sighting database. Support Our Sharks Ocean Conservation Society. Version 2020.08. www.supportoursharks.com (consulted on 01/08/2020)</v>
      </c>
    </row>
    <row r="560" spans="1:18" ht="15.75" customHeight="1" x14ac:dyDescent="0.25">
      <c r="A560">
        <v>574</v>
      </c>
      <c r="B560" t="s">
        <v>89</v>
      </c>
      <c r="C560" t="s">
        <v>90</v>
      </c>
      <c r="D560" t="s">
        <v>20</v>
      </c>
      <c r="E560" t="s">
        <v>21</v>
      </c>
      <c r="F560" s="7">
        <v>-23.135422999999999</v>
      </c>
      <c r="G560" s="7">
        <v>113.751772</v>
      </c>
      <c r="H560" s="8">
        <v>42135</v>
      </c>
      <c r="I560" t="s">
        <v>737</v>
      </c>
      <c r="J560" t="s">
        <v>23</v>
      </c>
      <c r="K560" t="s">
        <v>24</v>
      </c>
      <c r="L560">
        <v>0.5</v>
      </c>
      <c r="M560" s="7">
        <v>1</v>
      </c>
      <c r="N560" s="7">
        <v>5</v>
      </c>
      <c r="O560" t="s">
        <v>25</v>
      </c>
      <c r="R560" s="4" t="str">
        <f t="shared" ca="1" si="8"/>
        <v>Kempster RM and Egeberg CA (2020). SharkBase citizen science global chondrichthyan sighting database. Support Our Sharks Ocean Conservation Society. Version 2020.08. www.supportoursharks.com (consulted on 01/08/2020)</v>
      </c>
    </row>
    <row r="561" spans="1:18" ht="15.75" customHeight="1" x14ac:dyDescent="0.25">
      <c r="A561">
        <v>575</v>
      </c>
      <c r="B561" t="s">
        <v>89</v>
      </c>
      <c r="C561" t="s">
        <v>90</v>
      </c>
      <c r="D561" t="s">
        <v>20</v>
      </c>
      <c r="E561" t="s">
        <v>21</v>
      </c>
      <c r="F561" s="7">
        <v>-27.528500000000001</v>
      </c>
      <c r="G561" s="7">
        <v>32.683999999999997</v>
      </c>
      <c r="H561" s="8">
        <v>42166</v>
      </c>
      <c r="I561" t="s">
        <v>691</v>
      </c>
      <c r="J561" t="s">
        <v>54</v>
      </c>
      <c r="K561" t="s">
        <v>32</v>
      </c>
      <c r="M561" s="7">
        <v>1</v>
      </c>
      <c r="O561" t="s">
        <v>25</v>
      </c>
      <c r="R561" s="4" t="str">
        <f t="shared" ca="1" si="8"/>
        <v>Kempster RM and Egeberg CA (2020). SharkBase citizen science global chondrichthyan sighting database. Support Our Sharks Ocean Conservation Society. Version 2020.08. www.supportoursharks.com (consulted on 01/08/2020)</v>
      </c>
    </row>
    <row r="562" spans="1:18" ht="15.75" customHeight="1" x14ac:dyDescent="0.25">
      <c r="A562">
        <v>576</v>
      </c>
      <c r="B562" t="s">
        <v>89</v>
      </c>
      <c r="C562" t="s">
        <v>90</v>
      </c>
      <c r="D562" t="s">
        <v>20</v>
      </c>
      <c r="E562" t="s">
        <v>21</v>
      </c>
      <c r="F562" s="7">
        <v>-27.527999999999999</v>
      </c>
      <c r="G562" s="7">
        <v>32.700499999999998</v>
      </c>
      <c r="H562" s="8">
        <v>41529</v>
      </c>
      <c r="I562" t="s">
        <v>687</v>
      </c>
      <c r="J562" t="s">
        <v>54</v>
      </c>
      <c r="K562" t="s">
        <v>63</v>
      </c>
      <c r="L562">
        <v>25</v>
      </c>
      <c r="M562" s="7">
        <v>1</v>
      </c>
      <c r="N562" s="7">
        <v>10</v>
      </c>
      <c r="O562" t="s">
        <v>25</v>
      </c>
      <c r="R562" s="4" t="str">
        <f t="shared" ca="1" si="8"/>
        <v>Kempster RM and Egeberg CA (2020). SharkBase citizen science global chondrichthyan sighting database. Support Our Sharks Ocean Conservation Society. Version 2020.08. www.supportoursharks.com (consulted on 01/08/2020)</v>
      </c>
    </row>
    <row r="563" spans="1:18" ht="15.75" customHeight="1" x14ac:dyDescent="0.25">
      <c r="A563">
        <v>577</v>
      </c>
      <c r="B563" t="s">
        <v>89</v>
      </c>
      <c r="C563" t="s">
        <v>90</v>
      </c>
      <c r="D563" t="s">
        <v>20</v>
      </c>
      <c r="E563" t="s">
        <v>21</v>
      </c>
      <c r="F563" s="7">
        <v>-27.45215</v>
      </c>
      <c r="G563" s="7">
        <v>32.711500000000001</v>
      </c>
      <c r="H563" s="8">
        <v>41541</v>
      </c>
      <c r="I563" t="s">
        <v>691</v>
      </c>
      <c r="J563" t="s">
        <v>54</v>
      </c>
      <c r="K563" t="s">
        <v>63</v>
      </c>
      <c r="L563">
        <v>7</v>
      </c>
      <c r="M563" s="7">
        <v>2</v>
      </c>
      <c r="N563" s="7">
        <v>5.5</v>
      </c>
      <c r="O563" t="s">
        <v>92</v>
      </c>
      <c r="Q563" t="s">
        <v>738</v>
      </c>
      <c r="R563" s="4" t="str">
        <f t="shared" ca="1" si="8"/>
        <v>Kempster RM and Egeberg CA (2020). SharkBase citizen science global chondrichthyan sighting database. Support Our Sharks Ocean Conservation Society. Version 2020.08. www.supportoursharks.com (consulted on 01/08/2020)</v>
      </c>
    </row>
    <row r="564" spans="1:18" ht="15.75" customHeight="1" x14ac:dyDescent="0.25">
      <c r="A564">
        <v>578</v>
      </c>
      <c r="B564" t="s">
        <v>89</v>
      </c>
      <c r="C564" t="s">
        <v>90</v>
      </c>
      <c r="D564" t="s">
        <v>20</v>
      </c>
      <c r="E564" t="s">
        <v>21</v>
      </c>
      <c r="F564" s="7">
        <v>-27.527999999999999</v>
      </c>
      <c r="G564" s="7">
        <v>32.700499999999998</v>
      </c>
      <c r="H564" s="8">
        <v>42166</v>
      </c>
      <c r="I564" t="s">
        <v>687</v>
      </c>
      <c r="J564" t="s">
        <v>54</v>
      </c>
      <c r="K564" t="s">
        <v>34</v>
      </c>
      <c r="L564">
        <v>5</v>
      </c>
      <c r="M564" s="7">
        <v>1</v>
      </c>
      <c r="N564" s="7">
        <v>9</v>
      </c>
      <c r="O564" t="s">
        <v>25</v>
      </c>
      <c r="R564" s="4" t="str">
        <f t="shared" ca="1" si="8"/>
        <v>Kempster RM and Egeberg CA (2020). SharkBase citizen science global chondrichthyan sighting database. Support Our Sharks Ocean Conservation Society. Version 2020.08. www.supportoursharks.com (consulted on 01/08/2020)</v>
      </c>
    </row>
    <row r="565" spans="1:18" ht="15.75" customHeight="1" x14ac:dyDescent="0.25">
      <c r="A565">
        <v>579</v>
      </c>
      <c r="B565" t="s">
        <v>89</v>
      </c>
      <c r="C565" t="s">
        <v>90</v>
      </c>
      <c r="D565" t="s">
        <v>20</v>
      </c>
      <c r="E565" t="s">
        <v>21</v>
      </c>
      <c r="F565" s="7">
        <v>-27.527699999999999</v>
      </c>
      <c r="G565" s="7">
        <v>32.684899999999999</v>
      </c>
      <c r="H565" s="8">
        <v>41621</v>
      </c>
      <c r="I565" t="s">
        <v>739</v>
      </c>
      <c r="J565" t="s">
        <v>54</v>
      </c>
      <c r="K565" t="s">
        <v>63</v>
      </c>
      <c r="L565">
        <v>9</v>
      </c>
      <c r="M565" s="7">
        <v>1</v>
      </c>
      <c r="N565" s="7">
        <v>10</v>
      </c>
      <c r="O565" t="s">
        <v>25</v>
      </c>
      <c r="R565" s="4" t="str">
        <f t="shared" ca="1" si="8"/>
        <v>Kempster RM and Egeberg CA (2020). SharkBase citizen science global chondrichthyan sighting database. Support Our Sharks Ocean Conservation Society. Version 2020.08. www.supportoursharks.com (consulted on 01/08/2020)</v>
      </c>
    </row>
    <row r="566" spans="1:18" ht="15.75" customHeight="1" x14ac:dyDescent="0.25">
      <c r="A566">
        <v>580</v>
      </c>
      <c r="B566" t="s">
        <v>89</v>
      </c>
      <c r="C566" t="s">
        <v>90</v>
      </c>
      <c r="D566" t="s">
        <v>20</v>
      </c>
      <c r="E566" t="s">
        <v>21</v>
      </c>
      <c r="F566" s="7">
        <v>-27.527999999999999</v>
      </c>
      <c r="G566" s="7">
        <v>32.700499999999998</v>
      </c>
      <c r="H566" s="8">
        <v>41646</v>
      </c>
      <c r="I566" t="s">
        <v>740</v>
      </c>
      <c r="J566" t="s">
        <v>54</v>
      </c>
      <c r="K566" t="s">
        <v>63</v>
      </c>
      <c r="L566">
        <v>15</v>
      </c>
      <c r="M566" s="7">
        <v>1</v>
      </c>
      <c r="N566" s="7">
        <v>5</v>
      </c>
      <c r="O566" t="s">
        <v>25</v>
      </c>
      <c r="R566" s="4" t="str">
        <f t="shared" ca="1" si="8"/>
        <v>Kempster RM and Egeberg CA (2020). SharkBase citizen science global chondrichthyan sighting database. Support Our Sharks Ocean Conservation Society. Version 2020.08. www.supportoursharks.com (consulted on 01/08/2020)</v>
      </c>
    </row>
    <row r="567" spans="1:18" ht="15.75" customHeight="1" x14ac:dyDescent="0.25">
      <c r="A567">
        <v>581</v>
      </c>
      <c r="B567" t="s">
        <v>89</v>
      </c>
      <c r="C567" t="s">
        <v>90</v>
      </c>
      <c r="D567" t="s">
        <v>20</v>
      </c>
      <c r="E567" t="s">
        <v>21</v>
      </c>
      <c r="F567" s="7">
        <v>-27.49202</v>
      </c>
      <c r="G567" s="7">
        <v>32.693159999999999</v>
      </c>
      <c r="H567" s="8">
        <v>41830</v>
      </c>
      <c r="I567" t="s">
        <v>688</v>
      </c>
      <c r="J567" t="s">
        <v>54</v>
      </c>
      <c r="K567" t="s">
        <v>63</v>
      </c>
      <c r="L567">
        <v>10</v>
      </c>
      <c r="M567" s="7">
        <v>1</v>
      </c>
      <c r="N567" s="7">
        <v>9</v>
      </c>
      <c r="O567" t="s">
        <v>25</v>
      </c>
      <c r="R567" s="4" t="str">
        <f t="shared" ca="1" si="8"/>
        <v>Kempster RM and Egeberg CA (2020). SharkBase citizen science global chondrichthyan sighting database. Support Our Sharks Ocean Conservation Society. Version 2020.08. www.supportoursharks.com (consulted on 01/08/2020)</v>
      </c>
    </row>
    <row r="568" spans="1:18" ht="15.75" customHeight="1" x14ac:dyDescent="0.25">
      <c r="A568">
        <v>582</v>
      </c>
      <c r="B568" t="s">
        <v>89</v>
      </c>
      <c r="C568" t="s">
        <v>90</v>
      </c>
      <c r="D568" t="s">
        <v>20</v>
      </c>
      <c r="E568" t="s">
        <v>21</v>
      </c>
      <c r="F568" s="7">
        <v>-27.451920000000001</v>
      </c>
      <c r="G568" s="7">
        <v>32.7121</v>
      </c>
      <c r="H568" s="8">
        <v>41869</v>
      </c>
      <c r="I568" t="s">
        <v>741</v>
      </c>
      <c r="J568" t="s">
        <v>54</v>
      </c>
      <c r="K568" t="s">
        <v>63</v>
      </c>
      <c r="L568">
        <v>10</v>
      </c>
      <c r="M568" s="7">
        <v>1</v>
      </c>
      <c r="N568" s="7">
        <v>6</v>
      </c>
      <c r="O568" t="s">
        <v>25</v>
      </c>
      <c r="R568" s="4" t="str">
        <f t="shared" ca="1" si="8"/>
        <v>Kempster RM and Egeberg CA (2020). SharkBase citizen science global chondrichthyan sighting database. Support Our Sharks Ocean Conservation Society. Version 2020.08. www.supportoursharks.com (consulted on 01/08/2020)</v>
      </c>
    </row>
    <row r="569" spans="1:18" ht="15.75" customHeight="1" x14ac:dyDescent="0.25">
      <c r="A569">
        <v>583</v>
      </c>
      <c r="B569" t="s">
        <v>89</v>
      </c>
      <c r="C569" t="s">
        <v>90</v>
      </c>
      <c r="D569" t="s">
        <v>20</v>
      </c>
      <c r="E569" t="s">
        <v>21</v>
      </c>
      <c r="F569" s="7">
        <v>-27.451920000000001</v>
      </c>
      <c r="G569" s="7">
        <v>32.7121</v>
      </c>
      <c r="H569" s="8">
        <v>41874</v>
      </c>
      <c r="I569" t="s">
        <v>741</v>
      </c>
      <c r="J569" t="s">
        <v>54</v>
      </c>
      <c r="K569" t="s">
        <v>63</v>
      </c>
      <c r="L569">
        <v>10</v>
      </c>
      <c r="M569" s="7">
        <v>1</v>
      </c>
      <c r="O569" t="s">
        <v>25</v>
      </c>
      <c r="R569" s="4" t="str">
        <f t="shared" ca="1" si="8"/>
        <v>Kempster RM and Egeberg CA (2020). SharkBase citizen science global chondrichthyan sighting database. Support Our Sharks Ocean Conservation Society. Version 2020.08. www.supportoursharks.com (consulted on 01/08/2020)</v>
      </c>
    </row>
    <row r="570" spans="1:18" ht="15.75" customHeight="1" x14ac:dyDescent="0.25">
      <c r="A570">
        <v>584</v>
      </c>
      <c r="B570" t="s">
        <v>518</v>
      </c>
      <c r="C570" t="s">
        <v>519</v>
      </c>
      <c r="D570" t="s">
        <v>20</v>
      </c>
      <c r="E570" t="s">
        <v>21</v>
      </c>
      <c r="F570" s="7">
        <v>-27.5197</v>
      </c>
      <c r="G570" s="7">
        <v>32.686799999999998</v>
      </c>
      <c r="H570" s="8">
        <v>41232</v>
      </c>
      <c r="I570" t="s">
        <v>631</v>
      </c>
      <c r="J570" t="s">
        <v>54</v>
      </c>
      <c r="K570" t="s">
        <v>63</v>
      </c>
      <c r="L570">
        <v>13</v>
      </c>
      <c r="M570" s="7">
        <v>1</v>
      </c>
      <c r="N570" s="7">
        <v>0.6</v>
      </c>
      <c r="O570" t="s">
        <v>25</v>
      </c>
      <c r="R570" s="4" t="str">
        <f t="shared" ca="1" si="8"/>
        <v>Kempster RM and Egeberg CA (2020). SharkBase citizen science global chondrichthyan sighting database. Support Our Sharks Ocean Conservation Society. Version 2020.08. www.supportoursharks.com (consulted on 01/08/2020)</v>
      </c>
    </row>
    <row r="571" spans="1:18" ht="15.75" customHeight="1" x14ac:dyDescent="0.25">
      <c r="A571">
        <v>585</v>
      </c>
      <c r="B571" t="s">
        <v>518</v>
      </c>
      <c r="C571" t="s">
        <v>519</v>
      </c>
      <c r="D571" t="s">
        <v>20</v>
      </c>
      <c r="E571" t="s">
        <v>21</v>
      </c>
      <c r="F571" s="7">
        <v>-27.527699999999999</v>
      </c>
      <c r="G571" s="7">
        <v>32.684899999999999</v>
      </c>
      <c r="H571" s="8">
        <v>41418</v>
      </c>
      <c r="I571" t="s">
        <v>739</v>
      </c>
      <c r="J571" t="s">
        <v>63</v>
      </c>
      <c r="K571" t="s">
        <v>63</v>
      </c>
      <c r="L571">
        <v>16</v>
      </c>
      <c r="M571" s="7">
        <v>1</v>
      </c>
      <c r="N571" s="7">
        <v>0.55000000000000004</v>
      </c>
      <c r="O571" t="s">
        <v>25</v>
      </c>
      <c r="R571" s="4" t="str">
        <f t="shared" ca="1" si="8"/>
        <v>Kempster RM and Egeberg CA (2020). SharkBase citizen science global chondrichthyan sighting database. Support Our Sharks Ocean Conservation Society. Version 2020.08. www.supportoursharks.com (consulted on 01/08/2020)</v>
      </c>
    </row>
    <row r="572" spans="1:18" ht="15.75" customHeight="1" x14ac:dyDescent="0.25">
      <c r="A572">
        <v>586</v>
      </c>
      <c r="B572" t="s">
        <v>518</v>
      </c>
      <c r="C572" t="s">
        <v>519</v>
      </c>
      <c r="D572" t="s">
        <v>20</v>
      </c>
      <c r="E572" t="s">
        <v>21</v>
      </c>
      <c r="F572" s="7">
        <v>-27.5259</v>
      </c>
      <c r="G572" s="7">
        <v>32.686450000000001</v>
      </c>
      <c r="H572" s="8">
        <v>41808</v>
      </c>
      <c r="I572" t="s">
        <v>633</v>
      </c>
      <c r="J572" t="s">
        <v>63</v>
      </c>
      <c r="K572" t="s">
        <v>63</v>
      </c>
      <c r="L572">
        <v>15</v>
      </c>
      <c r="M572" s="7">
        <v>1</v>
      </c>
      <c r="N572" s="7">
        <v>0.65</v>
      </c>
      <c r="O572" t="s">
        <v>25</v>
      </c>
      <c r="R572" s="4" t="str">
        <f t="shared" ca="1" si="8"/>
        <v>Kempster RM and Egeberg CA (2020). SharkBase citizen science global chondrichthyan sighting database. Support Our Sharks Ocean Conservation Society. Version 2020.08. www.supportoursharks.com (consulted on 01/08/2020)</v>
      </c>
    </row>
    <row r="573" spans="1:18" ht="15.75" customHeight="1" x14ac:dyDescent="0.25">
      <c r="A573">
        <v>587</v>
      </c>
      <c r="B573" t="s">
        <v>18</v>
      </c>
      <c r="C573" t="s">
        <v>19</v>
      </c>
      <c r="D573" t="s">
        <v>20</v>
      </c>
      <c r="E573" t="s">
        <v>21</v>
      </c>
      <c r="F573" s="7">
        <v>-8.7546144649999995</v>
      </c>
      <c r="G573" s="7">
        <v>115.4527559</v>
      </c>
      <c r="H573" s="8">
        <v>40420</v>
      </c>
      <c r="I573" t="s">
        <v>742</v>
      </c>
      <c r="J573" t="s">
        <v>23</v>
      </c>
      <c r="K573" t="s">
        <v>24</v>
      </c>
      <c r="L573">
        <v>16</v>
      </c>
      <c r="M573" s="7">
        <v>1</v>
      </c>
      <c r="N573" s="7">
        <v>1.2</v>
      </c>
      <c r="O573" t="s">
        <v>25</v>
      </c>
      <c r="R573" s="4" t="str">
        <f t="shared" ca="1" si="8"/>
        <v>Kempster RM and Egeberg CA (2020). SharkBase citizen science global chondrichthyan sighting database. Support Our Sharks Ocean Conservation Society. Version 2020.08. www.supportoursharks.com (consulted on 01/08/2020)</v>
      </c>
    </row>
    <row r="574" spans="1:18" ht="15.75" customHeight="1" x14ac:dyDescent="0.25">
      <c r="A574">
        <v>588</v>
      </c>
      <c r="B574" t="s">
        <v>95</v>
      </c>
      <c r="C574" t="s">
        <v>743</v>
      </c>
      <c r="D574" t="s">
        <v>20</v>
      </c>
      <c r="E574" t="s">
        <v>21</v>
      </c>
      <c r="F574" s="7">
        <v>-8.5327100819999995</v>
      </c>
      <c r="G574" s="7">
        <v>115.51066160000001</v>
      </c>
      <c r="H574" s="8">
        <v>40399</v>
      </c>
      <c r="I574" t="s">
        <v>744</v>
      </c>
      <c r="J574" t="s">
        <v>23</v>
      </c>
      <c r="K574" t="s">
        <v>24</v>
      </c>
      <c r="L574">
        <v>10</v>
      </c>
      <c r="M574" s="7">
        <v>1</v>
      </c>
      <c r="N574" s="7">
        <v>0.4</v>
      </c>
      <c r="O574" t="s">
        <v>25</v>
      </c>
      <c r="Q574" t="s">
        <v>501</v>
      </c>
      <c r="R574" s="4" t="str">
        <f t="shared" ca="1" si="8"/>
        <v>Kempster RM and Egeberg CA (2020). SharkBase citizen science global chondrichthyan sighting database. Support Our Sharks Ocean Conservation Society. Version 2020.08. www.supportoursharks.com (consulted on 01/08/2020)</v>
      </c>
    </row>
    <row r="575" spans="1:18" ht="15.75" customHeight="1" x14ac:dyDescent="0.25">
      <c r="A575">
        <v>589</v>
      </c>
      <c r="B575" t="s">
        <v>745</v>
      </c>
      <c r="C575" t="s">
        <v>746</v>
      </c>
      <c r="D575" t="s">
        <v>20</v>
      </c>
      <c r="E575" t="s">
        <v>21</v>
      </c>
      <c r="F575" s="7">
        <v>-31.988462999999999</v>
      </c>
      <c r="G575" s="7">
        <v>115.535989</v>
      </c>
      <c r="H575" s="8">
        <v>42155</v>
      </c>
      <c r="I575" t="s">
        <v>747</v>
      </c>
      <c r="J575" t="s">
        <v>23</v>
      </c>
      <c r="K575" t="s">
        <v>24</v>
      </c>
      <c r="L575">
        <v>4</v>
      </c>
      <c r="M575" s="7">
        <v>1</v>
      </c>
      <c r="N575" s="7">
        <v>0.4</v>
      </c>
      <c r="O575" t="s">
        <v>25</v>
      </c>
      <c r="R575" s="4" t="str">
        <f t="shared" ca="1" si="8"/>
        <v>Kempster RM and Egeberg CA (2020). SharkBase citizen science global chondrichthyan sighting database. Support Our Sharks Ocean Conservation Society. Version 2020.08. www.supportoursharks.com (consulted on 01/08/2020)</v>
      </c>
    </row>
    <row r="576" spans="1:18" ht="15.75" customHeight="1" x14ac:dyDescent="0.25">
      <c r="A576">
        <v>590</v>
      </c>
      <c r="B576" t="s">
        <v>98</v>
      </c>
      <c r="C576" t="s">
        <v>701</v>
      </c>
      <c r="D576" t="s">
        <v>20</v>
      </c>
      <c r="E576" t="s">
        <v>21</v>
      </c>
      <c r="F576" s="7">
        <v>-23.134594</v>
      </c>
      <c r="G576" s="7">
        <v>113.766234</v>
      </c>
      <c r="H576" s="8">
        <v>42135</v>
      </c>
      <c r="I576" t="s">
        <v>737</v>
      </c>
      <c r="J576" t="s">
        <v>23</v>
      </c>
      <c r="K576" t="s">
        <v>24</v>
      </c>
      <c r="L576">
        <v>5</v>
      </c>
      <c r="M576" s="7">
        <v>1</v>
      </c>
      <c r="N576" s="7">
        <v>0.5</v>
      </c>
      <c r="O576" t="s">
        <v>25</v>
      </c>
      <c r="R576" s="4" t="str">
        <f t="shared" ca="1" si="8"/>
        <v>Kempster RM and Egeberg CA (2020). SharkBase citizen science global chondrichthyan sighting database. Support Our Sharks Ocean Conservation Society. Version 2020.08. www.supportoursharks.com (consulted on 01/08/2020)</v>
      </c>
    </row>
    <row r="577" spans="1:18" ht="15.75" customHeight="1" x14ac:dyDescent="0.25">
      <c r="A577">
        <v>591</v>
      </c>
      <c r="B577" t="s">
        <v>58</v>
      </c>
      <c r="C577" t="s">
        <v>58</v>
      </c>
      <c r="D577" t="s">
        <v>186</v>
      </c>
      <c r="E577" t="s">
        <v>46</v>
      </c>
      <c r="F577" s="7">
        <v>33.894339299999999</v>
      </c>
      <c r="G577" s="7">
        <v>-78.426671999999996</v>
      </c>
      <c r="H577" s="8">
        <v>42167</v>
      </c>
      <c r="I577" t="s">
        <v>748</v>
      </c>
      <c r="J577" t="s">
        <v>63</v>
      </c>
      <c r="K577" t="s">
        <v>63</v>
      </c>
      <c r="L577">
        <v>0</v>
      </c>
      <c r="M577" s="7">
        <v>1</v>
      </c>
      <c r="N577" s="7">
        <v>1.21</v>
      </c>
      <c r="O577" t="s">
        <v>25</v>
      </c>
      <c r="P577" t="s">
        <v>749</v>
      </c>
      <c r="Q577" t="s">
        <v>750</v>
      </c>
      <c r="R577" s="4" t="str">
        <f t="shared" ca="1" si="8"/>
        <v>Kempster RM and Egeberg CA (2020). SharkBase citizen science global chondrichthyan sighting database. Support Our Sharks Ocean Conservation Society. Version 2020.08. www.supportoursharks.com (consulted on 01/08/2020)</v>
      </c>
    </row>
    <row r="578" spans="1:18" ht="15.75" customHeight="1" x14ac:dyDescent="0.25">
      <c r="A578">
        <v>592</v>
      </c>
      <c r="B578" t="s">
        <v>103</v>
      </c>
      <c r="C578" t="s">
        <v>104</v>
      </c>
      <c r="D578" t="s">
        <v>20</v>
      </c>
      <c r="E578" t="s">
        <v>76</v>
      </c>
      <c r="F578" s="7">
        <v>32.852565490000003</v>
      </c>
      <c r="G578" s="7">
        <v>-117.2631341</v>
      </c>
      <c r="H578" s="8">
        <v>41520</v>
      </c>
      <c r="I578" t="s">
        <v>751</v>
      </c>
      <c r="J578" t="s">
        <v>23</v>
      </c>
      <c r="K578" t="s">
        <v>34</v>
      </c>
      <c r="L578">
        <v>4</v>
      </c>
      <c r="M578" s="7">
        <v>10</v>
      </c>
      <c r="N578" s="7">
        <v>2</v>
      </c>
      <c r="O578" t="s">
        <v>25</v>
      </c>
      <c r="R578" s="4" t="str">
        <f t="shared" ca="1" si="8"/>
        <v>Kempster RM and Egeberg CA (2020). SharkBase citizen science global chondrichthyan sighting database. Support Our Sharks Ocean Conservation Society. Version 2020.08. www.supportoursharks.com (consulted on 01/08/2020)</v>
      </c>
    </row>
    <row r="579" spans="1:18" ht="15.75" customHeight="1" x14ac:dyDescent="0.25">
      <c r="A579">
        <v>593</v>
      </c>
      <c r="B579" t="s">
        <v>114</v>
      </c>
      <c r="C579" t="s">
        <v>115</v>
      </c>
      <c r="D579" t="s">
        <v>20</v>
      </c>
      <c r="E579" t="s">
        <v>37</v>
      </c>
      <c r="F579" s="7">
        <v>16.36104504</v>
      </c>
      <c r="G579" s="7">
        <v>-86.52549037</v>
      </c>
      <c r="H579" s="8">
        <v>41850</v>
      </c>
      <c r="I579" t="s">
        <v>752</v>
      </c>
      <c r="J579" t="s">
        <v>23</v>
      </c>
      <c r="K579" t="s">
        <v>24</v>
      </c>
      <c r="L579">
        <v>20</v>
      </c>
      <c r="M579" s="7">
        <v>1</v>
      </c>
      <c r="N579" s="7">
        <v>2.5</v>
      </c>
      <c r="O579" t="s">
        <v>25</v>
      </c>
      <c r="R579" s="4" t="str">
        <f t="shared" ref="R579:R642" ca="1" si="9">("Kempster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580" spans="1:18" ht="15.75" customHeight="1" x14ac:dyDescent="0.25">
      <c r="A580">
        <v>594</v>
      </c>
      <c r="B580" t="s">
        <v>43</v>
      </c>
      <c r="C580" t="s">
        <v>44</v>
      </c>
      <c r="D580" t="s">
        <v>186</v>
      </c>
      <c r="E580" t="s">
        <v>46</v>
      </c>
      <c r="F580" s="7">
        <v>39.5764</v>
      </c>
      <c r="G580" s="7">
        <v>-74.170125999999996</v>
      </c>
      <c r="H580" s="8">
        <v>42157</v>
      </c>
      <c r="I580" t="s">
        <v>753</v>
      </c>
      <c r="J580" t="s">
        <v>63</v>
      </c>
      <c r="K580" t="s">
        <v>63</v>
      </c>
      <c r="M580" s="7">
        <v>1</v>
      </c>
      <c r="N580" s="7">
        <v>4.9000000000000004</v>
      </c>
      <c r="O580" t="s">
        <v>25</v>
      </c>
      <c r="Q580" t="s">
        <v>754</v>
      </c>
      <c r="R580" s="4" t="str">
        <f t="shared" ca="1" si="9"/>
        <v>Kempster RM and Egeberg CA (2020). SharkBase citizen science global chondrichthyan sighting database. Support Our Sharks Ocean Conservation Society. Version 2020.08. www.supportoursharks.com (consulted on 01/08/2020)</v>
      </c>
    </row>
    <row r="581" spans="1:18" ht="15.75" customHeight="1" x14ac:dyDescent="0.25">
      <c r="A581">
        <v>596</v>
      </c>
      <c r="B581" t="s">
        <v>40</v>
      </c>
      <c r="C581" t="s">
        <v>41</v>
      </c>
      <c r="D581" t="s">
        <v>20</v>
      </c>
      <c r="E581" t="s">
        <v>213</v>
      </c>
      <c r="F581" s="7">
        <v>-33.654097</v>
      </c>
      <c r="G581" s="7">
        <v>151.32434799999999</v>
      </c>
      <c r="H581" s="8">
        <v>42167</v>
      </c>
      <c r="I581" t="s">
        <v>755</v>
      </c>
      <c r="J581" t="s">
        <v>23</v>
      </c>
      <c r="K581" t="s">
        <v>28</v>
      </c>
      <c r="L581">
        <v>5</v>
      </c>
      <c r="M581" s="7">
        <v>1</v>
      </c>
      <c r="N581" s="7">
        <v>1</v>
      </c>
      <c r="O581" t="s">
        <v>25</v>
      </c>
      <c r="R581" s="4" t="str">
        <f t="shared" ca="1" si="9"/>
        <v>Kempster RM and Egeberg CA (2020). SharkBase citizen science global chondrichthyan sighting database. Support Our Sharks Ocean Conservation Society. Version 2020.08. www.supportoursharks.com (consulted on 01/08/2020)</v>
      </c>
    </row>
    <row r="582" spans="1:18" ht="15.75" customHeight="1" x14ac:dyDescent="0.25">
      <c r="A582">
        <v>597</v>
      </c>
      <c r="B582" t="s">
        <v>40</v>
      </c>
      <c r="C582" t="s">
        <v>41</v>
      </c>
      <c r="D582" t="s">
        <v>20</v>
      </c>
      <c r="E582" t="s">
        <v>76</v>
      </c>
      <c r="F582" s="7">
        <v>-33.654097</v>
      </c>
      <c r="G582" s="7">
        <v>151.32434799999999</v>
      </c>
      <c r="H582" s="8">
        <v>42167</v>
      </c>
      <c r="I582" t="s">
        <v>755</v>
      </c>
      <c r="J582" t="s">
        <v>23</v>
      </c>
      <c r="K582" t="s">
        <v>28</v>
      </c>
      <c r="L582">
        <v>5</v>
      </c>
      <c r="M582" s="7">
        <v>1</v>
      </c>
      <c r="N582" s="7">
        <v>1</v>
      </c>
      <c r="O582" t="s">
        <v>25</v>
      </c>
      <c r="R582" s="4" t="str">
        <f t="shared" ca="1" si="9"/>
        <v>Kempster RM and Egeberg CA (2020). SharkBase citizen science global chondrichthyan sighting database. Support Our Sharks Ocean Conservation Society. Version 2020.08. www.supportoursharks.com (consulted on 01/08/2020)</v>
      </c>
    </row>
    <row r="583" spans="1:18" ht="15.75" customHeight="1" x14ac:dyDescent="0.25">
      <c r="A583">
        <v>598</v>
      </c>
      <c r="B583" t="s">
        <v>29</v>
      </c>
      <c r="C583" t="s">
        <v>30</v>
      </c>
      <c r="D583" t="s">
        <v>20</v>
      </c>
      <c r="E583" t="s">
        <v>21</v>
      </c>
      <c r="F583" s="7">
        <v>-27.520399999999999</v>
      </c>
      <c r="G583" s="7">
        <v>32.689950000000003</v>
      </c>
      <c r="H583" s="8">
        <v>42166</v>
      </c>
      <c r="I583" t="s">
        <v>674</v>
      </c>
      <c r="J583" t="s">
        <v>63</v>
      </c>
      <c r="K583" t="s">
        <v>63</v>
      </c>
      <c r="L583">
        <v>14</v>
      </c>
      <c r="M583" s="7">
        <v>1</v>
      </c>
      <c r="N583" s="7">
        <v>2</v>
      </c>
      <c r="O583" t="s">
        <v>25</v>
      </c>
      <c r="R583" s="4" t="str">
        <f t="shared" ca="1" si="9"/>
        <v>Kempster RM and Egeberg CA (2020). SharkBase citizen science global chondrichthyan sighting database. Support Our Sharks Ocean Conservation Society. Version 2020.08. www.supportoursharks.com (consulted on 01/08/2020)</v>
      </c>
    </row>
    <row r="584" spans="1:18" ht="15.75" customHeight="1" x14ac:dyDescent="0.25">
      <c r="A584">
        <v>599</v>
      </c>
      <c r="B584" t="s">
        <v>95</v>
      </c>
      <c r="C584" t="s">
        <v>743</v>
      </c>
      <c r="D584" t="s">
        <v>20</v>
      </c>
      <c r="E584" t="s">
        <v>21</v>
      </c>
      <c r="F584" s="7">
        <v>-27.521000000000001</v>
      </c>
      <c r="G584" s="7">
        <v>32.690300000000001</v>
      </c>
      <c r="H584" s="8">
        <v>41010</v>
      </c>
      <c r="I584" t="s">
        <v>628</v>
      </c>
      <c r="J584" t="s">
        <v>63</v>
      </c>
      <c r="K584" t="s">
        <v>63</v>
      </c>
      <c r="L584">
        <v>12.5</v>
      </c>
      <c r="M584" s="7">
        <v>1</v>
      </c>
      <c r="N584" s="7">
        <v>0.4</v>
      </c>
      <c r="O584" t="s">
        <v>25</v>
      </c>
      <c r="R584" s="4" t="str">
        <f t="shared" ca="1" si="9"/>
        <v>Kempster RM and Egeberg CA (2020). SharkBase citizen science global chondrichthyan sighting database. Support Our Sharks Ocean Conservation Society. Version 2020.08. www.supportoursharks.com (consulted on 01/08/2020)</v>
      </c>
    </row>
    <row r="585" spans="1:18" ht="15.75" customHeight="1" x14ac:dyDescent="0.25">
      <c r="A585">
        <v>600</v>
      </c>
      <c r="B585" t="s">
        <v>95</v>
      </c>
      <c r="C585" t="s">
        <v>743</v>
      </c>
      <c r="D585" t="s">
        <v>20</v>
      </c>
      <c r="E585" t="s">
        <v>21</v>
      </c>
      <c r="F585" s="7">
        <v>-27.517700000000001</v>
      </c>
      <c r="G585" s="7">
        <v>32.689950000000003</v>
      </c>
      <c r="H585" s="8">
        <v>41869</v>
      </c>
      <c r="I585" t="s">
        <v>674</v>
      </c>
      <c r="J585" t="s">
        <v>63</v>
      </c>
      <c r="K585" t="s">
        <v>63</v>
      </c>
      <c r="L585">
        <v>12</v>
      </c>
      <c r="M585" s="7">
        <v>1</v>
      </c>
      <c r="N585" s="7">
        <v>0.3</v>
      </c>
      <c r="O585" t="s">
        <v>25</v>
      </c>
      <c r="R585" s="4" t="str">
        <f t="shared" ca="1" si="9"/>
        <v>Kempster RM and Egeberg CA (2020). SharkBase citizen science global chondrichthyan sighting database. Support Our Sharks Ocean Conservation Society. Version 2020.08. www.supportoursharks.com (consulted on 01/08/2020)</v>
      </c>
    </row>
    <row r="586" spans="1:18" ht="15.75" customHeight="1" x14ac:dyDescent="0.25">
      <c r="A586">
        <v>601</v>
      </c>
      <c r="B586" t="s">
        <v>95</v>
      </c>
      <c r="C586" t="s">
        <v>743</v>
      </c>
      <c r="D586" t="s">
        <v>20</v>
      </c>
      <c r="E586" t="s">
        <v>21</v>
      </c>
      <c r="F586" s="7">
        <v>-27.521000000000001</v>
      </c>
      <c r="G586" s="7">
        <v>32.690300000000001</v>
      </c>
      <c r="H586" s="8">
        <v>41864</v>
      </c>
      <c r="I586" t="s">
        <v>628</v>
      </c>
      <c r="J586" t="s">
        <v>63</v>
      </c>
      <c r="K586" t="s">
        <v>63</v>
      </c>
      <c r="L586">
        <v>12.2</v>
      </c>
      <c r="M586" s="7">
        <v>1</v>
      </c>
      <c r="N586" s="7">
        <v>0.3</v>
      </c>
      <c r="O586" t="s">
        <v>25</v>
      </c>
      <c r="Q586" t="s">
        <v>756</v>
      </c>
      <c r="R586" s="4" t="str">
        <f t="shared" ca="1" si="9"/>
        <v>Kempster RM and Egeberg CA (2020). SharkBase citizen science global chondrichthyan sighting database. Support Our Sharks Ocean Conservation Society. Version 2020.08. www.supportoursharks.com (consulted on 01/08/2020)</v>
      </c>
    </row>
    <row r="587" spans="1:18" ht="15.75" customHeight="1" x14ac:dyDescent="0.25">
      <c r="A587">
        <v>602</v>
      </c>
      <c r="B587" t="s">
        <v>238</v>
      </c>
      <c r="C587" t="s">
        <v>239</v>
      </c>
      <c r="D587" t="s">
        <v>20</v>
      </c>
      <c r="E587" t="s">
        <v>76</v>
      </c>
      <c r="F587" s="7">
        <v>-33.800031660000002</v>
      </c>
      <c r="G587" s="7">
        <v>151.29518640000001</v>
      </c>
      <c r="H587" s="8">
        <v>42148</v>
      </c>
      <c r="I587" t="s">
        <v>757</v>
      </c>
      <c r="J587" t="s">
        <v>23</v>
      </c>
      <c r="K587" t="s">
        <v>28</v>
      </c>
      <c r="L587">
        <v>6</v>
      </c>
      <c r="M587" s="7">
        <v>1</v>
      </c>
      <c r="N587" s="7">
        <v>0.8</v>
      </c>
      <c r="O587" t="s">
        <v>33</v>
      </c>
      <c r="Q587" t="s">
        <v>758</v>
      </c>
      <c r="R587" s="4" t="str">
        <f t="shared" ca="1" si="9"/>
        <v>Kempster RM and Egeberg CA (2020). SharkBase citizen science global chondrichthyan sighting database. Support Our Sharks Ocean Conservation Society. Version 2020.08. www.supportoursharks.com (consulted on 01/08/2020)</v>
      </c>
    </row>
    <row r="588" spans="1:18" ht="15.75" customHeight="1" x14ac:dyDescent="0.25">
      <c r="A588">
        <v>603</v>
      </c>
      <c r="B588" t="s">
        <v>95</v>
      </c>
      <c r="C588" t="s">
        <v>743</v>
      </c>
      <c r="D588" t="s">
        <v>20</v>
      </c>
      <c r="E588" t="s">
        <v>21</v>
      </c>
      <c r="F588" s="7">
        <v>-27.5182</v>
      </c>
      <c r="G588" s="7">
        <v>32.68788</v>
      </c>
      <c r="H588" s="8">
        <v>41842</v>
      </c>
      <c r="I588" t="s">
        <v>637</v>
      </c>
      <c r="J588" t="s">
        <v>63</v>
      </c>
      <c r="K588" t="s">
        <v>63</v>
      </c>
      <c r="L588">
        <v>12</v>
      </c>
      <c r="M588" s="7">
        <v>2</v>
      </c>
      <c r="O588" t="s">
        <v>25</v>
      </c>
      <c r="Q588" t="s">
        <v>759</v>
      </c>
      <c r="R588" s="4" t="str">
        <f t="shared" ca="1" si="9"/>
        <v>Kempster RM and Egeberg CA (2020). SharkBase citizen science global chondrichthyan sighting database. Support Our Sharks Ocean Conservation Society. Version 2020.08. www.supportoursharks.com (consulted on 01/08/2020)</v>
      </c>
    </row>
    <row r="589" spans="1:18" ht="15.75" customHeight="1" x14ac:dyDescent="0.25">
      <c r="A589">
        <v>604</v>
      </c>
      <c r="B589" t="s">
        <v>95</v>
      </c>
      <c r="C589" t="s">
        <v>743</v>
      </c>
      <c r="D589" t="s">
        <v>20</v>
      </c>
      <c r="E589" t="s">
        <v>21</v>
      </c>
      <c r="F589" s="7">
        <v>-27.521000000000001</v>
      </c>
      <c r="G589" s="7">
        <v>32.690300000000001</v>
      </c>
      <c r="H589" s="8">
        <v>41837</v>
      </c>
      <c r="I589" t="s">
        <v>628</v>
      </c>
      <c r="J589" t="s">
        <v>63</v>
      </c>
      <c r="K589" t="s">
        <v>63</v>
      </c>
      <c r="L589">
        <v>16</v>
      </c>
      <c r="M589" s="7">
        <v>1</v>
      </c>
      <c r="N589" s="7">
        <v>0.3</v>
      </c>
      <c r="O589" t="s">
        <v>25</v>
      </c>
      <c r="R589" s="4" t="str">
        <f t="shared" ca="1" si="9"/>
        <v>Kempster RM and Egeberg CA (2020). SharkBase citizen science global chondrichthyan sighting database. Support Our Sharks Ocean Conservation Society. Version 2020.08. www.supportoursharks.com (consulted on 01/08/2020)</v>
      </c>
    </row>
    <row r="590" spans="1:18" ht="15.75" customHeight="1" x14ac:dyDescent="0.25">
      <c r="A590">
        <v>605</v>
      </c>
      <c r="B590" t="s">
        <v>95</v>
      </c>
      <c r="C590" t="s">
        <v>743</v>
      </c>
      <c r="D590" t="s">
        <v>20</v>
      </c>
      <c r="E590" t="s">
        <v>21</v>
      </c>
      <c r="F590" s="7">
        <v>-27.517700000000001</v>
      </c>
      <c r="G590" s="7">
        <v>32.689950000000003</v>
      </c>
      <c r="H590" s="8">
        <v>41823</v>
      </c>
      <c r="I590" t="s">
        <v>674</v>
      </c>
      <c r="J590" t="s">
        <v>63</v>
      </c>
      <c r="K590" t="s">
        <v>63</v>
      </c>
      <c r="L590">
        <v>0</v>
      </c>
      <c r="M590" s="7">
        <v>4</v>
      </c>
      <c r="O590" t="s">
        <v>25</v>
      </c>
      <c r="Q590" s="1" t="s">
        <v>760</v>
      </c>
      <c r="R590" s="4" t="str">
        <f t="shared" ca="1" si="9"/>
        <v>Kempster RM and Egeberg CA (2020). SharkBase citizen science global chondrichthyan sighting database. Support Our Sharks Ocean Conservation Society. Version 2020.08. www.supportoursharks.com (consulted on 01/08/2020)</v>
      </c>
    </row>
    <row r="591" spans="1:18" ht="15.75" customHeight="1" x14ac:dyDescent="0.25">
      <c r="A591">
        <v>606</v>
      </c>
      <c r="B591" t="s">
        <v>95</v>
      </c>
      <c r="C591" t="s">
        <v>743</v>
      </c>
      <c r="D591" t="s">
        <v>20</v>
      </c>
      <c r="E591" t="s">
        <v>21</v>
      </c>
      <c r="F591" s="7">
        <v>-27.451920000000001</v>
      </c>
      <c r="G591" s="7">
        <v>32.7121</v>
      </c>
      <c r="H591" s="8">
        <v>41824</v>
      </c>
      <c r="I591" t="s">
        <v>761</v>
      </c>
      <c r="J591" t="s">
        <v>63</v>
      </c>
      <c r="K591" t="s">
        <v>63</v>
      </c>
      <c r="L591">
        <v>17</v>
      </c>
      <c r="M591" s="7">
        <v>1</v>
      </c>
      <c r="N591" s="7">
        <v>0.25</v>
      </c>
      <c r="O591" t="s">
        <v>25</v>
      </c>
      <c r="R591" s="4" t="str">
        <f t="shared" ca="1" si="9"/>
        <v>Kempster RM and Egeberg CA (2020). SharkBase citizen science global chondrichthyan sighting database. Support Our Sharks Ocean Conservation Society. Version 2020.08. www.supportoursharks.com (consulted on 01/08/2020)</v>
      </c>
    </row>
    <row r="592" spans="1:18" ht="15.75" customHeight="1" x14ac:dyDescent="0.25">
      <c r="A592">
        <v>607</v>
      </c>
      <c r="B592" t="s">
        <v>382</v>
      </c>
      <c r="C592" t="s">
        <v>383</v>
      </c>
      <c r="D592" t="s">
        <v>20</v>
      </c>
      <c r="E592" t="s">
        <v>213</v>
      </c>
      <c r="F592" s="7">
        <v>-33.444369999999999</v>
      </c>
      <c r="G592" s="7">
        <v>151.44900100000001</v>
      </c>
      <c r="H592" s="8">
        <v>42168</v>
      </c>
      <c r="I592" t="s">
        <v>762</v>
      </c>
      <c r="J592" t="s">
        <v>23</v>
      </c>
      <c r="K592" t="s">
        <v>28</v>
      </c>
      <c r="L592">
        <v>10</v>
      </c>
      <c r="M592" s="7">
        <v>1</v>
      </c>
      <c r="N592" s="7">
        <v>2.5</v>
      </c>
      <c r="O592" t="s">
        <v>25</v>
      </c>
      <c r="Q592" t="s">
        <v>763</v>
      </c>
      <c r="R592" s="4" t="str">
        <f t="shared" ca="1" si="9"/>
        <v>Kempster RM and Egeberg CA (2020). SharkBase citizen science global chondrichthyan sighting database. Support Our Sharks Ocean Conservation Society. Version 2020.08. www.supportoursharks.com (consulted on 01/08/2020)</v>
      </c>
    </row>
    <row r="593" spans="1:18" ht="15.75" customHeight="1" x14ac:dyDescent="0.25">
      <c r="A593">
        <v>608</v>
      </c>
      <c r="B593" t="s">
        <v>52</v>
      </c>
      <c r="C593" t="s">
        <v>53</v>
      </c>
      <c r="D593" t="s">
        <v>101</v>
      </c>
      <c r="E593" t="s">
        <v>46</v>
      </c>
      <c r="F593" s="7">
        <v>25.7332982</v>
      </c>
      <c r="G593" s="7">
        <v>-79.272937200000001</v>
      </c>
      <c r="H593" s="8">
        <v>42170</v>
      </c>
      <c r="J593" t="s">
        <v>63</v>
      </c>
      <c r="K593" t="s">
        <v>28</v>
      </c>
      <c r="M593" s="7">
        <v>1</v>
      </c>
      <c r="O593" t="s">
        <v>25</v>
      </c>
      <c r="P593" t="s">
        <v>764</v>
      </c>
      <c r="Q593" t="s">
        <v>765</v>
      </c>
      <c r="R593" s="4" t="str">
        <f t="shared" ca="1" si="9"/>
        <v>Kempster RM and Egeberg CA (2020). SharkBase citizen science global chondrichthyan sighting database. Support Our Sharks Ocean Conservation Society. Version 2020.08. www.supportoursharks.com (consulted on 01/08/2020)</v>
      </c>
    </row>
    <row r="594" spans="1:18" ht="15.75" customHeight="1" x14ac:dyDescent="0.25">
      <c r="A594">
        <v>609</v>
      </c>
      <c r="C594" t="s">
        <v>25</v>
      </c>
      <c r="D594" t="s">
        <v>101</v>
      </c>
      <c r="E594" t="s">
        <v>121</v>
      </c>
      <c r="F594" s="7">
        <v>33.660297</v>
      </c>
      <c r="G594" s="7">
        <v>-117.99922650000001</v>
      </c>
      <c r="H594" s="8">
        <v>42170</v>
      </c>
      <c r="I594" t="s">
        <v>766</v>
      </c>
      <c r="J594" t="s">
        <v>63</v>
      </c>
      <c r="K594" t="s">
        <v>63</v>
      </c>
      <c r="M594" s="7">
        <v>2</v>
      </c>
      <c r="N594" s="7">
        <v>1.5</v>
      </c>
      <c r="O594" t="s">
        <v>25</v>
      </c>
      <c r="P594" t="s">
        <v>767</v>
      </c>
      <c r="R594" s="4" t="str">
        <f t="shared" ca="1" si="9"/>
        <v>Kempster RM and Egeberg CA (2020). SharkBase citizen science global chondrichthyan sighting database. Support Our Sharks Ocean Conservation Society. Version 2020.08. www.supportoursharks.com (consulted on 01/08/2020)</v>
      </c>
    </row>
    <row r="595" spans="1:18" ht="15.75" customHeight="1" x14ac:dyDescent="0.25">
      <c r="A595">
        <v>610</v>
      </c>
      <c r="B595" t="s">
        <v>58</v>
      </c>
      <c r="C595" t="s">
        <v>58</v>
      </c>
      <c r="D595" t="s">
        <v>186</v>
      </c>
      <c r="E595" t="s">
        <v>46</v>
      </c>
      <c r="F595" s="7">
        <v>33.910575999999999</v>
      </c>
      <c r="G595" s="7">
        <v>-78.149618000000004</v>
      </c>
      <c r="H595" s="8">
        <v>42170</v>
      </c>
      <c r="J595" t="s">
        <v>63</v>
      </c>
      <c r="K595" t="s">
        <v>63</v>
      </c>
      <c r="M595" s="7">
        <v>1</v>
      </c>
      <c r="O595" t="s">
        <v>25</v>
      </c>
      <c r="P595" t="s">
        <v>768</v>
      </c>
      <c r="R595" s="4" t="str">
        <f t="shared" ca="1" si="9"/>
        <v>Kempster RM and Egeberg CA (2020). SharkBase citizen science global chondrichthyan sighting database. Support Our Sharks Ocean Conservation Society. Version 2020.08. www.supportoursharks.com (consulted on 01/08/2020)</v>
      </c>
    </row>
    <row r="596" spans="1:18" ht="15.75" customHeight="1" x14ac:dyDescent="0.25">
      <c r="A596">
        <v>611</v>
      </c>
      <c r="B596" t="s">
        <v>43</v>
      </c>
      <c r="C596" t="s">
        <v>44</v>
      </c>
      <c r="D596" t="s">
        <v>118</v>
      </c>
      <c r="E596" t="s">
        <v>305</v>
      </c>
      <c r="F596" s="7">
        <v>39.520921000000001</v>
      </c>
      <c r="G596" s="7">
        <v>2.5398939999999999</v>
      </c>
      <c r="H596" s="8">
        <v>42170</v>
      </c>
      <c r="I596" t="s">
        <v>769</v>
      </c>
      <c r="J596" t="s">
        <v>63</v>
      </c>
      <c r="K596" t="s">
        <v>63</v>
      </c>
      <c r="M596" s="7">
        <v>1</v>
      </c>
      <c r="O596" t="s">
        <v>25</v>
      </c>
      <c r="P596" t="s">
        <v>770</v>
      </c>
      <c r="R596" s="4" t="str">
        <f t="shared" ca="1" si="9"/>
        <v>Kempster RM and Egeberg CA (2020). SharkBase citizen science global chondrichthyan sighting database. Support Our Sharks Ocean Conservation Society. Version 2020.08. www.supportoursharks.com (consulted on 01/08/2020)</v>
      </c>
    </row>
    <row r="597" spans="1:18" ht="15.75" customHeight="1" x14ac:dyDescent="0.25">
      <c r="A597">
        <v>612</v>
      </c>
      <c r="B597" t="s">
        <v>236</v>
      </c>
      <c r="C597" t="s">
        <v>237</v>
      </c>
      <c r="D597" t="s">
        <v>20</v>
      </c>
      <c r="E597" t="s">
        <v>76</v>
      </c>
      <c r="F597" s="7">
        <v>-33.799409480000001</v>
      </c>
      <c r="G597" s="7">
        <v>151.29286909999999</v>
      </c>
      <c r="H597" s="8">
        <v>42154</v>
      </c>
      <c r="I597" t="s">
        <v>757</v>
      </c>
      <c r="J597" t="s">
        <v>23</v>
      </c>
      <c r="K597" t="s">
        <v>28</v>
      </c>
      <c r="L597">
        <v>5</v>
      </c>
      <c r="M597" s="7">
        <v>3</v>
      </c>
      <c r="N597" s="7">
        <v>1.7</v>
      </c>
      <c r="O597" t="s">
        <v>25</v>
      </c>
      <c r="Q597" t="s">
        <v>771</v>
      </c>
      <c r="R597" s="4" t="str">
        <f t="shared" ca="1" si="9"/>
        <v>Kempster RM and Egeberg CA (2020). SharkBase citizen science global chondrichthyan sighting database. Support Our Sharks Ocean Conservation Society. Version 2020.08. www.supportoursharks.com (consulted on 01/08/2020)</v>
      </c>
    </row>
    <row r="598" spans="1:18" ht="15.75" customHeight="1" x14ac:dyDescent="0.25">
      <c r="A598">
        <v>613</v>
      </c>
      <c r="B598" t="s">
        <v>394</v>
      </c>
      <c r="C598" t="s">
        <v>395</v>
      </c>
      <c r="D598" t="s">
        <v>20</v>
      </c>
      <c r="E598" t="s">
        <v>76</v>
      </c>
      <c r="F598" s="7">
        <v>-33.799721529999999</v>
      </c>
      <c r="G598" s="7">
        <v>151.2934807</v>
      </c>
      <c r="H598" s="8">
        <v>42154</v>
      </c>
      <c r="I598" t="s">
        <v>757</v>
      </c>
      <c r="J598" t="s">
        <v>23</v>
      </c>
      <c r="K598" t="s">
        <v>28</v>
      </c>
      <c r="L598">
        <v>6.5</v>
      </c>
      <c r="M598" s="7">
        <v>1</v>
      </c>
      <c r="N598" s="7">
        <v>1.1000000000000001</v>
      </c>
      <c r="O598" t="s">
        <v>25</v>
      </c>
      <c r="R598" s="4" t="str">
        <f t="shared" ca="1" si="9"/>
        <v>Kempster RM and Egeberg CA (2020). SharkBase citizen science global chondrichthyan sighting database. Support Our Sharks Ocean Conservation Society. Version 2020.08. www.supportoursharks.com (consulted on 01/08/2020)</v>
      </c>
    </row>
    <row r="599" spans="1:18" ht="15.75" customHeight="1" x14ac:dyDescent="0.25">
      <c r="A599">
        <v>614</v>
      </c>
      <c r="B599" t="s">
        <v>95</v>
      </c>
      <c r="C599" t="s">
        <v>743</v>
      </c>
      <c r="D599" t="s">
        <v>20</v>
      </c>
      <c r="E599" t="s">
        <v>21</v>
      </c>
      <c r="F599" s="7">
        <v>-27.531888899999998</v>
      </c>
      <c r="G599" s="7">
        <v>32.708159999999999</v>
      </c>
      <c r="H599" s="8">
        <v>41816</v>
      </c>
      <c r="I599" t="s">
        <v>618</v>
      </c>
      <c r="J599" t="s">
        <v>63</v>
      </c>
      <c r="K599" t="s">
        <v>63</v>
      </c>
      <c r="L599">
        <v>23</v>
      </c>
      <c r="M599" s="7">
        <v>1</v>
      </c>
      <c r="N599" s="7">
        <v>0.4</v>
      </c>
      <c r="O599" t="s">
        <v>25</v>
      </c>
      <c r="R599" s="4" t="str">
        <f t="shared" ca="1" si="9"/>
        <v>Kempster RM and Egeberg CA (2020). SharkBase citizen science global chondrichthyan sighting database. Support Our Sharks Ocean Conservation Society. Version 2020.08. www.supportoursharks.com (consulted on 01/08/2020)</v>
      </c>
    </row>
    <row r="600" spans="1:18" ht="15.75" customHeight="1" x14ac:dyDescent="0.25">
      <c r="A600">
        <v>615</v>
      </c>
      <c r="B600" t="s">
        <v>171</v>
      </c>
      <c r="C600" t="s">
        <v>172</v>
      </c>
      <c r="D600" t="s">
        <v>101</v>
      </c>
      <c r="E600" t="s">
        <v>121</v>
      </c>
      <c r="F600" s="7">
        <v>26.9342246</v>
      </c>
      <c r="G600" s="7">
        <v>-80.094208699999996</v>
      </c>
      <c r="H600" s="8">
        <v>42170</v>
      </c>
      <c r="J600" t="s">
        <v>63</v>
      </c>
      <c r="K600" t="s">
        <v>63</v>
      </c>
      <c r="M600" s="7">
        <v>1</v>
      </c>
      <c r="O600" t="s">
        <v>25</v>
      </c>
      <c r="P600" t="s">
        <v>772</v>
      </c>
      <c r="Q600" t="s">
        <v>773</v>
      </c>
      <c r="R600" s="4" t="str">
        <f t="shared" ca="1" si="9"/>
        <v>Kempster RM and Egeberg CA (2020). SharkBase citizen science global chondrichthyan sighting database. Support Our Sharks Ocean Conservation Society. Version 2020.08. www.supportoursharks.com (consulted on 01/08/2020)</v>
      </c>
    </row>
    <row r="601" spans="1:18" ht="15.75" customHeight="1" x14ac:dyDescent="0.25">
      <c r="A601">
        <v>616</v>
      </c>
      <c r="B601" t="s">
        <v>224</v>
      </c>
      <c r="C601" t="s">
        <v>225</v>
      </c>
      <c r="D601" t="s">
        <v>101</v>
      </c>
      <c r="E601" t="s">
        <v>121</v>
      </c>
      <c r="F601" s="7">
        <v>26.9342246</v>
      </c>
      <c r="G601" s="7">
        <v>-80.094208699999996</v>
      </c>
      <c r="H601" s="8">
        <v>42170</v>
      </c>
      <c r="J601" t="s">
        <v>63</v>
      </c>
      <c r="K601" t="s">
        <v>63</v>
      </c>
      <c r="M601" s="7">
        <v>1</v>
      </c>
      <c r="O601" t="s">
        <v>25</v>
      </c>
      <c r="P601" t="s">
        <v>774</v>
      </c>
      <c r="Q601" t="s">
        <v>775</v>
      </c>
      <c r="R601" s="4" t="str">
        <f t="shared" ca="1" si="9"/>
        <v>Kempster RM and Egeberg CA (2020). SharkBase citizen science global chondrichthyan sighting database. Support Our Sharks Ocean Conservation Society. Version 2020.08. www.supportoursharks.com (consulted on 01/08/2020)</v>
      </c>
    </row>
    <row r="602" spans="1:18" ht="15.75" customHeight="1" x14ac:dyDescent="0.25">
      <c r="A602">
        <v>617</v>
      </c>
      <c r="B602" t="s">
        <v>52</v>
      </c>
      <c r="C602" t="s">
        <v>53</v>
      </c>
      <c r="D602" t="s">
        <v>101</v>
      </c>
      <c r="E602" t="s">
        <v>121</v>
      </c>
      <c r="F602" s="7">
        <v>-30.559481999999999</v>
      </c>
      <c r="G602" s="7">
        <v>22.937505999999999</v>
      </c>
      <c r="H602" s="8">
        <v>42170</v>
      </c>
      <c r="J602" t="s">
        <v>63</v>
      </c>
      <c r="K602" t="s">
        <v>63</v>
      </c>
      <c r="M602" s="7">
        <v>1</v>
      </c>
      <c r="O602" t="s">
        <v>25</v>
      </c>
      <c r="P602" t="s">
        <v>776</v>
      </c>
      <c r="Q602" t="s">
        <v>777</v>
      </c>
      <c r="R602" s="4" t="str">
        <f t="shared" ca="1" si="9"/>
        <v>Kempster RM and Egeberg CA (2020). SharkBase citizen science global chondrichthyan sighting database. Support Our Sharks Ocean Conservation Society. Version 2020.08. www.supportoursharks.com (consulted on 01/08/2020)</v>
      </c>
    </row>
    <row r="603" spans="1:18" ht="15.75" customHeight="1" x14ac:dyDescent="0.25">
      <c r="A603">
        <v>618</v>
      </c>
      <c r="B603" t="s">
        <v>171</v>
      </c>
      <c r="C603" t="s">
        <v>172</v>
      </c>
      <c r="D603" t="s">
        <v>101</v>
      </c>
      <c r="E603" t="s">
        <v>46</v>
      </c>
      <c r="F603" s="7">
        <v>26.944171999999998</v>
      </c>
      <c r="G603" s="7">
        <v>-80.063653000000002</v>
      </c>
      <c r="H603" s="8">
        <v>42170</v>
      </c>
      <c r="J603" t="s">
        <v>63</v>
      </c>
      <c r="K603" t="s">
        <v>63</v>
      </c>
      <c r="M603" s="7">
        <v>1</v>
      </c>
      <c r="O603" t="s">
        <v>25</v>
      </c>
      <c r="Q603" t="s">
        <v>778</v>
      </c>
      <c r="R603" s="4" t="str">
        <f t="shared" ca="1" si="9"/>
        <v>Kempster RM and Egeberg CA (2020). SharkBase citizen science global chondrichthyan sighting database. Support Our Sharks Ocean Conservation Society. Version 2020.08. www.supportoursharks.com (consulted on 01/08/2020)</v>
      </c>
    </row>
    <row r="604" spans="1:18" ht="15.75" customHeight="1" x14ac:dyDescent="0.25">
      <c r="A604">
        <v>619</v>
      </c>
      <c r="B604" t="s">
        <v>95</v>
      </c>
      <c r="C604" t="s">
        <v>743</v>
      </c>
      <c r="D604" t="s">
        <v>20</v>
      </c>
      <c r="E604" t="s">
        <v>21</v>
      </c>
      <c r="F604" s="7">
        <v>-27.517700000000001</v>
      </c>
      <c r="G604" s="7">
        <v>32.689950000000003</v>
      </c>
      <c r="H604" s="8">
        <v>42155</v>
      </c>
      <c r="I604" t="s">
        <v>674</v>
      </c>
      <c r="J604" t="s">
        <v>63</v>
      </c>
      <c r="K604" t="s">
        <v>63</v>
      </c>
      <c r="L604">
        <v>16</v>
      </c>
      <c r="M604" s="7">
        <v>1</v>
      </c>
      <c r="N604" s="7">
        <v>0.3</v>
      </c>
      <c r="O604" t="s">
        <v>25</v>
      </c>
      <c r="R604" s="4" t="str">
        <f t="shared" ca="1" si="9"/>
        <v>Kempster RM and Egeberg CA (2020). SharkBase citizen science global chondrichthyan sighting database. Support Our Sharks Ocean Conservation Society. Version 2020.08. www.supportoursharks.com (consulted on 01/08/2020)</v>
      </c>
    </row>
    <row r="605" spans="1:18" ht="15.75" customHeight="1" x14ac:dyDescent="0.25">
      <c r="A605">
        <v>620</v>
      </c>
      <c r="B605" t="s">
        <v>52</v>
      </c>
      <c r="C605" t="s">
        <v>53</v>
      </c>
      <c r="D605" t="s">
        <v>101</v>
      </c>
      <c r="E605" t="s">
        <v>121</v>
      </c>
      <c r="F605" s="7">
        <v>24.555735899999998</v>
      </c>
      <c r="G605" s="7">
        <v>-81.782653699999997</v>
      </c>
      <c r="H605" s="8">
        <v>42165</v>
      </c>
      <c r="J605" t="s">
        <v>63</v>
      </c>
      <c r="K605" t="s">
        <v>63</v>
      </c>
      <c r="M605" s="7">
        <v>1</v>
      </c>
      <c r="O605" t="s">
        <v>25</v>
      </c>
      <c r="P605" t="s">
        <v>779</v>
      </c>
      <c r="Q605" t="s">
        <v>780</v>
      </c>
      <c r="R605" s="4" t="str">
        <f t="shared" ca="1" si="9"/>
        <v>Kempster RM and Egeberg CA (2020). SharkBase citizen science global chondrichthyan sighting database. Support Our Sharks Ocean Conservation Society. Version 2020.08. www.supportoursharks.com (consulted on 01/08/2020)</v>
      </c>
    </row>
    <row r="606" spans="1:18" ht="15.75" customHeight="1" x14ac:dyDescent="0.25">
      <c r="A606">
        <v>621</v>
      </c>
      <c r="B606" t="s">
        <v>95</v>
      </c>
      <c r="C606" t="s">
        <v>743</v>
      </c>
      <c r="D606" t="s">
        <v>20</v>
      </c>
      <c r="E606" t="s">
        <v>21</v>
      </c>
      <c r="F606" s="7">
        <v>-27.451920000000001</v>
      </c>
      <c r="G606" s="7">
        <v>32.7121</v>
      </c>
      <c r="H606" s="8">
        <v>41813</v>
      </c>
      <c r="I606" t="s">
        <v>741</v>
      </c>
      <c r="J606" t="s">
        <v>63</v>
      </c>
      <c r="K606" t="s">
        <v>63</v>
      </c>
      <c r="L606">
        <v>20</v>
      </c>
      <c r="M606" s="7">
        <v>1</v>
      </c>
      <c r="N606" s="7">
        <v>0.4</v>
      </c>
      <c r="O606" t="s">
        <v>25</v>
      </c>
      <c r="R606" s="4" t="str">
        <f t="shared" ca="1" si="9"/>
        <v>Kempster RM and Egeberg CA (2020). SharkBase citizen science global chondrichthyan sighting database. Support Our Sharks Ocean Conservation Society. Version 2020.08. www.supportoursharks.com (consulted on 01/08/2020)</v>
      </c>
    </row>
    <row r="607" spans="1:18" ht="15.75" customHeight="1" x14ac:dyDescent="0.25">
      <c r="A607">
        <v>622</v>
      </c>
      <c r="B607" t="s">
        <v>95</v>
      </c>
      <c r="C607" t="s">
        <v>743</v>
      </c>
      <c r="D607" t="s">
        <v>20</v>
      </c>
      <c r="E607" t="s">
        <v>21</v>
      </c>
      <c r="F607" s="7">
        <v>-27.527699999999999</v>
      </c>
      <c r="G607" s="7">
        <v>32.684899999999999</v>
      </c>
      <c r="H607" s="8">
        <v>41760</v>
      </c>
      <c r="I607" t="s">
        <v>781</v>
      </c>
      <c r="J607" t="s">
        <v>63</v>
      </c>
      <c r="K607" t="s">
        <v>63</v>
      </c>
      <c r="L607">
        <v>14</v>
      </c>
      <c r="M607" s="7">
        <v>1</v>
      </c>
      <c r="N607" s="7">
        <v>0.3</v>
      </c>
      <c r="O607" t="s">
        <v>25</v>
      </c>
      <c r="R607" s="4" t="str">
        <f t="shared" ca="1" si="9"/>
        <v>Kempster RM and Egeberg CA (2020). SharkBase citizen science global chondrichthyan sighting database. Support Our Sharks Ocean Conservation Society. Version 2020.08. www.supportoursharks.com (consulted on 01/08/2020)</v>
      </c>
    </row>
    <row r="608" spans="1:18" ht="15.75" customHeight="1" x14ac:dyDescent="0.25">
      <c r="A608">
        <v>623</v>
      </c>
      <c r="B608" t="s">
        <v>95</v>
      </c>
      <c r="C608" t="s">
        <v>743</v>
      </c>
      <c r="D608" t="s">
        <v>20</v>
      </c>
      <c r="E608" t="s">
        <v>21</v>
      </c>
      <c r="F608" s="7">
        <v>-27.45215</v>
      </c>
      <c r="G608" s="7">
        <v>32.711500000000001</v>
      </c>
      <c r="H608" s="8">
        <v>41758</v>
      </c>
      <c r="I608" t="s">
        <v>782</v>
      </c>
      <c r="J608" t="s">
        <v>63</v>
      </c>
      <c r="K608" t="s">
        <v>63</v>
      </c>
      <c r="L608">
        <v>20</v>
      </c>
      <c r="M608" s="7">
        <v>1</v>
      </c>
      <c r="N608" s="7">
        <v>0.3</v>
      </c>
      <c r="O608" t="s">
        <v>25</v>
      </c>
      <c r="R608" s="4" t="str">
        <f t="shared" ca="1" si="9"/>
        <v>Kempster RM and Egeberg CA (2020). SharkBase citizen science global chondrichthyan sighting database. Support Our Sharks Ocean Conservation Society. Version 2020.08. www.supportoursharks.com (consulted on 01/08/2020)</v>
      </c>
    </row>
    <row r="609" spans="1:18" ht="15.75" customHeight="1" x14ac:dyDescent="0.25">
      <c r="A609">
        <v>624</v>
      </c>
      <c r="B609" t="s">
        <v>95</v>
      </c>
      <c r="C609" t="s">
        <v>743</v>
      </c>
      <c r="D609" t="s">
        <v>20</v>
      </c>
      <c r="E609" t="s">
        <v>21</v>
      </c>
      <c r="F609" s="7">
        <v>-27.517700000000001</v>
      </c>
      <c r="G609" s="7">
        <v>32.689950000000003</v>
      </c>
      <c r="H609" s="8">
        <v>41752</v>
      </c>
      <c r="I609" t="s">
        <v>674</v>
      </c>
      <c r="J609" t="s">
        <v>63</v>
      </c>
      <c r="K609" t="s">
        <v>63</v>
      </c>
      <c r="L609">
        <v>19</v>
      </c>
      <c r="M609" s="7">
        <v>1</v>
      </c>
      <c r="N609" s="7">
        <v>0.25</v>
      </c>
      <c r="O609" t="s">
        <v>25</v>
      </c>
      <c r="Q609" t="s">
        <v>783</v>
      </c>
      <c r="R609" s="4" t="str">
        <f t="shared" ca="1" si="9"/>
        <v>Kempster RM and Egeberg CA (2020). SharkBase citizen science global chondrichthyan sighting database. Support Our Sharks Ocean Conservation Society. Version 2020.08. www.supportoursharks.com (consulted on 01/08/2020)</v>
      </c>
    </row>
    <row r="610" spans="1:18" ht="15.75" customHeight="1" x14ac:dyDescent="0.25">
      <c r="A610">
        <v>625</v>
      </c>
      <c r="B610" t="s">
        <v>95</v>
      </c>
      <c r="C610" t="s">
        <v>743</v>
      </c>
      <c r="D610" t="s">
        <v>20</v>
      </c>
      <c r="E610" t="s">
        <v>21</v>
      </c>
      <c r="F610" s="7">
        <v>-27.451920000000001</v>
      </c>
      <c r="G610" s="7">
        <v>32.7121</v>
      </c>
      <c r="H610" s="8">
        <v>41751</v>
      </c>
      <c r="I610" t="s">
        <v>741</v>
      </c>
      <c r="J610" t="s">
        <v>63</v>
      </c>
      <c r="K610" t="s">
        <v>63</v>
      </c>
      <c r="M610" s="7">
        <v>1</v>
      </c>
      <c r="N610" s="7">
        <v>0.25</v>
      </c>
      <c r="O610" t="s">
        <v>25</v>
      </c>
      <c r="Q610" t="s">
        <v>783</v>
      </c>
      <c r="R610" s="4" t="str">
        <f t="shared" ca="1" si="9"/>
        <v>Kempster RM and Egeberg CA (2020). SharkBase citizen science global chondrichthyan sighting database. Support Our Sharks Ocean Conservation Society. Version 2020.08. www.supportoursharks.com (consulted on 01/08/2020)</v>
      </c>
    </row>
    <row r="611" spans="1:18" ht="15.75" customHeight="1" x14ac:dyDescent="0.25">
      <c r="A611">
        <v>626</v>
      </c>
      <c r="B611" t="s">
        <v>95</v>
      </c>
      <c r="C611" t="s">
        <v>743</v>
      </c>
      <c r="D611" t="s">
        <v>20</v>
      </c>
      <c r="E611" t="s">
        <v>21</v>
      </c>
      <c r="F611" s="7">
        <v>-27.451920000000001</v>
      </c>
      <c r="G611" s="7">
        <v>32.7121</v>
      </c>
      <c r="H611" s="8">
        <v>41744</v>
      </c>
      <c r="I611" t="s">
        <v>784</v>
      </c>
      <c r="J611" t="s">
        <v>63</v>
      </c>
      <c r="K611" t="s">
        <v>63</v>
      </c>
      <c r="L611">
        <v>19</v>
      </c>
      <c r="M611" s="7">
        <v>1</v>
      </c>
      <c r="N611" s="7">
        <v>0.25</v>
      </c>
      <c r="O611" t="s">
        <v>25</v>
      </c>
      <c r="Q611" t="s">
        <v>783</v>
      </c>
      <c r="R611" s="4" t="str">
        <f t="shared" ca="1" si="9"/>
        <v>Kempster RM and Egeberg CA (2020). SharkBase citizen science global chondrichthyan sighting database. Support Our Sharks Ocean Conservation Society. Version 2020.08. www.supportoursharks.com (consulted on 01/08/2020)</v>
      </c>
    </row>
    <row r="612" spans="1:18" ht="15.75" customHeight="1" x14ac:dyDescent="0.25">
      <c r="A612">
        <v>627</v>
      </c>
      <c r="B612" t="s">
        <v>95</v>
      </c>
      <c r="C612" t="s">
        <v>743</v>
      </c>
      <c r="D612" t="s">
        <v>20</v>
      </c>
      <c r="E612" t="s">
        <v>21</v>
      </c>
      <c r="F612" s="7">
        <v>-27.5259</v>
      </c>
      <c r="G612" s="7">
        <v>32.685400000000001</v>
      </c>
      <c r="H612" s="8">
        <v>41697</v>
      </c>
      <c r="I612" t="s">
        <v>633</v>
      </c>
      <c r="J612" t="s">
        <v>63</v>
      </c>
      <c r="K612" t="s">
        <v>63</v>
      </c>
      <c r="L612">
        <v>13</v>
      </c>
      <c r="M612" s="7">
        <v>1</v>
      </c>
      <c r="N612" s="7">
        <v>0.3</v>
      </c>
      <c r="O612" t="s">
        <v>25</v>
      </c>
      <c r="Q612" t="s">
        <v>783</v>
      </c>
      <c r="R612" s="4" t="str">
        <f t="shared" ca="1" si="9"/>
        <v>Kempster RM and Egeberg CA (2020). SharkBase citizen science global chondrichthyan sighting database. Support Our Sharks Ocean Conservation Society. Version 2020.08. www.supportoursharks.com (consulted on 01/08/2020)</v>
      </c>
    </row>
    <row r="613" spans="1:18" ht="15.75" customHeight="1" x14ac:dyDescent="0.25">
      <c r="A613">
        <v>628</v>
      </c>
      <c r="B613" t="s">
        <v>95</v>
      </c>
      <c r="C613" t="s">
        <v>743</v>
      </c>
      <c r="D613" t="s">
        <v>20</v>
      </c>
      <c r="E613" t="s">
        <v>21</v>
      </c>
      <c r="F613" s="7">
        <v>-27.5197</v>
      </c>
      <c r="G613" s="7">
        <v>32.686799999999998</v>
      </c>
      <c r="H613" s="8">
        <v>41688</v>
      </c>
      <c r="I613" t="s">
        <v>631</v>
      </c>
      <c r="J613" t="s">
        <v>63</v>
      </c>
      <c r="K613" t="s">
        <v>63</v>
      </c>
      <c r="L613">
        <v>11</v>
      </c>
      <c r="M613" s="7">
        <v>1</v>
      </c>
      <c r="N613" s="7">
        <v>0.3</v>
      </c>
      <c r="O613" t="s">
        <v>25</v>
      </c>
      <c r="R613" s="4" t="str">
        <f t="shared" ca="1" si="9"/>
        <v>Kempster RM and Egeberg CA (2020). SharkBase citizen science global chondrichthyan sighting database. Support Our Sharks Ocean Conservation Society. Version 2020.08. www.supportoursharks.com (consulted on 01/08/2020)</v>
      </c>
    </row>
    <row r="614" spans="1:18" ht="15.75" customHeight="1" x14ac:dyDescent="0.25">
      <c r="A614">
        <v>629</v>
      </c>
      <c r="B614" t="s">
        <v>95</v>
      </c>
      <c r="C614" t="s">
        <v>743</v>
      </c>
      <c r="D614" t="s">
        <v>20</v>
      </c>
      <c r="E614" t="s">
        <v>21</v>
      </c>
      <c r="F614" s="7">
        <v>-27.5182</v>
      </c>
      <c r="G614" s="7">
        <v>32.68788</v>
      </c>
      <c r="H614" s="8">
        <v>41668</v>
      </c>
      <c r="I614" t="s">
        <v>637</v>
      </c>
      <c r="J614" t="s">
        <v>63</v>
      </c>
      <c r="K614" t="s">
        <v>63</v>
      </c>
      <c r="L614">
        <v>10</v>
      </c>
      <c r="M614" s="7">
        <v>1</v>
      </c>
      <c r="N614" s="7">
        <v>0.3</v>
      </c>
      <c r="O614" t="s">
        <v>25</v>
      </c>
      <c r="Q614" t="s">
        <v>783</v>
      </c>
      <c r="R614" s="4" t="str">
        <f t="shared" ca="1" si="9"/>
        <v>Kempster RM and Egeberg CA (2020). SharkBase citizen science global chondrichthyan sighting database. Support Our Sharks Ocean Conservation Society. Version 2020.08. www.supportoursharks.com (consulted on 01/08/2020)</v>
      </c>
    </row>
    <row r="615" spans="1:18" ht="15.75" customHeight="1" x14ac:dyDescent="0.25">
      <c r="A615">
        <v>630</v>
      </c>
      <c r="B615" t="s">
        <v>114</v>
      </c>
      <c r="C615" t="s">
        <v>115</v>
      </c>
      <c r="D615" t="s">
        <v>101</v>
      </c>
      <c r="E615" t="s">
        <v>121</v>
      </c>
      <c r="F615" s="7">
        <v>26.192028000000001</v>
      </c>
      <c r="G615" s="7">
        <v>-80.0964326</v>
      </c>
      <c r="H615" s="8">
        <v>42163</v>
      </c>
      <c r="I615" t="s">
        <v>465</v>
      </c>
      <c r="J615" t="s">
        <v>63</v>
      </c>
      <c r="K615" t="s">
        <v>63</v>
      </c>
      <c r="L615">
        <v>3.5</v>
      </c>
      <c r="M615" s="7">
        <v>1</v>
      </c>
      <c r="O615" t="s">
        <v>25</v>
      </c>
      <c r="R615" s="4" t="str">
        <f t="shared" ca="1" si="9"/>
        <v>Kempster RM and Egeberg CA (2020). SharkBase citizen science global chondrichthyan sighting database. Support Our Sharks Ocean Conservation Society. Version 2020.08. www.supportoursharks.com (consulted on 01/08/2020)</v>
      </c>
    </row>
    <row r="616" spans="1:18" ht="15.75" customHeight="1" x14ac:dyDescent="0.25">
      <c r="A616">
        <v>631</v>
      </c>
      <c r="B616" t="s">
        <v>114</v>
      </c>
      <c r="C616" t="s">
        <v>115</v>
      </c>
      <c r="D616" t="s">
        <v>20</v>
      </c>
      <c r="E616" t="s">
        <v>46</v>
      </c>
      <c r="F616" s="7">
        <v>26.192028000000001</v>
      </c>
      <c r="G616" s="7">
        <v>-80.0964326</v>
      </c>
      <c r="H616" s="8">
        <v>42163</v>
      </c>
      <c r="I616" t="s">
        <v>465</v>
      </c>
      <c r="J616" t="s">
        <v>23</v>
      </c>
      <c r="K616" t="s">
        <v>28</v>
      </c>
      <c r="L616">
        <v>3.5</v>
      </c>
      <c r="M616" s="7">
        <v>1</v>
      </c>
      <c r="N616" s="7">
        <v>1</v>
      </c>
      <c r="O616" t="s">
        <v>25</v>
      </c>
      <c r="Q616" t="s">
        <v>785</v>
      </c>
      <c r="R616" s="4" t="str">
        <f t="shared" ca="1" si="9"/>
        <v>Kempster RM and Egeberg CA (2020). SharkBase citizen science global chondrichthyan sighting database. Support Our Sharks Ocean Conservation Society. Version 2020.08. www.supportoursharks.com (consulted on 01/08/2020)</v>
      </c>
    </row>
    <row r="617" spans="1:18" ht="15.75" customHeight="1" x14ac:dyDescent="0.25">
      <c r="A617">
        <v>632</v>
      </c>
      <c r="B617" t="s">
        <v>114</v>
      </c>
      <c r="C617" t="s">
        <v>115</v>
      </c>
      <c r="D617" t="s">
        <v>20</v>
      </c>
      <c r="E617" t="s">
        <v>46</v>
      </c>
      <c r="F617" s="7">
        <v>26.192028000000001</v>
      </c>
      <c r="G617" s="7">
        <v>-80.0964326</v>
      </c>
      <c r="H617" s="8">
        <v>42163</v>
      </c>
      <c r="I617" t="s">
        <v>465</v>
      </c>
      <c r="J617" t="s">
        <v>23</v>
      </c>
      <c r="K617" t="s">
        <v>28</v>
      </c>
      <c r="L617">
        <v>4.5</v>
      </c>
      <c r="M617" s="7">
        <v>1</v>
      </c>
      <c r="O617" t="s">
        <v>25</v>
      </c>
      <c r="R617" s="4" t="str">
        <f t="shared" ca="1" si="9"/>
        <v>Kempster RM and Egeberg CA (2020). SharkBase citizen science global chondrichthyan sighting database. Support Our Sharks Ocean Conservation Society. Version 2020.08. www.supportoursharks.com (consulted on 01/08/2020)</v>
      </c>
    </row>
    <row r="618" spans="1:18" ht="15.75" customHeight="1" x14ac:dyDescent="0.25">
      <c r="A618">
        <v>633</v>
      </c>
      <c r="B618" t="s">
        <v>95</v>
      </c>
      <c r="C618" t="s">
        <v>743</v>
      </c>
      <c r="D618" t="s">
        <v>20</v>
      </c>
      <c r="E618" t="s">
        <v>21</v>
      </c>
      <c r="F618" s="7">
        <v>-27.527699999999999</v>
      </c>
      <c r="G618" s="7">
        <v>32.684899999999999</v>
      </c>
      <c r="H618" s="8">
        <v>41664</v>
      </c>
      <c r="I618" t="s">
        <v>781</v>
      </c>
      <c r="J618" t="s">
        <v>63</v>
      </c>
      <c r="K618" t="s">
        <v>63</v>
      </c>
      <c r="L618">
        <v>15</v>
      </c>
      <c r="M618" s="7">
        <v>1</v>
      </c>
      <c r="N618" s="7">
        <v>0.3</v>
      </c>
      <c r="O618" t="s">
        <v>25</v>
      </c>
      <c r="R618" s="4" t="str">
        <f t="shared" ca="1" si="9"/>
        <v>Kempster RM and Egeberg CA (2020). SharkBase citizen science global chondrichthyan sighting database. Support Our Sharks Ocean Conservation Society. Version 2020.08. www.supportoursharks.com (consulted on 01/08/2020)</v>
      </c>
    </row>
    <row r="619" spans="1:18" ht="15.75" customHeight="1" x14ac:dyDescent="0.25">
      <c r="A619">
        <v>634</v>
      </c>
      <c r="B619" t="s">
        <v>95</v>
      </c>
      <c r="C619" t="s">
        <v>743</v>
      </c>
      <c r="D619" t="s">
        <v>20</v>
      </c>
      <c r="E619" t="s">
        <v>21</v>
      </c>
      <c r="F619" s="7">
        <v>-27.521000000000001</v>
      </c>
      <c r="G619" s="7">
        <v>32.690300000000001</v>
      </c>
      <c r="H619" s="8">
        <v>41631</v>
      </c>
      <c r="I619" t="s">
        <v>628</v>
      </c>
      <c r="J619" t="s">
        <v>63</v>
      </c>
      <c r="K619" t="s">
        <v>63</v>
      </c>
      <c r="L619">
        <v>0</v>
      </c>
      <c r="M619" s="7">
        <v>3</v>
      </c>
      <c r="O619" t="s">
        <v>25</v>
      </c>
      <c r="Q619" s="1" t="s">
        <v>786</v>
      </c>
      <c r="R619" s="4" t="str">
        <f t="shared" ca="1" si="9"/>
        <v>Kempster RM and Egeberg CA (2020). SharkBase citizen science global chondrichthyan sighting database. Support Our Sharks Ocean Conservation Society. Version 2020.08. www.supportoursharks.com (consulted on 01/08/2020)</v>
      </c>
    </row>
    <row r="620" spans="1:18" ht="15.75" customHeight="1" x14ac:dyDescent="0.25">
      <c r="A620">
        <v>635</v>
      </c>
      <c r="B620" t="s">
        <v>224</v>
      </c>
      <c r="C620" t="s">
        <v>225</v>
      </c>
      <c r="D620" t="s">
        <v>20</v>
      </c>
      <c r="E620" t="s">
        <v>46</v>
      </c>
      <c r="F620" s="7">
        <v>26.934951999999999</v>
      </c>
      <c r="G620" s="7">
        <v>-80.064854999999994</v>
      </c>
      <c r="H620" s="8">
        <v>42165</v>
      </c>
      <c r="I620" t="s">
        <v>787</v>
      </c>
      <c r="J620" t="s">
        <v>23</v>
      </c>
      <c r="K620" t="s">
        <v>24</v>
      </c>
      <c r="L620">
        <v>21.3</v>
      </c>
      <c r="M620" s="7">
        <v>4</v>
      </c>
      <c r="O620" t="s">
        <v>25</v>
      </c>
      <c r="R620" s="4" t="str">
        <f t="shared" ca="1" si="9"/>
        <v>Kempster RM and Egeberg CA (2020). SharkBase citizen science global chondrichthyan sighting database. Support Our Sharks Ocean Conservation Society. Version 2020.08. www.supportoursharks.com (consulted on 01/08/2020)</v>
      </c>
    </row>
    <row r="621" spans="1:18" ht="15.75" customHeight="1" x14ac:dyDescent="0.25">
      <c r="A621">
        <v>636</v>
      </c>
      <c r="B621" t="s">
        <v>106</v>
      </c>
      <c r="C621" t="s">
        <v>107</v>
      </c>
      <c r="D621" t="s">
        <v>20</v>
      </c>
      <c r="E621" t="s">
        <v>46</v>
      </c>
      <c r="F621" s="7">
        <v>26.934491999999999</v>
      </c>
      <c r="G621" s="7">
        <v>-80.064254000000005</v>
      </c>
      <c r="H621" s="8">
        <v>42165</v>
      </c>
      <c r="I621" t="s">
        <v>787</v>
      </c>
      <c r="J621" t="s">
        <v>23</v>
      </c>
      <c r="K621" t="s">
        <v>24</v>
      </c>
      <c r="M621" s="7">
        <v>3</v>
      </c>
      <c r="O621" t="s">
        <v>25</v>
      </c>
      <c r="R621" s="4" t="str">
        <f t="shared" ca="1" si="9"/>
        <v>Kempster RM and Egeberg CA (2020). SharkBase citizen science global chondrichthyan sighting database. Support Our Sharks Ocean Conservation Society. Version 2020.08. www.supportoursharks.com (consulted on 01/08/2020)</v>
      </c>
    </row>
    <row r="622" spans="1:18" ht="15.75" customHeight="1" x14ac:dyDescent="0.25">
      <c r="A622">
        <v>637</v>
      </c>
      <c r="B622" t="s">
        <v>95</v>
      </c>
      <c r="C622" t="s">
        <v>743</v>
      </c>
      <c r="D622" t="s">
        <v>20</v>
      </c>
      <c r="E622" t="s">
        <v>21</v>
      </c>
      <c r="F622" s="7">
        <v>-27.451920000000001</v>
      </c>
      <c r="G622" s="7">
        <v>32.7121</v>
      </c>
      <c r="H622" s="8">
        <v>41628</v>
      </c>
      <c r="I622" t="s">
        <v>741</v>
      </c>
      <c r="J622" t="s">
        <v>63</v>
      </c>
      <c r="K622" t="s">
        <v>63</v>
      </c>
      <c r="L622">
        <v>21</v>
      </c>
      <c r="M622" s="7">
        <v>1</v>
      </c>
      <c r="N622" s="7">
        <v>0.4</v>
      </c>
      <c r="O622" t="s">
        <v>25</v>
      </c>
      <c r="R622" s="4" t="str">
        <f t="shared" ca="1" si="9"/>
        <v>Kempster RM and Egeberg CA (2020). SharkBase citizen science global chondrichthyan sighting database. Support Our Sharks Ocean Conservation Society. Version 2020.08. www.supportoursharks.com (consulted on 01/08/2020)</v>
      </c>
    </row>
    <row r="623" spans="1:18" ht="15.75" customHeight="1" x14ac:dyDescent="0.25">
      <c r="A623">
        <v>638</v>
      </c>
      <c r="B623" t="s">
        <v>95</v>
      </c>
      <c r="C623" t="s">
        <v>743</v>
      </c>
      <c r="D623" t="s">
        <v>20</v>
      </c>
      <c r="E623" t="s">
        <v>21</v>
      </c>
      <c r="F623" s="7">
        <v>-27.522600000000001</v>
      </c>
      <c r="G623" s="7">
        <v>32.686450000000001</v>
      </c>
      <c r="H623" s="8">
        <v>41626</v>
      </c>
      <c r="I623" t="s">
        <v>643</v>
      </c>
      <c r="J623" t="s">
        <v>63</v>
      </c>
      <c r="K623" t="s">
        <v>63</v>
      </c>
      <c r="L623">
        <v>13</v>
      </c>
      <c r="M623" s="7">
        <v>1</v>
      </c>
      <c r="N623" s="7">
        <v>0.4</v>
      </c>
      <c r="O623" t="s">
        <v>25</v>
      </c>
      <c r="R623" s="4" t="str">
        <f t="shared" ca="1" si="9"/>
        <v>Kempster RM and Egeberg CA (2020). SharkBase citizen science global chondrichthyan sighting database. Support Our Sharks Ocean Conservation Society. Version 2020.08. www.supportoursharks.com (consulted on 01/08/2020)</v>
      </c>
    </row>
    <row r="624" spans="1:18" ht="15.75" customHeight="1" x14ac:dyDescent="0.25">
      <c r="A624">
        <v>639</v>
      </c>
      <c r="B624" t="s">
        <v>95</v>
      </c>
      <c r="C624" t="s">
        <v>743</v>
      </c>
      <c r="D624" t="s">
        <v>20</v>
      </c>
      <c r="E624" t="s">
        <v>21</v>
      </c>
      <c r="F624" s="7">
        <v>-27.531099999999999</v>
      </c>
      <c r="G624" s="7">
        <v>32.6875</v>
      </c>
      <c r="H624" s="8">
        <v>41621</v>
      </c>
      <c r="I624" t="s">
        <v>788</v>
      </c>
      <c r="J624" t="s">
        <v>63</v>
      </c>
      <c r="K624" t="s">
        <v>63</v>
      </c>
      <c r="L624">
        <v>20</v>
      </c>
      <c r="M624" s="7">
        <v>1</v>
      </c>
      <c r="N624" s="7">
        <v>0.4</v>
      </c>
      <c r="O624" t="s">
        <v>25</v>
      </c>
      <c r="Q624" t="s">
        <v>783</v>
      </c>
      <c r="R624" s="4" t="str">
        <f t="shared" ca="1" si="9"/>
        <v>Kempster RM and Egeberg CA (2020). SharkBase citizen science global chondrichthyan sighting database. Support Our Sharks Ocean Conservation Society. Version 2020.08. www.supportoursharks.com (consulted on 01/08/2020)</v>
      </c>
    </row>
    <row r="625" spans="1:18" ht="15.75" customHeight="1" x14ac:dyDescent="0.25">
      <c r="A625">
        <v>640</v>
      </c>
      <c r="B625" t="s">
        <v>95</v>
      </c>
      <c r="C625" t="s">
        <v>743</v>
      </c>
      <c r="D625" t="s">
        <v>20</v>
      </c>
      <c r="E625" t="s">
        <v>21</v>
      </c>
      <c r="F625" s="7">
        <v>-27.5197</v>
      </c>
      <c r="G625" s="7">
        <v>32.686799999999998</v>
      </c>
      <c r="H625" s="8">
        <v>41616</v>
      </c>
      <c r="I625" t="s">
        <v>789</v>
      </c>
      <c r="J625" t="s">
        <v>63</v>
      </c>
      <c r="K625" t="s">
        <v>63</v>
      </c>
      <c r="L625">
        <v>0</v>
      </c>
      <c r="M625" s="7">
        <v>2</v>
      </c>
      <c r="O625" t="s">
        <v>25</v>
      </c>
      <c r="Q625" s="1" t="s">
        <v>790</v>
      </c>
      <c r="R625" s="4" t="str">
        <f t="shared" ca="1" si="9"/>
        <v>Kempster RM and Egeberg CA (2020). SharkBase citizen science global chondrichthyan sighting database. Support Our Sharks Ocean Conservation Society. Version 2020.08. www.supportoursharks.com (consulted on 01/08/2020)</v>
      </c>
    </row>
    <row r="626" spans="1:18" ht="15.75" customHeight="1" x14ac:dyDescent="0.25">
      <c r="A626">
        <v>641</v>
      </c>
      <c r="B626" t="s">
        <v>95</v>
      </c>
      <c r="C626" t="s">
        <v>743</v>
      </c>
      <c r="D626" t="s">
        <v>20</v>
      </c>
      <c r="E626" t="s">
        <v>21</v>
      </c>
      <c r="F626" s="7">
        <v>-27.522600000000001</v>
      </c>
      <c r="G626" s="7">
        <v>32.686450000000001</v>
      </c>
      <c r="H626" s="8">
        <v>41611</v>
      </c>
      <c r="I626" t="s">
        <v>643</v>
      </c>
      <c r="J626" t="s">
        <v>63</v>
      </c>
      <c r="K626" t="s">
        <v>63</v>
      </c>
      <c r="M626" s="7">
        <v>3</v>
      </c>
      <c r="O626" t="s">
        <v>25</v>
      </c>
      <c r="Q626" s="1" t="s">
        <v>791</v>
      </c>
      <c r="R626" s="4" t="str">
        <f t="shared" ca="1" si="9"/>
        <v>Kempster RM and Egeberg CA (2020). SharkBase citizen science global chondrichthyan sighting database. Support Our Sharks Ocean Conservation Society. Version 2020.08. www.supportoursharks.com (consulted on 01/08/2020)</v>
      </c>
    </row>
    <row r="627" spans="1:18" ht="15.75" customHeight="1" x14ac:dyDescent="0.25">
      <c r="A627">
        <v>642</v>
      </c>
      <c r="B627" t="s">
        <v>114</v>
      </c>
      <c r="C627" t="s">
        <v>115</v>
      </c>
      <c r="D627" t="s">
        <v>20</v>
      </c>
      <c r="E627" t="s">
        <v>46</v>
      </c>
      <c r="F627" s="7">
        <v>26.191783000000001</v>
      </c>
      <c r="G627" s="7">
        <v>-80.093654000000001</v>
      </c>
      <c r="H627" s="8">
        <v>41862</v>
      </c>
      <c r="I627" t="s">
        <v>465</v>
      </c>
      <c r="J627" t="s">
        <v>23</v>
      </c>
      <c r="K627" t="s">
        <v>63</v>
      </c>
      <c r="L627">
        <v>4.25</v>
      </c>
      <c r="M627" s="7">
        <v>1</v>
      </c>
      <c r="N627" s="7">
        <v>0.6</v>
      </c>
      <c r="O627" t="s">
        <v>33</v>
      </c>
      <c r="Q627" t="s">
        <v>792</v>
      </c>
      <c r="R627" s="4" t="str">
        <f t="shared" ca="1" si="9"/>
        <v>Kempster RM and Egeberg CA (2020). SharkBase citizen science global chondrichthyan sighting database. Support Our Sharks Ocean Conservation Society. Version 2020.08. www.supportoursharks.com (consulted on 01/08/2020)</v>
      </c>
    </row>
    <row r="628" spans="1:18" ht="15.75" customHeight="1" x14ac:dyDescent="0.25">
      <c r="A628">
        <v>643</v>
      </c>
      <c r="B628" t="s">
        <v>114</v>
      </c>
      <c r="C628" t="s">
        <v>115</v>
      </c>
      <c r="D628" t="s">
        <v>20</v>
      </c>
      <c r="E628" t="s">
        <v>46</v>
      </c>
      <c r="F628" s="7">
        <v>26.192028000000001</v>
      </c>
      <c r="G628" s="7">
        <v>-80.0964326</v>
      </c>
      <c r="H628" s="8">
        <v>41939</v>
      </c>
      <c r="I628" t="s">
        <v>465</v>
      </c>
      <c r="J628" t="s">
        <v>23</v>
      </c>
      <c r="K628" t="s">
        <v>24</v>
      </c>
      <c r="L628">
        <v>3.75</v>
      </c>
      <c r="M628" s="7">
        <v>1</v>
      </c>
      <c r="N628" s="7">
        <v>0.75</v>
      </c>
      <c r="O628" t="s">
        <v>33</v>
      </c>
      <c r="Q628" t="s">
        <v>793</v>
      </c>
      <c r="R628" s="4" t="str">
        <f t="shared" ca="1" si="9"/>
        <v>Kempster RM and Egeberg CA (2020). SharkBase citizen science global chondrichthyan sighting database. Support Our Sharks Ocean Conservation Society. Version 2020.08. www.supportoursharks.com (consulted on 01/08/2020)</v>
      </c>
    </row>
    <row r="629" spans="1:18" ht="15.75" customHeight="1" x14ac:dyDescent="0.25">
      <c r="A629">
        <v>644</v>
      </c>
      <c r="B629" t="s">
        <v>114</v>
      </c>
      <c r="C629" t="s">
        <v>115</v>
      </c>
      <c r="D629" t="s">
        <v>20</v>
      </c>
      <c r="E629" t="s">
        <v>121</v>
      </c>
      <c r="F629" s="7">
        <v>26.192028000000001</v>
      </c>
      <c r="G629" s="7">
        <v>-80.0964326</v>
      </c>
      <c r="H629" s="8">
        <v>41913</v>
      </c>
      <c r="I629" t="s">
        <v>465</v>
      </c>
      <c r="J629" t="s">
        <v>23</v>
      </c>
      <c r="K629" t="s">
        <v>24</v>
      </c>
      <c r="L629">
        <v>4.2</v>
      </c>
      <c r="M629" s="7">
        <v>1</v>
      </c>
      <c r="O629" t="s">
        <v>25</v>
      </c>
      <c r="R629" s="4" t="str">
        <f t="shared" ca="1" si="9"/>
        <v>Kempster RM and Egeberg CA (2020). SharkBase citizen science global chondrichthyan sighting database. Support Our Sharks Ocean Conservation Society. Version 2020.08. www.supportoursharks.com (consulted on 01/08/2020)</v>
      </c>
    </row>
    <row r="630" spans="1:18" ht="15.75" customHeight="1" x14ac:dyDescent="0.25">
      <c r="A630">
        <v>645</v>
      </c>
      <c r="B630" t="s">
        <v>794</v>
      </c>
      <c r="C630" t="s">
        <v>795</v>
      </c>
      <c r="D630" t="s">
        <v>20</v>
      </c>
      <c r="E630" t="s">
        <v>46</v>
      </c>
      <c r="F630" s="7">
        <v>26.308295000000001</v>
      </c>
      <c r="G630" s="7">
        <v>-80.073758999999995</v>
      </c>
      <c r="H630" s="8">
        <v>41854</v>
      </c>
      <c r="I630" t="s">
        <v>410</v>
      </c>
      <c r="J630" t="s">
        <v>23</v>
      </c>
      <c r="K630" t="s">
        <v>24</v>
      </c>
      <c r="L630">
        <v>2.4</v>
      </c>
      <c r="M630" s="7">
        <v>50</v>
      </c>
      <c r="O630" t="s">
        <v>25</v>
      </c>
      <c r="R630" s="4" t="str">
        <f t="shared" ca="1" si="9"/>
        <v>Kempster RM and Egeberg CA (2020). SharkBase citizen science global chondrichthyan sighting database. Support Our Sharks Ocean Conservation Society. Version 2020.08. www.supportoursharks.com (consulted on 01/08/2020)</v>
      </c>
    </row>
    <row r="631" spans="1:18" ht="15.75" customHeight="1" x14ac:dyDescent="0.25">
      <c r="A631">
        <v>646</v>
      </c>
      <c r="B631" t="s">
        <v>794</v>
      </c>
      <c r="C631" t="s">
        <v>795</v>
      </c>
      <c r="D631" t="s">
        <v>20</v>
      </c>
      <c r="E631" t="s">
        <v>46</v>
      </c>
      <c r="F631" s="7">
        <v>26.318412299999999</v>
      </c>
      <c r="G631" s="7">
        <v>-80.099765700000006</v>
      </c>
      <c r="H631" s="8">
        <v>41859</v>
      </c>
      <c r="I631" t="s">
        <v>410</v>
      </c>
      <c r="J631" t="s">
        <v>23</v>
      </c>
      <c r="K631" t="s">
        <v>24</v>
      </c>
      <c r="L631">
        <v>3.3</v>
      </c>
      <c r="M631" s="7">
        <v>50</v>
      </c>
      <c r="O631" t="s">
        <v>25</v>
      </c>
      <c r="Q631" s="1" t="s">
        <v>796</v>
      </c>
      <c r="R631" s="4" t="str">
        <f t="shared" ca="1" si="9"/>
        <v>Kempster RM and Egeberg CA (2020). SharkBase citizen science global chondrichthyan sighting database. Support Our Sharks Ocean Conservation Society. Version 2020.08. www.supportoursharks.com (consulted on 01/08/2020)</v>
      </c>
    </row>
    <row r="632" spans="1:18" ht="15.75" customHeight="1" x14ac:dyDescent="0.25">
      <c r="A632">
        <v>647</v>
      </c>
      <c r="B632" t="s">
        <v>61</v>
      </c>
      <c r="C632" t="s">
        <v>62</v>
      </c>
      <c r="D632" t="s">
        <v>186</v>
      </c>
      <c r="E632" t="s">
        <v>46</v>
      </c>
      <c r="F632" s="7">
        <v>26.9342246</v>
      </c>
      <c r="G632" s="7">
        <v>-80.094208699999996</v>
      </c>
      <c r="H632" s="8">
        <v>42165</v>
      </c>
      <c r="I632" t="s">
        <v>787</v>
      </c>
      <c r="J632" t="s">
        <v>23</v>
      </c>
      <c r="K632" t="s">
        <v>34</v>
      </c>
      <c r="M632" s="7">
        <v>1</v>
      </c>
      <c r="O632" t="s">
        <v>25</v>
      </c>
      <c r="R632" s="4" t="str">
        <f t="shared" ca="1" si="9"/>
        <v>Kempster RM and Egeberg CA (2020). SharkBase citizen science global chondrichthyan sighting database. Support Our Sharks Ocean Conservation Society. Version 2020.08. www.supportoursharks.com (consulted on 01/08/2020)</v>
      </c>
    </row>
    <row r="633" spans="1:18" ht="15.75" customHeight="1" x14ac:dyDescent="0.25">
      <c r="A633">
        <v>648</v>
      </c>
      <c r="B633" t="s">
        <v>797</v>
      </c>
      <c r="C633" t="s">
        <v>798</v>
      </c>
      <c r="D633" t="s">
        <v>118</v>
      </c>
      <c r="E633" t="s">
        <v>76</v>
      </c>
      <c r="F633" s="7">
        <v>-27.99882934</v>
      </c>
      <c r="G633" s="7">
        <v>153.42488220000001</v>
      </c>
      <c r="H633" s="8">
        <v>42171</v>
      </c>
      <c r="I633" t="s">
        <v>799</v>
      </c>
      <c r="J633" t="s">
        <v>23</v>
      </c>
      <c r="K633" t="s">
        <v>24</v>
      </c>
      <c r="L633">
        <v>0.5</v>
      </c>
      <c r="M633" s="7">
        <v>1</v>
      </c>
      <c r="N633" s="7">
        <v>0.5</v>
      </c>
      <c r="O633" t="s">
        <v>25</v>
      </c>
      <c r="Q633" t="s">
        <v>800</v>
      </c>
      <c r="R633" s="4" t="str">
        <f t="shared" ca="1" si="9"/>
        <v>Kempster RM and Egeberg CA (2020). SharkBase citizen science global chondrichthyan sighting database. Support Our Sharks Ocean Conservation Society. Version 2020.08. www.supportoursharks.com (consulted on 01/08/2020)</v>
      </c>
    </row>
    <row r="634" spans="1:18" ht="15.75" customHeight="1" x14ac:dyDescent="0.25">
      <c r="A634">
        <v>649</v>
      </c>
      <c r="B634" t="s">
        <v>95</v>
      </c>
      <c r="C634" t="s">
        <v>743</v>
      </c>
      <c r="D634" t="s">
        <v>20</v>
      </c>
      <c r="E634" t="s">
        <v>21</v>
      </c>
      <c r="F634" s="7">
        <v>-27.517700000000001</v>
      </c>
      <c r="G634" s="7">
        <v>32.689950000000003</v>
      </c>
      <c r="H634" s="8">
        <v>41630</v>
      </c>
      <c r="I634" t="s">
        <v>674</v>
      </c>
      <c r="J634" t="s">
        <v>63</v>
      </c>
      <c r="K634" t="s">
        <v>63</v>
      </c>
      <c r="L634">
        <v>0</v>
      </c>
      <c r="M634" s="7">
        <v>2</v>
      </c>
      <c r="O634" t="s">
        <v>25</v>
      </c>
      <c r="Q634" s="1" t="s">
        <v>801</v>
      </c>
      <c r="R634" s="4" t="str">
        <f t="shared" ca="1" si="9"/>
        <v>Kempster RM and Egeberg CA (2020). SharkBase citizen science global chondrichthyan sighting database. Support Our Sharks Ocean Conservation Society. Version 2020.08. www.supportoursharks.com (consulted on 01/08/2020)</v>
      </c>
    </row>
    <row r="635" spans="1:18" ht="15.75" customHeight="1" x14ac:dyDescent="0.25">
      <c r="A635">
        <v>650</v>
      </c>
      <c r="B635" t="s">
        <v>95</v>
      </c>
      <c r="C635" t="s">
        <v>743</v>
      </c>
      <c r="D635" t="s">
        <v>20</v>
      </c>
      <c r="E635" t="s">
        <v>21</v>
      </c>
      <c r="F635" s="7">
        <v>-27.527699999999999</v>
      </c>
      <c r="G635" s="7">
        <v>32.684899999999999</v>
      </c>
      <c r="H635" s="8">
        <v>41599</v>
      </c>
      <c r="I635" t="s">
        <v>781</v>
      </c>
      <c r="J635" t="s">
        <v>63</v>
      </c>
      <c r="K635" t="s">
        <v>63</v>
      </c>
      <c r="L635">
        <v>14</v>
      </c>
      <c r="M635" s="7">
        <v>1</v>
      </c>
      <c r="N635" s="7">
        <v>0.4</v>
      </c>
      <c r="O635" t="s">
        <v>25</v>
      </c>
      <c r="R635" s="4" t="str">
        <f t="shared" ca="1" si="9"/>
        <v>Kempster RM and Egeberg CA (2020). SharkBase citizen science global chondrichthyan sighting database. Support Our Sharks Ocean Conservation Society. Version 2020.08. www.supportoursharks.com (consulted on 01/08/2020)</v>
      </c>
    </row>
    <row r="636" spans="1:18" ht="15.75" customHeight="1" x14ac:dyDescent="0.25">
      <c r="A636">
        <v>651</v>
      </c>
      <c r="B636" t="s">
        <v>95</v>
      </c>
      <c r="C636" t="s">
        <v>743</v>
      </c>
      <c r="D636" t="s">
        <v>20</v>
      </c>
      <c r="E636" t="s">
        <v>21</v>
      </c>
      <c r="F636" s="7">
        <v>-27.451920000000001</v>
      </c>
      <c r="G636" s="7">
        <v>32.7121</v>
      </c>
      <c r="H636" s="8">
        <v>41598</v>
      </c>
      <c r="I636" t="s">
        <v>741</v>
      </c>
      <c r="J636" t="s">
        <v>63</v>
      </c>
      <c r="K636" t="s">
        <v>63</v>
      </c>
      <c r="L636">
        <v>0</v>
      </c>
      <c r="M636" s="7">
        <v>2</v>
      </c>
      <c r="O636" t="s">
        <v>25</v>
      </c>
      <c r="Q636" s="1" t="s">
        <v>802</v>
      </c>
      <c r="R636" s="4" t="str">
        <f t="shared" ca="1" si="9"/>
        <v>Kempster RM and Egeberg CA (2020). SharkBase citizen science global chondrichthyan sighting database. Support Our Sharks Ocean Conservation Society. Version 2020.08. www.supportoursharks.com (consulted on 01/08/2020)</v>
      </c>
    </row>
    <row r="637" spans="1:18" ht="15.75" customHeight="1" x14ac:dyDescent="0.25">
      <c r="A637">
        <v>652</v>
      </c>
      <c r="B637" t="s">
        <v>95</v>
      </c>
      <c r="C637" t="s">
        <v>743</v>
      </c>
      <c r="D637" t="s">
        <v>20</v>
      </c>
      <c r="E637" t="s">
        <v>21</v>
      </c>
      <c r="F637" s="7">
        <v>-27.49202</v>
      </c>
      <c r="G637" s="7">
        <v>32.693159999999999</v>
      </c>
      <c r="H637" s="8">
        <v>41593</v>
      </c>
      <c r="I637" t="s">
        <v>688</v>
      </c>
      <c r="J637" t="s">
        <v>63</v>
      </c>
      <c r="K637" t="s">
        <v>63</v>
      </c>
      <c r="L637">
        <v>19</v>
      </c>
      <c r="M637" s="7">
        <v>1</v>
      </c>
      <c r="N637" s="7">
        <v>0.5</v>
      </c>
      <c r="O637" t="s">
        <v>25</v>
      </c>
      <c r="R637" s="4" t="str">
        <f t="shared" ca="1" si="9"/>
        <v>Kempster RM and Egeberg CA (2020). SharkBase citizen science global chondrichthyan sighting database. Support Our Sharks Ocean Conservation Society. Version 2020.08. www.supportoursharks.com (consulted on 01/08/2020)</v>
      </c>
    </row>
    <row r="638" spans="1:18" ht="15.75" customHeight="1" x14ac:dyDescent="0.25">
      <c r="A638">
        <v>653</v>
      </c>
      <c r="B638" t="s">
        <v>95</v>
      </c>
      <c r="C638" t="s">
        <v>743</v>
      </c>
      <c r="D638" t="s">
        <v>20</v>
      </c>
      <c r="E638" t="s">
        <v>21</v>
      </c>
      <c r="F638" s="7">
        <v>-27.5197</v>
      </c>
      <c r="G638" s="7">
        <v>32.686799999999998</v>
      </c>
      <c r="H638" s="8">
        <v>41591</v>
      </c>
      <c r="I638" t="s">
        <v>631</v>
      </c>
      <c r="J638" t="s">
        <v>63</v>
      </c>
      <c r="K638" t="s">
        <v>63</v>
      </c>
      <c r="M638" s="7">
        <v>2</v>
      </c>
      <c r="N638" s="7">
        <v>0.3</v>
      </c>
      <c r="O638" t="s">
        <v>33</v>
      </c>
      <c r="Q638" s="1" t="s">
        <v>803</v>
      </c>
      <c r="R638" s="4" t="str">
        <f t="shared" ca="1" si="9"/>
        <v>Kempster RM and Egeberg CA (2020). SharkBase citizen science global chondrichthyan sighting database. Support Our Sharks Ocean Conservation Society. Version 2020.08. www.supportoursharks.com (consulted on 01/08/2020)</v>
      </c>
    </row>
    <row r="639" spans="1:18" ht="15.75" customHeight="1" x14ac:dyDescent="0.25">
      <c r="A639">
        <v>654</v>
      </c>
      <c r="B639" t="s">
        <v>95</v>
      </c>
      <c r="C639" t="s">
        <v>743</v>
      </c>
      <c r="D639" t="s">
        <v>20</v>
      </c>
      <c r="E639" t="s">
        <v>21</v>
      </c>
      <c r="F639" s="7">
        <v>-27.522400000000001</v>
      </c>
      <c r="G639" s="7">
        <v>32.689399999999999</v>
      </c>
      <c r="H639" s="8">
        <v>41586</v>
      </c>
      <c r="I639" t="s">
        <v>804</v>
      </c>
      <c r="J639" t="s">
        <v>63</v>
      </c>
      <c r="K639" t="s">
        <v>63</v>
      </c>
      <c r="M639" s="7">
        <v>3</v>
      </c>
      <c r="O639" t="s">
        <v>25</v>
      </c>
      <c r="Q639" s="1" t="s">
        <v>805</v>
      </c>
      <c r="R639" s="4" t="str">
        <f t="shared" ca="1" si="9"/>
        <v>Kempster RM and Egeberg CA (2020). SharkBase citizen science global chondrichthyan sighting database. Support Our Sharks Ocean Conservation Society. Version 2020.08. www.supportoursharks.com (consulted on 01/08/2020)</v>
      </c>
    </row>
    <row r="640" spans="1:18" ht="15.75" customHeight="1" x14ac:dyDescent="0.25">
      <c r="A640">
        <v>655</v>
      </c>
      <c r="B640" t="s">
        <v>95</v>
      </c>
      <c r="C640" t="s">
        <v>743</v>
      </c>
      <c r="D640" t="s">
        <v>20</v>
      </c>
      <c r="E640" t="s">
        <v>21</v>
      </c>
      <c r="F640" s="7">
        <v>-27.49202</v>
      </c>
      <c r="G640" s="7">
        <v>32.693159999999999</v>
      </c>
      <c r="H640" s="8">
        <v>41584</v>
      </c>
      <c r="I640" t="s">
        <v>688</v>
      </c>
      <c r="J640" t="s">
        <v>63</v>
      </c>
      <c r="K640" t="s">
        <v>63</v>
      </c>
      <c r="M640" s="7">
        <v>2</v>
      </c>
      <c r="O640" t="s">
        <v>25</v>
      </c>
      <c r="Q640" s="1" t="s">
        <v>806</v>
      </c>
      <c r="R640" s="4" t="str">
        <f t="shared" ca="1" si="9"/>
        <v>Kempster RM and Egeberg CA (2020). SharkBase citizen science global chondrichthyan sighting database. Support Our Sharks Ocean Conservation Society. Version 2020.08. www.supportoursharks.com (consulted on 01/08/2020)</v>
      </c>
    </row>
    <row r="641" spans="1:18" ht="15.75" customHeight="1" x14ac:dyDescent="0.25">
      <c r="A641">
        <v>656</v>
      </c>
      <c r="B641" t="s">
        <v>18</v>
      </c>
      <c r="C641" t="s">
        <v>19</v>
      </c>
      <c r="D641" t="s">
        <v>20</v>
      </c>
      <c r="E641" t="s">
        <v>76</v>
      </c>
      <c r="F641" s="7">
        <v>-18.29957027</v>
      </c>
      <c r="G641" s="7">
        <v>178.01828190000001</v>
      </c>
      <c r="H641" s="8">
        <v>42141.444444444445</v>
      </c>
      <c r="I641" t="s">
        <v>466</v>
      </c>
      <c r="J641" t="s">
        <v>54</v>
      </c>
      <c r="K641" t="s">
        <v>34</v>
      </c>
      <c r="L641">
        <v>18</v>
      </c>
      <c r="M641" s="7">
        <v>1</v>
      </c>
      <c r="N641" s="7">
        <v>1.1000000000000001</v>
      </c>
      <c r="O641" t="s">
        <v>33</v>
      </c>
      <c r="Q641" t="s">
        <v>653</v>
      </c>
      <c r="R641" s="4" t="str">
        <f t="shared" ca="1" si="9"/>
        <v>Kempster RM and Egeberg CA (2020). SharkBase citizen science global chondrichthyan sighting database. Support Our Sharks Ocean Conservation Society. Version 2020.08. www.supportoursharks.com (consulted on 01/08/2020)</v>
      </c>
    </row>
    <row r="642" spans="1:18" ht="15.75" customHeight="1" x14ac:dyDescent="0.25">
      <c r="A642">
        <v>657</v>
      </c>
      <c r="B642" t="s">
        <v>18</v>
      </c>
      <c r="C642" t="s">
        <v>19</v>
      </c>
      <c r="D642" t="s">
        <v>20</v>
      </c>
      <c r="E642" t="s">
        <v>76</v>
      </c>
      <c r="F642" s="7">
        <v>-18.29965176</v>
      </c>
      <c r="G642" s="7">
        <v>178.01819610000001</v>
      </c>
      <c r="H642" s="8">
        <v>42141.444444444445</v>
      </c>
      <c r="I642" t="s">
        <v>466</v>
      </c>
      <c r="J642" t="s">
        <v>54</v>
      </c>
      <c r="K642" t="s">
        <v>34</v>
      </c>
      <c r="L642">
        <v>18</v>
      </c>
      <c r="M642" s="7">
        <v>1</v>
      </c>
      <c r="N642" s="7">
        <v>1.2</v>
      </c>
      <c r="O642" t="s">
        <v>92</v>
      </c>
      <c r="Q642" t="s">
        <v>653</v>
      </c>
      <c r="R642" s="4" t="str">
        <f t="shared" ca="1" si="9"/>
        <v>Kempster RM and Egeberg CA (2020). SharkBase citizen science global chondrichthyan sighting database. Support Our Sharks Ocean Conservation Society. Version 2020.08. www.supportoursharks.com (consulted on 01/08/2020)</v>
      </c>
    </row>
    <row r="643" spans="1:18" ht="15.75" customHeight="1" x14ac:dyDescent="0.25">
      <c r="A643">
        <v>658</v>
      </c>
      <c r="B643" t="s">
        <v>48</v>
      </c>
      <c r="C643" t="s">
        <v>234</v>
      </c>
      <c r="D643" t="s">
        <v>20</v>
      </c>
      <c r="E643" t="s">
        <v>76</v>
      </c>
      <c r="F643" s="7">
        <v>-28.611918580000001</v>
      </c>
      <c r="G643" s="7">
        <v>153.62881569999999</v>
      </c>
      <c r="H643" s="8">
        <v>41753</v>
      </c>
      <c r="I643" t="s">
        <v>161</v>
      </c>
      <c r="J643" t="s">
        <v>23</v>
      </c>
      <c r="K643" t="s">
        <v>24</v>
      </c>
      <c r="L643">
        <v>12</v>
      </c>
      <c r="M643" s="7">
        <v>2</v>
      </c>
      <c r="N643" s="7">
        <v>2</v>
      </c>
      <c r="O643" t="s">
        <v>25</v>
      </c>
      <c r="Q643" t="s">
        <v>807</v>
      </c>
      <c r="R643" s="4" t="str">
        <f t="shared" ref="R643:R706" ca="1" si="10">("Kempster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644" spans="1:18" ht="15.75" customHeight="1" x14ac:dyDescent="0.25">
      <c r="A644">
        <v>659</v>
      </c>
      <c r="B644" t="s">
        <v>808</v>
      </c>
      <c r="C644" t="s">
        <v>809</v>
      </c>
      <c r="D644" t="s">
        <v>101</v>
      </c>
      <c r="E644" t="s">
        <v>121</v>
      </c>
      <c r="F644" s="7">
        <v>-33.840033300000002</v>
      </c>
      <c r="G644" s="7">
        <v>151.25477910000001</v>
      </c>
      <c r="H644" s="8">
        <v>41770</v>
      </c>
      <c r="I644" t="s">
        <v>810</v>
      </c>
      <c r="J644" t="s">
        <v>63</v>
      </c>
      <c r="K644" t="s">
        <v>63</v>
      </c>
      <c r="M644" s="7">
        <v>2</v>
      </c>
      <c r="O644" t="s">
        <v>25</v>
      </c>
      <c r="R644" s="4" t="str">
        <f t="shared" ca="1" si="10"/>
        <v>Kempster RM and Egeberg CA (2020). SharkBase citizen science global chondrichthyan sighting database. Support Our Sharks Ocean Conservation Society. Version 2020.08. www.supportoursharks.com (consulted on 01/08/2020)</v>
      </c>
    </row>
    <row r="645" spans="1:18" ht="15.75" customHeight="1" x14ac:dyDescent="0.25">
      <c r="A645">
        <v>660</v>
      </c>
      <c r="B645" t="s">
        <v>808</v>
      </c>
      <c r="C645" t="s">
        <v>809</v>
      </c>
      <c r="D645" t="s">
        <v>101</v>
      </c>
      <c r="E645" t="s">
        <v>121</v>
      </c>
      <c r="F645" s="7">
        <v>-33.840033300000002</v>
      </c>
      <c r="G645" s="7">
        <v>151.25477910000001</v>
      </c>
      <c r="H645" s="8">
        <v>41853</v>
      </c>
      <c r="I645" t="s">
        <v>810</v>
      </c>
      <c r="J645" t="s">
        <v>63</v>
      </c>
      <c r="K645" t="s">
        <v>63</v>
      </c>
      <c r="M645" s="7">
        <v>4</v>
      </c>
      <c r="O645" t="s">
        <v>25</v>
      </c>
      <c r="R645" s="4" t="str">
        <f t="shared" ca="1" si="10"/>
        <v>Kempster RM and Egeberg CA (2020). SharkBase citizen science global chondrichthyan sighting database. Support Our Sharks Ocean Conservation Society. Version 2020.08. www.supportoursharks.com (consulted on 01/08/2020)</v>
      </c>
    </row>
    <row r="646" spans="1:18" ht="15.75" customHeight="1" x14ac:dyDescent="0.25">
      <c r="A646">
        <v>661</v>
      </c>
      <c r="B646" t="s">
        <v>808</v>
      </c>
      <c r="C646" t="s">
        <v>809</v>
      </c>
      <c r="D646" t="s">
        <v>101</v>
      </c>
      <c r="E646" t="s">
        <v>121</v>
      </c>
      <c r="F646" s="7">
        <v>-33.840033300000002</v>
      </c>
      <c r="G646" s="7">
        <v>151.25477910000001</v>
      </c>
      <c r="H646" s="8">
        <v>42172</v>
      </c>
      <c r="I646" t="s">
        <v>810</v>
      </c>
      <c r="J646" t="s">
        <v>63</v>
      </c>
      <c r="K646" t="s">
        <v>63</v>
      </c>
      <c r="M646" s="7">
        <v>5</v>
      </c>
      <c r="O646" t="s">
        <v>25</v>
      </c>
      <c r="R646" s="4" t="str">
        <f t="shared" ca="1" si="10"/>
        <v>Kempster RM and Egeberg CA (2020). SharkBase citizen science global chondrichthyan sighting database. Support Our Sharks Ocean Conservation Society. Version 2020.08. www.supportoursharks.com (consulted on 01/08/2020)</v>
      </c>
    </row>
    <row r="647" spans="1:18" ht="15.75" customHeight="1" x14ac:dyDescent="0.25">
      <c r="A647">
        <v>662</v>
      </c>
      <c r="B647" t="s">
        <v>50</v>
      </c>
      <c r="C647" t="s">
        <v>51</v>
      </c>
      <c r="D647" t="s">
        <v>101</v>
      </c>
      <c r="E647" t="s">
        <v>121</v>
      </c>
      <c r="F647" s="7">
        <v>-28.610523059999998</v>
      </c>
      <c r="G647" s="7">
        <v>153.62945909999999</v>
      </c>
      <c r="H647" s="8">
        <v>41915</v>
      </c>
      <c r="I647" t="s">
        <v>161</v>
      </c>
      <c r="J647" t="s">
        <v>23</v>
      </c>
      <c r="K647" t="s">
        <v>24</v>
      </c>
      <c r="L647">
        <v>16</v>
      </c>
      <c r="M647" s="7">
        <v>4</v>
      </c>
      <c r="O647" t="s">
        <v>92</v>
      </c>
      <c r="Q647" t="s">
        <v>811</v>
      </c>
      <c r="R647" s="4" t="str">
        <f t="shared" ca="1" si="10"/>
        <v>Kempster RM and Egeberg CA (2020). SharkBase citizen science global chondrichthyan sighting database. Support Our Sharks Ocean Conservation Society. Version 2020.08. www.supportoursharks.com (consulted on 01/08/2020)</v>
      </c>
    </row>
    <row r="648" spans="1:18" ht="15.75" customHeight="1" x14ac:dyDescent="0.25">
      <c r="A648">
        <v>663</v>
      </c>
      <c r="B648" t="s">
        <v>98</v>
      </c>
      <c r="C648" t="s">
        <v>99</v>
      </c>
      <c r="D648" t="s">
        <v>101</v>
      </c>
      <c r="E648" t="s">
        <v>121</v>
      </c>
      <c r="F648" s="7">
        <v>-28.610523059999998</v>
      </c>
      <c r="G648" s="7">
        <v>153.62945909999999</v>
      </c>
      <c r="H648" s="8">
        <v>41828</v>
      </c>
      <c r="I648" t="s">
        <v>161</v>
      </c>
      <c r="J648" t="s">
        <v>63</v>
      </c>
      <c r="K648" t="s">
        <v>63</v>
      </c>
      <c r="M648" s="7">
        <v>1</v>
      </c>
      <c r="O648" t="s">
        <v>25</v>
      </c>
      <c r="R648" s="4" t="str">
        <f t="shared" ca="1" si="10"/>
        <v>Kempster RM and Egeberg CA (2020). SharkBase citizen science global chondrichthyan sighting database. Support Our Sharks Ocean Conservation Society. Version 2020.08. www.supportoursharks.com (consulted on 01/08/2020)</v>
      </c>
    </row>
    <row r="649" spans="1:18" ht="15.75" customHeight="1" x14ac:dyDescent="0.25">
      <c r="A649">
        <v>664</v>
      </c>
      <c r="B649" t="s">
        <v>50</v>
      </c>
      <c r="C649" t="s">
        <v>51</v>
      </c>
      <c r="D649" t="s">
        <v>101</v>
      </c>
      <c r="E649" t="s">
        <v>121</v>
      </c>
      <c r="F649" s="7">
        <v>-28.610523059999998</v>
      </c>
      <c r="G649" s="7">
        <v>153.62945909999999</v>
      </c>
      <c r="H649" s="8">
        <v>41828</v>
      </c>
      <c r="I649" t="s">
        <v>161</v>
      </c>
      <c r="J649" t="s">
        <v>63</v>
      </c>
      <c r="K649" t="s">
        <v>63</v>
      </c>
      <c r="M649" s="7">
        <v>8</v>
      </c>
      <c r="O649" t="s">
        <v>25</v>
      </c>
      <c r="R649" s="4" t="str">
        <f t="shared" ca="1" si="10"/>
        <v>Kempster RM and Egeberg CA (2020). SharkBase citizen science global chondrichthyan sighting database. Support Our Sharks Ocean Conservation Society. Version 2020.08. www.supportoursharks.com (consulted on 01/08/2020)</v>
      </c>
    </row>
    <row r="650" spans="1:18" ht="15.75" customHeight="1" x14ac:dyDescent="0.25">
      <c r="A650">
        <v>665</v>
      </c>
      <c r="B650" t="s">
        <v>382</v>
      </c>
      <c r="C650" t="s">
        <v>383</v>
      </c>
      <c r="D650" t="s">
        <v>101</v>
      </c>
      <c r="E650" t="s">
        <v>121</v>
      </c>
      <c r="F650" s="7">
        <v>-28.610523059999998</v>
      </c>
      <c r="G650" s="7">
        <v>153.62945909999999</v>
      </c>
      <c r="H650" s="8">
        <v>41828</v>
      </c>
      <c r="I650" t="s">
        <v>161</v>
      </c>
      <c r="J650" t="s">
        <v>63</v>
      </c>
      <c r="K650" t="s">
        <v>63</v>
      </c>
      <c r="M650" s="7">
        <v>2</v>
      </c>
      <c r="O650" t="s">
        <v>25</v>
      </c>
      <c r="R650" s="4" t="str">
        <f t="shared" ca="1" si="10"/>
        <v>Kempster RM and Egeberg CA (2020). SharkBase citizen science global chondrichthyan sighting database. Support Our Sharks Ocean Conservation Society. Version 2020.08. www.supportoursharks.com (consulted on 01/08/2020)</v>
      </c>
    </row>
    <row r="651" spans="1:18" ht="15.75" customHeight="1" x14ac:dyDescent="0.25">
      <c r="A651">
        <v>666</v>
      </c>
      <c r="B651" t="s">
        <v>236</v>
      </c>
      <c r="C651" t="s">
        <v>237</v>
      </c>
      <c r="D651" t="s">
        <v>101</v>
      </c>
      <c r="E651" t="s">
        <v>121</v>
      </c>
      <c r="F651" s="7">
        <v>-28.610523059999998</v>
      </c>
      <c r="G651" s="7">
        <v>153.62945909999999</v>
      </c>
      <c r="H651" s="8">
        <v>41915</v>
      </c>
      <c r="I651" t="s">
        <v>161</v>
      </c>
      <c r="J651" t="s">
        <v>63</v>
      </c>
      <c r="K651" t="s">
        <v>63</v>
      </c>
      <c r="M651" s="7">
        <v>1</v>
      </c>
      <c r="O651" t="s">
        <v>25</v>
      </c>
      <c r="R651" s="4" t="str">
        <f t="shared" ca="1" si="10"/>
        <v>Kempster RM and Egeberg CA (2020). SharkBase citizen science global chondrichthyan sighting database. Support Our Sharks Ocean Conservation Society. Version 2020.08. www.supportoursharks.com (consulted on 01/08/2020)</v>
      </c>
    </row>
    <row r="652" spans="1:18" ht="15.75" customHeight="1" x14ac:dyDescent="0.25">
      <c r="A652">
        <v>667</v>
      </c>
      <c r="B652" t="s">
        <v>50</v>
      </c>
      <c r="C652" t="s">
        <v>51</v>
      </c>
      <c r="D652" t="s">
        <v>101</v>
      </c>
      <c r="E652" t="s">
        <v>143</v>
      </c>
      <c r="F652" s="7">
        <v>-28.610523059999998</v>
      </c>
      <c r="G652" s="7">
        <v>153.62945909999999</v>
      </c>
      <c r="H652" s="8">
        <v>41914</v>
      </c>
      <c r="I652" t="s">
        <v>161</v>
      </c>
      <c r="J652" t="s">
        <v>23</v>
      </c>
      <c r="K652" t="s">
        <v>24</v>
      </c>
      <c r="L652">
        <v>13</v>
      </c>
      <c r="M652" s="7">
        <v>3</v>
      </c>
      <c r="N652" s="7">
        <v>1.8</v>
      </c>
      <c r="O652" t="s">
        <v>92</v>
      </c>
      <c r="Q652" t="s">
        <v>812</v>
      </c>
      <c r="R652" s="4" t="str">
        <f t="shared" ca="1" si="10"/>
        <v>Kempster RM and Egeberg CA (2020). SharkBase citizen science global chondrichthyan sighting database. Support Our Sharks Ocean Conservation Society. Version 2020.08. www.supportoursharks.com (consulted on 01/08/2020)</v>
      </c>
    </row>
    <row r="653" spans="1:18" ht="15.75" customHeight="1" x14ac:dyDescent="0.25">
      <c r="A653">
        <v>668</v>
      </c>
      <c r="B653" t="s">
        <v>50</v>
      </c>
      <c r="C653" t="s">
        <v>51</v>
      </c>
      <c r="D653" t="s">
        <v>20</v>
      </c>
      <c r="E653" t="s">
        <v>76</v>
      </c>
      <c r="F653" s="7">
        <v>-28.610523059999998</v>
      </c>
      <c r="G653" s="7">
        <v>153.62945909999999</v>
      </c>
      <c r="H653" s="8">
        <v>41919</v>
      </c>
      <c r="I653" t="s">
        <v>161</v>
      </c>
      <c r="J653" t="s">
        <v>23</v>
      </c>
      <c r="K653" t="s">
        <v>24</v>
      </c>
      <c r="L653">
        <v>13.6</v>
      </c>
      <c r="M653" s="7">
        <v>1</v>
      </c>
      <c r="N653" s="7">
        <v>1.8</v>
      </c>
      <c r="O653" t="s">
        <v>92</v>
      </c>
      <c r="Q653" t="s">
        <v>813</v>
      </c>
      <c r="R653" s="4" t="str">
        <f t="shared" ca="1" si="10"/>
        <v>Kempster RM and Egeberg CA (2020). SharkBase citizen science global chondrichthyan sighting database. Support Our Sharks Ocean Conservation Society. Version 2020.08. www.supportoursharks.com (consulted on 01/08/2020)</v>
      </c>
    </row>
    <row r="654" spans="1:18" ht="15.75" customHeight="1" x14ac:dyDescent="0.25">
      <c r="A654">
        <v>669</v>
      </c>
      <c r="B654" t="s">
        <v>553</v>
      </c>
      <c r="C654" t="s">
        <v>383</v>
      </c>
      <c r="D654" t="s">
        <v>20</v>
      </c>
      <c r="E654" t="s">
        <v>143</v>
      </c>
      <c r="F654" s="7">
        <v>-28.610523059999998</v>
      </c>
      <c r="G654" s="7">
        <v>153.62945909999999</v>
      </c>
      <c r="H654" s="8">
        <v>41919</v>
      </c>
      <c r="I654" t="s">
        <v>161</v>
      </c>
      <c r="J654" t="s">
        <v>23</v>
      </c>
      <c r="K654" t="s">
        <v>24</v>
      </c>
      <c r="L654">
        <v>13.6</v>
      </c>
      <c r="M654" s="7">
        <v>1</v>
      </c>
      <c r="N654" s="7">
        <v>1</v>
      </c>
      <c r="O654" t="s">
        <v>25</v>
      </c>
      <c r="R654" s="4" t="str">
        <f t="shared" ca="1" si="10"/>
        <v>Kempster RM and Egeberg CA (2020). SharkBase citizen science global chondrichthyan sighting database. Support Our Sharks Ocean Conservation Society. Version 2020.08. www.supportoursharks.com (consulted on 01/08/2020)</v>
      </c>
    </row>
    <row r="655" spans="1:18" ht="15.75" customHeight="1" x14ac:dyDescent="0.25">
      <c r="A655">
        <v>670</v>
      </c>
      <c r="B655" t="s">
        <v>382</v>
      </c>
      <c r="C655" t="s">
        <v>383</v>
      </c>
      <c r="D655" t="s">
        <v>101</v>
      </c>
      <c r="E655" t="s">
        <v>143</v>
      </c>
      <c r="F655" s="7">
        <v>-28.610523059999998</v>
      </c>
      <c r="G655" s="7">
        <v>153.62945909999999</v>
      </c>
      <c r="H655" s="8">
        <v>41919</v>
      </c>
      <c r="I655" t="s">
        <v>161</v>
      </c>
      <c r="J655" t="s">
        <v>63</v>
      </c>
      <c r="K655" t="s">
        <v>63</v>
      </c>
      <c r="M655" s="7">
        <v>2</v>
      </c>
      <c r="O655" t="s">
        <v>25</v>
      </c>
      <c r="R655" s="4" t="str">
        <f t="shared" ca="1" si="10"/>
        <v>Kempster RM and Egeberg CA (2020). SharkBase citizen science global chondrichthyan sighting database. Support Our Sharks Ocean Conservation Society. Version 2020.08. www.supportoursharks.com (consulted on 01/08/2020)</v>
      </c>
    </row>
    <row r="656" spans="1:18" ht="15.75" customHeight="1" x14ac:dyDescent="0.25">
      <c r="A656">
        <v>671</v>
      </c>
      <c r="B656" t="s">
        <v>389</v>
      </c>
      <c r="C656" t="s">
        <v>390</v>
      </c>
      <c r="D656" t="s">
        <v>20</v>
      </c>
      <c r="E656" t="s">
        <v>76</v>
      </c>
      <c r="F656" s="7">
        <v>-33.840033300000002</v>
      </c>
      <c r="G656" s="7">
        <v>151.25477910000001</v>
      </c>
      <c r="H656" s="8">
        <v>41962</v>
      </c>
      <c r="I656" t="s">
        <v>810</v>
      </c>
      <c r="J656" t="s">
        <v>23</v>
      </c>
      <c r="K656" t="s">
        <v>28</v>
      </c>
      <c r="L656">
        <v>3</v>
      </c>
      <c r="M656" s="7">
        <v>1</v>
      </c>
      <c r="N656" s="7">
        <v>1.8</v>
      </c>
      <c r="O656" t="s">
        <v>33</v>
      </c>
      <c r="Q656" t="s">
        <v>814</v>
      </c>
      <c r="R656" s="4" t="str">
        <f t="shared" ca="1" si="10"/>
        <v>Kempster RM and Egeberg CA (2020). SharkBase citizen science global chondrichthyan sighting database. Support Our Sharks Ocean Conservation Society. Version 2020.08. www.supportoursharks.com (consulted on 01/08/2020)</v>
      </c>
    </row>
    <row r="657" spans="1:18" ht="15.75" customHeight="1" x14ac:dyDescent="0.25">
      <c r="A657">
        <v>672</v>
      </c>
      <c r="B657" t="s">
        <v>808</v>
      </c>
      <c r="C657" t="s">
        <v>809</v>
      </c>
      <c r="D657" t="s">
        <v>20</v>
      </c>
      <c r="E657" t="s">
        <v>213</v>
      </c>
      <c r="F657" s="7">
        <v>-33.840033300000002</v>
      </c>
      <c r="G657" s="7">
        <v>151.25477910000001</v>
      </c>
      <c r="H657" s="8">
        <v>41962</v>
      </c>
      <c r="I657" t="s">
        <v>810</v>
      </c>
      <c r="J657" t="s">
        <v>23</v>
      </c>
      <c r="K657" t="s">
        <v>24</v>
      </c>
      <c r="L657">
        <v>4</v>
      </c>
      <c r="M657" s="7">
        <v>5</v>
      </c>
      <c r="N657" s="7">
        <v>0.3</v>
      </c>
      <c r="O657" t="s">
        <v>33</v>
      </c>
      <c r="Q657" s="1" t="s">
        <v>815</v>
      </c>
      <c r="R657" s="4" t="str">
        <f t="shared" ca="1" si="10"/>
        <v>Kempster RM and Egeberg CA (2020). SharkBase citizen science global chondrichthyan sighting database. Support Our Sharks Ocean Conservation Society. Version 2020.08. www.supportoursharks.com (consulted on 01/08/2020)</v>
      </c>
    </row>
    <row r="658" spans="1:18" ht="15.75" customHeight="1" x14ac:dyDescent="0.25">
      <c r="A658">
        <v>673</v>
      </c>
      <c r="B658" t="s">
        <v>808</v>
      </c>
      <c r="C658" t="s">
        <v>809</v>
      </c>
      <c r="D658" t="s">
        <v>20</v>
      </c>
      <c r="E658" t="s">
        <v>121</v>
      </c>
      <c r="F658" s="7">
        <v>-33.840033300000002</v>
      </c>
      <c r="G658" s="7">
        <v>151.25477910000001</v>
      </c>
      <c r="H658" s="8">
        <v>41963</v>
      </c>
      <c r="I658" t="s">
        <v>810</v>
      </c>
      <c r="J658" t="s">
        <v>23</v>
      </c>
      <c r="K658" t="s">
        <v>28</v>
      </c>
      <c r="L658">
        <v>7</v>
      </c>
      <c r="M658" s="7">
        <v>3</v>
      </c>
      <c r="N658" s="7">
        <v>0.2</v>
      </c>
      <c r="O658" t="s">
        <v>25</v>
      </c>
      <c r="Q658" t="s">
        <v>816</v>
      </c>
      <c r="R658" s="4" t="str">
        <f t="shared" ca="1" si="10"/>
        <v>Kempster RM and Egeberg CA (2020). SharkBase citizen science global chondrichthyan sighting database. Support Our Sharks Ocean Conservation Society. Version 2020.08. www.supportoursharks.com (consulted on 01/08/2020)</v>
      </c>
    </row>
    <row r="659" spans="1:18" ht="15.75" customHeight="1" x14ac:dyDescent="0.25">
      <c r="A659">
        <v>674</v>
      </c>
      <c r="B659" t="s">
        <v>95</v>
      </c>
      <c r="C659" t="s">
        <v>743</v>
      </c>
      <c r="D659" t="s">
        <v>20</v>
      </c>
      <c r="E659" t="s">
        <v>21</v>
      </c>
      <c r="F659" s="7">
        <v>-27.527999999999999</v>
      </c>
      <c r="G659" s="7">
        <v>32.700499999999998</v>
      </c>
      <c r="H659" s="8">
        <v>41564</v>
      </c>
      <c r="I659" t="s">
        <v>687</v>
      </c>
      <c r="J659" t="s">
        <v>63</v>
      </c>
      <c r="K659" t="s">
        <v>63</v>
      </c>
      <c r="L659">
        <v>30</v>
      </c>
      <c r="M659" s="7">
        <v>1</v>
      </c>
      <c r="N659" s="7">
        <v>0.3</v>
      </c>
      <c r="O659" t="s">
        <v>92</v>
      </c>
      <c r="R659" s="4" t="str">
        <f t="shared" ca="1" si="10"/>
        <v>Kempster RM and Egeberg CA (2020). SharkBase citizen science global chondrichthyan sighting database. Support Our Sharks Ocean Conservation Society. Version 2020.08. www.supportoursharks.com (consulted on 01/08/2020)</v>
      </c>
    </row>
    <row r="660" spans="1:18" ht="15.75" customHeight="1" x14ac:dyDescent="0.25">
      <c r="A660">
        <v>675</v>
      </c>
      <c r="B660" t="s">
        <v>95</v>
      </c>
      <c r="C660" t="s">
        <v>743</v>
      </c>
      <c r="D660" t="s">
        <v>20</v>
      </c>
      <c r="E660" t="s">
        <v>21</v>
      </c>
      <c r="F660" s="7">
        <v>-27.5197</v>
      </c>
      <c r="G660" s="7">
        <v>32.686799999999998</v>
      </c>
      <c r="H660" s="8">
        <v>41561</v>
      </c>
      <c r="I660" t="s">
        <v>631</v>
      </c>
      <c r="J660" t="s">
        <v>63</v>
      </c>
      <c r="K660" t="s">
        <v>63</v>
      </c>
      <c r="M660" s="7">
        <v>4</v>
      </c>
      <c r="O660" t="s">
        <v>25</v>
      </c>
      <c r="Q660" s="1" t="s">
        <v>817</v>
      </c>
      <c r="R660" s="4" t="str">
        <f t="shared" ca="1" si="10"/>
        <v>Kempster RM and Egeberg CA (2020). SharkBase citizen science global chondrichthyan sighting database. Support Our Sharks Ocean Conservation Society. Version 2020.08. www.supportoursharks.com (consulted on 01/08/2020)</v>
      </c>
    </row>
    <row r="661" spans="1:18" ht="15.75" customHeight="1" x14ac:dyDescent="0.25">
      <c r="A661">
        <v>676</v>
      </c>
      <c r="B661" t="s">
        <v>95</v>
      </c>
      <c r="C661" t="s">
        <v>743</v>
      </c>
      <c r="D661" t="s">
        <v>20</v>
      </c>
      <c r="E661" t="s">
        <v>21</v>
      </c>
      <c r="F661" s="7">
        <v>-27.49202</v>
      </c>
      <c r="G661" s="7">
        <v>32.693159999999999</v>
      </c>
      <c r="H661" s="8">
        <v>41556</v>
      </c>
      <c r="I661" t="s">
        <v>688</v>
      </c>
      <c r="J661" t="s">
        <v>63</v>
      </c>
      <c r="K661" t="s">
        <v>63</v>
      </c>
      <c r="L661">
        <v>21</v>
      </c>
      <c r="M661" s="7">
        <v>1</v>
      </c>
      <c r="N661" s="7">
        <v>0.4</v>
      </c>
      <c r="O661" t="s">
        <v>25</v>
      </c>
      <c r="R661" s="4" t="str">
        <f t="shared" ca="1" si="10"/>
        <v>Kempster RM and Egeberg CA (2020). SharkBase citizen science global chondrichthyan sighting database. Support Our Sharks Ocean Conservation Society. Version 2020.08. www.supportoursharks.com (consulted on 01/08/2020)</v>
      </c>
    </row>
    <row r="662" spans="1:18" ht="15.75" customHeight="1" x14ac:dyDescent="0.25">
      <c r="A662">
        <v>677</v>
      </c>
      <c r="B662" t="s">
        <v>95</v>
      </c>
      <c r="C662" t="s">
        <v>743</v>
      </c>
      <c r="D662" t="s">
        <v>20</v>
      </c>
      <c r="E662" t="s">
        <v>21</v>
      </c>
      <c r="F662" s="7">
        <v>-27.5259</v>
      </c>
      <c r="G662" s="7">
        <v>32.685400000000001</v>
      </c>
      <c r="H662" s="8">
        <v>41550</v>
      </c>
      <c r="I662" t="s">
        <v>633</v>
      </c>
      <c r="J662" t="s">
        <v>63</v>
      </c>
      <c r="K662" t="s">
        <v>63</v>
      </c>
      <c r="L662">
        <v>14</v>
      </c>
      <c r="M662" s="7">
        <v>1</v>
      </c>
      <c r="N662" s="7">
        <v>0.4</v>
      </c>
      <c r="O662" t="s">
        <v>25</v>
      </c>
      <c r="R662" s="4" t="str">
        <f t="shared" ca="1" si="10"/>
        <v>Kempster RM and Egeberg CA (2020). SharkBase citizen science global chondrichthyan sighting database. Support Our Sharks Ocean Conservation Society. Version 2020.08. www.supportoursharks.com (consulted on 01/08/2020)</v>
      </c>
    </row>
    <row r="663" spans="1:18" ht="15.75" customHeight="1" x14ac:dyDescent="0.25">
      <c r="A663">
        <v>678</v>
      </c>
      <c r="B663" t="s">
        <v>95</v>
      </c>
      <c r="C663" t="s">
        <v>743</v>
      </c>
      <c r="D663" t="s">
        <v>20</v>
      </c>
      <c r="E663" t="s">
        <v>21</v>
      </c>
      <c r="F663" s="7">
        <v>-27.451920000000001</v>
      </c>
      <c r="G663" s="7">
        <v>32.7121</v>
      </c>
      <c r="H663" s="8">
        <v>41541</v>
      </c>
      <c r="I663" t="s">
        <v>741</v>
      </c>
      <c r="J663" t="s">
        <v>63</v>
      </c>
      <c r="K663" t="s">
        <v>63</v>
      </c>
      <c r="M663" s="7">
        <v>3</v>
      </c>
      <c r="O663" t="s">
        <v>25</v>
      </c>
      <c r="Q663" s="1" t="s">
        <v>818</v>
      </c>
      <c r="R663" s="4" t="str">
        <f t="shared" ca="1" si="10"/>
        <v>Kempster RM and Egeberg CA (2020). SharkBase citizen science global chondrichthyan sighting database. Support Our Sharks Ocean Conservation Society. Version 2020.08. www.supportoursharks.com (consulted on 01/08/2020)</v>
      </c>
    </row>
    <row r="664" spans="1:18" ht="15.75" customHeight="1" x14ac:dyDescent="0.25">
      <c r="A664">
        <v>679</v>
      </c>
      <c r="B664" t="s">
        <v>95</v>
      </c>
      <c r="C664" t="s">
        <v>743</v>
      </c>
      <c r="D664" t="s">
        <v>20</v>
      </c>
      <c r="E664" t="s">
        <v>21</v>
      </c>
      <c r="F664" s="7">
        <v>-27.5182</v>
      </c>
      <c r="G664" s="7">
        <v>32.68788</v>
      </c>
      <c r="H664" s="8">
        <v>41537</v>
      </c>
      <c r="I664" t="s">
        <v>637</v>
      </c>
      <c r="J664" t="s">
        <v>63</v>
      </c>
      <c r="K664" t="s">
        <v>63</v>
      </c>
      <c r="M664" s="7">
        <v>2</v>
      </c>
      <c r="O664" t="s">
        <v>25</v>
      </c>
      <c r="Q664" s="1" t="s">
        <v>819</v>
      </c>
      <c r="R664" s="4" t="str">
        <f t="shared" ca="1" si="10"/>
        <v>Kempster RM and Egeberg CA (2020). SharkBase citizen science global chondrichthyan sighting database. Support Our Sharks Ocean Conservation Society. Version 2020.08. www.supportoursharks.com (consulted on 01/08/2020)</v>
      </c>
    </row>
    <row r="665" spans="1:18" ht="15.75" customHeight="1" x14ac:dyDescent="0.25">
      <c r="A665">
        <v>680</v>
      </c>
      <c r="B665" t="s">
        <v>95</v>
      </c>
      <c r="C665" t="s">
        <v>743</v>
      </c>
      <c r="D665" t="s">
        <v>20</v>
      </c>
      <c r="E665" t="s">
        <v>21</v>
      </c>
      <c r="F665" s="7">
        <v>-27.5182</v>
      </c>
      <c r="G665" s="7">
        <v>32.687800000000003</v>
      </c>
      <c r="H665" s="8">
        <v>41530</v>
      </c>
      <c r="I665" t="s">
        <v>741</v>
      </c>
      <c r="J665" t="s">
        <v>63</v>
      </c>
      <c r="K665" t="s">
        <v>63</v>
      </c>
      <c r="L665">
        <v>21</v>
      </c>
      <c r="M665" s="7">
        <v>1</v>
      </c>
      <c r="N665" s="7">
        <v>0.4</v>
      </c>
      <c r="O665" t="s">
        <v>25</v>
      </c>
      <c r="R665" s="4" t="str">
        <f t="shared" ca="1" si="10"/>
        <v>Kempster RM and Egeberg CA (2020). SharkBase citizen science global chondrichthyan sighting database. Support Our Sharks Ocean Conservation Society. Version 2020.08. www.supportoursharks.com (consulted on 01/08/2020)</v>
      </c>
    </row>
    <row r="666" spans="1:18" ht="15.75" customHeight="1" x14ac:dyDescent="0.25">
      <c r="A666">
        <v>681</v>
      </c>
      <c r="B666" t="s">
        <v>95</v>
      </c>
      <c r="C666" t="s">
        <v>743</v>
      </c>
      <c r="D666" t="s">
        <v>20</v>
      </c>
      <c r="E666" t="s">
        <v>21</v>
      </c>
      <c r="F666" s="7">
        <v>-27.489000000000001</v>
      </c>
      <c r="G666" s="7">
        <v>32.689500000000002</v>
      </c>
      <c r="H666" s="8">
        <v>41530</v>
      </c>
      <c r="I666" t="s">
        <v>820</v>
      </c>
      <c r="J666" t="s">
        <v>63</v>
      </c>
      <c r="K666" t="s">
        <v>63</v>
      </c>
      <c r="L666">
        <v>17</v>
      </c>
      <c r="M666" s="7">
        <v>1</v>
      </c>
      <c r="N666" s="7">
        <v>0.3</v>
      </c>
      <c r="O666" t="s">
        <v>25</v>
      </c>
      <c r="R666" s="4" t="str">
        <f t="shared" ca="1" si="10"/>
        <v>Kempster RM and Egeberg CA (2020). SharkBase citizen science global chondrichthyan sighting database. Support Our Sharks Ocean Conservation Society. Version 2020.08. www.supportoursharks.com (consulted on 01/08/2020)</v>
      </c>
    </row>
    <row r="667" spans="1:18" ht="15.75" customHeight="1" x14ac:dyDescent="0.25">
      <c r="A667">
        <v>683</v>
      </c>
      <c r="B667" t="s">
        <v>18</v>
      </c>
      <c r="C667" t="s">
        <v>19</v>
      </c>
      <c r="D667" t="s">
        <v>20</v>
      </c>
      <c r="E667" t="s">
        <v>76</v>
      </c>
      <c r="F667" s="7">
        <v>-18.456041750000001</v>
      </c>
      <c r="G667" s="7">
        <v>178.09252549999999</v>
      </c>
      <c r="H667" s="8">
        <v>42148.581944444442</v>
      </c>
      <c r="I667" t="s">
        <v>821</v>
      </c>
      <c r="J667" t="s">
        <v>23</v>
      </c>
      <c r="K667" t="s">
        <v>34</v>
      </c>
      <c r="L667">
        <v>18</v>
      </c>
      <c r="M667" s="7">
        <v>2</v>
      </c>
      <c r="N667" s="7">
        <v>1.4</v>
      </c>
      <c r="O667" t="s">
        <v>92</v>
      </c>
      <c r="Q667" t="s">
        <v>653</v>
      </c>
      <c r="R667" s="4" t="str">
        <f t="shared" ca="1" si="10"/>
        <v>Kempster RM and Egeberg CA (2020). SharkBase citizen science global chondrichthyan sighting database. Support Our Sharks Ocean Conservation Society. Version 2020.08. www.supportoursharks.com (consulted on 01/08/2020)</v>
      </c>
    </row>
    <row r="668" spans="1:18" ht="15.75" customHeight="1" x14ac:dyDescent="0.25">
      <c r="A668">
        <v>684</v>
      </c>
      <c r="B668" t="s">
        <v>18</v>
      </c>
      <c r="C668" t="s">
        <v>19</v>
      </c>
      <c r="D668" t="s">
        <v>20</v>
      </c>
      <c r="E668" t="s">
        <v>76</v>
      </c>
      <c r="F668" s="7">
        <v>-18.46060099</v>
      </c>
      <c r="G668" s="7">
        <v>178.08342740000001</v>
      </c>
      <c r="H668" s="8">
        <v>42148.635416666664</v>
      </c>
      <c r="I668" t="s">
        <v>822</v>
      </c>
      <c r="J668" t="s">
        <v>23</v>
      </c>
      <c r="K668" t="s">
        <v>34</v>
      </c>
      <c r="L668">
        <v>18</v>
      </c>
      <c r="M668" s="7">
        <v>1</v>
      </c>
      <c r="N668" s="7">
        <v>1.2</v>
      </c>
      <c r="O668" t="s">
        <v>33</v>
      </c>
      <c r="Q668" t="s">
        <v>653</v>
      </c>
      <c r="R668" s="4" t="str">
        <f t="shared" ca="1" si="10"/>
        <v>Kempster RM and Egeberg CA (2020). SharkBase citizen science global chondrichthyan sighting database. Support Our Sharks Ocean Conservation Society. Version 2020.08. www.supportoursharks.com (consulted on 01/08/2020)</v>
      </c>
    </row>
    <row r="669" spans="1:18" ht="15.75" customHeight="1" x14ac:dyDescent="0.25">
      <c r="A669">
        <v>685</v>
      </c>
      <c r="B669" t="s">
        <v>18</v>
      </c>
      <c r="C669" t="s">
        <v>19</v>
      </c>
      <c r="D669" t="s">
        <v>20</v>
      </c>
      <c r="E669" t="s">
        <v>76</v>
      </c>
      <c r="F669" s="7">
        <v>-18.46060099</v>
      </c>
      <c r="G669" s="7">
        <v>178.08394240000001</v>
      </c>
      <c r="H669" s="8">
        <v>42148.635416666664</v>
      </c>
      <c r="I669" t="s">
        <v>822</v>
      </c>
      <c r="J669" t="s">
        <v>23</v>
      </c>
      <c r="K669" t="s">
        <v>34</v>
      </c>
      <c r="L669">
        <v>18</v>
      </c>
      <c r="M669" s="7">
        <v>1</v>
      </c>
      <c r="N669" s="7">
        <v>1.3</v>
      </c>
      <c r="O669" t="s">
        <v>33</v>
      </c>
      <c r="Q669" t="s">
        <v>653</v>
      </c>
      <c r="R669" s="4" t="str">
        <f t="shared" ca="1" si="10"/>
        <v>Kempster RM and Egeberg CA (2020). SharkBase citizen science global chondrichthyan sighting database. Support Our Sharks Ocean Conservation Society. Version 2020.08. www.supportoursharks.com (consulted on 01/08/2020)</v>
      </c>
    </row>
    <row r="670" spans="1:18" ht="15.75" customHeight="1" x14ac:dyDescent="0.25">
      <c r="A670">
        <v>686</v>
      </c>
      <c r="B670" t="s">
        <v>18</v>
      </c>
      <c r="C670" t="s">
        <v>19</v>
      </c>
      <c r="D670" t="s">
        <v>20</v>
      </c>
      <c r="E670" t="s">
        <v>76</v>
      </c>
      <c r="F670" s="7">
        <v>-18.46076382</v>
      </c>
      <c r="G670" s="7">
        <v>178.08342740000001</v>
      </c>
      <c r="H670" s="8">
        <v>42148.635416666664</v>
      </c>
      <c r="I670" t="s">
        <v>822</v>
      </c>
      <c r="J670" t="s">
        <v>23</v>
      </c>
      <c r="K670" t="s">
        <v>34</v>
      </c>
      <c r="L670">
        <v>18</v>
      </c>
      <c r="M670" s="7">
        <v>1</v>
      </c>
      <c r="N670" s="7">
        <v>1.4</v>
      </c>
      <c r="O670" t="s">
        <v>33</v>
      </c>
      <c r="Q670" t="s">
        <v>653</v>
      </c>
      <c r="R670" s="4" t="str">
        <f t="shared" ca="1" si="10"/>
        <v>Kempster RM and Egeberg CA (2020). SharkBase citizen science global chondrichthyan sighting database. Support Our Sharks Ocean Conservation Society. Version 2020.08. www.supportoursharks.com (consulted on 01/08/2020)</v>
      </c>
    </row>
    <row r="671" spans="1:18" ht="15.75" customHeight="1" x14ac:dyDescent="0.25">
      <c r="A671">
        <v>687</v>
      </c>
      <c r="B671" t="s">
        <v>98</v>
      </c>
      <c r="C671" t="s">
        <v>701</v>
      </c>
      <c r="D671" t="s">
        <v>20</v>
      </c>
      <c r="E671" t="s">
        <v>76</v>
      </c>
      <c r="F671" s="7">
        <v>-18.460112509999998</v>
      </c>
      <c r="G671" s="7">
        <v>178.08342740000001</v>
      </c>
      <c r="H671" s="8">
        <v>42148.635416666664</v>
      </c>
      <c r="I671" t="s">
        <v>822</v>
      </c>
      <c r="J671" t="s">
        <v>23</v>
      </c>
      <c r="K671" t="s">
        <v>34</v>
      </c>
      <c r="L671">
        <v>18</v>
      </c>
      <c r="M671" s="7">
        <v>1</v>
      </c>
      <c r="N671" s="7">
        <v>0.35</v>
      </c>
      <c r="O671" t="s">
        <v>25</v>
      </c>
      <c r="Q671" t="s">
        <v>653</v>
      </c>
      <c r="R671" s="4" t="str">
        <f t="shared" ca="1" si="10"/>
        <v>Kempster RM and Egeberg CA (2020). SharkBase citizen science global chondrichthyan sighting database. Support Our Sharks Ocean Conservation Society. Version 2020.08. www.supportoursharks.com (consulted on 01/08/2020)</v>
      </c>
    </row>
    <row r="672" spans="1:18" ht="15.75" customHeight="1" x14ac:dyDescent="0.25">
      <c r="A672">
        <v>688</v>
      </c>
      <c r="B672" t="s">
        <v>89</v>
      </c>
      <c r="C672" t="s">
        <v>90</v>
      </c>
      <c r="D672" t="s">
        <v>45</v>
      </c>
      <c r="E672" t="s">
        <v>76</v>
      </c>
      <c r="F672" s="7">
        <v>-3.983333</v>
      </c>
      <c r="G672" s="7">
        <v>-80.983333000000002</v>
      </c>
      <c r="H672" s="8">
        <v>41847</v>
      </c>
      <c r="J672" t="s">
        <v>23</v>
      </c>
      <c r="K672" t="s">
        <v>28</v>
      </c>
      <c r="L672">
        <v>1</v>
      </c>
      <c r="M672" s="7">
        <v>1</v>
      </c>
      <c r="N672" s="7">
        <v>3</v>
      </c>
      <c r="O672" t="s">
        <v>25</v>
      </c>
      <c r="R672" s="4" t="str">
        <f t="shared" ca="1" si="10"/>
        <v>Kempster RM and Egeberg CA (2020). SharkBase citizen science global chondrichthyan sighting database. Support Our Sharks Ocean Conservation Society. Version 2020.08. www.supportoursharks.com (consulted on 01/08/2020)</v>
      </c>
    </row>
    <row r="673" spans="1:18" ht="15.75" customHeight="1" x14ac:dyDescent="0.25">
      <c r="A673">
        <v>689</v>
      </c>
      <c r="B673" t="s">
        <v>89</v>
      </c>
      <c r="C673" t="s">
        <v>90</v>
      </c>
      <c r="D673" t="s">
        <v>45</v>
      </c>
      <c r="E673" t="s">
        <v>76</v>
      </c>
      <c r="F673" s="7">
        <v>-3.983333</v>
      </c>
      <c r="G673" s="7">
        <v>-80.983333000000002</v>
      </c>
      <c r="H673" s="8">
        <v>41854</v>
      </c>
      <c r="J673" t="s">
        <v>23</v>
      </c>
      <c r="K673" t="s">
        <v>34</v>
      </c>
      <c r="L673">
        <v>1</v>
      </c>
      <c r="M673" s="7">
        <v>1</v>
      </c>
      <c r="N673" s="7">
        <v>3</v>
      </c>
      <c r="O673" t="s">
        <v>25</v>
      </c>
      <c r="R673" s="4" t="str">
        <f t="shared" ca="1" si="10"/>
        <v>Kempster RM and Egeberg CA (2020). SharkBase citizen science global chondrichthyan sighting database. Support Our Sharks Ocean Conservation Society. Version 2020.08. www.supportoursharks.com (consulted on 01/08/2020)</v>
      </c>
    </row>
    <row r="674" spans="1:18" ht="15.75" customHeight="1" x14ac:dyDescent="0.25">
      <c r="A674">
        <v>690</v>
      </c>
      <c r="B674" t="s">
        <v>18</v>
      </c>
      <c r="C674" t="s">
        <v>19</v>
      </c>
      <c r="D674" t="s">
        <v>101</v>
      </c>
      <c r="E674" t="s">
        <v>76</v>
      </c>
      <c r="F674" s="7">
        <v>-0.76568809999999998</v>
      </c>
      <c r="G674" s="7">
        <v>-90.333530800000005</v>
      </c>
      <c r="H674" s="8">
        <v>41277</v>
      </c>
      <c r="I674" t="s">
        <v>823</v>
      </c>
      <c r="J674" t="s">
        <v>63</v>
      </c>
      <c r="K674" t="s">
        <v>63</v>
      </c>
      <c r="M674" s="7">
        <v>13</v>
      </c>
      <c r="O674" t="s">
        <v>25</v>
      </c>
      <c r="R674" s="4" t="str">
        <f t="shared" ca="1" si="10"/>
        <v>Kempster RM and Egeberg CA (2020). SharkBase citizen science global chondrichthyan sighting database. Support Our Sharks Ocean Conservation Society. Version 2020.08. www.supportoursharks.com (consulted on 01/08/2020)</v>
      </c>
    </row>
    <row r="675" spans="1:18" ht="15.75" customHeight="1" x14ac:dyDescent="0.25">
      <c r="A675">
        <v>691</v>
      </c>
      <c r="B675" t="s">
        <v>286</v>
      </c>
      <c r="C675" t="s">
        <v>287</v>
      </c>
      <c r="D675" t="s">
        <v>45</v>
      </c>
      <c r="E675" t="s">
        <v>76</v>
      </c>
      <c r="F675" s="7">
        <v>-0.69464859999999995</v>
      </c>
      <c r="G675" s="7">
        <v>-90.220802300000003</v>
      </c>
      <c r="H675" s="8">
        <v>40906</v>
      </c>
      <c r="J675" t="s">
        <v>23</v>
      </c>
      <c r="K675" t="s">
        <v>24</v>
      </c>
      <c r="L675">
        <v>3</v>
      </c>
      <c r="M675" s="7">
        <v>5</v>
      </c>
      <c r="N675" s="7">
        <v>1.5</v>
      </c>
      <c r="O675" t="s">
        <v>25</v>
      </c>
      <c r="R675" s="4" t="str">
        <f t="shared" ca="1" si="10"/>
        <v>Kempster RM and Egeberg CA (2020). SharkBase citizen science global chondrichthyan sighting database. Support Our Sharks Ocean Conservation Society. Version 2020.08. www.supportoursharks.com (consulted on 01/08/2020)</v>
      </c>
    </row>
    <row r="676" spans="1:18" ht="15.75" customHeight="1" x14ac:dyDescent="0.25">
      <c r="A676">
        <v>692</v>
      </c>
      <c r="B676" t="s">
        <v>184</v>
      </c>
      <c r="C676" t="s">
        <v>185</v>
      </c>
      <c r="D676" t="s">
        <v>45</v>
      </c>
      <c r="E676" t="s">
        <v>76</v>
      </c>
      <c r="F676" s="7">
        <v>-3.983333</v>
      </c>
      <c r="G676" s="7">
        <v>-80.983333000000002</v>
      </c>
      <c r="H676" s="8">
        <v>41847</v>
      </c>
      <c r="I676" t="s">
        <v>824</v>
      </c>
      <c r="J676" t="s">
        <v>23</v>
      </c>
      <c r="K676" t="s">
        <v>24</v>
      </c>
      <c r="L676">
        <v>1</v>
      </c>
      <c r="M676" s="7">
        <v>1</v>
      </c>
      <c r="N676" s="7">
        <v>2</v>
      </c>
      <c r="O676" t="s">
        <v>25</v>
      </c>
      <c r="R676" s="4" t="str">
        <f t="shared" ca="1" si="10"/>
        <v>Kempster RM and Egeberg CA (2020). SharkBase citizen science global chondrichthyan sighting database. Support Our Sharks Ocean Conservation Society. Version 2020.08. www.supportoursharks.com (consulted on 01/08/2020)</v>
      </c>
    </row>
    <row r="677" spans="1:18" ht="15.75" customHeight="1" x14ac:dyDescent="0.25">
      <c r="A677">
        <v>693</v>
      </c>
      <c r="B677" t="s">
        <v>286</v>
      </c>
      <c r="C677" t="s">
        <v>287</v>
      </c>
      <c r="D677" t="s">
        <v>20</v>
      </c>
      <c r="E677" t="s">
        <v>76</v>
      </c>
      <c r="F677" s="7">
        <v>-0.5333329</v>
      </c>
      <c r="G677" s="7">
        <v>-90.35</v>
      </c>
      <c r="H677" s="8">
        <v>40987</v>
      </c>
      <c r="J677" t="s">
        <v>23</v>
      </c>
      <c r="K677" t="s">
        <v>28</v>
      </c>
      <c r="L677">
        <v>2</v>
      </c>
      <c r="M677" s="7">
        <v>1</v>
      </c>
      <c r="N677" s="7">
        <v>2</v>
      </c>
      <c r="O677" t="s">
        <v>25</v>
      </c>
      <c r="R677" s="4" t="str">
        <f t="shared" ca="1" si="10"/>
        <v>Kempster RM and Egeberg CA (2020). SharkBase citizen science global chondrichthyan sighting database. Support Our Sharks Ocean Conservation Society. Version 2020.08. www.supportoursharks.com (consulted on 01/08/2020)</v>
      </c>
    </row>
    <row r="678" spans="1:18" ht="15.75" customHeight="1" x14ac:dyDescent="0.25">
      <c r="A678">
        <v>694</v>
      </c>
      <c r="B678" t="s">
        <v>136</v>
      </c>
      <c r="C678" t="s">
        <v>137</v>
      </c>
      <c r="D678" t="s">
        <v>20</v>
      </c>
      <c r="E678" t="s">
        <v>76</v>
      </c>
      <c r="F678" s="7">
        <v>-0.5677468</v>
      </c>
      <c r="G678" s="7">
        <v>-90.141893100000004</v>
      </c>
      <c r="H678" s="8">
        <v>41347</v>
      </c>
      <c r="I678" t="s">
        <v>825</v>
      </c>
      <c r="J678" t="s">
        <v>54</v>
      </c>
      <c r="K678" t="s">
        <v>24</v>
      </c>
      <c r="L678">
        <v>22</v>
      </c>
      <c r="M678" s="7">
        <v>8</v>
      </c>
      <c r="O678" t="s">
        <v>25</v>
      </c>
      <c r="R678" s="4" t="str">
        <f t="shared" ca="1" si="10"/>
        <v>Kempster RM and Egeberg CA (2020). SharkBase citizen science global chondrichthyan sighting database. Support Our Sharks Ocean Conservation Society. Version 2020.08. www.supportoursharks.com (consulted on 01/08/2020)</v>
      </c>
    </row>
    <row r="679" spans="1:18" ht="15.75" customHeight="1" x14ac:dyDescent="0.25">
      <c r="A679">
        <v>695</v>
      </c>
      <c r="B679" t="s">
        <v>136</v>
      </c>
      <c r="C679" t="s">
        <v>137</v>
      </c>
      <c r="D679" t="s">
        <v>20</v>
      </c>
      <c r="E679" t="s">
        <v>76</v>
      </c>
      <c r="F679" s="7">
        <v>-0.77672839999999999</v>
      </c>
      <c r="G679" s="7">
        <v>-89.519975299999999</v>
      </c>
      <c r="H679" s="8">
        <v>41322</v>
      </c>
      <c r="I679" t="s">
        <v>826</v>
      </c>
      <c r="J679" t="s">
        <v>23</v>
      </c>
      <c r="K679" t="s">
        <v>24</v>
      </c>
      <c r="L679">
        <v>35</v>
      </c>
      <c r="M679" s="7">
        <v>3</v>
      </c>
      <c r="O679" t="s">
        <v>25</v>
      </c>
      <c r="R679" s="4" t="str">
        <f t="shared" ca="1" si="10"/>
        <v>Kempster RM and Egeberg CA (2020). SharkBase citizen science global chondrichthyan sighting database. Support Our Sharks Ocean Conservation Society. Version 2020.08. www.supportoursharks.com (consulted on 01/08/2020)</v>
      </c>
    </row>
    <row r="680" spans="1:18" ht="15.75" customHeight="1" x14ac:dyDescent="0.25">
      <c r="A680">
        <v>696</v>
      </c>
      <c r="B680" t="s">
        <v>249</v>
      </c>
      <c r="C680" t="s">
        <v>250</v>
      </c>
      <c r="D680" t="s">
        <v>202</v>
      </c>
      <c r="E680" t="s">
        <v>827</v>
      </c>
      <c r="F680" s="7">
        <v>43.560704000000001</v>
      </c>
      <c r="G680" s="7">
        <v>4.0860719999999997</v>
      </c>
      <c r="H680" s="8">
        <v>42107</v>
      </c>
      <c r="J680" t="s">
        <v>23</v>
      </c>
      <c r="K680" t="s">
        <v>28</v>
      </c>
      <c r="M680" s="7">
        <v>1</v>
      </c>
      <c r="N680" s="7">
        <v>3</v>
      </c>
      <c r="O680" t="s">
        <v>25</v>
      </c>
      <c r="P680" t="s">
        <v>828</v>
      </c>
      <c r="R680" s="4" t="str">
        <f t="shared" ca="1" si="10"/>
        <v>Kempster RM and Egeberg CA (2020). SharkBase citizen science global chondrichthyan sighting database. Support Our Sharks Ocean Conservation Society. Version 2020.08. www.supportoursharks.com (consulted on 01/08/2020)</v>
      </c>
    </row>
    <row r="681" spans="1:18" ht="15.75" customHeight="1" x14ac:dyDescent="0.25">
      <c r="A681">
        <v>697</v>
      </c>
      <c r="B681" t="s">
        <v>829</v>
      </c>
      <c r="C681" t="s">
        <v>830</v>
      </c>
      <c r="D681" t="s">
        <v>118</v>
      </c>
      <c r="E681" t="s">
        <v>305</v>
      </c>
      <c r="F681" s="7">
        <v>42.541946000000003</v>
      </c>
      <c r="G681" s="7">
        <v>3.0484990000000001</v>
      </c>
      <c r="H681" s="8">
        <v>42111</v>
      </c>
      <c r="J681" t="s">
        <v>63</v>
      </c>
      <c r="K681" t="s">
        <v>63</v>
      </c>
      <c r="M681" s="7">
        <v>1</v>
      </c>
      <c r="N681" s="7">
        <v>5</v>
      </c>
      <c r="O681" t="s">
        <v>25</v>
      </c>
      <c r="R681" s="4" t="str">
        <f t="shared" ca="1" si="10"/>
        <v>Kempster RM and Egeberg CA (2020). SharkBase citizen science global chondrichthyan sighting database. Support Our Sharks Ocean Conservation Society. Version 2020.08. www.supportoursharks.com (consulted on 01/08/2020)</v>
      </c>
    </row>
    <row r="682" spans="1:18" ht="15.75" customHeight="1" x14ac:dyDescent="0.25">
      <c r="A682">
        <v>698</v>
      </c>
      <c r="B682" t="s">
        <v>43</v>
      </c>
      <c r="C682" t="s">
        <v>44</v>
      </c>
      <c r="D682" t="s">
        <v>45</v>
      </c>
      <c r="E682" t="s">
        <v>46</v>
      </c>
      <c r="F682" s="7">
        <v>40.480510000000002</v>
      </c>
      <c r="G682" s="7">
        <v>-73.615842999999998</v>
      </c>
      <c r="H682" s="8">
        <v>42173</v>
      </c>
      <c r="J682" t="s">
        <v>63</v>
      </c>
      <c r="K682" t="s">
        <v>63</v>
      </c>
      <c r="M682" s="7">
        <v>1</v>
      </c>
      <c r="N682" s="7">
        <v>3.65</v>
      </c>
      <c r="O682" t="s">
        <v>25</v>
      </c>
      <c r="P682" t="s">
        <v>831</v>
      </c>
      <c r="Q682" t="s">
        <v>832</v>
      </c>
      <c r="R682" s="4" t="str">
        <f t="shared" ca="1" si="10"/>
        <v>Kempster RM and Egeberg CA (2020). SharkBase citizen science global chondrichthyan sighting database. Support Our Sharks Ocean Conservation Society. Version 2020.08. www.supportoursharks.com (consulted on 01/08/2020)</v>
      </c>
    </row>
    <row r="683" spans="1:18" ht="15.75" customHeight="1" x14ac:dyDescent="0.25">
      <c r="A683">
        <v>699</v>
      </c>
      <c r="B683" t="s">
        <v>64</v>
      </c>
      <c r="C683" t="s">
        <v>65</v>
      </c>
      <c r="D683" t="s">
        <v>45</v>
      </c>
      <c r="E683" t="s">
        <v>76</v>
      </c>
      <c r="F683" s="7">
        <v>-3.4085480000000001</v>
      </c>
      <c r="G683" s="7">
        <v>-80.419336999999999</v>
      </c>
      <c r="H683" s="8">
        <v>42043</v>
      </c>
      <c r="J683" t="s">
        <v>23</v>
      </c>
      <c r="K683" t="s">
        <v>28</v>
      </c>
      <c r="M683" s="7">
        <v>1</v>
      </c>
      <c r="O683" t="s">
        <v>25</v>
      </c>
      <c r="Q683" t="s">
        <v>833</v>
      </c>
      <c r="R683" s="4" t="str">
        <f t="shared" ca="1" si="10"/>
        <v>Kempster RM and Egeberg CA (2020). SharkBase citizen science global chondrichthyan sighting database. Support Our Sharks Ocean Conservation Society. Version 2020.08. www.supportoursharks.com (consulted on 01/08/2020)</v>
      </c>
    </row>
    <row r="684" spans="1:18" ht="15.75" customHeight="1" x14ac:dyDescent="0.25">
      <c r="A684">
        <v>700</v>
      </c>
      <c r="B684" t="s">
        <v>834</v>
      </c>
      <c r="C684" t="s">
        <v>835</v>
      </c>
      <c r="D684" t="s">
        <v>45</v>
      </c>
      <c r="E684" t="s">
        <v>76</v>
      </c>
      <c r="F684" s="7">
        <v>-3.5037058000000001</v>
      </c>
      <c r="G684" s="7">
        <v>-80.390916399999995</v>
      </c>
      <c r="H684" s="8">
        <v>42043</v>
      </c>
      <c r="J684" t="s">
        <v>23</v>
      </c>
      <c r="K684" t="s">
        <v>28</v>
      </c>
      <c r="M684" s="7">
        <v>1</v>
      </c>
      <c r="O684" t="s">
        <v>25</v>
      </c>
      <c r="R684" s="4" t="str">
        <f t="shared" ca="1" si="10"/>
        <v>Kempster RM and Egeberg CA (2020). SharkBase citizen science global chondrichthyan sighting database. Support Our Sharks Ocean Conservation Society. Version 2020.08. www.supportoursharks.com (consulted on 01/08/2020)</v>
      </c>
    </row>
    <row r="685" spans="1:18" ht="15.75" customHeight="1" x14ac:dyDescent="0.25">
      <c r="A685">
        <v>701</v>
      </c>
      <c r="B685" t="s">
        <v>836</v>
      </c>
      <c r="C685" t="s">
        <v>795</v>
      </c>
      <c r="D685" t="s">
        <v>45</v>
      </c>
      <c r="E685" t="s">
        <v>76</v>
      </c>
      <c r="F685" s="7">
        <v>-3.5037058000000001</v>
      </c>
      <c r="G685" s="7">
        <v>-80.390916399999995</v>
      </c>
      <c r="H685" s="8">
        <v>42023</v>
      </c>
      <c r="J685" t="s">
        <v>23</v>
      </c>
      <c r="K685" t="s">
        <v>28</v>
      </c>
      <c r="M685" s="7">
        <v>1</v>
      </c>
      <c r="O685" t="s">
        <v>25</v>
      </c>
      <c r="Q685" t="s">
        <v>833</v>
      </c>
      <c r="R685" s="4" t="str">
        <f t="shared" ca="1" si="10"/>
        <v>Kempster RM and Egeberg CA (2020). SharkBase citizen science global chondrichthyan sighting database. Support Our Sharks Ocean Conservation Society. Version 2020.08. www.supportoursharks.com (consulted on 01/08/2020)</v>
      </c>
    </row>
    <row r="686" spans="1:18" ht="15.75" customHeight="1" x14ac:dyDescent="0.25">
      <c r="A686">
        <v>702</v>
      </c>
      <c r="B686" t="s">
        <v>136</v>
      </c>
      <c r="C686" t="s">
        <v>137</v>
      </c>
      <c r="D686" t="s">
        <v>45</v>
      </c>
      <c r="E686" t="s">
        <v>121</v>
      </c>
      <c r="F686" s="7">
        <v>28.779424590000001</v>
      </c>
      <c r="G686" s="7">
        <v>-112.5103372</v>
      </c>
      <c r="H686" s="8">
        <v>42157</v>
      </c>
      <c r="I686" t="s">
        <v>837</v>
      </c>
      <c r="J686" t="s">
        <v>23</v>
      </c>
      <c r="K686" t="s">
        <v>28</v>
      </c>
      <c r="L686">
        <v>0.5</v>
      </c>
      <c r="M686" s="7">
        <v>1</v>
      </c>
      <c r="O686" t="s">
        <v>25</v>
      </c>
      <c r="R686" s="4" t="str">
        <f t="shared" ca="1" si="10"/>
        <v>Kempster RM and Egeberg CA (2020). SharkBase citizen science global chondrichthyan sighting database. Support Our Sharks Ocean Conservation Society. Version 2020.08. www.supportoursharks.com (consulted on 01/08/2020)</v>
      </c>
    </row>
    <row r="687" spans="1:18" ht="15.75" customHeight="1" x14ac:dyDescent="0.25">
      <c r="A687">
        <v>703</v>
      </c>
      <c r="B687" t="s">
        <v>43</v>
      </c>
      <c r="C687" t="s">
        <v>44</v>
      </c>
      <c r="D687" t="s">
        <v>186</v>
      </c>
      <c r="E687" t="s">
        <v>121</v>
      </c>
      <c r="F687" s="7">
        <v>28.275085180000001</v>
      </c>
      <c r="G687" s="7">
        <v>-111.4941019</v>
      </c>
      <c r="H687" s="8">
        <v>41002</v>
      </c>
      <c r="I687" t="s">
        <v>838</v>
      </c>
      <c r="J687" t="s">
        <v>63</v>
      </c>
      <c r="K687" t="s">
        <v>63</v>
      </c>
      <c r="M687" s="7">
        <v>1</v>
      </c>
      <c r="N687" s="7">
        <v>5</v>
      </c>
      <c r="O687" t="s">
        <v>25</v>
      </c>
      <c r="Q687" t="s">
        <v>839</v>
      </c>
      <c r="R687" s="4" t="str">
        <f t="shared" ca="1" si="10"/>
        <v>Kempster RM and Egeberg CA (2020). SharkBase citizen science global chondrichthyan sighting database. Support Our Sharks Ocean Conservation Society. Version 2020.08. www.supportoursharks.com (consulted on 01/08/2020)</v>
      </c>
    </row>
    <row r="688" spans="1:18" ht="15.75" customHeight="1" x14ac:dyDescent="0.25">
      <c r="A688">
        <v>704</v>
      </c>
      <c r="B688" t="s">
        <v>43</v>
      </c>
      <c r="C688" t="s">
        <v>44</v>
      </c>
      <c r="D688" t="s">
        <v>186</v>
      </c>
      <c r="E688" t="s">
        <v>121</v>
      </c>
      <c r="F688" s="7">
        <v>29.491496080000001</v>
      </c>
      <c r="G688" s="7">
        <v>-112.400232</v>
      </c>
      <c r="H688" s="8">
        <v>41762</v>
      </c>
      <c r="I688" t="s">
        <v>838</v>
      </c>
      <c r="J688" t="s">
        <v>63</v>
      </c>
      <c r="K688" t="s">
        <v>63</v>
      </c>
      <c r="M688" s="7">
        <v>1</v>
      </c>
      <c r="N688" s="7">
        <v>4</v>
      </c>
      <c r="O688" t="s">
        <v>25</v>
      </c>
      <c r="Q688" t="s">
        <v>840</v>
      </c>
      <c r="R688" s="4" t="str">
        <f t="shared" ca="1" si="10"/>
        <v>Kempster RM and Egeberg CA (2020). SharkBase citizen science global chondrichthyan sighting database. Support Our Sharks Ocean Conservation Society. Version 2020.08. www.supportoursharks.com (consulted on 01/08/2020)</v>
      </c>
    </row>
    <row r="689" spans="1:18" ht="15.75" customHeight="1" x14ac:dyDescent="0.25">
      <c r="A689">
        <v>705</v>
      </c>
      <c r="B689" t="s">
        <v>43</v>
      </c>
      <c r="C689" t="s">
        <v>44</v>
      </c>
      <c r="D689" t="s">
        <v>186</v>
      </c>
      <c r="E689" t="s">
        <v>121</v>
      </c>
      <c r="F689" s="7">
        <v>28.821544230000001</v>
      </c>
      <c r="G689" s="7">
        <v>-111.9730371</v>
      </c>
      <c r="H689" s="8">
        <v>42049</v>
      </c>
      <c r="I689" t="s">
        <v>838</v>
      </c>
      <c r="J689" t="s">
        <v>63</v>
      </c>
      <c r="K689" t="s">
        <v>63</v>
      </c>
      <c r="M689" s="7">
        <v>1</v>
      </c>
      <c r="N689" s="7">
        <v>3.2</v>
      </c>
      <c r="O689" t="s">
        <v>25</v>
      </c>
      <c r="Q689" t="s">
        <v>841</v>
      </c>
      <c r="R689" s="4" t="str">
        <f t="shared" ca="1" si="10"/>
        <v>Kempster RM and Egeberg CA (2020). SharkBase citizen science global chondrichthyan sighting database. Support Our Sharks Ocean Conservation Society. Version 2020.08. www.supportoursharks.com (consulted on 01/08/2020)</v>
      </c>
    </row>
    <row r="690" spans="1:18" ht="15.75" customHeight="1" x14ac:dyDescent="0.25">
      <c r="A690">
        <v>706</v>
      </c>
      <c r="B690" t="s">
        <v>43</v>
      </c>
      <c r="C690" t="s">
        <v>44</v>
      </c>
      <c r="D690" t="s">
        <v>186</v>
      </c>
      <c r="E690" t="s">
        <v>121</v>
      </c>
      <c r="F690" s="7">
        <v>29.50150666</v>
      </c>
      <c r="G690" s="7">
        <v>-112.3955971</v>
      </c>
      <c r="H690" s="8">
        <v>42123</v>
      </c>
      <c r="I690" t="s">
        <v>838</v>
      </c>
      <c r="J690" t="s">
        <v>63</v>
      </c>
      <c r="K690" t="s">
        <v>63</v>
      </c>
      <c r="M690" s="7">
        <v>1</v>
      </c>
      <c r="N690" s="7">
        <v>3</v>
      </c>
      <c r="O690" t="s">
        <v>25</v>
      </c>
      <c r="Q690" t="s">
        <v>842</v>
      </c>
      <c r="R690" s="4" t="str">
        <f t="shared" ca="1" si="10"/>
        <v>Kempster RM and Egeberg CA (2020). SharkBase citizen science global chondrichthyan sighting database. Support Our Sharks Ocean Conservation Society. Version 2020.08. www.supportoursharks.com (consulted on 01/08/2020)</v>
      </c>
    </row>
    <row r="691" spans="1:18" ht="15.75" customHeight="1" x14ac:dyDescent="0.25">
      <c r="A691">
        <v>707</v>
      </c>
      <c r="B691" t="s">
        <v>106</v>
      </c>
      <c r="C691" t="s">
        <v>107</v>
      </c>
      <c r="D691" t="s">
        <v>20</v>
      </c>
      <c r="E691" t="s">
        <v>76</v>
      </c>
      <c r="F691" s="7">
        <v>-18.300303679999999</v>
      </c>
      <c r="G691" s="7">
        <v>178.0176811</v>
      </c>
      <c r="H691" s="8">
        <v>42175.416666666664</v>
      </c>
      <c r="I691" t="s">
        <v>466</v>
      </c>
      <c r="J691" t="s">
        <v>54</v>
      </c>
      <c r="K691" t="s">
        <v>28</v>
      </c>
      <c r="L691">
        <v>30</v>
      </c>
      <c r="M691" s="7">
        <v>40</v>
      </c>
      <c r="O691" t="s">
        <v>25</v>
      </c>
      <c r="Q691" t="s">
        <v>843</v>
      </c>
      <c r="R691" s="4" t="str">
        <f t="shared" ca="1" si="10"/>
        <v>Kempster RM and Egeberg CA (2020). SharkBase citizen science global chondrichthyan sighting database. Support Our Sharks Ocean Conservation Society. Version 2020.08. www.supportoursharks.com (consulted on 01/08/2020)</v>
      </c>
    </row>
    <row r="692" spans="1:18" ht="15.75" customHeight="1" x14ac:dyDescent="0.25">
      <c r="A692">
        <v>708</v>
      </c>
      <c r="B692" t="s">
        <v>29</v>
      </c>
      <c r="C692" t="s">
        <v>30</v>
      </c>
      <c r="D692" t="s">
        <v>20</v>
      </c>
      <c r="E692" t="s">
        <v>76</v>
      </c>
      <c r="F692" s="7">
        <v>-18.300303679999999</v>
      </c>
      <c r="G692" s="7">
        <v>178.0176811</v>
      </c>
      <c r="H692" s="8">
        <v>42175.416666666664</v>
      </c>
      <c r="I692" t="s">
        <v>466</v>
      </c>
      <c r="J692" t="s">
        <v>54</v>
      </c>
      <c r="K692" t="s">
        <v>28</v>
      </c>
      <c r="L692">
        <v>10</v>
      </c>
      <c r="M692" s="7">
        <v>2</v>
      </c>
      <c r="O692" t="s">
        <v>25</v>
      </c>
      <c r="Q692" t="s">
        <v>843</v>
      </c>
      <c r="R692" s="4" t="str">
        <f t="shared" ca="1" si="10"/>
        <v>Kempster RM and Egeberg CA (2020). SharkBase citizen science global chondrichthyan sighting database. Support Our Sharks Ocean Conservation Society. Version 2020.08. www.supportoursharks.com (consulted on 01/08/2020)</v>
      </c>
    </row>
    <row r="693" spans="1:18" ht="15.75" customHeight="1" x14ac:dyDescent="0.25">
      <c r="A693">
        <v>709</v>
      </c>
      <c r="B693" t="s">
        <v>18</v>
      </c>
      <c r="C693" t="s">
        <v>19</v>
      </c>
      <c r="D693" t="s">
        <v>20</v>
      </c>
      <c r="E693" t="s">
        <v>76</v>
      </c>
      <c r="F693" s="7">
        <v>-18.300303679999999</v>
      </c>
      <c r="G693" s="7">
        <v>178.0176811</v>
      </c>
      <c r="H693" s="8">
        <v>42175.416666666664</v>
      </c>
      <c r="I693" t="s">
        <v>466</v>
      </c>
      <c r="J693" t="s">
        <v>54</v>
      </c>
      <c r="K693" t="s">
        <v>28</v>
      </c>
      <c r="L693">
        <v>10</v>
      </c>
      <c r="M693" s="7">
        <v>16</v>
      </c>
      <c r="O693" t="s">
        <v>25</v>
      </c>
      <c r="Q693" t="s">
        <v>843</v>
      </c>
      <c r="R693" s="4" t="str">
        <f t="shared" ca="1" si="10"/>
        <v>Kempster RM and Egeberg CA (2020). SharkBase citizen science global chondrichthyan sighting database. Support Our Sharks Ocean Conservation Society. Version 2020.08. www.supportoursharks.com (consulted on 01/08/2020)</v>
      </c>
    </row>
    <row r="694" spans="1:18" ht="15.75" customHeight="1" x14ac:dyDescent="0.25">
      <c r="A694">
        <v>710</v>
      </c>
      <c r="B694" t="s">
        <v>124</v>
      </c>
      <c r="C694" t="s">
        <v>125</v>
      </c>
      <c r="D694" t="s">
        <v>20</v>
      </c>
      <c r="E694" t="s">
        <v>76</v>
      </c>
      <c r="F694" s="7">
        <v>-18.300303679999999</v>
      </c>
      <c r="G694" s="7">
        <v>178.0176811</v>
      </c>
      <c r="H694" s="8">
        <v>42175.416666666664</v>
      </c>
      <c r="I694" t="s">
        <v>466</v>
      </c>
      <c r="J694" t="s">
        <v>54</v>
      </c>
      <c r="K694" t="s">
        <v>28</v>
      </c>
      <c r="L694">
        <v>5</v>
      </c>
      <c r="M694" s="7">
        <v>11</v>
      </c>
      <c r="O694" t="s">
        <v>25</v>
      </c>
      <c r="Q694" t="s">
        <v>843</v>
      </c>
      <c r="R694" s="4" t="str">
        <f t="shared" ca="1" si="10"/>
        <v>Kempster RM and Egeberg CA (2020). SharkBase citizen science global chondrichthyan sighting database. Support Our Sharks Ocean Conservation Society. Version 2020.08. www.supportoursharks.com (consulted on 01/08/2020)</v>
      </c>
    </row>
    <row r="695" spans="1:18" ht="15.75" customHeight="1" x14ac:dyDescent="0.25">
      <c r="A695">
        <v>711</v>
      </c>
      <c r="B695" t="s">
        <v>231</v>
      </c>
      <c r="C695" t="s">
        <v>232</v>
      </c>
      <c r="D695" t="s">
        <v>20</v>
      </c>
      <c r="E695" t="s">
        <v>76</v>
      </c>
      <c r="F695" s="7">
        <v>-18.300303679999999</v>
      </c>
      <c r="G695" s="7">
        <v>178.0176811</v>
      </c>
      <c r="H695" s="8">
        <v>42175.416666666664</v>
      </c>
      <c r="I695" t="s">
        <v>466</v>
      </c>
      <c r="J695" t="s">
        <v>54</v>
      </c>
      <c r="K695" t="s">
        <v>28</v>
      </c>
      <c r="L695">
        <v>30</v>
      </c>
      <c r="M695" s="7">
        <v>1</v>
      </c>
      <c r="N695" s="7">
        <v>1.8</v>
      </c>
      <c r="O695" t="s">
        <v>92</v>
      </c>
      <c r="Q695" t="s">
        <v>843</v>
      </c>
      <c r="R695" s="4" t="str">
        <f t="shared" ca="1" si="10"/>
        <v>Kempster RM and Egeberg CA (2020). SharkBase citizen science global chondrichthyan sighting database. Support Our Sharks Ocean Conservation Society. Version 2020.08. www.supportoursharks.com (consulted on 01/08/2020)</v>
      </c>
    </row>
    <row r="696" spans="1:18" ht="15.75" customHeight="1" x14ac:dyDescent="0.25">
      <c r="A696">
        <v>712</v>
      </c>
      <c r="B696" t="s">
        <v>43</v>
      </c>
      <c r="C696" t="s">
        <v>44</v>
      </c>
      <c r="D696" t="s">
        <v>186</v>
      </c>
      <c r="E696" t="s">
        <v>76</v>
      </c>
      <c r="F696" s="7">
        <v>-61.109462379999997</v>
      </c>
      <c r="G696" s="7">
        <v>-61.109462379999997</v>
      </c>
      <c r="H696" s="8">
        <v>42175</v>
      </c>
      <c r="J696" t="s">
        <v>23</v>
      </c>
      <c r="K696" t="s">
        <v>24</v>
      </c>
      <c r="M696" s="7">
        <v>2</v>
      </c>
      <c r="N696" s="7">
        <v>4</v>
      </c>
      <c r="O696" t="s">
        <v>25</v>
      </c>
      <c r="P696" t="s">
        <v>844</v>
      </c>
      <c r="R696" s="4" t="str">
        <f t="shared" ca="1" si="10"/>
        <v>Kempster RM and Egeberg CA (2020). SharkBase citizen science global chondrichthyan sighting database. Support Our Sharks Ocean Conservation Society. Version 2020.08. www.supportoursharks.com (consulted on 01/08/2020)</v>
      </c>
    </row>
    <row r="697" spans="1:18" ht="15.75" customHeight="1" x14ac:dyDescent="0.25">
      <c r="A697">
        <v>713</v>
      </c>
      <c r="B697" t="s">
        <v>112</v>
      </c>
      <c r="C697" t="s">
        <v>113</v>
      </c>
      <c r="D697" t="s">
        <v>20</v>
      </c>
      <c r="E697" t="s">
        <v>46</v>
      </c>
      <c r="F697" s="7">
        <v>26.318412299999999</v>
      </c>
      <c r="G697" s="7">
        <v>-80.099765700000006</v>
      </c>
      <c r="H697" s="8">
        <v>42174</v>
      </c>
      <c r="I697" t="s">
        <v>845</v>
      </c>
      <c r="J697" t="s">
        <v>23</v>
      </c>
      <c r="K697" t="s">
        <v>28</v>
      </c>
      <c r="L697">
        <v>3</v>
      </c>
      <c r="M697" s="7">
        <v>1</v>
      </c>
      <c r="O697" t="s">
        <v>25</v>
      </c>
      <c r="R697" s="4" t="str">
        <f t="shared" ca="1" si="10"/>
        <v>Kempster RM and Egeberg CA (2020). SharkBase citizen science global chondrichthyan sighting database. Support Our Sharks Ocean Conservation Society. Version 2020.08. www.supportoursharks.com (consulted on 01/08/2020)</v>
      </c>
    </row>
    <row r="698" spans="1:18" ht="15.75" customHeight="1" x14ac:dyDescent="0.25">
      <c r="A698">
        <v>714</v>
      </c>
      <c r="B698" t="s">
        <v>114</v>
      </c>
      <c r="C698" t="s">
        <v>115</v>
      </c>
      <c r="D698" t="s">
        <v>20</v>
      </c>
      <c r="E698" t="s">
        <v>46</v>
      </c>
      <c r="F698" s="7">
        <v>26.318412299999999</v>
      </c>
      <c r="G698" s="7">
        <v>-80.099765700000006</v>
      </c>
      <c r="H698" s="8">
        <v>42174</v>
      </c>
      <c r="I698" t="s">
        <v>410</v>
      </c>
      <c r="J698" t="s">
        <v>23</v>
      </c>
      <c r="K698" t="s">
        <v>28</v>
      </c>
      <c r="L698">
        <v>3</v>
      </c>
      <c r="M698" s="7">
        <v>1</v>
      </c>
      <c r="O698" t="s">
        <v>25</v>
      </c>
      <c r="Q698" t="s">
        <v>846</v>
      </c>
      <c r="R698" s="4" t="str">
        <f t="shared" ca="1" si="10"/>
        <v>Kempster RM and Egeberg CA (2020). SharkBase citizen science global chondrichthyan sighting database. Support Our Sharks Ocean Conservation Society. Version 2020.08. www.supportoursharks.com (consulted on 01/08/2020)</v>
      </c>
    </row>
    <row r="699" spans="1:18" ht="15.75" customHeight="1" x14ac:dyDescent="0.25">
      <c r="A699">
        <v>715</v>
      </c>
      <c r="B699" t="s">
        <v>114</v>
      </c>
      <c r="C699" t="s">
        <v>115</v>
      </c>
      <c r="D699" t="s">
        <v>20</v>
      </c>
      <c r="E699" t="s">
        <v>46</v>
      </c>
      <c r="F699" s="7">
        <v>26.192028000000001</v>
      </c>
      <c r="G699" s="7">
        <v>-80.0964326</v>
      </c>
      <c r="H699" s="8">
        <v>42172</v>
      </c>
      <c r="I699" t="s">
        <v>847</v>
      </c>
      <c r="J699" t="s">
        <v>23</v>
      </c>
      <c r="K699" t="s">
        <v>28</v>
      </c>
      <c r="L699">
        <v>3.7</v>
      </c>
      <c r="M699" s="7">
        <v>5</v>
      </c>
      <c r="O699" t="s">
        <v>25</v>
      </c>
      <c r="R699" s="4" t="str">
        <f t="shared" ca="1" si="10"/>
        <v>Kempster RM and Egeberg CA (2020). SharkBase citizen science global chondrichthyan sighting database. Support Our Sharks Ocean Conservation Society. Version 2020.08. www.supportoursharks.com (consulted on 01/08/2020)</v>
      </c>
    </row>
    <row r="700" spans="1:18" ht="15.75" customHeight="1" x14ac:dyDescent="0.25">
      <c r="A700">
        <v>716</v>
      </c>
      <c r="B700" t="s">
        <v>114</v>
      </c>
      <c r="C700" t="s">
        <v>115</v>
      </c>
      <c r="D700" t="s">
        <v>20</v>
      </c>
      <c r="E700" t="s">
        <v>46</v>
      </c>
      <c r="F700" s="7">
        <v>26.192028000000001</v>
      </c>
      <c r="G700" s="7">
        <v>-80.0964326</v>
      </c>
      <c r="H700" s="8">
        <v>42172</v>
      </c>
      <c r="I700" t="s">
        <v>465</v>
      </c>
      <c r="J700" t="s">
        <v>23</v>
      </c>
      <c r="K700" t="s">
        <v>28</v>
      </c>
      <c r="L700">
        <v>3.7</v>
      </c>
      <c r="M700" s="7">
        <v>1</v>
      </c>
      <c r="O700" t="s">
        <v>25</v>
      </c>
      <c r="Q700" t="s">
        <v>848</v>
      </c>
      <c r="R700" s="4" t="str">
        <f t="shared" ca="1" si="10"/>
        <v>Kempster RM and Egeberg CA (2020). SharkBase citizen science global chondrichthyan sighting database. Support Our Sharks Ocean Conservation Society. Version 2020.08. www.supportoursharks.com (consulted on 01/08/2020)</v>
      </c>
    </row>
    <row r="701" spans="1:18" ht="15.75" customHeight="1" x14ac:dyDescent="0.25">
      <c r="A701">
        <v>717</v>
      </c>
      <c r="B701" t="s">
        <v>43</v>
      </c>
      <c r="C701" t="s">
        <v>44</v>
      </c>
      <c r="D701" t="s">
        <v>186</v>
      </c>
      <c r="E701" t="s">
        <v>76</v>
      </c>
      <c r="F701" s="7">
        <v>33.741406400000002</v>
      </c>
      <c r="G701" s="7">
        <v>-118.1047866</v>
      </c>
      <c r="H701" s="8">
        <v>42123</v>
      </c>
      <c r="J701" t="s">
        <v>23</v>
      </c>
      <c r="K701" t="s">
        <v>24</v>
      </c>
      <c r="M701" s="7">
        <v>4</v>
      </c>
      <c r="N701" s="7">
        <v>5</v>
      </c>
      <c r="O701" t="s">
        <v>25</v>
      </c>
      <c r="P701" t="s">
        <v>844</v>
      </c>
      <c r="R701" s="4" t="str">
        <f t="shared" ca="1" si="10"/>
        <v>Kempster RM and Egeberg CA (2020). SharkBase citizen science global chondrichthyan sighting database. Support Our Sharks Ocean Conservation Society. Version 2020.08. www.supportoursharks.com (consulted on 01/08/2020)</v>
      </c>
    </row>
    <row r="702" spans="1:18" ht="15.75" customHeight="1" x14ac:dyDescent="0.25">
      <c r="A702">
        <v>718</v>
      </c>
      <c r="B702" t="s">
        <v>40</v>
      </c>
      <c r="C702" t="s">
        <v>41</v>
      </c>
      <c r="D702" t="s">
        <v>118</v>
      </c>
      <c r="E702" t="s">
        <v>76</v>
      </c>
      <c r="F702" s="7">
        <v>-35.140018499999996</v>
      </c>
      <c r="G702" s="7">
        <v>150.72824209999999</v>
      </c>
      <c r="H702" s="8">
        <v>42173</v>
      </c>
      <c r="I702" t="s">
        <v>849</v>
      </c>
      <c r="J702" t="s">
        <v>23</v>
      </c>
      <c r="K702" t="s">
        <v>63</v>
      </c>
      <c r="L702">
        <v>1</v>
      </c>
      <c r="M702" s="7">
        <v>1</v>
      </c>
      <c r="N702" s="7">
        <v>1.5</v>
      </c>
      <c r="O702" t="s">
        <v>25</v>
      </c>
      <c r="R702" s="4" t="str">
        <f t="shared" ca="1" si="10"/>
        <v>Kempster RM and Egeberg CA (2020). SharkBase citizen science global chondrichthyan sighting database. Support Our Sharks Ocean Conservation Society. Version 2020.08. www.supportoursharks.com (consulted on 01/08/2020)</v>
      </c>
    </row>
    <row r="703" spans="1:18" ht="15.75" customHeight="1" x14ac:dyDescent="0.25">
      <c r="A703">
        <v>719</v>
      </c>
      <c r="B703" t="s">
        <v>106</v>
      </c>
      <c r="C703" t="s">
        <v>107</v>
      </c>
      <c r="D703" t="s">
        <v>101</v>
      </c>
      <c r="E703" t="s">
        <v>121</v>
      </c>
      <c r="F703" s="7">
        <v>-18.300466660000001</v>
      </c>
      <c r="G703" s="7">
        <v>178.0176811</v>
      </c>
      <c r="H703" s="8">
        <v>42174</v>
      </c>
      <c r="I703" t="s">
        <v>466</v>
      </c>
      <c r="J703" t="s">
        <v>63</v>
      </c>
      <c r="K703" t="s">
        <v>63</v>
      </c>
      <c r="L703">
        <v>0</v>
      </c>
      <c r="M703" s="7">
        <v>35</v>
      </c>
      <c r="O703" t="s">
        <v>25</v>
      </c>
      <c r="R703" s="4" t="str">
        <f t="shared" ca="1" si="10"/>
        <v>Kempster RM and Egeberg CA (2020). SharkBase citizen science global chondrichthyan sighting database. Support Our Sharks Ocean Conservation Society. Version 2020.08. www.supportoursharks.com (consulted on 01/08/2020)</v>
      </c>
    </row>
    <row r="704" spans="1:18" ht="15.75" customHeight="1" x14ac:dyDescent="0.25">
      <c r="A704">
        <v>720</v>
      </c>
      <c r="B704" t="s">
        <v>18</v>
      </c>
      <c r="C704" t="s">
        <v>19</v>
      </c>
      <c r="D704" t="s">
        <v>20</v>
      </c>
      <c r="E704" t="s">
        <v>76</v>
      </c>
      <c r="F704" s="7">
        <v>-18.300466660000001</v>
      </c>
      <c r="G704" s="7">
        <v>178.0176811</v>
      </c>
      <c r="H704" s="8">
        <v>42174.416666666664</v>
      </c>
      <c r="I704" t="s">
        <v>466</v>
      </c>
      <c r="J704" t="s">
        <v>54</v>
      </c>
      <c r="K704" t="s">
        <v>28</v>
      </c>
      <c r="L704">
        <v>10</v>
      </c>
      <c r="M704" s="7">
        <v>10</v>
      </c>
      <c r="O704" t="s">
        <v>25</v>
      </c>
      <c r="Q704" t="s">
        <v>843</v>
      </c>
      <c r="R704" s="4" t="str">
        <f t="shared" ca="1" si="10"/>
        <v>Kempster RM and Egeberg CA (2020). SharkBase citizen science global chondrichthyan sighting database. Support Our Sharks Ocean Conservation Society. Version 2020.08. www.supportoursharks.com (consulted on 01/08/2020)</v>
      </c>
    </row>
    <row r="705" spans="1:18" ht="15.75" customHeight="1" x14ac:dyDescent="0.25">
      <c r="A705">
        <v>721</v>
      </c>
      <c r="B705" t="s">
        <v>124</v>
      </c>
      <c r="C705" t="s">
        <v>125</v>
      </c>
      <c r="D705" t="s">
        <v>20</v>
      </c>
      <c r="E705" t="s">
        <v>76</v>
      </c>
      <c r="F705" s="7">
        <v>-18.300466660000001</v>
      </c>
      <c r="G705" s="7">
        <v>178.0176811</v>
      </c>
      <c r="H705" s="8">
        <v>42174.416666666664</v>
      </c>
      <c r="I705" t="s">
        <v>466</v>
      </c>
      <c r="J705" t="s">
        <v>54</v>
      </c>
      <c r="K705" t="s">
        <v>28</v>
      </c>
      <c r="L705">
        <v>5</v>
      </c>
      <c r="M705" s="7">
        <v>2</v>
      </c>
      <c r="O705" t="s">
        <v>25</v>
      </c>
      <c r="Q705" t="s">
        <v>843</v>
      </c>
      <c r="R705" s="4" t="str">
        <f t="shared" ca="1" si="10"/>
        <v>Kempster RM and Egeberg CA (2020). SharkBase citizen science global chondrichthyan sighting database. Support Our Sharks Ocean Conservation Society. Version 2020.08. www.supportoursharks.com (consulted on 01/08/2020)</v>
      </c>
    </row>
    <row r="706" spans="1:18" ht="15.75" customHeight="1" x14ac:dyDescent="0.25">
      <c r="A706">
        <v>722</v>
      </c>
      <c r="B706" t="s">
        <v>29</v>
      </c>
      <c r="C706" t="s">
        <v>30</v>
      </c>
      <c r="D706" t="s">
        <v>20</v>
      </c>
      <c r="E706" t="s">
        <v>76</v>
      </c>
      <c r="F706" s="7">
        <v>-18.300466660000001</v>
      </c>
      <c r="G706" s="7">
        <v>178.0176811</v>
      </c>
      <c r="H706" s="8">
        <v>42174.416666666664</v>
      </c>
      <c r="I706" t="s">
        <v>466</v>
      </c>
      <c r="J706" t="s">
        <v>54</v>
      </c>
      <c r="K706" t="s">
        <v>28</v>
      </c>
      <c r="L706">
        <v>0</v>
      </c>
      <c r="M706" s="7">
        <v>2</v>
      </c>
      <c r="O706" t="s">
        <v>25</v>
      </c>
      <c r="Q706" t="s">
        <v>843</v>
      </c>
      <c r="R706" s="4" t="str">
        <f t="shared" ca="1" si="10"/>
        <v>Kempster RM and Egeberg CA (2020). SharkBase citizen science global chondrichthyan sighting database. Support Our Sharks Ocean Conservation Society. Version 2020.08. www.supportoursharks.com (consulted on 01/08/2020)</v>
      </c>
    </row>
    <row r="707" spans="1:18" ht="15.75" customHeight="1" x14ac:dyDescent="0.25">
      <c r="A707">
        <v>723</v>
      </c>
      <c r="B707" t="s">
        <v>231</v>
      </c>
      <c r="C707" t="s">
        <v>232</v>
      </c>
      <c r="D707" t="s">
        <v>20</v>
      </c>
      <c r="E707" t="s">
        <v>76</v>
      </c>
      <c r="F707" s="7">
        <v>-18.300466660000001</v>
      </c>
      <c r="G707" s="7">
        <v>178.0176811</v>
      </c>
      <c r="H707" s="8">
        <v>42174.416666666664</v>
      </c>
      <c r="I707" t="s">
        <v>466</v>
      </c>
      <c r="J707" t="s">
        <v>54</v>
      </c>
      <c r="K707" t="s">
        <v>28</v>
      </c>
      <c r="L707">
        <v>30</v>
      </c>
      <c r="M707" s="7">
        <v>1</v>
      </c>
      <c r="N707" s="7">
        <v>1.7</v>
      </c>
      <c r="O707" t="s">
        <v>92</v>
      </c>
      <c r="Q707" t="s">
        <v>843</v>
      </c>
      <c r="R707" s="4" t="str">
        <f t="shared" ref="R707:R770" ca="1" si="11">("Kempster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708" spans="1:18" ht="15.75" customHeight="1" x14ac:dyDescent="0.25">
      <c r="A708">
        <v>724</v>
      </c>
      <c r="B708" t="s">
        <v>106</v>
      </c>
      <c r="C708" t="s">
        <v>107</v>
      </c>
      <c r="D708" t="s">
        <v>20</v>
      </c>
      <c r="E708" t="s">
        <v>76</v>
      </c>
      <c r="F708" s="7">
        <v>-18.30018956</v>
      </c>
      <c r="G708" s="7">
        <v>178.0175563</v>
      </c>
      <c r="H708" s="8">
        <v>42165</v>
      </c>
      <c r="I708" t="s">
        <v>466</v>
      </c>
      <c r="J708" t="s">
        <v>31</v>
      </c>
      <c r="K708" t="s">
        <v>28</v>
      </c>
      <c r="L708">
        <v>18</v>
      </c>
      <c r="M708" s="7">
        <v>1</v>
      </c>
      <c r="N708" s="7">
        <v>2.5</v>
      </c>
      <c r="O708" t="s">
        <v>33</v>
      </c>
      <c r="Q708" t="s">
        <v>653</v>
      </c>
      <c r="R708" s="4" t="str">
        <f t="shared" ca="1" si="11"/>
        <v>Kempster RM and Egeberg CA (2020). SharkBase citizen science global chondrichthyan sighting database. Support Our Sharks Ocean Conservation Society. Version 2020.08. www.supportoursharks.com (consulted on 01/08/2020)</v>
      </c>
    </row>
    <row r="709" spans="1:18" ht="15.75" customHeight="1" x14ac:dyDescent="0.25">
      <c r="A709">
        <v>725</v>
      </c>
      <c r="B709" t="s">
        <v>106</v>
      </c>
      <c r="C709" t="s">
        <v>107</v>
      </c>
      <c r="D709" t="s">
        <v>20</v>
      </c>
      <c r="E709" t="s">
        <v>76</v>
      </c>
      <c r="F709" s="7">
        <v>-18.298967210000001</v>
      </c>
      <c r="G709" s="7">
        <v>178.0178138</v>
      </c>
      <c r="H709" s="8">
        <v>42165.434027777781</v>
      </c>
      <c r="I709" t="s">
        <v>466</v>
      </c>
      <c r="J709" t="s">
        <v>31</v>
      </c>
      <c r="K709" t="s">
        <v>28</v>
      </c>
      <c r="L709">
        <v>18</v>
      </c>
      <c r="M709" s="7">
        <v>2</v>
      </c>
      <c r="N709" s="7">
        <v>3</v>
      </c>
      <c r="O709" t="s">
        <v>33</v>
      </c>
      <c r="Q709" t="s">
        <v>653</v>
      </c>
      <c r="R709" s="4" t="str">
        <f t="shared" ca="1" si="11"/>
        <v>Kempster RM and Egeberg CA (2020). SharkBase citizen science global chondrichthyan sighting database. Support Our Sharks Ocean Conservation Society. Version 2020.08. www.supportoursharks.com (consulted on 01/08/2020)</v>
      </c>
    </row>
    <row r="710" spans="1:18" ht="15.75" customHeight="1" x14ac:dyDescent="0.25">
      <c r="A710">
        <v>726</v>
      </c>
      <c r="B710" t="s">
        <v>106</v>
      </c>
      <c r="C710" t="s">
        <v>107</v>
      </c>
      <c r="D710" t="s">
        <v>20</v>
      </c>
      <c r="E710" t="s">
        <v>76</v>
      </c>
      <c r="F710" s="7">
        <v>-18.298967210000001</v>
      </c>
      <c r="G710" s="7">
        <v>178.0178138</v>
      </c>
      <c r="H710" s="8">
        <v>42165.434027777781</v>
      </c>
      <c r="I710" t="s">
        <v>466</v>
      </c>
      <c r="J710" t="s">
        <v>31</v>
      </c>
      <c r="K710" t="s">
        <v>28</v>
      </c>
      <c r="L710">
        <v>18</v>
      </c>
      <c r="M710" s="7">
        <v>1</v>
      </c>
      <c r="N710" s="7">
        <v>2.5</v>
      </c>
      <c r="O710" t="s">
        <v>33</v>
      </c>
      <c r="Q710" t="s">
        <v>653</v>
      </c>
      <c r="R710" s="4" t="str">
        <f t="shared" ca="1" si="11"/>
        <v>Kempster RM and Egeberg CA (2020). SharkBase citizen science global chondrichthyan sighting database. Support Our Sharks Ocean Conservation Society. Version 2020.08. www.supportoursharks.com (consulted on 01/08/2020)</v>
      </c>
    </row>
    <row r="711" spans="1:18" ht="15.75" customHeight="1" x14ac:dyDescent="0.25">
      <c r="A711">
        <v>727</v>
      </c>
      <c r="B711" t="s">
        <v>106</v>
      </c>
      <c r="C711" t="s">
        <v>107</v>
      </c>
      <c r="D711" t="s">
        <v>20</v>
      </c>
      <c r="E711" t="s">
        <v>76</v>
      </c>
      <c r="F711" s="7">
        <v>-18.298967210000001</v>
      </c>
      <c r="G711" s="7">
        <v>178.0178138</v>
      </c>
      <c r="H711" s="8">
        <v>42165.434027777781</v>
      </c>
      <c r="I711" t="s">
        <v>466</v>
      </c>
      <c r="J711" t="s">
        <v>31</v>
      </c>
      <c r="K711" t="s">
        <v>28</v>
      </c>
      <c r="L711">
        <v>18</v>
      </c>
      <c r="M711" s="7">
        <v>1</v>
      </c>
      <c r="N711" s="7">
        <v>2</v>
      </c>
      <c r="O711" t="s">
        <v>25</v>
      </c>
      <c r="Q711" t="s">
        <v>653</v>
      </c>
      <c r="R711" s="4" t="str">
        <f t="shared" ca="1" si="11"/>
        <v>Kempster RM and Egeberg CA (2020). SharkBase citizen science global chondrichthyan sighting database. Support Our Sharks Ocean Conservation Society. Version 2020.08. www.supportoursharks.com (consulted on 01/08/2020)</v>
      </c>
    </row>
    <row r="712" spans="1:18" ht="15.75" customHeight="1" x14ac:dyDescent="0.25">
      <c r="A712">
        <v>728</v>
      </c>
      <c r="B712" t="s">
        <v>18</v>
      </c>
      <c r="C712" t="s">
        <v>19</v>
      </c>
      <c r="D712" t="s">
        <v>20</v>
      </c>
      <c r="E712" t="s">
        <v>76</v>
      </c>
      <c r="F712" s="7">
        <v>-18.298967210000001</v>
      </c>
      <c r="G712" s="7">
        <v>178.0178138</v>
      </c>
      <c r="H712" s="8">
        <v>42165.434027777781</v>
      </c>
      <c r="I712" t="s">
        <v>466</v>
      </c>
      <c r="J712" t="s">
        <v>31</v>
      </c>
      <c r="K712" t="s">
        <v>28</v>
      </c>
      <c r="L712">
        <v>18</v>
      </c>
      <c r="M712" s="7">
        <v>1</v>
      </c>
      <c r="N712" s="7">
        <v>1.1499999999999999</v>
      </c>
      <c r="O712" t="s">
        <v>92</v>
      </c>
      <c r="Q712" t="s">
        <v>653</v>
      </c>
      <c r="R712" s="4" t="str">
        <f t="shared" ca="1" si="11"/>
        <v>Kempster RM and Egeberg CA (2020). SharkBase citizen science global chondrichthyan sighting database. Support Our Sharks Ocean Conservation Society. Version 2020.08. www.supportoursharks.com (consulted on 01/08/2020)</v>
      </c>
    </row>
    <row r="713" spans="1:18" ht="15.75" customHeight="1" x14ac:dyDescent="0.25">
      <c r="A713">
        <v>729</v>
      </c>
      <c r="B713" t="s">
        <v>18</v>
      </c>
      <c r="C713" t="s">
        <v>19</v>
      </c>
      <c r="D713" t="s">
        <v>20</v>
      </c>
      <c r="E713" t="s">
        <v>76</v>
      </c>
      <c r="F713" s="7">
        <v>-18.298967210000001</v>
      </c>
      <c r="G713" s="7">
        <v>178.0178138</v>
      </c>
      <c r="H713" s="8">
        <v>42165.434027777781</v>
      </c>
      <c r="I713" t="s">
        <v>466</v>
      </c>
      <c r="J713" t="s">
        <v>31</v>
      </c>
      <c r="K713" t="s">
        <v>28</v>
      </c>
      <c r="L713">
        <v>18</v>
      </c>
      <c r="M713" s="7">
        <v>1</v>
      </c>
      <c r="N713" s="7">
        <v>1.3</v>
      </c>
      <c r="O713" t="s">
        <v>25</v>
      </c>
      <c r="Q713" t="s">
        <v>653</v>
      </c>
      <c r="R713" s="4" t="str">
        <f t="shared" ca="1" si="11"/>
        <v>Kempster RM and Egeberg CA (2020). SharkBase citizen science global chondrichthyan sighting database. Support Our Sharks Ocean Conservation Society. Version 2020.08. www.supportoursharks.com (consulted on 01/08/2020)</v>
      </c>
    </row>
    <row r="714" spans="1:18" ht="15.75" customHeight="1" x14ac:dyDescent="0.25">
      <c r="A714">
        <v>730</v>
      </c>
      <c r="B714" t="s">
        <v>18</v>
      </c>
      <c r="C714" t="s">
        <v>19</v>
      </c>
      <c r="D714" t="s">
        <v>20</v>
      </c>
      <c r="E714" t="s">
        <v>76</v>
      </c>
      <c r="F714" s="7">
        <v>-18.298967210000001</v>
      </c>
      <c r="G714" s="7">
        <v>178.0178138</v>
      </c>
      <c r="H714" s="8">
        <v>42165.434027777781</v>
      </c>
      <c r="I714" t="s">
        <v>466</v>
      </c>
      <c r="J714" t="s">
        <v>31</v>
      </c>
      <c r="K714" t="s">
        <v>28</v>
      </c>
      <c r="L714">
        <v>18</v>
      </c>
      <c r="M714" s="7">
        <v>1</v>
      </c>
      <c r="N714" s="7">
        <v>1.3</v>
      </c>
      <c r="O714" t="s">
        <v>25</v>
      </c>
      <c r="Q714" t="s">
        <v>653</v>
      </c>
      <c r="R714" s="4" t="str">
        <f t="shared" ca="1" si="11"/>
        <v>Kempster RM and Egeberg CA (2020). SharkBase citizen science global chondrichthyan sighting database. Support Our Sharks Ocean Conservation Society. Version 2020.08. www.supportoursharks.com (consulted on 01/08/2020)</v>
      </c>
    </row>
    <row r="715" spans="1:18" ht="15.75" customHeight="1" x14ac:dyDescent="0.25">
      <c r="A715">
        <v>731</v>
      </c>
      <c r="B715" t="s">
        <v>18</v>
      </c>
      <c r="C715" t="s">
        <v>19</v>
      </c>
      <c r="D715" t="s">
        <v>20</v>
      </c>
      <c r="E715" t="s">
        <v>76</v>
      </c>
      <c r="F715" s="7">
        <v>-18.298967210000001</v>
      </c>
      <c r="G715" s="7">
        <v>178.0178138</v>
      </c>
      <c r="H715" s="8">
        <v>42165.434027777781</v>
      </c>
      <c r="I715" t="s">
        <v>466</v>
      </c>
      <c r="J715" t="s">
        <v>31</v>
      </c>
      <c r="K715" t="s">
        <v>28</v>
      </c>
      <c r="L715">
        <v>18</v>
      </c>
      <c r="M715" s="7">
        <v>1</v>
      </c>
      <c r="N715" s="7">
        <v>1.2</v>
      </c>
      <c r="O715" t="s">
        <v>25</v>
      </c>
      <c r="Q715" t="s">
        <v>653</v>
      </c>
      <c r="R715" s="4" t="str">
        <f t="shared" ca="1" si="11"/>
        <v>Kempster RM and Egeberg CA (2020). SharkBase citizen science global chondrichthyan sighting database. Support Our Sharks Ocean Conservation Society. Version 2020.08. www.supportoursharks.com (consulted on 01/08/2020)</v>
      </c>
    </row>
    <row r="716" spans="1:18" ht="15.75" customHeight="1" x14ac:dyDescent="0.25">
      <c r="A716">
        <v>732</v>
      </c>
      <c r="B716" t="s">
        <v>18</v>
      </c>
      <c r="C716" t="s">
        <v>19</v>
      </c>
      <c r="D716" t="s">
        <v>20</v>
      </c>
      <c r="E716" t="s">
        <v>76</v>
      </c>
      <c r="F716" s="7">
        <v>-18.298967210000001</v>
      </c>
      <c r="G716" s="7">
        <v>178.0178138</v>
      </c>
      <c r="H716" s="8">
        <v>42165.434027777781</v>
      </c>
      <c r="I716" t="s">
        <v>466</v>
      </c>
      <c r="J716" t="s">
        <v>31</v>
      </c>
      <c r="K716" t="s">
        <v>28</v>
      </c>
      <c r="L716">
        <v>18</v>
      </c>
      <c r="M716" s="7">
        <v>1</v>
      </c>
      <c r="N716" s="7">
        <v>1.2</v>
      </c>
      <c r="O716" t="s">
        <v>33</v>
      </c>
      <c r="Q716" t="s">
        <v>653</v>
      </c>
      <c r="R716" s="4" t="str">
        <f t="shared" ca="1" si="11"/>
        <v>Kempster RM and Egeberg CA (2020). SharkBase citizen science global chondrichthyan sighting database. Support Our Sharks Ocean Conservation Society. Version 2020.08. www.supportoursharks.com (consulted on 01/08/2020)</v>
      </c>
    </row>
    <row r="717" spans="1:18" ht="15.75" customHeight="1" x14ac:dyDescent="0.25">
      <c r="A717">
        <v>733</v>
      </c>
      <c r="B717" t="s">
        <v>18</v>
      </c>
      <c r="C717" t="s">
        <v>19</v>
      </c>
      <c r="D717" t="s">
        <v>20</v>
      </c>
      <c r="E717" t="s">
        <v>76</v>
      </c>
      <c r="F717" s="7">
        <v>-18.298967210000001</v>
      </c>
      <c r="G717" s="7">
        <v>178.0178138</v>
      </c>
      <c r="H717" s="8">
        <v>42165.434027777781</v>
      </c>
      <c r="I717" t="s">
        <v>466</v>
      </c>
      <c r="J717" t="s">
        <v>31</v>
      </c>
      <c r="K717" t="s">
        <v>28</v>
      </c>
      <c r="L717">
        <v>18</v>
      </c>
      <c r="M717" s="7">
        <v>1</v>
      </c>
      <c r="N717" s="7">
        <v>1.1000000000000001</v>
      </c>
      <c r="O717" t="s">
        <v>25</v>
      </c>
      <c r="Q717" t="s">
        <v>653</v>
      </c>
      <c r="R717" s="4" t="str">
        <f t="shared" ca="1" si="11"/>
        <v>Kempster RM and Egeberg CA (2020). SharkBase citizen science global chondrichthyan sighting database. Support Our Sharks Ocean Conservation Society. Version 2020.08. www.supportoursharks.com (consulted on 01/08/2020)</v>
      </c>
    </row>
    <row r="718" spans="1:18" ht="15.75" customHeight="1" x14ac:dyDescent="0.25">
      <c r="A718">
        <v>734</v>
      </c>
      <c r="B718" t="s">
        <v>29</v>
      </c>
      <c r="C718" t="s">
        <v>30</v>
      </c>
      <c r="D718" t="s">
        <v>20</v>
      </c>
      <c r="E718" t="s">
        <v>76</v>
      </c>
      <c r="F718" s="7">
        <v>-18.298967210000001</v>
      </c>
      <c r="G718" s="7">
        <v>178.0178138</v>
      </c>
      <c r="H718" s="8">
        <v>42165.434027777781</v>
      </c>
      <c r="I718" t="s">
        <v>466</v>
      </c>
      <c r="J718" t="s">
        <v>31</v>
      </c>
      <c r="K718" t="s">
        <v>28</v>
      </c>
      <c r="L718">
        <v>18</v>
      </c>
      <c r="M718" s="7">
        <v>1</v>
      </c>
      <c r="N718" s="7">
        <v>1</v>
      </c>
      <c r="O718" t="s">
        <v>25</v>
      </c>
      <c r="Q718" t="s">
        <v>653</v>
      </c>
      <c r="R718" s="4" t="str">
        <f t="shared" ca="1" si="11"/>
        <v>Kempster RM and Egeberg CA (2020). SharkBase citizen science global chondrichthyan sighting database. Support Our Sharks Ocean Conservation Society. Version 2020.08. www.supportoursharks.com (consulted on 01/08/2020)</v>
      </c>
    </row>
    <row r="719" spans="1:18" ht="15.75" customHeight="1" x14ac:dyDescent="0.25">
      <c r="A719">
        <v>735</v>
      </c>
      <c r="B719" t="s">
        <v>550</v>
      </c>
      <c r="C719" t="s">
        <v>705</v>
      </c>
      <c r="D719" t="s">
        <v>20</v>
      </c>
      <c r="E719" t="s">
        <v>76</v>
      </c>
      <c r="F719" s="7">
        <v>-18.293833240000001</v>
      </c>
      <c r="G719" s="7">
        <v>178.0178138</v>
      </c>
      <c r="H719" s="8">
        <v>42165.37222222222</v>
      </c>
      <c r="I719" t="s">
        <v>654</v>
      </c>
      <c r="J719" t="s">
        <v>31</v>
      </c>
      <c r="K719" t="s">
        <v>34</v>
      </c>
      <c r="L719">
        <v>18</v>
      </c>
      <c r="M719" s="7">
        <v>1</v>
      </c>
      <c r="N719" s="7">
        <v>1</v>
      </c>
      <c r="O719" t="s">
        <v>25</v>
      </c>
      <c r="Q719" t="s">
        <v>653</v>
      </c>
      <c r="R719" s="4" t="str">
        <f t="shared" ca="1" si="11"/>
        <v>Kempster RM and Egeberg CA (2020). SharkBase citizen science global chondrichthyan sighting database. Support Our Sharks Ocean Conservation Society. Version 2020.08. www.supportoursharks.com (consulted on 01/08/2020)</v>
      </c>
    </row>
    <row r="720" spans="1:18" ht="15.75" customHeight="1" x14ac:dyDescent="0.25">
      <c r="A720">
        <v>736</v>
      </c>
      <c r="B720" t="s">
        <v>693</v>
      </c>
      <c r="C720" t="s">
        <v>694</v>
      </c>
      <c r="D720" t="s">
        <v>20</v>
      </c>
      <c r="E720" t="s">
        <v>76</v>
      </c>
      <c r="F720" s="7">
        <v>-18.293833240000001</v>
      </c>
      <c r="G720" s="7">
        <v>178.07746610000001</v>
      </c>
      <c r="H720" s="8">
        <v>42165.37222222222</v>
      </c>
      <c r="I720" t="s">
        <v>654</v>
      </c>
      <c r="J720" t="s">
        <v>31</v>
      </c>
      <c r="K720" t="s">
        <v>34</v>
      </c>
      <c r="L720">
        <v>18</v>
      </c>
      <c r="M720" s="7">
        <v>1</v>
      </c>
      <c r="N720" s="7">
        <v>0.3</v>
      </c>
      <c r="O720" t="s">
        <v>25</v>
      </c>
      <c r="Q720" t="s">
        <v>653</v>
      </c>
      <c r="R720" s="4" t="str">
        <f t="shared" ca="1" si="11"/>
        <v>Kempster RM and Egeberg CA (2020). SharkBase citizen science global chondrichthyan sighting database. Support Our Sharks Ocean Conservation Society. Version 2020.08. www.supportoursharks.com (consulted on 01/08/2020)</v>
      </c>
    </row>
    <row r="721" spans="1:18" ht="15.75" customHeight="1" x14ac:dyDescent="0.25">
      <c r="A721">
        <v>737</v>
      </c>
      <c r="B721" t="s">
        <v>693</v>
      </c>
      <c r="C721" t="s">
        <v>694</v>
      </c>
      <c r="D721" t="s">
        <v>20</v>
      </c>
      <c r="E721" t="s">
        <v>76</v>
      </c>
      <c r="F721" s="7">
        <v>-18.293833240000001</v>
      </c>
      <c r="G721" s="7">
        <v>178.07746610000001</v>
      </c>
      <c r="H721" s="8">
        <v>42165.37222222222</v>
      </c>
      <c r="I721" t="s">
        <v>654</v>
      </c>
      <c r="J721" t="s">
        <v>31</v>
      </c>
      <c r="K721" t="s">
        <v>34</v>
      </c>
      <c r="L721">
        <v>18</v>
      </c>
      <c r="M721" s="7">
        <v>1</v>
      </c>
      <c r="N721" s="7">
        <v>0.4</v>
      </c>
      <c r="O721" t="s">
        <v>25</v>
      </c>
      <c r="Q721" t="s">
        <v>653</v>
      </c>
      <c r="R721" s="4" t="str">
        <f t="shared" ca="1" si="11"/>
        <v>Kempster RM and Egeberg CA (2020). SharkBase citizen science global chondrichthyan sighting database. Support Our Sharks Ocean Conservation Society. Version 2020.08. www.supportoursharks.com (consulted on 01/08/2020)</v>
      </c>
    </row>
    <row r="722" spans="1:18" ht="15.75" customHeight="1" x14ac:dyDescent="0.25">
      <c r="A722">
        <v>738</v>
      </c>
      <c r="B722" t="s">
        <v>18</v>
      </c>
      <c r="C722" t="s">
        <v>19</v>
      </c>
      <c r="D722" t="s">
        <v>20</v>
      </c>
      <c r="E722" t="s">
        <v>76</v>
      </c>
      <c r="F722" s="7">
        <v>-18.422317</v>
      </c>
      <c r="G722" s="7">
        <v>178.153268</v>
      </c>
      <c r="H722" s="8">
        <v>42172.43472222222</v>
      </c>
      <c r="I722" t="s">
        <v>850</v>
      </c>
      <c r="J722" t="s">
        <v>23</v>
      </c>
      <c r="K722" t="s">
        <v>28</v>
      </c>
      <c r="L722">
        <v>18</v>
      </c>
      <c r="M722" s="7">
        <v>1</v>
      </c>
      <c r="N722" s="7">
        <v>1.1000000000000001</v>
      </c>
      <c r="O722" t="s">
        <v>92</v>
      </c>
      <c r="Q722" t="s">
        <v>653</v>
      </c>
      <c r="R722" s="4" t="str">
        <f t="shared" ca="1" si="11"/>
        <v>Kempster RM and Egeberg CA (2020). SharkBase citizen science global chondrichthyan sighting database. Support Our Sharks Ocean Conservation Society. Version 2020.08. www.supportoursharks.com (consulted on 01/08/2020)</v>
      </c>
    </row>
    <row r="723" spans="1:18" ht="15.75" customHeight="1" x14ac:dyDescent="0.25">
      <c r="A723">
        <v>739</v>
      </c>
      <c r="B723" t="s">
        <v>95</v>
      </c>
      <c r="C723" t="s">
        <v>743</v>
      </c>
      <c r="D723" t="s">
        <v>20</v>
      </c>
      <c r="E723" t="s">
        <v>21</v>
      </c>
      <c r="F723" s="7">
        <v>-27.489000000000001</v>
      </c>
      <c r="G723" s="7">
        <v>32.701799999999999</v>
      </c>
      <c r="H723" s="8">
        <v>41528</v>
      </c>
      <c r="I723" t="s">
        <v>668</v>
      </c>
      <c r="J723" t="s">
        <v>63</v>
      </c>
      <c r="K723" t="s">
        <v>63</v>
      </c>
      <c r="L723">
        <v>17</v>
      </c>
      <c r="M723" s="7">
        <v>1</v>
      </c>
      <c r="N723" s="7">
        <v>0.3</v>
      </c>
      <c r="O723" t="s">
        <v>25</v>
      </c>
      <c r="Q723" t="s">
        <v>783</v>
      </c>
      <c r="R723" s="4" t="str">
        <f t="shared" ca="1" si="11"/>
        <v>Kempster RM and Egeberg CA (2020). SharkBase citizen science global chondrichthyan sighting database. Support Our Sharks Ocean Conservation Society. Version 2020.08. www.supportoursharks.com (consulted on 01/08/2020)</v>
      </c>
    </row>
    <row r="724" spans="1:18" ht="15.75" customHeight="1" x14ac:dyDescent="0.25">
      <c r="A724">
        <v>740</v>
      </c>
      <c r="B724" t="s">
        <v>95</v>
      </c>
      <c r="C724" t="s">
        <v>743</v>
      </c>
      <c r="D724" t="s">
        <v>20</v>
      </c>
      <c r="E724" t="s">
        <v>21</v>
      </c>
      <c r="F724" s="7">
        <v>-27.521000000000001</v>
      </c>
      <c r="G724" s="7">
        <v>32.690300000000001</v>
      </c>
      <c r="H724" s="8">
        <v>41513</v>
      </c>
      <c r="I724" t="s">
        <v>628</v>
      </c>
      <c r="J724" t="s">
        <v>63</v>
      </c>
      <c r="K724" t="s">
        <v>63</v>
      </c>
      <c r="L724">
        <v>15</v>
      </c>
      <c r="M724" s="7">
        <v>1</v>
      </c>
      <c r="N724" s="7">
        <v>0.3</v>
      </c>
      <c r="O724" t="s">
        <v>25</v>
      </c>
      <c r="Q724" t="s">
        <v>851</v>
      </c>
      <c r="R724" s="4" t="str">
        <f t="shared" ca="1" si="11"/>
        <v>Kempster RM and Egeberg CA (2020). SharkBase citizen science global chondrichthyan sighting database. Support Our Sharks Ocean Conservation Society. Version 2020.08. www.supportoursharks.com (consulted on 01/08/2020)</v>
      </c>
    </row>
    <row r="725" spans="1:18" ht="15.75" customHeight="1" x14ac:dyDescent="0.25">
      <c r="A725">
        <v>741</v>
      </c>
      <c r="B725" t="s">
        <v>95</v>
      </c>
      <c r="C725" t="s">
        <v>743</v>
      </c>
      <c r="D725" t="s">
        <v>20</v>
      </c>
      <c r="E725" t="s">
        <v>21</v>
      </c>
      <c r="F725" s="7">
        <v>-27.527699999999999</v>
      </c>
      <c r="G725" s="7">
        <v>32.684899999999999</v>
      </c>
      <c r="H725" s="8">
        <v>41477</v>
      </c>
      <c r="I725" t="s">
        <v>781</v>
      </c>
      <c r="J725" t="s">
        <v>63</v>
      </c>
      <c r="K725" t="s">
        <v>63</v>
      </c>
      <c r="L725">
        <v>17</v>
      </c>
      <c r="M725" s="7">
        <v>1</v>
      </c>
      <c r="N725" s="7">
        <v>0.4</v>
      </c>
      <c r="O725" t="s">
        <v>25</v>
      </c>
      <c r="R725" s="4" t="str">
        <f t="shared" ca="1" si="11"/>
        <v>Kempster RM and Egeberg CA (2020). SharkBase citizen science global chondrichthyan sighting database. Support Our Sharks Ocean Conservation Society. Version 2020.08. www.supportoursharks.com (consulted on 01/08/2020)</v>
      </c>
    </row>
    <row r="726" spans="1:18" ht="15.75" customHeight="1" x14ac:dyDescent="0.25">
      <c r="A726">
        <v>742</v>
      </c>
      <c r="B726" t="s">
        <v>95</v>
      </c>
      <c r="C726" t="s">
        <v>743</v>
      </c>
      <c r="D726" t="s">
        <v>20</v>
      </c>
      <c r="E726" t="s">
        <v>21</v>
      </c>
      <c r="F726" s="7">
        <v>-27.532</v>
      </c>
      <c r="G726" s="7">
        <v>32.686700000000002</v>
      </c>
      <c r="H726" s="8">
        <v>41474</v>
      </c>
      <c r="I726" t="s">
        <v>852</v>
      </c>
      <c r="J726" t="s">
        <v>63</v>
      </c>
      <c r="K726" t="s">
        <v>63</v>
      </c>
      <c r="L726">
        <v>22</v>
      </c>
      <c r="M726" s="7">
        <v>1</v>
      </c>
      <c r="N726" s="7">
        <v>0.5</v>
      </c>
      <c r="O726" t="s">
        <v>25</v>
      </c>
      <c r="R726" s="4" t="str">
        <f t="shared" ca="1" si="11"/>
        <v>Kempster RM and Egeberg CA (2020). SharkBase citizen science global chondrichthyan sighting database. Support Our Sharks Ocean Conservation Society. Version 2020.08. www.supportoursharks.com (consulted on 01/08/2020)</v>
      </c>
    </row>
    <row r="727" spans="1:18" ht="15.75" customHeight="1" x14ac:dyDescent="0.25">
      <c r="A727">
        <v>743</v>
      </c>
      <c r="B727" t="s">
        <v>95</v>
      </c>
      <c r="C727" t="s">
        <v>743</v>
      </c>
      <c r="D727" t="s">
        <v>101</v>
      </c>
      <c r="E727" t="s">
        <v>121</v>
      </c>
      <c r="F727" s="7">
        <v>-27.451920000000001</v>
      </c>
      <c r="G727" s="7">
        <v>32.7121</v>
      </c>
      <c r="H727" s="8">
        <v>41451</v>
      </c>
      <c r="I727" t="s">
        <v>741</v>
      </c>
      <c r="J727" t="s">
        <v>63</v>
      </c>
      <c r="K727" t="s">
        <v>63</v>
      </c>
      <c r="L727">
        <v>19</v>
      </c>
      <c r="M727" s="7">
        <v>2</v>
      </c>
      <c r="O727" t="s">
        <v>25</v>
      </c>
      <c r="Q727" s="1" t="s">
        <v>853</v>
      </c>
      <c r="R727" s="4" t="str">
        <f t="shared" ca="1" si="11"/>
        <v>Kempster RM and Egeberg CA (2020). SharkBase citizen science global chondrichthyan sighting database. Support Our Sharks Ocean Conservation Society. Version 2020.08. www.supportoursharks.com (consulted on 01/08/2020)</v>
      </c>
    </row>
    <row r="728" spans="1:18" ht="15.75" customHeight="1" x14ac:dyDescent="0.25">
      <c r="A728">
        <v>744</v>
      </c>
      <c r="B728" t="s">
        <v>95</v>
      </c>
      <c r="C728" t="s">
        <v>743</v>
      </c>
      <c r="D728" t="s">
        <v>20</v>
      </c>
      <c r="E728" t="s">
        <v>21</v>
      </c>
      <c r="F728" s="7">
        <v>-27.5259</v>
      </c>
      <c r="G728" s="7">
        <v>32.685400000000001</v>
      </c>
      <c r="H728" s="8">
        <v>41446</v>
      </c>
      <c r="I728" t="s">
        <v>633</v>
      </c>
      <c r="J728" t="s">
        <v>63</v>
      </c>
      <c r="K728" t="s">
        <v>63</v>
      </c>
      <c r="L728">
        <v>12</v>
      </c>
      <c r="M728" s="7">
        <v>1</v>
      </c>
      <c r="N728" s="7">
        <v>0.4</v>
      </c>
      <c r="O728" t="s">
        <v>25</v>
      </c>
      <c r="R728" s="4" t="str">
        <f t="shared" ca="1" si="11"/>
        <v>Kempster RM and Egeberg CA (2020). SharkBase citizen science global chondrichthyan sighting database. Support Our Sharks Ocean Conservation Society. Version 2020.08. www.supportoursharks.com (consulted on 01/08/2020)</v>
      </c>
    </row>
    <row r="729" spans="1:18" ht="15.75" customHeight="1" x14ac:dyDescent="0.25">
      <c r="A729">
        <v>745</v>
      </c>
      <c r="B729" t="s">
        <v>95</v>
      </c>
      <c r="C729" t="s">
        <v>743</v>
      </c>
      <c r="D729" t="s">
        <v>20</v>
      </c>
      <c r="E729" t="s">
        <v>21</v>
      </c>
      <c r="F729" s="7">
        <v>-27.527699999999999</v>
      </c>
      <c r="G729" s="7">
        <v>32.684899999999999</v>
      </c>
      <c r="H729" s="8">
        <v>41435</v>
      </c>
      <c r="I729" t="s">
        <v>781</v>
      </c>
      <c r="J729" t="s">
        <v>63</v>
      </c>
      <c r="K729" t="s">
        <v>63</v>
      </c>
      <c r="L729">
        <v>14</v>
      </c>
      <c r="M729" s="7">
        <v>1</v>
      </c>
      <c r="N729" s="7">
        <v>0.3</v>
      </c>
      <c r="O729" t="s">
        <v>25</v>
      </c>
      <c r="R729" s="4" t="str">
        <f t="shared" ca="1" si="11"/>
        <v>Kempster RM and Egeberg CA (2020). SharkBase citizen science global chondrichthyan sighting database. Support Our Sharks Ocean Conservation Society. Version 2020.08. www.supportoursharks.com (consulted on 01/08/2020)</v>
      </c>
    </row>
    <row r="730" spans="1:18" ht="15.75" customHeight="1" x14ac:dyDescent="0.25">
      <c r="A730">
        <v>746</v>
      </c>
      <c r="B730" t="s">
        <v>95</v>
      </c>
      <c r="C730" t="s">
        <v>743</v>
      </c>
      <c r="D730" t="s">
        <v>20</v>
      </c>
      <c r="E730" t="s">
        <v>21</v>
      </c>
      <c r="F730" s="7">
        <v>-27.5259</v>
      </c>
      <c r="G730" s="7">
        <v>32.684899999999999</v>
      </c>
      <c r="H730" s="8">
        <v>41407</v>
      </c>
      <c r="I730" t="s">
        <v>633</v>
      </c>
      <c r="J730" t="s">
        <v>63</v>
      </c>
      <c r="K730" t="s">
        <v>63</v>
      </c>
      <c r="L730">
        <v>13</v>
      </c>
      <c r="M730" s="7">
        <v>1</v>
      </c>
      <c r="N730" s="7">
        <v>0.35</v>
      </c>
      <c r="O730" t="s">
        <v>25</v>
      </c>
      <c r="R730" s="4" t="str">
        <f t="shared" ca="1" si="11"/>
        <v>Kempster RM and Egeberg CA (2020). SharkBase citizen science global chondrichthyan sighting database. Support Our Sharks Ocean Conservation Society. Version 2020.08. www.supportoursharks.com (consulted on 01/08/2020)</v>
      </c>
    </row>
    <row r="731" spans="1:18" ht="15.75" customHeight="1" x14ac:dyDescent="0.25">
      <c r="A731">
        <v>747</v>
      </c>
      <c r="B731" t="s">
        <v>95</v>
      </c>
      <c r="C731" t="s">
        <v>743</v>
      </c>
      <c r="D731" t="s">
        <v>20</v>
      </c>
      <c r="E731" t="s">
        <v>21</v>
      </c>
      <c r="F731" s="7">
        <v>-27.49202</v>
      </c>
      <c r="G731" s="7">
        <v>32.701799999999999</v>
      </c>
      <c r="H731" s="8">
        <v>41404</v>
      </c>
      <c r="I731" t="s">
        <v>854</v>
      </c>
      <c r="J731" t="s">
        <v>63</v>
      </c>
      <c r="K731" t="s">
        <v>63</v>
      </c>
      <c r="L731">
        <v>19</v>
      </c>
      <c r="M731" s="7">
        <v>1</v>
      </c>
      <c r="N731" s="7">
        <v>0.3</v>
      </c>
      <c r="O731" t="s">
        <v>25</v>
      </c>
      <c r="R731" s="4" t="str">
        <f t="shared" ca="1" si="11"/>
        <v>Kempster RM and Egeberg CA (2020). SharkBase citizen science global chondrichthyan sighting database. Support Our Sharks Ocean Conservation Society. Version 2020.08. www.supportoursharks.com (consulted on 01/08/2020)</v>
      </c>
    </row>
    <row r="732" spans="1:18" ht="15.75" customHeight="1" x14ac:dyDescent="0.25">
      <c r="A732">
        <v>748</v>
      </c>
      <c r="B732" t="s">
        <v>95</v>
      </c>
      <c r="C732" t="s">
        <v>743</v>
      </c>
      <c r="D732" t="s">
        <v>20</v>
      </c>
      <c r="E732" t="s">
        <v>21</v>
      </c>
      <c r="F732" s="7">
        <v>-27.523700000000002</v>
      </c>
      <c r="G732" s="7">
        <v>32.685949999999998</v>
      </c>
      <c r="H732" s="8">
        <v>41403</v>
      </c>
      <c r="I732" t="s">
        <v>669</v>
      </c>
      <c r="J732" t="s">
        <v>63</v>
      </c>
      <c r="K732" t="s">
        <v>63</v>
      </c>
      <c r="L732">
        <v>12</v>
      </c>
      <c r="M732" s="7">
        <v>1</v>
      </c>
      <c r="N732" s="7">
        <v>0.3</v>
      </c>
      <c r="O732" t="s">
        <v>25</v>
      </c>
      <c r="R732" s="4" t="str">
        <f t="shared" ca="1" si="11"/>
        <v>Kempster RM and Egeberg CA (2020). SharkBase citizen science global chondrichthyan sighting database. Support Our Sharks Ocean Conservation Society. Version 2020.08. www.supportoursharks.com (consulted on 01/08/2020)</v>
      </c>
    </row>
    <row r="733" spans="1:18" ht="15.75" customHeight="1" x14ac:dyDescent="0.25">
      <c r="A733">
        <v>749</v>
      </c>
      <c r="B733" t="s">
        <v>95</v>
      </c>
      <c r="C733" t="s">
        <v>743</v>
      </c>
      <c r="D733" t="s">
        <v>20</v>
      </c>
      <c r="E733" t="s">
        <v>21</v>
      </c>
      <c r="F733" s="7">
        <v>-27.5197</v>
      </c>
      <c r="G733" s="7">
        <v>32.686799999999998</v>
      </c>
      <c r="H733" s="8">
        <v>41351</v>
      </c>
      <c r="I733" t="s">
        <v>631</v>
      </c>
      <c r="J733" t="s">
        <v>63</v>
      </c>
      <c r="K733" t="s">
        <v>63</v>
      </c>
      <c r="L733">
        <v>0</v>
      </c>
      <c r="M733" s="7">
        <v>4</v>
      </c>
      <c r="O733" t="s">
        <v>25</v>
      </c>
      <c r="Q733" s="1" t="s">
        <v>855</v>
      </c>
      <c r="R733" s="4" t="str">
        <f t="shared" ca="1" si="11"/>
        <v>Kempster RM and Egeberg CA (2020). SharkBase citizen science global chondrichthyan sighting database. Support Our Sharks Ocean Conservation Society. Version 2020.08. www.supportoursharks.com (consulted on 01/08/2020)</v>
      </c>
    </row>
    <row r="734" spans="1:18" ht="15.75" customHeight="1" x14ac:dyDescent="0.25">
      <c r="A734">
        <v>750</v>
      </c>
      <c r="B734" t="s">
        <v>95</v>
      </c>
      <c r="C734" t="s">
        <v>743</v>
      </c>
      <c r="D734" t="s">
        <v>20</v>
      </c>
      <c r="E734" t="s">
        <v>21</v>
      </c>
      <c r="F734" s="7">
        <v>-27.492999999999999</v>
      </c>
      <c r="G734" s="7">
        <v>32.701799999999999</v>
      </c>
      <c r="H734" s="8">
        <v>41348</v>
      </c>
      <c r="I734" t="s">
        <v>856</v>
      </c>
      <c r="J734" t="s">
        <v>63</v>
      </c>
      <c r="K734" t="s">
        <v>63</v>
      </c>
      <c r="L734">
        <v>30</v>
      </c>
      <c r="M734" s="7">
        <v>1</v>
      </c>
      <c r="N734" s="7">
        <v>0.2</v>
      </c>
      <c r="O734" t="s">
        <v>25</v>
      </c>
      <c r="R734" s="4" t="str">
        <f t="shared" ca="1" si="11"/>
        <v>Kempster RM and Egeberg CA (2020). SharkBase citizen science global chondrichthyan sighting database. Support Our Sharks Ocean Conservation Society. Version 2020.08. www.supportoursharks.com (consulted on 01/08/2020)</v>
      </c>
    </row>
    <row r="735" spans="1:18" ht="15.75" customHeight="1" x14ac:dyDescent="0.25">
      <c r="A735">
        <v>751</v>
      </c>
      <c r="B735" t="s">
        <v>95</v>
      </c>
      <c r="C735" t="s">
        <v>743</v>
      </c>
      <c r="D735" t="s">
        <v>20</v>
      </c>
      <c r="E735" t="s">
        <v>21</v>
      </c>
      <c r="F735" s="7">
        <v>-27.529900000000001</v>
      </c>
      <c r="G735" s="7">
        <v>32.688000000000002</v>
      </c>
      <c r="H735" s="8">
        <v>41346</v>
      </c>
      <c r="I735" t="s">
        <v>857</v>
      </c>
      <c r="J735" t="s">
        <v>63</v>
      </c>
      <c r="K735" t="s">
        <v>63</v>
      </c>
      <c r="L735">
        <v>19</v>
      </c>
      <c r="M735" s="7">
        <v>1</v>
      </c>
      <c r="N735" s="7">
        <v>0.3</v>
      </c>
      <c r="O735" t="s">
        <v>25</v>
      </c>
      <c r="R735" s="4" t="str">
        <f t="shared" ca="1" si="11"/>
        <v>Kempster RM and Egeberg CA (2020). SharkBase citizen science global chondrichthyan sighting database. Support Our Sharks Ocean Conservation Society. Version 2020.08. www.supportoursharks.com (consulted on 01/08/2020)</v>
      </c>
    </row>
    <row r="736" spans="1:18" ht="15.75" customHeight="1" x14ac:dyDescent="0.25">
      <c r="A736">
        <v>752</v>
      </c>
      <c r="B736" t="s">
        <v>95</v>
      </c>
      <c r="C736" t="s">
        <v>743</v>
      </c>
      <c r="D736" t="s">
        <v>20</v>
      </c>
      <c r="E736" t="s">
        <v>21</v>
      </c>
      <c r="F736" s="7">
        <v>-27.5182</v>
      </c>
      <c r="G736" s="7">
        <v>32.68788</v>
      </c>
      <c r="H736" s="8">
        <v>41344</v>
      </c>
      <c r="I736" t="s">
        <v>637</v>
      </c>
      <c r="J736" t="s">
        <v>63</v>
      </c>
      <c r="K736" t="s">
        <v>63</v>
      </c>
      <c r="L736">
        <v>17</v>
      </c>
      <c r="M736" s="7">
        <v>1</v>
      </c>
      <c r="N736" s="7">
        <v>0.3</v>
      </c>
      <c r="O736" t="s">
        <v>25</v>
      </c>
      <c r="R736" s="4" t="str">
        <f t="shared" ca="1" si="11"/>
        <v>Kempster RM and Egeberg CA (2020). SharkBase citizen science global chondrichthyan sighting database. Support Our Sharks Ocean Conservation Society. Version 2020.08. www.supportoursharks.com (consulted on 01/08/2020)</v>
      </c>
    </row>
    <row r="737" spans="1:18" ht="15.75" customHeight="1" x14ac:dyDescent="0.25">
      <c r="A737">
        <v>753</v>
      </c>
      <c r="B737" t="s">
        <v>95</v>
      </c>
      <c r="C737" t="s">
        <v>743</v>
      </c>
      <c r="D737" t="s">
        <v>20</v>
      </c>
      <c r="E737" t="s">
        <v>21</v>
      </c>
      <c r="F737" s="7">
        <v>-27.521000000000001</v>
      </c>
      <c r="G737" s="7">
        <v>32.690300000000001</v>
      </c>
      <c r="H737" s="8">
        <v>41339</v>
      </c>
      <c r="I737" t="s">
        <v>628</v>
      </c>
      <c r="J737" t="s">
        <v>63</v>
      </c>
      <c r="K737" t="s">
        <v>63</v>
      </c>
      <c r="L737">
        <v>0</v>
      </c>
      <c r="M737" s="7">
        <v>2</v>
      </c>
      <c r="O737" t="s">
        <v>25</v>
      </c>
      <c r="Q737" s="1" t="s">
        <v>858</v>
      </c>
      <c r="R737" s="4" t="str">
        <f t="shared" ca="1" si="11"/>
        <v>Kempster RM and Egeberg CA (2020). SharkBase citizen science global chondrichthyan sighting database. Support Our Sharks Ocean Conservation Society. Version 2020.08. www.supportoursharks.com (consulted on 01/08/2020)</v>
      </c>
    </row>
    <row r="738" spans="1:18" ht="15.75" customHeight="1" x14ac:dyDescent="0.25">
      <c r="A738">
        <v>754</v>
      </c>
      <c r="B738" t="s">
        <v>95</v>
      </c>
      <c r="C738" t="s">
        <v>743</v>
      </c>
      <c r="D738" t="s">
        <v>20</v>
      </c>
      <c r="E738" t="s">
        <v>21</v>
      </c>
      <c r="F738" s="7">
        <v>-27.520399999999999</v>
      </c>
      <c r="G738" s="7">
        <v>32.690399999999997</v>
      </c>
      <c r="H738" s="8">
        <v>41336</v>
      </c>
      <c r="I738" t="s">
        <v>635</v>
      </c>
      <c r="J738" t="s">
        <v>63</v>
      </c>
      <c r="K738" t="s">
        <v>63</v>
      </c>
      <c r="L738">
        <v>0</v>
      </c>
      <c r="M738" s="7">
        <v>3</v>
      </c>
      <c r="O738" t="s">
        <v>25</v>
      </c>
      <c r="Q738" s="1" t="s">
        <v>859</v>
      </c>
      <c r="R738" s="4" t="str">
        <f t="shared" ca="1" si="11"/>
        <v>Kempster RM and Egeberg CA (2020). SharkBase citizen science global chondrichthyan sighting database. Support Our Sharks Ocean Conservation Society. Version 2020.08. www.supportoursharks.com (consulted on 01/08/2020)</v>
      </c>
    </row>
    <row r="739" spans="1:18" ht="15.75" customHeight="1" x14ac:dyDescent="0.25">
      <c r="A739">
        <v>755</v>
      </c>
      <c r="B739" t="s">
        <v>95</v>
      </c>
      <c r="C739" t="s">
        <v>743</v>
      </c>
      <c r="D739" t="s">
        <v>20</v>
      </c>
      <c r="E739" t="s">
        <v>21</v>
      </c>
      <c r="F739" s="7">
        <v>-27.5197</v>
      </c>
      <c r="G739" s="7">
        <v>32.686799999999998</v>
      </c>
      <c r="H739" s="8">
        <v>41283</v>
      </c>
      <c r="I739" t="s">
        <v>631</v>
      </c>
      <c r="J739" t="s">
        <v>63</v>
      </c>
      <c r="K739" t="s">
        <v>63</v>
      </c>
      <c r="L739">
        <v>0</v>
      </c>
      <c r="M739" s="7">
        <v>3</v>
      </c>
      <c r="O739" t="s">
        <v>25</v>
      </c>
      <c r="Q739" s="1" t="s">
        <v>860</v>
      </c>
      <c r="R739" s="4" t="str">
        <f t="shared" ca="1" si="11"/>
        <v>Kempster RM and Egeberg CA (2020). SharkBase citizen science global chondrichthyan sighting database. Support Our Sharks Ocean Conservation Society. Version 2020.08. www.supportoursharks.com (consulted on 01/08/2020)</v>
      </c>
    </row>
    <row r="740" spans="1:18" ht="15.75" customHeight="1" x14ac:dyDescent="0.25">
      <c r="A740">
        <v>756</v>
      </c>
      <c r="B740" t="s">
        <v>95</v>
      </c>
      <c r="C740" t="s">
        <v>743</v>
      </c>
      <c r="D740" t="s">
        <v>20</v>
      </c>
      <c r="E740" t="s">
        <v>21</v>
      </c>
      <c r="F740" s="7">
        <v>-27.522600000000001</v>
      </c>
      <c r="G740" s="7">
        <v>32.686450000000001</v>
      </c>
      <c r="H740" s="8">
        <v>41323</v>
      </c>
      <c r="I740" t="s">
        <v>643</v>
      </c>
      <c r="J740" t="s">
        <v>63</v>
      </c>
      <c r="K740" t="s">
        <v>63</v>
      </c>
      <c r="L740">
        <v>0</v>
      </c>
      <c r="M740" s="7">
        <v>2</v>
      </c>
      <c r="O740" t="s">
        <v>25</v>
      </c>
      <c r="Q740" s="1" t="s">
        <v>861</v>
      </c>
      <c r="R740" s="4" t="str">
        <f t="shared" ca="1" si="11"/>
        <v>Kempster RM and Egeberg CA (2020). SharkBase citizen science global chondrichthyan sighting database. Support Our Sharks Ocean Conservation Society. Version 2020.08. www.supportoursharks.com (consulted on 01/08/2020)</v>
      </c>
    </row>
    <row r="741" spans="1:18" ht="15.75" customHeight="1" x14ac:dyDescent="0.25">
      <c r="A741">
        <v>758</v>
      </c>
      <c r="B741" t="s">
        <v>95</v>
      </c>
      <c r="C741" t="s">
        <v>743</v>
      </c>
      <c r="D741" t="s">
        <v>20</v>
      </c>
      <c r="E741" t="s">
        <v>21</v>
      </c>
      <c r="F741" s="7">
        <v>-27.5259</v>
      </c>
      <c r="G741" s="7">
        <v>32.685400000000001</v>
      </c>
      <c r="H741" s="8">
        <v>41332</v>
      </c>
      <c r="I741" t="s">
        <v>633</v>
      </c>
      <c r="J741" t="s">
        <v>63</v>
      </c>
      <c r="K741" t="s">
        <v>63</v>
      </c>
      <c r="L741">
        <v>11</v>
      </c>
      <c r="M741" s="7">
        <v>1</v>
      </c>
      <c r="N741" s="7">
        <v>0.3</v>
      </c>
      <c r="O741" t="s">
        <v>25</v>
      </c>
      <c r="R741" s="4" t="str">
        <f t="shared" ca="1" si="11"/>
        <v>Kempster RM and Egeberg CA (2020). SharkBase citizen science global chondrichthyan sighting database. Support Our Sharks Ocean Conservation Society. Version 2020.08. www.supportoursharks.com (consulted on 01/08/2020)</v>
      </c>
    </row>
    <row r="742" spans="1:18" ht="15.75" customHeight="1" x14ac:dyDescent="0.25">
      <c r="A742">
        <v>759</v>
      </c>
      <c r="B742" t="s">
        <v>95</v>
      </c>
      <c r="C742" t="s">
        <v>743</v>
      </c>
      <c r="D742" t="s">
        <v>20</v>
      </c>
      <c r="E742" t="s">
        <v>21</v>
      </c>
      <c r="F742" s="7">
        <v>-27.5259</v>
      </c>
      <c r="G742" s="7">
        <v>32.6845</v>
      </c>
      <c r="H742" s="8">
        <v>41320</v>
      </c>
      <c r="I742" t="s">
        <v>633</v>
      </c>
      <c r="J742" t="s">
        <v>63</v>
      </c>
      <c r="K742" t="s">
        <v>63</v>
      </c>
      <c r="L742">
        <v>14</v>
      </c>
      <c r="M742" s="7">
        <v>1</v>
      </c>
      <c r="N742" s="7">
        <v>0.3</v>
      </c>
      <c r="O742" t="s">
        <v>25</v>
      </c>
      <c r="R742" s="4" t="str">
        <f t="shared" ca="1" si="11"/>
        <v>Kempster RM and Egeberg CA (2020). SharkBase citizen science global chondrichthyan sighting database. Support Our Sharks Ocean Conservation Society. Version 2020.08. www.supportoursharks.com (consulted on 01/08/2020)</v>
      </c>
    </row>
    <row r="743" spans="1:18" ht="15.75" customHeight="1" x14ac:dyDescent="0.25">
      <c r="A743">
        <v>760</v>
      </c>
      <c r="B743" t="s">
        <v>95</v>
      </c>
      <c r="C743" t="s">
        <v>743</v>
      </c>
      <c r="D743" t="s">
        <v>20</v>
      </c>
      <c r="E743" t="s">
        <v>21</v>
      </c>
      <c r="F743" s="7">
        <v>-27.522600000000001</v>
      </c>
      <c r="G743" s="7">
        <v>32.686450000000001</v>
      </c>
      <c r="H743" s="8">
        <v>41319</v>
      </c>
      <c r="I743" t="s">
        <v>643</v>
      </c>
      <c r="J743" t="s">
        <v>63</v>
      </c>
      <c r="K743" t="s">
        <v>63</v>
      </c>
      <c r="L743">
        <v>12</v>
      </c>
      <c r="M743" s="7">
        <v>1</v>
      </c>
      <c r="N743" s="7">
        <v>0.3</v>
      </c>
      <c r="O743" t="s">
        <v>25</v>
      </c>
      <c r="R743" s="4" t="str">
        <f t="shared" ca="1" si="11"/>
        <v>Kempster RM and Egeberg CA (2020). SharkBase citizen science global chondrichthyan sighting database. Support Our Sharks Ocean Conservation Society. Version 2020.08. www.supportoursharks.com (consulted on 01/08/2020)</v>
      </c>
    </row>
    <row r="744" spans="1:18" ht="15.75" customHeight="1" x14ac:dyDescent="0.25">
      <c r="A744">
        <v>761</v>
      </c>
      <c r="B744" t="s">
        <v>95</v>
      </c>
      <c r="C744" t="s">
        <v>743</v>
      </c>
      <c r="D744" t="s">
        <v>20</v>
      </c>
      <c r="E744" t="s">
        <v>21</v>
      </c>
      <c r="F744" s="7">
        <v>-27.522600000000001</v>
      </c>
      <c r="G744" s="7">
        <v>32.685400000000001</v>
      </c>
      <c r="H744" s="8">
        <v>41309</v>
      </c>
      <c r="I744" t="s">
        <v>643</v>
      </c>
      <c r="J744" t="s">
        <v>63</v>
      </c>
      <c r="K744" t="s">
        <v>63</v>
      </c>
      <c r="L744">
        <v>12</v>
      </c>
      <c r="M744" s="7">
        <v>1</v>
      </c>
      <c r="N744" s="7">
        <v>0.3</v>
      </c>
      <c r="O744" t="s">
        <v>25</v>
      </c>
      <c r="R744" s="4" t="str">
        <f t="shared" ca="1" si="11"/>
        <v>Kempster RM and Egeberg CA (2020). SharkBase citizen science global chondrichthyan sighting database. Support Our Sharks Ocean Conservation Society. Version 2020.08. www.supportoursharks.com (consulted on 01/08/2020)</v>
      </c>
    </row>
    <row r="745" spans="1:18" ht="15.75" customHeight="1" x14ac:dyDescent="0.25">
      <c r="A745">
        <v>762</v>
      </c>
      <c r="B745" t="s">
        <v>95</v>
      </c>
      <c r="C745" t="s">
        <v>743</v>
      </c>
      <c r="D745" t="s">
        <v>20</v>
      </c>
      <c r="E745" t="s">
        <v>21</v>
      </c>
      <c r="F745" s="7">
        <v>-27.5259</v>
      </c>
      <c r="G745" s="7">
        <v>32.685400000000001</v>
      </c>
      <c r="H745" s="8">
        <v>41304</v>
      </c>
      <c r="I745" t="s">
        <v>633</v>
      </c>
      <c r="J745" t="s">
        <v>63</v>
      </c>
      <c r="K745" t="s">
        <v>63</v>
      </c>
      <c r="L745">
        <v>12.5</v>
      </c>
      <c r="M745" s="7">
        <v>1</v>
      </c>
      <c r="N745" s="7">
        <v>0.25</v>
      </c>
      <c r="O745" t="s">
        <v>25</v>
      </c>
      <c r="R745" s="4" t="str">
        <f t="shared" ca="1" si="11"/>
        <v>Kempster RM and Egeberg CA (2020). SharkBase citizen science global chondrichthyan sighting database. Support Our Sharks Ocean Conservation Society. Version 2020.08. www.supportoursharks.com (consulted on 01/08/2020)</v>
      </c>
    </row>
    <row r="746" spans="1:18" ht="15.75" customHeight="1" x14ac:dyDescent="0.25">
      <c r="A746">
        <v>763</v>
      </c>
      <c r="B746" t="s">
        <v>95</v>
      </c>
      <c r="C746" t="s">
        <v>743</v>
      </c>
      <c r="D746" t="s">
        <v>20</v>
      </c>
      <c r="E746" t="s">
        <v>21</v>
      </c>
      <c r="F746" s="7">
        <v>-27.527999999999999</v>
      </c>
      <c r="G746" s="7">
        <v>32.685000000000002</v>
      </c>
      <c r="H746" s="8">
        <v>41296</v>
      </c>
      <c r="I746" t="s">
        <v>862</v>
      </c>
      <c r="J746" t="s">
        <v>63</v>
      </c>
      <c r="K746" t="s">
        <v>63</v>
      </c>
      <c r="L746">
        <v>13</v>
      </c>
      <c r="M746" s="7">
        <v>1</v>
      </c>
      <c r="N746" s="7">
        <v>0.4</v>
      </c>
      <c r="O746" t="s">
        <v>25</v>
      </c>
      <c r="R746" s="4" t="str">
        <f t="shared" ca="1" si="11"/>
        <v>Kempster RM and Egeberg CA (2020). SharkBase citizen science global chondrichthyan sighting database. Support Our Sharks Ocean Conservation Society. Version 2020.08. www.supportoursharks.com (consulted on 01/08/2020)</v>
      </c>
    </row>
    <row r="747" spans="1:18" ht="15.75" customHeight="1" x14ac:dyDescent="0.25">
      <c r="A747">
        <v>764</v>
      </c>
      <c r="B747" t="s">
        <v>95</v>
      </c>
      <c r="C747" t="s">
        <v>743</v>
      </c>
      <c r="D747" t="s">
        <v>20</v>
      </c>
      <c r="E747" t="s">
        <v>21</v>
      </c>
      <c r="F747" s="7">
        <v>-27.522400000000001</v>
      </c>
      <c r="G747" s="7">
        <v>32.689399999999999</v>
      </c>
      <c r="H747" s="8">
        <v>41295</v>
      </c>
      <c r="I747" t="s">
        <v>804</v>
      </c>
      <c r="J747" t="s">
        <v>63</v>
      </c>
      <c r="K747" t="s">
        <v>63</v>
      </c>
      <c r="L747">
        <v>14</v>
      </c>
      <c r="M747" s="7">
        <v>1</v>
      </c>
      <c r="N747" s="7">
        <v>0.3</v>
      </c>
      <c r="O747" t="s">
        <v>25</v>
      </c>
      <c r="R747" s="4" t="str">
        <f t="shared" ca="1" si="11"/>
        <v>Kempster RM and Egeberg CA (2020). SharkBase citizen science global chondrichthyan sighting database. Support Our Sharks Ocean Conservation Society. Version 2020.08. www.supportoursharks.com (consulted on 01/08/2020)</v>
      </c>
    </row>
    <row r="748" spans="1:18" ht="15.75" customHeight="1" x14ac:dyDescent="0.25">
      <c r="A748">
        <v>765</v>
      </c>
      <c r="B748" t="s">
        <v>95</v>
      </c>
      <c r="C748" t="s">
        <v>743</v>
      </c>
      <c r="D748" t="s">
        <v>20</v>
      </c>
      <c r="E748" t="s">
        <v>21</v>
      </c>
      <c r="F748" s="7">
        <v>-27.521000000000001</v>
      </c>
      <c r="G748" s="7">
        <v>32.690300000000001</v>
      </c>
      <c r="H748" s="8">
        <v>41292</v>
      </c>
      <c r="I748" t="s">
        <v>628</v>
      </c>
      <c r="J748" t="s">
        <v>63</v>
      </c>
      <c r="K748" t="s">
        <v>63</v>
      </c>
      <c r="M748" s="7">
        <v>2</v>
      </c>
      <c r="O748" t="s">
        <v>25</v>
      </c>
      <c r="Q748" s="1" t="s">
        <v>863</v>
      </c>
      <c r="R748" s="4" t="str">
        <f t="shared" ca="1" si="11"/>
        <v>Kempster RM and Egeberg CA (2020). SharkBase citizen science global chondrichthyan sighting database. Support Our Sharks Ocean Conservation Society. Version 2020.08. www.supportoursharks.com (consulted on 01/08/2020)</v>
      </c>
    </row>
    <row r="749" spans="1:18" ht="15.75" customHeight="1" x14ac:dyDescent="0.25">
      <c r="A749">
        <v>766</v>
      </c>
      <c r="B749" t="s">
        <v>95</v>
      </c>
      <c r="C749" t="s">
        <v>743</v>
      </c>
      <c r="D749" t="s">
        <v>20</v>
      </c>
      <c r="E749" t="s">
        <v>21</v>
      </c>
      <c r="F749" s="7">
        <v>-27.489000000000001</v>
      </c>
      <c r="G749" s="7">
        <v>32.689500000000002</v>
      </c>
      <c r="H749" s="8">
        <v>41292</v>
      </c>
      <c r="I749" t="s">
        <v>864</v>
      </c>
      <c r="J749" t="s">
        <v>63</v>
      </c>
      <c r="K749" t="s">
        <v>63</v>
      </c>
      <c r="L749">
        <v>19</v>
      </c>
      <c r="M749" s="7">
        <v>1</v>
      </c>
      <c r="N749" s="7">
        <v>0.3</v>
      </c>
      <c r="O749" t="s">
        <v>25</v>
      </c>
      <c r="R749" s="4" t="str">
        <f t="shared" ca="1" si="11"/>
        <v>Kempster RM and Egeberg CA (2020). SharkBase citizen science global chondrichthyan sighting database. Support Our Sharks Ocean Conservation Society. Version 2020.08. www.supportoursharks.com (consulted on 01/08/2020)</v>
      </c>
    </row>
    <row r="750" spans="1:18" ht="15.75" customHeight="1" x14ac:dyDescent="0.25">
      <c r="A750">
        <v>768</v>
      </c>
      <c r="B750" t="s">
        <v>95</v>
      </c>
      <c r="C750" t="s">
        <v>743</v>
      </c>
      <c r="D750" t="s">
        <v>20</v>
      </c>
      <c r="E750" t="s">
        <v>21</v>
      </c>
      <c r="F750" s="7">
        <v>-27.451920000000001</v>
      </c>
      <c r="G750" s="7">
        <v>32.7121</v>
      </c>
      <c r="H750" s="8">
        <v>41291</v>
      </c>
      <c r="I750" t="s">
        <v>865</v>
      </c>
      <c r="J750" t="s">
        <v>63</v>
      </c>
      <c r="K750" t="s">
        <v>63</v>
      </c>
      <c r="L750">
        <v>17.399999999999999</v>
      </c>
      <c r="M750" s="7">
        <v>1</v>
      </c>
      <c r="N750" s="7">
        <v>0.4</v>
      </c>
      <c r="O750" t="s">
        <v>25</v>
      </c>
      <c r="R750" s="4" t="str">
        <f t="shared" ca="1" si="11"/>
        <v>Kempster RM and Egeberg CA (2020). SharkBase citizen science global chondrichthyan sighting database. Support Our Sharks Ocean Conservation Society. Version 2020.08. www.supportoursharks.com (consulted on 01/08/2020)</v>
      </c>
    </row>
    <row r="751" spans="1:18" ht="15.75" customHeight="1" x14ac:dyDescent="0.25">
      <c r="A751">
        <v>779</v>
      </c>
      <c r="B751" t="s">
        <v>110</v>
      </c>
      <c r="C751" t="s">
        <v>111</v>
      </c>
      <c r="D751" t="s">
        <v>20</v>
      </c>
      <c r="E751" t="s">
        <v>46</v>
      </c>
      <c r="F751" s="7">
        <v>26.785062499999999</v>
      </c>
      <c r="G751" s="7">
        <v>-80.037540800000002</v>
      </c>
      <c r="H751" s="8">
        <v>42179</v>
      </c>
      <c r="I751" t="s">
        <v>866</v>
      </c>
      <c r="J751" t="s">
        <v>23</v>
      </c>
      <c r="K751" t="s">
        <v>24</v>
      </c>
      <c r="M751" s="7">
        <v>2</v>
      </c>
      <c r="O751" t="s">
        <v>25</v>
      </c>
      <c r="R751" s="4" t="str">
        <f t="shared" ca="1" si="11"/>
        <v>Kempster RM and Egeberg CA (2020). SharkBase citizen science global chondrichthyan sighting database. Support Our Sharks Ocean Conservation Society. Version 2020.08. www.supportoursharks.com (consulted on 01/08/2020)</v>
      </c>
    </row>
    <row r="752" spans="1:18" ht="15.75" customHeight="1" x14ac:dyDescent="0.25">
      <c r="A752">
        <v>780</v>
      </c>
      <c r="B752" t="s">
        <v>231</v>
      </c>
      <c r="C752" t="s">
        <v>232</v>
      </c>
      <c r="D752" t="s">
        <v>20</v>
      </c>
      <c r="E752" t="s">
        <v>21</v>
      </c>
      <c r="F752" s="7">
        <v>-1.142401918</v>
      </c>
      <c r="G752" s="7">
        <v>73.536103400000002</v>
      </c>
      <c r="H752" s="8">
        <v>41762</v>
      </c>
      <c r="I752" t="s">
        <v>310</v>
      </c>
      <c r="J752" t="s">
        <v>54</v>
      </c>
      <c r="K752" t="s">
        <v>28</v>
      </c>
      <c r="L752">
        <v>20</v>
      </c>
      <c r="M752" s="7">
        <v>1</v>
      </c>
      <c r="N752" s="7">
        <v>2</v>
      </c>
      <c r="O752" t="s">
        <v>25</v>
      </c>
      <c r="Q752" t="s">
        <v>867</v>
      </c>
      <c r="R752" s="4" t="str">
        <f t="shared" ca="1" si="11"/>
        <v>Kempster RM and Egeberg CA (2020). SharkBase citizen science global chondrichthyan sighting database. Support Our Sharks Ocean Conservation Society. Version 2020.08. www.supportoursharks.com (consulted on 01/08/2020)</v>
      </c>
    </row>
    <row r="753" spans="1:18" ht="15.75" customHeight="1" x14ac:dyDescent="0.25">
      <c r="A753">
        <v>781</v>
      </c>
      <c r="B753" t="s">
        <v>868</v>
      </c>
      <c r="C753" t="s">
        <v>869</v>
      </c>
      <c r="D753" t="s">
        <v>20</v>
      </c>
      <c r="E753" t="s">
        <v>159</v>
      </c>
      <c r="F753" s="7">
        <v>25.19410525</v>
      </c>
      <c r="G753" s="7">
        <v>35.082647710000003</v>
      </c>
      <c r="H753" s="8">
        <v>40434</v>
      </c>
      <c r="I753" t="s">
        <v>870</v>
      </c>
      <c r="J753" t="s">
        <v>23</v>
      </c>
      <c r="K753" t="s">
        <v>24</v>
      </c>
      <c r="L753">
        <v>30</v>
      </c>
      <c r="M753" s="7">
        <v>1</v>
      </c>
      <c r="N753" s="7">
        <v>2</v>
      </c>
      <c r="O753" t="s">
        <v>25</v>
      </c>
      <c r="Q753" s="1" t="s">
        <v>871</v>
      </c>
      <c r="R753" s="4" t="str">
        <f t="shared" ca="1" si="11"/>
        <v>Kempster RM and Egeberg CA (2020). SharkBase citizen science global chondrichthyan sighting database. Support Our Sharks Ocean Conservation Society. Version 2020.08. www.supportoursharks.com (consulted on 01/08/2020)</v>
      </c>
    </row>
    <row r="754" spans="1:18" ht="15.75" customHeight="1" x14ac:dyDescent="0.25">
      <c r="A754">
        <v>782</v>
      </c>
      <c r="B754" t="s">
        <v>124</v>
      </c>
      <c r="C754" t="s">
        <v>142</v>
      </c>
      <c r="D754" t="s">
        <v>202</v>
      </c>
      <c r="E754" t="s">
        <v>21</v>
      </c>
      <c r="F754" s="7">
        <v>1.889406414</v>
      </c>
      <c r="G754" s="7">
        <v>73.613007699999997</v>
      </c>
      <c r="H754" s="8">
        <v>41765</v>
      </c>
      <c r="I754" t="s">
        <v>872</v>
      </c>
      <c r="J754" t="s">
        <v>23</v>
      </c>
      <c r="K754" t="s">
        <v>28</v>
      </c>
      <c r="L754">
        <v>1</v>
      </c>
      <c r="M754" s="7">
        <v>1</v>
      </c>
      <c r="N754" s="7">
        <v>1</v>
      </c>
      <c r="O754" t="s">
        <v>25</v>
      </c>
      <c r="Q754" t="s">
        <v>873</v>
      </c>
      <c r="R754" s="4" t="str">
        <f t="shared" ca="1" si="11"/>
        <v>Kempster RM and Egeberg CA (2020). SharkBase citizen science global chondrichthyan sighting database. Support Our Sharks Ocean Conservation Society. Version 2020.08. www.supportoursharks.com (consulted on 01/08/2020)</v>
      </c>
    </row>
    <row r="755" spans="1:18" ht="15.75" customHeight="1" x14ac:dyDescent="0.25">
      <c r="A755">
        <v>783</v>
      </c>
      <c r="B755" t="s">
        <v>114</v>
      </c>
      <c r="C755" t="s">
        <v>115</v>
      </c>
      <c r="D755" t="s">
        <v>20</v>
      </c>
      <c r="E755" t="s">
        <v>46</v>
      </c>
      <c r="F755" s="7">
        <v>26.318412299999999</v>
      </c>
      <c r="G755" s="7">
        <v>-80.099765700000006</v>
      </c>
      <c r="H755" s="8">
        <v>42181</v>
      </c>
      <c r="I755" t="s">
        <v>410</v>
      </c>
      <c r="J755" t="s">
        <v>23</v>
      </c>
      <c r="K755" t="s">
        <v>28</v>
      </c>
      <c r="L755">
        <v>3</v>
      </c>
      <c r="M755" s="7">
        <v>1</v>
      </c>
      <c r="O755" t="s">
        <v>25</v>
      </c>
      <c r="Q755" t="s">
        <v>874</v>
      </c>
      <c r="R755" s="4" t="str">
        <f t="shared" ca="1" si="11"/>
        <v>Kempster RM and Egeberg CA (2020). SharkBase citizen science global chondrichthyan sighting database. Support Our Sharks Ocean Conservation Society. Version 2020.08. www.supportoursharks.com (consulted on 01/08/2020)</v>
      </c>
    </row>
    <row r="756" spans="1:18" ht="15.75" customHeight="1" x14ac:dyDescent="0.25">
      <c r="A756">
        <v>784</v>
      </c>
      <c r="B756" t="s">
        <v>114</v>
      </c>
      <c r="C756" t="s">
        <v>115</v>
      </c>
      <c r="D756" t="s">
        <v>20</v>
      </c>
      <c r="E756" t="s">
        <v>46</v>
      </c>
      <c r="F756" s="7">
        <v>26.318412299999999</v>
      </c>
      <c r="G756" s="7">
        <v>-80.099765700000006</v>
      </c>
      <c r="H756" s="8">
        <v>42181</v>
      </c>
      <c r="I756" t="s">
        <v>410</v>
      </c>
      <c r="J756" t="s">
        <v>23</v>
      </c>
      <c r="K756" t="s">
        <v>28</v>
      </c>
      <c r="M756" s="7">
        <v>1</v>
      </c>
      <c r="O756" t="s">
        <v>33</v>
      </c>
      <c r="Q756" t="s">
        <v>875</v>
      </c>
      <c r="R756" s="4" t="str">
        <f t="shared" ca="1" si="11"/>
        <v>Kempster RM and Egeberg CA (2020). SharkBase citizen science global chondrichthyan sighting database. Support Our Sharks Ocean Conservation Society. Version 2020.08. www.supportoursharks.com (consulted on 01/08/2020)</v>
      </c>
    </row>
    <row r="757" spans="1:18" ht="15.75" customHeight="1" x14ac:dyDescent="0.25">
      <c r="A757">
        <v>785</v>
      </c>
      <c r="B757" t="s">
        <v>110</v>
      </c>
      <c r="C757" t="s">
        <v>111</v>
      </c>
      <c r="D757" t="s">
        <v>20</v>
      </c>
      <c r="E757" t="s">
        <v>46</v>
      </c>
      <c r="F757" s="7">
        <v>26.318412299999999</v>
      </c>
      <c r="G757" s="7">
        <v>-80.099765700000006</v>
      </c>
      <c r="H757" s="8">
        <v>42181</v>
      </c>
      <c r="I757" t="s">
        <v>410</v>
      </c>
      <c r="J757" t="s">
        <v>23</v>
      </c>
      <c r="K757" t="s">
        <v>28</v>
      </c>
      <c r="L757">
        <v>1.5</v>
      </c>
      <c r="M757" s="7">
        <v>1</v>
      </c>
      <c r="O757" t="s">
        <v>25</v>
      </c>
      <c r="R757" s="4" t="str">
        <f t="shared" ca="1" si="11"/>
        <v>Kempster RM and Egeberg CA (2020). SharkBase citizen science global chondrichthyan sighting database. Support Our Sharks Ocean Conservation Society. Version 2020.08. www.supportoursharks.com (consulted on 01/08/2020)</v>
      </c>
    </row>
    <row r="758" spans="1:18" ht="15.75" customHeight="1" x14ac:dyDescent="0.25">
      <c r="A758">
        <v>786</v>
      </c>
      <c r="B758" t="s">
        <v>95</v>
      </c>
      <c r="C758" t="s">
        <v>743</v>
      </c>
      <c r="D758" t="s">
        <v>20</v>
      </c>
      <c r="E758" t="s">
        <v>21</v>
      </c>
      <c r="F758" s="7">
        <v>-27.521000000000001</v>
      </c>
      <c r="G758" s="7">
        <v>32.690300000000001</v>
      </c>
      <c r="H758" s="8">
        <v>41269</v>
      </c>
      <c r="I758" t="s">
        <v>628</v>
      </c>
      <c r="J758" t="s">
        <v>63</v>
      </c>
      <c r="K758" t="s">
        <v>63</v>
      </c>
      <c r="M758" s="7">
        <v>2</v>
      </c>
      <c r="O758" t="s">
        <v>25</v>
      </c>
      <c r="Q758" s="1" t="s">
        <v>876</v>
      </c>
      <c r="R758" s="4" t="str">
        <f t="shared" ca="1" si="11"/>
        <v>Kempster RM and Egeberg CA (2020). SharkBase citizen science global chondrichthyan sighting database. Support Our Sharks Ocean Conservation Society. Version 2020.08. www.supportoursharks.com (consulted on 01/08/2020)</v>
      </c>
    </row>
    <row r="759" spans="1:18" ht="15.75" customHeight="1" x14ac:dyDescent="0.25">
      <c r="A759">
        <v>787</v>
      </c>
      <c r="B759" t="s">
        <v>95</v>
      </c>
      <c r="C759" t="s">
        <v>743</v>
      </c>
      <c r="D759" t="s">
        <v>20</v>
      </c>
      <c r="E759" t="s">
        <v>21</v>
      </c>
      <c r="F759" s="7">
        <v>-27.521000000000001</v>
      </c>
      <c r="G759" s="7">
        <v>32.690300000000001</v>
      </c>
      <c r="H759" s="8">
        <v>41263</v>
      </c>
      <c r="I759" t="s">
        <v>628</v>
      </c>
      <c r="J759" t="s">
        <v>63</v>
      </c>
      <c r="K759" t="s">
        <v>63</v>
      </c>
      <c r="M759" s="7">
        <v>2</v>
      </c>
      <c r="O759" t="s">
        <v>25</v>
      </c>
      <c r="Q759" s="1" t="s">
        <v>877</v>
      </c>
      <c r="R759" s="4" t="str">
        <f t="shared" ca="1" si="11"/>
        <v>Kempster RM and Egeberg CA (2020). SharkBase citizen science global chondrichthyan sighting database. Support Our Sharks Ocean Conservation Society. Version 2020.08. www.supportoursharks.com (consulted on 01/08/2020)</v>
      </c>
    </row>
    <row r="760" spans="1:18" ht="15.75" customHeight="1" x14ac:dyDescent="0.25">
      <c r="A760">
        <v>788</v>
      </c>
      <c r="B760" t="s">
        <v>95</v>
      </c>
      <c r="C760" t="s">
        <v>743</v>
      </c>
      <c r="D760" t="s">
        <v>20</v>
      </c>
      <c r="E760" t="s">
        <v>21</v>
      </c>
      <c r="F760" s="7">
        <v>-27.520399999999999</v>
      </c>
      <c r="G760" s="7">
        <v>32.690080000000002</v>
      </c>
      <c r="H760" s="8">
        <v>41260</v>
      </c>
      <c r="I760" t="s">
        <v>635</v>
      </c>
      <c r="J760" t="s">
        <v>63</v>
      </c>
      <c r="K760" t="s">
        <v>63</v>
      </c>
      <c r="L760">
        <v>17.7</v>
      </c>
      <c r="M760" s="7">
        <v>2</v>
      </c>
      <c r="N760" s="7">
        <v>0.5</v>
      </c>
      <c r="O760" t="s">
        <v>33</v>
      </c>
      <c r="Q760" t="s">
        <v>878</v>
      </c>
      <c r="R760" s="4" t="str">
        <f t="shared" ca="1" si="11"/>
        <v>Kempster RM and Egeberg CA (2020). SharkBase citizen science global chondrichthyan sighting database. Support Our Sharks Ocean Conservation Society. Version 2020.08. www.supportoursharks.com (consulted on 01/08/2020)</v>
      </c>
    </row>
    <row r="761" spans="1:18" ht="15.75" customHeight="1" x14ac:dyDescent="0.25">
      <c r="A761">
        <v>789</v>
      </c>
      <c r="B761" t="s">
        <v>95</v>
      </c>
      <c r="C761" t="s">
        <v>743</v>
      </c>
      <c r="D761" t="s">
        <v>20</v>
      </c>
      <c r="E761" t="s">
        <v>21</v>
      </c>
      <c r="F761" s="7">
        <v>-27.5259</v>
      </c>
      <c r="G761" s="7">
        <v>32.685400000000001</v>
      </c>
      <c r="H761" s="8">
        <v>41253</v>
      </c>
      <c r="I761" t="s">
        <v>633</v>
      </c>
      <c r="J761" t="s">
        <v>63</v>
      </c>
      <c r="K761" t="s">
        <v>63</v>
      </c>
      <c r="L761">
        <v>14</v>
      </c>
      <c r="M761" s="7">
        <v>1</v>
      </c>
      <c r="N761" s="7">
        <v>0.4</v>
      </c>
      <c r="O761" t="s">
        <v>25</v>
      </c>
      <c r="R761" s="4" t="str">
        <f t="shared" ca="1" si="11"/>
        <v>Kempster RM and Egeberg CA (2020). SharkBase citizen science global chondrichthyan sighting database. Support Our Sharks Ocean Conservation Society. Version 2020.08. www.supportoursharks.com (consulted on 01/08/2020)</v>
      </c>
    </row>
    <row r="762" spans="1:18" ht="15.75" customHeight="1" x14ac:dyDescent="0.25">
      <c r="A762">
        <v>790</v>
      </c>
      <c r="B762" t="s">
        <v>95</v>
      </c>
      <c r="C762" t="s">
        <v>743</v>
      </c>
      <c r="D762" t="s">
        <v>20</v>
      </c>
      <c r="E762" t="s">
        <v>21</v>
      </c>
      <c r="F762" s="7">
        <v>-27.489000000000001</v>
      </c>
      <c r="G762" s="7">
        <v>32.689500000000002</v>
      </c>
      <c r="H762" s="8">
        <v>41241</v>
      </c>
      <c r="I762" t="s">
        <v>820</v>
      </c>
      <c r="J762" t="s">
        <v>63</v>
      </c>
      <c r="K762" t="s">
        <v>63</v>
      </c>
      <c r="L762">
        <v>18</v>
      </c>
      <c r="M762" s="7">
        <v>1</v>
      </c>
      <c r="N762" s="7">
        <v>0.4</v>
      </c>
      <c r="O762" t="s">
        <v>25</v>
      </c>
      <c r="R762" s="4" t="str">
        <f t="shared" ca="1" si="11"/>
        <v>Kempster RM and Egeberg CA (2020). SharkBase citizen science global chondrichthyan sighting database. Support Our Sharks Ocean Conservation Society. Version 2020.08. www.supportoursharks.com (consulted on 01/08/2020)</v>
      </c>
    </row>
    <row r="763" spans="1:18" ht="15.75" customHeight="1" x14ac:dyDescent="0.25">
      <c r="A763">
        <v>791</v>
      </c>
      <c r="B763" t="s">
        <v>95</v>
      </c>
      <c r="C763" t="s">
        <v>743</v>
      </c>
      <c r="D763" t="s">
        <v>20</v>
      </c>
      <c r="E763" t="s">
        <v>21</v>
      </c>
      <c r="F763" s="7">
        <v>-27.521000000000001</v>
      </c>
      <c r="G763" s="7">
        <v>32.690300000000001</v>
      </c>
      <c r="H763" s="8">
        <v>41233</v>
      </c>
      <c r="I763" t="s">
        <v>628</v>
      </c>
      <c r="J763" t="s">
        <v>63</v>
      </c>
      <c r="K763" t="s">
        <v>63</v>
      </c>
      <c r="L763">
        <v>14</v>
      </c>
      <c r="M763" s="7">
        <v>1</v>
      </c>
      <c r="N763" s="7">
        <v>0.3</v>
      </c>
      <c r="O763" t="s">
        <v>25</v>
      </c>
      <c r="R763" s="4" t="str">
        <f t="shared" ca="1" si="11"/>
        <v>Kempster RM and Egeberg CA (2020). SharkBase citizen science global chondrichthyan sighting database. Support Our Sharks Ocean Conservation Society. Version 2020.08. www.supportoursharks.com (consulted on 01/08/2020)</v>
      </c>
    </row>
    <row r="764" spans="1:18" ht="15.75" customHeight="1" x14ac:dyDescent="0.25">
      <c r="A764">
        <v>792</v>
      </c>
      <c r="B764" t="s">
        <v>95</v>
      </c>
      <c r="C764" t="s">
        <v>743</v>
      </c>
      <c r="D764" t="s">
        <v>20</v>
      </c>
      <c r="E764" t="s">
        <v>21</v>
      </c>
      <c r="F764" s="7">
        <v>-27.5197</v>
      </c>
      <c r="G764" s="7">
        <v>32.686799999999998</v>
      </c>
      <c r="H764" s="8">
        <v>41232</v>
      </c>
      <c r="I764" t="s">
        <v>631</v>
      </c>
      <c r="J764" t="s">
        <v>63</v>
      </c>
      <c r="K764" t="s">
        <v>63</v>
      </c>
      <c r="L764">
        <v>12</v>
      </c>
      <c r="M764" s="7">
        <v>1</v>
      </c>
      <c r="N764" s="7">
        <v>0.4</v>
      </c>
      <c r="O764" t="s">
        <v>25</v>
      </c>
      <c r="R764" s="4" t="str">
        <f t="shared" ca="1" si="11"/>
        <v>Kempster RM and Egeberg CA (2020). SharkBase citizen science global chondrichthyan sighting database. Support Our Sharks Ocean Conservation Society. Version 2020.08. www.supportoursharks.com (consulted on 01/08/2020)</v>
      </c>
    </row>
    <row r="765" spans="1:18" ht="15.75" customHeight="1" x14ac:dyDescent="0.25">
      <c r="A765">
        <v>793</v>
      </c>
      <c r="B765" t="s">
        <v>95</v>
      </c>
      <c r="C765" t="s">
        <v>743</v>
      </c>
      <c r="D765" t="s">
        <v>20</v>
      </c>
      <c r="E765" t="s">
        <v>21</v>
      </c>
      <c r="F765" s="7">
        <v>-27.5182</v>
      </c>
      <c r="G765" s="7">
        <v>32.68788</v>
      </c>
      <c r="H765" s="8">
        <v>41230</v>
      </c>
      <c r="I765" t="s">
        <v>637</v>
      </c>
      <c r="J765" t="s">
        <v>63</v>
      </c>
      <c r="K765" t="s">
        <v>63</v>
      </c>
      <c r="L765">
        <v>12</v>
      </c>
      <c r="M765" s="7">
        <v>1</v>
      </c>
      <c r="N765" s="7">
        <v>0.4</v>
      </c>
      <c r="O765" t="s">
        <v>25</v>
      </c>
      <c r="R765" s="4" t="str">
        <f t="shared" ca="1" si="11"/>
        <v>Kempster RM and Egeberg CA (2020). SharkBase citizen science global chondrichthyan sighting database. Support Our Sharks Ocean Conservation Society. Version 2020.08. www.supportoursharks.com (consulted on 01/08/2020)</v>
      </c>
    </row>
    <row r="766" spans="1:18" ht="15.75" customHeight="1" x14ac:dyDescent="0.25">
      <c r="A766">
        <v>794</v>
      </c>
      <c r="B766" t="s">
        <v>95</v>
      </c>
      <c r="C766" t="s">
        <v>743</v>
      </c>
      <c r="D766" t="s">
        <v>20</v>
      </c>
      <c r="E766" t="s">
        <v>21</v>
      </c>
      <c r="F766" s="7">
        <v>-27.520399999999999</v>
      </c>
      <c r="G766" s="7">
        <v>32.690080000000002</v>
      </c>
      <c r="H766" s="8">
        <v>41196</v>
      </c>
      <c r="I766" t="s">
        <v>879</v>
      </c>
      <c r="J766" t="s">
        <v>63</v>
      </c>
      <c r="K766" t="s">
        <v>63</v>
      </c>
      <c r="L766">
        <v>15</v>
      </c>
      <c r="M766" s="7">
        <v>1</v>
      </c>
      <c r="N766" s="7">
        <v>0.3</v>
      </c>
      <c r="O766" t="s">
        <v>25</v>
      </c>
      <c r="R766" s="4" t="str">
        <f t="shared" ca="1" si="11"/>
        <v>Kempster RM and Egeberg CA (2020). SharkBase citizen science global chondrichthyan sighting database. Support Our Sharks Ocean Conservation Society. Version 2020.08. www.supportoursharks.com (consulted on 01/08/2020)</v>
      </c>
    </row>
    <row r="767" spans="1:18" ht="15.75" customHeight="1" x14ac:dyDescent="0.25">
      <c r="A767">
        <v>795</v>
      </c>
      <c r="B767" t="s">
        <v>95</v>
      </c>
      <c r="C767" t="s">
        <v>743</v>
      </c>
      <c r="D767" t="s">
        <v>20</v>
      </c>
      <c r="E767" t="s">
        <v>21</v>
      </c>
      <c r="F767" s="7">
        <v>-27.5182</v>
      </c>
      <c r="G767" s="7">
        <v>32.68788</v>
      </c>
      <c r="H767" s="8">
        <v>41226</v>
      </c>
      <c r="I767" t="s">
        <v>880</v>
      </c>
      <c r="J767" t="s">
        <v>63</v>
      </c>
      <c r="K767" t="s">
        <v>63</v>
      </c>
      <c r="L767">
        <v>13.8</v>
      </c>
      <c r="M767" s="7">
        <v>1</v>
      </c>
      <c r="N767" s="7">
        <v>0.4</v>
      </c>
      <c r="O767" t="s">
        <v>25</v>
      </c>
      <c r="R767" s="4" t="str">
        <f t="shared" ca="1" si="11"/>
        <v>Kempster RM and Egeberg CA (2020). SharkBase citizen science global chondrichthyan sighting database. Support Our Sharks Ocean Conservation Society. Version 2020.08. www.supportoursharks.com (consulted on 01/08/2020)</v>
      </c>
    </row>
    <row r="768" spans="1:18" ht="15.75" customHeight="1" x14ac:dyDescent="0.25">
      <c r="A768">
        <v>796</v>
      </c>
      <c r="B768" t="s">
        <v>95</v>
      </c>
      <c r="C768" t="s">
        <v>743</v>
      </c>
      <c r="D768" t="s">
        <v>20</v>
      </c>
      <c r="E768" t="s">
        <v>21</v>
      </c>
      <c r="F768" s="7">
        <v>-27.521000000000001</v>
      </c>
      <c r="G768" s="7">
        <v>32.690300000000001</v>
      </c>
      <c r="H768" s="8">
        <v>41179</v>
      </c>
      <c r="I768" t="s">
        <v>628</v>
      </c>
      <c r="J768" t="s">
        <v>63</v>
      </c>
      <c r="K768" t="s">
        <v>63</v>
      </c>
      <c r="M768" s="7">
        <v>3</v>
      </c>
      <c r="O768" t="s">
        <v>25</v>
      </c>
      <c r="Q768" s="1" t="s">
        <v>881</v>
      </c>
      <c r="R768" s="4" t="str">
        <f t="shared" ca="1" si="11"/>
        <v>Kempster RM and Egeberg CA (2020). SharkBase citizen science global chondrichthyan sighting database. Support Our Sharks Ocean Conservation Society. Version 2020.08. www.supportoursharks.com (consulted on 01/08/2020)</v>
      </c>
    </row>
    <row r="769" spans="1:18" ht="15.75" customHeight="1" x14ac:dyDescent="0.25">
      <c r="A769">
        <v>797</v>
      </c>
      <c r="B769" t="s">
        <v>95</v>
      </c>
      <c r="C769" t="s">
        <v>743</v>
      </c>
      <c r="D769" t="s">
        <v>20</v>
      </c>
      <c r="E769" t="s">
        <v>21</v>
      </c>
      <c r="F769" s="7">
        <v>-27.5259</v>
      </c>
      <c r="G769" s="7">
        <v>32.685400000000001</v>
      </c>
      <c r="H769" s="8">
        <v>41177</v>
      </c>
      <c r="I769" t="s">
        <v>633</v>
      </c>
      <c r="J769" t="s">
        <v>63</v>
      </c>
      <c r="K769" t="s">
        <v>63</v>
      </c>
      <c r="L769">
        <v>12.8</v>
      </c>
      <c r="M769" s="7">
        <v>1</v>
      </c>
      <c r="N769" s="7">
        <v>0.4</v>
      </c>
      <c r="O769" t="s">
        <v>25</v>
      </c>
      <c r="R769" s="4" t="str">
        <f t="shared" ca="1" si="11"/>
        <v>Kempster RM and Egeberg CA (2020). SharkBase citizen science global chondrichthyan sighting database. Support Our Sharks Ocean Conservation Society. Version 2020.08. www.supportoursharks.com (consulted on 01/08/2020)</v>
      </c>
    </row>
    <row r="770" spans="1:18" ht="15.75" customHeight="1" x14ac:dyDescent="0.25">
      <c r="A770">
        <v>798</v>
      </c>
      <c r="B770" t="s">
        <v>95</v>
      </c>
      <c r="C770" t="s">
        <v>743</v>
      </c>
      <c r="D770" t="s">
        <v>20</v>
      </c>
      <c r="E770" t="s">
        <v>21</v>
      </c>
      <c r="F770" s="7">
        <v>-27.521000000000001</v>
      </c>
      <c r="G770" s="7">
        <v>32.690300000000001</v>
      </c>
      <c r="H770" s="8">
        <v>41176</v>
      </c>
      <c r="I770" t="s">
        <v>628</v>
      </c>
      <c r="J770" t="s">
        <v>63</v>
      </c>
      <c r="K770" t="s">
        <v>63</v>
      </c>
      <c r="M770" s="7">
        <v>4</v>
      </c>
      <c r="O770" t="s">
        <v>25</v>
      </c>
      <c r="Q770" s="1" t="s">
        <v>882</v>
      </c>
      <c r="R770" s="4" t="str">
        <f t="shared" ca="1" si="11"/>
        <v>Kempster RM and Egeberg CA (2020). SharkBase citizen science global chondrichthyan sighting database. Support Our Sharks Ocean Conservation Society. Version 2020.08. www.supportoursharks.com (consulted on 01/08/2020)</v>
      </c>
    </row>
    <row r="771" spans="1:18" ht="15.75" customHeight="1" x14ac:dyDescent="0.25">
      <c r="A771">
        <v>799</v>
      </c>
      <c r="B771" t="s">
        <v>43</v>
      </c>
      <c r="C771" t="s">
        <v>44</v>
      </c>
      <c r="D771" t="s">
        <v>101</v>
      </c>
      <c r="E771" t="s">
        <v>121</v>
      </c>
      <c r="F771" s="7">
        <v>-31.9535132</v>
      </c>
      <c r="G771" s="7">
        <v>115.8570471</v>
      </c>
      <c r="H771" s="8">
        <v>42169</v>
      </c>
      <c r="I771" t="s">
        <v>766</v>
      </c>
      <c r="J771" t="s">
        <v>63</v>
      </c>
      <c r="K771" t="s">
        <v>63</v>
      </c>
      <c r="M771" s="7">
        <v>1</v>
      </c>
      <c r="O771" t="s">
        <v>25</v>
      </c>
      <c r="P771" t="s">
        <v>883</v>
      </c>
      <c r="Q771" t="s">
        <v>884</v>
      </c>
      <c r="R771" s="4" t="str">
        <f t="shared" ref="R771:R834" ca="1" si="12">("Kempster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772" spans="1:18" ht="15.75" customHeight="1" x14ac:dyDescent="0.25">
      <c r="A772">
        <v>800</v>
      </c>
      <c r="B772" t="s">
        <v>106</v>
      </c>
      <c r="C772" t="s">
        <v>107</v>
      </c>
      <c r="D772" t="s">
        <v>20</v>
      </c>
      <c r="E772" t="s">
        <v>76</v>
      </c>
      <c r="F772" s="7">
        <v>-18.300466660000001</v>
      </c>
      <c r="G772" s="7">
        <v>178.01785280000001</v>
      </c>
      <c r="H772" s="8">
        <v>42180.416666666664</v>
      </c>
      <c r="I772" t="s">
        <v>466</v>
      </c>
      <c r="J772" t="s">
        <v>54</v>
      </c>
      <c r="K772" t="s">
        <v>24</v>
      </c>
      <c r="L772">
        <v>30</v>
      </c>
      <c r="M772" s="7">
        <v>43</v>
      </c>
      <c r="N772" s="7">
        <v>3</v>
      </c>
      <c r="O772" t="s">
        <v>25</v>
      </c>
      <c r="Q772" t="s">
        <v>843</v>
      </c>
      <c r="R772" s="4" t="str">
        <f t="shared" ca="1" si="12"/>
        <v>Kempster RM and Egeberg CA (2020). SharkBase citizen science global chondrichthyan sighting database. Support Our Sharks Ocean Conservation Society. Version 2020.08. www.supportoursharks.com (consulted on 01/08/2020)</v>
      </c>
    </row>
    <row r="773" spans="1:18" ht="15.75" customHeight="1" x14ac:dyDescent="0.25">
      <c r="A773">
        <v>801</v>
      </c>
      <c r="B773" t="s">
        <v>18</v>
      </c>
      <c r="C773" t="s">
        <v>19</v>
      </c>
      <c r="D773" t="s">
        <v>20</v>
      </c>
      <c r="E773" t="s">
        <v>76</v>
      </c>
      <c r="F773" s="7">
        <v>-18.300466660000001</v>
      </c>
      <c r="G773" s="7">
        <v>178.01785280000001</v>
      </c>
      <c r="H773" s="8">
        <v>42180.416666666664</v>
      </c>
      <c r="I773" t="s">
        <v>466</v>
      </c>
      <c r="J773" t="s">
        <v>54</v>
      </c>
      <c r="K773" t="s">
        <v>24</v>
      </c>
      <c r="L773">
        <v>10</v>
      </c>
      <c r="M773" s="7">
        <v>7</v>
      </c>
      <c r="N773" s="7">
        <v>1.5</v>
      </c>
      <c r="O773" t="s">
        <v>25</v>
      </c>
      <c r="Q773" t="s">
        <v>843</v>
      </c>
      <c r="R773" s="4" t="str">
        <f t="shared" ca="1" si="12"/>
        <v>Kempster RM and Egeberg CA (2020). SharkBase citizen science global chondrichthyan sighting database. Support Our Sharks Ocean Conservation Society. Version 2020.08. www.supportoursharks.com (consulted on 01/08/2020)</v>
      </c>
    </row>
    <row r="774" spans="1:18" ht="15.75" customHeight="1" x14ac:dyDescent="0.25">
      <c r="A774">
        <v>802</v>
      </c>
      <c r="B774" t="s">
        <v>29</v>
      </c>
      <c r="C774" t="s">
        <v>30</v>
      </c>
      <c r="D774" t="s">
        <v>20</v>
      </c>
      <c r="E774" t="s">
        <v>76</v>
      </c>
      <c r="F774" s="7">
        <v>-18.300466660000001</v>
      </c>
      <c r="G774" s="7">
        <v>178.01785280000001</v>
      </c>
      <c r="H774" s="8">
        <v>42180.416666666664</v>
      </c>
      <c r="I774" t="s">
        <v>466</v>
      </c>
      <c r="J774" t="s">
        <v>54</v>
      </c>
      <c r="K774" t="s">
        <v>24</v>
      </c>
      <c r="L774">
        <v>10</v>
      </c>
      <c r="M774" s="7">
        <v>3</v>
      </c>
      <c r="N774" s="7">
        <v>1.6</v>
      </c>
      <c r="O774" t="s">
        <v>25</v>
      </c>
      <c r="Q774" t="s">
        <v>843</v>
      </c>
      <c r="R774" s="4" t="str">
        <f t="shared" ca="1" si="12"/>
        <v>Kempster RM and Egeberg CA (2020). SharkBase citizen science global chondrichthyan sighting database. Support Our Sharks Ocean Conservation Society. Version 2020.08. www.supportoursharks.com (consulted on 01/08/2020)</v>
      </c>
    </row>
    <row r="775" spans="1:18" ht="15.75" customHeight="1" x14ac:dyDescent="0.25">
      <c r="A775">
        <v>803</v>
      </c>
      <c r="B775" t="s">
        <v>52</v>
      </c>
      <c r="C775" t="s">
        <v>53</v>
      </c>
      <c r="D775" t="s">
        <v>45</v>
      </c>
      <c r="E775" t="s">
        <v>21</v>
      </c>
      <c r="F775" s="7">
        <v>-25.604434390000002</v>
      </c>
      <c r="G775" s="7">
        <v>113.5851564</v>
      </c>
      <c r="H775" s="8">
        <v>40827</v>
      </c>
      <c r="J775" t="s">
        <v>23</v>
      </c>
      <c r="K775" t="s">
        <v>24</v>
      </c>
      <c r="L775">
        <v>2</v>
      </c>
      <c r="M775" s="7">
        <v>40</v>
      </c>
      <c r="N775" s="7">
        <v>2</v>
      </c>
      <c r="O775" t="s">
        <v>25</v>
      </c>
      <c r="Q775" t="s">
        <v>885</v>
      </c>
      <c r="R775" s="4" t="str">
        <f t="shared" ca="1" si="12"/>
        <v>Kempster RM and Egeberg CA (2020). SharkBase citizen science global chondrichthyan sighting database. Support Our Sharks Ocean Conservation Society. Version 2020.08. www.supportoursharks.com (consulted on 01/08/2020)</v>
      </c>
    </row>
    <row r="776" spans="1:18" ht="15.75" customHeight="1" x14ac:dyDescent="0.25">
      <c r="A776">
        <v>804</v>
      </c>
      <c r="B776" t="s">
        <v>52</v>
      </c>
      <c r="C776" t="s">
        <v>53</v>
      </c>
      <c r="D776" t="s">
        <v>45</v>
      </c>
      <c r="E776" t="s">
        <v>21</v>
      </c>
      <c r="F776" s="7">
        <v>-25.97833099</v>
      </c>
      <c r="G776" s="7">
        <v>113.21618909999999</v>
      </c>
      <c r="H776" s="8">
        <v>42100</v>
      </c>
      <c r="I776" t="s">
        <v>57</v>
      </c>
      <c r="J776" t="s">
        <v>23</v>
      </c>
      <c r="K776" t="s">
        <v>24</v>
      </c>
      <c r="L776">
        <v>4</v>
      </c>
      <c r="M776" s="7">
        <v>1</v>
      </c>
      <c r="N776" s="7">
        <v>2.5</v>
      </c>
      <c r="O776" t="s">
        <v>25</v>
      </c>
      <c r="Q776" t="s">
        <v>886</v>
      </c>
      <c r="R776" s="4" t="str">
        <f t="shared" ca="1" si="12"/>
        <v>Kempster RM and Egeberg CA (2020). SharkBase citizen science global chondrichthyan sighting database. Support Our Sharks Ocean Conservation Society. Version 2020.08. www.supportoursharks.com (consulted on 01/08/2020)</v>
      </c>
    </row>
    <row r="777" spans="1:18" ht="15.75" customHeight="1" x14ac:dyDescent="0.25">
      <c r="A777">
        <v>805</v>
      </c>
      <c r="B777" t="s">
        <v>58</v>
      </c>
      <c r="C777" t="s">
        <v>58</v>
      </c>
      <c r="D777" t="s">
        <v>45</v>
      </c>
      <c r="E777" t="s">
        <v>21</v>
      </c>
      <c r="F777" s="7">
        <v>-26.083549139999999</v>
      </c>
      <c r="G777" s="7">
        <v>113.57428849999999</v>
      </c>
      <c r="H777" s="8">
        <v>41947</v>
      </c>
      <c r="J777" t="s">
        <v>23</v>
      </c>
      <c r="K777" t="s">
        <v>24</v>
      </c>
      <c r="L777">
        <v>3</v>
      </c>
      <c r="M777" s="7">
        <v>20</v>
      </c>
      <c r="N777" s="7">
        <v>1</v>
      </c>
      <c r="O777" t="s">
        <v>25</v>
      </c>
      <c r="Q777" t="s">
        <v>887</v>
      </c>
      <c r="R777" s="4" t="str">
        <f t="shared" ca="1" si="12"/>
        <v>Kempster RM and Egeberg CA (2020). SharkBase citizen science global chondrichthyan sighting database. Support Our Sharks Ocean Conservation Society. Version 2020.08. www.supportoursharks.com (consulted on 01/08/2020)</v>
      </c>
    </row>
    <row r="778" spans="1:18" ht="15.75" customHeight="1" x14ac:dyDescent="0.25">
      <c r="A778">
        <v>806</v>
      </c>
      <c r="B778" t="s">
        <v>888</v>
      </c>
      <c r="C778" t="s">
        <v>889</v>
      </c>
      <c r="D778" t="s">
        <v>118</v>
      </c>
      <c r="E778" t="s">
        <v>21</v>
      </c>
      <c r="F778" s="7">
        <v>-21.68851793</v>
      </c>
      <c r="G778" s="7">
        <v>114.9200278</v>
      </c>
      <c r="H778" s="8">
        <v>41737</v>
      </c>
      <c r="I778" t="s">
        <v>890</v>
      </c>
      <c r="J778" t="s">
        <v>23</v>
      </c>
      <c r="K778" t="s">
        <v>24</v>
      </c>
      <c r="L778">
        <v>0.5</v>
      </c>
      <c r="M778" s="7">
        <v>1</v>
      </c>
      <c r="N778" s="7">
        <v>1</v>
      </c>
      <c r="O778" t="s">
        <v>25</v>
      </c>
      <c r="Q778" t="s">
        <v>891</v>
      </c>
      <c r="R778" s="4" t="str">
        <f t="shared" ca="1" si="12"/>
        <v>Kempster RM and Egeberg CA (2020). SharkBase citizen science global chondrichthyan sighting database. Support Our Sharks Ocean Conservation Society. Version 2020.08. www.supportoursharks.com (consulted on 01/08/2020)</v>
      </c>
    </row>
    <row r="779" spans="1:18" ht="15.75" customHeight="1" x14ac:dyDescent="0.25">
      <c r="A779">
        <v>807</v>
      </c>
      <c r="B779" t="s">
        <v>114</v>
      </c>
      <c r="C779" t="s">
        <v>115</v>
      </c>
      <c r="D779" t="s">
        <v>20</v>
      </c>
      <c r="E779" t="s">
        <v>46</v>
      </c>
      <c r="F779" s="7">
        <v>25.021381000000002</v>
      </c>
      <c r="G779" s="7">
        <v>-80.392242999999993</v>
      </c>
      <c r="H779" s="8">
        <v>42178</v>
      </c>
      <c r="I779" t="s">
        <v>892</v>
      </c>
      <c r="J779" t="s">
        <v>31</v>
      </c>
      <c r="K779" t="s">
        <v>24</v>
      </c>
      <c r="L779">
        <v>7</v>
      </c>
      <c r="M779" s="7">
        <v>1</v>
      </c>
      <c r="N779" s="7">
        <v>1</v>
      </c>
      <c r="O779" t="s">
        <v>25</v>
      </c>
      <c r="P779" t="s">
        <v>893</v>
      </c>
      <c r="Q779" t="s">
        <v>894</v>
      </c>
      <c r="R779" s="4" t="str">
        <f t="shared" ca="1" si="12"/>
        <v>Kempster RM and Egeberg CA (2020). SharkBase citizen science global chondrichthyan sighting database. Support Our Sharks Ocean Conservation Society. Version 2020.08. www.supportoursharks.com (consulted on 01/08/2020)</v>
      </c>
    </row>
    <row r="780" spans="1:18" ht="15.75" customHeight="1" x14ac:dyDescent="0.25">
      <c r="A780">
        <v>808</v>
      </c>
      <c r="B780" t="s">
        <v>35</v>
      </c>
      <c r="C780" t="s">
        <v>36</v>
      </c>
      <c r="D780" t="s">
        <v>20</v>
      </c>
      <c r="E780" t="s">
        <v>46</v>
      </c>
      <c r="F780" s="7">
        <v>25.021381000000002</v>
      </c>
      <c r="G780" s="7">
        <v>-80.392242999999993</v>
      </c>
      <c r="H780" s="8">
        <v>42178</v>
      </c>
      <c r="I780" t="s">
        <v>892</v>
      </c>
      <c r="J780" t="s">
        <v>23</v>
      </c>
      <c r="K780" t="s">
        <v>24</v>
      </c>
      <c r="M780" s="7">
        <v>1</v>
      </c>
      <c r="O780" t="s">
        <v>25</v>
      </c>
      <c r="P780" t="s">
        <v>893</v>
      </c>
      <c r="Q780" t="s">
        <v>895</v>
      </c>
      <c r="R780" s="4" t="str">
        <f t="shared" ca="1" si="12"/>
        <v>Kempster RM and Egeberg CA (2020). SharkBase citizen science global chondrichthyan sighting database. Support Our Sharks Ocean Conservation Society. Version 2020.08. www.supportoursharks.com (consulted on 01/08/2020)</v>
      </c>
    </row>
    <row r="781" spans="1:18" ht="15.75" customHeight="1" x14ac:dyDescent="0.25">
      <c r="A781">
        <v>809</v>
      </c>
      <c r="B781" t="s">
        <v>43</v>
      </c>
      <c r="C781" t="s">
        <v>44</v>
      </c>
      <c r="D781" t="s">
        <v>101</v>
      </c>
      <c r="E781" t="s">
        <v>121</v>
      </c>
      <c r="F781" s="7">
        <v>18.582799999999999</v>
      </c>
      <c r="G781" s="7">
        <v>-34.136099999999999</v>
      </c>
      <c r="H781" s="8">
        <v>42186</v>
      </c>
      <c r="I781" t="s">
        <v>896</v>
      </c>
      <c r="J781" t="s">
        <v>63</v>
      </c>
      <c r="K781" t="s">
        <v>63</v>
      </c>
      <c r="M781" s="7">
        <v>2</v>
      </c>
      <c r="O781" t="s">
        <v>25</v>
      </c>
      <c r="R781" s="4" t="str">
        <f t="shared" ca="1" si="12"/>
        <v>Kempster RM and Egeberg CA (2020). SharkBase citizen science global chondrichthyan sighting database. Support Our Sharks Ocean Conservation Society. Version 2020.08. www.supportoursharks.com (consulted on 01/08/2020)</v>
      </c>
    </row>
    <row r="782" spans="1:18" ht="15.75" customHeight="1" x14ac:dyDescent="0.25">
      <c r="A782">
        <v>810</v>
      </c>
      <c r="B782" t="s">
        <v>106</v>
      </c>
      <c r="C782" t="s">
        <v>107</v>
      </c>
      <c r="D782" t="s">
        <v>20</v>
      </c>
      <c r="E782" t="s">
        <v>76</v>
      </c>
      <c r="F782" s="7">
        <v>-18.300992000000001</v>
      </c>
      <c r="G782" s="7">
        <v>178.01793799999999</v>
      </c>
      <c r="H782" s="8">
        <v>42183.436805555553</v>
      </c>
      <c r="I782" t="s">
        <v>466</v>
      </c>
      <c r="J782" t="s">
        <v>31</v>
      </c>
      <c r="K782" t="s">
        <v>34</v>
      </c>
      <c r="L782">
        <v>18</v>
      </c>
      <c r="M782" s="7">
        <v>12</v>
      </c>
      <c r="N782" s="7">
        <v>2.5</v>
      </c>
      <c r="O782" t="s">
        <v>25</v>
      </c>
      <c r="Q782" t="s">
        <v>653</v>
      </c>
      <c r="R782" s="4" t="str">
        <f t="shared" ca="1" si="12"/>
        <v>Kempster RM and Egeberg CA (2020). SharkBase citizen science global chondrichthyan sighting database. Support Our Sharks Ocean Conservation Society. Version 2020.08. www.supportoursharks.com (consulted on 01/08/2020)</v>
      </c>
    </row>
    <row r="783" spans="1:18" ht="15.75" customHeight="1" x14ac:dyDescent="0.25">
      <c r="A783">
        <v>811</v>
      </c>
      <c r="B783" t="s">
        <v>18</v>
      </c>
      <c r="C783" t="s">
        <v>19</v>
      </c>
      <c r="D783" t="s">
        <v>20</v>
      </c>
      <c r="E783" t="s">
        <v>76</v>
      </c>
      <c r="F783" s="7">
        <v>-18.300992000000001</v>
      </c>
      <c r="G783" s="7">
        <v>178.01793799999999</v>
      </c>
      <c r="H783" s="8">
        <v>42183.436805555553</v>
      </c>
      <c r="I783" t="s">
        <v>466</v>
      </c>
      <c r="J783" t="s">
        <v>31</v>
      </c>
      <c r="K783" t="s">
        <v>34</v>
      </c>
      <c r="L783">
        <v>18</v>
      </c>
      <c r="M783" s="7">
        <v>1</v>
      </c>
      <c r="N783" s="7">
        <v>0.75</v>
      </c>
      <c r="O783" t="s">
        <v>33</v>
      </c>
      <c r="Q783" t="s">
        <v>653</v>
      </c>
      <c r="R783" s="4" t="str">
        <f t="shared" ca="1" si="12"/>
        <v>Kempster RM and Egeberg CA (2020). SharkBase citizen science global chondrichthyan sighting database. Support Our Sharks Ocean Conservation Society. Version 2020.08. www.supportoursharks.com (consulted on 01/08/2020)</v>
      </c>
    </row>
    <row r="784" spans="1:18" ht="15.75" customHeight="1" x14ac:dyDescent="0.25">
      <c r="A784">
        <v>812</v>
      </c>
      <c r="B784" t="s">
        <v>106</v>
      </c>
      <c r="C784" t="s">
        <v>107</v>
      </c>
      <c r="D784" t="s">
        <v>20</v>
      </c>
      <c r="E784" t="s">
        <v>76</v>
      </c>
      <c r="F784" s="7">
        <v>-18.300992000000001</v>
      </c>
      <c r="G784" s="7">
        <v>178.01793799999999</v>
      </c>
      <c r="H784" s="8">
        <v>42186.585416666669</v>
      </c>
      <c r="I784" t="s">
        <v>466</v>
      </c>
      <c r="J784" t="s">
        <v>54</v>
      </c>
      <c r="K784" t="s">
        <v>32</v>
      </c>
      <c r="L784">
        <v>18</v>
      </c>
      <c r="M784" s="7">
        <v>1</v>
      </c>
      <c r="N784" s="7">
        <v>2.1</v>
      </c>
      <c r="O784" t="s">
        <v>92</v>
      </c>
      <c r="Q784" t="s">
        <v>653</v>
      </c>
      <c r="R784" s="4" t="str">
        <f t="shared" ca="1" si="12"/>
        <v>Kempster RM and Egeberg CA (2020). SharkBase citizen science global chondrichthyan sighting database. Support Our Sharks Ocean Conservation Society. Version 2020.08. www.supportoursharks.com (consulted on 01/08/2020)</v>
      </c>
    </row>
    <row r="785" spans="1:18" ht="15.75" customHeight="1" x14ac:dyDescent="0.25">
      <c r="A785">
        <v>813</v>
      </c>
      <c r="B785" t="s">
        <v>18</v>
      </c>
      <c r="C785" t="s">
        <v>19</v>
      </c>
      <c r="D785" t="s">
        <v>20</v>
      </c>
      <c r="E785" t="s">
        <v>76</v>
      </c>
      <c r="F785" s="7">
        <v>-18.300992000000001</v>
      </c>
      <c r="G785" s="7">
        <v>178.01793799999999</v>
      </c>
      <c r="H785" s="8">
        <v>42183.436805555553</v>
      </c>
      <c r="I785" t="s">
        <v>466</v>
      </c>
      <c r="J785" t="s">
        <v>31</v>
      </c>
      <c r="K785" t="s">
        <v>34</v>
      </c>
      <c r="L785">
        <v>18</v>
      </c>
      <c r="M785" s="7">
        <v>1</v>
      </c>
      <c r="N785" s="7">
        <v>1</v>
      </c>
      <c r="O785" t="s">
        <v>25</v>
      </c>
      <c r="Q785" t="s">
        <v>653</v>
      </c>
      <c r="R785" s="4" t="str">
        <f t="shared" ca="1" si="12"/>
        <v>Kempster RM and Egeberg CA (2020). SharkBase citizen science global chondrichthyan sighting database. Support Our Sharks Ocean Conservation Society. Version 2020.08. www.supportoursharks.com (consulted on 01/08/2020)</v>
      </c>
    </row>
    <row r="786" spans="1:18" ht="15.75" customHeight="1" x14ac:dyDescent="0.25">
      <c r="A786">
        <v>814</v>
      </c>
      <c r="B786" t="s">
        <v>18</v>
      </c>
      <c r="C786" t="s">
        <v>19</v>
      </c>
      <c r="D786" t="s">
        <v>20</v>
      </c>
      <c r="E786" t="s">
        <v>76</v>
      </c>
      <c r="F786" s="7">
        <v>-18.300992000000001</v>
      </c>
      <c r="G786" s="7">
        <v>178.01793799999999</v>
      </c>
      <c r="H786" s="8">
        <v>42183.436805555553</v>
      </c>
      <c r="I786" t="s">
        <v>466</v>
      </c>
      <c r="J786" t="s">
        <v>31</v>
      </c>
      <c r="K786" t="s">
        <v>34</v>
      </c>
      <c r="L786">
        <v>18</v>
      </c>
      <c r="M786" s="7">
        <v>1</v>
      </c>
      <c r="N786" s="7">
        <v>1.3</v>
      </c>
      <c r="O786" t="s">
        <v>25</v>
      </c>
      <c r="Q786" t="s">
        <v>653</v>
      </c>
      <c r="R786" s="4" t="str">
        <f t="shared" ca="1" si="12"/>
        <v>Kempster RM and Egeberg CA (2020). SharkBase citizen science global chondrichthyan sighting database. Support Our Sharks Ocean Conservation Society. Version 2020.08. www.supportoursharks.com (consulted on 01/08/2020)</v>
      </c>
    </row>
    <row r="787" spans="1:18" ht="15.75" customHeight="1" x14ac:dyDescent="0.25">
      <c r="A787">
        <v>815</v>
      </c>
      <c r="B787" t="s">
        <v>18</v>
      </c>
      <c r="C787" t="s">
        <v>19</v>
      </c>
      <c r="D787" t="s">
        <v>20</v>
      </c>
      <c r="E787" t="s">
        <v>76</v>
      </c>
      <c r="F787" s="7">
        <v>-18.300992000000001</v>
      </c>
      <c r="G787" s="7">
        <v>178.01793799999999</v>
      </c>
      <c r="H787" s="8">
        <v>42183.436805555553</v>
      </c>
      <c r="I787" t="s">
        <v>466</v>
      </c>
      <c r="J787" t="s">
        <v>31</v>
      </c>
      <c r="K787" t="s">
        <v>34</v>
      </c>
      <c r="L787">
        <v>18</v>
      </c>
      <c r="M787" s="7">
        <v>1</v>
      </c>
      <c r="N787" s="7">
        <v>1.4</v>
      </c>
      <c r="O787" t="s">
        <v>25</v>
      </c>
      <c r="Q787" t="s">
        <v>653</v>
      </c>
      <c r="R787" s="4" t="str">
        <f t="shared" ca="1" si="12"/>
        <v>Kempster RM and Egeberg CA (2020). SharkBase citizen science global chondrichthyan sighting database. Support Our Sharks Ocean Conservation Society. Version 2020.08. www.supportoursharks.com (consulted on 01/08/2020)</v>
      </c>
    </row>
    <row r="788" spans="1:18" ht="15.75" customHeight="1" x14ac:dyDescent="0.25">
      <c r="A788">
        <v>816</v>
      </c>
      <c r="B788" t="s">
        <v>18</v>
      </c>
      <c r="C788" t="s">
        <v>19</v>
      </c>
      <c r="D788" t="s">
        <v>20</v>
      </c>
      <c r="E788" t="s">
        <v>76</v>
      </c>
      <c r="F788" s="7">
        <v>-18.300992000000001</v>
      </c>
      <c r="G788" s="7">
        <v>178.01793799999999</v>
      </c>
      <c r="H788" s="8">
        <v>42183.436805555553</v>
      </c>
      <c r="I788" t="s">
        <v>466</v>
      </c>
      <c r="J788" t="s">
        <v>31</v>
      </c>
      <c r="K788" t="s">
        <v>34</v>
      </c>
      <c r="L788">
        <v>18</v>
      </c>
      <c r="M788" s="7">
        <v>1</v>
      </c>
      <c r="N788" s="7">
        <v>1.25</v>
      </c>
      <c r="O788" t="s">
        <v>33</v>
      </c>
      <c r="Q788" t="s">
        <v>653</v>
      </c>
      <c r="R788" s="4" t="str">
        <f t="shared" ca="1" si="12"/>
        <v>Kempster RM and Egeberg CA (2020). SharkBase citizen science global chondrichthyan sighting database. Support Our Sharks Ocean Conservation Society. Version 2020.08. www.supportoursharks.com (consulted on 01/08/2020)</v>
      </c>
    </row>
    <row r="789" spans="1:18" ht="15.75" customHeight="1" x14ac:dyDescent="0.25">
      <c r="A789">
        <v>817</v>
      </c>
      <c r="B789" t="s">
        <v>693</v>
      </c>
      <c r="C789" t="s">
        <v>694</v>
      </c>
      <c r="D789" t="s">
        <v>20</v>
      </c>
      <c r="E789" t="s">
        <v>76</v>
      </c>
      <c r="F789" s="7">
        <v>-18.293833240000001</v>
      </c>
      <c r="G789" s="7">
        <v>178.078067</v>
      </c>
      <c r="H789" s="8">
        <v>42186.643750000003</v>
      </c>
      <c r="I789" t="s">
        <v>897</v>
      </c>
      <c r="J789" t="s">
        <v>54</v>
      </c>
      <c r="K789" t="s">
        <v>34</v>
      </c>
      <c r="L789">
        <v>18</v>
      </c>
      <c r="M789" s="7">
        <v>1</v>
      </c>
      <c r="N789" s="7">
        <v>0.35</v>
      </c>
      <c r="O789" t="s">
        <v>25</v>
      </c>
      <c r="Q789" t="s">
        <v>653</v>
      </c>
      <c r="R789" s="4" t="str">
        <f t="shared" ca="1" si="12"/>
        <v>Kempster RM and Egeberg CA (2020). SharkBase citizen science global chondrichthyan sighting database. Support Our Sharks Ocean Conservation Society. Version 2020.08. www.supportoursharks.com (consulted on 01/08/2020)</v>
      </c>
    </row>
    <row r="790" spans="1:18" ht="15.75" customHeight="1" x14ac:dyDescent="0.25">
      <c r="A790">
        <v>818</v>
      </c>
      <c r="B790" t="s">
        <v>29</v>
      </c>
      <c r="C790" t="s">
        <v>30</v>
      </c>
      <c r="D790" t="s">
        <v>20</v>
      </c>
      <c r="E790" t="s">
        <v>76</v>
      </c>
      <c r="F790" s="7">
        <v>-18.300992000000001</v>
      </c>
      <c r="G790" s="7">
        <v>178.01793799999999</v>
      </c>
      <c r="H790" s="8">
        <v>42183.436805555553</v>
      </c>
      <c r="I790" t="s">
        <v>466</v>
      </c>
      <c r="J790" t="s">
        <v>31</v>
      </c>
      <c r="K790" t="s">
        <v>34</v>
      </c>
      <c r="L790">
        <v>18</v>
      </c>
      <c r="M790" s="7">
        <v>1</v>
      </c>
      <c r="N790" s="7">
        <v>1.1000000000000001</v>
      </c>
      <c r="O790" t="s">
        <v>33</v>
      </c>
      <c r="Q790" t="s">
        <v>653</v>
      </c>
      <c r="R790" s="4" t="str">
        <f t="shared" ca="1" si="12"/>
        <v>Kempster RM and Egeberg CA (2020). SharkBase citizen science global chondrichthyan sighting database. Support Our Sharks Ocean Conservation Society. Version 2020.08. www.supportoursharks.com (consulted on 01/08/2020)</v>
      </c>
    </row>
    <row r="791" spans="1:18" ht="15.75" customHeight="1" x14ac:dyDescent="0.25">
      <c r="A791">
        <v>819</v>
      </c>
      <c r="B791" t="s">
        <v>29</v>
      </c>
      <c r="C791" t="s">
        <v>30</v>
      </c>
      <c r="D791" t="s">
        <v>20</v>
      </c>
      <c r="E791" t="s">
        <v>76</v>
      </c>
      <c r="F791" s="7">
        <v>-18.300992000000001</v>
      </c>
      <c r="G791" s="7">
        <v>178.01793799999999</v>
      </c>
      <c r="H791" s="8">
        <v>42183.436805555553</v>
      </c>
      <c r="I791" t="s">
        <v>466</v>
      </c>
      <c r="J791" t="s">
        <v>31</v>
      </c>
      <c r="K791" t="s">
        <v>34</v>
      </c>
      <c r="L791">
        <v>18</v>
      </c>
      <c r="M791" s="7">
        <v>1</v>
      </c>
      <c r="N791" s="7">
        <v>1.2</v>
      </c>
      <c r="O791" t="s">
        <v>92</v>
      </c>
      <c r="Q791" t="s">
        <v>653</v>
      </c>
      <c r="R791" s="4" t="str">
        <f t="shared" ca="1" si="12"/>
        <v>Kempster RM and Egeberg CA (2020). SharkBase citizen science global chondrichthyan sighting database. Support Our Sharks Ocean Conservation Society. Version 2020.08. www.supportoursharks.com (consulted on 01/08/2020)</v>
      </c>
    </row>
    <row r="792" spans="1:18" ht="15.75" customHeight="1" x14ac:dyDescent="0.25">
      <c r="A792">
        <v>820</v>
      </c>
      <c r="B792" t="s">
        <v>29</v>
      </c>
      <c r="C792" t="s">
        <v>30</v>
      </c>
      <c r="D792" t="s">
        <v>20</v>
      </c>
      <c r="E792" t="s">
        <v>76</v>
      </c>
      <c r="F792" s="7">
        <v>-18.300992000000001</v>
      </c>
      <c r="G792" s="7">
        <v>178.01793799999999</v>
      </c>
      <c r="H792" s="8">
        <v>42183.436805555553</v>
      </c>
      <c r="I792" t="s">
        <v>466</v>
      </c>
      <c r="J792" t="s">
        <v>31</v>
      </c>
      <c r="K792" t="s">
        <v>34</v>
      </c>
      <c r="L792">
        <v>18</v>
      </c>
      <c r="M792" s="7">
        <v>1</v>
      </c>
      <c r="N792" s="7">
        <v>1.4</v>
      </c>
      <c r="O792" t="s">
        <v>92</v>
      </c>
      <c r="Q792" t="s">
        <v>653</v>
      </c>
      <c r="R792" s="4" t="str">
        <f t="shared" ca="1" si="12"/>
        <v>Kempster RM and Egeberg CA (2020). SharkBase citizen science global chondrichthyan sighting database. Support Our Sharks Ocean Conservation Society. Version 2020.08. www.supportoursharks.com (consulted on 01/08/2020)</v>
      </c>
    </row>
    <row r="793" spans="1:18" ht="15.75" customHeight="1" x14ac:dyDescent="0.25">
      <c r="A793">
        <v>821</v>
      </c>
      <c r="B793" t="s">
        <v>106</v>
      </c>
      <c r="C793" t="s">
        <v>107</v>
      </c>
      <c r="D793" t="s">
        <v>20</v>
      </c>
      <c r="E793" t="s">
        <v>76</v>
      </c>
      <c r="F793" s="7">
        <v>-18.300992000000001</v>
      </c>
      <c r="G793" s="7">
        <v>178.01793799999999</v>
      </c>
      <c r="H793" s="8">
        <v>42183.563194444447</v>
      </c>
      <c r="I793" t="s">
        <v>466</v>
      </c>
      <c r="J793" t="s">
        <v>54</v>
      </c>
      <c r="K793" t="s">
        <v>34</v>
      </c>
      <c r="L793">
        <v>18</v>
      </c>
      <c r="M793" s="7">
        <v>1</v>
      </c>
      <c r="N793" s="7">
        <v>2.2000000000000002</v>
      </c>
      <c r="O793" t="s">
        <v>33</v>
      </c>
      <c r="Q793" t="s">
        <v>653</v>
      </c>
      <c r="R793" s="4" t="str">
        <f t="shared" ca="1" si="12"/>
        <v>Kempster RM and Egeberg CA (2020). SharkBase citizen science global chondrichthyan sighting database. Support Our Sharks Ocean Conservation Society. Version 2020.08. www.supportoursharks.com (consulted on 01/08/2020)</v>
      </c>
    </row>
    <row r="794" spans="1:18" ht="15.75" customHeight="1" x14ac:dyDescent="0.25">
      <c r="A794">
        <v>822</v>
      </c>
      <c r="B794" t="s">
        <v>106</v>
      </c>
      <c r="C794" t="s">
        <v>107</v>
      </c>
      <c r="D794" t="s">
        <v>20</v>
      </c>
      <c r="E794" t="s">
        <v>76</v>
      </c>
      <c r="F794" s="7">
        <v>-18.295789060000001</v>
      </c>
      <c r="G794" s="7">
        <v>178.0495712</v>
      </c>
      <c r="H794" s="8">
        <v>42183.381249999999</v>
      </c>
      <c r="I794" t="s">
        <v>898</v>
      </c>
      <c r="J794" t="s">
        <v>31</v>
      </c>
      <c r="K794" t="s">
        <v>34</v>
      </c>
      <c r="L794">
        <v>18</v>
      </c>
      <c r="M794" s="7">
        <v>1</v>
      </c>
      <c r="N794" s="7">
        <v>2.2000000000000002</v>
      </c>
      <c r="O794" t="s">
        <v>33</v>
      </c>
      <c r="Q794" t="s">
        <v>653</v>
      </c>
      <c r="R794" s="4" t="str">
        <f t="shared" ca="1" si="12"/>
        <v>Kempster RM and Egeberg CA (2020). SharkBase citizen science global chondrichthyan sighting database. Support Our Sharks Ocean Conservation Society. Version 2020.08. www.supportoursharks.com (consulted on 01/08/2020)</v>
      </c>
    </row>
    <row r="795" spans="1:18" ht="15.75" customHeight="1" x14ac:dyDescent="0.25">
      <c r="A795">
        <v>823</v>
      </c>
      <c r="B795" t="s">
        <v>106</v>
      </c>
      <c r="C795" t="s">
        <v>107</v>
      </c>
      <c r="D795" t="s">
        <v>20</v>
      </c>
      <c r="E795" t="s">
        <v>76</v>
      </c>
      <c r="F795" s="7">
        <v>-18.300992000000001</v>
      </c>
      <c r="G795" s="7">
        <v>178.01793799999999</v>
      </c>
      <c r="H795" s="8">
        <v>42183.563194444447</v>
      </c>
      <c r="I795" t="s">
        <v>466</v>
      </c>
      <c r="J795" t="s">
        <v>54</v>
      </c>
      <c r="K795" t="s">
        <v>34</v>
      </c>
      <c r="L795">
        <v>18</v>
      </c>
      <c r="M795" s="7">
        <v>1</v>
      </c>
      <c r="N795" s="7">
        <v>2</v>
      </c>
      <c r="O795" t="s">
        <v>33</v>
      </c>
      <c r="Q795" t="s">
        <v>653</v>
      </c>
      <c r="R795" s="4" t="str">
        <f t="shared" ca="1" si="12"/>
        <v>Kempster RM and Egeberg CA (2020). SharkBase citizen science global chondrichthyan sighting database. Support Our Sharks Ocean Conservation Society. Version 2020.08. www.supportoursharks.com (consulted on 01/08/2020)</v>
      </c>
    </row>
    <row r="796" spans="1:18" ht="15.75" customHeight="1" x14ac:dyDescent="0.25">
      <c r="A796">
        <v>824</v>
      </c>
      <c r="B796" t="s">
        <v>106</v>
      </c>
      <c r="C796" t="s">
        <v>107</v>
      </c>
      <c r="D796" t="s">
        <v>20</v>
      </c>
      <c r="E796" t="s">
        <v>76</v>
      </c>
      <c r="F796" s="7">
        <v>-18.300992000000001</v>
      </c>
      <c r="G796" s="7">
        <v>178.01793799999999</v>
      </c>
      <c r="H796" s="8">
        <v>42183.563194444447</v>
      </c>
      <c r="I796" t="s">
        <v>466</v>
      </c>
      <c r="J796" t="s">
        <v>54</v>
      </c>
      <c r="K796" t="s">
        <v>34</v>
      </c>
      <c r="L796">
        <v>18</v>
      </c>
      <c r="M796" s="7">
        <v>1</v>
      </c>
      <c r="N796" s="7">
        <v>2.5</v>
      </c>
      <c r="O796" t="s">
        <v>33</v>
      </c>
      <c r="Q796" t="s">
        <v>653</v>
      </c>
      <c r="R796" s="4" t="str">
        <f t="shared" ca="1" si="12"/>
        <v>Kempster RM and Egeberg CA (2020). SharkBase citizen science global chondrichthyan sighting database. Support Our Sharks Ocean Conservation Society. Version 2020.08. www.supportoursharks.com (consulted on 01/08/2020)</v>
      </c>
    </row>
    <row r="797" spans="1:18" ht="15.75" customHeight="1" x14ac:dyDescent="0.25">
      <c r="A797">
        <v>825</v>
      </c>
      <c r="B797" t="s">
        <v>106</v>
      </c>
      <c r="C797" t="s">
        <v>107</v>
      </c>
      <c r="D797" t="s">
        <v>20</v>
      </c>
      <c r="E797" t="s">
        <v>76</v>
      </c>
      <c r="F797" s="7">
        <v>-18.300992000000001</v>
      </c>
      <c r="G797" s="7">
        <v>178.01793799999999</v>
      </c>
      <c r="H797" s="8">
        <v>42183.563194444447</v>
      </c>
      <c r="I797" t="s">
        <v>466</v>
      </c>
      <c r="J797" t="s">
        <v>54</v>
      </c>
      <c r="K797" t="s">
        <v>34</v>
      </c>
      <c r="L797">
        <v>18</v>
      </c>
      <c r="M797" s="7">
        <v>1</v>
      </c>
      <c r="N797" s="7">
        <v>2</v>
      </c>
      <c r="O797" t="s">
        <v>33</v>
      </c>
      <c r="Q797" t="s">
        <v>653</v>
      </c>
      <c r="R797" s="4" t="str">
        <f t="shared" ca="1" si="12"/>
        <v>Kempster RM and Egeberg CA (2020). SharkBase citizen science global chondrichthyan sighting database. Support Our Sharks Ocean Conservation Society. Version 2020.08. www.supportoursharks.com (consulted on 01/08/2020)</v>
      </c>
    </row>
    <row r="798" spans="1:18" ht="15.75" customHeight="1" x14ac:dyDescent="0.25">
      <c r="A798">
        <v>826</v>
      </c>
      <c r="B798" t="s">
        <v>18</v>
      </c>
      <c r="C798" t="s">
        <v>19</v>
      </c>
      <c r="D798" t="s">
        <v>20</v>
      </c>
      <c r="E798" t="s">
        <v>76</v>
      </c>
      <c r="F798" s="7">
        <v>-18.42922115</v>
      </c>
      <c r="G798" s="7">
        <v>178.14458569999999</v>
      </c>
      <c r="H798" s="8">
        <v>42176.397222222222</v>
      </c>
      <c r="I798" t="s">
        <v>655</v>
      </c>
      <c r="J798" t="s">
        <v>54</v>
      </c>
      <c r="K798" t="s">
        <v>34</v>
      </c>
      <c r="L798">
        <v>18</v>
      </c>
      <c r="M798" s="7">
        <v>1</v>
      </c>
      <c r="N798" s="7">
        <v>1.2</v>
      </c>
      <c r="O798" t="s">
        <v>92</v>
      </c>
      <c r="Q798" t="s">
        <v>653</v>
      </c>
      <c r="R798" s="4" t="str">
        <f t="shared" ca="1" si="12"/>
        <v>Kempster RM and Egeberg CA (2020). SharkBase citizen science global chondrichthyan sighting database. Support Our Sharks Ocean Conservation Society. Version 2020.08. www.supportoursharks.com (consulted on 01/08/2020)</v>
      </c>
    </row>
    <row r="799" spans="1:18" ht="15.75" customHeight="1" x14ac:dyDescent="0.25">
      <c r="A799">
        <v>827</v>
      </c>
      <c r="B799" t="s">
        <v>18</v>
      </c>
      <c r="C799" t="s">
        <v>19</v>
      </c>
      <c r="D799" t="s">
        <v>20</v>
      </c>
      <c r="E799" t="s">
        <v>76</v>
      </c>
      <c r="F799" s="7">
        <v>-18.42922115</v>
      </c>
      <c r="G799" s="7">
        <v>178.14458569999999</v>
      </c>
      <c r="H799" s="8">
        <v>42176.397222222222</v>
      </c>
      <c r="I799" t="s">
        <v>655</v>
      </c>
      <c r="J799" t="s">
        <v>54</v>
      </c>
      <c r="K799" t="s">
        <v>34</v>
      </c>
      <c r="L799">
        <v>18</v>
      </c>
      <c r="M799" s="7">
        <v>1</v>
      </c>
      <c r="N799" s="7">
        <v>1.25</v>
      </c>
      <c r="O799" t="s">
        <v>92</v>
      </c>
      <c r="Q799" t="s">
        <v>653</v>
      </c>
      <c r="R799" s="4" t="str">
        <f t="shared" ca="1" si="12"/>
        <v>Kempster RM and Egeberg CA (2020). SharkBase citizen science global chondrichthyan sighting database. Support Our Sharks Ocean Conservation Society. Version 2020.08. www.supportoursharks.com (consulted on 01/08/2020)</v>
      </c>
    </row>
    <row r="800" spans="1:18" ht="15.75" customHeight="1" x14ac:dyDescent="0.25">
      <c r="A800">
        <v>828</v>
      </c>
      <c r="B800" t="s">
        <v>106</v>
      </c>
      <c r="C800" t="s">
        <v>107</v>
      </c>
      <c r="D800" t="s">
        <v>20</v>
      </c>
      <c r="E800" t="s">
        <v>76</v>
      </c>
      <c r="F800" s="7">
        <v>-18.300992000000001</v>
      </c>
      <c r="G800" s="7">
        <v>178.01793799999999</v>
      </c>
      <c r="H800" s="8">
        <v>42176.573611111111</v>
      </c>
      <c r="I800" t="s">
        <v>466</v>
      </c>
      <c r="J800" t="s">
        <v>54</v>
      </c>
      <c r="K800" t="s">
        <v>24</v>
      </c>
      <c r="L800">
        <v>18</v>
      </c>
      <c r="M800" s="7">
        <v>1</v>
      </c>
      <c r="N800" s="7">
        <v>3</v>
      </c>
      <c r="O800" t="s">
        <v>25</v>
      </c>
      <c r="Q800" t="s">
        <v>653</v>
      </c>
      <c r="R800" s="4" t="str">
        <f t="shared" ca="1" si="12"/>
        <v>Kempster RM and Egeberg CA (2020). SharkBase citizen science global chondrichthyan sighting database. Support Our Sharks Ocean Conservation Society. Version 2020.08. www.supportoursharks.com (consulted on 01/08/2020)</v>
      </c>
    </row>
    <row r="801" spans="1:18" ht="15.75" customHeight="1" x14ac:dyDescent="0.25">
      <c r="A801">
        <v>829</v>
      </c>
      <c r="B801" t="s">
        <v>106</v>
      </c>
      <c r="C801" t="s">
        <v>107</v>
      </c>
      <c r="D801" t="s">
        <v>20</v>
      </c>
      <c r="E801" t="s">
        <v>76</v>
      </c>
      <c r="F801" s="7">
        <v>-18.300992000000001</v>
      </c>
      <c r="G801" s="7">
        <v>178.01793799999999</v>
      </c>
      <c r="H801" s="8">
        <v>42176.573611111111</v>
      </c>
      <c r="I801" t="s">
        <v>466</v>
      </c>
      <c r="J801" t="s">
        <v>54</v>
      </c>
      <c r="K801" t="s">
        <v>24</v>
      </c>
      <c r="L801">
        <v>18</v>
      </c>
      <c r="M801" s="7">
        <v>1</v>
      </c>
      <c r="N801" s="7">
        <v>3</v>
      </c>
      <c r="O801" t="s">
        <v>33</v>
      </c>
      <c r="Q801" t="s">
        <v>653</v>
      </c>
      <c r="R801" s="4" t="str">
        <f t="shared" ca="1" si="12"/>
        <v>Kempster RM and Egeberg CA (2020). SharkBase citizen science global chondrichthyan sighting database. Support Our Sharks Ocean Conservation Society. Version 2020.08. www.supportoursharks.com (consulted on 01/08/2020)</v>
      </c>
    </row>
    <row r="802" spans="1:18" ht="15.75" customHeight="1" x14ac:dyDescent="0.25">
      <c r="A802">
        <v>830</v>
      </c>
      <c r="B802" t="s">
        <v>18</v>
      </c>
      <c r="C802" t="s">
        <v>19</v>
      </c>
      <c r="D802" t="s">
        <v>20</v>
      </c>
      <c r="E802" t="s">
        <v>76</v>
      </c>
      <c r="F802" s="7">
        <v>-18.37270024</v>
      </c>
      <c r="G802" s="7">
        <v>178.19265089999999</v>
      </c>
      <c r="H802" s="8">
        <v>42172.395138888889</v>
      </c>
      <c r="I802" t="s">
        <v>717</v>
      </c>
      <c r="J802" t="s">
        <v>54</v>
      </c>
      <c r="K802" t="s">
        <v>34</v>
      </c>
      <c r="L802">
        <v>18</v>
      </c>
      <c r="M802" s="7">
        <v>1</v>
      </c>
      <c r="N802" s="7">
        <v>0.9</v>
      </c>
      <c r="O802" t="s">
        <v>25</v>
      </c>
      <c r="Q802" t="s">
        <v>653</v>
      </c>
      <c r="R802" s="4" t="str">
        <f t="shared" ca="1" si="12"/>
        <v>Kempster RM and Egeberg CA (2020). SharkBase citizen science global chondrichthyan sighting database. Support Our Sharks Ocean Conservation Society. Version 2020.08. www.supportoursharks.com (consulted on 01/08/2020)</v>
      </c>
    </row>
    <row r="803" spans="1:18" ht="15.75" customHeight="1" x14ac:dyDescent="0.25">
      <c r="A803">
        <v>831</v>
      </c>
      <c r="B803" t="s">
        <v>18</v>
      </c>
      <c r="C803" t="s">
        <v>19</v>
      </c>
      <c r="D803" t="s">
        <v>20</v>
      </c>
      <c r="E803" t="s">
        <v>76</v>
      </c>
      <c r="F803" s="7">
        <v>-18.37270024</v>
      </c>
      <c r="G803" s="7">
        <v>178.19265089999999</v>
      </c>
      <c r="H803" s="8">
        <v>42172.395138888889</v>
      </c>
      <c r="I803" t="s">
        <v>717</v>
      </c>
      <c r="J803" t="s">
        <v>54</v>
      </c>
      <c r="K803" t="s">
        <v>34</v>
      </c>
      <c r="L803">
        <v>18</v>
      </c>
      <c r="M803" s="7">
        <v>1</v>
      </c>
      <c r="N803" s="7">
        <v>1</v>
      </c>
      <c r="O803" t="s">
        <v>25</v>
      </c>
      <c r="Q803" t="s">
        <v>653</v>
      </c>
      <c r="R803" s="4" t="str">
        <f t="shared" ca="1" si="12"/>
        <v>Kempster RM and Egeberg CA (2020). SharkBase citizen science global chondrichthyan sighting database. Support Our Sharks Ocean Conservation Society. Version 2020.08. www.supportoursharks.com (consulted on 01/08/2020)</v>
      </c>
    </row>
    <row r="804" spans="1:18" ht="15.75" customHeight="1" x14ac:dyDescent="0.25">
      <c r="A804">
        <v>832</v>
      </c>
      <c r="B804" t="s">
        <v>106</v>
      </c>
      <c r="C804" t="s">
        <v>107</v>
      </c>
      <c r="D804" t="s">
        <v>20</v>
      </c>
      <c r="E804" t="s">
        <v>76</v>
      </c>
      <c r="F804" s="7">
        <v>-18.300992000000001</v>
      </c>
      <c r="G804" s="7">
        <v>178.01793799999999</v>
      </c>
      <c r="H804" s="8">
        <v>42176.573611111111</v>
      </c>
      <c r="I804" t="s">
        <v>466</v>
      </c>
      <c r="J804" t="s">
        <v>54</v>
      </c>
      <c r="K804" t="s">
        <v>24</v>
      </c>
      <c r="L804">
        <v>18</v>
      </c>
      <c r="M804" s="7">
        <v>1</v>
      </c>
      <c r="N804" s="7">
        <v>2.5</v>
      </c>
      <c r="O804" t="s">
        <v>33</v>
      </c>
      <c r="Q804" t="s">
        <v>653</v>
      </c>
      <c r="R804" s="4" t="str">
        <f t="shared" ca="1" si="12"/>
        <v>Kempster RM and Egeberg CA (2020). SharkBase citizen science global chondrichthyan sighting database. Support Our Sharks Ocean Conservation Society. Version 2020.08. www.supportoursharks.com (consulted on 01/08/2020)</v>
      </c>
    </row>
    <row r="805" spans="1:18" ht="15.75" customHeight="1" x14ac:dyDescent="0.25">
      <c r="A805">
        <v>833</v>
      </c>
      <c r="B805" t="s">
        <v>18</v>
      </c>
      <c r="C805" t="s">
        <v>19</v>
      </c>
      <c r="D805" t="s">
        <v>20</v>
      </c>
      <c r="E805" t="s">
        <v>76</v>
      </c>
      <c r="F805" s="7">
        <v>-18.37270024</v>
      </c>
      <c r="G805" s="7">
        <v>178.19265089999999</v>
      </c>
      <c r="H805" s="8">
        <v>42172.395138888889</v>
      </c>
      <c r="I805" t="s">
        <v>717</v>
      </c>
      <c r="J805" t="s">
        <v>54</v>
      </c>
      <c r="K805" t="s">
        <v>34</v>
      </c>
      <c r="L805">
        <v>18</v>
      </c>
      <c r="M805" s="7">
        <v>1</v>
      </c>
      <c r="N805" s="7">
        <v>1.5</v>
      </c>
      <c r="O805" t="s">
        <v>33</v>
      </c>
      <c r="Q805" t="s">
        <v>653</v>
      </c>
      <c r="R805" s="4" t="str">
        <f t="shared" ca="1" si="12"/>
        <v>Kempster RM and Egeberg CA (2020). SharkBase citizen science global chondrichthyan sighting database. Support Our Sharks Ocean Conservation Society. Version 2020.08. www.supportoursharks.com (consulted on 01/08/2020)</v>
      </c>
    </row>
    <row r="806" spans="1:18" ht="15.75" customHeight="1" x14ac:dyDescent="0.25">
      <c r="A806">
        <v>834</v>
      </c>
      <c r="B806" t="s">
        <v>106</v>
      </c>
      <c r="C806" t="s">
        <v>107</v>
      </c>
      <c r="D806" t="s">
        <v>20</v>
      </c>
      <c r="E806" t="s">
        <v>76</v>
      </c>
      <c r="F806" s="7">
        <v>-18.300992000000001</v>
      </c>
      <c r="G806" s="7">
        <v>178.01793799999999</v>
      </c>
      <c r="H806" s="8">
        <v>42176.573611111111</v>
      </c>
      <c r="I806" t="s">
        <v>466</v>
      </c>
      <c r="J806" t="s">
        <v>54</v>
      </c>
      <c r="K806" t="s">
        <v>24</v>
      </c>
      <c r="L806">
        <v>18</v>
      </c>
      <c r="M806" s="7">
        <v>1</v>
      </c>
      <c r="N806" s="7">
        <v>2</v>
      </c>
      <c r="O806" t="s">
        <v>25</v>
      </c>
      <c r="Q806" t="s">
        <v>653</v>
      </c>
      <c r="R806" s="4" t="str">
        <f t="shared" ca="1" si="12"/>
        <v>Kempster RM and Egeberg CA (2020). SharkBase citizen science global chondrichthyan sighting database. Support Our Sharks Ocean Conservation Society. Version 2020.08. www.supportoursharks.com (consulted on 01/08/2020)</v>
      </c>
    </row>
    <row r="807" spans="1:18" ht="15.75" customHeight="1" x14ac:dyDescent="0.25">
      <c r="A807">
        <v>835</v>
      </c>
      <c r="B807" t="s">
        <v>106</v>
      </c>
      <c r="C807" t="s">
        <v>107</v>
      </c>
      <c r="D807" t="s">
        <v>20</v>
      </c>
      <c r="E807" t="s">
        <v>76</v>
      </c>
      <c r="F807" s="7">
        <v>-18.300992000000001</v>
      </c>
      <c r="G807" s="7">
        <v>178.01793799999999</v>
      </c>
      <c r="H807" s="8">
        <v>42176.573611111111</v>
      </c>
      <c r="I807" t="s">
        <v>466</v>
      </c>
      <c r="J807" t="s">
        <v>54</v>
      </c>
      <c r="K807" t="s">
        <v>24</v>
      </c>
      <c r="L807">
        <v>18</v>
      </c>
      <c r="M807" s="7">
        <v>1</v>
      </c>
      <c r="N807" s="7">
        <v>2.2000000000000002</v>
      </c>
      <c r="O807" t="s">
        <v>92</v>
      </c>
      <c r="Q807" t="s">
        <v>653</v>
      </c>
      <c r="R807" s="4" t="str">
        <f t="shared" ca="1" si="12"/>
        <v>Kempster RM and Egeberg CA (2020). SharkBase citizen science global chondrichthyan sighting database. Support Our Sharks Ocean Conservation Society. Version 2020.08. www.supportoursharks.com (consulted on 01/08/2020)</v>
      </c>
    </row>
    <row r="808" spans="1:18" ht="15.75" customHeight="1" x14ac:dyDescent="0.25">
      <c r="A808">
        <v>836</v>
      </c>
      <c r="B808" t="s">
        <v>18</v>
      </c>
      <c r="C808" t="s">
        <v>19</v>
      </c>
      <c r="D808" t="s">
        <v>20</v>
      </c>
      <c r="E808" t="s">
        <v>76</v>
      </c>
      <c r="F808" s="7">
        <v>-18.37465517</v>
      </c>
      <c r="G808" s="7">
        <v>177.97292440000001</v>
      </c>
      <c r="H808" s="8">
        <v>42179.598611111112</v>
      </c>
      <c r="I808" t="s">
        <v>899</v>
      </c>
      <c r="J808" t="s">
        <v>23</v>
      </c>
      <c r="K808" t="s">
        <v>28</v>
      </c>
      <c r="L808">
        <v>18</v>
      </c>
      <c r="M808" s="7">
        <v>1</v>
      </c>
      <c r="N808" s="7">
        <v>1.2</v>
      </c>
      <c r="O808" t="s">
        <v>33</v>
      </c>
      <c r="Q808" t="s">
        <v>653</v>
      </c>
      <c r="R808" s="4" t="str">
        <f t="shared" ca="1" si="12"/>
        <v>Kempster RM and Egeberg CA (2020). SharkBase citizen science global chondrichthyan sighting database. Support Our Sharks Ocean Conservation Society. Version 2020.08. www.supportoursharks.com (consulted on 01/08/2020)</v>
      </c>
    </row>
    <row r="809" spans="1:18" ht="15.75" customHeight="1" x14ac:dyDescent="0.25">
      <c r="A809">
        <v>837</v>
      </c>
      <c r="B809" t="s">
        <v>106</v>
      </c>
      <c r="C809" t="s">
        <v>107</v>
      </c>
      <c r="D809" t="s">
        <v>20</v>
      </c>
      <c r="E809" t="s">
        <v>76</v>
      </c>
      <c r="F809" s="7">
        <v>-18.300992000000001</v>
      </c>
      <c r="G809" s="7">
        <v>178.01793799999999</v>
      </c>
      <c r="H809" s="8">
        <v>42176.573611111111</v>
      </c>
      <c r="I809" t="s">
        <v>466</v>
      </c>
      <c r="J809" t="s">
        <v>54</v>
      </c>
      <c r="K809" t="s">
        <v>24</v>
      </c>
      <c r="L809">
        <v>18</v>
      </c>
      <c r="M809" s="7">
        <v>1</v>
      </c>
      <c r="N809" s="7">
        <v>2.5</v>
      </c>
      <c r="O809" t="s">
        <v>25</v>
      </c>
      <c r="Q809" t="s">
        <v>653</v>
      </c>
      <c r="R809" s="4" t="str">
        <f t="shared" ca="1" si="12"/>
        <v>Kempster RM and Egeberg CA (2020). SharkBase citizen science global chondrichthyan sighting database. Support Our Sharks Ocean Conservation Society. Version 2020.08. www.supportoursharks.com (consulted on 01/08/2020)</v>
      </c>
    </row>
    <row r="810" spans="1:18" ht="15.75" customHeight="1" x14ac:dyDescent="0.25">
      <c r="A810">
        <v>838</v>
      </c>
      <c r="B810" t="s">
        <v>106</v>
      </c>
      <c r="C810" t="s">
        <v>107</v>
      </c>
      <c r="D810" t="s">
        <v>20</v>
      </c>
      <c r="E810" t="s">
        <v>76</v>
      </c>
      <c r="F810" s="7">
        <v>-18.300992000000001</v>
      </c>
      <c r="G810" s="7">
        <v>178.01793799999999</v>
      </c>
      <c r="H810" s="8">
        <v>42176.573611111111</v>
      </c>
      <c r="I810" t="s">
        <v>466</v>
      </c>
      <c r="J810" t="s">
        <v>54</v>
      </c>
      <c r="K810" t="s">
        <v>24</v>
      </c>
      <c r="L810">
        <v>18</v>
      </c>
      <c r="M810" s="7">
        <v>1</v>
      </c>
      <c r="N810" s="7">
        <v>2.5</v>
      </c>
      <c r="O810" t="s">
        <v>25</v>
      </c>
      <c r="Q810" t="s">
        <v>653</v>
      </c>
      <c r="R810" s="4" t="str">
        <f t="shared" ca="1" si="12"/>
        <v>Kempster RM and Egeberg CA (2020). SharkBase citizen science global chondrichthyan sighting database. Support Our Sharks Ocean Conservation Society. Version 2020.08. www.supportoursharks.com (consulted on 01/08/2020)</v>
      </c>
    </row>
    <row r="811" spans="1:18" ht="15.75" customHeight="1" x14ac:dyDescent="0.25">
      <c r="A811">
        <v>839</v>
      </c>
      <c r="B811" t="s">
        <v>106</v>
      </c>
      <c r="C811" t="s">
        <v>107</v>
      </c>
      <c r="D811" t="s">
        <v>20</v>
      </c>
      <c r="E811" t="s">
        <v>76</v>
      </c>
      <c r="F811" s="7">
        <v>-18.300992000000001</v>
      </c>
      <c r="G811" s="7">
        <v>178.01793799999999</v>
      </c>
      <c r="H811" s="8">
        <v>42176.573611111111</v>
      </c>
      <c r="I811" t="s">
        <v>466</v>
      </c>
      <c r="J811" t="s">
        <v>54</v>
      </c>
      <c r="K811" t="s">
        <v>24</v>
      </c>
      <c r="L811">
        <v>18</v>
      </c>
      <c r="M811" s="7">
        <v>1</v>
      </c>
      <c r="N811" s="7">
        <v>2.5</v>
      </c>
      <c r="O811" t="s">
        <v>25</v>
      </c>
      <c r="Q811" t="s">
        <v>653</v>
      </c>
      <c r="R811" s="4" t="str">
        <f t="shared" ca="1" si="12"/>
        <v>Kempster RM and Egeberg CA (2020). SharkBase citizen science global chondrichthyan sighting database. Support Our Sharks Ocean Conservation Society. Version 2020.08. www.supportoursharks.com (consulted on 01/08/2020)</v>
      </c>
    </row>
    <row r="812" spans="1:18" ht="15.75" customHeight="1" x14ac:dyDescent="0.25">
      <c r="A812">
        <v>840</v>
      </c>
      <c r="B812" t="s">
        <v>286</v>
      </c>
      <c r="C812" t="s">
        <v>287</v>
      </c>
      <c r="D812" t="s">
        <v>20</v>
      </c>
      <c r="E812" t="s">
        <v>21</v>
      </c>
      <c r="F812" s="7">
        <v>-30.250007</v>
      </c>
      <c r="G812" s="7">
        <v>30.808343000000001</v>
      </c>
      <c r="H812" s="8">
        <v>41610</v>
      </c>
      <c r="I812" t="s">
        <v>900</v>
      </c>
      <c r="J812" t="s">
        <v>23</v>
      </c>
      <c r="K812" t="s">
        <v>28</v>
      </c>
      <c r="L812">
        <v>1</v>
      </c>
      <c r="M812" s="7">
        <v>25</v>
      </c>
      <c r="N812" s="7">
        <v>2</v>
      </c>
      <c r="O812" t="s">
        <v>25</v>
      </c>
      <c r="Q812" t="s">
        <v>901</v>
      </c>
      <c r="R812" s="4" t="str">
        <f t="shared" ca="1" si="12"/>
        <v>Kempster RM and Egeberg CA (2020). SharkBase citizen science global chondrichthyan sighting database. Support Our Sharks Ocean Conservation Society. Version 2020.08. www.supportoursharks.com (consulted on 01/08/2020)</v>
      </c>
    </row>
    <row r="813" spans="1:18" ht="15.75" customHeight="1" x14ac:dyDescent="0.25">
      <c r="A813">
        <v>841</v>
      </c>
      <c r="B813" t="s">
        <v>43</v>
      </c>
      <c r="C813" t="s">
        <v>44</v>
      </c>
      <c r="D813" t="s">
        <v>20</v>
      </c>
      <c r="E813" t="s">
        <v>21</v>
      </c>
      <c r="F813" s="7">
        <v>-34.151341000000002</v>
      </c>
      <c r="G813" s="7">
        <v>22.120639000000001</v>
      </c>
      <c r="H813" s="8">
        <v>41631</v>
      </c>
      <c r="I813" t="s">
        <v>902</v>
      </c>
      <c r="J813" t="s">
        <v>23</v>
      </c>
      <c r="K813" t="s">
        <v>34</v>
      </c>
      <c r="L813">
        <v>1</v>
      </c>
      <c r="M813" s="7">
        <v>3</v>
      </c>
      <c r="N813" s="7">
        <v>3</v>
      </c>
      <c r="O813" t="s">
        <v>25</v>
      </c>
      <c r="Q813" t="s">
        <v>903</v>
      </c>
      <c r="R813" s="4" t="str">
        <f t="shared" ca="1" si="12"/>
        <v>Kempster RM and Egeberg CA (2020). SharkBase citizen science global chondrichthyan sighting database. Support Our Sharks Ocean Conservation Society. Version 2020.08. www.supportoursharks.com (consulted on 01/08/2020)</v>
      </c>
    </row>
    <row r="814" spans="1:18" ht="15.75" customHeight="1" x14ac:dyDescent="0.25">
      <c r="A814">
        <v>842</v>
      </c>
      <c r="B814" t="s">
        <v>29</v>
      </c>
      <c r="C814" t="s">
        <v>30</v>
      </c>
      <c r="D814" t="s">
        <v>20</v>
      </c>
      <c r="E814" t="s">
        <v>37</v>
      </c>
      <c r="F814" s="7">
        <v>19.734155000000001</v>
      </c>
      <c r="G814" s="7">
        <v>-79.808494999999994</v>
      </c>
      <c r="H814" s="8">
        <v>42191</v>
      </c>
      <c r="I814" t="s">
        <v>904</v>
      </c>
      <c r="J814" t="s">
        <v>23</v>
      </c>
      <c r="K814" t="s">
        <v>28</v>
      </c>
      <c r="L814">
        <v>21</v>
      </c>
      <c r="M814" s="7">
        <v>2</v>
      </c>
      <c r="N814" s="7">
        <v>2</v>
      </c>
      <c r="O814" t="s">
        <v>25</v>
      </c>
      <c r="R814" s="4" t="str">
        <f t="shared" ca="1" si="12"/>
        <v>Kempster RM and Egeberg CA (2020). SharkBase citizen science global chondrichthyan sighting database. Support Our Sharks Ocean Conservation Society. Version 2020.08. www.supportoursharks.com (consulted on 01/08/2020)</v>
      </c>
    </row>
    <row r="815" spans="1:18" ht="15.75" customHeight="1" x14ac:dyDescent="0.25">
      <c r="A815">
        <v>843</v>
      </c>
      <c r="B815" t="s">
        <v>249</v>
      </c>
      <c r="C815" t="s">
        <v>250</v>
      </c>
      <c r="D815" t="s">
        <v>45</v>
      </c>
      <c r="E815" t="s">
        <v>121</v>
      </c>
      <c r="F815" s="7">
        <v>43.108747819999998</v>
      </c>
      <c r="G815" s="7">
        <v>5.7887320579999999</v>
      </c>
      <c r="H815" s="8">
        <v>42186</v>
      </c>
      <c r="J815" t="s">
        <v>23</v>
      </c>
      <c r="K815" t="s">
        <v>24</v>
      </c>
      <c r="M815" s="7">
        <v>1</v>
      </c>
      <c r="N815" s="7">
        <v>1.85</v>
      </c>
      <c r="O815" t="s">
        <v>25</v>
      </c>
      <c r="P815" t="s">
        <v>905</v>
      </c>
      <c r="R815" s="4" t="str">
        <f t="shared" ca="1" si="12"/>
        <v>Kempster RM and Egeberg CA (2020). SharkBase citizen science global chondrichthyan sighting database. Support Our Sharks Ocean Conservation Society. Version 2020.08. www.supportoursharks.com (consulted on 01/08/2020)</v>
      </c>
    </row>
    <row r="816" spans="1:18" ht="15.75" customHeight="1" x14ac:dyDescent="0.25">
      <c r="A816">
        <v>844</v>
      </c>
      <c r="B816" t="s">
        <v>50</v>
      </c>
      <c r="C816" t="s">
        <v>51</v>
      </c>
      <c r="D816" t="s">
        <v>20</v>
      </c>
      <c r="E816" t="s">
        <v>121</v>
      </c>
      <c r="F816" s="7">
        <v>-31.9535132</v>
      </c>
      <c r="G816" s="7">
        <v>115.8570471</v>
      </c>
      <c r="H816" s="8">
        <v>42141</v>
      </c>
      <c r="J816" t="s">
        <v>23</v>
      </c>
      <c r="K816" t="s">
        <v>28</v>
      </c>
      <c r="L816">
        <v>4</v>
      </c>
      <c r="M816" s="7">
        <v>1</v>
      </c>
      <c r="N816" s="7">
        <v>1.5</v>
      </c>
      <c r="O816" t="s">
        <v>25</v>
      </c>
      <c r="Q816" t="s">
        <v>906</v>
      </c>
      <c r="R816" s="4" t="str">
        <f t="shared" ca="1" si="12"/>
        <v>Kempster RM and Egeberg CA (2020). SharkBase citizen science global chondrichthyan sighting database. Support Our Sharks Ocean Conservation Society. Version 2020.08. www.supportoursharks.com (consulted on 01/08/2020)</v>
      </c>
    </row>
    <row r="817" spans="1:18" ht="15.75" customHeight="1" x14ac:dyDescent="0.25">
      <c r="A817">
        <v>845</v>
      </c>
      <c r="B817" t="s">
        <v>58</v>
      </c>
      <c r="C817" t="s">
        <v>58</v>
      </c>
      <c r="D817" t="s">
        <v>20</v>
      </c>
      <c r="E817" t="s">
        <v>121</v>
      </c>
      <c r="F817" s="7">
        <v>-31.9535132</v>
      </c>
      <c r="G817" s="7">
        <v>115.8570471</v>
      </c>
      <c r="H817" s="8">
        <v>42168</v>
      </c>
      <c r="J817" t="s">
        <v>23</v>
      </c>
      <c r="K817" t="s">
        <v>34</v>
      </c>
      <c r="L817">
        <v>30</v>
      </c>
      <c r="M817" s="7">
        <v>1</v>
      </c>
      <c r="N817" s="7">
        <v>1.5</v>
      </c>
      <c r="O817" t="s">
        <v>25</v>
      </c>
      <c r="Q817" t="s">
        <v>907</v>
      </c>
      <c r="R817" s="4" t="str">
        <f t="shared" ca="1" si="12"/>
        <v>Kempster RM and Egeberg CA (2020). SharkBase citizen science global chondrichthyan sighting database. Support Our Sharks Ocean Conservation Society. Version 2020.08. www.supportoursharks.com (consulted on 01/08/2020)</v>
      </c>
    </row>
    <row r="818" spans="1:18" ht="15.75" customHeight="1" x14ac:dyDescent="0.25">
      <c r="A818">
        <v>846</v>
      </c>
      <c r="B818" t="s">
        <v>908</v>
      </c>
      <c r="C818" t="s">
        <v>909</v>
      </c>
      <c r="D818" t="s">
        <v>202</v>
      </c>
      <c r="E818" t="s">
        <v>46</v>
      </c>
      <c r="F818" s="7">
        <v>-31.9535132</v>
      </c>
      <c r="G818" s="7">
        <v>115.8570471</v>
      </c>
      <c r="H818" s="8">
        <v>42131</v>
      </c>
      <c r="I818" t="s">
        <v>910</v>
      </c>
      <c r="J818" t="s">
        <v>54</v>
      </c>
      <c r="K818" t="s">
        <v>34</v>
      </c>
      <c r="M818" s="7">
        <v>4</v>
      </c>
      <c r="O818" t="s">
        <v>25</v>
      </c>
      <c r="R818" s="4" t="str">
        <f t="shared" ca="1" si="12"/>
        <v>Kempster RM and Egeberg CA (2020). SharkBase citizen science global chondrichthyan sighting database. Support Our Sharks Ocean Conservation Society. Version 2020.08. www.supportoursharks.com (consulted on 01/08/2020)</v>
      </c>
    </row>
    <row r="819" spans="1:18" ht="15.75" customHeight="1" x14ac:dyDescent="0.25">
      <c r="A819">
        <v>847</v>
      </c>
      <c r="B819" t="s">
        <v>29</v>
      </c>
      <c r="C819" t="s">
        <v>30</v>
      </c>
      <c r="D819" t="s">
        <v>101</v>
      </c>
      <c r="E819" t="s">
        <v>37</v>
      </c>
      <c r="F819" s="7">
        <v>19.723532800000001</v>
      </c>
      <c r="G819" s="7">
        <v>-79.801656899999998</v>
      </c>
      <c r="H819" s="8">
        <v>42192</v>
      </c>
      <c r="I819" t="s">
        <v>911</v>
      </c>
      <c r="J819" t="s">
        <v>63</v>
      </c>
      <c r="K819" t="s">
        <v>63</v>
      </c>
      <c r="M819" s="7">
        <v>3</v>
      </c>
      <c r="O819" t="s">
        <v>25</v>
      </c>
      <c r="R819" s="4" t="str">
        <f t="shared" ca="1" si="12"/>
        <v>Kempster RM and Egeberg CA (2020). SharkBase citizen science global chondrichthyan sighting database. Support Our Sharks Ocean Conservation Society. Version 2020.08. www.supportoursharks.com (consulted on 01/08/2020)</v>
      </c>
    </row>
    <row r="820" spans="1:18" ht="15.75" customHeight="1" x14ac:dyDescent="0.25">
      <c r="A820">
        <v>848</v>
      </c>
      <c r="B820" t="s">
        <v>136</v>
      </c>
      <c r="C820" t="s">
        <v>137</v>
      </c>
      <c r="D820" t="s">
        <v>45</v>
      </c>
      <c r="E820" t="s">
        <v>121</v>
      </c>
      <c r="F820" s="7">
        <v>38.336503200000003</v>
      </c>
      <c r="G820" s="7">
        <v>-75.084905800000001</v>
      </c>
      <c r="H820" s="8">
        <v>42180</v>
      </c>
      <c r="I820" t="s">
        <v>912</v>
      </c>
      <c r="J820" t="s">
        <v>63</v>
      </c>
      <c r="K820" t="s">
        <v>63</v>
      </c>
      <c r="M820" s="7">
        <v>1</v>
      </c>
      <c r="O820" t="s">
        <v>25</v>
      </c>
      <c r="P820" t="s">
        <v>913</v>
      </c>
      <c r="Q820" s="1" t="s">
        <v>914</v>
      </c>
      <c r="R820" s="4" t="str">
        <f t="shared" ca="1" si="12"/>
        <v>Kempster RM and Egeberg CA (2020). SharkBase citizen science global chondrichthyan sighting database. Support Our Sharks Ocean Conservation Society. Version 2020.08. www.supportoursharks.com (consulted on 01/08/2020)</v>
      </c>
    </row>
    <row r="821" spans="1:18" ht="15.75" customHeight="1" x14ac:dyDescent="0.25">
      <c r="A821">
        <v>849</v>
      </c>
      <c r="B821" t="s">
        <v>50</v>
      </c>
      <c r="C821" t="s">
        <v>51</v>
      </c>
      <c r="D821" t="s">
        <v>101</v>
      </c>
      <c r="E821" t="s">
        <v>76</v>
      </c>
      <c r="F821" s="7">
        <v>-30.938639739999999</v>
      </c>
      <c r="G821" s="7">
        <v>153.10104279999999</v>
      </c>
      <c r="H821" s="8">
        <v>42192</v>
      </c>
      <c r="I821" t="s">
        <v>915</v>
      </c>
      <c r="J821" t="s">
        <v>54</v>
      </c>
      <c r="K821" t="s">
        <v>28</v>
      </c>
      <c r="L821">
        <v>24</v>
      </c>
      <c r="M821" s="7">
        <v>10</v>
      </c>
      <c r="O821" t="s">
        <v>25</v>
      </c>
      <c r="R821" s="4" t="str">
        <f t="shared" ca="1" si="12"/>
        <v>Kempster RM and Egeberg CA (2020). SharkBase citizen science global chondrichthyan sighting database. Support Our Sharks Ocean Conservation Society. Version 2020.08. www.supportoursharks.com (consulted on 01/08/2020)</v>
      </c>
    </row>
    <row r="822" spans="1:18" ht="15.75" customHeight="1" x14ac:dyDescent="0.25">
      <c r="A822">
        <v>850</v>
      </c>
      <c r="B822" t="s">
        <v>236</v>
      </c>
      <c r="C822" t="s">
        <v>237</v>
      </c>
      <c r="D822" t="s">
        <v>101</v>
      </c>
      <c r="E822" t="s">
        <v>76</v>
      </c>
      <c r="F822" s="7">
        <v>-30.938492499999999</v>
      </c>
      <c r="G822" s="7">
        <v>153.10138610000001</v>
      </c>
      <c r="H822" s="8">
        <v>42192</v>
      </c>
      <c r="I822" t="s">
        <v>915</v>
      </c>
      <c r="J822" t="s">
        <v>54</v>
      </c>
      <c r="K822" t="s">
        <v>28</v>
      </c>
      <c r="L822">
        <v>24</v>
      </c>
      <c r="M822" s="7">
        <v>15</v>
      </c>
      <c r="O822" t="s">
        <v>25</v>
      </c>
      <c r="R822" s="4" t="str">
        <f t="shared" ca="1" si="12"/>
        <v>Kempster RM and Egeberg CA (2020). SharkBase citizen science global chondrichthyan sighting database. Support Our Sharks Ocean Conservation Society. Version 2020.08. www.supportoursharks.com (consulted on 01/08/2020)</v>
      </c>
    </row>
    <row r="823" spans="1:18" ht="15.75" customHeight="1" x14ac:dyDescent="0.25">
      <c r="A823">
        <v>851</v>
      </c>
      <c r="B823" t="s">
        <v>303</v>
      </c>
      <c r="C823" t="s">
        <v>304</v>
      </c>
      <c r="D823" t="s">
        <v>45</v>
      </c>
      <c r="E823" t="s">
        <v>916</v>
      </c>
      <c r="F823" s="7">
        <v>56.707817120000001</v>
      </c>
      <c r="G823" s="7">
        <v>-6.4708295189999996</v>
      </c>
      <c r="H823" s="8">
        <v>42107</v>
      </c>
      <c r="I823" t="s">
        <v>917</v>
      </c>
      <c r="J823" t="s">
        <v>23</v>
      </c>
      <c r="K823" t="s">
        <v>32</v>
      </c>
      <c r="L823">
        <v>0</v>
      </c>
      <c r="M823" s="7">
        <v>5</v>
      </c>
      <c r="N823" s="7">
        <v>5</v>
      </c>
      <c r="O823" t="s">
        <v>25</v>
      </c>
      <c r="R823" s="4" t="str">
        <f t="shared" ca="1" si="12"/>
        <v>Kempster RM and Egeberg CA (2020). SharkBase citizen science global chondrichthyan sighting database. Support Our Sharks Ocean Conservation Society. Version 2020.08. www.supportoursharks.com (consulted on 01/08/2020)</v>
      </c>
    </row>
    <row r="824" spans="1:18" ht="15.75" customHeight="1" x14ac:dyDescent="0.25">
      <c r="A824">
        <v>852</v>
      </c>
      <c r="B824" t="s">
        <v>918</v>
      </c>
      <c r="C824" t="s">
        <v>919</v>
      </c>
      <c r="D824" t="s">
        <v>71</v>
      </c>
      <c r="E824" t="s">
        <v>46</v>
      </c>
      <c r="F824" s="7">
        <v>-31.9535132</v>
      </c>
      <c r="G824" s="7">
        <v>115.8570471</v>
      </c>
      <c r="H824" s="8">
        <v>42191</v>
      </c>
      <c r="I824" t="s">
        <v>133</v>
      </c>
      <c r="J824" t="s">
        <v>54</v>
      </c>
      <c r="K824" t="s">
        <v>34</v>
      </c>
      <c r="M824" s="7">
        <v>1</v>
      </c>
      <c r="N824" s="7">
        <v>0.3</v>
      </c>
      <c r="O824" t="s">
        <v>25</v>
      </c>
      <c r="Q824" t="s">
        <v>920</v>
      </c>
      <c r="R824" s="4" t="str">
        <f t="shared" ca="1" si="12"/>
        <v>Kempster RM and Egeberg CA (2020). SharkBase citizen science global chondrichthyan sighting database. Support Our Sharks Ocean Conservation Society. Version 2020.08. www.supportoursharks.com (consulted on 01/08/2020)</v>
      </c>
    </row>
    <row r="825" spans="1:18" ht="15.75" customHeight="1" x14ac:dyDescent="0.25">
      <c r="A825">
        <v>853</v>
      </c>
      <c r="B825" t="s">
        <v>50</v>
      </c>
      <c r="C825" t="s">
        <v>51</v>
      </c>
      <c r="D825" t="s">
        <v>20</v>
      </c>
      <c r="E825" t="s">
        <v>76</v>
      </c>
      <c r="F825" s="7">
        <v>-33.949050999999997</v>
      </c>
      <c r="G825" s="7">
        <v>151.26135400000001</v>
      </c>
      <c r="H825" s="8">
        <v>42183</v>
      </c>
      <c r="I825" t="s">
        <v>921</v>
      </c>
      <c r="J825" t="s">
        <v>23</v>
      </c>
      <c r="K825" t="s">
        <v>28</v>
      </c>
      <c r="L825">
        <v>15</v>
      </c>
      <c r="M825" s="7">
        <v>8</v>
      </c>
      <c r="N825" s="7">
        <v>2</v>
      </c>
      <c r="O825" t="s">
        <v>25</v>
      </c>
      <c r="Q825" t="s">
        <v>922</v>
      </c>
      <c r="R825" s="4" t="str">
        <f t="shared" ca="1" si="12"/>
        <v>Kempster RM and Egeberg CA (2020). SharkBase citizen science global chondrichthyan sighting database. Support Our Sharks Ocean Conservation Society. Version 2020.08. www.supportoursharks.com (consulted on 01/08/2020)</v>
      </c>
    </row>
    <row r="826" spans="1:18" ht="15.75" customHeight="1" x14ac:dyDescent="0.25">
      <c r="A826">
        <v>854</v>
      </c>
      <c r="B826" t="s">
        <v>40</v>
      </c>
      <c r="C826" t="s">
        <v>41</v>
      </c>
      <c r="D826" t="s">
        <v>20</v>
      </c>
      <c r="E826" t="s">
        <v>76</v>
      </c>
      <c r="F826" s="7">
        <v>-33.948332999999998</v>
      </c>
      <c r="G826" s="7">
        <v>151.259353</v>
      </c>
      <c r="H826" s="8">
        <v>42183</v>
      </c>
      <c r="I826" t="s">
        <v>923</v>
      </c>
      <c r="J826" t="s">
        <v>23</v>
      </c>
      <c r="K826" t="s">
        <v>28</v>
      </c>
      <c r="L826">
        <v>24</v>
      </c>
      <c r="M826" s="7">
        <v>1</v>
      </c>
      <c r="N826" s="7">
        <v>1</v>
      </c>
      <c r="O826" t="s">
        <v>25</v>
      </c>
      <c r="R826" s="4" t="str">
        <f t="shared" ca="1" si="12"/>
        <v>Kempster RM and Egeberg CA (2020). SharkBase citizen science global chondrichthyan sighting database. Support Our Sharks Ocean Conservation Society. Version 2020.08. www.supportoursharks.com (consulted on 01/08/2020)</v>
      </c>
    </row>
    <row r="827" spans="1:18" ht="15.75" customHeight="1" x14ac:dyDescent="0.25">
      <c r="A827">
        <v>855</v>
      </c>
      <c r="B827" t="s">
        <v>162</v>
      </c>
      <c r="C827" t="s">
        <v>163</v>
      </c>
      <c r="D827" t="s">
        <v>20</v>
      </c>
      <c r="E827" t="s">
        <v>76</v>
      </c>
      <c r="F827" s="7">
        <v>-31.9535132</v>
      </c>
      <c r="G827" s="7">
        <v>115.8570471</v>
      </c>
      <c r="H827" s="8">
        <v>42183</v>
      </c>
      <c r="I827" t="s">
        <v>923</v>
      </c>
      <c r="J827" t="s">
        <v>23</v>
      </c>
      <c r="K827" t="s">
        <v>28</v>
      </c>
      <c r="L827">
        <v>15</v>
      </c>
      <c r="M827" s="7">
        <v>1</v>
      </c>
      <c r="N827" s="7">
        <v>1.5</v>
      </c>
      <c r="O827" t="s">
        <v>25</v>
      </c>
      <c r="R827" s="4" t="str">
        <f t="shared" ca="1" si="12"/>
        <v>Kempster RM and Egeberg CA (2020). SharkBase citizen science global chondrichthyan sighting database. Support Our Sharks Ocean Conservation Society. Version 2020.08. www.supportoursharks.com (consulted on 01/08/2020)</v>
      </c>
    </row>
    <row r="828" spans="1:18" ht="15.75" customHeight="1" x14ac:dyDescent="0.25">
      <c r="A828">
        <v>856</v>
      </c>
      <c r="B828" t="s">
        <v>40</v>
      </c>
      <c r="C828" t="s">
        <v>41</v>
      </c>
      <c r="D828" t="s">
        <v>20</v>
      </c>
      <c r="E828" t="s">
        <v>213</v>
      </c>
      <c r="F828" s="7">
        <v>-33.842607999999998</v>
      </c>
      <c r="G828" s="7">
        <v>151.286225</v>
      </c>
      <c r="H828" s="8">
        <v>42176</v>
      </c>
      <c r="I828" t="s">
        <v>924</v>
      </c>
      <c r="J828" t="s">
        <v>23</v>
      </c>
      <c r="K828" t="s">
        <v>28</v>
      </c>
      <c r="L828">
        <v>24</v>
      </c>
      <c r="M828" s="7">
        <v>2</v>
      </c>
      <c r="N828" s="7">
        <v>1</v>
      </c>
      <c r="O828" t="s">
        <v>25</v>
      </c>
      <c r="R828" s="4" t="str">
        <f t="shared" ca="1" si="12"/>
        <v>Kempster RM and Egeberg CA (2020). SharkBase citizen science global chondrichthyan sighting database. Support Our Sharks Ocean Conservation Society. Version 2020.08. www.supportoursharks.com (consulted on 01/08/2020)</v>
      </c>
    </row>
    <row r="829" spans="1:18" ht="15.75" customHeight="1" x14ac:dyDescent="0.25">
      <c r="A829">
        <v>857</v>
      </c>
      <c r="B829" t="s">
        <v>40</v>
      </c>
      <c r="C829" t="s">
        <v>41</v>
      </c>
      <c r="D829" t="s">
        <v>20</v>
      </c>
      <c r="E829" t="s">
        <v>76</v>
      </c>
      <c r="F829" s="7">
        <v>-33.79937382</v>
      </c>
      <c r="G829" s="7">
        <v>151.29645249999999</v>
      </c>
      <c r="H829" s="8">
        <v>42194</v>
      </c>
      <c r="I829" t="s">
        <v>925</v>
      </c>
      <c r="J829" t="s">
        <v>23</v>
      </c>
      <c r="K829" t="s">
        <v>34</v>
      </c>
      <c r="L829">
        <v>7</v>
      </c>
      <c r="M829" s="7">
        <v>5</v>
      </c>
      <c r="N829" s="7">
        <v>1</v>
      </c>
      <c r="O829" t="s">
        <v>25</v>
      </c>
      <c r="R829" s="4" t="str">
        <f t="shared" ca="1" si="12"/>
        <v>Kempster RM and Egeberg CA (2020). SharkBase citizen science global chondrichthyan sighting database. Support Our Sharks Ocean Conservation Society. Version 2020.08. www.supportoursharks.com (consulted on 01/08/2020)</v>
      </c>
    </row>
    <row r="830" spans="1:18" ht="15.75" customHeight="1" x14ac:dyDescent="0.25">
      <c r="A830">
        <v>858</v>
      </c>
      <c r="B830" t="s">
        <v>204</v>
      </c>
      <c r="C830" t="s">
        <v>205</v>
      </c>
      <c r="D830" t="s">
        <v>20</v>
      </c>
      <c r="E830" t="s">
        <v>37</v>
      </c>
      <c r="F830" s="7">
        <v>25.691964330000001</v>
      </c>
      <c r="G830" s="7">
        <v>-79.306067850000005</v>
      </c>
      <c r="H830" s="8">
        <v>42076</v>
      </c>
      <c r="I830" t="s">
        <v>926</v>
      </c>
      <c r="J830" t="s">
        <v>54</v>
      </c>
      <c r="K830" t="s">
        <v>34</v>
      </c>
      <c r="L830">
        <v>6</v>
      </c>
      <c r="M830" s="7">
        <v>4</v>
      </c>
      <c r="N830" s="7">
        <v>3</v>
      </c>
      <c r="O830" t="s">
        <v>25</v>
      </c>
      <c r="R830" s="4" t="str">
        <f t="shared" ca="1" si="12"/>
        <v>Kempster RM and Egeberg CA (2020). SharkBase citizen science global chondrichthyan sighting database. Support Our Sharks Ocean Conservation Society. Version 2020.08. www.supportoursharks.com (consulted on 01/08/2020)</v>
      </c>
    </row>
    <row r="831" spans="1:18" ht="15.75" customHeight="1" x14ac:dyDescent="0.25">
      <c r="A831">
        <v>859</v>
      </c>
      <c r="B831" t="s">
        <v>114</v>
      </c>
      <c r="C831" t="s">
        <v>115</v>
      </c>
      <c r="D831" t="s">
        <v>20</v>
      </c>
      <c r="E831" t="s">
        <v>37</v>
      </c>
      <c r="F831" s="7">
        <v>25.691964330000001</v>
      </c>
      <c r="G831" s="7">
        <v>-79.305896180000005</v>
      </c>
      <c r="H831" s="8">
        <v>42076</v>
      </c>
      <c r="I831" t="s">
        <v>927</v>
      </c>
      <c r="J831" t="s">
        <v>54</v>
      </c>
      <c r="K831" t="s">
        <v>34</v>
      </c>
      <c r="L831">
        <v>6</v>
      </c>
      <c r="M831" s="7">
        <v>6</v>
      </c>
      <c r="N831" s="7">
        <v>2</v>
      </c>
      <c r="O831" t="s">
        <v>25</v>
      </c>
      <c r="R831" s="4" t="str">
        <f t="shared" ca="1" si="12"/>
        <v>Kempster RM and Egeberg CA (2020). SharkBase citizen science global chondrichthyan sighting database. Support Our Sharks Ocean Conservation Society. Version 2020.08. www.supportoursharks.com (consulted on 01/08/2020)</v>
      </c>
    </row>
    <row r="832" spans="1:18" ht="15.75" customHeight="1" x14ac:dyDescent="0.25">
      <c r="A832">
        <v>860</v>
      </c>
      <c r="B832" t="s">
        <v>35</v>
      </c>
      <c r="C832" t="s">
        <v>36</v>
      </c>
      <c r="D832" t="s">
        <v>20</v>
      </c>
      <c r="E832" t="s">
        <v>46</v>
      </c>
      <c r="F832" s="7">
        <v>25.711337740000001</v>
      </c>
      <c r="G832" s="7">
        <v>-79.308814429999998</v>
      </c>
      <c r="H832" s="8">
        <v>41510</v>
      </c>
      <c r="I832" t="s">
        <v>927</v>
      </c>
      <c r="J832" t="s">
        <v>54</v>
      </c>
      <c r="K832" t="s">
        <v>34</v>
      </c>
      <c r="L832">
        <v>10</v>
      </c>
      <c r="M832" s="7">
        <v>4</v>
      </c>
      <c r="N832" s="7">
        <v>2</v>
      </c>
      <c r="O832" t="s">
        <v>33</v>
      </c>
      <c r="R832" s="4" t="str">
        <f t="shared" ca="1" si="12"/>
        <v>Kempster RM and Egeberg CA (2020). SharkBase citizen science global chondrichthyan sighting database. Support Our Sharks Ocean Conservation Society. Version 2020.08. www.supportoursharks.com (consulted on 01/08/2020)</v>
      </c>
    </row>
    <row r="833" spans="1:18" ht="15.75" customHeight="1" x14ac:dyDescent="0.25">
      <c r="A833">
        <v>861</v>
      </c>
      <c r="B833" t="s">
        <v>114</v>
      </c>
      <c r="C833" t="s">
        <v>115</v>
      </c>
      <c r="D833" t="s">
        <v>20</v>
      </c>
      <c r="E833" t="s">
        <v>37</v>
      </c>
      <c r="F833" s="7">
        <v>24.931446099999999</v>
      </c>
      <c r="G833" s="7">
        <v>-76.189966100000007</v>
      </c>
      <c r="H833" s="8">
        <v>40396</v>
      </c>
      <c r="J833" t="s">
        <v>23</v>
      </c>
      <c r="K833" t="s">
        <v>34</v>
      </c>
      <c r="L833">
        <v>9</v>
      </c>
      <c r="M833" s="7">
        <v>1</v>
      </c>
      <c r="N833" s="7">
        <v>2</v>
      </c>
      <c r="O833" t="s">
        <v>33</v>
      </c>
      <c r="R833" s="4" t="str">
        <f t="shared" ca="1" si="12"/>
        <v>Kempster RM and Egeberg CA (2020). SharkBase citizen science global chondrichthyan sighting database. Support Our Sharks Ocean Conservation Society. Version 2020.08. www.supportoursharks.com (consulted on 01/08/2020)</v>
      </c>
    </row>
    <row r="834" spans="1:18" ht="15.75" customHeight="1" x14ac:dyDescent="0.25">
      <c r="A834">
        <v>862</v>
      </c>
      <c r="B834" t="s">
        <v>114</v>
      </c>
      <c r="C834" t="s">
        <v>115</v>
      </c>
      <c r="D834" t="s">
        <v>186</v>
      </c>
      <c r="E834" t="s">
        <v>37</v>
      </c>
      <c r="F834" s="7">
        <v>24.931446099999999</v>
      </c>
      <c r="G834" s="7">
        <v>-76.189966100000007</v>
      </c>
      <c r="H834" s="8">
        <v>40396</v>
      </c>
      <c r="J834" t="s">
        <v>23</v>
      </c>
      <c r="K834" t="s">
        <v>28</v>
      </c>
      <c r="L834">
        <v>1</v>
      </c>
      <c r="M834" s="7">
        <v>1</v>
      </c>
      <c r="N834" s="7">
        <v>1</v>
      </c>
      <c r="O834" t="s">
        <v>33</v>
      </c>
      <c r="R834" s="4" t="str">
        <f t="shared" ca="1" si="12"/>
        <v>Kempster RM and Egeberg CA (2020). SharkBase citizen science global chondrichthyan sighting database. Support Our Sharks Ocean Conservation Society. Version 2020.08. www.supportoursharks.com (consulted on 01/08/2020)</v>
      </c>
    </row>
    <row r="835" spans="1:18" ht="15.75" customHeight="1" x14ac:dyDescent="0.25">
      <c r="A835">
        <v>863</v>
      </c>
      <c r="B835" t="s">
        <v>114</v>
      </c>
      <c r="C835" t="s">
        <v>115</v>
      </c>
      <c r="D835" t="s">
        <v>20</v>
      </c>
      <c r="E835" t="s">
        <v>37</v>
      </c>
      <c r="F835" s="7">
        <v>20.422983899999998</v>
      </c>
      <c r="G835" s="7">
        <v>-87.026713319999999</v>
      </c>
      <c r="H835" s="8">
        <v>40260</v>
      </c>
      <c r="J835" t="s">
        <v>54</v>
      </c>
      <c r="K835" t="s">
        <v>34</v>
      </c>
      <c r="L835">
        <v>8</v>
      </c>
      <c r="M835" s="7">
        <v>2</v>
      </c>
      <c r="N835" s="7">
        <v>1.5</v>
      </c>
      <c r="O835" t="s">
        <v>25</v>
      </c>
      <c r="R835" s="4" t="str">
        <f t="shared" ref="R835:R898" ca="1" si="13">("Kempster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836" spans="1:18" ht="15.75" customHeight="1" x14ac:dyDescent="0.25">
      <c r="A836">
        <v>864</v>
      </c>
      <c r="B836" t="s">
        <v>224</v>
      </c>
      <c r="C836" t="s">
        <v>225</v>
      </c>
      <c r="D836" t="s">
        <v>20</v>
      </c>
      <c r="E836" t="s">
        <v>132</v>
      </c>
      <c r="F836" s="7">
        <v>24.541630820000002</v>
      </c>
      <c r="G836" s="7">
        <v>-81.778270489999997</v>
      </c>
      <c r="H836" s="8">
        <v>42161</v>
      </c>
      <c r="J836" t="s">
        <v>23</v>
      </c>
      <c r="K836" t="s">
        <v>28</v>
      </c>
      <c r="M836" s="7">
        <v>1</v>
      </c>
      <c r="N836" s="7">
        <v>2</v>
      </c>
      <c r="O836" t="s">
        <v>25</v>
      </c>
      <c r="R836" s="4" t="str">
        <f t="shared" ca="1" si="13"/>
        <v>Kempster RM and Egeberg CA (2020). SharkBase citizen science global chondrichthyan sighting database. Support Our Sharks Ocean Conservation Society. Version 2020.08. www.supportoursharks.com (consulted on 01/08/2020)</v>
      </c>
    </row>
    <row r="837" spans="1:18" ht="15.75" customHeight="1" x14ac:dyDescent="0.25">
      <c r="A837">
        <v>865</v>
      </c>
      <c r="B837" t="s">
        <v>112</v>
      </c>
      <c r="C837" t="s">
        <v>113</v>
      </c>
      <c r="D837" t="s">
        <v>20</v>
      </c>
      <c r="E837" t="s">
        <v>132</v>
      </c>
      <c r="F837" s="7">
        <v>24.62601926</v>
      </c>
      <c r="G837" s="7">
        <v>-82.873358659999994</v>
      </c>
      <c r="H837" s="8">
        <v>42159</v>
      </c>
      <c r="J837" t="s">
        <v>23</v>
      </c>
      <c r="K837" t="s">
        <v>24</v>
      </c>
      <c r="M837" s="7">
        <v>2</v>
      </c>
      <c r="N837" s="7">
        <v>1</v>
      </c>
      <c r="O837" t="s">
        <v>25</v>
      </c>
      <c r="R837" s="4" t="str">
        <f t="shared" ca="1" si="13"/>
        <v>Kempster RM and Egeberg CA (2020). SharkBase citizen science global chondrichthyan sighting database. Support Our Sharks Ocean Conservation Society. Version 2020.08. www.supportoursharks.com (consulted on 01/08/2020)</v>
      </c>
    </row>
    <row r="838" spans="1:18" ht="15.75" customHeight="1" x14ac:dyDescent="0.25">
      <c r="A838">
        <v>866</v>
      </c>
      <c r="B838" t="s">
        <v>50</v>
      </c>
      <c r="C838" t="s">
        <v>425</v>
      </c>
      <c r="D838" t="s">
        <v>20</v>
      </c>
      <c r="E838" t="s">
        <v>46</v>
      </c>
      <c r="F838" s="7">
        <v>34.459800000000001</v>
      </c>
      <c r="G838" s="7">
        <v>-75.470200000000006</v>
      </c>
      <c r="H838" s="8">
        <v>42156</v>
      </c>
      <c r="I838" t="s">
        <v>928</v>
      </c>
      <c r="J838" t="s">
        <v>23</v>
      </c>
      <c r="K838" t="s">
        <v>28</v>
      </c>
      <c r="L838">
        <v>36</v>
      </c>
      <c r="M838" s="7">
        <v>100</v>
      </c>
      <c r="O838" t="s">
        <v>25</v>
      </c>
      <c r="R838" s="4" t="str">
        <f t="shared" ca="1" si="13"/>
        <v>Kempster RM and Egeberg CA (2020). SharkBase citizen science global chondrichthyan sighting database. Support Our Sharks Ocean Conservation Society. Version 2020.08. www.supportoursharks.com (consulted on 01/08/2020)</v>
      </c>
    </row>
    <row r="839" spans="1:18" ht="15.75" customHeight="1" x14ac:dyDescent="0.25">
      <c r="A839">
        <v>867</v>
      </c>
      <c r="B839" t="s">
        <v>929</v>
      </c>
      <c r="C839" t="s">
        <v>930</v>
      </c>
      <c r="D839" t="s">
        <v>82</v>
      </c>
      <c r="E839" t="s">
        <v>132</v>
      </c>
      <c r="F839" s="7">
        <v>26.1706951</v>
      </c>
      <c r="G839" s="7">
        <v>-81.822447780000005</v>
      </c>
      <c r="H839" s="8">
        <v>42001</v>
      </c>
      <c r="J839" t="s">
        <v>23</v>
      </c>
      <c r="K839" t="s">
        <v>63</v>
      </c>
      <c r="M839" s="7">
        <v>1</v>
      </c>
      <c r="O839" t="s">
        <v>25</v>
      </c>
      <c r="Q839" t="s">
        <v>931</v>
      </c>
      <c r="R839" s="4" t="str">
        <f t="shared" ca="1" si="13"/>
        <v>Kempster RM and Egeberg CA (2020). SharkBase citizen science global chondrichthyan sighting database. Support Our Sharks Ocean Conservation Society. Version 2020.08. www.supportoursharks.com (consulted on 01/08/2020)</v>
      </c>
    </row>
    <row r="840" spans="1:18" ht="15.75" customHeight="1" x14ac:dyDescent="0.25">
      <c r="A840">
        <v>868</v>
      </c>
      <c r="B840" t="s">
        <v>48</v>
      </c>
      <c r="C840" t="s">
        <v>49</v>
      </c>
      <c r="D840" t="s">
        <v>20</v>
      </c>
      <c r="E840" t="s">
        <v>76</v>
      </c>
      <c r="F840" s="7">
        <v>-18.295251239999999</v>
      </c>
      <c r="G840" s="7">
        <v>178.05321499999999</v>
      </c>
      <c r="H840" s="8">
        <v>42183.398611111108</v>
      </c>
      <c r="I840" t="s">
        <v>932</v>
      </c>
      <c r="J840" t="s">
        <v>54</v>
      </c>
      <c r="K840" t="s">
        <v>28</v>
      </c>
      <c r="L840">
        <v>18</v>
      </c>
      <c r="M840" s="7">
        <v>1</v>
      </c>
      <c r="N840" s="7">
        <v>1.5</v>
      </c>
      <c r="O840" t="s">
        <v>25</v>
      </c>
      <c r="Q840" t="s">
        <v>653</v>
      </c>
      <c r="R840" s="4" t="str">
        <f t="shared" ca="1" si="13"/>
        <v>Kempster RM and Egeberg CA (2020). SharkBase citizen science global chondrichthyan sighting database. Support Our Sharks Ocean Conservation Society. Version 2020.08. www.supportoursharks.com (consulted on 01/08/2020)</v>
      </c>
    </row>
    <row r="841" spans="1:18" ht="15.75" customHeight="1" x14ac:dyDescent="0.25">
      <c r="A841">
        <v>869</v>
      </c>
      <c r="B841" t="s">
        <v>415</v>
      </c>
      <c r="C841" t="s">
        <v>416</v>
      </c>
      <c r="D841" t="s">
        <v>20</v>
      </c>
      <c r="E841" t="s">
        <v>76</v>
      </c>
      <c r="F841" s="7">
        <v>-18.29411035</v>
      </c>
      <c r="G841" s="7">
        <v>178.0609398</v>
      </c>
      <c r="H841" s="8">
        <v>42183.398611111108</v>
      </c>
      <c r="I841" t="s">
        <v>932</v>
      </c>
      <c r="J841" t="s">
        <v>54</v>
      </c>
      <c r="K841" t="s">
        <v>28</v>
      </c>
      <c r="L841">
        <v>18</v>
      </c>
      <c r="M841" s="7">
        <v>1</v>
      </c>
      <c r="N841" s="7">
        <v>2</v>
      </c>
      <c r="O841" t="s">
        <v>33</v>
      </c>
      <c r="Q841" s="1" t="s">
        <v>933</v>
      </c>
      <c r="R841" s="4" t="str">
        <f t="shared" ca="1" si="13"/>
        <v>Kempster RM and Egeberg CA (2020). SharkBase citizen science global chondrichthyan sighting database. Support Our Sharks Ocean Conservation Society. Version 2020.08. www.supportoursharks.com (consulted on 01/08/2020)</v>
      </c>
    </row>
    <row r="842" spans="1:18" ht="15.75" customHeight="1" x14ac:dyDescent="0.25">
      <c r="A842">
        <v>870</v>
      </c>
      <c r="B842" t="s">
        <v>106</v>
      </c>
      <c r="C842" t="s">
        <v>107</v>
      </c>
      <c r="D842" t="s">
        <v>20</v>
      </c>
      <c r="E842" t="s">
        <v>76</v>
      </c>
      <c r="F842" s="7">
        <v>-18.300955590000001</v>
      </c>
      <c r="G842" s="7">
        <v>178.01793860000001</v>
      </c>
      <c r="H842" s="8">
        <v>42188.416666666664</v>
      </c>
      <c r="I842" t="s">
        <v>466</v>
      </c>
      <c r="J842" t="s">
        <v>63</v>
      </c>
      <c r="K842" t="s">
        <v>63</v>
      </c>
      <c r="M842" s="7">
        <v>30</v>
      </c>
      <c r="N842" s="7">
        <v>2.5</v>
      </c>
      <c r="O842" t="s">
        <v>25</v>
      </c>
      <c r="Q842" t="s">
        <v>843</v>
      </c>
      <c r="R842" s="4" t="str">
        <f t="shared" ca="1" si="13"/>
        <v>Kempster RM and Egeberg CA (2020). SharkBase citizen science global chondrichthyan sighting database. Support Our Sharks Ocean Conservation Society. Version 2020.08. www.supportoursharks.com (consulted on 01/08/2020)</v>
      </c>
    </row>
    <row r="843" spans="1:18" ht="15.75" customHeight="1" x14ac:dyDescent="0.25">
      <c r="A843">
        <v>871</v>
      </c>
      <c r="B843" t="s">
        <v>29</v>
      </c>
      <c r="C843" t="s">
        <v>30</v>
      </c>
      <c r="D843" t="s">
        <v>20</v>
      </c>
      <c r="E843" t="s">
        <v>76</v>
      </c>
      <c r="F843" s="7">
        <v>-18.30160751</v>
      </c>
      <c r="G843" s="7">
        <v>178.01785280000001</v>
      </c>
      <c r="H843" s="8">
        <v>42188.416666666664</v>
      </c>
      <c r="I843" t="s">
        <v>466</v>
      </c>
      <c r="J843" t="s">
        <v>63</v>
      </c>
      <c r="K843" t="s">
        <v>63</v>
      </c>
      <c r="L843">
        <v>10</v>
      </c>
      <c r="M843" s="7">
        <v>8</v>
      </c>
      <c r="N843" s="7">
        <v>1.4</v>
      </c>
      <c r="O843" t="s">
        <v>25</v>
      </c>
      <c r="Q843" t="s">
        <v>843</v>
      </c>
      <c r="R843" s="4" t="str">
        <f t="shared" ca="1" si="13"/>
        <v>Kempster RM and Egeberg CA (2020). SharkBase citizen science global chondrichthyan sighting database. Support Our Sharks Ocean Conservation Society. Version 2020.08. www.supportoursharks.com (consulted on 01/08/2020)</v>
      </c>
    </row>
    <row r="844" spans="1:18" ht="15.75" customHeight="1" x14ac:dyDescent="0.25">
      <c r="A844">
        <v>872</v>
      </c>
      <c r="B844" t="s">
        <v>124</v>
      </c>
      <c r="C844" t="s">
        <v>125</v>
      </c>
      <c r="D844" t="s">
        <v>20</v>
      </c>
      <c r="E844" t="s">
        <v>76</v>
      </c>
      <c r="F844" s="7">
        <v>-18.300955590000001</v>
      </c>
      <c r="G844" s="7">
        <v>178.01793860000001</v>
      </c>
      <c r="H844" s="8">
        <v>42188.416666666664</v>
      </c>
      <c r="I844" t="s">
        <v>466</v>
      </c>
      <c r="J844" t="s">
        <v>63</v>
      </c>
      <c r="K844" t="s">
        <v>63</v>
      </c>
      <c r="L844">
        <v>5</v>
      </c>
      <c r="M844" s="7">
        <v>6</v>
      </c>
      <c r="N844" s="7">
        <v>1.2</v>
      </c>
      <c r="O844" t="s">
        <v>25</v>
      </c>
      <c r="Q844" t="s">
        <v>843</v>
      </c>
      <c r="R844" s="4" t="str">
        <f t="shared" ca="1" si="13"/>
        <v>Kempster RM and Egeberg CA (2020). SharkBase citizen science global chondrichthyan sighting database. Support Our Sharks Ocean Conservation Society. Version 2020.08. www.supportoursharks.com (consulted on 01/08/2020)</v>
      </c>
    </row>
    <row r="845" spans="1:18" ht="15.75" customHeight="1" x14ac:dyDescent="0.25">
      <c r="A845">
        <v>873</v>
      </c>
      <c r="B845" t="s">
        <v>18</v>
      </c>
      <c r="C845" t="s">
        <v>19</v>
      </c>
      <c r="D845" t="s">
        <v>20</v>
      </c>
      <c r="E845" t="s">
        <v>76</v>
      </c>
      <c r="F845" s="7">
        <v>-18.300874100000001</v>
      </c>
      <c r="G845" s="7">
        <v>178.01785280000001</v>
      </c>
      <c r="H845" s="8">
        <v>42188.416666666664</v>
      </c>
      <c r="I845" t="s">
        <v>466</v>
      </c>
      <c r="J845" t="s">
        <v>63</v>
      </c>
      <c r="K845" t="s">
        <v>63</v>
      </c>
      <c r="L845">
        <v>10</v>
      </c>
      <c r="M845" s="7">
        <v>6</v>
      </c>
      <c r="N845" s="7">
        <v>1.2</v>
      </c>
      <c r="O845" t="s">
        <v>25</v>
      </c>
      <c r="Q845" t="s">
        <v>843</v>
      </c>
      <c r="R845" s="4" t="str">
        <f t="shared" ca="1" si="13"/>
        <v>Kempster RM and Egeberg CA (2020). SharkBase citizen science global chondrichthyan sighting database. Support Our Sharks Ocean Conservation Society. Version 2020.08. www.supportoursharks.com (consulted on 01/08/2020)</v>
      </c>
    </row>
    <row r="846" spans="1:18" ht="15.75" customHeight="1" x14ac:dyDescent="0.25">
      <c r="A846">
        <v>874</v>
      </c>
      <c r="B846" t="s">
        <v>106</v>
      </c>
      <c r="C846" t="s">
        <v>107</v>
      </c>
      <c r="D846" t="s">
        <v>20</v>
      </c>
      <c r="E846" t="s">
        <v>76</v>
      </c>
      <c r="F846" s="7">
        <v>-18.301444530000001</v>
      </c>
      <c r="G846" s="7">
        <v>178.01750949999999</v>
      </c>
      <c r="H846" s="8">
        <v>42194.416666666664</v>
      </c>
      <c r="I846" t="s">
        <v>466</v>
      </c>
      <c r="J846" t="s">
        <v>63</v>
      </c>
      <c r="K846" t="s">
        <v>63</v>
      </c>
      <c r="L846">
        <v>30</v>
      </c>
      <c r="M846" s="7">
        <v>45</v>
      </c>
      <c r="N846" s="7">
        <v>3</v>
      </c>
      <c r="O846" t="s">
        <v>25</v>
      </c>
      <c r="Q846" t="s">
        <v>843</v>
      </c>
      <c r="R846" s="4" t="str">
        <f t="shared" ca="1" si="13"/>
        <v>Kempster RM and Egeberg CA (2020). SharkBase citizen science global chondrichthyan sighting database. Support Our Sharks Ocean Conservation Society. Version 2020.08. www.supportoursharks.com (consulted on 01/08/2020)</v>
      </c>
    </row>
    <row r="847" spans="1:18" ht="15.75" customHeight="1" x14ac:dyDescent="0.25">
      <c r="A847">
        <v>875</v>
      </c>
      <c r="B847" t="s">
        <v>29</v>
      </c>
      <c r="C847" t="s">
        <v>30</v>
      </c>
      <c r="D847" t="s">
        <v>20</v>
      </c>
      <c r="E847" t="s">
        <v>76</v>
      </c>
      <c r="F847" s="7">
        <v>-18.301281549999999</v>
      </c>
      <c r="G847" s="7">
        <v>178.0176811</v>
      </c>
      <c r="H847" s="8">
        <v>42194.416666666664</v>
      </c>
      <c r="I847" t="s">
        <v>466</v>
      </c>
      <c r="J847" t="s">
        <v>63</v>
      </c>
      <c r="K847" t="s">
        <v>63</v>
      </c>
      <c r="L847">
        <v>10</v>
      </c>
      <c r="M847" s="7">
        <v>10</v>
      </c>
      <c r="N847" s="7">
        <v>1.4</v>
      </c>
      <c r="O847" t="s">
        <v>25</v>
      </c>
      <c r="Q847" t="s">
        <v>843</v>
      </c>
      <c r="R847" s="4" t="str">
        <f t="shared" ca="1" si="13"/>
        <v>Kempster RM and Egeberg CA (2020). SharkBase citizen science global chondrichthyan sighting database. Support Our Sharks Ocean Conservation Society. Version 2020.08. www.supportoursharks.com (consulted on 01/08/2020)</v>
      </c>
    </row>
    <row r="848" spans="1:18" ht="15.75" customHeight="1" x14ac:dyDescent="0.25">
      <c r="A848">
        <v>876</v>
      </c>
      <c r="B848" t="s">
        <v>124</v>
      </c>
      <c r="C848" t="s">
        <v>125</v>
      </c>
      <c r="D848" t="s">
        <v>20</v>
      </c>
      <c r="E848" t="s">
        <v>76</v>
      </c>
      <c r="F848" s="7">
        <v>-18.30160751</v>
      </c>
      <c r="G848" s="7">
        <v>178.01785280000001</v>
      </c>
      <c r="H848" s="8">
        <v>42194.416666666664</v>
      </c>
      <c r="I848" t="s">
        <v>466</v>
      </c>
      <c r="J848" t="s">
        <v>63</v>
      </c>
      <c r="K848" t="s">
        <v>63</v>
      </c>
      <c r="L848">
        <v>5</v>
      </c>
      <c r="M848" s="7">
        <v>6</v>
      </c>
      <c r="N848" s="7">
        <v>1.2</v>
      </c>
      <c r="O848" t="s">
        <v>25</v>
      </c>
      <c r="Q848" t="s">
        <v>843</v>
      </c>
      <c r="R848" s="4" t="str">
        <f t="shared" ca="1" si="13"/>
        <v>Kempster RM and Egeberg CA (2020). SharkBase citizen science global chondrichthyan sighting database. Support Our Sharks Ocean Conservation Society. Version 2020.08. www.supportoursharks.com (consulted on 01/08/2020)</v>
      </c>
    </row>
    <row r="849" spans="1:18" ht="15.75" customHeight="1" x14ac:dyDescent="0.25">
      <c r="A849">
        <v>877</v>
      </c>
      <c r="B849" t="s">
        <v>18</v>
      </c>
      <c r="C849" t="s">
        <v>19</v>
      </c>
      <c r="D849" t="s">
        <v>20</v>
      </c>
      <c r="E849" t="s">
        <v>76</v>
      </c>
      <c r="F849" s="7">
        <v>-18.301444530000001</v>
      </c>
      <c r="G849" s="7">
        <v>178.01750949999999</v>
      </c>
      <c r="H849" s="8">
        <v>42194.416666666664</v>
      </c>
      <c r="I849" t="s">
        <v>466</v>
      </c>
      <c r="J849" t="s">
        <v>63</v>
      </c>
      <c r="K849" t="s">
        <v>63</v>
      </c>
      <c r="L849">
        <v>10</v>
      </c>
      <c r="M849" s="7">
        <v>6</v>
      </c>
      <c r="N849" s="7">
        <v>1.2</v>
      </c>
      <c r="O849" t="s">
        <v>25</v>
      </c>
      <c r="Q849" t="s">
        <v>843</v>
      </c>
      <c r="R849" s="4" t="str">
        <f t="shared" ca="1" si="13"/>
        <v>Kempster RM and Egeberg CA (2020). SharkBase citizen science global chondrichthyan sighting database. Support Our Sharks Ocean Conservation Society. Version 2020.08. www.supportoursharks.com (consulted on 01/08/2020)</v>
      </c>
    </row>
    <row r="850" spans="1:18" ht="15.75" customHeight="1" x14ac:dyDescent="0.25">
      <c r="A850">
        <v>878</v>
      </c>
      <c r="B850" t="s">
        <v>106</v>
      </c>
      <c r="C850" t="s">
        <v>107</v>
      </c>
      <c r="D850" t="s">
        <v>20</v>
      </c>
      <c r="E850" t="s">
        <v>213</v>
      </c>
      <c r="F850" s="7">
        <v>-34.059466</v>
      </c>
      <c r="G850" s="7">
        <v>151.180588</v>
      </c>
      <c r="H850" s="8">
        <v>36172</v>
      </c>
      <c r="I850" t="s">
        <v>934</v>
      </c>
      <c r="J850" t="s">
        <v>23</v>
      </c>
      <c r="K850" t="s">
        <v>28</v>
      </c>
      <c r="L850">
        <v>2</v>
      </c>
      <c r="M850" s="7">
        <v>1</v>
      </c>
      <c r="N850" s="7">
        <v>3</v>
      </c>
      <c r="O850" t="s">
        <v>25</v>
      </c>
      <c r="Q850" t="s">
        <v>935</v>
      </c>
      <c r="R850" s="4" t="str">
        <f t="shared" ca="1" si="13"/>
        <v>Kempster RM and Egeberg CA (2020). SharkBase citizen science global chondrichthyan sighting database. Support Our Sharks Ocean Conservation Society. Version 2020.08. www.supportoursharks.com (consulted on 01/08/2020)</v>
      </c>
    </row>
    <row r="851" spans="1:18" ht="15.75" customHeight="1" x14ac:dyDescent="0.25">
      <c r="A851">
        <v>879</v>
      </c>
      <c r="B851" t="s">
        <v>829</v>
      </c>
      <c r="C851" t="s">
        <v>830</v>
      </c>
      <c r="D851" t="s">
        <v>82</v>
      </c>
      <c r="E851" t="s">
        <v>121</v>
      </c>
      <c r="F851" s="7">
        <v>-36.803295390000002</v>
      </c>
      <c r="G851" s="7">
        <v>175.41256430000001</v>
      </c>
      <c r="H851" s="8">
        <v>42196</v>
      </c>
      <c r="I851" t="s">
        <v>936</v>
      </c>
      <c r="J851" t="s">
        <v>23</v>
      </c>
      <c r="K851" t="s">
        <v>24</v>
      </c>
      <c r="L851">
        <v>20</v>
      </c>
      <c r="M851" s="7">
        <v>1</v>
      </c>
      <c r="N851" s="7">
        <v>2</v>
      </c>
      <c r="O851" t="s">
        <v>25</v>
      </c>
      <c r="R851" s="4" t="str">
        <f t="shared" ca="1" si="13"/>
        <v>Kempster RM and Egeberg CA (2020). SharkBase citizen science global chondrichthyan sighting database. Support Our Sharks Ocean Conservation Society. Version 2020.08. www.supportoursharks.com (consulted on 01/08/2020)</v>
      </c>
    </row>
    <row r="852" spans="1:18" ht="15.75" customHeight="1" x14ac:dyDescent="0.25">
      <c r="A852">
        <v>880</v>
      </c>
      <c r="B852" t="s">
        <v>136</v>
      </c>
      <c r="C852" t="s">
        <v>137</v>
      </c>
      <c r="D852" t="s">
        <v>20</v>
      </c>
      <c r="E852" t="s">
        <v>159</v>
      </c>
      <c r="F852" s="7">
        <v>24.95</v>
      </c>
      <c r="G852" s="7">
        <v>35.8333333</v>
      </c>
      <c r="H852" s="8">
        <v>42157</v>
      </c>
      <c r="I852" t="s">
        <v>937</v>
      </c>
      <c r="J852" t="s">
        <v>54</v>
      </c>
      <c r="K852" t="s">
        <v>28</v>
      </c>
      <c r="L852">
        <v>30</v>
      </c>
      <c r="M852" s="7">
        <v>25</v>
      </c>
      <c r="N852" s="7">
        <v>4</v>
      </c>
      <c r="O852" t="s">
        <v>25</v>
      </c>
      <c r="R852" s="4" t="str">
        <f t="shared" ca="1" si="13"/>
        <v>Kempster RM and Egeberg CA (2020). SharkBase citizen science global chondrichthyan sighting database. Support Our Sharks Ocean Conservation Society. Version 2020.08. www.supportoursharks.com (consulted on 01/08/2020)</v>
      </c>
    </row>
    <row r="853" spans="1:18" ht="15.75" customHeight="1" x14ac:dyDescent="0.25">
      <c r="A853">
        <v>881</v>
      </c>
      <c r="B853" t="s">
        <v>868</v>
      </c>
      <c r="C853" t="s">
        <v>869</v>
      </c>
      <c r="D853" t="s">
        <v>20</v>
      </c>
      <c r="E853" t="s">
        <v>159</v>
      </c>
      <c r="F853" s="7">
        <v>26.314722199999999</v>
      </c>
      <c r="G853" s="7">
        <v>34.8447222</v>
      </c>
      <c r="H853" s="8">
        <v>42159</v>
      </c>
      <c r="I853" t="s">
        <v>938</v>
      </c>
      <c r="J853" t="s">
        <v>31</v>
      </c>
      <c r="K853" t="s">
        <v>28</v>
      </c>
      <c r="L853">
        <v>5</v>
      </c>
      <c r="M853" s="7">
        <v>2</v>
      </c>
      <c r="N853" s="7">
        <v>3</v>
      </c>
      <c r="O853" t="s">
        <v>25</v>
      </c>
      <c r="R853" s="4" t="str">
        <f t="shared" ca="1" si="13"/>
        <v>Kempster RM and Egeberg CA (2020). SharkBase citizen science global chondrichthyan sighting database. Support Our Sharks Ocean Conservation Society. Version 2020.08. www.supportoursharks.com (consulted on 01/08/2020)</v>
      </c>
    </row>
    <row r="854" spans="1:18" ht="15.75" customHeight="1" x14ac:dyDescent="0.25">
      <c r="A854">
        <v>882</v>
      </c>
      <c r="B854" t="s">
        <v>534</v>
      </c>
      <c r="C854" t="s">
        <v>535</v>
      </c>
      <c r="D854" t="s">
        <v>186</v>
      </c>
      <c r="E854" t="s">
        <v>121</v>
      </c>
      <c r="F854" s="7">
        <v>-31.9535132</v>
      </c>
      <c r="G854" s="7">
        <v>115.8570471</v>
      </c>
      <c r="H854" s="8">
        <v>42197</v>
      </c>
      <c r="I854" t="s">
        <v>766</v>
      </c>
      <c r="J854" t="s">
        <v>63</v>
      </c>
      <c r="K854" t="s">
        <v>63</v>
      </c>
      <c r="M854" s="7">
        <v>1</v>
      </c>
      <c r="O854" t="s">
        <v>25</v>
      </c>
      <c r="R854" s="4" t="str">
        <f t="shared" ca="1" si="13"/>
        <v>Kempster RM and Egeberg CA (2020). SharkBase citizen science global chondrichthyan sighting database. Support Our Sharks Ocean Conservation Society. Version 2020.08. www.supportoursharks.com (consulted on 01/08/2020)</v>
      </c>
    </row>
    <row r="855" spans="1:18" ht="15.75" customHeight="1" x14ac:dyDescent="0.25">
      <c r="A855">
        <v>883</v>
      </c>
      <c r="B855" t="s">
        <v>320</v>
      </c>
      <c r="C855" t="s">
        <v>321</v>
      </c>
      <c r="D855" t="s">
        <v>82</v>
      </c>
      <c r="E855" t="s">
        <v>46</v>
      </c>
      <c r="F855" s="7">
        <v>44.919682680000001</v>
      </c>
      <c r="G855" s="7">
        <v>-66.953117230000004</v>
      </c>
      <c r="H855" s="8">
        <v>42190</v>
      </c>
      <c r="I855" t="s">
        <v>939</v>
      </c>
      <c r="J855" t="s">
        <v>23</v>
      </c>
      <c r="K855" t="s">
        <v>28</v>
      </c>
      <c r="M855" s="7">
        <v>1</v>
      </c>
      <c r="N855" s="7">
        <v>2.4</v>
      </c>
      <c r="O855" t="s">
        <v>25</v>
      </c>
      <c r="R855" s="4" t="str">
        <f t="shared" ca="1" si="13"/>
        <v>Kempster RM and Egeberg CA (2020). SharkBase citizen science global chondrichthyan sighting database. Support Our Sharks Ocean Conservation Society. Version 2020.08. www.supportoursharks.com (consulted on 01/08/2020)</v>
      </c>
    </row>
    <row r="856" spans="1:18" ht="15.75" customHeight="1" x14ac:dyDescent="0.25">
      <c r="A856">
        <v>884</v>
      </c>
      <c r="B856" t="s">
        <v>18</v>
      </c>
      <c r="C856" t="s">
        <v>19</v>
      </c>
      <c r="D856" t="s">
        <v>20</v>
      </c>
      <c r="E856" t="s">
        <v>76</v>
      </c>
      <c r="F856" s="7">
        <v>-18.423359000000001</v>
      </c>
      <c r="G856" s="7">
        <v>178.154042</v>
      </c>
      <c r="H856" s="8">
        <v>42176.48541666667</v>
      </c>
      <c r="I856" t="s">
        <v>850</v>
      </c>
      <c r="J856" t="s">
        <v>54</v>
      </c>
      <c r="K856" t="s">
        <v>34</v>
      </c>
      <c r="L856">
        <v>18</v>
      </c>
      <c r="M856" s="7">
        <v>1</v>
      </c>
      <c r="N856" s="7">
        <v>1.3</v>
      </c>
      <c r="O856" t="s">
        <v>92</v>
      </c>
      <c r="Q856" t="s">
        <v>653</v>
      </c>
      <c r="R856" s="4" t="str">
        <f t="shared" ca="1" si="13"/>
        <v>Kempster RM and Egeberg CA (2020). SharkBase citizen science global chondrichthyan sighting database. Support Our Sharks Ocean Conservation Society. Version 2020.08. www.supportoursharks.com (consulted on 01/08/2020)</v>
      </c>
    </row>
    <row r="857" spans="1:18" ht="15.75" customHeight="1" x14ac:dyDescent="0.25">
      <c r="A857">
        <v>885</v>
      </c>
      <c r="B857" t="s">
        <v>18</v>
      </c>
      <c r="C857" t="s">
        <v>19</v>
      </c>
      <c r="D857" t="s">
        <v>20</v>
      </c>
      <c r="E857" t="s">
        <v>76</v>
      </c>
      <c r="F857" s="7">
        <v>-18.423359000000001</v>
      </c>
      <c r="G857" s="7">
        <v>178.154042</v>
      </c>
      <c r="H857" s="8">
        <v>42176.48541666667</v>
      </c>
      <c r="I857" t="s">
        <v>850</v>
      </c>
      <c r="J857" t="s">
        <v>54</v>
      </c>
      <c r="K857" t="s">
        <v>34</v>
      </c>
      <c r="L857">
        <v>18</v>
      </c>
      <c r="M857" s="7">
        <v>1</v>
      </c>
      <c r="N857" s="7">
        <v>1.1499999999999999</v>
      </c>
      <c r="O857" t="s">
        <v>92</v>
      </c>
      <c r="Q857" t="s">
        <v>653</v>
      </c>
      <c r="R857" s="4" t="str">
        <f t="shared" ca="1" si="13"/>
        <v>Kempster RM and Egeberg CA (2020). SharkBase citizen science global chondrichthyan sighting database. Support Our Sharks Ocean Conservation Society. Version 2020.08. www.supportoursharks.com (consulted on 01/08/2020)</v>
      </c>
    </row>
    <row r="858" spans="1:18" ht="15.75" customHeight="1" x14ac:dyDescent="0.25">
      <c r="A858">
        <v>886</v>
      </c>
      <c r="B858" t="s">
        <v>98</v>
      </c>
      <c r="C858" t="s">
        <v>701</v>
      </c>
      <c r="D858" t="s">
        <v>20</v>
      </c>
      <c r="E858" t="s">
        <v>76</v>
      </c>
      <c r="F858" s="7">
        <v>-18.422317</v>
      </c>
      <c r="G858" s="7">
        <v>178.153268</v>
      </c>
      <c r="H858" s="8">
        <v>42172.43472222222</v>
      </c>
      <c r="I858" t="s">
        <v>850</v>
      </c>
      <c r="J858" t="s">
        <v>23</v>
      </c>
      <c r="K858" t="s">
        <v>28</v>
      </c>
      <c r="L858">
        <v>18</v>
      </c>
      <c r="M858" s="7">
        <v>1</v>
      </c>
      <c r="N858" s="7">
        <v>0.3</v>
      </c>
      <c r="O858" t="s">
        <v>25</v>
      </c>
      <c r="Q858" t="s">
        <v>653</v>
      </c>
      <c r="R858" s="4" t="str">
        <f t="shared" ca="1" si="13"/>
        <v>Kempster RM and Egeberg CA (2020). SharkBase citizen science global chondrichthyan sighting database. Support Our Sharks Ocean Conservation Society. Version 2020.08. www.supportoursharks.com (consulted on 01/08/2020)</v>
      </c>
    </row>
    <row r="859" spans="1:18" ht="15.75" customHeight="1" x14ac:dyDescent="0.25">
      <c r="A859">
        <v>887</v>
      </c>
      <c r="B859" t="s">
        <v>18</v>
      </c>
      <c r="C859" t="s">
        <v>19</v>
      </c>
      <c r="D859" t="s">
        <v>20</v>
      </c>
      <c r="E859" t="s">
        <v>76</v>
      </c>
      <c r="F859" s="7">
        <v>-18.422317</v>
      </c>
      <c r="G859" s="7">
        <v>178.153268</v>
      </c>
      <c r="H859" s="8">
        <v>42172.43472222222</v>
      </c>
      <c r="I859" t="s">
        <v>850</v>
      </c>
      <c r="J859" t="s">
        <v>23</v>
      </c>
      <c r="K859" t="s">
        <v>28</v>
      </c>
      <c r="L859">
        <v>18</v>
      </c>
      <c r="M859" s="7">
        <v>1</v>
      </c>
      <c r="N859" s="7">
        <v>0.9</v>
      </c>
      <c r="O859" t="s">
        <v>25</v>
      </c>
      <c r="Q859" t="s">
        <v>653</v>
      </c>
      <c r="R859" s="4" t="str">
        <f t="shared" ca="1" si="13"/>
        <v>Kempster RM and Egeberg CA (2020). SharkBase citizen science global chondrichthyan sighting database. Support Our Sharks Ocean Conservation Society. Version 2020.08. www.supportoursharks.com (consulted on 01/08/2020)</v>
      </c>
    </row>
    <row r="860" spans="1:18" ht="15.75" customHeight="1" x14ac:dyDescent="0.25">
      <c r="A860">
        <v>888</v>
      </c>
      <c r="B860" t="s">
        <v>18</v>
      </c>
      <c r="C860" t="s">
        <v>19</v>
      </c>
      <c r="D860" t="s">
        <v>20</v>
      </c>
      <c r="E860" t="s">
        <v>76</v>
      </c>
      <c r="F860" s="7">
        <v>-18.366793699999999</v>
      </c>
      <c r="G860" s="7">
        <v>178.1821185</v>
      </c>
      <c r="H860" s="8">
        <v>42190.395138888889</v>
      </c>
      <c r="I860" t="s">
        <v>940</v>
      </c>
      <c r="J860" t="s">
        <v>23</v>
      </c>
      <c r="K860" t="s">
        <v>28</v>
      </c>
      <c r="L860">
        <v>18</v>
      </c>
      <c r="M860" s="7">
        <v>1</v>
      </c>
      <c r="N860" s="7">
        <v>1.1000000000000001</v>
      </c>
      <c r="O860" t="s">
        <v>92</v>
      </c>
      <c r="Q860" t="s">
        <v>653</v>
      </c>
      <c r="R860" s="4" t="str">
        <f t="shared" ca="1" si="13"/>
        <v>Kempster RM and Egeberg CA (2020). SharkBase citizen science global chondrichthyan sighting database. Support Our Sharks Ocean Conservation Society. Version 2020.08. www.supportoursharks.com (consulted on 01/08/2020)</v>
      </c>
    </row>
    <row r="861" spans="1:18" ht="15.75" customHeight="1" x14ac:dyDescent="0.25">
      <c r="A861">
        <v>889</v>
      </c>
      <c r="B861" t="s">
        <v>18</v>
      </c>
      <c r="C861" t="s">
        <v>19</v>
      </c>
      <c r="D861" t="s">
        <v>20</v>
      </c>
      <c r="E861" t="s">
        <v>76</v>
      </c>
      <c r="F861" s="7">
        <v>-18.29574831</v>
      </c>
      <c r="G861" s="7">
        <v>178.03588120000001</v>
      </c>
      <c r="H861" s="8">
        <v>42197.602083333331</v>
      </c>
      <c r="I861" t="s">
        <v>898</v>
      </c>
      <c r="J861" t="s">
        <v>54</v>
      </c>
      <c r="K861" t="s">
        <v>34</v>
      </c>
      <c r="L861">
        <v>18</v>
      </c>
      <c r="M861" s="7">
        <v>1</v>
      </c>
      <c r="N861" s="7">
        <v>1.2</v>
      </c>
      <c r="O861" t="s">
        <v>25</v>
      </c>
      <c r="Q861" t="s">
        <v>653</v>
      </c>
      <c r="R861" s="4" t="str">
        <f t="shared" ca="1" si="13"/>
        <v>Kempster RM and Egeberg CA (2020). SharkBase citizen science global chondrichthyan sighting database. Support Our Sharks Ocean Conservation Society. Version 2020.08. www.supportoursharks.com (consulted on 01/08/2020)</v>
      </c>
    </row>
    <row r="862" spans="1:18" ht="15.75" customHeight="1" x14ac:dyDescent="0.25">
      <c r="A862">
        <v>890</v>
      </c>
      <c r="B862" t="s">
        <v>52</v>
      </c>
      <c r="C862" t="s">
        <v>53</v>
      </c>
      <c r="D862" t="s">
        <v>45</v>
      </c>
      <c r="E862" t="s">
        <v>21</v>
      </c>
      <c r="F862" s="7">
        <v>-25.54046494</v>
      </c>
      <c r="G862" s="7">
        <v>113.5843706</v>
      </c>
      <c r="H862" s="8">
        <v>42202</v>
      </c>
      <c r="I862" t="s">
        <v>941</v>
      </c>
      <c r="J862" t="s">
        <v>23</v>
      </c>
      <c r="K862" t="s">
        <v>28</v>
      </c>
      <c r="L862">
        <v>5</v>
      </c>
      <c r="M862" s="7">
        <v>1</v>
      </c>
      <c r="N862" s="7">
        <v>3</v>
      </c>
      <c r="O862" t="s">
        <v>25</v>
      </c>
      <c r="R862" s="4" t="str">
        <f t="shared" ca="1" si="13"/>
        <v>Kempster RM and Egeberg CA (2020). SharkBase citizen science global chondrichthyan sighting database. Support Our Sharks Ocean Conservation Society. Version 2020.08. www.supportoursharks.com (consulted on 01/08/2020)</v>
      </c>
    </row>
    <row r="863" spans="1:18" ht="15.75" customHeight="1" x14ac:dyDescent="0.25">
      <c r="A863">
        <v>891</v>
      </c>
      <c r="B863" t="s">
        <v>29</v>
      </c>
      <c r="C863" t="s">
        <v>30</v>
      </c>
      <c r="D863" t="s">
        <v>101</v>
      </c>
      <c r="E863" t="s">
        <v>21</v>
      </c>
      <c r="F863" s="7">
        <v>1.977247</v>
      </c>
      <c r="G863" s="7">
        <v>73.536103400000002</v>
      </c>
      <c r="H863" s="8">
        <v>42151</v>
      </c>
      <c r="I863" t="s">
        <v>310</v>
      </c>
      <c r="J863" t="s">
        <v>63</v>
      </c>
      <c r="K863" t="s">
        <v>28</v>
      </c>
      <c r="L863">
        <v>20</v>
      </c>
      <c r="M863" s="7">
        <v>20</v>
      </c>
      <c r="N863" s="7">
        <v>1.5</v>
      </c>
      <c r="O863" t="s">
        <v>25</v>
      </c>
      <c r="R863" s="4" t="str">
        <f t="shared" ca="1" si="13"/>
        <v>Kempster RM and Egeberg CA (2020). SharkBase citizen science global chondrichthyan sighting database. Support Our Sharks Ocean Conservation Society. Version 2020.08. www.supportoursharks.com (consulted on 01/08/2020)</v>
      </c>
    </row>
    <row r="864" spans="1:18" ht="15.75" customHeight="1" x14ac:dyDescent="0.25">
      <c r="A864">
        <v>892</v>
      </c>
      <c r="B864" t="s">
        <v>18</v>
      </c>
      <c r="C864" t="s">
        <v>19</v>
      </c>
      <c r="D864" t="s">
        <v>101</v>
      </c>
      <c r="E864" t="s">
        <v>21</v>
      </c>
      <c r="F864" s="7">
        <v>1.977247</v>
      </c>
      <c r="G864" s="7">
        <v>73.536103400000002</v>
      </c>
      <c r="H864" s="8">
        <v>42149</v>
      </c>
      <c r="I864" t="s">
        <v>942</v>
      </c>
      <c r="J864" t="s">
        <v>63</v>
      </c>
      <c r="K864" t="s">
        <v>63</v>
      </c>
      <c r="M864" s="7">
        <v>4</v>
      </c>
      <c r="O864" t="s">
        <v>25</v>
      </c>
      <c r="R864" s="4" t="str">
        <f t="shared" ca="1" si="13"/>
        <v>Kempster RM and Egeberg CA (2020). SharkBase citizen science global chondrichthyan sighting database. Support Our Sharks Ocean Conservation Society. Version 2020.08. www.supportoursharks.com (consulted on 01/08/2020)</v>
      </c>
    </row>
    <row r="865" spans="1:18" ht="15.75" customHeight="1" x14ac:dyDescent="0.25">
      <c r="A865">
        <v>893</v>
      </c>
      <c r="B865" t="s">
        <v>18</v>
      </c>
      <c r="C865" t="s">
        <v>943</v>
      </c>
      <c r="D865" t="s">
        <v>101</v>
      </c>
      <c r="E865" t="s">
        <v>21</v>
      </c>
      <c r="F865" s="7">
        <v>1.977247</v>
      </c>
      <c r="G865" s="7">
        <v>73.536103400000002</v>
      </c>
      <c r="H865" s="8">
        <v>42148</v>
      </c>
      <c r="I865" t="s">
        <v>942</v>
      </c>
      <c r="J865" t="s">
        <v>63</v>
      </c>
      <c r="K865" t="s">
        <v>63</v>
      </c>
      <c r="M865" s="7">
        <v>3</v>
      </c>
      <c r="O865" t="s">
        <v>25</v>
      </c>
      <c r="R865" s="4" t="str">
        <f t="shared" ca="1" si="13"/>
        <v>Kempster RM and Egeberg CA (2020). SharkBase citizen science global chondrichthyan sighting database. Support Our Sharks Ocean Conservation Society. Version 2020.08. www.supportoursharks.com (consulted on 01/08/2020)</v>
      </c>
    </row>
    <row r="866" spans="1:18" ht="15.75" customHeight="1" x14ac:dyDescent="0.25">
      <c r="A866">
        <v>894</v>
      </c>
      <c r="B866" t="s">
        <v>18</v>
      </c>
      <c r="C866" t="s">
        <v>943</v>
      </c>
      <c r="D866" t="s">
        <v>101</v>
      </c>
      <c r="E866" t="s">
        <v>21</v>
      </c>
      <c r="F866" s="7">
        <v>1.977247</v>
      </c>
      <c r="G866" s="7">
        <v>73.536103400000002</v>
      </c>
      <c r="H866" s="8">
        <v>42150</v>
      </c>
      <c r="I866" t="s">
        <v>942</v>
      </c>
      <c r="J866" t="s">
        <v>63</v>
      </c>
      <c r="K866" t="s">
        <v>63</v>
      </c>
      <c r="M866" s="7">
        <v>2</v>
      </c>
      <c r="O866" t="s">
        <v>25</v>
      </c>
      <c r="R866" s="4" t="str">
        <f t="shared" ca="1" si="13"/>
        <v>Kempster RM and Egeberg CA (2020). SharkBase citizen science global chondrichthyan sighting database. Support Our Sharks Ocean Conservation Society. Version 2020.08. www.supportoursharks.com (consulted on 01/08/2020)</v>
      </c>
    </row>
    <row r="867" spans="1:18" ht="15.75" customHeight="1" x14ac:dyDescent="0.25">
      <c r="A867">
        <v>895</v>
      </c>
      <c r="B867" t="s">
        <v>29</v>
      </c>
      <c r="C867" t="s">
        <v>30</v>
      </c>
      <c r="D867" t="s">
        <v>101</v>
      </c>
      <c r="E867" t="s">
        <v>21</v>
      </c>
      <c r="F867" s="7">
        <v>1.977247</v>
      </c>
      <c r="G867" s="7">
        <v>73.536103400000002</v>
      </c>
      <c r="H867" s="8">
        <v>42152</v>
      </c>
      <c r="I867" t="s">
        <v>942</v>
      </c>
      <c r="J867" t="s">
        <v>63</v>
      </c>
      <c r="K867" t="s">
        <v>63</v>
      </c>
      <c r="M867" s="7">
        <v>1</v>
      </c>
      <c r="O867" t="s">
        <v>25</v>
      </c>
      <c r="R867" s="4" t="str">
        <f t="shared" ca="1" si="13"/>
        <v>Kempster RM and Egeberg CA (2020). SharkBase citizen science global chondrichthyan sighting database. Support Our Sharks Ocean Conservation Society. Version 2020.08. www.supportoursharks.com (consulted on 01/08/2020)</v>
      </c>
    </row>
    <row r="868" spans="1:18" ht="15.75" customHeight="1" x14ac:dyDescent="0.25">
      <c r="A868">
        <v>896</v>
      </c>
      <c r="B868" t="s">
        <v>18</v>
      </c>
      <c r="C868" t="s">
        <v>943</v>
      </c>
      <c r="D868" t="s">
        <v>101</v>
      </c>
      <c r="E868" t="s">
        <v>21</v>
      </c>
      <c r="F868" s="7">
        <v>1.977247</v>
      </c>
      <c r="G868" s="7">
        <v>73.536103400000002</v>
      </c>
      <c r="H868" s="8">
        <v>42153</v>
      </c>
      <c r="I868" t="s">
        <v>942</v>
      </c>
      <c r="J868" t="s">
        <v>63</v>
      </c>
      <c r="K868" t="s">
        <v>63</v>
      </c>
      <c r="M868" s="7">
        <v>2</v>
      </c>
      <c r="O868" t="s">
        <v>25</v>
      </c>
      <c r="R868" s="4" t="str">
        <f t="shared" ca="1" si="13"/>
        <v>Kempster RM and Egeberg CA (2020). SharkBase citizen science global chondrichthyan sighting database. Support Our Sharks Ocean Conservation Society. Version 2020.08. www.supportoursharks.com (consulted on 01/08/2020)</v>
      </c>
    </row>
    <row r="869" spans="1:18" ht="15.75" customHeight="1" x14ac:dyDescent="0.25">
      <c r="A869">
        <v>897</v>
      </c>
      <c r="B869" t="s">
        <v>550</v>
      </c>
      <c r="C869" t="s">
        <v>705</v>
      </c>
      <c r="D869" t="s">
        <v>20</v>
      </c>
      <c r="E869" t="s">
        <v>76</v>
      </c>
      <c r="F869" s="7">
        <v>-18.368015570000001</v>
      </c>
      <c r="G869" s="7">
        <v>178.18194690000001</v>
      </c>
      <c r="H869" s="8">
        <v>42190.395138888889</v>
      </c>
      <c r="I869" t="s">
        <v>944</v>
      </c>
      <c r="J869" t="s">
        <v>23</v>
      </c>
      <c r="K869" t="s">
        <v>28</v>
      </c>
      <c r="L869">
        <v>18</v>
      </c>
      <c r="M869" s="7">
        <v>1</v>
      </c>
      <c r="N869" s="7">
        <v>1.2</v>
      </c>
      <c r="O869" t="s">
        <v>25</v>
      </c>
      <c r="Q869" t="s">
        <v>653</v>
      </c>
      <c r="R869" s="4" t="str">
        <f t="shared" ca="1" si="13"/>
        <v>Kempster RM and Egeberg CA (2020). SharkBase citizen science global chondrichthyan sighting database. Support Our Sharks Ocean Conservation Society. Version 2020.08. www.supportoursharks.com (consulted on 01/08/2020)</v>
      </c>
    </row>
    <row r="870" spans="1:18" ht="15.75" customHeight="1" x14ac:dyDescent="0.25">
      <c r="A870">
        <v>898</v>
      </c>
      <c r="B870" t="s">
        <v>98</v>
      </c>
      <c r="C870" t="s">
        <v>701</v>
      </c>
      <c r="D870" t="s">
        <v>20</v>
      </c>
      <c r="E870" t="s">
        <v>76</v>
      </c>
      <c r="F870" s="7">
        <v>-18.423153679999999</v>
      </c>
      <c r="G870" s="7">
        <v>178.15413770000001</v>
      </c>
      <c r="H870" s="8">
        <v>42172.43472222222</v>
      </c>
      <c r="I870" t="s">
        <v>850</v>
      </c>
      <c r="J870" t="s">
        <v>23</v>
      </c>
      <c r="K870" t="s">
        <v>28</v>
      </c>
      <c r="L870">
        <v>18</v>
      </c>
      <c r="M870" s="7">
        <v>1</v>
      </c>
      <c r="N870" s="7">
        <v>0.35</v>
      </c>
      <c r="O870" t="s">
        <v>25</v>
      </c>
      <c r="Q870" t="s">
        <v>653</v>
      </c>
      <c r="R870" s="4" t="str">
        <f t="shared" ca="1" si="13"/>
        <v>Kempster RM and Egeberg CA (2020). SharkBase citizen science global chondrichthyan sighting database. Support Our Sharks Ocean Conservation Society. Version 2020.08. www.supportoursharks.com (consulted on 01/08/2020)</v>
      </c>
    </row>
    <row r="871" spans="1:18" ht="15.75" customHeight="1" x14ac:dyDescent="0.25">
      <c r="A871">
        <v>899</v>
      </c>
      <c r="B871" t="s">
        <v>693</v>
      </c>
      <c r="C871" t="s">
        <v>694</v>
      </c>
      <c r="D871" t="s">
        <v>20</v>
      </c>
      <c r="E871" t="s">
        <v>76</v>
      </c>
      <c r="F871" s="7">
        <v>-18.422990810000002</v>
      </c>
      <c r="G871" s="7">
        <v>178.15439520000001</v>
      </c>
      <c r="H871" s="8">
        <v>42172.43472222222</v>
      </c>
      <c r="I871" t="s">
        <v>850</v>
      </c>
      <c r="J871" t="s">
        <v>23</v>
      </c>
      <c r="K871" t="s">
        <v>28</v>
      </c>
      <c r="L871">
        <v>18</v>
      </c>
      <c r="M871" s="7">
        <v>1</v>
      </c>
      <c r="N871" s="7">
        <v>0.4</v>
      </c>
      <c r="O871" t="s">
        <v>25</v>
      </c>
      <c r="Q871" t="s">
        <v>653</v>
      </c>
      <c r="R871" s="4" t="str">
        <f t="shared" ca="1" si="13"/>
        <v>Kempster RM and Egeberg CA (2020). SharkBase citizen science global chondrichthyan sighting database. Support Our Sharks Ocean Conservation Society. Version 2020.08. www.supportoursharks.com (consulted on 01/08/2020)</v>
      </c>
    </row>
    <row r="872" spans="1:18" ht="15.75" customHeight="1" x14ac:dyDescent="0.25">
      <c r="A872">
        <v>900</v>
      </c>
      <c r="B872" t="s">
        <v>98</v>
      </c>
      <c r="C872" t="s">
        <v>701</v>
      </c>
      <c r="D872" t="s">
        <v>20</v>
      </c>
      <c r="E872" t="s">
        <v>76</v>
      </c>
      <c r="F872" s="7">
        <v>-18.423194389999999</v>
      </c>
      <c r="G872" s="7">
        <v>178.1546956</v>
      </c>
      <c r="H872" s="8">
        <v>42176.48541666667</v>
      </c>
      <c r="I872" t="s">
        <v>850</v>
      </c>
      <c r="J872" t="s">
        <v>54</v>
      </c>
      <c r="K872" t="s">
        <v>34</v>
      </c>
      <c r="L872">
        <v>18</v>
      </c>
      <c r="M872" s="7">
        <v>1</v>
      </c>
      <c r="N872" s="7">
        <v>0.4</v>
      </c>
      <c r="O872" t="s">
        <v>33</v>
      </c>
      <c r="Q872" t="s">
        <v>653</v>
      </c>
      <c r="R872" s="4" t="str">
        <f t="shared" ca="1" si="13"/>
        <v>Kempster RM and Egeberg CA (2020). SharkBase citizen science global chondrichthyan sighting database. Support Our Sharks Ocean Conservation Society. Version 2020.08. www.supportoursharks.com (consulted on 01/08/2020)</v>
      </c>
    </row>
    <row r="873" spans="1:18" ht="15.75" customHeight="1" x14ac:dyDescent="0.25">
      <c r="A873">
        <v>901</v>
      </c>
      <c r="B873" t="s">
        <v>98</v>
      </c>
      <c r="C873" t="s">
        <v>701</v>
      </c>
      <c r="D873" t="s">
        <v>20</v>
      </c>
      <c r="E873" t="s">
        <v>76</v>
      </c>
      <c r="F873" s="7">
        <v>-18.423153679999999</v>
      </c>
      <c r="G873" s="7">
        <v>178.1546098</v>
      </c>
      <c r="H873" s="8">
        <v>42176.48541666667</v>
      </c>
      <c r="I873" t="s">
        <v>850</v>
      </c>
      <c r="J873" t="s">
        <v>54</v>
      </c>
      <c r="K873" t="s">
        <v>34</v>
      </c>
      <c r="L873">
        <v>18</v>
      </c>
      <c r="M873" s="7">
        <v>1</v>
      </c>
      <c r="N873" s="7">
        <v>0.25</v>
      </c>
      <c r="O873" t="s">
        <v>25</v>
      </c>
      <c r="Q873" t="s">
        <v>653</v>
      </c>
      <c r="R873" s="4" t="str">
        <f t="shared" ca="1" si="13"/>
        <v>Kempster RM and Egeberg CA (2020). SharkBase citizen science global chondrichthyan sighting database. Support Our Sharks Ocean Conservation Society. Version 2020.08. www.supportoursharks.com (consulted on 01/08/2020)</v>
      </c>
    </row>
    <row r="874" spans="1:18" ht="15.75" customHeight="1" x14ac:dyDescent="0.25">
      <c r="A874">
        <v>902</v>
      </c>
      <c r="B874" t="s">
        <v>98</v>
      </c>
      <c r="C874" t="s">
        <v>701</v>
      </c>
      <c r="D874" t="s">
        <v>20</v>
      </c>
      <c r="E874" t="s">
        <v>76</v>
      </c>
      <c r="F874" s="7">
        <v>-18.42307224</v>
      </c>
      <c r="G874" s="7">
        <v>178.15491019999999</v>
      </c>
      <c r="H874" s="8">
        <v>42176.48541666667</v>
      </c>
      <c r="I874" t="s">
        <v>850</v>
      </c>
      <c r="J874" t="s">
        <v>54</v>
      </c>
      <c r="K874" t="s">
        <v>34</v>
      </c>
      <c r="L874">
        <v>18</v>
      </c>
      <c r="M874" s="7">
        <v>1</v>
      </c>
      <c r="N874" s="7">
        <v>0.35</v>
      </c>
      <c r="O874" t="s">
        <v>25</v>
      </c>
      <c r="Q874" t="s">
        <v>653</v>
      </c>
      <c r="R874" s="4" t="str">
        <f t="shared" ca="1" si="13"/>
        <v>Kempster RM and Egeberg CA (2020). SharkBase citizen science global chondrichthyan sighting database. Support Our Sharks Ocean Conservation Society. Version 2020.08. www.supportoursharks.com (consulted on 01/08/2020)</v>
      </c>
    </row>
    <row r="875" spans="1:18" ht="15.75" customHeight="1" x14ac:dyDescent="0.25">
      <c r="A875">
        <v>903</v>
      </c>
      <c r="B875" t="s">
        <v>98</v>
      </c>
      <c r="C875" t="s">
        <v>701</v>
      </c>
      <c r="D875" t="s">
        <v>20</v>
      </c>
      <c r="E875" t="s">
        <v>76</v>
      </c>
      <c r="F875" s="7">
        <v>-18.422950100000001</v>
      </c>
      <c r="G875" s="7">
        <v>178.15503899999999</v>
      </c>
      <c r="H875" s="8">
        <v>42176.48541666667</v>
      </c>
      <c r="I875" t="s">
        <v>850</v>
      </c>
      <c r="J875" t="s">
        <v>54</v>
      </c>
      <c r="K875" t="s">
        <v>34</v>
      </c>
      <c r="L875">
        <v>18</v>
      </c>
      <c r="M875" s="7">
        <v>2</v>
      </c>
      <c r="N875" s="7">
        <v>0.45</v>
      </c>
      <c r="O875" t="s">
        <v>25</v>
      </c>
      <c r="Q875" t="s">
        <v>653</v>
      </c>
      <c r="R875" s="4" t="str">
        <f t="shared" ca="1" si="13"/>
        <v>Kempster RM and Egeberg CA (2020). SharkBase citizen science global chondrichthyan sighting database. Support Our Sharks Ocean Conservation Society. Version 2020.08. www.supportoursharks.com (consulted on 01/08/2020)</v>
      </c>
    </row>
    <row r="876" spans="1:18" ht="15.75" customHeight="1" x14ac:dyDescent="0.25">
      <c r="A876">
        <v>904</v>
      </c>
      <c r="B876" t="s">
        <v>106</v>
      </c>
      <c r="C876" t="s">
        <v>107</v>
      </c>
      <c r="D876" t="s">
        <v>20</v>
      </c>
      <c r="E876" t="s">
        <v>76</v>
      </c>
      <c r="F876" s="7">
        <v>-18.300881310000001</v>
      </c>
      <c r="G876" s="7">
        <v>178.01809610000001</v>
      </c>
      <c r="H876" s="8">
        <v>42201.416666666664</v>
      </c>
      <c r="I876" t="s">
        <v>466</v>
      </c>
      <c r="J876" t="s">
        <v>63</v>
      </c>
      <c r="K876" t="s">
        <v>34</v>
      </c>
      <c r="L876">
        <v>30</v>
      </c>
      <c r="M876" s="7">
        <v>40</v>
      </c>
      <c r="N876" s="7">
        <v>3</v>
      </c>
      <c r="O876" t="s">
        <v>25</v>
      </c>
      <c r="Q876" t="s">
        <v>843</v>
      </c>
      <c r="R876" s="4" t="str">
        <f t="shared" ca="1" si="13"/>
        <v>Kempster RM and Egeberg CA (2020). SharkBase citizen science global chondrichthyan sighting database. Support Our Sharks Ocean Conservation Society. Version 2020.08. www.supportoursharks.com (consulted on 01/08/2020)</v>
      </c>
    </row>
    <row r="877" spans="1:18" ht="15.75" customHeight="1" x14ac:dyDescent="0.25">
      <c r="A877">
        <v>905</v>
      </c>
      <c r="B877" t="s">
        <v>29</v>
      </c>
      <c r="C877" t="s">
        <v>30</v>
      </c>
      <c r="D877" t="s">
        <v>20</v>
      </c>
      <c r="E877" t="s">
        <v>76</v>
      </c>
      <c r="F877" s="7">
        <v>-18.300310880000001</v>
      </c>
      <c r="G877" s="7">
        <v>178.01809610000001</v>
      </c>
      <c r="H877" s="8">
        <v>42201.416666666664</v>
      </c>
      <c r="I877" t="s">
        <v>466</v>
      </c>
      <c r="J877" t="s">
        <v>63</v>
      </c>
      <c r="K877" t="s">
        <v>34</v>
      </c>
      <c r="L877">
        <v>10</v>
      </c>
      <c r="M877" s="7">
        <v>12</v>
      </c>
      <c r="N877" s="7">
        <v>1.4</v>
      </c>
      <c r="O877" t="s">
        <v>25</v>
      </c>
      <c r="Q877" t="s">
        <v>843</v>
      </c>
      <c r="R877" s="4" t="str">
        <f t="shared" ca="1" si="13"/>
        <v>Kempster RM and Egeberg CA (2020). SharkBase citizen science global chondrichthyan sighting database. Support Our Sharks Ocean Conservation Society. Version 2020.08. www.supportoursharks.com (consulted on 01/08/2020)</v>
      </c>
    </row>
    <row r="878" spans="1:18" ht="15.75" customHeight="1" x14ac:dyDescent="0.25">
      <c r="A878">
        <v>906</v>
      </c>
      <c r="B878" t="s">
        <v>124</v>
      </c>
      <c r="C878" t="s">
        <v>142</v>
      </c>
      <c r="D878" t="s">
        <v>20</v>
      </c>
      <c r="E878" t="s">
        <v>76</v>
      </c>
      <c r="F878" s="7">
        <v>-18.29998492</v>
      </c>
      <c r="G878" s="7">
        <v>178.01775280000001</v>
      </c>
      <c r="H878" s="8">
        <v>42201.416666666664</v>
      </c>
      <c r="I878" t="s">
        <v>466</v>
      </c>
      <c r="J878" t="s">
        <v>63</v>
      </c>
      <c r="K878" t="s">
        <v>34</v>
      </c>
      <c r="L878">
        <v>5</v>
      </c>
      <c r="M878" s="7">
        <v>11</v>
      </c>
      <c r="N878" s="7">
        <v>1.2</v>
      </c>
      <c r="O878" t="s">
        <v>25</v>
      </c>
      <c r="Q878" t="s">
        <v>843</v>
      </c>
      <c r="R878" s="4" t="str">
        <f t="shared" ca="1" si="13"/>
        <v>Kempster RM and Egeberg CA (2020). SharkBase citizen science global chondrichthyan sighting database. Support Our Sharks Ocean Conservation Society. Version 2020.08. www.supportoursharks.com (consulted on 01/08/2020)</v>
      </c>
    </row>
    <row r="879" spans="1:18" ht="15.75" customHeight="1" x14ac:dyDescent="0.25">
      <c r="A879">
        <v>907</v>
      </c>
      <c r="B879" t="s">
        <v>18</v>
      </c>
      <c r="C879" t="s">
        <v>19</v>
      </c>
      <c r="D879" t="s">
        <v>20</v>
      </c>
      <c r="E879" t="s">
        <v>76</v>
      </c>
      <c r="F879" s="7">
        <v>-18.300310880000001</v>
      </c>
      <c r="G879" s="7">
        <v>178.01740939999999</v>
      </c>
      <c r="H879" s="8">
        <v>42201.416666666664</v>
      </c>
      <c r="I879" t="s">
        <v>466</v>
      </c>
      <c r="J879" t="s">
        <v>63</v>
      </c>
      <c r="K879" t="s">
        <v>34</v>
      </c>
      <c r="L879">
        <v>10</v>
      </c>
      <c r="M879" s="7">
        <v>10</v>
      </c>
      <c r="N879" s="7">
        <v>1.2</v>
      </c>
      <c r="O879" t="s">
        <v>25</v>
      </c>
      <c r="Q879" t="s">
        <v>843</v>
      </c>
      <c r="R879" s="4" t="str">
        <f t="shared" ca="1" si="13"/>
        <v>Kempster RM and Egeberg CA (2020). SharkBase citizen science global chondrichthyan sighting database. Support Our Sharks Ocean Conservation Society. Version 2020.08. www.supportoursharks.com (consulted on 01/08/2020)</v>
      </c>
    </row>
    <row r="880" spans="1:18" ht="15.75" customHeight="1" x14ac:dyDescent="0.25">
      <c r="A880">
        <v>908</v>
      </c>
      <c r="B880" t="s">
        <v>106</v>
      </c>
      <c r="C880" t="s">
        <v>107</v>
      </c>
      <c r="D880" t="s">
        <v>20</v>
      </c>
      <c r="E880" t="s">
        <v>76</v>
      </c>
      <c r="F880" s="7">
        <v>-18.300962800000001</v>
      </c>
      <c r="G880" s="7">
        <v>178.0178386</v>
      </c>
      <c r="H880" s="8">
        <v>42202.416666666664</v>
      </c>
      <c r="I880" t="s">
        <v>466</v>
      </c>
      <c r="J880" t="s">
        <v>63</v>
      </c>
      <c r="K880" t="s">
        <v>28</v>
      </c>
      <c r="L880">
        <v>30</v>
      </c>
      <c r="M880" s="7">
        <v>40</v>
      </c>
      <c r="N880" s="7">
        <v>3</v>
      </c>
      <c r="O880" t="s">
        <v>25</v>
      </c>
      <c r="Q880" t="s">
        <v>843</v>
      </c>
      <c r="R880" s="4" t="str">
        <f t="shared" ca="1" si="13"/>
        <v>Kempster RM and Egeberg CA (2020). SharkBase citizen science global chondrichthyan sighting database. Support Our Sharks Ocean Conservation Society. Version 2020.08. www.supportoursharks.com (consulted on 01/08/2020)</v>
      </c>
    </row>
    <row r="881" spans="1:18" ht="15.75" customHeight="1" x14ac:dyDescent="0.25">
      <c r="A881">
        <v>909</v>
      </c>
      <c r="B881" t="s">
        <v>29</v>
      </c>
      <c r="C881" t="s">
        <v>30</v>
      </c>
      <c r="D881" t="s">
        <v>20</v>
      </c>
      <c r="E881" t="s">
        <v>76</v>
      </c>
      <c r="F881" s="7">
        <v>-18.300636839999999</v>
      </c>
      <c r="G881" s="7">
        <v>178.01843940000001</v>
      </c>
      <c r="H881" s="8">
        <v>42202.416666666664</v>
      </c>
      <c r="I881" t="s">
        <v>945</v>
      </c>
      <c r="J881" t="s">
        <v>63</v>
      </c>
      <c r="K881" t="s">
        <v>28</v>
      </c>
      <c r="L881">
        <v>10</v>
      </c>
      <c r="M881" s="7">
        <v>12</v>
      </c>
      <c r="N881" s="7">
        <v>1.4</v>
      </c>
      <c r="O881" t="s">
        <v>25</v>
      </c>
      <c r="Q881" t="s">
        <v>843</v>
      </c>
      <c r="R881" s="4" t="str">
        <f t="shared" ca="1" si="13"/>
        <v>Kempster RM and Egeberg CA (2020). SharkBase citizen science global chondrichthyan sighting database. Support Our Sharks Ocean Conservation Society. Version 2020.08. www.supportoursharks.com (consulted on 01/08/2020)</v>
      </c>
    </row>
    <row r="882" spans="1:18" ht="15.75" customHeight="1" x14ac:dyDescent="0.25">
      <c r="A882">
        <v>910</v>
      </c>
      <c r="B882" t="s">
        <v>124</v>
      </c>
      <c r="C882" t="s">
        <v>125</v>
      </c>
      <c r="D882" t="s">
        <v>20</v>
      </c>
      <c r="E882" t="s">
        <v>76</v>
      </c>
      <c r="F882" s="7">
        <v>-18.300962800000001</v>
      </c>
      <c r="G882" s="7">
        <v>178.0179244</v>
      </c>
      <c r="H882" s="8">
        <v>42202.416666666664</v>
      </c>
      <c r="I882" t="s">
        <v>466</v>
      </c>
      <c r="J882" t="s">
        <v>63</v>
      </c>
      <c r="K882" t="s">
        <v>28</v>
      </c>
      <c r="L882">
        <v>5</v>
      </c>
      <c r="M882" s="7">
        <v>6</v>
      </c>
      <c r="N882" s="7">
        <v>1.2</v>
      </c>
      <c r="O882" t="s">
        <v>25</v>
      </c>
      <c r="Q882" t="s">
        <v>843</v>
      </c>
      <c r="R882" s="4" t="str">
        <f t="shared" ca="1" si="13"/>
        <v>Kempster RM and Egeberg CA (2020). SharkBase citizen science global chondrichthyan sighting database. Support Our Sharks Ocean Conservation Society. Version 2020.08. www.supportoursharks.com (consulted on 01/08/2020)</v>
      </c>
    </row>
    <row r="883" spans="1:18" ht="15.75" customHeight="1" x14ac:dyDescent="0.25">
      <c r="A883">
        <v>911</v>
      </c>
      <c r="B883" t="s">
        <v>18</v>
      </c>
      <c r="C883" t="s">
        <v>19</v>
      </c>
      <c r="D883" t="s">
        <v>20</v>
      </c>
      <c r="E883" t="s">
        <v>76</v>
      </c>
      <c r="F883" s="7">
        <v>-18.30092205</v>
      </c>
      <c r="G883" s="7">
        <v>178.01796730000001</v>
      </c>
      <c r="H883" s="8">
        <v>42202.416666666664</v>
      </c>
      <c r="I883" t="s">
        <v>466</v>
      </c>
      <c r="J883" t="s">
        <v>63</v>
      </c>
      <c r="K883" t="s">
        <v>63</v>
      </c>
      <c r="L883">
        <v>10</v>
      </c>
      <c r="M883" s="7">
        <v>7</v>
      </c>
      <c r="N883" s="7">
        <v>1.2</v>
      </c>
      <c r="O883" t="s">
        <v>25</v>
      </c>
      <c r="Q883" t="s">
        <v>843</v>
      </c>
      <c r="R883" s="4" t="str">
        <f t="shared" ca="1" si="13"/>
        <v>Kempster RM and Egeberg CA (2020). SharkBase citizen science global chondrichthyan sighting database. Support Our Sharks Ocean Conservation Society. Version 2020.08. www.supportoursharks.com (consulted on 01/08/2020)</v>
      </c>
    </row>
    <row r="884" spans="1:18" ht="15.75" customHeight="1" x14ac:dyDescent="0.25">
      <c r="A884">
        <v>912</v>
      </c>
      <c r="B884" t="s">
        <v>171</v>
      </c>
      <c r="C884" t="s">
        <v>172</v>
      </c>
      <c r="D884" t="s">
        <v>20</v>
      </c>
      <c r="E884" t="s">
        <v>76</v>
      </c>
      <c r="F884" s="7">
        <v>21.621787999999999</v>
      </c>
      <c r="G884" s="7">
        <v>-157.89631399999999</v>
      </c>
      <c r="H884" s="8">
        <v>38577</v>
      </c>
      <c r="I884" t="s">
        <v>946</v>
      </c>
      <c r="J884" t="s">
        <v>54</v>
      </c>
      <c r="K884" t="s">
        <v>24</v>
      </c>
      <c r="M884" s="7">
        <v>15</v>
      </c>
      <c r="N884" s="7">
        <v>2</v>
      </c>
      <c r="O884" t="s">
        <v>25</v>
      </c>
      <c r="Q884" t="s">
        <v>947</v>
      </c>
      <c r="R884" s="4" t="str">
        <f t="shared" ca="1" si="13"/>
        <v>Kempster RM and Egeberg CA (2020). SharkBase citizen science global chondrichthyan sighting database. Support Our Sharks Ocean Conservation Society. Version 2020.08. www.supportoursharks.com (consulted on 01/08/2020)</v>
      </c>
    </row>
    <row r="885" spans="1:18" ht="15.75" customHeight="1" x14ac:dyDescent="0.25">
      <c r="A885">
        <v>913</v>
      </c>
      <c r="B885" t="s">
        <v>180</v>
      </c>
      <c r="C885" t="s">
        <v>181</v>
      </c>
      <c r="D885" t="s">
        <v>20</v>
      </c>
      <c r="E885" t="s">
        <v>76</v>
      </c>
      <c r="F885" s="7">
        <v>32.798262999999999</v>
      </c>
      <c r="G885" s="7">
        <v>-117.26719</v>
      </c>
      <c r="H885" s="8">
        <v>41445</v>
      </c>
      <c r="I885" t="s">
        <v>948</v>
      </c>
      <c r="J885" t="s">
        <v>31</v>
      </c>
      <c r="K885" t="s">
        <v>32</v>
      </c>
      <c r="L885">
        <v>1</v>
      </c>
      <c r="M885" s="7">
        <v>1</v>
      </c>
      <c r="N885" s="7">
        <v>2</v>
      </c>
      <c r="O885" t="s">
        <v>25</v>
      </c>
      <c r="P885" t="s">
        <v>949</v>
      </c>
      <c r="Q885" t="s">
        <v>950</v>
      </c>
      <c r="R885" s="4" t="str">
        <f t="shared" ca="1" si="13"/>
        <v>Kempster RM and Egeberg CA (2020). SharkBase citizen science global chondrichthyan sighting database. Support Our Sharks Ocean Conservation Society. Version 2020.08. www.supportoursharks.com (consulted on 01/08/2020)</v>
      </c>
    </row>
    <row r="886" spans="1:18" ht="15.75" customHeight="1" x14ac:dyDescent="0.25">
      <c r="A886">
        <v>914</v>
      </c>
      <c r="B886" t="s">
        <v>18</v>
      </c>
      <c r="C886" t="s">
        <v>19</v>
      </c>
      <c r="D886" t="s">
        <v>20</v>
      </c>
      <c r="E886" t="s">
        <v>76</v>
      </c>
      <c r="F886" s="7">
        <v>-18.378313250000001</v>
      </c>
      <c r="G886" s="7">
        <v>177.9795446</v>
      </c>
      <c r="H886" s="8">
        <v>42200.612500000003</v>
      </c>
      <c r="I886" t="s">
        <v>951</v>
      </c>
      <c r="J886" t="s">
        <v>23</v>
      </c>
      <c r="K886" t="s">
        <v>34</v>
      </c>
      <c r="L886">
        <v>18</v>
      </c>
      <c r="M886" s="7">
        <v>1</v>
      </c>
      <c r="N886" s="7">
        <v>1.2</v>
      </c>
      <c r="O886" t="s">
        <v>25</v>
      </c>
      <c r="Q886" t="s">
        <v>952</v>
      </c>
      <c r="R886" s="4" t="str">
        <f t="shared" ca="1" si="13"/>
        <v>Kempster RM and Egeberg CA (2020). SharkBase citizen science global chondrichthyan sighting database. Support Our Sharks Ocean Conservation Society. Version 2020.08. www.supportoursharks.com (consulted on 01/08/2020)</v>
      </c>
    </row>
    <row r="887" spans="1:18" ht="15.75" customHeight="1" x14ac:dyDescent="0.25">
      <c r="A887">
        <v>915</v>
      </c>
      <c r="B887" t="s">
        <v>29</v>
      </c>
      <c r="C887" t="s">
        <v>30</v>
      </c>
      <c r="D887" t="s">
        <v>20</v>
      </c>
      <c r="E887" t="s">
        <v>76</v>
      </c>
      <c r="F887" s="7">
        <v>-18.37407765</v>
      </c>
      <c r="G887" s="7">
        <v>178.19274809999999</v>
      </c>
      <c r="H887" s="8">
        <v>42204.400694444441</v>
      </c>
      <c r="I887" t="s">
        <v>717</v>
      </c>
      <c r="J887" t="s">
        <v>23</v>
      </c>
      <c r="K887" t="s">
        <v>28</v>
      </c>
      <c r="L887">
        <v>18</v>
      </c>
      <c r="M887" s="7">
        <v>1</v>
      </c>
      <c r="N887" s="7">
        <v>1.2</v>
      </c>
      <c r="O887" t="s">
        <v>33</v>
      </c>
      <c r="Q887" t="s">
        <v>952</v>
      </c>
      <c r="R887" s="4" t="str">
        <f t="shared" ca="1" si="13"/>
        <v>Kempster RM and Egeberg CA (2020). SharkBase citizen science global chondrichthyan sighting database. Support Our Sharks Ocean Conservation Society. Version 2020.08. www.supportoursharks.com (consulted on 01/08/2020)</v>
      </c>
    </row>
    <row r="888" spans="1:18" ht="15.75" customHeight="1" x14ac:dyDescent="0.25">
      <c r="A888">
        <v>916</v>
      </c>
      <c r="B888" t="s">
        <v>18</v>
      </c>
      <c r="C888" t="s">
        <v>19</v>
      </c>
      <c r="D888" t="s">
        <v>20</v>
      </c>
      <c r="E888" t="s">
        <v>76</v>
      </c>
      <c r="F888" s="7">
        <v>-18.36690947</v>
      </c>
      <c r="G888" s="7">
        <v>178.18588159999999</v>
      </c>
      <c r="H888" s="8">
        <v>42204.463888888888</v>
      </c>
      <c r="I888" t="s">
        <v>940</v>
      </c>
      <c r="J888" t="s">
        <v>23</v>
      </c>
      <c r="K888" t="s">
        <v>34</v>
      </c>
      <c r="L888">
        <v>18</v>
      </c>
      <c r="M888" s="7">
        <v>2</v>
      </c>
      <c r="N888" s="7">
        <v>1.2</v>
      </c>
      <c r="O888" t="s">
        <v>25</v>
      </c>
      <c r="Q888" t="s">
        <v>653</v>
      </c>
      <c r="R888" s="4" t="str">
        <f t="shared" ca="1" si="13"/>
        <v>Kempster RM and Egeberg CA (2020). SharkBase citizen science global chondrichthyan sighting database. Support Our Sharks Ocean Conservation Society. Version 2020.08. www.supportoursharks.com (consulted on 01/08/2020)</v>
      </c>
    </row>
    <row r="889" spans="1:18" ht="15.75" customHeight="1" x14ac:dyDescent="0.25">
      <c r="A889">
        <v>917</v>
      </c>
      <c r="B889" t="s">
        <v>18</v>
      </c>
      <c r="C889" t="s">
        <v>19</v>
      </c>
      <c r="D889" t="s">
        <v>20</v>
      </c>
      <c r="E889" t="s">
        <v>76</v>
      </c>
      <c r="F889" s="7">
        <v>-18.385480959999999</v>
      </c>
      <c r="G889" s="7">
        <v>178.19909949999999</v>
      </c>
      <c r="H889" s="8">
        <v>42204.595833333333</v>
      </c>
      <c r="I889" t="s">
        <v>953</v>
      </c>
      <c r="J889" t="s">
        <v>23</v>
      </c>
      <c r="K889" t="s">
        <v>24</v>
      </c>
      <c r="L889">
        <v>18</v>
      </c>
      <c r="M889" s="7">
        <v>1</v>
      </c>
      <c r="N889" s="7">
        <v>0.9</v>
      </c>
      <c r="O889" t="s">
        <v>33</v>
      </c>
      <c r="Q889" t="s">
        <v>653</v>
      </c>
      <c r="R889" s="4" t="str">
        <f t="shared" ca="1" si="13"/>
        <v>Kempster RM and Egeberg CA (2020). SharkBase citizen science global chondrichthyan sighting database. Support Our Sharks Ocean Conservation Society. Version 2020.08. www.supportoursharks.com (consulted on 01/08/2020)</v>
      </c>
    </row>
    <row r="890" spans="1:18" ht="15.75" customHeight="1" x14ac:dyDescent="0.25">
      <c r="A890">
        <v>918</v>
      </c>
      <c r="B890" t="s">
        <v>18</v>
      </c>
      <c r="C890" t="s">
        <v>19</v>
      </c>
      <c r="D890" t="s">
        <v>20</v>
      </c>
      <c r="E890" t="s">
        <v>76</v>
      </c>
      <c r="F890" s="7">
        <v>-18.38450357</v>
      </c>
      <c r="G890" s="7">
        <v>178.2013311</v>
      </c>
      <c r="H890" s="8">
        <v>42204.595833333333</v>
      </c>
      <c r="I890" t="s">
        <v>953</v>
      </c>
      <c r="J890" t="s">
        <v>23</v>
      </c>
      <c r="K890" t="s">
        <v>24</v>
      </c>
      <c r="L890">
        <v>18</v>
      </c>
      <c r="M890" s="7">
        <v>1</v>
      </c>
      <c r="N890" s="7">
        <v>1.1000000000000001</v>
      </c>
      <c r="O890" t="s">
        <v>25</v>
      </c>
      <c r="Q890" t="s">
        <v>653</v>
      </c>
      <c r="R890" s="4" t="str">
        <f t="shared" ca="1" si="13"/>
        <v>Kempster RM and Egeberg CA (2020). SharkBase citizen science global chondrichthyan sighting database. Support Our Sharks Ocean Conservation Society. Version 2020.08. www.supportoursharks.com (consulted on 01/08/2020)</v>
      </c>
    </row>
    <row r="891" spans="1:18" ht="15.75" customHeight="1" x14ac:dyDescent="0.25">
      <c r="A891">
        <v>919</v>
      </c>
      <c r="B891" t="s">
        <v>954</v>
      </c>
      <c r="C891" t="s">
        <v>955</v>
      </c>
      <c r="D891" t="s">
        <v>20</v>
      </c>
      <c r="E891" t="s">
        <v>76</v>
      </c>
      <c r="F891" s="7">
        <v>-18.38320036</v>
      </c>
      <c r="G891" s="7">
        <v>178.20098780000001</v>
      </c>
      <c r="H891" s="8">
        <v>42204.595833333333</v>
      </c>
      <c r="I891" t="s">
        <v>953</v>
      </c>
      <c r="J891" t="s">
        <v>23</v>
      </c>
      <c r="K891" t="s">
        <v>24</v>
      </c>
      <c r="L891">
        <v>18</v>
      </c>
      <c r="M891" s="7">
        <v>1</v>
      </c>
      <c r="N891" s="7">
        <v>1.2</v>
      </c>
      <c r="O891" t="s">
        <v>25</v>
      </c>
      <c r="Q891" t="s">
        <v>653</v>
      </c>
      <c r="R891" s="4" t="str">
        <f t="shared" ca="1" si="13"/>
        <v>Kempster RM and Egeberg CA (2020). SharkBase citizen science global chondrichthyan sighting database. Support Our Sharks Ocean Conservation Society. Version 2020.08. www.supportoursharks.com (consulted on 01/08/2020)</v>
      </c>
    </row>
    <row r="892" spans="1:18" ht="15.75" customHeight="1" x14ac:dyDescent="0.25">
      <c r="A892">
        <v>920</v>
      </c>
      <c r="B892" t="s">
        <v>18</v>
      </c>
      <c r="C892" t="s">
        <v>19</v>
      </c>
      <c r="D892" t="s">
        <v>20</v>
      </c>
      <c r="E892" t="s">
        <v>76</v>
      </c>
      <c r="F892" s="7">
        <v>-18.38613256</v>
      </c>
      <c r="G892" s="7">
        <v>178.20201779999999</v>
      </c>
      <c r="H892" s="8">
        <v>42204.647916666669</v>
      </c>
      <c r="I892" t="s">
        <v>953</v>
      </c>
      <c r="J892" t="s">
        <v>23</v>
      </c>
      <c r="K892" t="s">
        <v>28</v>
      </c>
      <c r="L892">
        <v>18</v>
      </c>
      <c r="M892" s="7">
        <v>1</v>
      </c>
      <c r="N892" s="7">
        <v>0.95</v>
      </c>
      <c r="O892" t="s">
        <v>25</v>
      </c>
      <c r="Q892" t="s">
        <v>653</v>
      </c>
      <c r="R892" s="4" t="str">
        <f t="shared" ca="1" si="13"/>
        <v>Kempster RM and Egeberg CA (2020). SharkBase citizen science global chondrichthyan sighting database. Support Our Sharks Ocean Conservation Society. Version 2020.08. www.supportoursharks.com (consulted on 01/08/2020)</v>
      </c>
    </row>
    <row r="893" spans="1:18" ht="15.75" customHeight="1" x14ac:dyDescent="0.25">
      <c r="A893">
        <v>921</v>
      </c>
      <c r="B893" t="s">
        <v>18</v>
      </c>
      <c r="C893" t="s">
        <v>19</v>
      </c>
      <c r="D893" t="s">
        <v>20</v>
      </c>
      <c r="E893" t="s">
        <v>76</v>
      </c>
      <c r="F893" s="7">
        <v>-18.383851960000001</v>
      </c>
      <c r="G893" s="7">
        <v>178.20098780000001</v>
      </c>
      <c r="H893" s="8">
        <v>42204.647916666669</v>
      </c>
      <c r="I893" t="s">
        <v>953</v>
      </c>
      <c r="J893" t="s">
        <v>23</v>
      </c>
      <c r="K893" t="s">
        <v>28</v>
      </c>
      <c r="L893">
        <v>18</v>
      </c>
      <c r="M893" s="7">
        <v>1</v>
      </c>
      <c r="N893" s="7">
        <v>1</v>
      </c>
      <c r="O893" t="s">
        <v>25</v>
      </c>
      <c r="Q893" t="s">
        <v>653</v>
      </c>
      <c r="R893" s="4" t="str">
        <f t="shared" ca="1" si="13"/>
        <v>Kempster RM and Egeberg CA (2020). SharkBase citizen science global chondrichthyan sighting database. Support Our Sharks Ocean Conservation Society. Version 2020.08. www.supportoursharks.com (consulted on 01/08/2020)</v>
      </c>
    </row>
    <row r="894" spans="1:18" ht="15.75" customHeight="1" x14ac:dyDescent="0.25">
      <c r="A894">
        <v>922</v>
      </c>
      <c r="B894" t="s">
        <v>18</v>
      </c>
      <c r="C894" t="s">
        <v>19</v>
      </c>
      <c r="D894" t="s">
        <v>20</v>
      </c>
      <c r="E894" t="s">
        <v>76</v>
      </c>
      <c r="F894" s="7">
        <v>-18.384177770000001</v>
      </c>
      <c r="G894" s="7">
        <v>178.20030120000001</v>
      </c>
      <c r="H894" s="8">
        <v>42204.647916666669</v>
      </c>
      <c r="I894" t="s">
        <v>953</v>
      </c>
      <c r="J894" t="s">
        <v>23</v>
      </c>
      <c r="K894" t="s">
        <v>28</v>
      </c>
      <c r="L894">
        <v>18</v>
      </c>
      <c r="M894" s="7">
        <v>1</v>
      </c>
      <c r="N894" s="7">
        <v>1.2</v>
      </c>
      <c r="O894" t="s">
        <v>33</v>
      </c>
      <c r="Q894" t="s">
        <v>653</v>
      </c>
      <c r="R894" s="4" t="str">
        <f t="shared" ca="1" si="13"/>
        <v>Kempster RM and Egeberg CA (2020). SharkBase citizen science global chondrichthyan sighting database. Support Our Sharks Ocean Conservation Society. Version 2020.08. www.supportoursharks.com (consulted on 01/08/2020)</v>
      </c>
    </row>
    <row r="895" spans="1:18" ht="15.75" customHeight="1" x14ac:dyDescent="0.25">
      <c r="A895">
        <v>923</v>
      </c>
      <c r="B895" t="s">
        <v>693</v>
      </c>
      <c r="C895" t="s">
        <v>694</v>
      </c>
      <c r="D895" t="s">
        <v>20</v>
      </c>
      <c r="E895" t="s">
        <v>76</v>
      </c>
      <c r="F895" s="7">
        <v>-18.291522000000001</v>
      </c>
      <c r="G895" s="7">
        <v>178.06164799999999</v>
      </c>
      <c r="H895" s="8">
        <v>42207.393750000003</v>
      </c>
      <c r="I895" t="s">
        <v>956</v>
      </c>
      <c r="J895" t="s">
        <v>23</v>
      </c>
      <c r="K895" t="s">
        <v>34</v>
      </c>
      <c r="L895">
        <v>18</v>
      </c>
      <c r="M895" s="7">
        <v>1</v>
      </c>
      <c r="N895" s="7">
        <v>0.35</v>
      </c>
      <c r="O895" t="s">
        <v>92</v>
      </c>
      <c r="Q895" t="s">
        <v>653</v>
      </c>
      <c r="R895" s="4" t="str">
        <f t="shared" ca="1" si="13"/>
        <v>Kempster RM and Egeberg CA (2020). SharkBase citizen science global chondrichthyan sighting database. Support Our Sharks Ocean Conservation Society. Version 2020.08. www.supportoursharks.com (consulted on 01/08/2020)</v>
      </c>
    </row>
    <row r="896" spans="1:18" ht="15.75" customHeight="1" x14ac:dyDescent="0.25">
      <c r="A896">
        <v>924</v>
      </c>
      <c r="B896" t="s">
        <v>89</v>
      </c>
      <c r="C896" t="s">
        <v>90</v>
      </c>
      <c r="D896" t="s">
        <v>20</v>
      </c>
      <c r="E896" t="s">
        <v>132</v>
      </c>
      <c r="F896" s="7">
        <v>21.235019999999999</v>
      </c>
      <c r="G896" s="7">
        <v>-86.722479000000007</v>
      </c>
      <c r="H896" s="8">
        <v>42199</v>
      </c>
      <c r="I896" t="s">
        <v>957</v>
      </c>
      <c r="J896" t="s">
        <v>23</v>
      </c>
      <c r="K896" t="s">
        <v>24</v>
      </c>
      <c r="L896">
        <v>3</v>
      </c>
      <c r="M896" s="7">
        <v>2</v>
      </c>
      <c r="N896" s="7">
        <v>5</v>
      </c>
      <c r="O896" t="s">
        <v>25</v>
      </c>
      <c r="Q896" t="s">
        <v>958</v>
      </c>
      <c r="R896" s="4" t="str">
        <f t="shared" ca="1" si="13"/>
        <v>Kempster RM and Egeberg CA (2020). SharkBase citizen science global chondrichthyan sighting database. Support Our Sharks Ocean Conservation Society. Version 2020.08. www.supportoursharks.com (consulted on 01/08/2020)</v>
      </c>
    </row>
    <row r="897" spans="1:18" ht="15.75" customHeight="1" x14ac:dyDescent="0.25">
      <c r="A897">
        <v>925</v>
      </c>
      <c r="B897" t="s">
        <v>89</v>
      </c>
      <c r="C897" t="s">
        <v>90</v>
      </c>
      <c r="D897" t="s">
        <v>45</v>
      </c>
      <c r="E897" t="s">
        <v>132</v>
      </c>
      <c r="F897" s="7">
        <v>21.235019999999999</v>
      </c>
      <c r="G897" s="7">
        <v>-86.722479000000007</v>
      </c>
      <c r="H897" s="8">
        <v>42199</v>
      </c>
      <c r="I897" t="s">
        <v>957</v>
      </c>
      <c r="J897" t="s">
        <v>23</v>
      </c>
      <c r="K897" t="s">
        <v>24</v>
      </c>
      <c r="L897">
        <v>3</v>
      </c>
      <c r="M897" s="7">
        <v>2</v>
      </c>
      <c r="N897" s="7">
        <v>7</v>
      </c>
      <c r="O897" t="s">
        <v>25</v>
      </c>
      <c r="Q897" t="s">
        <v>959</v>
      </c>
      <c r="R897" s="4" t="str">
        <f t="shared" ca="1" si="13"/>
        <v>Kempster RM and Egeberg CA (2020). SharkBase citizen science global chondrichthyan sighting database. Support Our Sharks Ocean Conservation Society. Version 2020.08. www.supportoursharks.com (consulted on 01/08/2020)</v>
      </c>
    </row>
    <row r="898" spans="1:18" ht="15.75" customHeight="1" x14ac:dyDescent="0.25">
      <c r="A898">
        <v>926</v>
      </c>
      <c r="B898" t="s">
        <v>89</v>
      </c>
      <c r="C898" t="s">
        <v>90</v>
      </c>
      <c r="D898" t="s">
        <v>20</v>
      </c>
      <c r="E898" t="s">
        <v>132</v>
      </c>
      <c r="F898" s="7">
        <v>21.235019999999999</v>
      </c>
      <c r="G898" s="7">
        <v>-86.722479000000007</v>
      </c>
      <c r="H898" s="8">
        <v>42200</v>
      </c>
      <c r="I898" t="s">
        <v>957</v>
      </c>
      <c r="J898" t="s">
        <v>54</v>
      </c>
      <c r="K898" t="s">
        <v>28</v>
      </c>
      <c r="L898">
        <v>3</v>
      </c>
      <c r="M898" s="7">
        <v>1</v>
      </c>
      <c r="N898" s="7">
        <v>8</v>
      </c>
      <c r="O898" t="s">
        <v>25</v>
      </c>
      <c r="Q898" t="s">
        <v>960</v>
      </c>
      <c r="R898" s="4" t="str">
        <f t="shared" ca="1" si="13"/>
        <v>Kempster RM and Egeberg CA (2020). SharkBase citizen science global chondrichthyan sighting database. Support Our Sharks Ocean Conservation Society. Version 2020.08. www.supportoursharks.com (consulted on 01/08/2020)</v>
      </c>
    </row>
    <row r="899" spans="1:18" ht="15.75" customHeight="1" x14ac:dyDescent="0.25">
      <c r="A899">
        <v>927</v>
      </c>
      <c r="B899" t="s">
        <v>415</v>
      </c>
      <c r="C899" t="s">
        <v>416</v>
      </c>
      <c r="D899" t="s">
        <v>20</v>
      </c>
      <c r="E899" t="s">
        <v>76</v>
      </c>
      <c r="F899" s="7">
        <v>-18.29521128</v>
      </c>
      <c r="G899" s="7">
        <v>178.04168609999999</v>
      </c>
      <c r="H899" s="8">
        <v>42211.36041666667</v>
      </c>
      <c r="I899" t="s">
        <v>898</v>
      </c>
      <c r="J899" t="s">
        <v>31</v>
      </c>
      <c r="K899" t="s">
        <v>34</v>
      </c>
      <c r="L899">
        <v>18</v>
      </c>
      <c r="M899" s="7">
        <v>1</v>
      </c>
      <c r="N899" s="7">
        <v>1.65</v>
      </c>
      <c r="O899" t="s">
        <v>33</v>
      </c>
      <c r="Q899" t="s">
        <v>653</v>
      </c>
      <c r="R899" s="4" t="str">
        <f t="shared" ref="R899:R962" ca="1" si="14">("Kempster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900" spans="1:18" ht="15.75" customHeight="1" x14ac:dyDescent="0.25">
      <c r="A900">
        <v>928</v>
      </c>
      <c r="B900" t="s">
        <v>29</v>
      </c>
      <c r="C900" t="s">
        <v>30</v>
      </c>
      <c r="D900" t="s">
        <v>20</v>
      </c>
      <c r="E900" t="s">
        <v>76</v>
      </c>
      <c r="F900" s="7">
        <v>-18.294722329999999</v>
      </c>
      <c r="G900" s="7">
        <v>178.04357429999999</v>
      </c>
      <c r="H900" s="8">
        <v>42211.36041666667</v>
      </c>
      <c r="I900" t="s">
        <v>898</v>
      </c>
      <c r="J900" t="s">
        <v>31</v>
      </c>
      <c r="K900" t="s">
        <v>34</v>
      </c>
      <c r="L900">
        <v>18</v>
      </c>
      <c r="M900" s="7">
        <v>1</v>
      </c>
      <c r="N900" s="7">
        <v>1.3</v>
      </c>
      <c r="O900" t="s">
        <v>92</v>
      </c>
      <c r="Q900" t="s">
        <v>653</v>
      </c>
      <c r="R900" s="4" t="str">
        <f t="shared" ca="1" si="14"/>
        <v>Kempster RM and Egeberg CA (2020). SharkBase citizen science global chondrichthyan sighting database. Support Our Sharks Ocean Conservation Society. Version 2020.08. www.supportoursharks.com (consulted on 01/08/2020)</v>
      </c>
    </row>
    <row r="901" spans="1:18" ht="15.75" customHeight="1" x14ac:dyDescent="0.25">
      <c r="A901">
        <v>929</v>
      </c>
      <c r="B901" t="s">
        <v>106</v>
      </c>
      <c r="C901" t="s">
        <v>107</v>
      </c>
      <c r="D901" t="s">
        <v>20</v>
      </c>
      <c r="E901" t="s">
        <v>76</v>
      </c>
      <c r="F901" s="7">
        <v>-18.30110839</v>
      </c>
      <c r="G901" s="7">
        <v>178.01795469999999</v>
      </c>
      <c r="H901" s="8">
        <v>42116.430555555555</v>
      </c>
      <c r="I901" t="s">
        <v>466</v>
      </c>
      <c r="J901" t="s">
        <v>63</v>
      </c>
      <c r="K901" t="s">
        <v>28</v>
      </c>
      <c r="L901">
        <v>18</v>
      </c>
      <c r="M901" s="7">
        <v>2</v>
      </c>
      <c r="N901" s="7">
        <v>2.5</v>
      </c>
      <c r="O901" t="s">
        <v>92</v>
      </c>
      <c r="Q901" s="1" t="s">
        <v>961</v>
      </c>
      <c r="R901" s="4" t="str">
        <f t="shared" ca="1" si="14"/>
        <v>Kempster RM and Egeberg CA (2020). SharkBase citizen science global chondrichthyan sighting database. Support Our Sharks Ocean Conservation Society. Version 2020.08. www.supportoursharks.com (consulted on 01/08/2020)</v>
      </c>
    </row>
    <row r="902" spans="1:18" ht="15.75" customHeight="1" x14ac:dyDescent="0.25">
      <c r="A902">
        <v>930</v>
      </c>
      <c r="B902" t="s">
        <v>106</v>
      </c>
      <c r="C902" t="s">
        <v>107</v>
      </c>
      <c r="D902" t="s">
        <v>20</v>
      </c>
      <c r="E902" t="s">
        <v>76</v>
      </c>
      <c r="F902" s="7">
        <v>-18.301444530000001</v>
      </c>
      <c r="G902" s="7">
        <v>178.0216293</v>
      </c>
      <c r="H902" s="8">
        <v>42116.430555555555</v>
      </c>
      <c r="I902" t="s">
        <v>945</v>
      </c>
      <c r="J902" t="s">
        <v>63</v>
      </c>
      <c r="K902" t="s">
        <v>28</v>
      </c>
      <c r="L902">
        <v>18</v>
      </c>
      <c r="M902" s="7">
        <v>1</v>
      </c>
      <c r="N902" s="7">
        <v>2.8</v>
      </c>
      <c r="O902" t="s">
        <v>33</v>
      </c>
      <c r="Q902" t="s">
        <v>952</v>
      </c>
      <c r="R902" s="4" t="str">
        <f t="shared" ca="1" si="14"/>
        <v>Kempster RM and Egeberg CA (2020). SharkBase citizen science global chondrichthyan sighting database. Support Our Sharks Ocean Conservation Society. Version 2020.08. www.supportoursharks.com (consulted on 01/08/2020)</v>
      </c>
    </row>
    <row r="903" spans="1:18" ht="15.75" customHeight="1" x14ac:dyDescent="0.25">
      <c r="A903">
        <v>931</v>
      </c>
      <c r="B903" t="s">
        <v>106</v>
      </c>
      <c r="C903" t="s">
        <v>107</v>
      </c>
      <c r="D903" t="s">
        <v>20</v>
      </c>
      <c r="E903" t="s">
        <v>76</v>
      </c>
      <c r="F903" s="7">
        <v>-18.299325799999998</v>
      </c>
      <c r="G903" s="7">
        <v>178.02025599999999</v>
      </c>
      <c r="H903" s="8">
        <v>42116.430555555555</v>
      </c>
      <c r="I903" t="s">
        <v>466</v>
      </c>
      <c r="J903" t="s">
        <v>63</v>
      </c>
      <c r="K903" t="s">
        <v>28</v>
      </c>
      <c r="L903">
        <v>18</v>
      </c>
      <c r="M903" s="7">
        <v>1</v>
      </c>
      <c r="N903" s="7">
        <v>3.5</v>
      </c>
      <c r="O903" t="s">
        <v>33</v>
      </c>
      <c r="Q903" t="s">
        <v>952</v>
      </c>
      <c r="R903" s="4" t="str">
        <f t="shared" ca="1" si="14"/>
        <v>Kempster RM and Egeberg CA (2020). SharkBase citizen science global chondrichthyan sighting database. Support Our Sharks Ocean Conservation Society. Version 2020.08. www.supportoursharks.com (consulted on 01/08/2020)</v>
      </c>
    </row>
    <row r="904" spans="1:18" ht="15.75" customHeight="1" x14ac:dyDescent="0.25">
      <c r="A904">
        <v>932</v>
      </c>
      <c r="B904" t="s">
        <v>18</v>
      </c>
      <c r="C904" t="s">
        <v>943</v>
      </c>
      <c r="D904" t="s">
        <v>20</v>
      </c>
      <c r="E904" t="s">
        <v>76</v>
      </c>
      <c r="F904" s="7">
        <v>-18.346380750000002</v>
      </c>
      <c r="G904" s="7">
        <v>177.99911399999999</v>
      </c>
      <c r="H904" s="8">
        <v>42193.597222222219</v>
      </c>
      <c r="I904" t="s">
        <v>649</v>
      </c>
      <c r="J904" t="s">
        <v>31</v>
      </c>
      <c r="K904" t="s">
        <v>28</v>
      </c>
      <c r="L904">
        <v>15</v>
      </c>
      <c r="M904" s="7">
        <v>1</v>
      </c>
      <c r="N904" s="7">
        <v>1.25</v>
      </c>
      <c r="O904" t="s">
        <v>33</v>
      </c>
      <c r="Q904" t="s">
        <v>653</v>
      </c>
      <c r="R904" s="4" t="str">
        <f t="shared" ca="1" si="14"/>
        <v>Kempster RM and Egeberg CA (2020). SharkBase citizen science global chondrichthyan sighting database. Support Our Sharks Ocean Conservation Society. Version 2020.08. www.supportoursharks.com (consulted on 01/08/2020)</v>
      </c>
    </row>
    <row r="905" spans="1:18" ht="15.75" customHeight="1" x14ac:dyDescent="0.25">
      <c r="A905">
        <v>933</v>
      </c>
      <c r="B905" t="s">
        <v>106</v>
      </c>
      <c r="C905" t="s">
        <v>107</v>
      </c>
      <c r="D905" t="s">
        <v>20</v>
      </c>
      <c r="E905" t="s">
        <v>76</v>
      </c>
      <c r="F905" s="7">
        <v>-18.297533009999999</v>
      </c>
      <c r="G905" s="7">
        <v>178.02471919999999</v>
      </c>
      <c r="H905" s="8">
        <v>42116.430555555555</v>
      </c>
      <c r="I905" t="s">
        <v>466</v>
      </c>
      <c r="J905" t="s">
        <v>63</v>
      </c>
      <c r="K905" t="s">
        <v>28</v>
      </c>
      <c r="L905">
        <v>18</v>
      </c>
      <c r="M905" s="7">
        <v>1</v>
      </c>
      <c r="N905" s="7">
        <v>2.6</v>
      </c>
      <c r="O905" t="s">
        <v>33</v>
      </c>
      <c r="Q905" t="s">
        <v>952</v>
      </c>
      <c r="R905" s="4" t="str">
        <f t="shared" ca="1" si="14"/>
        <v>Kempster RM and Egeberg CA (2020). SharkBase citizen science global chondrichthyan sighting database. Support Our Sharks Ocean Conservation Society. Version 2020.08. www.supportoursharks.com (consulted on 01/08/2020)</v>
      </c>
    </row>
    <row r="906" spans="1:18" ht="15.75" customHeight="1" x14ac:dyDescent="0.25">
      <c r="A906">
        <v>934</v>
      </c>
      <c r="B906" t="s">
        <v>106</v>
      </c>
      <c r="C906" t="s">
        <v>107</v>
      </c>
      <c r="D906" t="s">
        <v>20</v>
      </c>
      <c r="E906" t="s">
        <v>76</v>
      </c>
      <c r="F906" s="7">
        <v>-18.298836860000002</v>
      </c>
      <c r="G906" s="7">
        <v>178.02059940000001</v>
      </c>
      <c r="H906" s="8">
        <v>42116.430555555555</v>
      </c>
      <c r="I906" t="s">
        <v>466</v>
      </c>
      <c r="J906" t="s">
        <v>63</v>
      </c>
      <c r="K906" t="s">
        <v>28</v>
      </c>
      <c r="L906">
        <v>18</v>
      </c>
      <c r="M906" s="7">
        <v>3</v>
      </c>
      <c r="N906" s="7">
        <v>3</v>
      </c>
      <c r="O906" t="s">
        <v>33</v>
      </c>
      <c r="Q906" t="s">
        <v>952</v>
      </c>
      <c r="R906" s="4" t="str">
        <f t="shared" ca="1" si="14"/>
        <v>Kempster RM and Egeberg CA (2020). SharkBase citizen science global chondrichthyan sighting database. Support Our Sharks Ocean Conservation Society. Version 2020.08. www.supportoursharks.com (consulted on 01/08/2020)</v>
      </c>
    </row>
    <row r="907" spans="1:18" ht="15.75" customHeight="1" x14ac:dyDescent="0.25">
      <c r="A907">
        <v>935</v>
      </c>
      <c r="B907" t="s">
        <v>106</v>
      </c>
      <c r="C907" t="s">
        <v>107</v>
      </c>
      <c r="D907" t="s">
        <v>20</v>
      </c>
      <c r="E907" t="s">
        <v>76</v>
      </c>
      <c r="F907" s="7">
        <v>-18.2985109</v>
      </c>
      <c r="G907" s="7">
        <v>178.01853940000001</v>
      </c>
      <c r="H907" s="8">
        <v>42116.430555555555</v>
      </c>
      <c r="I907" t="s">
        <v>466</v>
      </c>
      <c r="J907" t="s">
        <v>63</v>
      </c>
      <c r="K907" t="s">
        <v>28</v>
      </c>
      <c r="L907">
        <v>18</v>
      </c>
      <c r="M907" s="7">
        <v>1</v>
      </c>
      <c r="N907" s="7">
        <v>3.2</v>
      </c>
      <c r="O907" t="s">
        <v>33</v>
      </c>
      <c r="Q907" t="s">
        <v>952</v>
      </c>
      <c r="R907" s="4" t="str">
        <f t="shared" ca="1" si="14"/>
        <v>Kempster RM and Egeberg CA (2020). SharkBase citizen science global chondrichthyan sighting database. Support Our Sharks Ocean Conservation Society. Version 2020.08. www.supportoursharks.com (consulted on 01/08/2020)</v>
      </c>
    </row>
    <row r="908" spans="1:18" ht="15.75" customHeight="1" x14ac:dyDescent="0.25">
      <c r="A908">
        <v>936</v>
      </c>
      <c r="B908" t="s">
        <v>18</v>
      </c>
      <c r="C908" t="s">
        <v>19</v>
      </c>
      <c r="D908" t="s">
        <v>20</v>
      </c>
      <c r="E908" t="s">
        <v>76</v>
      </c>
      <c r="F908" s="7">
        <v>-18.36560613</v>
      </c>
      <c r="G908" s="7">
        <v>178.19343470000001</v>
      </c>
      <c r="H908" s="8">
        <v>42193.388194444444</v>
      </c>
      <c r="I908" t="s">
        <v>716</v>
      </c>
      <c r="J908" t="s">
        <v>23</v>
      </c>
      <c r="K908" t="s">
        <v>28</v>
      </c>
      <c r="L908">
        <v>18</v>
      </c>
      <c r="M908" s="7">
        <v>1</v>
      </c>
      <c r="N908" s="7">
        <v>1.25</v>
      </c>
      <c r="O908" t="s">
        <v>33</v>
      </c>
      <c r="Q908" t="s">
        <v>653</v>
      </c>
      <c r="R908" s="4" t="str">
        <f t="shared" ca="1" si="14"/>
        <v>Kempster RM and Egeberg CA (2020). SharkBase citizen science global chondrichthyan sighting database. Support Our Sharks Ocean Conservation Society. Version 2020.08. www.supportoursharks.com (consulted on 01/08/2020)</v>
      </c>
    </row>
    <row r="909" spans="1:18" ht="15.75" customHeight="1" x14ac:dyDescent="0.25">
      <c r="A909">
        <v>937</v>
      </c>
      <c r="B909" t="s">
        <v>106</v>
      </c>
      <c r="C909" t="s">
        <v>107</v>
      </c>
      <c r="D909" t="s">
        <v>20</v>
      </c>
      <c r="E909" t="s">
        <v>76</v>
      </c>
      <c r="F909" s="7">
        <v>-18.3001407</v>
      </c>
      <c r="G909" s="7">
        <v>178.02059940000001</v>
      </c>
      <c r="H909" s="8">
        <v>42116.430555555555</v>
      </c>
      <c r="I909" t="s">
        <v>466</v>
      </c>
      <c r="J909" t="s">
        <v>63</v>
      </c>
      <c r="K909" t="s">
        <v>28</v>
      </c>
      <c r="L909">
        <v>18</v>
      </c>
      <c r="M909" s="7">
        <v>1</v>
      </c>
      <c r="N909" s="7">
        <v>3.6</v>
      </c>
      <c r="O909" t="s">
        <v>33</v>
      </c>
      <c r="Q909" t="s">
        <v>952</v>
      </c>
      <c r="R909" s="4" t="str">
        <f t="shared" ca="1" si="14"/>
        <v>Kempster RM and Egeberg CA (2020). SharkBase citizen science global chondrichthyan sighting database. Support Our Sharks Ocean Conservation Society. Version 2020.08. www.supportoursharks.com (consulted on 01/08/2020)</v>
      </c>
    </row>
    <row r="910" spans="1:18" ht="15.75" customHeight="1" x14ac:dyDescent="0.25">
      <c r="A910">
        <v>938</v>
      </c>
      <c r="B910" t="s">
        <v>18</v>
      </c>
      <c r="C910" t="s">
        <v>19</v>
      </c>
      <c r="D910" t="s">
        <v>20</v>
      </c>
      <c r="E910" t="s">
        <v>76</v>
      </c>
      <c r="F910" s="7">
        <v>-18.297533009999999</v>
      </c>
      <c r="G910" s="7">
        <v>178.02197269999999</v>
      </c>
      <c r="H910" s="8">
        <v>42116.430555555555</v>
      </c>
      <c r="I910" t="s">
        <v>466</v>
      </c>
      <c r="J910" t="s">
        <v>63</v>
      </c>
      <c r="K910" t="s">
        <v>28</v>
      </c>
      <c r="L910">
        <v>18</v>
      </c>
      <c r="M910" s="7">
        <v>1</v>
      </c>
      <c r="N910" s="7">
        <v>1.2</v>
      </c>
      <c r="O910" t="s">
        <v>33</v>
      </c>
      <c r="Q910" t="s">
        <v>952</v>
      </c>
      <c r="R910" s="4" t="str">
        <f t="shared" ca="1" si="14"/>
        <v>Kempster RM and Egeberg CA (2020). SharkBase citizen science global chondrichthyan sighting database. Support Our Sharks Ocean Conservation Society. Version 2020.08. www.supportoursharks.com (consulted on 01/08/2020)</v>
      </c>
    </row>
    <row r="911" spans="1:18" ht="15.75" customHeight="1" x14ac:dyDescent="0.25">
      <c r="A911">
        <v>939</v>
      </c>
      <c r="B911" t="s">
        <v>18</v>
      </c>
      <c r="C911" t="s">
        <v>19</v>
      </c>
      <c r="D911" t="s">
        <v>20</v>
      </c>
      <c r="E911" t="s">
        <v>76</v>
      </c>
      <c r="F911" s="7">
        <v>-18.296229140000001</v>
      </c>
      <c r="G911" s="7">
        <v>178.02197269999999</v>
      </c>
      <c r="H911" s="8">
        <v>42116.430555555555</v>
      </c>
      <c r="I911" t="s">
        <v>466</v>
      </c>
      <c r="J911" t="s">
        <v>63</v>
      </c>
      <c r="K911" t="s">
        <v>28</v>
      </c>
      <c r="L911">
        <v>18</v>
      </c>
      <c r="M911" s="7">
        <v>1</v>
      </c>
      <c r="N911" s="7">
        <v>1.35</v>
      </c>
      <c r="O911" t="s">
        <v>33</v>
      </c>
      <c r="Q911" t="s">
        <v>952</v>
      </c>
      <c r="R911" s="4" t="str">
        <f t="shared" ca="1" si="14"/>
        <v>Kempster RM and Egeberg CA (2020). SharkBase citizen science global chondrichthyan sighting database. Support Our Sharks Ocean Conservation Society. Version 2020.08. www.supportoursharks.com (consulted on 01/08/2020)</v>
      </c>
    </row>
    <row r="912" spans="1:18" ht="15.75" customHeight="1" x14ac:dyDescent="0.25">
      <c r="A912">
        <v>940</v>
      </c>
      <c r="B912" t="s">
        <v>18</v>
      </c>
      <c r="C912" t="s">
        <v>19</v>
      </c>
      <c r="D912" t="s">
        <v>20</v>
      </c>
      <c r="E912" t="s">
        <v>76</v>
      </c>
      <c r="F912" s="7">
        <v>-18.298836860000002</v>
      </c>
      <c r="G912" s="7">
        <v>178.02197269999999</v>
      </c>
      <c r="H912" s="8">
        <v>42116.430555555555</v>
      </c>
      <c r="I912" t="s">
        <v>466</v>
      </c>
      <c r="J912" t="s">
        <v>63</v>
      </c>
      <c r="K912" t="s">
        <v>28</v>
      </c>
      <c r="L912">
        <v>18</v>
      </c>
      <c r="M912" s="7">
        <v>1</v>
      </c>
      <c r="N912" s="7">
        <v>1.3</v>
      </c>
      <c r="O912" t="s">
        <v>92</v>
      </c>
      <c r="Q912" t="s">
        <v>952</v>
      </c>
      <c r="R912" s="4" t="str">
        <f t="shared" ca="1" si="14"/>
        <v>Kempster RM and Egeberg CA (2020). SharkBase citizen science global chondrichthyan sighting database. Support Our Sharks Ocean Conservation Society. Version 2020.08. www.supportoursharks.com (consulted on 01/08/2020)</v>
      </c>
    </row>
    <row r="913" spans="1:18" ht="15.75" customHeight="1" x14ac:dyDescent="0.25">
      <c r="A913">
        <v>941</v>
      </c>
      <c r="B913" t="s">
        <v>18</v>
      </c>
      <c r="C913" t="s">
        <v>19</v>
      </c>
      <c r="D913" t="s">
        <v>20</v>
      </c>
      <c r="E913" t="s">
        <v>76</v>
      </c>
      <c r="F913" s="7">
        <v>-18.297533009999999</v>
      </c>
      <c r="G913" s="7">
        <v>178.02197269999999</v>
      </c>
      <c r="H913" s="8">
        <v>42116.430555555555</v>
      </c>
      <c r="I913" t="s">
        <v>466</v>
      </c>
      <c r="J913" t="s">
        <v>63</v>
      </c>
      <c r="K913" t="s">
        <v>28</v>
      </c>
      <c r="L913">
        <v>18</v>
      </c>
      <c r="M913" s="7">
        <v>1</v>
      </c>
      <c r="N913" s="7">
        <v>1.2</v>
      </c>
      <c r="O913" t="s">
        <v>92</v>
      </c>
      <c r="Q913" t="s">
        <v>952</v>
      </c>
      <c r="R913" s="4" t="str">
        <f t="shared" ca="1" si="14"/>
        <v>Kempster RM and Egeberg CA (2020). SharkBase citizen science global chondrichthyan sighting database. Support Our Sharks Ocean Conservation Society. Version 2020.08. www.supportoursharks.com (consulted on 01/08/2020)</v>
      </c>
    </row>
    <row r="914" spans="1:18" ht="15.75" customHeight="1" x14ac:dyDescent="0.25">
      <c r="A914">
        <v>942</v>
      </c>
      <c r="B914" t="s">
        <v>18</v>
      </c>
      <c r="C914" t="s">
        <v>19</v>
      </c>
      <c r="D914" t="s">
        <v>20</v>
      </c>
      <c r="E914" t="s">
        <v>76</v>
      </c>
      <c r="F914" s="7">
        <v>-18.3001407</v>
      </c>
      <c r="G914" s="7">
        <v>178.02059940000001</v>
      </c>
      <c r="H914" s="8">
        <v>42116.430555555555</v>
      </c>
      <c r="I914" t="s">
        <v>466</v>
      </c>
      <c r="J914" t="s">
        <v>63</v>
      </c>
      <c r="K914" t="s">
        <v>28</v>
      </c>
      <c r="L914">
        <v>18</v>
      </c>
      <c r="M914" s="7">
        <v>1</v>
      </c>
      <c r="N914" s="7">
        <v>0.9</v>
      </c>
      <c r="O914" t="s">
        <v>33</v>
      </c>
      <c r="Q914" t="s">
        <v>952</v>
      </c>
      <c r="R914" s="4" t="str">
        <f t="shared" ca="1" si="14"/>
        <v>Kempster RM and Egeberg CA (2020). SharkBase citizen science global chondrichthyan sighting database. Support Our Sharks Ocean Conservation Society. Version 2020.08. www.supportoursharks.com (consulted on 01/08/2020)</v>
      </c>
    </row>
    <row r="915" spans="1:18" ht="15.75" customHeight="1" x14ac:dyDescent="0.25">
      <c r="A915">
        <v>943</v>
      </c>
      <c r="B915" t="s">
        <v>18</v>
      </c>
      <c r="C915" t="s">
        <v>19</v>
      </c>
      <c r="D915" t="s">
        <v>20</v>
      </c>
      <c r="E915" t="s">
        <v>76</v>
      </c>
      <c r="F915" s="7">
        <v>-18.298184930000001</v>
      </c>
      <c r="G915" s="7">
        <v>178.01956939999999</v>
      </c>
      <c r="H915" s="8">
        <v>42078.636805555558</v>
      </c>
      <c r="I915" t="s">
        <v>466</v>
      </c>
      <c r="J915" t="s">
        <v>63</v>
      </c>
      <c r="K915" t="s">
        <v>28</v>
      </c>
      <c r="L915">
        <v>18</v>
      </c>
      <c r="M915" s="7">
        <v>1</v>
      </c>
      <c r="N915" s="7">
        <v>1.3</v>
      </c>
      <c r="O915" t="s">
        <v>33</v>
      </c>
      <c r="Q915" t="s">
        <v>952</v>
      </c>
      <c r="R915" s="4" t="str">
        <f t="shared" ca="1" si="14"/>
        <v>Kempster RM and Egeberg CA (2020). SharkBase citizen science global chondrichthyan sighting database. Support Our Sharks Ocean Conservation Society. Version 2020.08. www.supportoursharks.com (consulted on 01/08/2020)</v>
      </c>
    </row>
    <row r="916" spans="1:18" ht="15.75" customHeight="1" x14ac:dyDescent="0.25">
      <c r="A916">
        <v>944</v>
      </c>
      <c r="B916" t="s">
        <v>124</v>
      </c>
      <c r="C916" t="s">
        <v>125</v>
      </c>
      <c r="D916" t="s">
        <v>20</v>
      </c>
      <c r="E916" t="s">
        <v>76</v>
      </c>
      <c r="F916" s="7">
        <v>-18.297533009999999</v>
      </c>
      <c r="G916" s="7">
        <v>178.02334590000001</v>
      </c>
      <c r="H916" s="8">
        <v>42116.430555555555</v>
      </c>
      <c r="I916" t="s">
        <v>466</v>
      </c>
      <c r="J916" t="s">
        <v>63</v>
      </c>
      <c r="K916" t="s">
        <v>28</v>
      </c>
      <c r="L916">
        <v>18</v>
      </c>
      <c r="M916" s="7">
        <v>1</v>
      </c>
      <c r="N916" s="7">
        <v>1.2</v>
      </c>
      <c r="O916" t="s">
        <v>25</v>
      </c>
      <c r="Q916" t="s">
        <v>952</v>
      </c>
      <c r="R916" s="4" t="str">
        <f t="shared" ca="1" si="14"/>
        <v>Kempster RM and Egeberg CA (2020). SharkBase citizen science global chondrichthyan sighting database. Support Our Sharks Ocean Conservation Society. Version 2020.08. www.supportoursharks.com (consulted on 01/08/2020)</v>
      </c>
    </row>
    <row r="917" spans="1:18" ht="15.75" customHeight="1" x14ac:dyDescent="0.25">
      <c r="A917">
        <v>945</v>
      </c>
      <c r="B917" t="s">
        <v>106</v>
      </c>
      <c r="C917" t="s">
        <v>107</v>
      </c>
      <c r="D917" t="s">
        <v>20</v>
      </c>
      <c r="E917" t="s">
        <v>76</v>
      </c>
      <c r="F917" s="7">
        <v>-18.297533009999999</v>
      </c>
      <c r="G917" s="7">
        <v>178.02059940000001</v>
      </c>
      <c r="H917" s="8">
        <v>42116.65347222222</v>
      </c>
      <c r="I917" t="s">
        <v>466</v>
      </c>
      <c r="J917" t="s">
        <v>63</v>
      </c>
      <c r="K917" t="s">
        <v>28</v>
      </c>
      <c r="L917">
        <v>18</v>
      </c>
      <c r="M917" s="7">
        <v>2</v>
      </c>
      <c r="N917" s="7">
        <v>2</v>
      </c>
      <c r="O917" t="s">
        <v>25</v>
      </c>
      <c r="Q917" t="s">
        <v>952</v>
      </c>
      <c r="R917" s="4" t="str">
        <f t="shared" ca="1" si="14"/>
        <v>Kempster RM and Egeberg CA (2020). SharkBase citizen science global chondrichthyan sighting database. Support Our Sharks Ocean Conservation Society. Version 2020.08. www.supportoursharks.com (consulted on 01/08/2020)</v>
      </c>
    </row>
    <row r="918" spans="1:18" ht="15.75" customHeight="1" x14ac:dyDescent="0.25">
      <c r="A918">
        <v>946</v>
      </c>
      <c r="B918" t="s">
        <v>106</v>
      </c>
      <c r="C918" t="s">
        <v>107</v>
      </c>
      <c r="D918" t="s">
        <v>20</v>
      </c>
      <c r="E918" t="s">
        <v>76</v>
      </c>
      <c r="F918" s="7">
        <v>-18.29492527</v>
      </c>
      <c r="G918" s="7">
        <v>178.02334590000001</v>
      </c>
      <c r="H918" s="8">
        <v>42116.65347222222</v>
      </c>
      <c r="I918" t="s">
        <v>466</v>
      </c>
      <c r="J918" t="s">
        <v>63</v>
      </c>
      <c r="K918" t="s">
        <v>28</v>
      </c>
      <c r="L918">
        <v>18</v>
      </c>
      <c r="M918" s="7">
        <v>1</v>
      </c>
      <c r="N918" s="7">
        <v>2.5</v>
      </c>
      <c r="O918" t="s">
        <v>25</v>
      </c>
      <c r="Q918" t="s">
        <v>952</v>
      </c>
      <c r="R918" s="4" t="str">
        <f t="shared" ca="1" si="14"/>
        <v>Kempster RM and Egeberg CA (2020). SharkBase citizen science global chondrichthyan sighting database. Support Our Sharks Ocean Conservation Society. Version 2020.08. www.supportoursharks.com (consulted on 01/08/2020)</v>
      </c>
    </row>
    <row r="919" spans="1:18" ht="15.75" customHeight="1" x14ac:dyDescent="0.25">
      <c r="A919">
        <v>947</v>
      </c>
      <c r="B919" t="s">
        <v>106</v>
      </c>
      <c r="C919" t="s">
        <v>107</v>
      </c>
      <c r="D919" t="s">
        <v>20</v>
      </c>
      <c r="E919" t="s">
        <v>76</v>
      </c>
      <c r="F919" s="7">
        <v>-18.301444530000001</v>
      </c>
      <c r="G919" s="7">
        <v>178.02059940000001</v>
      </c>
      <c r="H919" s="8">
        <v>42116.65347222222</v>
      </c>
      <c r="I919" t="s">
        <v>466</v>
      </c>
      <c r="J919" t="s">
        <v>63</v>
      </c>
      <c r="K919" t="s">
        <v>28</v>
      </c>
      <c r="L919">
        <v>18</v>
      </c>
      <c r="M919" s="7">
        <v>1</v>
      </c>
      <c r="N919" s="7">
        <v>2.5</v>
      </c>
      <c r="O919" t="s">
        <v>33</v>
      </c>
      <c r="Q919" t="s">
        <v>952</v>
      </c>
      <c r="R919" s="4" t="str">
        <f t="shared" ca="1" si="14"/>
        <v>Kempster RM and Egeberg CA (2020). SharkBase citizen science global chondrichthyan sighting database. Support Our Sharks Ocean Conservation Society. Version 2020.08. www.supportoursharks.com (consulted on 01/08/2020)</v>
      </c>
    </row>
    <row r="920" spans="1:18" ht="15.75" customHeight="1" x14ac:dyDescent="0.25">
      <c r="A920">
        <v>948</v>
      </c>
      <c r="B920" t="s">
        <v>29</v>
      </c>
      <c r="C920" t="s">
        <v>30</v>
      </c>
      <c r="D920" t="s">
        <v>20</v>
      </c>
      <c r="E920" t="s">
        <v>76</v>
      </c>
      <c r="F920" s="7">
        <v>-18.298836860000002</v>
      </c>
      <c r="G920" s="7">
        <v>178.02059940000001</v>
      </c>
      <c r="H920" s="8">
        <v>42116.65347222222</v>
      </c>
      <c r="I920" t="s">
        <v>466</v>
      </c>
      <c r="J920" t="s">
        <v>63</v>
      </c>
      <c r="K920" t="s">
        <v>28</v>
      </c>
      <c r="L920">
        <v>18</v>
      </c>
      <c r="M920" s="7">
        <v>1</v>
      </c>
      <c r="N920" s="7">
        <v>1.1000000000000001</v>
      </c>
      <c r="O920" t="s">
        <v>33</v>
      </c>
      <c r="Q920" t="s">
        <v>952</v>
      </c>
      <c r="R920" s="4" t="str">
        <f t="shared" ca="1" si="14"/>
        <v>Kempster RM and Egeberg CA (2020). SharkBase citizen science global chondrichthyan sighting database. Support Our Sharks Ocean Conservation Society. Version 2020.08. www.supportoursharks.com (consulted on 01/08/2020)</v>
      </c>
    </row>
    <row r="921" spans="1:18" ht="15.75" customHeight="1" x14ac:dyDescent="0.25">
      <c r="A921">
        <v>949</v>
      </c>
      <c r="B921" t="s">
        <v>29</v>
      </c>
      <c r="C921" t="s">
        <v>30</v>
      </c>
      <c r="D921" t="s">
        <v>20</v>
      </c>
      <c r="E921" t="s">
        <v>76</v>
      </c>
      <c r="F921" s="7">
        <v>-18.297533009999999</v>
      </c>
      <c r="G921" s="7">
        <v>178.02334590000001</v>
      </c>
      <c r="H921" s="8">
        <v>42116.65347222222</v>
      </c>
      <c r="I921" t="s">
        <v>466</v>
      </c>
      <c r="J921" t="s">
        <v>63</v>
      </c>
      <c r="K921" t="s">
        <v>28</v>
      </c>
      <c r="L921">
        <v>18</v>
      </c>
      <c r="M921" s="7">
        <v>1</v>
      </c>
      <c r="N921" s="7">
        <v>1.5</v>
      </c>
      <c r="O921" t="s">
        <v>25</v>
      </c>
      <c r="Q921" t="s">
        <v>952</v>
      </c>
      <c r="R921" s="4" t="str">
        <f t="shared" ca="1" si="14"/>
        <v>Kempster RM and Egeberg CA (2020). SharkBase citizen science global chondrichthyan sighting database. Support Our Sharks Ocean Conservation Society. Version 2020.08. www.supportoursharks.com (consulted on 01/08/2020)</v>
      </c>
    </row>
    <row r="922" spans="1:18" ht="15.75" customHeight="1" x14ac:dyDescent="0.25">
      <c r="A922">
        <v>950</v>
      </c>
      <c r="B922" t="s">
        <v>18</v>
      </c>
      <c r="C922" t="s">
        <v>19</v>
      </c>
      <c r="D922" t="s">
        <v>20</v>
      </c>
      <c r="E922" t="s">
        <v>76</v>
      </c>
      <c r="F922" s="7">
        <v>-18.297533009999999</v>
      </c>
      <c r="G922" s="7">
        <v>178.02471919999999</v>
      </c>
      <c r="H922" s="8">
        <v>42116.65347222222</v>
      </c>
      <c r="I922" t="s">
        <v>466</v>
      </c>
      <c r="J922" t="s">
        <v>63</v>
      </c>
      <c r="K922" t="s">
        <v>28</v>
      </c>
      <c r="L922">
        <v>18</v>
      </c>
      <c r="M922" s="7">
        <v>1</v>
      </c>
      <c r="N922" s="7">
        <v>1.3</v>
      </c>
      <c r="O922" t="s">
        <v>25</v>
      </c>
      <c r="Q922" t="s">
        <v>952</v>
      </c>
      <c r="R922" s="4" t="str">
        <f t="shared" ca="1" si="14"/>
        <v>Kempster RM and Egeberg CA (2020). SharkBase citizen science global chondrichthyan sighting database. Support Our Sharks Ocean Conservation Society. Version 2020.08. www.supportoursharks.com (consulted on 01/08/2020)</v>
      </c>
    </row>
    <row r="923" spans="1:18" ht="15.75" customHeight="1" x14ac:dyDescent="0.25">
      <c r="A923">
        <v>951</v>
      </c>
      <c r="B923" t="s">
        <v>550</v>
      </c>
      <c r="C923" t="s">
        <v>705</v>
      </c>
      <c r="D923" t="s">
        <v>20</v>
      </c>
      <c r="E923" t="s">
        <v>76</v>
      </c>
      <c r="F923" s="7">
        <v>-18.271739969999999</v>
      </c>
      <c r="G923" s="7">
        <v>178.0581655</v>
      </c>
      <c r="H923" s="8">
        <v>42211.406944444447</v>
      </c>
      <c r="I923" t="s">
        <v>962</v>
      </c>
      <c r="J923" t="s">
        <v>31</v>
      </c>
      <c r="K923" t="s">
        <v>32</v>
      </c>
      <c r="L923">
        <v>18</v>
      </c>
      <c r="M923" s="7">
        <v>2</v>
      </c>
      <c r="N923" s="7">
        <v>1</v>
      </c>
      <c r="O923" t="s">
        <v>25</v>
      </c>
      <c r="Q923" t="s">
        <v>653</v>
      </c>
      <c r="R923" s="4" t="str">
        <f t="shared" ca="1" si="14"/>
        <v>Kempster RM and Egeberg CA (2020). SharkBase citizen science global chondrichthyan sighting database. Support Our Sharks Ocean Conservation Society. Version 2020.08. www.supportoursharks.com (consulted on 01/08/2020)</v>
      </c>
    </row>
    <row r="924" spans="1:18" ht="15.75" customHeight="1" x14ac:dyDescent="0.25">
      <c r="A924">
        <v>952</v>
      </c>
      <c r="B924" t="s">
        <v>693</v>
      </c>
      <c r="C924" t="s">
        <v>694</v>
      </c>
      <c r="D924" t="s">
        <v>20</v>
      </c>
      <c r="E924" t="s">
        <v>76</v>
      </c>
      <c r="F924" s="7">
        <v>-18.3001407</v>
      </c>
      <c r="G924" s="7">
        <v>178.02197269999999</v>
      </c>
      <c r="H924" s="8">
        <v>42116.65347222222</v>
      </c>
      <c r="I924" t="s">
        <v>466</v>
      </c>
      <c r="J924" t="s">
        <v>63</v>
      </c>
      <c r="K924" t="s">
        <v>28</v>
      </c>
      <c r="L924">
        <v>18</v>
      </c>
      <c r="M924" s="7">
        <v>1</v>
      </c>
      <c r="N924" s="7">
        <v>0.3</v>
      </c>
      <c r="O924" t="s">
        <v>25</v>
      </c>
      <c r="Q924" t="s">
        <v>952</v>
      </c>
      <c r="R924" s="4" t="str">
        <f t="shared" ca="1" si="14"/>
        <v>Kempster RM and Egeberg CA (2020). SharkBase citizen science global chondrichthyan sighting database. Support Our Sharks Ocean Conservation Society. Version 2020.08. www.supportoursharks.com (consulted on 01/08/2020)</v>
      </c>
    </row>
    <row r="925" spans="1:18" ht="15.75" customHeight="1" x14ac:dyDescent="0.25">
      <c r="A925">
        <v>953</v>
      </c>
      <c r="B925" t="s">
        <v>18</v>
      </c>
      <c r="C925" t="s">
        <v>19</v>
      </c>
      <c r="D925" t="s">
        <v>20</v>
      </c>
      <c r="E925" t="s">
        <v>76</v>
      </c>
      <c r="F925" s="7">
        <v>-18.427218020000002</v>
      </c>
      <c r="G925" s="7">
        <v>178.07827760000001</v>
      </c>
      <c r="H925" s="8">
        <v>42106.395138888889</v>
      </c>
      <c r="I925" t="s">
        <v>963</v>
      </c>
      <c r="J925" t="s">
        <v>63</v>
      </c>
      <c r="K925" t="s">
        <v>28</v>
      </c>
      <c r="L925">
        <v>18</v>
      </c>
      <c r="M925" s="7">
        <v>1</v>
      </c>
      <c r="N925" s="7">
        <v>1.35</v>
      </c>
      <c r="O925" t="s">
        <v>33</v>
      </c>
      <c r="Q925" t="s">
        <v>952</v>
      </c>
      <c r="R925" s="4" t="str">
        <f t="shared" ca="1" si="14"/>
        <v>Kempster RM and Egeberg CA (2020). SharkBase citizen science global chondrichthyan sighting database. Support Our Sharks Ocean Conservation Society. Version 2020.08. www.supportoursharks.com (consulted on 01/08/2020)</v>
      </c>
    </row>
    <row r="926" spans="1:18" ht="15.75" customHeight="1" x14ac:dyDescent="0.25">
      <c r="A926">
        <v>954</v>
      </c>
      <c r="B926" t="s">
        <v>18</v>
      </c>
      <c r="C926" t="s">
        <v>19</v>
      </c>
      <c r="D926" t="s">
        <v>20</v>
      </c>
      <c r="E926" t="s">
        <v>76</v>
      </c>
      <c r="F926" s="7">
        <v>-18.430475179999998</v>
      </c>
      <c r="G926" s="7">
        <v>178.0769043</v>
      </c>
      <c r="H926" s="8">
        <v>42106.395138888889</v>
      </c>
      <c r="I926" t="s">
        <v>963</v>
      </c>
      <c r="J926" t="s">
        <v>63</v>
      </c>
      <c r="K926" t="s">
        <v>28</v>
      </c>
      <c r="L926">
        <v>18</v>
      </c>
      <c r="M926" s="7">
        <v>1</v>
      </c>
      <c r="N926" s="7">
        <v>1</v>
      </c>
      <c r="O926" t="s">
        <v>25</v>
      </c>
      <c r="Q926" t="s">
        <v>952</v>
      </c>
      <c r="R926" s="4" t="str">
        <f t="shared" ca="1" si="14"/>
        <v>Kempster RM and Egeberg CA (2020). SharkBase citizen science global chondrichthyan sighting database. Support Our Sharks Ocean Conservation Society. Version 2020.08. www.supportoursharks.com (consulted on 01/08/2020)</v>
      </c>
    </row>
    <row r="927" spans="1:18" ht="15.75" customHeight="1" x14ac:dyDescent="0.25">
      <c r="A927">
        <v>955</v>
      </c>
      <c r="B927" t="s">
        <v>18</v>
      </c>
      <c r="C927" t="s">
        <v>19</v>
      </c>
      <c r="D927" t="s">
        <v>20</v>
      </c>
      <c r="E927" t="s">
        <v>76</v>
      </c>
      <c r="F927" s="7">
        <v>-18.469230660000001</v>
      </c>
      <c r="G927" s="7">
        <v>178.07673260000001</v>
      </c>
      <c r="H927" s="8">
        <v>42106.395138888889</v>
      </c>
      <c r="I927" t="s">
        <v>964</v>
      </c>
      <c r="J927" t="s">
        <v>63</v>
      </c>
      <c r="K927" t="s">
        <v>28</v>
      </c>
      <c r="L927">
        <v>18</v>
      </c>
      <c r="M927" s="7">
        <v>1</v>
      </c>
      <c r="N927" s="7">
        <v>1.4</v>
      </c>
      <c r="O927" t="s">
        <v>33</v>
      </c>
      <c r="Q927" t="s">
        <v>952</v>
      </c>
      <c r="R927" s="4" t="str">
        <f t="shared" ca="1" si="14"/>
        <v>Kempster RM and Egeberg CA (2020). SharkBase citizen science global chondrichthyan sighting database. Support Our Sharks Ocean Conservation Society. Version 2020.08. www.supportoursharks.com (consulted on 01/08/2020)</v>
      </c>
    </row>
    <row r="928" spans="1:18" ht="15.75" customHeight="1" x14ac:dyDescent="0.25">
      <c r="A928">
        <v>956</v>
      </c>
      <c r="B928" t="s">
        <v>165</v>
      </c>
      <c r="C928" t="s">
        <v>166</v>
      </c>
      <c r="D928" t="s">
        <v>20</v>
      </c>
      <c r="E928" t="s">
        <v>76</v>
      </c>
      <c r="F928" s="7">
        <v>-18.426102</v>
      </c>
      <c r="G928" s="7">
        <v>178.08541399999999</v>
      </c>
      <c r="H928" s="8">
        <v>42106.640277777777</v>
      </c>
      <c r="I928" t="s">
        <v>358</v>
      </c>
      <c r="J928" t="s">
        <v>63</v>
      </c>
      <c r="K928" t="s">
        <v>28</v>
      </c>
      <c r="L928">
        <v>18</v>
      </c>
      <c r="M928" s="7">
        <v>1</v>
      </c>
      <c r="N928" s="7">
        <v>2.2999999999999998</v>
      </c>
      <c r="O928" t="s">
        <v>25</v>
      </c>
      <c r="Q928" t="s">
        <v>952</v>
      </c>
      <c r="R928" s="4" t="str">
        <f t="shared" ca="1" si="14"/>
        <v>Kempster RM and Egeberg CA (2020). SharkBase citizen science global chondrichthyan sighting database. Support Our Sharks Ocean Conservation Society. Version 2020.08. www.supportoursharks.com (consulted on 01/08/2020)</v>
      </c>
    </row>
    <row r="929" spans="1:18" ht="15.75" customHeight="1" x14ac:dyDescent="0.25">
      <c r="A929">
        <v>957</v>
      </c>
      <c r="B929" t="s">
        <v>18</v>
      </c>
      <c r="C929" t="s">
        <v>19</v>
      </c>
      <c r="D929" t="s">
        <v>20</v>
      </c>
      <c r="E929" t="s">
        <v>76</v>
      </c>
      <c r="F929" s="7">
        <v>-18.346675000000001</v>
      </c>
      <c r="G929" s="7">
        <v>177.99758299999999</v>
      </c>
      <c r="H929" s="8">
        <v>42109.398611111108</v>
      </c>
      <c r="I929" t="s">
        <v>965</v>
      </c>
      <c r="J929" t="s">
        <v>63</v>
      </c>
      <c r="K929" t="s">
        <v>24</v>
      </c>
      <c r="L929">
        <v>18</v>
      </c>
      <c r="M929" s="7">
        <v>1</v>
      </c>
      <c r="N929" s="7">
        <v>1.1000000000000001</v>
      </c>
      <c r="O929" t="s">
        <v>33</v>
      </c>
      <c r="Q929" t="s">
        <v>952</v>
      </c>
      <c r="R929" s="4" t="str">
        <f t="shared" ca="1" si="14"/>
        <v>Kempster RM and Egeberg CA (2020). SharkBase citizen science global chondrichthyan sighting database. Support Our Sharks Ocean Conservation Society. Version 2020.08. www.supportoursharks.com (consulted on 01/08/2020)</v>
      </c>
    </row>
    <row r="930" spans="1:18" ht="15.75" customHeight="1" x14ac:dyDescent="0.25">
      <c r="A930">
        <v>958</v>
      </c>
      <c r="B930" t="s">
        <v>18</v>
      </c>
      <c r="C930" t="s">
        <v>19</v>
      </c>
      <c r="D930" t="s">
        <v>20</v>
      </c>
      <c r="E930" t="s">
        <v>76</v>
      </c>
      <c r="F930" s="7">
        <v>-18.346675000000001</v>
      </c>
      <c r="G930" s="7">
        <v>177.99758299999999</v>
      </c>
      <c r="H930" s="8">
        <v>42109.398611111108</v>
      </c>
      <c r="I930" t="s">
        <v>965</v>
      </c>
      <c r="J930" t="s">
        <v>63</v>
      </c>
      <c r="K930" t="s">
        <v>24</v>
      </c>
      <c r="L930">
        <v>18</v>
      </c>
      <c r="M930" s="7">
        <v>2</v>
      </c>
      <c r="N930" s="7">
        <v>1.3</v>
      </c>
      <c r="O930" t="s">
        <v>92</v>
      </c>
      <c r="Q930" t="s">
        <v>952</v>
      </c>
      <c r="R930" s="4" t="str">
        <f t="shared" ca="1" si="14"/>
        <v>Kempster RM and Egeberg CA (2020). SharkBase citizen science global chondrichthyan sighting database. Support Our Sharks Ocean Conservation Society. Version 2020.08. www.supportoursharks.com (consulted on 01/08/2020)</v>
      </c>
    </row>
    <row r="931" spans="1:18" ht="15.75" customHeight="1" x14ac:dyDescent="0.25">
      <c r="A931">
        <v>959</v>
      </c>
      <c r="B931" t="s">
        <v>18</v>
      </c>
      <c r="C931" t="s">
        <v>19</v>
      </c>
      <c r="D931" t="s">
        <v>20</v>
      </c>
      <c r="E931" t="s">
        <v>76</v>
      </c>
      <c r="F931" s="7">
        <v>-18.346675000000001</v>
      </c>
      <c r="G931" s="7">
        <v>177.99758299999999</v>
      </c>
      <c r="H931" s="8">
        <v>42109.398611111108</v>
      </c>
      <c r="I931" t="s">
        <v>965</v>
      </c>
      <c r="J931" t="s">
        <v>63</v>
      </c>
      <c r="K931" t="s">
        <v>24</v>
      </c>
      <c r="L931">
        <v>18</v>
      </c>
      <c r="M931" s="7">
        <v>1</v>
      </c>
      <c r="N931" s="7">
        <v>1.2</v>
      </c>
      <c r="O931" t="s">
        <v>92</v>
      </c>
      <c r="Q931" t="s">
        <v>952</v>
      </c>
      <c r="R931" s="4" t="str">
        <f t="shared" ca="1" si="14"/>
        <v>Kempster RM and Egeberg CA (2020). SharkBase citizen science global chondrichthyan sighting database. Support Our Sharks Ocean Conservation Society. Version 2020.08. www.supportoursharks.com (consulted on 01/08/2020)</v>
      </c>
    </row>
    <row r="932" spans="1:18" ht="15.75" customHeight="1" x14ac:dyDescent="0.25">
      <c r="A932">
        <v>960</v>
      </c>
      <c r="B932" t="s">
        <v>18</v>
      </c>
      <c r="C932" t="s">
        <v>19</v>
      </c>
      <c r="D932" t="s">
        <v>20</v>
      </c>
      <c r="E932" t="s">
        <v>76</v>
      </c>
      <c r="F932" s="7">
        <v>-18.346675000000001</v>
      </c>
      <c r="G932" s="7">
        <v>177.99758299999999</v>
      </c>
      <c r="H932" s="8">
        <v>42109.398611111108</v>
      </c>
      <c r="I932" t="s">
        <v>965</v>
      </c>
      <c r="J932" t="s">
        <v>63</v>
      </c>
      <c r="K932" t="s">
        <v>24</v>
      </c>
      <c r="L932">
        <v>18</v>
      </c>
      <c r="M932" s="7">
        <v>1</v>
      </c>
      <c r="N932" s="7">
        <v>1.3</v>
      </c>
      <c r="O932" t="s">
        <v>33</v>
      </c>
      <c r="Q932" t="s">
        <v>952</v>
      </c>
      <c r="R932" s="4" t="str">
        <f t="shared" ca="1" si="14"/>
        <v>Kempster RM and Egeberg CA (2020). SharkBase citizen science global chondrichthyan sighting database. Support Our Sharks Ocean Conservation Society. Version 2020.08. www.supportoursharks.com (consulted on 01/08/2020)</v>
      </c>
    </row>
    <row r="933" spans="1:18" ht="15.75" customHeight="1" x14ac:dyDescent="0.25">
      <c r="A933">
        <v>961</v>
      </c>
      <c r="B933" t="s">
        <v>18</v>
      </c>
      <c r="C933" t="s">
        <v>19</v>
      </c>
      <c r="D933" t="s">
        <v>20</v>
      </c>
      <c r="E933" t="s">
        <v>76</v>
      </c>
      <c r="F933" s="7">
        <v>-18.347072449999999</v>
      </c>
      <c r="G933" s="7">
        <v>177.99588009999999</v>
      </c>
      <c r="H933" s="8">
        <v>42109.456944444442</v>
      </c>
      <c r="I933" t="s">
        <v>965</v>
      </c>
      <c r="J933" t="s">
        <v>63</v>
      </c>
      <c r="K933" t="s">
        <v>24</v>
      </c>
      <c r="L933">
        <v>18</v>
      </c>
      <c r="M933" s="7">
        <v>1</v>
      </c>
      <c r="N933" s="7">
        <v>1</v>
      </c>
      <c r="O933" t="s">
        <v>25</v>
      </c>
      <c r="Q933" t="s">
        <v>952</v>
      </c>
      <c r="R933" s="4" t="str">
        <f t="shared" ca="1" si="14"/>
        <v>Kempster RM and Egeberg CA (2020). SharkBase citizen science global chondrichthyan sighting database. Support Our Sharks Ocean Conservation Society. Version 2020.08. www.supportoursharks.com (consulted on 01/08/2020)</v>
      </c>
    </row>
    <row r="934" spans="1:18" ht="15.75" customHeight="1" x14ac:dyDescent="0.25">
      <c r="A934">
        <v>962</v>
      </c>
      <c r="B934" t="s">
        <v>18</v>
      </c>
      <c r="C934" t="s">
        <v>19</v>
      </c>
      <c r="D934" t="s">
        <v>20</v>
      </c>
      <c r="E934" t="s">
        <v>76</v>
      </c>
      <c r="F934" s="7">
        <v>-18.379656440000002</v>
      </c>
      <c r="G934" s="7">
        <v>177.97940059999999</v>
      </c>
      <c r="H934" s="8">
        <v>42113.453472222223</v>
      </c>
      <c r="I934" t="s">
        <v>966</v>
      </c>
      <c r="J934" t="s">
        <v>63</v>
      </c>
      <c r="K934" t="s">
        <v>28</v>
      </c>
      <c r="L934">
        <v>18</v>
      </c>
      <c r="M934" s="7">
        <v>1</v>
      </c>
      <c r="N934" s="7">
        <v>1</v>
      </c>
      <c r="O934" t="s">
        <v>33</v>
      </c>
      <c r="Q934" t="s">
        <v>952</v>
      </c>
      <c r="R934" s="4" t="str">
        <f t="shared" ca="1" si="14"/>
        <v>Kempster RM and Egeberg CA (2020). SharkBase citizen science global chondrichthyan sighting database. Support Our Sharks Ocean Conservation Society. Version 2020.08. www.supportoursharks.com (consulted on 01/08/2020)</v>
      </c>
    </row>
    <row r="935" spans="1:18" ht="15.75" customHeight="1" x14ac:dyDescent="0.25">
      <c r="A935">
        <v>963</v>
      </c>
      <c r="B935" t="s">
        <v>18</v>
      </c>
      <c r="C935" t="s">
        <v>19</v>
      </c>
      <c r="D935" t="s">
        <v>20</v>
      </c>
      <c r="E935" t="s">
        <v>76</v>
      </c>
      <c r="F935" s="7">
        <v>-18.291339579999999</v>
      </c>
      <c r="G935" s="7">
        <v>178.0810242</v>
      </c>
      <c r="H935" s="8">
        <v>42113.577777777777</v>
      </c>
      <c r="I935" t="s">
        <v>897</v>
      </c>
      <c r="J935" t="s">
        <v>63</v>
      </c>
      <c r="K935" t="s">
        <v>32</v>
      </c>
      <c r="L935">
        <v>18</v>
      </c>
      <c r="M935" s="7">
        <v>1</v>
      </c>
      <c r="N935" s="7">
        <v>1.2</v>
      </c>
      <c r="O935" t="s">
        <v>33</v>
      </c>
      <c r="Q935" t="s">
        <v>952</v>
      </c>
      <c r="R935" s="4" t="str">
        <f t="shared" ca="1" si="14"/>
        <v>Kempster RM and Egeberg CA (2020). SharkBase citizen science global chondrichthyan sighting database. Support Our Sharks Ocean Conservation Society. Version 2020.08. www.supportoursharks.com (consulted on 01/08/2020)</v>
      </c>
    </row>
    <row r="936" spans="1:18" ht="15.75" customHeight="1" x14ac:dyDescent="0.25">
      <c r="A936">
        <v>964</v>
      </c>
      <c r="B936" t="s">
        <v>29</v>
      </c>
      <c r="C936" t="s">
        <v>30</v>
      </c>
      <c r="D936" t="s">
        <v>20</v>
      </c>
      <c r="E936" t="s">
        <v>76</v>
      </c>
      <c r="F936" s="7">
        <v>-18.292480489999999</v>
      </c>
      <c r="G936" s="7">
        <v>178.08085249999999</v>
      </c>
      <c r="H936" s="8">
        <v>42113.577777777777</v>
      </c>
      <c r="I936" t="s">
        <v>897</v>
      </c>
      <c r="J936" t="s">
        <v>63</v>
      </c>
      <c r="K936" t="s">
        <v>32</v>
      </c>
      <c r="L936">
        <v>18</v>
      </c>
      <c r="M936" s="7">
        <v>1</v>
      </c>
      <c r="N936" s="7">
        <v>1.25</v>
      </c>
      <c r="O936" t="s">
        <v>33</v>
      </c>
      <c r="Q936" t="s">
        <v>952</v>
      </c>
      <c r="R936" s="4" t="str">
        <f t="shared" ca="1" si="14"/>
        <v>Kempster RM and Egeberg CA (2020). SharkBase citizen science global chondrichthyan sighting database. Support Our Sharks Ocean Conservation Society. Version 2020.08. www.supportoursharks.com (consulted on 01/08/2020)</v>
      </c>
    </row>
    <row r="937" spans="1:18" ht="15.75" customHeight="1" x14ac:dyDescent="0.25">
      <c r="A937">
        <v>965</v>
      </c>
      <c r="B937" t="s">
        <v>18</v>
      </c>
      <c r="C937" t="s">
        <v>19</v>
      </c>
      <c r="D937" t="s">
        <v>20</v>
      </c>
      <c r="E937" t="s">
        <v>76</v>
      </c>
      <c r="F937" s="7">
        <v>-18.429660890000001</v>
      </c>
      <c r="G937" s="7">
        <v>178.1443672</v>
      </c>
      <c r="H937" s="8">
        <v>42102.397222222222</v>
      </c>
      <c r="I937" t="s">
        <v>655</v>
      </c>
      <c r="J937" t="s">
        <v>63</v>
      </c>
      <c r="K937" t="s">
        <v>24</v>
      </c>
      <c r="L937">
        <v>18</v>
      </c>
      <c r="M937" s="7">
        <v>2</v>
      </c>
      <c r="N937" s="7">
        <v>1.2</v>
      </c>
      <c r="O937" t="s">
        <v>33</v>
      </c>
      <c r="Q937" t="s">
        <v>952</v>
      </c>
      <c r="R937" s="4" t="str">
        <f t="shared" ca="1" si="14"/>
        <v>Kempster RM and Egeberg CA (2020). SharkBase citizen science global chondrichthyan sighting database. Support Our Sharks Ocean Conservation Society. Version 2020.08. www.supportoursharks.com (consulted on 01/08/2020)</v>
      </c>
    </row>
    <row r="938" spans="1:18" ht="15.75" customHeight="1" x14ac:dyDescent="0.25">
      <c r="A938">
        <v>966</v>
      </c>
      <c r="B938" t="s">
        <v>18</v>
      </c>
      <c r="C938" t="s">
        <v>19</v>
      </c>
      <c r="D938" t="s">
        <v>20</v>
      </c>
      <c r="E938" t="s">
        <v>76</v>
      </c>
      <c r="F938" s="7">
        <v>-18.427218020000002</v>
      </c>
      <c r="G938" s="7">
        <v>178.14453889999999</v>
      </c>
      <c r="H938" s="8">
        <v>42102.397222222222</v>
      </c>
      <c r="I938" t="s">
        <v>655</v>
      </c>
      <c r="J938" t="s">
        <v>63</v>
      </c>
      <c r="K938" t="s">
        <v>24</v>
      </c>
      <c r="L938">
        <v>18</v>
      </c>
      <c r="M938" s="7">
        <v>1</v>
      </c>
      <c r="N938" s="7">
        <v>1.1000000000000001</v>
      </c>
      <c r="O938" t="s">
        <v>92</v>
      </c>
      <c r="Q938" t="s">
        <v>952</v>
      </c>
      <c r="R938" s="4" t="str">
        <f t="shared" ca="1" si="14"/>
        <v>Kempster RM and Egeberg CA (2020). SharkBase citizen science global chondrichthyan sighting database. Support Our Sharks Ocean Conservation Society. Version 2020.08. www.supportoursharks.com (consulted on 01/08/2020)</v>
      </c>
    </row>
    <row r="939" spans="1:18" ht="15.75" customHeight="1" x14ac:dyDescent="0.25">
      <c r="A939">
        <v>967</v>
      </c>
      <c r="B939" t="s">
        <v>18</v>
      </c>
      <c r="C939" t="s">
        <v>19</v>
      </c>
      <c r="D939" t="s">
        <v>20</v>
      </c>
      <c r="E939" t="s">
        <v>76</v>
      </c>
      <c r="F939" s="7">
        <v>-18.429823750000001</v>
      </c>
      <c r="G939" s="7">
        <v>178.1435089</v>
      </c>
      <c r="H939" s="8">
        <v>42102.397222222222</v>
      </c>
      <c r="I939" t="s">
        <v>655</v>
      </c>
      <c r="J939" t="s">
        <v>63</v>
      </c>
      <c r="K939" t="s">
        <v>24</v>
      </c>
      <c r="L939">
        <v>18</v>
      </c>
      <c r="M939" s="7">
        <v>1</v>
      </c>
      <c r="N939" s="7">
        <v>1.5</v>
      </c>
      <c r="O939" t="s">
        <v>33</v>
      </c>
      <c r="Q939" t="s">
        <v>952</v>
      </c>
      <c r="R939" s="4" t="str">
        <f t="shared" ca="1" si="14"/>
        <v>Kempster RM and Egeberg CA (2020). SharkBase citizen science global chondrichthyan sighting database. Support Our Sharks Ocean Conservation Society. Version 2020.08. www.supportoursharks.com (consulted on 01/08/2020)</v>
      </c>
    </row>
    <row r="940" spans="1:18" ht="15.75" customHeight="1" x14ac:dyDescent="0.25">
      <c r="A940">
        <v>968</v>
      </c>
      <c r="B940" t="s">
        <v>18</v>
      </c>
      <c r="C940" t="s">
        <v>19</v>
      </c>
      <c r="D940" t="s">
        <v>20</v>
      </c>
      <c r="E940" t="s">
        <v>76</v>
      </c>
      <c r="F940" s="7">
        <v>-18.428520890000001</v>
      </c>
      <c r="G940" s="7">
        <v>178.14453889999999</v>
      </c>
      <c r="H940" s="8">
        <v>42102.397222222222</v>
      </c>
      <c r="I940" t="s">
        <v>655</v>
      </c>
      <c r="J940" t="s">
        <v>63</v>
      </c>
      <c r="K940" t="s">
        <v>24</v>
      </c>
      <c r="L940">
        <v>18</v>
      </c>
      <c r="M940" s="7">
        <v>1</v>
      </c>
      <c r="N940" s="7">
        <v>1.3</v>
      </c>
      <c r="O940" t="s">
        <v>33</v>
      </c>
      <c r="Q940" t="s">
        <v>952</v>
      </c>
      <c r="R940" s="4" t="str">
        <f t="shared" ca="1" si="14"/>
        <v>Kempster RM and Egeberg CA (2020). SharkBase citizen science global chondrichthyan sighting database. Support Our Sharks Ocean Conservation Society. Version 2020.08. www.supportoursharks.com (consulted on 01/08/2020)</v>
      </c>
    </row>
    <row r="941" spans="1:18" ht="15.75" customHeight="1" x14ac:dyDescent="0.25">
      <c r="A941">
        <v>969</v>
      </c>
      <c r="B941" t="s">
        <v>18</v>
      </c>
      <c r="C941" t="s">
        <v>19</v>
      </c>
      <c r="D941" t="s">
        <v>20</v>
      </c>
      <c r="E941" t="s">
        <v>76</v>
      </c>
      <c r="F941" s="7">
        <v>-18.429172319999999</v>
      </c>
      <c r="G941" s="7">
        <v>178.14419559999999</v>
      </c>
      <c r="H941" s="8">
        <v>42102.397222222222</v>
      </c>
      <c r="I941" t="s">
        <v>655</v>
      </c>
      <c r="J941" t="s">
        <v>63</v>
      </c>
      <c r="K941" t="s">
        <v>24</v>
      </c>
      <c r="L941">
        <v>18</v>
      </c>
      <c r="M941" s="7">
        <v>1</v>
      </c>
      <c r="N941" s="7">
        <v>1.1000000000000001</v>
      </c>
      <c r="O941" t="s">
        <v>33</v>
      </c>
      <c r="Q941" t="s">
        <v>952</v>
      </c>
      <c r="R941" s="4" t="str">
        <f t="shared" ca="1" si="14"/>
        <v>Kempster RM and Egeberg CA (2020). SharkBase citizen science global chondrichthyan sighting database. Support Our Sharks Ocean Conservation Society. Version 2020.08. www.supportoursharks.com (consulted on 01/08/2020)</v>
      </c>
    </row>
    <row r="942" spans="1:18" ht="15.75" customHeight="1" x14ac:dyDescent="0.25">
      <c r="A942">
        <v>970</v>
      </c>
      <c r="B942" t="s">
        <v>18</v>
      </c>
      <c r="C942" t="s">
        <v>19</v>
      </c>
      <c r="D942" t="s">
        <v>20</v>
      </c>
      <c r="E942" t="s">
        <v>76</v>
      </c>
      <c r="F942" s="7">
        <v>-18.43242944</v>
      </c>
      <c r="G942" s="7">
        <v>178.1344967</v>
      </c>
      <c r="H942" s="8">
        <v>42102.454861111109</v>
      </c>
      <c r="I942" t="s">
        <v>967</v>
      </c>
      <c r="J942" t="s">
        <v>63</v>
      </c>
      <c r="K942" t="s">
        <v>24</v>
      </c>
      <c r="L942">
        <v>18</v>
      </c>
      <c r="M942" s="7">
        <v>1</v>
      </c>
      <c r="N942" s="7">
        <v>1.1000000000000001</v>
      </c>
      <c r="O942" t="s">
        <v>33</v>
      </c>
      <c r="Q942" t="s">
        <v>952</v>
      </c>
      <c r="R942" s="4" t="str">
        <f t="shared" ca="1" si="14"/>
        <v>Kempster RM and Egeberg CA (2020). SharkBase citizen science global chondrichthyan sighting database. Support Our Sharks Ocean Conservation Society. Version 2020.08. www.supportoursharks.com (consulted on 01/08/2020)</v>
      </c>
    </row>
    <row r="943" spans="1:18" ht="15.75" customHeight="1" x14ac:dyDescent="0.25">
      <c r="A943">
        <v>971</v>
      </c>
      <c r="B943" t="s">
        <v>18</v>
      </c>
      <c r="C943" t="s">
        <v>19</v>
      </c>
      <c r="D943" t="s">
        <v>20</v>
      </c>
      <c r="E943" t="s">
        <v>76</v>
      </c>
      <c r="F943" s="7">
        <v>-18.43218516</v>
      </c>
      <c r="G943" s="7">
        <v>178.1341534</v>
      </c>
      <c r="H943" s="8">
        <v>42102.454861111109</v>
      </c>
      <c r="I943" t="s">
        <v>967</v>
      </c>
      <c r="J943" t="s">
        <v>63</v>
      </c>
      <c r="K943" t="s">
        <v>24</v>
      </c>
      <c r="L943">
        <v>18</v>
      </c>
      <c r="M943" s="7">
        <v>1</v>
      </c>
      <c r="N943" s="7">
        <v>1.4</v>
      </c>
      <c r="O943" t="s">
        <v>33</v>
      </c>
      <c r="Q943" t="s">
        <v>952</v>
      </c>
      <c r="R943" s="4" t="str">
        <f t="shared" ca="1" si="14"/>
        <v>Kempster RM and Egeberg CA (2020). SharkBase citizen science global chondrichthyan sighting database. Support Our Sharks Ocean Conservation Society. Version 2020.08. www.supportoursharks.com (consulted on 01/08/2020)</v>
      </c>
    </row>
    <row r="944" spans="1:18" ht="15.75" customHeight="1" x14ac:dyDescent="0.25">
      <c r="A944">
        <v>972</v>
      </c>
      <c r="B944" t="s">
        <v>693</v>
      </c>
      <c r="C944" t="s">
        <v>694</v>
      </c>
      <c r="D944" t="s">
        <v>20</v>
      </c>
      <c r="E944" t="s">
        <v>76</v>
      </c>
      <c r="F944" s="7">
        <v>-18.4325923</v>
      </c>
      <c r="G944" s="7">
        <v>178.13303759999999</v>
      </c>
      <c r="H944" s="8">
        <v>42102.454861111109</v>
      </c>
      <c r="I944" t="s">
        <v>967</v>
      </c>
      <c r="J944" t="s">
        <v>63</v>
      </c>
      <c r="K944" t="s">
        <v>24</v>
      </c>
      <c r="L944">
        <v>18</v>
      </c>
      <c r="M944" s="7">
        <v>1</v>
      </c>
      <c r="N944" s="7">
        <v>0.35</v>
      </c>
      <c r="O944" t="s">
        <v>25</v>
      </c>
      <c r="Q944" t="s">
        <v>952</v>
      </c>
      <c r="R944" s="4" t="str">
        <f t="shared" ca="1" si="14"/>
        <v>Kempster RM and Egeberg CA (2020). SharkBase citizen science global chondrichthyan sighting database. Support Our Sharks Ocean Conservation Society. Version 2020.08. www.supportoursharks.com (consulted on 01/08/2020)</v>
      </c>
    </row>
    <row r="945" spans="1:18" ht="15.75" customHeight="1" x14ac:dyDescent="0.25">
      <c r="A945">
        <v>975</v>
      </c>
      <c r="B945" t="s">
        <v>968</v>
      </c>
      <c r="C945" t="s">
        <v>969</v>
      </c>
      <c r="D945" t="s">
        <v>118</v>
      </c>
      <c r="E945" t="s">
        <v>838</v>
      </c>
      <c r="F945" s="7">
        <v>29.244347739999998</v>
      </c>
      <c r="G945" s="7">
        <v>-112.26520480000001</v>
      </c>
      <c r="H945" s="8">
        <v>42158</v>
      </c>
      <c r="I945" t="s">
        <v>970</v>
      </c>
      <c r="J945" t="s">
        <v>23</v>
      </c>
      <c r="K945" t="s">
        <v>28</v>
      </c>
      <c r="L945">
        <v>0.5</v>
      </c>
      <c r="M945" s="7">
        <v>1</v>
      </c>
      <c r="O945" t="s">
        <v>25</v>
      </c>
      <c r="R945" s="4" t="str">
        <f t="shared" ca="1" si="14"/>
        <v>Kempster RM and Egeberg CA (2020). SharkBase citizen science global chondrichthyan sighting database. Support Our Sharks Ocean Conservation Society. Version 2020.08. www.supportoursharks.com (consulted on 01/08/2020)</v>
      </c>
    </row>
    <row r="946" spans="1:18" ht="15.75" customHeight="1" x14ac:dyDescent="0.25">
      <c r="A946">
        <v>976</v>
      </c>
      <c r="B946" t="s">
        <v>971</v>
      </c>
      <c r="C946" t="s">
        <v>972</v>
      </c>
      <c r="D946" t="s">
        <v>45</v>
      </c>
      <c r="E946" t="s">
        <v>838</v>
      </c>
      <c r="F946" s="7">
        <v>28.765581560000001</v>
      </c>
      <c r="G946" s="7">
        <v>-112.4437326</v>
      </c>
      <c r="H946" s="8">
        <v>42157</v>
      </c>
      <c r="I946" t="s">
        <v>838</v>
      </c>
      <c r="J946" t="s">
        <v>23</v>
      </c>
      <c r="K946" t="s">
        <v>24</v>
      </c>
      <c r="L946">
        <v>1</v>
      </c>
      <c r="M946" s="7">
        <v>40</v>
      </c>
      <c r="O946" t="s">
        <v>25</v>
      </c>
      <c r="Q946" t="s">
        <v>973</v>
      </c>
      <c r="R946" s="4" t="str">
        <f t="shared" ca="1" si="14"/>
        <v>Kempster RM and Egeberg CA (2020). SharkBase citizen science global chondrichthyan sighting database. Support Our Sharks Ocean Conservation Society. Version 2020.08. www.supportoursharks.com (consulted on 01/08/2020)</v>
      </c>
    </row>
    <row r="947" spans="1:18" ht="15.75" customHeight="1" x14ac:dyDescent="0.25">
      <c r="A947">
        <v>977</v>
      </c>
      <c r="B947" t="s">
        <v>971</v>
      </c>
      <c r="C947" t="s">
        <v>972</v>
      </c>
      <c r="D947" t="s">
        <v>71</v>
      </c>
      <c r="E947" t="s">
        <v>838</v>
      </c>
      <c r="F947" s="7">
        <v>29.200803369999999</v>
      </c>
      <c r="G947" s="7">
        <v>-112.4455887</v>
      </c>
      <c r="H947" s="8">
        <v>42158</v>
      </c>
      <c r="I947" t="s">
        <v>838</v>
      </c>
      <c r="J947" t="s">
        <v>23</v>
      </c>
      <c r="K947" t="s">
        <v>28</v>
      </c>
      <c r="L947">
        <v>0.3</v>
      </c>
      <c r="M947" s="7">
        <v>1</v>
      </c>
      <c r="O947" t="s">
        <v>25</v>
      </c>
      <c r="Q947" t="s">
        <v>974</v>
      </c>
      <c r="R947" s="4" t="str">
        <f t="shared" ca="1" si="14"/>
        <v>Kempster RM and Egeberg CA (2020). SharkBase citizen science global chondrichthyan sighting database. Support Our Sharks Ocean Conservation Society. Version 2020.08. www.supportoursharks.com (consulted on 01/08/2020)</v>
      </c>
    </row>
    <row r="948" spans="1:18" ht="15.75" customHeight="1" x14ac:dyDescent="0.25">
      <c r="A948">
        <v>978</v>
      </c>
      <c r="B948" t="s">
        <v>971</v>
      </c>
      <c r="C948" t="s">
        <v>972</v>
      </c>
      <c r="D948" t="s">
        <v>45</v>
      </c>
      <c r="E948" t="s">
        <v>838</v>
      </c>
      <c r="F948" s="7">
        <v>29.215136059999999</v>
      </c>
      <c r="G948" s="7">
        <v>-112.377128</v>
      </c>
      <c r="H948" s="8">
        <v>42158</v>
      </c>
      <c r="I948" t="s">
        <v>838</v>
      </c>
      <c r="J948" t="s">
        <v>23</v>
      </c>
      <c r="K948" t="s">
        <v>24</v>
      </c>
      <c r="L948">
        <v>2</v>
      </c>
      <c r="M948" s="7">
        <v>8000</v>
      </c>
      <c r="O948" t="s">
        <v>25</v>
      </c>
      <c r="Q948" t="s">
        <v>975</v>
      </c>
      <c r="R948" s="4" t="str">
        <f t="shared" ca="1" si="14"/>
        <v>Kempster RM and Egeberg CA (2020). SharkBase citizen science global chondrichthyan sighting database. Support Our Sharks Ocean Conservation Society. Version 2020.08. www.supportoursharks.com (consulted on 01/08/2020)</v>
      </c>
    </row>
    <row r="949" spans="1:18" ht="15.75" customHeight="1" x14ac:dyDescent="0.25">
      <c r="A949">
        <v>979</v>
      </c>
      <c r="B949" t="s">
        <v>89</v>
      </c>
      <c r="C949" t="s">
        <v>90</v>
      </c>
      <c r="D949" t="s">
        <v>45</v>
      </c>
      <c r="E949" t="s">
        <v>838</v>
      </c>
      <c r="F949" s="7">
        <v>28.660796600000001</v>
      </c>
      <c r="G949" s="7">
        <v>-112.6256937</v>
      </c>
      <c r="H949" s="8">
        <v>41586</v>
      </c>
      <c r="I949" t="s">
        <v>838</v>
      </c>
      <c r="J949" t="s">
        <v>54</v>
      </c>
      <c r="K949" t="s">
        <v>32</v>
      </c>
      <c r="L949">
        <v>0.5</v>
      </c>
      <c r="M949" s="7">
        <v>1</v>
      </c>
      <c r="O949" t="s">
        <v>25</v>
      </c>
      <c r="R949" s="4" t="str">
        <f t="shared" ca="1" si="14"/>
        <v>Kempster RM and Egeberg CA (2020). SharkBase citizen science global chondrichthyan sighting database. Support Our Sharks Ocean Conservation Society. Version 2020.08. www.supportoursharks.com (consulted on 01/08/2020)</v>
      </c>
    </row>
    <row r="950" spans="1:18" ht="15.75" customHeight="1" x14ac:dyDescent="0.25">
      <c r="A950">
        <v>980</v>
      </c>
      <c r="B950" t="s">
        <v>976</v>
      </c>
      <c r="C950" t="s">
        <v>977</v>
      </c>
      <c r="D950" t="s">
        <v>186</v>
      </c>
      <c r="E950" t="s">
        <v>838</v>
      </c>
      <c r="F950" s="7">
        <v>28.822747400000001</v>
      </c>
      <c r="G950" s="7">
        <v>-111.9503778</v>
      </c>
      <c r="H950" s="8">
        <v>41756</v>
      </c>
      <c r="I950" t="s">
        <v>978</v>
      </c>
      <c r="J950" t="s">
        <v>63</v>
      </c>
      <c r="K950" t="s">
        <v>63</v>
      </c>
      <c r="M950" s="7">
        <v>6</v>
      </c>
      <c r="O950" t="s">
        <v>25</v>
      </c>
      <c r="Q950" t="s">
        <v>979</v>
      </c>
      <c r="R950" s="4" t="str">
        <f t="shared" ca="1" si="14"/>
        <v>Kempster RM and Egeberg CA (2020). SharkBase citizen science global chondrichthyan sighting database. Support Our Sharks Ocean Conservation Society. Version 2020.08. www.supportoursharks.com (consulted on 01/08/2020)</v>
      </c>
    </row>
    <row r="951" spans="1:18" ht="15.75" customHeight="1" x14ac:dyDescent="0.25">
      <c r="A951">
        <v>981</v>
      </c>
      <c r="B951" t="s">
        <v>184</v>
      </c>
      <c r="C951" t="s">
        <v>185</v>
      </c>
      <c r="D951" t="s">
        <v>186</v>
      </c>
      <c r="E951" t="s">
        <v>838</v>
      </c>
      <c r="F951" s="7">
        <v>29.504337379999999</v>
      </c>
      <c r="G951" s="7">
        <v>-112.398414</v>
      </c>
      <c r="H951" s="8">
        <v>41780</v>
      </c>
      <c r="I951" t="s">
        <v>838</v>
      </c>
      <c r="J951" t="s">
        <v>63</v>
      </c>
      <c r="K951" t="s">
        <v>63</v>
      </c>
      <c r="M951" s="7">
        <v>3</v>
      </c>
      <c r="O951" t="s">
        <v>25</v>
      </c>
      <c r="Q951" t="s">
        <v>980</v>
      </c>
      <c r="R951" s="4" t="str">
        <f t="shared" ca="1" si="14"/>
        <v>Kempster RM and Egeberg CA (2020). SharkBase citizen science global chondrichthyan sighting database. Support Our Sharks Ocean Conservation Society. Version 2020.08. www.supportoursharks.com (consulted on 01/08/2020)</v>
      </c>
    </row>
    <row r="952" spans="1:18" ht="15.75" customHeight="1" x14ac:dyDescent="0.25">
      <c r="A952">
        <v>982</v>
      </c>
      <c r="B952" t="s">
        <v>18</v>
      </c>
      <c r="C952" t="s">
        <v>19</v>
      </c>
      <c r="D952" t="s">
        <v>20</v>
      </c>
      <c r="E952" t="s">
        <v>76</v>
      </c>
      <c r="F952" s="7">
        <v>-18.375958440000002</v>
      </c>
      <c r="G952" s="7">
        <v>177.98202240000001</v>
      </c>
      <c r="H952" s="8">
        <v>42214.649305555555</v>
      </c>
      <c r="I952" t="s">
        <v>981</v>
      </c>
      <c r="J952" t="s">
        <v>23</v>
      </c>
      <c r="K952" t="s">
        <v>28</v>
      </c>
      <c r="L952">
        <v>18</v>
      </c>
      <c r="M952" s="7">
        <v>1</v>
      </c>
      <c r="N952" s="7">
        <v>1.1000000000000001</v>
      </c>
      <c r="O952" t="s">
        <v>33</v>
      </c>
      <c r="Q952" t="s">
        <v>952</v>
      </c>
      <c r="R952" s="4" t="str">
        <f t="shared" ca="1" si="14"/>
        <v>Kempster RM and Egeberg CA (2020). SharkBase citizen science global chondrichthyan sighting database. Support Our Sharks Ocean Conservation Society. Version 2020.08. www.supportoursharks.com (consulted on 01/08/2020)</v>
      </c>
    </row>
    <row r="953" spans="1:18" ht="15.75" customHeight="1" x14ac:dyDescent="0.25">
      <c r="A953">
        <v>983</v>
      </c>
      <c r="B953" t="s">
        <v>18</v>
      </c>
      <c r="C953" t="s">
        <v>19</v>
      </c>
      <c r="D953" t="s">
        <v>20</v>
      </c>
      <c r="E953" t="s">
        <v>76</v>
      </c>
      <c r="F953" s="7">
        <v>-18.427999710000002</v>
      </c>
      <c r="G953" s="7">
        <v>178.13239780000001</v>
      </c>
      <c r="H953" s="8">
        <v>42214.457638888889</v>
      </c>
      <c r="I953" t="s">
        <v>982</v>
      </c>
      <c r="J953" t="s">
        <v>54</v>
      </c>
      <c r="K953" t="s">
        <v>34</v>
      </c>
      <c r="L953">
        <v>18</v>
      </c>
      <c r="M953" s="7">
        <v>1</v>
      </c>
      <c r="N953" s="7">
        <v>1.2</v>
      </c>
      <c r="O953" t="s">
        <v>92</v>
      </c>
      <c r="Q953" t="s">
        <v>952</v>
      </c>
      <c r="R953" s="4" t="str">
        <f t="shared" ca="1" si="14"/>
        <v>Kempster RM and Egeberg CA (2020). SharkBase citizen science global chondrichthyan sighting database. Support Our Sharks Ocean Conservation Society. Version 2020.08. www.supportoursharks.com (consulted on 01/08/2020)</v>
      </c>
    </row>
    <row r="954" spans="1:18" ht="15.75" customHeight="1" x14ac:dyDescent="0.25">
      <c r="A954">
        <v>984</v>
      </c>
      <c r="B954" t="s">
        <v>18</v>
      </c>
      <c r="C954" t="s">
        <v>19</v>
      </c>
      <c r="D954" t="s">
        <v>20</v>
      </c>
      <c r="E954" t="s">
        <v>76</v>
      </c>
      <c r="F954" s="7">
        <v>-18.427999710000002</v>
      </c>
      <c r="G954" s="7">
        <v>178.13239780000001</v>
      </c>
      <c r="H954" s="8">
        <v>42214.457638888889</v>
      </c>
      <c r="I954" t="s">
        <v>982</v>
      </c>
      <c r="J954" t="s">
        <v>54</v>
      </c>
      <c r="K954" t="s">
        <v>34</v>
      </c>
      <c r="L954">
        <v>18</v>
      </c>
      <c r="M954" s="7">
        <v>1</v>
      </c>
      <c r="N954" s="7">
        <v>1.3</v>
      </c>
      <c r="O954" t="s">
        <v>33</v>
      </c>
      <c r="Q954" t="s">
        <v>952</v>
      </c>
      <c r="R954" s="4" t="str">
        <f t="shared" ca="1" si="14"/>
        <v>Kempster RM and Egeberg CA (2020). SharkBase citizen science global chondrichthyan sighting database. Support Our Sharks Ocean Conservation Society. Version 2020.08. www.supportoursharks.com (consulted on 01/08/2020)</v>
      </c>
    </row>
    <row r="955" spans="1:18" ht="15.75" customHeight="1" x14ac:dyDescent="0.25">
      <c r="A955">
        <v>985</v>
      </c>
      <c r="B955" t="s">
        <v>18</v>
      </c>
      <c r="C955" t="s">
        <v>19</v>
      </c>
      <c r="D955" t="s">
        <v>20</v>
      </c>
      <c r="E955" t="s">
        <v>76</v>
      </c>
      <c r="F955" s="7">
        <v>-18.42172953</v>
      </c>
      <c r="G955" s="7">
        <v>178.15419879999999</v>
      </c>
      <c r="H955" s="8">
        <v>42214.404861111114</v>
      </c>
      <c r="I955" t="s">
        <v>655</v>
      </c>
      <c r="J955" t="s">
        <v>54</v>
      </c>
      <c r="K955" t="s">
        <v>28</v>
      </c>
      <c r="L955">
        <v>18</v>
      </c>
      <c r="M955" s="7">
        <v>1</v>
      </c>
      <c r="N955" s="7">
        <v>1.1000000000000001</v>
      </c>
      <c r="O955" t="s">
        <v>92</v>
      </c>
      <c r="Q955" t="s">
        <v>952</v>
      </c>
      <c r="R955" s="4" t="str">
        <f t="shared" ca="1" si="14"/>
        <v>Kempster RM and Egeberg CA (2020). SharkBase citizen science global chondrichthyan sighting database. Support Our Sharks Ocean Conservation Society. Version 2020.08. www.supportoursharks.com (consulted on 01/08/2020)</v>
      </c>
    </row>
    <row r="956" spans="1:18" ht="15.75" customHeight="1" x14ac:dyDescent="0.25">
      <c r="A956">
        <v>986</v>
      </c>
      <c r="B956" t="s">
        <v>18</v>
      </c>
      <c r="C956" t="s">
        <v>19</v>
      </c>
      <c r="D956" t="s">
        <v>20</v>
      </c>
      <c r="E956" t="s">
        <v>76</v>
      </c>
      <c r="F956" s="7">
        <v>-18.427999710000002</v>
      </c>
      <c r="G956" s="7">
        <v>178.13239780000001</v>
      </c>
      <c r="H956" s="8">
        <v>42214.457638888889</v>
      </c>
      <c r="I956" t="s">
        <v>982</v>
      </c>
      <c r="J956" t="s">
        <v>54</v>
      </c>
      <c r="K956" t="s">
        <v>34</v>
      </c>
      <c r="L956">
        <v>18</v>
      </c>
      <c r="M956" s="7">
        <v>1</v>
      </c>
      <c r="N956" s="7">
        <v>1.1000000000000001</v>
      </c>
      <c r="O956" t="s">
        <v>33</v>
      </c>
      <c r="Q956" t="s">
        <v>952</v>
      </c>
      <c r="R956" s="4" t="str">
        <f t="shared" ca="1" si="14"/>
        <v>Kempster RM and Egeberg CA (2020). SharkBase citizen science global chondrichthyan sighting database. Support Our Sharks Ocean Conservation Society. Version 2020.08. www.supportoursharks.com (consulted on 01/08/2020)</v>
      </c>
    </row>
    <row r="957" spans="1:18" ht="15.75" customHeight="1" x14ac:dyDescent="0.25">
      <c r="A957">
        <v>987</v>
      </c>
      <c r="B957" t="s">
        <v>18</v>
      </c>
      <c r="C957" t="s">
        <v>19</v>
      </c>
      <c r="D957" t="s">
        <v>20</v>
      </c>
      <c r="E957" t="s">
        <v>76</v>
      </c>
      <c r="F957" s="7">
        <v>-18.427999710000002</v>
      </c>
      <c r="G957" s="7">
        <v>178.13239780000001</v>
      </c>
      <c r="H957" s="8">
        <v>42214.457638888889</v>
      </c>
      <c r="I957" t="s">
        <v>982</v>
      </c>
      <c r="J957" t="s">
        <v>54</v>
      </c>
      <c r="K957" t="s">
        <v>34</v>
      </c>
      <c r="L957">
        <v>18</v>
      </c>
      <c r="M957" s="7">
        <v>1</v>
      </c>
      <c r="N957" s="7">
        <v>1.2</v>
      </c>
      <c r="O957" t="s">
        <v>33</v>
      </c>
      <c r="Q957" t="s">
        <v>952</v>
      </c>
      <c r="R957" s="4" t="str">
        <f t="shared" ca="1" si="14"/>
        <v>Kempster RM and Egeberg CA (2020). SharkBase citizen science global chondrichthyan sighting database. Support Our Sharks Ocean Conservation Society. Version 2020.08. www.supportoursharks.com (consulted on 01/08/2020)</v>
      </c>
    </row>
    <row r="958" spans="1:18" ht="15.75" customHeight="1" x14ac:dyDescent="0.25">
      <c r="A958">
        <v>988</v>
      </c>
      <c r="B958" t="s">
        <v>98</v>
      </c>
      <c r="C958" t="s">
        <v>701</v>
      </c>
      <c r="D958" t="s">
        <v>20</v>
      </c>
      <c r="E958" t="s">
        <v>76</v>
      </c>
      <c r="F958" s="7">
        <v>-18.42172953</v>
      </c>
      <c r="G958" s="7">
        <v>178.15419879999999</v>
      </c>
      <c r="H958" s="8">
        <v>42214.404861111114</v>
      </c>
      <c r="I958" t="s">
        <v>655</v>
      </c>
      <c r="J958" t="s">
        <v>54</v>
      </c>
      <c r="K958" t="s">
        <v>28</v>
      </c>
      <c r="L958">
        <v>18</v>
      </c>
      <c r="M958" s="7">
        <v>1</v>
      </c>
      <c r="N958" s="7">
        <v>0.3</v>
      </c>
      <c r="O958" t="s">
        <v>25</v>
      </c>
      <c r="Q958" t="s">
        <v>952</v>
      </c>
      <c r="R958" s="4" t="str">
        <f t="shared" ca="1" si="14"/>
        <v>Kempster RM and Egeberg CA (2020). SharkBase citizen science global chondrichthyan sighting database. Support Our Sharks Ocean Conservation Society. Version 2020.08. www.supportoursharks.com (consulted on 01/08/2020)</v>
      </c>
    </row>
    <row r="959" spans="1:18" ht="15.75" customHeight="1" x14ac:dyDescent="0.25">
      <c r="A959">
        <v>989</v>
      </c>
      <c r="B959" t="s">
        <v>98</v>
      </c>
      <c r="C959" t="s">
        <v>701</v>
      </c>
      <c r="D959" t="s">
        <v>20</v>
      </c>
      <c r="E959" t="s">
        <v>76</v>
      </c>
      <c r="F959" s="7">
        <v>-18.42172953</v>
      </c>
      <c r="G959" s="7">
        <v>178.15419879999999</v>
      </c>
      <c r="H959" s="8">
        <v>42214.404861111114</v>
      </c>
      <c r="I959" t="s">
        <v>655</v>
      </c>
      <c r="J959" t="s">
        <v>54</v>
      </c>
      <c r="K959" t="s">
        <v>28</v>
      </c>
      <c r="L959">
        <v>18</v>
      </c>
      <c r="M959" s="7">
        <v>1</v>
      </c>
      <c r="N959" s="7">
        <v>0.4</v>
      </c>
      <c r="O959" t="s">
        <v>25</v>
      </c>
      <c r="Q959" t="s">
        <v>952</v>
      </c>
      <c r="R959" s="4" t="str">
        <f t="shared" ca="1" si="14"/>
        <v>Kempster RM and Egeberg CA (2020). SharkBase citizen science global chondrichthyan sighting database. Support Our Sharks Ocean Conservation Society. Version 2020.08. www.supportoursharks.com (consulted on 01/08/2020)</v>
      </c>
    </row>
    <row r="960" spans="1:18" ht="15.75" customHeight="1" x14ac:dyDescent="0.25">
      <c r="A960">
        <v>990</v>
      </c>
      <c r="B960" t="s">
        <v>550</v>
      </c>
      <c r="C960" t="s">
        <v>705</v>
      </c>
      <c r="D960" t="s">
        <v>20</v>
      </c>
      <c r="E960" t="s">
        <v>76</v>
      </c>
      <c r="F960" s="7">
        <v>-18.42172953</v>
      </c>
      <c r="G960" s="7">
        <v>178.15419879999999</v>
      </c>
      <c r="H960" s="8">
        <v>42214.404861111114</v>
      </c>
      <c r="I960" t="s">
        <v>655</v>
      </c>
      <c r="J960" t="s">
        <v>54</v>
      </c>
      <c r="K960" t="s">
        <v>28</v>
      </c>
      <c r="L960">
        <v>18</v>
      </c>
      <c r="M960" s="7">
        <v>1</v>
      </c>
      <c r="N960" s="7">
        <v>0.9</v>
      </c>
      <c r="O960" t="s">
        <v>33</v>
      </c>
      <c r="Q960" t="s">
        <v>952</v>
      </c>
      <c r="R960" s="4" t="str">
        <f t="shared" ca="1" si="14"/>
        <v>Kempster RM and Egeberg CA (2020). SharkBase citizen science global chondrichthyan sighting database. Support Our Sharks Ocean Conservation Society. Version 2020.08. www.supportoursharks.com (consulted on 01/08/2020)</v>
      </c>
    </row>
    <row r="961" spans="1:18" ht="15.75" customHeight="1" x14ac:dyDescent="0.25">
      <c r="A961">
        <v>991</v>
      </c>
      <c r="B961" t="s">
        <v>18</v>
      </c>
      <c r="C961" t="s">
        <v>19</v>
      </c>
      <c r="D961" t="s">
        <v>20</v>
      </c>
      <c r="E961" t="s">
        <v>76</v>
      </c>
      <c r="F961" s="7">
        <v>-18.371885689999999</v>
      </c>
      <c r="G961" s="7">
        <v>177.97481260000001</v>
      </c>
      <c r="H961" s="8">
        <v>42214.59375</v>
      </c>
      <c r="I961" t="s">
        <v>899</v>
      </c>
      <c r="J961" t="s">
        <v>23</v>
      </c>
      <c r="K961" t="s">
        <v>28</v>
      </c>
      <c r="L961">
        <v>18</v>
      </c>
      <c r="M961" s="7">
        <v>1</v>
      </c>
      <c r="N961" s="7">
        <v>1.05</v>
      </c>
      <c r="O961" t="s">
        <v>33</v>
      </c>
      <c r="Q961" t="s">
        <v>952</v>
      </c>
      <c r="R961" s="4" t="str">
        <f t="shared" ca="1" si="14"/>
        <v>Kempster RM and Egeberg CA (2020). SharkBase citizen science global chondrichthyan sighting database. Support Our Sharks Ocean Conservation Society. Version 2020.08. www.supportoursharks.com (consulted on 01/08/2020)</v>
      </c>
    </row>
    <row r="962" spans="1:18" ht="15.75" customHeight="1" x14ac:dyDescent="0.25">
      <c r="A962">
        <v>992</v>
      </c>
      <c r="B962" t="s">
        <v>184</v>
      </c>
      <c r="C962" t="s">
        <v>185</v>
      </c>
      <c r="D962" t="s">
        <v>186</v>
      </c>
      <c r="E962" t="s">
        <v>838</v>
      </c>
      <c r="F962" s="7">
        <v>28.740900310000001</v>
      </c>
      <c r="G962" s="7">
        <v>-112.57007539999999</v>
      </c>
      <c r="H962" s="8">
        <v>40499</v>
      </c>
      <c r="I962" t="s">
        <v>838</v>
      </c>
      <c r="J962" t="s">
        <v>23</v>
      </c>
      <c r="K962" t="s">
        <v>63</v>
      </c>
      <c r="M962" s="7">
        <v>1</v>
      </c>
      <c r="N962" s="7">
        <v>1.5</v>
      </c>
      <c r="O962" t="s">
        <v>25</v>
      </c>
      <c r="Q962" t="s">
        <v>983</v>
      </c>
      <c r="R962" s="4" t="str">
        <f t="shared" ca="1" si="14"/>
        <v>Kempster RM and Egeberg CA (2020). SharkBase citizen science global chondrichthyan sighting database. Support Our Sharks Ocean Conservation Society. Version 2020.08. www.supportoursharks.com (consulted on 01/08/2020)</v>
      </c>
    </row>
    <row r="963" spans="1:18" ht="15.75" customHeight="1" x14ac:dyDescent="0.25">
      <c r="A963">
        <v>993</v>
      </c>
      <c r="B963" t="s">
        <v>106</v>
      </c>
      <c r="C963" t="s">
        <v>107</v>
      </c>
      <c r="D963" t="s">
        <v>20</v>
      </c>
      <c r="E963" t="s">
        <v>76</v>
      </c>
      <c r="F963" s="7">
        <v>-18.301078</v>
      </c>
      <c r="G963" s="7">
        <v>178.018034</v>
      </c>
      <c r="H963" s="8">
        <v>42215.416666666664</v>
      </c>
      <c r="I963" t="s">
        <v>466</v>
      </c>
      <c r="J963" t="s">
        <v>63</v>
      </c>
      <c r="K963" t="s">
        <v>63</v>
      </c>
      <c r="L963">
        <v>30</v>
      </c>
      <c r="M963" s="7">
        <v>50</v>
      </c>
      <c r="O963" t="s">
        <v>25</v>
      </c>
      <c r="Q963" t="s">
        <v>984</v>
      </c>
      <c r="R963" s="4" t="str">
        <f t="shared" ref="R963:R1026" ca="1" si="15">("Kempster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964" spans="1:18" ht="15.75" customHeight="1" x14ac:dyDescent="0.25">
      <c r="A964">
        <v>994</v>
      </c>
      <c r="B964" t="s">
        <v>29</v>
      </c>
      <c r="C964" t="s">
        <v>30</v>
      </c>
      <c r="D964" t="s">
        <v>20</v>
      </c>
      <c r="E964" t="s">
        <v>76</v>
      </c>
      <c r="F964" s="7">
        <v>-18.301078</v>
      </c>
      <c r="G964" s="7">
        <v>178.018034</v>
      </c>
      <c r="H964" s="8">
        <v>42215.416666666664</v>
      </c>
      <c r="I964" t="s">
        <v>466</v>
      </c>
      <c r="J964" t="s">
        <v>63</v>
      </c>
      <c r="K964" t="s">
        <v>63</v>
      </c>
      <c r="L964">
        <v>10</v>
      </c>
      <c r="M964" s="7">
        <v>8</v>
      </c>
      <c r="N964" s="7">
        <v>1.4</v>
      </c>
      <c r="O964" t="s">
        <v>25</v>
      </c>
      <c r="Q964" t="s">
        <v>984</v>
      </c>
      <c r="R964" s="4" t="str">
        <f t="shared" ca="1" si="15"/>
        <v>Kempster RM and Egeberg CA (2020). SharkBase citizen science global chondrichthyan sighting database. Support Our Sharks Ocean Conservation Society. Version 2020.08. www.supportoursharks.com (consulted on 01/08/2020)</v>
      </c>
    </row>
    <row r="965" spans="1:18" ht="15.75" customHeight="1" x14ac:dyDescent="0.25">
      <c r="A965">
        <v>995</v>
      </c>
      <c r="B965" t="s">
        <v>124</v>
      </c>
      <c r="C965" t="s">
        <v>125</v>
      </c>
      <c r="D965" t="s">
        <v>20</v>
      </c>
      <c r="E965" t="s">
        <v>76</v>
      </c>
      <c r="F965" s="7">
        <v>-18.301078</v>
      </c>
      <c r="G965" s="7">
        <v>178.018034</v>
      </c>
      <c r="H965" s="8">
        <v>42215.416666666664</v>
      </c>
      <c r="I965" t="s">
        <v>466</v>
      </c>
      <c r="J965" t="s">
        <v>63</v>
      </c>
      <c r="K965" t="s">
        <v>63</v>
      </c>
      <c r="L965">
        <v>5</v>
      </c>
      <c r="M965" s="7">
        <v>6</v>
      </c>
      <c r="N965" s="7">
        <v>1.2</v>
      </c>
      <c r="O965" t="s">
        <v>25</v>
      </c>
      <c r="Q965" t="s">
        <v>984</v>
      </c>
      <c r="R965" s="4" t="str">
        <f t="shared" ca="1" si="15"/>
        <v>Kempster RM and Egeberg CA (2020). SharkBase citizen science global chondrichthyan sighting database. Support Our Sharks Ocean Conservation Society. Version 2020.08. www.supportoursharks.com (consulted on 01/08/2020)</v>
      </c>
    </row>
    <row r="966" spans="1:18" ht="15.75" customHeight="1" x14ac:dyDescent="0.25">
      <c r="A966">
        <v>996</v>
      </c>
      <c r="B966" t="s">
        <v>18</v>
      </c>
      <c r="C966" t="s">
        <v>19</v>
      </c>
      <c r="D966" t="s">
        <v>20</v>
      </c>
      <c r="E966" t="s">
        <v>76</v>
      </c>
      <c r="F966" s="7">
        <v>-18.301078</v>
      </c>
      <c r="G966" s="7">
        <v>178.018034</v>
      </c>
      <c r="H966" s="8">
        <v>42215.416666666664</v>
      </c>
      <c r="I966" t="s">
        <v>466</v>
      </c>
      <c r="J966" t="s">
        <v>63</v>
      </c>
      <c r="K966" t="s">
        <v>63</v>
      </c>
      <c r="L966">
        <v>10</v>
      </c>
      <c r="M966" s="7">
        <v>15</v>
      </c>
      <c r="N966" s="7">
        <v>1.2</v>
      </c>
      <c r="O966" t="s">
        <v>25</v>
      </c>
      <c r="Q966" t="s">
        <v>984</v>
      </c>
      <c r="R966" s="4" t="str">
        <f t="shared" ca="1" si="15"/>
        <v>Kempster RM and Egeberg CA (2020). SharkBase citizen science global chondrichthyan sighting database. Support Our Sharks Ocean Conservation Society. Version 2020.08. www.supportoursharks.com (consulted on 01/08/2020)</v>
      </c>
    </row>
    <row r="967" spans="1:18" ht="15.75" customHeight="1" x14ac:dyDescent="0.25">
      <c r="A967">
        <v>997</v>
      </c>
      <c r="B967" t="s">
        <v>89</v>
      </c>
      <c r="C967" t="s">
        <v>90</v>
      </c>
      <c r="D967" t="s">
        <v>20</v>
      </c>
      <c r="E967" t="s">
        <v>838</v>
      </c>
      <c r="F967" s="7">
        <v>24.204821379999998</v>
      </c>
      <c r="G967" s="7">
        <v>-110.3469728</v>
      </c>
      <c r="H967" s="8">
        <v>42088</v>
      </c>
      <c r="I967" t="s">
        <v>838</v>
      </c>
      <c r="J967" t="s">
        <v>23</v>
      </c>
      <c r="K967" t="s">
        <v>28</v>
      </c>
      <c r="L967">
        <v>1</v>
      </c>
      <c r="M967" s="7">
        <v>1</v>
      </c>
      <c r="O967" t="s">
        <v>25</v>
      </c>
      <c r="Q967" t="s">
        <v>985</v>
      </c>
      <c r="R967" s="4" t="str">
        <f t="shared" ca="1" si="15"/>
        <v>Kempster RM and Egeberg CA (2020). SharkBase citizen science global chondrichthyan sighting database. Support Our Sharks Ocean Conservation Society. Version 2020.08. www.supportoursharks.com (consulted on 01/08/2020)</v>
      </c>
    </row>
    <row r="968" spans="1:18" ht="15.75" customHeight="1" x14ac:dyDescent="0.25">
      <c r="A968">
        <v>998</v>
      </c>
      <c r="B968" t="s">
        <v>18</v>
      </c>
      <c r="C968" t="s">
        <v>19</v>
      </c>
      <c r="D968" t="s">
        <v>20</v>
      </c>
      <c r="E968" t="s">
        <v>76</v>
      </c>
      <c r="F968" s="7">
        <v>-18.3001407</v>
      </c>
      <c r="G968" s="7">
        <v>178.01991269999999</v>
      </c>
      <c r="H968" s="8">
        <v>42102.586111111108</v>
      </c>
      <c r="I968" t="s">
        <v>466</v>
      </c>
      <c r="J968" t="s">
        <v>63</v>
      </c>
      <c r="K968" t="s">
        <v>28</v>
      </c>
      <c r="L968">
        <v>18</v>
      </c>
      <c r="M968" s="7">
        <v>1</v>
      </c>
      <c r="N968" s="7">
        <v>1.4</v>
      </c>
      <c r="O968" t="s">
        <v>33</v>
      </c>
      <c r="Q968" t="s">
        <v>952</v>
      </c>
      <c r="R968" s="4" t="str">
        <f t="shared" ca="1" si="15"/>
        <v>Kempster RM and Egeberg CA (2020). SharkBase citizen science global chondrichthyan sighting database. Support Our Sharks Ocean Conservation Society. Version 2020.08. www.supportoursharks.com (consulted on 01/08/2020)</v>
      </c>
    </row>
    <row r="969" spans="1:18" ht="15.75" customHeight="1" x14ac:dyDescent="0.25">
      <c r="A969">
        <v>999</v>
      </c>
      <c r="B969" t="s">
        <v>18</v>
      </c>
      <c r="C969" t="s">
        <v>19</v>
      </c>
      <c r="D969" t="s">
        <v>20</v>
      </c>
      <c r="E969" t="s">
        <v>76</v>
      </c>
      <c r="F969" s="7">
        <v>-18.302748350000002</v>
      </c>
      <c r="G969" s="7">
        <v>178.02197269999999</v>
      </c>
      <c r="H969" s="8">
        <v>42102.586111111108</v>
      </c>
      <c r="I969" t="s">
        <v>466</v>
      </c>
      <c r="J969" t="s">
        <v>63</v>
      </c>
      <c r="K969" t="s">
        <v>28</v>
      </c>
      <c r="L969">
        <v>18</v>
      </c>
      <c r="M969" s="7">
        <v>1</v>
      </c>
      <c r="N969" s="7">
        <v>1.1000000000000001</v>
      </c>
      <c r="O969" t="s">
        <v>33</v>
      </c>
      <c r="Q969" t="s">
        <v>952</v>
      </c>
      <c r="R969" s="4" t="str">
        <f t="shared" ca="1" si="15"/>
        <v>Kempster RM and Egeberg CA (2020). SharkBase citizen science global chondrichthyan sighting database. Support Our Sharks Ocean Conservation Society. Version 2020.08. www.supportoursharks.com (consulted on 01/08/2020)</v>
      </c>
    </row>
    <row r="970" spans="1:18" ht="15.75" customHeight="1" x14ac:dyDescent="0.25">
      <c r="A970">
        <v>1000</v>
      </c>
      <c r="B970" t="s">
        <v>18</v>
      </c>
      <c r="C970" t="s">
        <v>19</v>
      </c>
      <c r="D970" t="s">
        <v>20</v>
      </c>
      <c r="E970" t="s">
        <v>76</v>
      </c>
      <c r="F970" s="7">
        <v>-18.298836860000002</v>
      </c>
      <c r="G970" s="7">
        <v>178.0192261</v>
      </c>
      <c r="H970" s="8">
        <v>42102.586111111108</v>
      </c>
      <c r="I970" t="s">
        <v>466</v>
      </c>
      <c r="J970" t="s">
        <v>63</v>
      </c>
      <c r="K970" t="s">
        <v>28</v>
      </c>
      <c r="L970">
        <v>18</v>
      </c>
      <c r="M970" s="7">
        <v>1</v>
      </c>
      <c r="N970" s="7">
        <v>1.2</v>
      </c>
      <c r="O970" t="s">
        <v>25</v>
      </c>
      <c r="Q970" t="s">
        <v>952</v>
      </c>
      <c r="R970" s="4" t="str">
        <f t="shared" ca="1" si="15"/>
        <v>Kempster RM and Egeberg CA (2020). SharkBase citizen science global chondrichthyan sighting database. Support Our Sharks Ocean Conservation Society. Version 2020.08. www.supportoursharks.com (consulted on 01/08/2020)</v>
      </c>
    </row>
    <row r="971" spans="1:18" ht="15.75" customHeight="1" x14ac:dyDescent="0.25">
      <c r="A971">
        <v>1001</v>
      </c>
      <c r="B971" t="s">
        <v>29</v>
      </c>
      <c r="C971" t="s">
        <v>30</v>
      </c>
      <c r="D971" t="s">
        <v>20</v>
      </c>
      <c r="E971" t="s">
        <v>76</v>
      </c>
      <c r="F971" s="7">
        <v>-18.297533009999999</v>
      </c>
      <c r="G971" s="7">
        <v>178.02197269999999</v>
      </c>
      <c r="H971" s="8">
        <v>42102.586111111108</v>
      </c>
      <c r="I971" t="s">
        <v>466</v>
      </c>
      <c r="J971" t="s">
        <v>63</v>
      </c>
      <c r="K971" t="s">
        <v>28</v>
      </c>
      <c r="L971">
        <v>18</v>
      </c>
      <c r="M971" s="7">
        <v>1</v>
      </c>
      <c r="N971" s="7">
        <v>1.2</v>
      </c>
      <c r="O971" t="s">
        <v>33</v>
      </c>
      <c r="Q971" t="s">
        <v>952</v>
      </c>
      <c r="R971" s="4" t="str">
        <f t="shared" ca="1" si="15"/>
        <v>Kempster RM and Egeberg CA (2020). SharkBase citizen science global chondrichthyan sighting database. Support Our Sharks Ocean Conservation Society. Version 2020.08. www.supportoursharks.com (consulted on 01/08/2020)</v>
      </c>
    </row>
    <row r="972" spans="1:18" ht="15.75" customHeight="1" x14ac:dyDescent="0.25">
      <c r="A972">
        <v>1002</v>
      </c>
      <c r="B972" t="s">
        <v>106</v>
      </c>
      <c r="C972" t="s">
        <v>107</v>
      </c>
      <c r="D972" t="s">
        <v>20</v>
      </c>
      <c r="E972" t="s">
        <v>76</v>
      </c>
      <c r="F972" s="7">
        <v>-18.301444530000001</v>
      </c>
      <c r="G972" s="7">
        <v>178.02197269999999</v>
      </c>
      <c r="H972" s="8">
        <v>42102.586111111108</v>
      </c>
      <c r="I972" t="s">
        <v>466</v>
      </c>
      <c r="J972" t="s">
        <v>63</v>
      </c>
      <c r="K972" t="s">
        <v>28</v>
      </c>
      <c r="L972">
        <v>18</v>
      </c>
      <c r="M972" s="7">
        <v>1</v>
      </c>
      <c r="N972" s="7">
        <v>2.5</v>
      </c>
      <c r="O972" t="s">
        <v>33</v>
      </c>
      <c r="Q972" t="s">
        <v>952</v>
      </c>
      <c r="R972" s="4" t="str">
        <f t="shared" ca="1" si="15"/>
        <v>Kempster RM and Egeberg CA (2020). SharkBase citizen science global chondrichthyan sighting database. Support Our Sharks Ocean Conservation Society. Version 2020.08. www.supportoursharks.com (consulted on 01/08/2020)</v>
      </c>
    </row>
    <row r="973" spans="1:18" ht="15.75" customHeight="1" x14ac:dyDescent="0.25">
      <c r="A973">
        <v>1003</v>
      </c>
      <c r="B973" t="s">
        <v>550</v>
      </c>
      <c r="C973" t="s">
        <v>705</v>
      </c>
      <c r="D973" t="s">
        <v>20</v>
      </c>
      <c r="E973" t="s">
        <v>76</v>
      </c>
      <c r="F973" s="7">
        <v>-18.3001407</v>
      </c>
      <c r="G973" s="7">
        <v>178.02059940000001</v>
      </c>
      <c r="H973" s="8">
        <v>42102.586111111108</v>
      </c>
      <c r="I973" t="s">
        <v>466</v>
      </c>
      <c r="J973" t="s">
        <v>63</v>
      </c>
      <c r="K973" t="s">
        <v>28</v>
      </c>
      <c r="L973">
        <v>18</v>
      </c>
      <c r="M973" s="7">
        <v>1</v>
      </c>
      <c r="N973" s="7">
        <v>1.2</v>
      </c>
      <c r="O973" t="s">
        <v>33</v>
      </c>
      <c r="Q973" t="s">
        <v>952</v>
      </c>
      <c r="R973" s="4" t="str">
        <f t="shared" ca="1" si="15"/>
        <v>Kempster RM and Egeberg CA (2020). SharkBase citizen science global chondrichthyan sighting database. Support Our Sharks Ocean Conservation Society. Version 2020.08. www.supportoursharks.com (consulted on 01/08/2020)</v>
      </c>
    </row>
    <row r="974" spans="1:18" ht="15.75" customHeight="1" x14ac:dyDescent="0.25">
      <c r="A974">
        <v>1004</v>
      </c>
      <c r="B974" t="s">
        <v>18</v>
      </c>
      <c r="C974" t="s">
        <v>19</v>
      </c>
      <c r="D974" t="s">
        <v>20</v>
      </c>
      <c r="E974" t="s">
        <v>76</v>
      </c>
      <c r="F974" s="7">
        <v>-18.298836860000002</v>
      </c>
      <c r="G974" s="7">
        <v>178.02059940000001</v>
      </c>
      <c r="H974" s="8">
        <v>42102.640972222223</v>
      </c>
      <c r="I974" t="s">
        <v>466</v>
      </c>
      <c r="J974" t="s">
        <v>63</v>
      </c>
      <c r="K974" t="s">
        <v>28</v>
      </c>
      <c r="L974">
        <v>18</v>
      </c>
      <c r="M974" s="7">
        <v>1</v>
      </c>
      <c r="N974" s="7">
        <v>1.35</v>
      </c>
      <c r="O974" t="s">
        <v>33</v>
      </c>
      <c r="Q974" t="s">
        <v>952</v>
      </c>
      <c r="R974" s="4" t="str">
        <f t="shared" ca="1" si="15"/>
        <v>Kempster RM and Egeberg CA (2020). SharkBase citizen science global chondrichthyan sighting database. Support Our Sharks Ocean Conservation Society. Version 2020.08. www.supportoursharks.com (consulted on 01/08/2020)</v>
      </c>
    </row>
    <row r="975" spans="1:18" ht="15.75" customHeight="1" x14ac:dyDescent="0.25">
      <c r="A975">
        <v>1005</v>
      </c>
      <c r="B975" t="s">
        <v>18</v>
      </c>
      <c r="C975" t="s">
        <v>19</v>
      </c>
      <c r="D975" t="s">
        <v>20</v>
      </c>
      <c r="E975" t="s">
        <v>76</v>
      </c>
      <c r="F975" s="7">
        <v>-18.301444530000001</v>
      </c>
      <c r="G975" s="7">
        <v>178.0192261</v>
      </c>
      <c r="H975" s="8">
        <v>42102.640972222223</v>
      </c>
      <c r="I975" t="s">
        <v>466</v>
      </c>
      <c r="J975" t="s">
        <v>63</v>
      </c>
      <c r="K975" t="s">
        <v>28</v>
      </c>
      <c r="L975">
        <v>18</v>
      </c>
      <c r="M975" s="7">
        <v>1</v>
      </c>
      <c r="N975" s="7">
        <v>1.2</v>
      </c>
      <c r="O975" t="s">
        <v>92</v>
      </c>
      <c r="Q975" t="s">
        <v>952</v>
      </c>
      <c r="R975" s="4" t="str">
        <f t="shared" ca="1" si="15"/>
        <v>Kempster RM and Egeberg CA (2020). SharkBase citizen science global chondrichthyan sighting database. Support Our Sharks Ocean Conservation Society. Version 2020.08. www.supportoursharks.com (consulted on 01/08/2020)</v>
      </c>
    </row>
    <row r="976" spans="1:18" ht="15.75" customHeight="1" x14ac:dyDescent="0.25">
      <c r="A976">
        <v>1006</v>
      </c>
      <c r="B976" t="s">
        <v>18</v>
      </c>
      <c r="C976" t="s">
        <v>19</v>
      </c>
      <c r="D976" t="s">
        <v>20</v>
      </c>
      <c r="E976" t="s">
        <v>76</v>
      </c>
      <c r="F976" s="7">
        <v>-18.302748350000002</v>
      </c>
      <c r="G976" s="7">
        <v>178.02197269999999</v>
      </c>
      <c r="H976" s="8">
        <v>42102.640972222223</v>
      </c>
      <c r="I976" t="s">
        <v>466</v>
      </c>
      <c r="J976" t="s">
        <v>63</v>
      </c>
      <c r="K976" t="s">
        <v>28</v>
      </c>
      <c r="L976">
        <v>18</v>
      </c>
      <c r="M976" s="7">
        <v>1</v>
      </c>
      <c r="N976" s="7">
        <v>1.2</v>
      </c>
      <c r="O976" t="s">
        <v>33</v>
      </c>
      <c r="Q976" t="s">
        <v>952</v>
      </c>
      <c r="R976" s="4" t="str">
        <f t="shared" ca="1" si="15"/>
        <v>Kempster RM and Egeberg CA (2020). SharkBase citizen science global chondrichthyan sighting database. Support Our Sharks Ocean Conservation Society. Version 2020.08. www.supportoursharks.com (consulted on 01/08/2020)</v>
      </c>
    </row>
    <row r="977" spans="1:18" ht="15.75" customHeight="1" x14ac:dyDescent="0.25">
      <c r="A977">
        <v>1007</v>
      </c>
      <c r="B977" t="s">
        <v>18</v>
      </c>
      <c r="C977" t="s">
        <v>19</v>
      </c>
      <c r="D977" t="s">
        <v>20</v>
      </c>
      <c r="E977" t="s">
        <v>76</v>
      </c>
      <c r="F977" s="7">
        <v>-18.298836860000002</v>
      </c>
      <c r="G977" s="7">
        <v>178.01785280000001</v>
      </c>
      <c r="H977" s="8">
        <v>42102.640972222223</v>
      </c>
      <c r="I977" t="s">
        <v>466</v>
      </c>
      <c r="J977" t="s">
        <v>63</v>
      </c>
      <c r="K977" t="s">
        <v>28</v>
      </c>
      <c r="L977">
        <v>18</v>
      </c>
      <c r="M977" s="7">
        <v>1</v>
      </c>
      <c r="N977" s="7">
        <v>1.3</v>
      </c>
      <c r="O977" t="s">
        <v>92</v>
      </c>
      <c r="Q977" t="s">
        <v>952</v>
      </c>
      <c r="R977" s="4" t="str">
        <f t="shared" ca="1" si="15"/>
        <v>Kempster RM and Egeberg CA (2020). SharkBase citizen science global chondrichthyan sighting database. Support Our Sharks Ocean Conservation Society. Version 2020.08. www.supportoursharks.com (consulted on 01/08/2020)</v>
      </c>
    </row>
    <row r="978" spans="1:18" ht="15.75" customHeight="1" x14ac:dyDescent="0.25">
      <c r="A978">
        <v>1008</v>
      </c>
      <c r="B978" t="s">
        <v>18</v>
      </c>
      <c r="C978" t="s">
        <v>19</v>
      </c>
      <c r="D978" t="s">
        <v>20</v>
      </c>
      <c r="E978" t="s">
        <v>76</v>
      </c>
      <c r="F978" s="7">
        <v>-18.298836860000002</v>
      </c>
      <c r="G978" s="7">
        <v>178.02059940000001</v>
      </c>
      <c r="H978" s="8">
        <v>42102.640972222223</v>
      </c>
      <c r="I978" t="s">
        <v>466</v>
      </c>
      <c r="J978" t="s">
        <v>63</v>
      </c>
      <c r="K978" t="s">
        <v>28</v>
      </c>
      <c r="L978">
        <v>18</v>
      </c>
      <c r="M978" s="7">
        <v>1</v>
      </c>
      <c r="N978" s="7">
        <v>0.6</v>
      </c>
      <c r="O978" t="s">
        <v>33</v>
      </c>
      <c r="Q978" t="s">
        <v>952</v>
      </c>
      <c r="R978" s="4" t="str">
        <f t="shared" ca="1" si="15"/>
        <v>Kempster RM and Egeberg CA (2020). SharkBase citizen science global chondrichthyan sighting database. Support Our Sharks Ocean Conservation Society. Version 2020.08. www.supportoursharks.com (consulted on 01/08/2020)</v>
      </c>
    </row>
    <row r="979" spans="1:18" ht="15.75" customHeight="1" x14ac:dyDescent="0.25">
      <c r="A979">
        <v>1009</v>
      </c>
      <c r="B979" t="s">
        <v>29</v>
      </c>
      <c r="C979" t="s">
        <v>30</v>
      </c>
      <c r="D979" t="s">
        <v>20</v>
      </c>
      <c r="E979" t="s">
        <v>76</v>
      </c>
      <c r="F979" s="7">
        <v>-18.3001407</v>
      </c>
      <c r="G979" s="7">
        <v>178.01785280000001</v>
      </c>
      <c r="H979" s="8">
        <v>42102.640972222223</v>
      </c>
      <c r="I979" t="s">
        <v>466</v>
      </c>
      <c r="J979" t="s">
        <v>63</v>
      </c>
      <c r="K979" t="s">
        <v>28</v>
      </c>
      <c r="L979">
        <v>18</v>
      </c>
      <c r="M979" s="7">
        <v>1</v>
      </c>
      <c r="N979" s="7">
        <v>1.2</v>
      </c>
      <c r="O979" t="s">
        <v>33</v>
      </c>
      <c r="Q979" t="s">
        <v>952</v>
      </c>
      <c r="R979" s="4" t="str">
        <f t="shared" ca="1" si="15"/>
        <v>Kempster RM and Egeberg CA (2020). SharkBase citizen science global chondrichthyan sighting database. Support Our Sharks Ocean Conservation Society. Version 2020.08. www.supportoursharks.com (consulted on 01/08/2020)</v>
      </c>
    </row>
    <row r="980" spans="1:18" ht="15.75" customHeight="1" x14ac:dyDescent="0.25">
      <c r="A980">
        <v>1010</v>
      </c>
      <c r="B980" t="s">
        <v>29</v>
      </c>
      <c r="C980" t="s">
        <v>30</v>
      </c>
      <c r="D980" t="s">
        <v>20</v>
      </c>
      <c r="E980" t="s">
        <v>76</v>
      </c>
      <c r="F980" s="7">
        <v>-18.3001407</v>
      </c>
      <c r="G980" s="7">
        <v>178.02059940000001</v>
      </c>
      <c r="H980" s="8">
        <v>42102.640972222223</v>
      </c>
      <c r="I980" t="s">
        <v>466</v>
      </c>
      <c r="J980" t="s">
        <v>63</v>
      </c>
      <c r="K980" t="s">
        <v>28</v>
      </c>
      <c r="L980">
        <v>18</v>
      </c>
      <c r="M980" s="7">
        <v>1</v>
      </c>
      <c r="N980" s="7">
        <v>1.6</v>
      </c>
      <c r="O980" t="s">
        <v>33</v>
      </c>
      <c r="Q980" t="s">
        <v>952</v>
      </c>
      <c r="R980" s="4" t="str">
        <f t="shared" ca="1" si="15"/>
        <v>Kempster RM and Egeberg CA (2020). SharkBase citizen science global chondrichthyan sighting database. Support Our Sharks Ocean Conservation Society. Version 2020.08. www.supportoursharks.com (consulted on 01/08/2020)</v>
      </c>
    </row>
    <row r="981" spans="1:18" ht="15.75" customHeight="1" x14ac:dyDescent="0.25">
      <c r="A981">
        <v>1011</v>
      </c>
      <c r="B981" t="s">
        <v>29</v>
      </c>
      <c r="C981" t="s">
        <v>30</v>
      </c>
      <c r="D981" t="s">
        <v>20</v>
      </c>
      <c r="E981" t="s">
        <v>76</v>
      </c>
      <c r="F981" s="7">
        <v>-18.297533009999999</v>
      </c>
      <c r="G981" s="7">
        <v>178.02334590000001</v>
      </c>
      <c r="H981" s="8">
        <v>42102.140972222223</v>
      </c>
      <c r="I981" t="s">
        <v>466</v>
      </c>
      <c r="J981" t="s">
        <v>63</v>
      </c>
      <c r="K981" t="s">
        <v>28</v>
      </c>
      <c r="L981">
        <v>18</v>
      </c>
      <c r="M981" s="7">
        <v>1</v>
      </c>
      <c r="N981" s="7">
        <v>1.5</v>
      </c>
      <c r="O981" t="s">
        <v>25</v>
      </c>
      <c r="Q981" t="s">
        <v>952</v>
      </c>
      <c r="R981" s="4" t="str">
        <f t="shared" ca="1" si="15"/>
        <v>Kempster RM and Egeberg CA (2020). SharkBase citizen science global chondrichthyan sighting database. Support Our Sharks Ocean Conservation Society. Version 2020.08. www.supportoursharks.com (consulted on 01/08/2020)</v>
      </c>
    </row>
    <row r="982" spans="1:18" ht="15.75" customHeight="1" x14ac:dyDescent="0.25">
      <c r="A982">
        <v>1012</v>
      </c>
      <c r="B982" t="s">
        <v>106</v>
      </c>
      <c r="C982" t="s">
        <v>107</v>
      </c>
      <c r="D982" t="s">
        <v>20</v>
      </c>
      <c r="E982" t="s">
        <v>121</v>
      </c>
      <c r="F982" s="7">
        <v>-31.9535132</v>
      </c>
      <c r="G982" s="7">
        <v>115.8570471</v>
      </c>
      <c r="H982" s="8">
        <v>41526</v>
      </c>
      <c r="J982" t="s">
        <v>63</v>
      </c>
      <c r="K982" t="s">
        <v>24</v>
      </c>
      <c r="M982" s="7">
        <v>30</v>
      </c>
      <c r="O982" t="s">
        <v>25</v>
      </c>
      <c r="R982" s="4" t="str">
        <f t="shared" ca="1" si="15"/>
        <v>Kempster RM and Egeberg CA (2020). SharkBase citizen science global chondrichthyan sighting database. Support Our Sharks Ocean Conservation Society. Version 2020.08. www.supportoursharks.com (consulted on 01/08/2020)</v>
      </c>
    </row>
    <row r="983" spans="1:18" ht="15.75" customHeight="1" x14ac:dyDescent="0.25">
      <c r="A983">
        <v>1013</v>
      </c>
      <c r="B983" t="s">
        <v>114</v>
      </c>
      <c r="C983" t="s">
        <v>115</v>
      </c>
      <c r="D983" t="s">
        <v>20</v>
      </c>
      <c r="E983" t="s">
        <v>46</v>
      </c>
      <c r="F983" s="7">
        <v>25.694858750000002</v>
      </c>
      <c r="G983" s="7">
        <v>-80.156248020000007</v>
      </c>
      <c r="H983" s="8">
        <v>42217</v>
      </c>
      <c r="J983" t="s">
        <v>23</v>
      </c>
      <c r="K983" t="s">
        <v>34</v>
      </c>
      <c r="L983">
        <v>2.5</v>
      </c>
      <c r="M983" s="7">
        <v>1</v>
      </c>
      <c r="O983" t="s">
        <v>33</v>
      </c>
      <c r="Q983" t="s">
        <v>986</v>
      </c>
      <c r="R983" s="4" t="str">
        <f t="shared" ca="1" si="15"/>
        <v>Kempster RM and Egeberg CA (2020). SharkBase citizen science global chondrichthyan sighting database. Support Our Sharks Ocean Conservation Society. Version 2020.08. www.supportoursharks.com (consulted on 01/08/2020)</v>
      </c>
    </row>
    <row r="984" spans="1:18" ht="15.75" customHeight="1" x14ac:dyDescent="0.25">
      <c r="A984">
        <v>1014</v>
      </c>
      <c r="B984" t="s">
        <v>35</v>
      </c>
      <c r="C984" t="s">
        <v>36</v>
      </c>
      <c r="D984" t="s">
        <v>82</v>
      </c>
      <c r="E984" t="s">
        <v>46</v>
      </c>
      <c r="F984" s="7">
        <v>16.790618630000001</v>
      </c>
      <c r="G984" s="7">
        <v>-87.816497659999996</v>
      </c>
      <c r="H984" s="8">
        <v>42158</v>
      </c>
      <c r="I984" t="s">
        <v>987</v>
      </c>
      <c r="J984" t="s">
        <v>23</v>
      </c>
      <c r="K984" t="s">
        <v>28</v>
      </c>
      <c r="M984" s="7">
        <v>2</v>
      </c>
      <c r="O984" t="s">
        <v>25</v>
      </c>
      <c r="Q984" t="s">
        <v>988</v>
      </c>
      <c r="R984" s="4" t="str">
        <f t="shared" ca="1" si="15"/>
        <v>Kempster RM and Egeberg CA (2020). SharkBase citizen science global chondrichthyan sighting database. Support Our Sharks Ocean Conservation Society. Version 2020.08. www.supportoursharks.com (consulted on 01/08/2020)</v>
      </c>
    </row>
    <row r="985" spans="1:18" ht="15.75" customHeight="1" x14ac:dyDescent="0.25">
      <c r="A985">
        <v>1015</v>
      </c>
      <c r="B985" t="s">
        <v>114</v>
      </c>
      <c r="C985" t="s">
        <v>115</v>
      </c>
      <c r="D985" t="s">
        <v>82</v>
      </c>
      <c r="E985" t="s">
        <v>37</v>
      </c>
      <c r="F985" s="7">
        <v>16.780100390000001</v>
      </c>
      <c r="G985" s="7">
        <v>-87.805511330000002</v>
      </c>
      <c r="H985" s="8">
        <v>42154</v>
      </c>
      <c r="I985" t="s">
        <v>987</v>
      </c>
      <c r="J985" t="s">
        <v>23</v>
      </c>
      <c r="K985" t="s">
        <v>28</v>
      </c>
      <c r="M985" s="7">
        <v>1</v>
      </c>
      <c r="O985" t="s">
        <v>25</v>
      </c>
      <c r="R985" s="4" t="str">
        <f t="shared" ca="1" si="15"/>
        <v>Kempster RM and Egeberg CA (2020). SharkBase citizen science global chondrichthyan sighting database. Support Our Sharks Ocean Conservation Society. Version 2020.08. www.supportoursharks.com (consulted on 01/08/2020)</v>
      </c>
    </row>
    <row r="986" spans="1:18" ht="15.75" customHeight="1" x14ac:dyDescent="0.25">
      <c r="A986">
        <v>1016</v>
      </c>
      <c r="B986" t="s">
        <v>114</v>
      </c>
      <c r="C986" t="s">
        <v>115</v>
      </c>
      <c r="D986" t="s">
        <v>101</v>
      </c>
      <c r="E986" t="s">
        <v>37</v>
      </c>
      <c r="F986" s="7">
        <v>16.748542189999998</v>
      </c>
      <c r="G986" s="7">
        <v>-87.801391460000005</v>
      </c>
      <c r="H986" s="8">
        <v>42158</v>
      </c>
      <c r="J986" t="s">
        <v>23</v>
      </c>
      <c r="K986" t="s">
        <v>28</v>
      </c>
      <c r="M986" s="7">
        <v>1</v>
      </c>
      <c r="O986" t="s">
        <v>25</v>
      </c>
      <c r="R986" s="4" t="str">
        <f t="shared" ca="1" si="15"/>
        <v>Kempster RM and Egeberg CA (2020). SharkBase citizen science global chondrichthyan sighting database. Support Our Sharks Ocean Conservation Society. Version 2020.08. www.supportoursharks.com (consulted on 01/08/2020)</v>
      </c>
    </row>
    <row r="987" spans="1:18" ht="15.75" customHeight="1" x14ac:dyDescent="0.25">
      <c r="A987">
        <v>1017</v>
      </c>
      <c r="B987" t="s">
        <v>61</v>
      </c>
      <c r="C987" t="s">
        <v>62</v>
      </c>
      <c r="D987" t="s">
        <v>101</v>
      </c>
      <c r="E987" t="s">
        <v>37</v>
      </c>
      <c r="F987" s="7">
        <v>16.747884670000001</v>
      </c>
      <c r="G987" s="7">
        <v>-87.799331519999996</v>
      </c>
      <c r="H987" s="8">
        <v>42158</v>
      </c>
      <c r="I987" t="s">
        <v>987</v>
      </c>
      <c r="J987" t="s">
        <v>23</v>
      </c>
      <c r="K987" t="s">
        <v>28</v>
      </c>
      <c r="M987" s="7">
        <v>1</v>
      </c>
      <c r="O987" t="s">
        <v>25</v>
      </c>
      <c r="R987" s="4" t="str">
        <f t="shared" ca="1" si="15"/>
        <v>Kempster RM and Egeberg CA (2020). SharkBase citizen science global chondrichthyan sighting database. Support Our Sharks Ocean Conservation Society. Version 2020.08. www.supportoursharks.com (consulted on 01/08/2020)</v>
      </c>
    </row>
    <row r="988" spans="1:18" ht="15.75" customHeight="1" x14ac:dyDescent="0.25">
      <c r="A988">
        <v>1018</v>
      </c>
      <c r="B988" t="s">
        <v>112</v>
      </c>
      <c r="C988" t="s">
        <v>113</v>
      </c>
      <c r="D988" t="s">
        <v>20</v>
      </c>
      <c r="E988" t="s">
        <v>37</v>
      </c>
      <c r="F988" s="7">
        <v>16.755610369999999</v>
      </c>
      <c r="G988" s="7">
        <v>-87.776672219999995</v>
      </c>
      <c r="H988" s="8">
        <v>42158</v>
      </c>
      <c r="I988" t="s">
        <v>987</v>
      </c>
      <c r="J988" t="s">
        <v>23</v>
      </c>
      <c r="K988" t="s">
        <v>28</v>
      </c>
      <c r="M988" s="7">
        <v>1</v>
      </c>
      <c r="O988" t="s">
        <v>25</v>
      </c>
      <c r="R988" s="4" t="str">
        <f t="shared" ca="1" si="15"/>
        <v>Kempster RM and Egeberg CA (2020). SharkBase citizen science global chondrichthyan sighting database. Support Our Sharks Ocean Conservation Society. Version 2020.08. www.supportoursharks.com (consulted on 01/08/2020)</v>
      </c>
    </row>
    <row r="989" spans="1:18" ht="15.75" customHeight="1" x14ac:dyDescent="0.25">
      <c r="A989">
        <v>1019</v>
      </c>
      <c r="B989" t="s">
        <v>112</v>
      </c>
      <c r="C989" t="s">
        <v>113</v>
      </c>
      <c r="D989" t="s">
        <v>118</v>
      </c>
      <c r="E989" t="s">
        <v>37</v>
      </c>
      <c r="F989" s="7">
        <v>16.76169208</v>
      </c>
      <c r="G989" s="7">
        <v>-87.824737400000004</v>
      </c>
      <c r="H989" s="8">
        <v>42153</v>
      </c>
      <c r="I989" t="s">
        <v>987</v>
      </c>
      <c r="J989" t="s">
        <v>23</v>
      </c>
      <c r="K989" t="s">
        <v>24</v>
      </c>
      <c r="L989">
        <v>1</v>
      </c>
      <c r="M989" s="7">
        <v>1</v>
      </c>
      <c r="O989" t="s">
        <v>25</v>
      </c>
      <c r="R989" s="4" t="str">
        <f t="shared" ca="1" si="15"/>
        <v>Kempster RM and Egeberg CA (2020). SharkBase citizen science global chondrichthyan sighting database. Support Our Sharks Ocean Conservation Society. Version 2020.08. www.supportoursharks.com (consulted on 01/08/2020)</v>
      </c>
    </row>
    <row r="990" spans="1:18" ht="15.75" customHeight="1" x14ac:dyDescent="0.25">
      <c r="A990">
        <v>1020</v>
      </c>
      <c r="B990" t="s">
        <v>112</v>
      </c>
      <c r="C990" t="s">
        <v>113</v>
      </c>
      <c r="D990" t="s">
        <v>20</v>
      </c>
      <c r="E990" t="s">
        <v>37</v>
      </c>
      <c r="F990" s="7">
        <v>16.75906217</v>
      </c>
      <c r="G990" s="7">
        <v>-87.816497659999996</v>
      </c>
      <c r="H990" s="8">
        <v>42218</v>
      </c>
      <c r="I990" t="s">
        <v>987</v>
      </c>
      <c r="J990" t="s">
        <v>23</v>
      </c>
      <c r="K990" t="s">
        <v>24</v>
      </c>
      <c r="M990" s="7">
        <v>1</v>
      </c>
      <c r="O990" t="s">
        <v>25</v>
      </c>
      <c r="R990" s="4" t="str">
        <f t="shared" ca="1" si="15"/>
        <v>Kempster RM and Egeberg CA (2020). SharkBase citizen science global chondrichthyan sighting database. Support Our Sharks Ocean Conservation Society. Version 2020.08. www.supportoursharks.com (consulted on 01/08/2020)</v>
      </c>
    </row>
    <row r="991" spans="1:18" ht="15.75" customHeight="1" x14ac:dyDescent="0.25">
      <c r="A991">
        <v>1021</v>
      </c>
      <c r="B991" t="s">
        <v>50</v>
      </c>
      <c r="C991" t="s">
        <v>425</v>
      </c>
      <c r="D991" t="s">
        <v>20</v>
      </c>
      <c r="E991" t="s">
        <v>46</v>
      </c>
      <c r="F991" s="7">
        <v>34.21</v>
      </c>
      <c r="G991" s="7">
        <v>-76.099999999999994</v>
      </c>
      <c r="H991" s="8">
        <v>42212</v>
      </c>
      <c r="I991" t="s">
        <v>624</v>
      </c>
      <c r="J991" t="s">
        <v>23</v>
      </c>
      <c r="K991" t="s">
        <v>34</v>
      </c>
      <c r="L991">
        <v>14</v>
      </c>
      <c r="M991" s="7">
        <v>60</v>
      </c>
      <c r="N991" s="7">
        <v>3</v>
      </c>
      <c r="O991" t="s">
        <v>25</v>
      </c>
      <c r="Q991" t="s">
        <v>989</v>
      </c>
      <c r="R991" s="4" t="str">
        <f t="shared" ca="1" si="15"/>
        <v>Kempster RM and Egeberg CA (2020). SharkBase citizen science global chondrichthyan sighting database. Support Our Sharks Ocean Conservation Society. Version 2020.08. www.supportoursharks.com (consulted on 01/08/2020)</v>
      </c>
    </row>
    <row r="992" spans="1:18" ht="15.75" customHeight="1" x14ac:dyDescent="0.25">
      <c r="A992">
        <v>1022</v>
      </c>
      <c r="B992" t="s">
        <v>50</v>
      </c>
      <c r="C992" t="s">
        <v>51</v>
      </c>
      <c r="D992" t="s">
        <v>20</v>
      </c>
      <c r="E992" t="s">
        <v>76</v>
      </c>
      <c r="F992" s="7">
        <v>-30.205483099999999</v>
      </c>
      <c r="G992" s="7">
        <v>153.26693</v>
      </c>
      <c r="H992" s="8">
        <v>42217</v>
      </c>
      <c r="I992" t="s">
        <v>990</v>
      </c>
      <c r="J992" t="s">
        <v>23</v>
      </c>
      <c r="K992" t="s">
        <v>28</v>
      </c>
      <c r="L992">
        <v>25</v>
      </c>
      <c r="M992" s="7">
        <v>6</v>
      </c>
      <c r="O992" t="s">
        <v>25</v>
      </c>
      <c r="R992" s="4" t="str">
        <f t="shared" ca="1" si="15"/>
        <v>Kempster RM and Egeberg CA (2020). SharkBase citizen science global chondrichthyan sighting database. Support Our Sharks Ocean Conservation Society. Version 2020.08. www.supportoursharks.com (consulted on 01/08/2020)</v>
      </c>
    </row>
    <row r="993" spans="1:18" ht="15.75" customHeight="1" x14ac:dyDescent="0.25">
      <c r="A993">
        <v>1023</v>
      </c>
      <c r="B993" t="s">
        <v>18</v>
      </c>
      <c r="C993" t="s">
        <v>19</v>
      </c>
      <c r="D993" t="s">
        <v>20</v>
      </c>
      <c r="E993" t="s">
        <v>76</v>
      </c>
      <c r="F993" s="7">
        <v>-18.44509171</v>
      </c>
      <c r="G993" s="7">
        <v>178.11000730000001</v>
      </c>
      <c r="H993" s="8">
        <v>42095.602083333331</v>
      </c>
      <c r="I993" t="s">
        <v>648</v>
      </c>
      <c r="J993" t="s">
        <v>63</v>
      </c>
      <c r="K993" t="s">
        <v>28</v>
      </c>
      <c r="L993">
        <v>18</v>
      </c>
      <c r="M993" s="7">
        <v>1</v>
      </c>
      <c r="N993" s="7">
        <v>1.3</v>
      </c>
      <c r="O993" t="s">
        <v>33</v>
      </c>
      <c r="Q993" t="s">
        <v>952</v>
      </c>
      <c r="R993" s="4" t="str">
        <f t="shared" ca="1" si="15"/>
        <v>Kempster RM and Egeberg CA (2020). SharkBase citizen science global chondrichthyan sighting database. Support Our Sharks Ocean Conservation Society. Version 2020.08. www.supportoursharks.com (consulted on 01/08/2020)</v>
      </c>
    </row>
    <row r="994" spans="1:18" ht="15.75" customHeight="1" x14ac:dyDescent="0.25">
      <c r="A994">
        <v>1024</v>
      </c>
      <c r="B994" t="s">
        <v>18</v>
      </c>
      <c r="C994" t="s">
        <v>19</v>
      </c>
      <c r="D994" t="s">
        <v>20</v>
      </c>
      <c r="E994" t="s">
        <v>76</v>
      </c>
      <c r="F994" s="7">
        <v>-18.444928869999998</v>
      </c>
      <c r="G994" s="7">
        <v>178.11052230000001</v>
      </c>
      <c r="H994" s="8">
        <v>42095.602083333331</v>
      </c>
      <c r="I994" t="s">
        <v>695</v>
      </c>
      <c r="J994" t="s">
        <v>63</v>
      </c>
      <c r="K994" t="s">
        <v>28</v>
      </c>
      <c r="L994">
        <v>18</v>
      </c>
      <c r="M994" s="7">
        <v>1</v>
      </c>
      <c r="N994" s="7">
        <v>1.5</v>
      </c>
      <c r="O994" t="s">
        <v>33</v>
      </c>
      <c r="Q994" t="s">
        <v>653</v>
      </c>
      <c r="R994" s="4" t="str">
        <f t="shared" ca="1" si="15"/>
        <v>Kempster RM and Egeberg CA (2020). SharkBase citizen science global chondrichthyan sighting database. Support Our Sharks Ocean Conservation Society. Version 2020.08. www.supportoursharks.com (consulted on 01/08/2020)</v>
      </c>
    </row>
    <row r="995" spans="1:18" ht="15.75" customHeight="1" x14ac:dyDescent="0.25">
      <c r="A995">
        <v>1025</v>
      </c>
      <c r="B995" t="s">
        <v>106</v>
      </c>
      <c r="C995" t="s">
        <v>107</v>
      </c>
      <c r="D995" t="s">
        <v>20</v>
      </c>
      <c r="E995" t="s">
        <v>76</v>
      </c>
      <c r="F995" s="7">
        <v>-18.300865999999999</v>
      </c>
      <c r="G995" s="7">
        <v>178.018056</v>
      </c>
      <c r="H995" s="8">
        <v>42078.588888888888</v>
      </c>
      <c r="I995" t="s">
        <v>466</v>
      </c>
      <c r="J995" t="s">
        <v>63</v>
      </c>
      <c r="K995" t="s">
        <v>28</v>
      </c>
      <c r="L995">
        <v>18</v>
      </c>
      <c r="M995" s="7">
        <v>1</v>
      </c>
      <c r="N995" s="7">
        <v>2.5</v>
      </c>
      <c r="O995" t="s">
        <v>92</v>
      </c>
      <c r="Q995" t="s">
        <v>653</v>
      </c>
      <c r="R995" s="4" t="str">
        <f t="shared" ca="1" si="15"/>
        <v>Kempster RM and Egeberg CA (2020). SharkBase citizen science global chondrichthyan sighting database. Support Our Sharks Ocean Conservation Society. Version 2020.08. www.supportoursharks.com (consulted on 01/08/2020)</v>
      </c>
    </row>
    <row r="996" spans="1:18" ht="15.75" customHeight="1" x14ac:dyDescent="0.25">
      <c r="A996">
        <v>1026</v>
      </c>
      <c r="B996" t="s">
        <v>106</v>
      </c>
      <c r="C996" t="s">
        <v>107</v>
      </c>
      <c r="D996" t="s">
        <v>20</v>
      </c>
      <c r="E996" t="s">
        <v>76</v>
      </c>
      <c r="F996" s="7">
        <v>-18.300865999999999</v>
      </c>
      <c r="G996" s="7">
        <v>178.018056</v>
      </c>
      <c r="H996" s="8">
        <v>42078.588888888888</v>
      </c>
      <c r="I996" t="s">
        <v>466</v>
      </c>
      <c r="J996" t="s">
        <v>63</v>
      </c>
      <c r="K996" t="s">
        <v>28</v>
      </c>
      <c r="L996">
        <v>18</v>
      </c>
      <c r="M996" s="7">
        <v>1</v>
      </c>
      <c r="N996" s="7">
        <v>2</v>
      </c>
      <c r="O996" t="s">
        <v>92</v>
      </c>
      <c r="Q996" t="s">
        <v>653</v>
      </c>
      <c r="R996" s="4" t="str">
        <f t="shared" ca="1" si="15"/>
        <v>Kempster RM and Egeberg CA (2020). SharkBase citizen science global chondrichthyan sighting database. Support Our Sharks Ocean Conservation Society. Version 2020.08. www.supportoursharks.com (consulted on 01/08/2020)</v>
      </c>
    </row>
    <row r="997" spans="1:18" ht="15.75" customHeight="1" x14ac:dyDescent="0.25">
      <c r="A997">
        <v>1027</v>
      </c>
      <c r="B997" t="s">
        <v>106</v>
      </c>
      <c r="C997" t="s">
        <v>107</v>
      </c>
      <c r="D997" t="s">
        <v>20</v>
      </c>
      <c r="E997" t="s">
        <v>76</v>
      </c>
      <c r="F997" s="7">
        <v>-18.300865999999999</v>
      </c>
      <c r="G997" s="7">
        <v>178.018056</v>
      </c>
      <c r="H997" s="8">
        <v>42078.588888888888</v>
      </c>
      <c r="I997" t="s">
        <v>466</v>
      </c>
      <c r="J997" t="s">
        <v>63</v>
      </c>
      <c r="K997" t="s">
        <v>28</v>
      </c>
      <c r="L997">
        <v>18</v>
      </c>
      <c r="M997" s="7">
        <v>1</v>
      </c>
      <c r="N997" s="7">
        <v>2</v>
      </c>
      <c r="O997" t="s">
        <v>33</v>
      </c>
      <c r="Q997" t="s">
        <v>653</v>
      </c>
      <c r="R997" s="4" t="str">
        <f t="shared" ca="1" si="15"/>
        <v>Kempster RM and Egeberg CA (2020). SharkBase citizen science global chondrichthyan sighting database. Support Our Sharks Ocean Conservation Society. Version 2020.08. www.supportoursharks.com (consulted on 01/08/2020)</v>
      </c>
    </row>
    <row r="998" spans="1:18" ht="15.75" customHeight="1" x14ac:dyDescent="0.25">
      <c r="A998">
        <v>1028</v>
      </c>
      <c r="B998" t="s">
        <v>106</v>
      </c>
      <c r="C998" t="s">
        <v>107</v>
      </c>
      <c r="D998" t="s">
        <v>20</v>
      </c>
      <c r="E998" t="s">
        <v>76</v>
      </c>
      <c r="F998" s="7">
        <v>-18.300865999999999</v>
      </c>
      <c r="G998" s="7">
        <v>178.018056</v>
      </c>
      <c r="H998" s="8">
        <v>42078.588888888888</v>
      </c>
      <c r="I998" t="s">
        <v>466</v>
      </c>
      <c r="J998" t="s">
        <v>63</v>
      </c>
      <c r="K998" t="s">
        <v>28</v>
      </c>
      <c r="L998">
        <v>18</v>
      </c>
      <c r="M998" s="7">
        <v>1</v>
      </c>
      <c r="N998" s="7">
        <v>2.4</v>
      </c>
      <c r="O998" t="s">
        <v>33</v>
      </c>
      <c r="Q998" t="s">
        <v>653</v>
      </c>
      <c r="R998" s="4" t="str">
        <f t="shared" ca="1" si="15"/>
        <v>Kempster RM and Egeberg CA (2020). SharkBase citizen science global chondrichthyan sighting database. Support Our Sharks Ocean Conservation Society. Version 2020.08. www.supportoursharks.com (consulted on 01/08/2020)</v>
      </c>
    </row>
    <row r="999" spans="1:18" ht="15.75" customHeight="1" x14ac:dyDescent="0.25">
      <c r="A999">
        <v>1029</v>
      </c>
      <c r="B999" t="s">
        <v>106</v>
      </c>
      <c r="C999" t="s">
        <v>107</v>
      </c>
      <c r="D999" t="s">
        <v>20</v>
      </c>
      <c r="E999" t="s">
        <v>76</v>
      </c>
      <c r="F999" s="7">
        <v>-18.300865999999999</v>
      </c>
      <c r="G999" s="7">
        <v>178.018056</v>
      </c>
      <c r="H999" s="8">
        <v>42078.588888888888</v>
      </c>
      <c r="I999" t="s">
        <v>466</v>
      </c>
      <c r="J999" t="s">
        <v>63</v>
      </c>
      <c r="K999" t="s">
        <v>28</v>
      </c>
      <c r="M999" s="7">
        <v>2</v>
      </c>
      <c r="N999" s="7">
        <v>2.8</v>
      </c>
      <c r="O999" t="s">
        <v>33</v>
      </c>
      <c r="Q999" t="s">
        <v>952</v>
      </c>
      <c r="R999" s="4" t="str">
        <f t="shared" ca="1" si="15"/>
        <v>Kempster RM and Egeberg CA (2020). SharkBase citizen science global chondrichthyan sighting database. Support Our Sharks Ocean Conservation Society. Version 2020.08. www.supportoursharks.com (consulted on 01/08/2020)</v>
      </c>
    </row>
    <row r="1000" spans="1:18" ht="15.75" customHeight="1" x14ac:dyDescent="0.25">
      <c r="A1000">
        <v>1030</v>
      </c>
      <c r="B1000" t="s">
        <v>106</v>
      </c>
      <c r="C1000" t="s">
        <v>107</v>
      </c>
      <c r="D1000" t="s">
        <v>20</v>
      </c>
      <c r="E1000" t="s">
        <v>76</v>
      </c>
      <c r="F1000" s="7">
        <v>-18.300865999999999</v>
      </c>
      <c r="G1000" s="7">
        <v>178.018056</v>
      </c>
      <c r="H1000" s="8">
        <v>42078.588888888888</v>
      </c>
      <c r="I1000" t="s">
        <v>466</v>
      </c>
      <c r="J1000" t="s">
        <v>63</v>
      </c>
      <c r="K1000" t="s">
        <v>28</v>
      </c>
      <c r="L1000">
        <v>18</v>
      </c>
      <c r="M1000" s="7">
        <v>1</v>
      </c>
      <c r="N1000" s="7">
        <v>3.3</v>
      </c>
      <c r="O1000" t="s">
        <v>33</v>
      </c>
      <c r="Q1000" t="s">
        <v>952</v>
      </c>
      <c r="R1000" s="4" t="str">
        <f t="shared" ca="1" si="15"/>
        <v>Kempster RM and Egeberg CA (2020). SharkBase citizen science global chondrichthyan sighting database. Support Our Sharks Ocean Conservation Society. Version 2020.08. www.supportoursharks.com (consulted on 01/08/2020)</v>
      </c>
    </row>
    <row r="1001" spans="1:18" ht="15.75" customHeight="1" x14ac:dyDescent="0.25">
      <c r="A1001">
        <v>1031</v>
      </c>
      <c r="B1001" t="s">
        <v>29</v>
      </c>
      <c r="C1001" t="s">
        <v>30</v>
      </c>
      <c r="D1001" t="s">
        <v>20</v>
      </c>
      <c r="E1001" t="s">
        <v>76</v>
      </c>
      <c r="F1001" s="7">
        <v>-18.300865999999999</v>
      </c>
      <c r="G1001" s="7">
        <v>178.018056</v>
      </c>
      <c r="H1001" s="8">
        <v>42078.588888888888</v>
      </c>
      <c r="I1001" t="s">
        <v>466</v>
      </c>
      <c r="J1001" t="s">
        <v>63</v>
      </c>
      <c r="K1001" t="s">
        <v>28</v>
      </c>
      <c r="L1001">
        <v>18</v>
      </c>
      <c r="M1001" s="7">
        <v>1</v>
      </c>
      <c r="N1001" s="7">
        <v>1.4</v>
      </c>
      <c r="O1001" t="s">
        <v>92</v>
      </c>
      <c r="Q1001" t="s">
        <v>653</v>
      </c>
      <c r="R1001" s="4" t="str">
        <f t="shared" ca="1" si="15"/>
        <v>Kempster RM and Egeberg CA (2020). SharkBase citizen science global chondrichthyan sighting database. Support Our Sharks Ocean Conservation Society. Version 2020.08. www.supportoursharks.com (consulted on 01/08/2020)</v>
      </c>
    </row>
    <row r="1002" spans="1:18" ht="15.75" customHeight="1" x14ac:dyDescent="0.25">
      <c r="A1002">
        <v>1032</v>
      </c>
      <c r="B1002" t="s">
        <v>29</v>
      </c>
      <c r="C1002" t="s">
        <v>30</v>
      </c>
      <c r="D1002" t="s">
        <v>20</v>
      </c>
      <c r="E1002" t="s">
        <v>76</v>
      </c>
      <c r="F1002" s="7">
        <v>-18.300865999999999</v>
      </c>
      <c r="G1002" s="7">
        <v>178.018056</v>
      </c>
      <c r="H1002" s="8">
        <v>42078.588888888888</v>
      </c>
      <c r="I1002" t="s">
        <v>466</v>
      </c>
      <c r="J1002" t="s">
        <v>63</v>
      </c>
      <c r="K1002" t="s">
        <v>28</v>
      </c>
      <c r="L1002">
        <v>18</v>
      </c>
      <c r="M1002" s="7">
        <v>1</v>
      </c>
      <c r="N1002" s="7">
        <v>1.3</v>
      </c>
      <c r="O1002" t="s">
        <v>92</v>
      </c>
      <c r="Q1002" t="s">
        <v>952</v>
      </c>
      <c r="R1002" s="4" t="str">
        <f t="shared" ca="1" si="15"/>
        <v>Kempster RM and Egeberg CA (2020). SharkBase citizen science global chondrichthyan sighting database. Support Our Sharks Ocean Conservation Society. Version 2020.08. www.supportoursharks.com (consulted on 01/08/2020)</v>
      </c>
    </row>
    <row r="1003" spans="1:18" ht="15.75" customHeight="1" x14ac:dyDescent="0.25">
      <c r="A1003">
        <v>1033</v>
      </c>
      <c r="B1003" t="s">
        <v>29</v>
      </c>
      <c r="C1003" t="s">
        <v>30</v>
      </c>
      <c r="D1003" t="s">
        <v>20</v>
      </c>
      <c r="E1003" t="s">
        <v>76</v>
      </c>
      <c r="F1003" s="7">
        <v>-18.300865999999999</v>
      </c>
      <c r="G1003" s="7">
        <v>178.018056</v>
      </c>
      <c r="H1003" s="8">
        <v>42078.588888888888</v>
      </c>
      <c r="I1003" t="s">
        <v>466</v>
      </c>
      <c r="J1003" t="s">
        <v>63</v>
      </c>
      <c r="K1003" t="s">
        <v>28</v>
      </c>
      <c r="L1003">
        <v>18</v>
      </c>
      <c r="M1003" s="7">
        <v>1</v>
      </c>
      <c r="N1003" s="7">
        <v>1.4</v>
      </c>
      <c r="O1003" t="s">
        <v>33</v>
      </c>
      <c r="Q1003" t="s">
        <v>653</v>
      </c>
      <c r="R1003" s="4" t="str">
        <f t="shared" ca="1" si="15"/>
        <v>Kempster RM and Egeberg CA (2020). SharkBase citizen science global chondrichthyan sighting database. Support Our Sharks Ocean Conservation Society. Version 2020.08. www.supportoursharks.com (consulted on 01/08/2020)</v>
      </c>
    </row>
    <row r="1004" spans="1:18" ht="15.75" customHeight="1" x14ac:dyDescent="0.25">
      <c r="A1004">
        <v>1034</v>
      </c>
      <c r="B1004" t="s">
        <v>29</v>
      </c>
      <c r="C1004" t="s">
        <v>30</v>
      </c>
      <c r="D1004" t="s">
        <v>20</v>
      </c>
      <c r="E1004" t="s">
        <v>76</v>
      </c>
      <c r="F1004" s="7">
        <v>-18.300865999999999</v>
      </c>
      <c r="G1004" s="7">
        <v>178.018056</v>
      </c>
      <c r="H1004" s="8">
        <v>42078.588888888888</v>
      </c>
      <c r="I1004" t="s">
        <v>466</v>
      </c>
      <c r="J1004" t="s">
        <v>63</v>
      </c>
      <c r="K1004" t="s">
        <v>28</v>
      </c>
      <c r="L1004">
        <v>18</v>
      </c>
      <c r="M1004" s="7">
        <v>1</v>
      </c>
      <c r="N1004" s="7">
        <v>1.5</v>
      </c>
      <c r="O1004" t="s">
        <v>33</v>
      </c>
      <c r="Q1004" t="s">
        <v>653</v>
      </c>
      <c r="R1004" s="4" t="str">
        <f t="shared" ca="1" si="15"/>
        <v>Kempster RM and Egeberg CA (2020). SharkBase citizen science global chondrichthyan sighting database. Support Our Sharks Ocean Conservation Society. Version 2020.08. www.supportoursharks.com (consulted on 01/08/2020)</v>
      </c>
    </row>
    <row r="1005" spans="1:18" ht="15.75" customHeight="1" x14ac:dyDescent="0.25">
      <c r="A1005">
        <v>1035</v>
      </c>
      <c r="B1005" t="s">
        <v>18</v>
      </c>
      <c r="C1005" t="s">
        <v>19</v>
      </c>
      <c r="D1005" t="s">
        <v>20</v>
      </c>
      <c r="E1005" t="s">
        <v>76</v>
      </c>
      <c r="F1005" s="7">
        <v>-18.29835512</v>
      </c>
      <c r="G1005" s="7">
        <v>178.02049930000001</v>
      </c>
      <c r="H1005" s="8">
        <v>42078.588888888888</v>
      </c>
      <c r="I1005" t="s">
        <v>466</v>
      </c>
      <c r="J1005" t="s">
        <v>63</v>
      </c>
      <c r="K1005" t="s">
        <v>28</v>
      </c>
      <c r="L1005">
        <v>18</v>
      </c>
      <c r="M1005" s="7">
        <v>1</v>
      </c>
      <c r="N1005" s="7">
        <v>1</v>
      </c>
      <c r="O1005" t="s">
        <v>25</v>
      </c>
      <c r="Q1005" t="s">
        <v>653</v>
      </c>
      <c r="R1005" s="4" t="str">
        <f t="shared" ca="1" si="15"/>
        <v>Kempster RM and Egeberg CA (2020). SharkBase citizen science global chondrichthyan sighting database. Support Our Sharks Ocean Conservation Society. Version 2020.08. www.supportoursharks.com (consulted on 01/08/2020)</v>
      </c>
    </row>
    <row r="1006" spans="1:18" ht="15.75" customHeight="1" x14ac:dyDescent="0.25">
      <c r="A1006">
        <v>1036</v>
      </c>
      <c r="B1006" t="s">
        <v>18</v>
      </c>
      <c r="C1006" t="s">
        <v>19</v>
      </c>
      <c r="D1006" t="s">
        <v>20</v>
      </c>
      <c r="E1006" t="s">
        <v>76</v>
      </c>
      <c r="F1006" s="7">
        <v>-18.29835512</v>
      </c>
      <c r="G1006" s="7">
        <v>178.018056</v>
      </c>
      <c r="H1006" s="8">
        <v>42078.588888888888</v>
      </c>
      <c r="I1006" t="s">
        <v>466</v>
      </c>
      <c r="J1006" t="s">
        <v>23</v>
      </c>
      <c r="K1006" t="s">
        <v>28</v>
      </c>
      <c r="L1006">
        <v>18</v>
      </c>
      <c r="M1006" s="7">
        <v>1</v>
      </c>
      <c r="N1006" s="7">
        <v>1.2</v>
      </c>
      <c r="O1006" t="s">
        <v>25</v>
      </c>
      <c r="Q1006" t="s">
        <v>653</v>
      </c>
      <c r="R1006" s="4" t="str">
        <f t="shared" ca="1" si="15"/>
        <v>Kempster RM and Egeberg CA (2020). SharkBase citizen science global chondrichthyan sighting database. Support Our Sharks Ocean Conservation Society. Version 2020.08. www.supportoursharks.com (consulted on 01/08/2020)</v>
      </c>
    </row>
    <row r="1007" spans="1:18" ht="15.75" customHeight="1" x14ac:dyDescent="0.25">
      <c r="A1007">
        <v>1037</v>
      </c>
      <c r="B1007" t="s">
        <v>29</v>
      </c>
      <c r="C1007" t="s">
        <v>30</v>
      </c>
      <c r="D1007" t="s">
        <v>20</v>
      </c>
      <c r="E1007" t="s">
        <v>76</v>
      </c>
      <c r="F1007" s="7">
        <v>-18.300865999999999</v>
      </c>
      <c r="G1007" s="7">
        <v>178.018056</v>
      </c>
      <c r="H1007" s="8">
        <v>42078.636805555558</v>
      </c>
      <c r="I1007" t="s">
        <v>466</v>
      </c>
      <c r="J1007" t="s">
        <v>63</v>
      </c>
      <c r="K1007" t="s">
        <v>28</v>
      </c>
      <c r="L1007">
        <v>18</v>
      </c>
      <c r="M1007" s="7">
        <v>1</v>
      </c>
      <c r="N1007" s="7">
        <v>1.3</v>
      </c>
      <c r="O1007" t="s">
        <v>33</v>
      </c>
      <c r="Q1007" t="s">
        <v>653</v>
      </c>
      <c r="R1007" s="4" t="str">
        <f t="shared" ca="1" si="15"/>
        <v>Kempster RM and Egeberg CA (2020). SharkBase citizen science global chondrichthyan sighting database. Support Our Sharks Ocean Conservation Society. Version 2020.08. www.supportoursharks.com (consulted on 01/08/2020)</v>
      </c>
    </row>
    <row r="1008" spans="1:18" ht="15.75" customHeight="1" x14ac:dyDescent="0.25">
      <c r="A1008">
        <v>1038</v>
      </c>
      <c r="B1008" t="s">
        <v>29</v>
      </c>
      <c r="C1008" t="s">
        <v>30</v>
      </c>
      <c r="D1008" t="s">
        <v>20</v>
      </c>
      <c r="E1008" t="s">
        <v>76</v>
      </c>
      <c r="F1008" s="7">
        <v>-18.298681080000001</v>
      </c>
      <c r="G1008" s="7">
        <v>178.0208427</v>
      </c>
      <c r="H1008" s="8">
        <v>42078.636805555558</v>
      </c>
      <c r="I1008" t="s">
        <v>466</v>
      </c>
      <c r="J1008" t="s">
        <v>63</v>
      </c>
      <c r="K1008" t="s">
        <v>28</v>
      </c>
      <c r="L1008">
        <v>18</v>
      </c>
      <c r="M1008" s="7">
        <v>1</v>
      </c>
      <c r="N1008" s="7">
        <v>1.2</v>
      </c>
      <c r="O1008" t="s">
        <v>25</v>
      </c>
      <c r="Q1008" t="s">
        <v>653</v>
      </c>
      <c r="R1008" s="4" t="str">
        <f t="shared" ca="1" si="15"/>
        <v>Kempster RM and Egeberg CA (2020). SharkBase citizen science global chondrichthyan sighting database. Support Our Sharks Ocean Conservation Society. Version 2020.08. www.supportoursharks.com (consulted on 01/08/2020)</v>
      </c>
    </row>
    <row r="1009" spans="1:18" ht="15.75" customHeight="1" x14ac:dyDescent="0.25">
      <c r="A1009">
        <v>1039</v>
      </c>
      <c r="B1009" t="s">
        <v>29</v>
      </c>
      <c r="C1009" t="s">
        <v>30</v>
      </c>
      <c r="D1009" t="s">
        <v>20</v>
      </c>
      <c r="E1009" t="s">
        <v>76</v>
      </c>
      <c r="F1009" s="7">
        <v>-18.298681080000001</v>
      </c>
      <c r="G1009" s="7">
        <v>178.0208427</v>
      </c>
      <c r="H1009" s="8">
        <v>42078.636805555558</v>
      </c>
      <c r="I1009" t="s">
        <v>466</v>
      </c>
      <c r="J1009" t="s">
        <v>63</v>
      </c>
      <c r="K1009" t="s">
        <v>28</v>
      </c>
      <c r="L1009">
        <v>18</v>
      </c>
      <c r="M1009" s="7">
        <v>1</v>
      </c>
      <c r="N1009" s="7">
        <v>0.8</v>
      </c>
      <c r="O1009" t="s">
        <v>92</v>
      </c>
      <c r="Q1009" t="s">
        <v>653</v>
      </c>
      <c r="R1009" s="4" t="str">
        <f t="shared" ca="1" si="15"/>
        <v>Kempster RM and Egeberg CA (2020). SharkBase citizen science global chondrichthyan sighting database. Support Our Sharks Ocean Conservation Society. Version 2020.08. www.supportoursharks.com (consulted on 01/08/2020)</v>
      </c>
    </row>
    <row r="1010" spans="1:18" ht="15.75" customHeight="1" x14ac:dyDescent="0.25">
      <c r="A1010">
        <v>1040</v>
      </c>
      <c r="B1010" t="s">
        <v>29</v>
      </c>
      <c r="C1010" t="s">
        <v>30</v>
      </c>
      <c r="D1010" t="s">
        <v>20</v>
      </c>
      <c r="E1010" t="s">
        <v>76</v>
      </c>
      <c r="F1010" s="7">
        <v>-18.298029150000001</v>
      </c>
      <c r="G1010" s="7">
        <v>178.02187259999999</v>
      </c>
      <c r="H1010" s="8">
        <v>42078.636805555558</v>
      </c>
      <c r="I1010" t="s">
        <v>466</v>
      </c>
      <c r="J1010" t="s">
        <v>63</v>
      </c>
      <c r="K1010" t="s">
        <v>28</v>
      </c>
      <c r="L1010">
        <v>18</v>
      </c>
      <c r="M1010" s="7">
        <v>1</v>
      </c>
      <c r="N1010" s="7">
        <v>1</v>
      </c>
      <c r="O1010" t="s">
        <v>25</v>
      </c>
      <c r="Q1010" t="s">
        <v>653</v>
      </c>
      <c r="R1010" s="4" t="str">
        <f t="shared" ca="1" si="15"/>
        <v>Kempster RM and Egeberg CA (2020). SharkBase citizen science global chondrichthyan sighting database. Support Our Sharks Ocean Conservation Society. Version 2020.08. www.supportoursharks.com (consulted on 01/08/2020)</v>
      </c>
    </row>
    <row r="1011" spans="1:18" ht="15.75" customHeight="1" x14ac:dyDescent="0.25">
      <c r="A1011">
        <v>1041</v>
      </c>
      <c r="B1011" t="s">
        <v>106</v>
      </c>
      <c r="C1011" t="s">
        <v>107</v>
      </c>
      <c r="D1011" t="s">
        <v>20</v>
      </c>
      <c r="E1011" t="s">
        <v>76</v>
      </c>
      <c r="F1011" s="7">
        <v>-18.29835512</v>
      </c>
      <c r="G1011" s="7">
        <v>178.02187259999999</v>
      </c>
      <c r="H1011" s="8">
        <v>42078.636805555558</v>
      </c>
      <c r="I1011" t="s">
        <v>466</v>
      </c>
      <c r="J1011" t="s">
        <v>63</v>
      </c>
      <c r="K1011" t="s">
        <v>28</v>
      </c>
      <c r="L1011">
        <v>18</v>
      </c>
      <c r="M1011" s="7">
        <v>1</v>
      </c>
      <c r="N1011" s="7">
        <v>2.1</v>
      </c>
      <c r="O1011" t="s">
        <v>33</v>
      </c>
      <c r="Q1011" t="s">
        <v>653</v>
      </c>
      <c r="R1011" s="4" t="str">
        <f t="shared" ca="1" si="15"/>
        <v>Kempster RM and Egeberg CA (2020). SharkBase citizen science global chondrichthyan sighting database. Support Our Sharks Ocean Conservation Society. Version 2020.08. www.supportoursharks.com (consulted on 01/08/2020)</v>
      </c>
    </row>
    <row r="1012" spans="1:18" ht="15.75" customHeight="1" x14ac:dyDescent="0.25">
      <c r="A1012">
        <v>1042</v>
      </c>
      <c r="B1012" t="s">
        <v>106</v>
      </c>
      <c r="C1012" t="s">
        <v>107</v>
      </c>
      <c r="D1012" t="s">
        <v>20</v>
      </c>
      <c r="E1012" t="s">
        <v>76</v>
      </c>
      <c r="F1012" s="7">
        <v>-18.299333000000001</v>
      </c>
      <c r="G1012" s="7">
        <v>178.02187259999999</v>
      </c>
      <c r="H1012" s="8">
        <v>42078.636805555558</v>
      </c>
      <c r="I1012" t="s">
        <v>466</v>
      </c>
      <c r="J1012" t="s">
        <v>63</v>
      </c>
      <c r="K1012" t="s">
        <v>28</v>
      </c>
      <c r="L1012">
        <v>18</v>
      </c>
      <c r="M1012" s="7">
        <v>1</v>
      </c>
      <c r="N1012" s="7">
        <v>3</v>
      </c>
      <c r="O1012" t="s">
        <v>33</v>
      </c>
      <c r="Q1012" t="s">
        <v>653</v>
      </c>
      <c r="R1012" s="4" t="str">
        <f t="shared" ca="1" si="15"/>
        <v>Kempster RM and Egeberg CA (2020). SharkBase citizen science global chondrichthyan sighting database. Support Our Sharks Ocean Conservation Society. Version 2020.08. www.supportoursharks.com (consulted on 01/08/2020)</v>
      </c>
    </row>
    <row r="1013" spans="1:18" ht="15.75" customHeight="1" x14ac:dyDescent="0.25">
      <c r="A1013">
        <v>1043</v>
      </c>
      <c r="B1013" t="s">
        <v>106</v>
      </c>
      <c r="C1013" t="s">
        <v>107</v>
      </c>
      <c r="D1013" t="s">
        <v>20</v>
      </c>
      <c r="E1013" t="s">
        <v>76</v>
      </c>
      <c r="F1013" s="7">
        <v>-18.299007039999999</v>
      </c>
      <c r="G1013" s="7">
        <v>178.0215293</v>
      </c>
      <c r="H1013" s="8">
        <v>42078.636805555558</v>
      </c>
      <c r="I1013" t="s">
        <v>466</v>
      </c>
      <c r="J1013" t="s">
        <v>63</v>
      </c>
      <c r="K1013" t="s">
        <v>28</v>
      </c>
      <c r="L1013">
        <v>18</v>
      </c>
      <c r="M1013" s="7">
        <v>1</v>
      </c>
      <c r="N1013" s="7">
        <v>2.2999999999999998</v>
      </c>
      <c r="O1013" t="s">
        <v>92</v>
      </c>
      <c r="Q1013" t="s">
        <v>653</v>
      </c>
      <c r="R1013" s="4" t="str">
        <f t="shared" ca="1" si="15"/>
        <v>Kempster RM and Egeberg CA (2020). SharkBase citizen science global chondrichthyan sighting database. Support Our Sharks Ocean Conservation Society. Version 2020.08. www.supportoursharks.com (consulted on 01/08/2020)</v>
      </c>
    </row>
    <row r="1014" spans="1:18" ht="15.75" customHeight="1" x14ac:dyDescent="0.25">
      <c r="A1014">
        <v>1044</v>
      </c>
      <c r="B1014" t="s">
        <v>106</v>
      </c>
      <c r="C1014" t="s">
        <v>107</v>
      </c>
      <c r="D1014" t="s">
        <v>20</v>
      </c>
      <c r="E1014" t="s">
        <v>76</v>
      </c>
      <c r="F1014" s="7">
        <v>-18.299007039999999</v>
      </c>
      <c r="G1014" s="7">
        <v>178.0215293</v>
      </c>
      <c r="H1014" s="8">
        <v>42078.636805555558</v>
      </c>
      <c r="I1014" t="s">
        <v>466</v>
      </c>
      <c r="J1014" t="s">
        <v>63</v>
      </c>
      <c r="K1014" t="s">
        <v>28</v>
      </c>
      <c r="L1014">
        <v>18</v>
      </c>
      <c r="M1014" s="7">
        <v>2</v>
      </c>
      <c r="N1014" s="7">
        <v>2.5</v>
      </c>
      <c r="O1014" t="s">
        <v>92</v>
      </c>
      <c r="Q1014" t="s">
        <v>653</v>
      </c>
      <c r="R1014" s="4" t="str">
        <f t="shared" ca="1" si="15"/>
        <v>Kempster RM and Egeberg CA (2020). SharkBase citizen science global chondrichthyan sighting database. Support Our Sharks Ocean Conservation Society. Version 2020.08. www.supportoursharks.com (consulted on 01/08/2020)</v>
      </c>
    </row>
    <row r="1015" spans="1:18" ht="15.75" customHeight="1" x14ac:dyDescent="0.25">
      <c r="A1015">
        <v>1045</v>
      </c>
      <c r="B1015" t="s">
        <v>18</v>
      </c>
      <c r="C1015" t="s">
        <v>943</v>
      </c>
      <c r="D1015" t="s">
        <v>20</v>
      </c>
      <c r="E1015" t="s">
        <v>76</v>
      </c>
      <c r="F1015" s="7">
        <v>-18.299007039999999</v>
      </c>
      <c r="G1015" s="7">
        <v>178.0215293</v>
      </c>
      <c r="H1015" s="8">
        <v>42078.636805555558</v>
      </c>
      <c r="I1015" t="s">
        <v>466</v>
      </c>
      <c r="J1015" t="s">
        <v>63</v>
      </c>
      <c r="K1015" t="s">
        <v>28</v>
      </c>
      <c r="L1015">
        <v>18</v>
      </c>
      <c r="M1015" s="7">
        <v>1</v>
      </c>
      <c r="N1015" s="7">
        <v>1.7</v>
      </c>
      <c r="O1015" t="s">
        <v>92</v>
      </c>
      <c r="Q1015" t="s">
        <v>653</v>
      </c>
      <c r="R1015" s="4" t="str">
        <f t="shared" ca="1" si="15"/>
        <v>Kempster RM and Egeberg CA (2020). SharkBase citizen science global chondrichthyan sighting database. Support Our Sharks Ocean Conservation Society. Version 2020.08. www.supportoursharks.com (consulted on 01/08/2020)</v>
      </c>
    </row>
    <row r="1016" spans="1:18" ht="15.75" customHeight="1" x14ac:dyDescent="0.25">
      <c r="A1016">
        <v>1046</v>
      </c>
      <c r="B1016" t="s">
        <v>18</v>
      </c>
      <c r="C1016" t="s">
        <v>943</v>
      </c>
      <c r="D1016" t="s">
        <v>20</v>
      </c>
      <c r="E1016" t="s">
        <v>76</v>
      </c>
      <c r="F1016" s="7">
        <v>-18.300598000000001</v>
      </c>
      <c r="G1016" s="7">
        <v>178.01922500000001</v>
      </c>
      <c r="H1016" s="8">
        <v>42090.575694444444</v>
      </c>
      <c r="I1016" t="s">
        <v>466</v>
      </c>
      <c r="J1016" t="s">
        <v>63</v>
      </c>
      <c r="K1016" t="s">
        <v>63</v>
      </c>
      <c r="L1016">
        <v>18</v>
      </c>
      <c r="M1016" s="7">
        <v>1</v>
      </c>
      <c r="N1016" s="7">
        <v>1.5</v>
      </c>
      <c r="O1016" t="s">
        <v>33</v>
      </c>
      <c r="Q1016" t="s">
        <v>653</v>
      </c>
      <c r="R1016" s="4" t="str">
        <f t="shared" ca="1" si="15"/>
        <v>Kempster RM and Egeberg CA (2020). SharkBase citizen science global chondrichthyan sighting database. Support Our Sharks Ocean Conservation Society. Version 2020.08. www.supportoursharks.com (consulted on 01/08/2020)</v>
      </c>
    </row>
    <row r="1017" spans="1:18" ht="15.75" customHeight="1" x14ac:dyDescent="0.25">
      <c r="A1017">
        <v>1047</v>
      </c>
      <c r="B1017" t="s">
        <v>18</v>
      </c>
      <c r="C1017" t="s">
        <v>943</v>
      </c>
      <c r="D1017" t="s">
        <v>20</v>
      </c>
      <c r="E1017" t="s">
        <v>76</v>
      </c>
      <c r="F1017" s="7">
        <v>-18.300598000000001</v>
      </c>
      <c r="G1017" s="7">
        <v>178.01922500000001</v>
      </c>
      <c r="H1017" s="8">
        <v>42050.575694444444</v>
      </c>
      <c r="I1017" t="s">
        <v>466</v>
      </c>
      <c r="J1017" t="s">
        <v>63</v>
      </c>
      <c r="K1017" t="s">
        <v>63</v>
      </c>
      <c r="L1017">
        <v>18</v>
      </c>
      <c r="M1017" s="7">
        <v>1</v>
      </c>
      <c r="N1017" s="7">
        <v>1</v>
      </c>
      <c r="O1017" t="s">
        <v>33</v>
      </c>
      <c r="Q1017" t="s">
        <v>653</v>
      </c>
      <c r="R1017" s="4" t="str">
        <f t="shared" ca="1" si="15"/>
        <v>Kempster RM and Egeberg CA (2020). SharkBase citizen science global chondrichthyan sighting database. Support Our Sharks Ocean Conservation Society. Version 2020.08. www.supportoursharks.com (consulted on 01/08/2020)</v>
      </c>
    </row>
    <row r="1018" spans="1:18" ht="15.75" customHeight="1" x14ac:dyDescent="0.25">
      <c r="A1018">
        <v>1048</v>
      </c>
      <c r="B1018" t="s">
        <v>18</v>
      </c>
      <c r="C1018" t="s">
        <v>943</v>
      </c>
      <c r="D1018" t="s">
        <v>20</v>
      </c>
      <c r="E1018" t="s">
        <v>76</v>
      </c>
      <c r="F1018" s="7">
        <v>-18.300598000000001</v>
      </c>
      <c r="G1018" s="7">
        <v>178.01922500000001</v>
      </c>
      <c r="H1018" s="8">
        <v>42050.575694444444</v>
      </c>
      <c r="I1018" t="s">
        <v>466</v>
      </c>
      <c r="J1018" t="s">
        <v>63</v>
      </c>
      <c r="K1018" t="s">
        <v>63</v>
      </c>
      <c r="L1018">
        <v>18</v>
      </c>
      <c r="M1018" s="7">
        <v>1</v>
      </c>
      <c r="N1018" s="7">
        <v>1.3</v>
      </c>
      <c r="O1018" t="s">
        <v>33</v>
      </c>
      <c r="Q1018" t="s">
        <v>653</v>
      </c>
      <c r="R1018" s="4" t="str">
        <f t="shared" ca="1" si="15"/>
        <v>Kempster RM and Egeberg CA (2020). SharkBase citizen science global chondrichthyan sighting database. Support Our Sharks Ocean Conservation Society. Version 2020.08. www.supportoursharks.com (consulted on 01/08/2020)</v>
      </c>
    </row>
    <row r="1019" spans="1:18" ht="15.75" customHeight="1" x14ac:dyDescent="0.25">
      <c r="A1019">
        <v>1049</v>
      </c>
      <c r="B1019" t="s">
        <v>29</v>
      </c>
      <c r="C1019" t="s">
        <v>30</v>
      </c>
      <c r="D1019" t="s">
        <v>20</v>
      </c>
      <c r="E1019" t="s">
        <v>76</v>
      </c>
      <c r="F1019" s="7">
        <v>-18.300598000000001</v>
      </c>
      <c r="G1019" s="7">
        <v>178.01922500000001</v>
      </c>
      <c r="H1019" s="8">
        <v>42050.575694444444</v>
      </c>
      <c r="I1019" t="s">
        <v>466</v>
      </c>
      <c r="J1019" t="s">
        <v>63</v>
      </c>
      <c r="K1019" t="s">
        <v>63</v>
      </c>
      <c r="L1019">
        <v>18</v>
      </c>
      <c r="M1019" s="7">
        <v>1</v>
      </c>
      <c r="N1019" s="7">
        <v>1.5</v>
      </c>
      <c r="O1019" t="s">
        <v>33</v>
      </c>
      <c r="Q1019" t="s">
        <v>653</v>
      </c>
      <c r="R1019" s="4" t="str">
        <f t="shared" ca="1" si="15"/>
        <v>Kempster RM and Egeberg CA (2020). SharkBase citizen science global chondrichthyan sighting database. Support Our Sharks Ocean Conservation Society. Version 2020.08. www.supportoursharks.com (consulted on 01/08/2020)</v>
      </c>
    </row>
    <row r="1020" spans="1:18" ht="15.75" customHeight="1" x14ac:dyDescent="0.25">
      <c r="A1020">
        <v>1050</v>
      </c>
      <c r="B1020" t="s">
        <v>106</v>
      </c>
      <c r="C1020" t="s">
        <v>107</v>
      </c>
      <c r="D1020" t="s">
        <v>20</v>
      </c>
      <c r="E1020" t="s">
        <v>76</v>
      </c>
      <c r="F1020" s="7">
        <v>-18.300598000000001</v>
      </c>
      <c r="G1020" s="7">
        <v>178.01922500000001</v>
      </c>
      <c r="H1020" s="8">
        <v>42050.575694444444</v>
      </c>
      <c r="I1020" t="s">
        <v>466</v>
      </c>
      <c r="J1020" t="s">
        <v>63</v>
      </c>
      <c r="K1020" t="s">
        <v>28</v>
      </c>
      <c r="L1020">
        <v>18</v>
      </c>
      <c r="M1020" s="7">
        <v>4</v>
      </c>
      <c r="N1020" s="7">
        <v>2.25</v>
      </c>
      <c r="O1020" t="s">
        <v>25</v>
      </c>
      <c r="Q1020" t="s">
        <v>653</v>
      </c>
      <c r="R1020" s="4" t="str">
        <f t="shared" ca="1" si="15"/>
        <v>Kempster RM and Egeberg CA (2020). SharkBase citizen science global chondrichthyan sighting database. Support Our Sharks Ocean Conservation Society. Version 2020.08. www.supportoursharks.com (consulted on 01/08/2020)</v>
      </c>
    </row>
    <row r="1021" spans="1:18" ht="15.75" customHeight="1" x14ac:dyDescent="0.25">
      <c r="A1021">
        <v>1051</v>
      </c>
      <c r="B1021" t="s">
        <v>693</v>
      </c>
      <c r="C1021" t="s">
        <v>694</v>
      </c>
      <c r="D1021" t="s">
        <v>20</v>
      </c>
      <c r="E1021" t="s">
        <v>76</v>
      </c>
      <c r="F1021" s="7">
        <v>-18.300598000000001</v>
      </c>
      <c r="G1021" s="7">
        <v>178.01922500000001</v>
      </c>
      <c r="H1021" s="8">
        <v>42053</v>
      </c>
      <c r="I1021" t="s">
        <v>466</v>
      </c>
      <c r="J1021" t="s">
        <v>63</v>
      </c>
      <c r="K1021" t="s">
        <v>28</v>
      </c>
      <c r="L1021">
        <v>15</v>
      </c>
      <c r="M1021" s="7">
        <v>1</v>
      </c>
      <c r="N1021" s="7">
        <v>0.4</v>
      </c>
      <c r="O1021" t="s">
        <v>33</v>
      </c>
      <c r="Q1021" t="s">
        <v>653</v>
      </c>
      <c r="R1021" s="4" t="str">
        <f t="shared" ca="1" si="15"/>
        <v>Kempster RM and Egeberg CA (2020). SharkBase citizen science global chondrichthyan sighting database. Support Our Sharks Ocean Conservation Society. Version 2020.08. www.supportoursharks.com (consulted on 01/08/2020)</v>
      </c>
    </row>
    <row r="1022" spans="1:18" ht="15.75" customHeight="1" x14ac:dyDescent="0.25">
      <c r="A1022">
        <v>1052</v>
      </c>
      <c r="B1022" t="s">
        <v>18</v>
      </c>
      <c r="C1022" t="s">
        <v>943</v>
      </c>
      <c r="D1022" t="s">
        <v>20</v>
      </c>
      <c r="E1022" t="s">
        <v>76</v>
      </c>
      <c r="F1022" s="7">
        <v>-18.344629999999999</v>
      </c>
      <c r="G1022" s="7">
        <v>177.99858</v>
      </c>
      <c r="H1022" s="8">
        <v>42057.652777777781</v>
      </c>
      <c r="I1022" t="s">
        <v>965</v>
      </c>
      <c r="J1022" t="s">
        <v>63</v>
      </c>
      <c r="K1022" t="s">
        <v>28</v>
      </c>
      <c r="L1022">
        <v>13</v>
      </c>
      <c r="M1022" s="7">
        <v>1</v>
      </c>
      <c r="N1022" s="7">
        <v>1.2</v>
      </c>
      <c r="O1022" t="s">
        <v>33</v>
      </c>
      <c r="Q1022" t="s">
        <v>653</v>
      </c>
      <c r="R1022" s="4" t="str">
        <f t="shared" ca="1" si="15"/>
        <v>Kempster RM and Egeberg CA (2020). SharkBase citizen science global chondrichthyan sighting database. Support Our Sharks Ocean Conservation Society. Version 2020.08. www.supportoursharks.com (consulted on 01/08/2020)</v>
      </c>
    </row>
    <row r="1023" spans="1:18" ht="15.75" customHeight="1" x14ac:dyDescent="0.25">
      <c r="A1023">
        <v>1053</v>
      </c>
      <c r="B1023" t="s">
        <v>18</v>
      </c>
      <c r="C1023" t="s">
        <v>943</v>
      </c>
      <c r="D1023" t="s">
        <v>20</v>
      </c>
      <c r="E1023" t="s">
        <v>76</v>
      </c>
      <c r="F1023" s="7">
        <v>-18.459479999999999</v>
      </c>
      <c r="G1023" s="7">
        <v>178.08382</v>
      </c>
      <c r="H1023" s="8">
        <v>42060.440972222219</v>
      </c>
      <c r="I1023" t="s">
        <v>991</v>
      </c>
      <c r="J1023" t="s">
        <v>63</v>
      </c>
      <c r="K1023" t="s">
        <v>28</v>
      </c>
      <c r="L1023">
        <v>15</v>
      </c>
      <c r="M1023" s="7">
        <v>1</v>
      </c>
      <c r="N1023" s="7">
        <v>1.6</v>
      </c>
      <c r="O1023" t="s">
        <v>33</v>
      </c>
      <c r="Q1023" t="s">
        <v>653</v>
      </c>
      <c r="R1023" s="4" t="str">
        <f t="shared" ca="1" si="15"/>
        <v>Kempster RM and Egeberg CA (2020). SharkBase citizen science global chondrichthyan sighting database. Support Our Sharks Ocean Conservation Society. Version 2020.08. www.supportoursharks.com (consulted on 01/08/2020)</v>
      </c>
    </row>
    <row r="1024" spans="1:18" ht="15.75" customHeight="1" x14ac:dyDescent="0.25">
      <c r="A1024">
        <v>1054</v>
      </c>
      <c r="B1024" t="s">
        <v>18</v>
      </c>
      <c r="C1024" t="s">
        <v>943</v>
      </c>
      <c r="D1024" t="s">
        <v>20</v>
      </c>
      <c r="E1024" t="s">
        <v>76</v>
      </c>
      <c r="F1024" s="7">
        <v>-18.459479999999999</v>
      </c>
      <c r="G1024" s="7">
        <v>178.08382</v>
      </c>
      <c r="H1024" s="8">
        <v>42060.440972222219</v>
      </c>
      <c r="I1024" t="s">
        <v>991</v>
      </c>
      <c r="J1024" t="s">
        <v>63</v>
      </c>
      <c r="K1024" t="s">
        <v>28</v>
      </c>
      <c r="L1024">
        <v>14</v>
      </c>
      <c r="M1024" s="7">
        <v>1</v>
      </c>
      <c r="N1024" s="7">
        <v>1.2</v>
      </c>
      <c r="O1024" t="s">
        <v>92</v>
      </c>
      <c r="Q1024" t="s">
        <v>653</v>
      </c>
      <c r="R1024" s="4" t="str">
        <f t="shared" ca="1" si="15"/>
        <v>Kempster RM and Egeberg CA (2020). SharkBase citizen science global chondrichthyan sighting database. Support Our Sharks Ocean Conservation Society. Version 2020.08. www.supportoursharks.com (consulted on 01/08/2020)</v>
      </c>
    </row>
    <row r="1025" spans="1:18" ht="15.75" customHeight="1" x14ac:dyDescent="0.25">
      <c r="A1025">
        <v>1055</v>
      </c>
      <c r="B1025" t="s">
        <v>18</v>
      </c>
      <c r="C1025" t="s">
        <v>19</v>
      </c>
      <c r="D1025" t="s">
        <v>20</v>
      </c>
      <c r="E1025" t="s">
        <v>76</v>
      </c>
      <c r="F1025" s="7">
        <v>-18.38776</v>
      </c>
      <c r="G1025" s="7">
        <v>178.20113000000001</v>
      </c>
      <c r="H1025" s="8">
        <v>42060.479166666664</v>
      </c>
      <c r="I1025" t="s">
        <v>992</v>
      </c>
      <c r="J1025" t="s">
        <v>63</v>
      </c>
      <c r="K1025" t="s">
        <v>28</v>
      </c>
      <c r="L1025">
        <v>14</v>
      </c>
      <c r="M1025" s="7">
        <v>1</v>
      </c>
      <c r="N1025" s="7">
        <v>1.1000000000000001</v>
      </c>
      <c r="O1025" t="s">
        <v>25</v>
      </c>
      <c r="Q1025" t="s">
        <v>653</v>
      </c>
      <c r="R1025" s="4" t="str">
        <f t="shared" ca="1" si="15"/>
        <v>Kempster RM and Egeberg CA (2020). SharkBase citizen science global chondrichthyan sighting database. Support Our Sharks Ocean Conservation Society. Version 2020.08. www.supportoursharks.com (consulted on 01/08/2020)</v>
      </c>
    </row>
    <row r="1026" spans="1:18" ht="15.75" customHeight="1" x14ac:dyDescent="0.25">
      <c r="A1026">
        <v>1056</v>
      </c>
      <c r="B1026" t="s">
        <v>114</v>
      </c>
      <c r="C1026" t="s">
        <v>115</v>
      </c>
      <c r="D1026" t="s">
        <v>101</v>
      </c>
      <c r="E1026" t="s">
        <v>121</v>
      </c>
      <c r="F1026" s="7">
        <v>26.191792</v>
      </c>
      <c r="G1026" s="7">
        <v>-80.094275999999994</v>
      </c>
      <c r="H1026" s="8">
        <v>42197</v>
      </c>
      <c r="I1026" t="s">
        <v>993</v>
      </c>
      <c r="J1026" t="s">
        <v>63</v>
      </c>
      <c r="K1026" t="s">
        <v>63</v>
      </c>
      <c r="M1026" s="7">
        <v>2</v>
      </c>
      <c r="O1026" t="s">
        <v>25</v>
      </c>
      <c r="R1026" s="4" t="str">
        <f t="shared" ca="1" si="15"/>
        <v>Kempster RM and Egeberg CA (2020). SharkBase citizen science global chondrichthyan sighting database. Support Our Sharks Ocean Conservation Society. Version 2020.08. www.supportoursharks.com (consulted on 01/08/2020)</v>
      </c>
    </row>
    <row r="1027" spans="1:18" ht="15.75" customHeight="1" x14ac:dyDescent="0.25">
      <c r="A1027">
        <v>1057</v>
      </c>
      <c r="B1027" t="s">
        <v>110</v>
      </c>
      <c r="C1027" t="s">
        <v>111</v>
      </c>
      <c r="D1027" t="s">
        <v>101</v>
      </c>
      <c r="E1027" t="s">
        <v>121</v>
      </c>
      <c r="F1027" s="7">
        <v>26.783141100000002</v>
      </c>
      <c r="G1027" s="7">
        <v>-80.045564499999998</v>
      </c>
      <c r="H1027" s="8">
        <v>42200</v>
      </c>
      <c r="I1027" t="s">
        <v>994</v>
      </c>
      <c r="J1027" t="s">
        <v>63</v>
      </c>
      <c r="K1027" t="s">
        <v>63</v>
      </c>
      <c r="M1027" s="7">
        <v>1</v>
      </c>
      <c r="O1027" t="s">
        <v>25</v>
      </c>
      <c r="R1027" s="4" t="str">
        <f t="shared" ref="R1027:R1090" ca="1" si="16">("Kempster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1028" spans="1:18" ht="15.75" customHeight="1" x14ac:dyDescent="0.25">
      <c r="A1028">
        <v>1058</v>
      </c>
      <c r="B1028" t="s">
        <v>29</v>
      </c>
      <c r="C1028" t="s">
        <v>30</v>
      </c>
      <c r="D1028" t="s">
        <v>20</v>
      </c>
      <c r="E1028" t="s">
        <v>76</v>
      </c>
      <c r="F1028" s="7">
        <v>-18.300026580000001</v>
      </c>
      <c r="G1028" s="7">
        <v>178.02159040000001</v>
      </c>
      <c r="H1028" s="8">
        <v>42221.393055555556</v>
      </c>
      <c r="I1028" t="s">
        <v>466</v>
      </c>
      <c r="J1028" t="s">
        <v>54</v>
      </c>
      <c r="K1028" t="s">
        <v>34</v>
      </c>
      <c r="L1028">
        <v>18</v>
      </c>
      <c r="M1028" s="7">
        <v>1</v>
      </c>
      <c r="N1028" s="7">
        <v>0.9</v>
      </c>
      <c r="O1028" t="s">
        <v>92</v>
      </c>
      <c r="Q1028" t="s">
        <v>952</v>
      </c>
      <c r="R1028" s="4" t="str">
        <f t="shared" ca="1" si="16"/>
        <v>Kempster RM and Egeberg CA (2020). SharkBase citizen science global chondrichthyan sighting database. Support Our Sharks Ocean Conservation Society. Version 2020.08. www.supportoursharks.com (consulted on 01/08/2020)</v>
      </c>
    </row>
    <row r="1029" spans="1:18" ht="15.75" customHeight="1" x14ac:dyDescent="0.25">
      <c r="A1029">
        <v>1059</v>
      </c>
      <c r="B1029" t="s">
        <v>29</v>
      </c>
      <c r="C1029" t="s">
        <v>30</v>
      </c>
      <c r="D1029" t="s">
        <v>20</v>
      </c>
      <c r="E1029" t="s">
        <v>76</v>
      </c>
      <c r="F1029" s="7">
        <v>-18.300026580000001</v>
      </c>
      <c r="G1029" s="7">
        <v>178.02159040000001</v>
      </c>
      <c r="H1029" s="8">
        <v>42221.393055555556</v>
      </c>
      <c r="I1029" t="s">
        <v>466</v>
      </c>
      <c r="J1029" t="s">
        <v>54</v>
      </c>
      <c r="K1029" t="s">
        <v>34</v>
      </c>
      <c r="L1029">
        <v>18</v>
      </c>
      <c r="M1029" s="7">
        <v>1</v>
      </c>
      <c r="N1029" s="7">
        <v>1.2</v>
      </c>
      <c r="O1029" t="s">
        <v>92</v>
      </c>
      <c r="Q1029" t="s">
        <v>952</v>
      </c>
      <c r="R1029" s="4" t="str">
        <f t="shared" ca="1" si="16"/>
        <v>Kempster RM and Egeberg CA (2020). SharkBase citizen science global chondrichthyan sighting database. Support Our Sharks Ocean Conservation Society. Version 2020.08. www.supportoursharks.com (consulted on 01/08/2020)</v>
      </c>
    </row>
    <row r="1030" spans="1:18" ht="15.75" customHeight="1" x14ac:dyDescent="0.25">
      <c r="A1030">
        <v>1060</v>
      </c>
      <c r="B1030" t="s">
        <v>29</v>
      </c>
      <c r="C1030" t="s">
        <v>30</v>
      </c>
      <c r="D1030" t="s">
        <v>20</v>
      </c>
      <c r="E1030" t="s">
        <v>76</v>
      </c>
      <c r="F1030" s="7">
        <v>-18.300026580000001</v>
      </c>
      <c r="G1030" s="7">
        <v>178.02159040000001</v>
      </c>
      <c r="H1030" s="8">
        <v>42221.393055555556</v>
      </c>
      <c r="I1030" t="s">
        <v>466</v>
      </c>
      <c r="J1030" t="s">
        <v>54</v>
      </c>
      <c r="K1030" t="s">
        <v>34</v>
      </c>
      <c r="L1030">
        <v>18</v>
      </c>
      <c r="M1030" s="7">
        <v>1</v>
      </c>
      <c r="N1030" s="7">
        <v>1.4</v>
      </c>
      <c r="O1030" t="s">
        <v>33</v>
      </c>
      <c r="Q1030" t="s">
        <v>952</v>
      </c>
      <c r="R1030" s="4" t="str">
        <f t="shared" ca="1" si="16"/>
        <v>Kempster RM and Egeberg CA (2020). SharkBase citizen science global chondrichthyan sighting database. Support Our Sharks Ocean Conservation Society. Version 2020.08. www.supportoursharks.com (consulted on 01/08/2020)</v>
      </c>
    </row>
    <row r="1031" spans="1:18" ht="15.75" customHeight="1" x14ac:dyDescent="0.25">
      <c r="A1031">
        <v>1061</v>
      </c>
      <c r="B1031" t="s">
        <v>29</v>
      </c>
      <c r="C1031" t="s">
        <v>30</v>
      </c>
      <c r="D1031" t="s">
        <v>20</v>
      </c>
      <c r="E1031" t="s">
        <v>76</v>
      </c>
      <c r="F1031" s="7">
        <v>-18.300026580000001</v>
      </c>
      <c r="G1031" s="7">
        <v>178.02159040000001</v>
      </c>
      <c r="H1031" s="8">
        <v>42221.393055555556</v>
      </c>
      <c r="I1031" t="s">
        <v>466</v>
      </c>
      <c r="J1031" t="s">
        <v>54</v>
      </c>
      <c r="K1031" t="s">
        <v>34</v>
      </c>
      <c r="L1031">
        <v>18</v>
      </c>
      <c r="M1031" s="7">
        <v>1</v>
      </c>
      <c r="N1031" s="7">
        <v>1.5</v>
      </c>
      <c r="O1031" t="s">
        <v>92</v>
      </c>
      <c r="Q1031" t="s">
        <v>952</v>
      </c>
      <c r="R1031" s="4" t="str">
        <f t="shared" ca="1" si="16"/>
        <v>Kempster RM and Egeberg CA (2020). SharkBase citizen science global chondrichthyan sighting database. Support Our Sharks Ocean Conservation Society. Version 2020.08. www.supportoursharks.com (consulted on 01/08/2020)</v>
      </c>
    </row>
    <row r="1032" spans="1:18" ht="15.75" customHeight="1" x14ac:dyDescent="0.25">
      <c r="A1032">
        <v>1062</v>
      </c>
      <c r="B1032" t="s">
        <v>29</v>
      </c>
      <c r="C1032" t="s">
        <v>30</v>
      </c>
      <c r="D1032" t="s">
        <v>20</v>
      </c>
      <c r="E1032" t="s">
        <v>76</v>
      </c>
      <c r="F1032" s="7">
        <v>-18.300026580000001</v>
      </c>
      <c r="G1032" s="7">
        <v>178.02159040000001</v>
      </c>
      <c r="H1032" s="8">
        <v>42221.393055555556</v>
      </c>
      <c r="I1032" t="s">
        <v>466</v>
      </c>
      <c r="J1032" t="s">
        <v>54</v>
      </c>
      <c r="K1032" t="s">
        <v>34</v>
      </c>
      <c r="L1032">
        <v>18</v>
      </c>
      <c r="M1032" s="7">
        <v>1</v>
      </c>
      <c r="N1032" s="7">
        <v>1.1000000000000001</v>
      </c>
      <c r="O1032" t="s">
        <v>33</v>
      </c>
      <c r="Q1032" t="s">
        <v>952</v>
      </c>
      <c r="R1032" s="4" t="str">
        <f t="shared" ca="1" si="16"/>
        <v>Kempster RM and Egeberg CA (2020). SharkBase citizen science global chondrichthyan sighting database. Support Our Sharks Ocean Conservation Society. Version 2020.08. www.supportoursharks.com (consulted on 01/08/2020)</v>
      </c>
    </row>
    <row r="1033" spans="1:18" ht="15.75" customHeight="1" x14ac:dyDescent="0.25">
      <c r="A1033">
        <v>1063</v>
      </c>
      <c r="B1033" t="s">
        <v>106</v>
      </c>
      <c r="C1033" t="s">
        <v>107</v>
      </c>
      <c r="D1033" t="s">
        <v>20</v>
      </c>
      <c r="E1033" t="s">
        <v>76</v>
      </c>
      <c r="F1033" s="7">
        <v>-18.300026580000001</v>
      </c>
      <c r="G1033" s="7">
        <v>178.02159040000001</v>
      </c>
      <c r="H1033" s="8">
        <v>42221.393055555556</v>
      </c>
      <c r="I1033" t="s">
        <v>466</v>
      </c>
      <c r="J1033" t="s">
        <v>54</v>
      </c>
      <c r="K1033" t="s">
        <v>34</v>
      </c>
      <c r="L1033">
        <v>18</v>
      </c>
      <c r="M1033" s="7">
        <v>1</v>
      </c>
      <c r="N1033" s="7">
        <v>2.5</v>
      </c>
      <c r="O1033" t="s">
        <v>33</v>
      </c>
      <c r="Q1033" t="s">
        <v>952</v>
      </c>
      <c r="R1033" s="4" t="str">
        <f t="shared" ca="1" si="16"/>
        <v>Kempster RM and Egeberg CA (2020). SharkBase citizen science global chondrichthyan sighting database. Support Our Sharks Ocean Conservation Society. Version 2020.08. www.supportoursharks.com (consulted on 01/08/2020)</v>
      </c>
    </row>
    <row r="1034" spans="1:18" ht="15.75" customHeight="1" x14ac:dyDescent="0.25">
      <c r="A1034">
        <v>1064</v>
      </c>
      <c r="B1034" t="s">
        <v>106</v>
      </c>
      <c r="C1034" t="s">
        <v>107</v>
      </c>
      <c r="D1034" t="s">
        <v>20</v>
      </c>
      <c r="E1034" t="s">
        <v>76</v>
      </c>
      <c r="F1034" s="7">
        <v>-18.300026580000001</v>
      </c>
      <c r="G1034" s="7">
        <v>178.02159040000001</v>
      </c>
      <c r="H1034" s="8">
        <v>42221.393055555556</v>
      </c>
      <c r="I1034" t="s">
        <v>466</v>
      </c>
      <c r="J1034" t="s">
        <v>54</v>
      </c>
      <c r="K1034" t="s">
        <v>34</v>
      </c>
      <c r="L1034">
        <v>18</v>
      </c>
      <c r="M1034" s="7">
        <v>1</v>
      </c>
      <c r="N1034" s="7">
        <v>2.2000000000000002</v>
      </c>
      <c r="O1034" t="s">
        <v>33</v>
      </c>
      <c r="Q1034" t="s">
        <v>952</v>
      </c>
      <c r="R1034" s="4" t="str">
        <f t="shared" ca="1" si="16"/>
        <v>Kempster RM and Egeberg CA (2020). SharkBase citizen science global chondrichthyan sighting database. Support Our Sharks Ocean Conservation Society. Version 2020.08. www.supportoursharks.com (consulted on 01/08/2020)</v>
      </c>
    </row>
    <row r="1035" spans="1:18" ht="15.75" customHeight="1" x14ac:dyDescent="0.25">
      <c r="A1035">
        <v>1065</v>
      </c>
      <c r="B1035" t="s">
        <v>106</v>
      </c>
      <c r="C1035" t="s">
        <v>107</v>
      </c>
      <c r="D1035" t="s">
        <v>20</v>
      </c>
      <c r="E1035" t="s">
        <v>76</v>
      </c>
      <c r="F1035" s="7">
        <v>-18.300026580000001</v>
      </c>
      <c r="G1035" s="7">
        <v>178.02159040000001</v>
      </c>
      <c r="H1035" s="8">
        <v>42221.393055555556</v>
      </c>
      <c r="I1035" t="s">
        <v>466</v>
      </c>
      <c r="J1035" t="s">
        <v>54</v>
      </c>
      <c r="K1035" t="s">
        <v>34</v>
      </c>
      <c r="L1035">
        <v>18</v>
      </c>
      <c r="M1035" s="7">
        <v>1</v>
      </c>
      <c r="N1035" s="7">
        <v>1.9</v>
      </c>
      <c r="O1035" t="s">
        <v>33</v>
      </c>
      <c r="Q1035" t="s">
        <v>952</v>
      </c>
      <c r="R1035" s="4" t="str">
        <f t="shared" ca="1" si="16"/>
        <v>Kempster RM and Egeberg CA (2020). SharkBase citizen science global chondrichthyan sighting database. Support Our Sharks Ocean Conservation Society. Version 2020.08. www.supportoursharks.com (consulted on 01/08/2020)</v>
      </c>
    </row>
    <row r="1036" spans="1:18" ht="15.75" customHeight="1" x14ac:dyDescent="0.25">
      <c r="A1036">
        <v>1066</v>
      </c>
      <c r="B1036" t="s">
        <v>550</v>
      </c>
      <c r="C1036" t="s">
        <v>705</v>
      </c>
      <c r="D1036" t="s">
        <v>20</v>
      </c>
      <c r="E1036" t="s">
        <v>76</v>
      </c>
      <c r="F1036" s="7">
        <v>-18.272806840000001</v>
      </c>
      <c r="G1036" s="7">
        <v>178.05669510000001</v>
      </c>
      <c r="H1036" s="8">
        <v>42221.56527777778</v>
      </c>
      <c r="I1036" t="s">
        <v>962</v>
      </c>
      <c r="J1036" t="s">
        <v>54</v>
      </c>
      <c r="K1036" t="s">
        <v>32</v>
      </c>
      <c r="L1036">
        <v>18</v>
      </c>
      <c r="M1036" s="7">
        <v>1</v>
      </c>
      <c r="N1036" s="7">
        <v>1.1000000000000001</v>
      </c>
      <c r="O1036" t="s">
        <v>33</v>
      </c>
      <c r="Q1036" t="s">
        <v>952</v>
      </c>
      <c r="R1036" s="4" t="str">
        <f t="shared" ca="1" si="16"/>
        <v>Kempster RM and Egeberg CA (2020). SharkBase citizen science global chondrichthyan sighting database. Support Our Sharks Ocean Conservation Society. Version 2020.08. www.supportoursharks.com (consulted on 01/08/2020)</v>
      </c>
    </row>
    <row r="1037" spans="1:18" ht="15.75" customHeight="1" x14ac:dyDescent="0.25">
      <c r="A1037">
        <v>1068</v>
      </c>
      <c r="B1037" t="s">
        <v>693</v>
      </c>
      <c r="C1037" t="s">
        <v>694</v>
      </c>
      <c r="D1037" t="s">
        <v>20</v>
      </c>
      <c r="E1037" t="s">
        <v>76</v>
      </c>
      <c r="F1037" s="7">
        <v>-18.374766000000001</v>
      </c>
      <c r="G1037" s="7">
        <v>177.98136199999999</v>
      </c>
      <c r="H1037" s="8">
        <v>42225.447916666664</v>
      </c>
      <c r="I1037" t="s">
        <v>995</v>
      </c>
      <c r="J1037" t="s">
        <v>23</v>
      </c>
      <c r="K1037" t="s">
        <v>24</v>
      </c>
      <c r="L1037">
        <v>18</v>
      </c>
      <c r="M1037" s="7">
        <v>1</v>
      </c>
      <c r="N1037" s="7">
        <v>0.35</v>
      </c>
      <c r="O1037" t="s">
        <v>92</v>
      </c>
      <c r="Q1037" t="s">
        <v>952</v>
      </c>
      <c r="R1037" s="4" t="str">
        <f t="shared" ca="1" si="16"/>
        <v>Kempster RM and Egeberg CA (2020). SharkBase citizen science global chondrichthyan sighting database. Support Our Sharks Ocean Conservation Society. Version 2020.08. www.supportoursharks.com (consulted on 01/08/2020)</v>
      </c>
    </row>
    <row r="1038" spans="1:18" ht="15.75" customHeight="1" x14ac:dyDescent="0.25">
      <c r="A1038">
        <v>1069</v>
      </c>
      <c r="B1038" t="s">
        <v>18</v>
      </c>
      <c r="C1038" t="s">
        <v>943</v>
      </c>
      <c r="D1038" t="s">
        <v>20</v>
      </c>
      <c r="E1038" t="s">
        <v>76</v>
      </c>
      <c r="F1038" s="7">
        <v>-18.374766000000001</v>
      </c>
      <c r="G1038" s="7">
        <v>177.98136199999999</v>
      </c>
      <c r="H1038" s="8">
        <v>42225.447916666664</v>
      </c>
      <c r="I1038" t="s">
        <v>995</v>
      </c>
      <c r="J1038" t="s">
        <v>23</v>
      </c>
      <c r="K1038" t="s">
        <v>24</v>
      </c>
      <c r="L1038">
        <v>18</v>
      </c>
      <c r="M1038" s="7">
        <v>1</v>
      </c>
      <c r="N1038" s="7">
        <v>1.2</v>
      </c>
      <c r="O1038" t="s">
        <v>33</v>
      </c>
      <c r="Q1038" t="s">
        <v>952</v>
      </c>
      <c r="R1038" s="4" t="str">
        <f t="shared" ca="1" si="16"/>
        <v>Kempster RM and Egeberg CA (2020). SharkBase citizen science global chondrichthyan sighting database. Support Our Sharks Ocean Conservation Society. Version 2020.08. www.supportoursharks.com (consulted on 01/08/2020)</v>
      </c>
    </row>
    <row r="1039" spans="1:18" ht="15.75" customHeight="1" x14ac:dyDescent="0.25">
      <c r="A1039">
        <v>1070</v>
      </c>
      <c r="B1039" t="s">
        <v>18</v>
      </c>
      <c r="C1039" t="s">
        <v>19</v>
      </c>
      <c r="D1039" t="s">
        <v>20</v>
      </c>
      <c r="E1039" t="s">
        <v>76</v>
      </c>
      <c r="F1039" s="7">
        <v>-18.38776</v>
      </c>
      <c r="G1039" s="7">
        <v>178.20113000000001</v>
      </c>
      <c r="H1039" s="8">
        <v>42060.479166666664</v>
      </c>
      <c r="I1039" t="s">
        <v>992</v>
      </c>
      <c r="J1039" t="s">
        <v>63</v>
      </c>
      <c r="K1039" t="s">
        <v>28</v>
      </c>
      <c r="L1039">
        <v>18</v>
      </c>
      <c r="M1039" s="7">
        <v>1</v>
      </c>
      <c r="N1039" s="7">
        <v>1.3</v>
      </c>
      <c r="O1039" t="s">
        <v>25</v>
      </c>
      <c r="Q1039" t="s">
        <v>952</v>
      </c>
      <c r="R1039" s="4" t="str">
        <f t="shared" ca="1" si="16"/>
        <v>Kempster RM and Egeberg CA (2020). SharkBase citizen science global chondrichthyan sighting database. Support Our Sharks Ocean Conservation Society. Version 2020.08. www.supportoursharks.com (consulted on 01/08/2020)</v>
      </c>
    </row>
    <row r="1040" spans="1:18" ht="15.75" customHeight="1" x14ac:dyDescent="0.25">
      <c r="A1040">
        <v>1071</v>
      </c>
      <c r="B1040" t="s">
        <v>18</v>
      </c>
      <c r="C1040" t="s">
        <v>943</v>
      </c>
      <c r="D1040" t="s">
        <v>20</v>
      </c>
      <c r="E1040" t="s">
        <v>76</v>
      </c>
      <c r="F1040" s="7">
        <v>-18.372777800000001</v>
      </c>
      <c r="G1040" s="7">
        <v>177.9819444</v>
      </c>
      <c r="H1040" s="8">
        <v>42011.611111111109</v>
      </c>
      <c r="I1040" t="s">
        <v>981</v>
      </c>
      <c r="J1040" t="s">
        <v>63</v>
      </c>
      <c r="K1040" t="s">
        <v>24</v>
      </c>
      <c r="L1040">
        <v>18</v>
      </c>
      <c r="M1040" s="7">
        <v>1</v>
      </c>
      <c r="N1040" s="7">
        <v>1.3</v>
      </c>
      <c r="O1040" t="s">
        <v>25</v>
      </c>
      <c r="Q1040" s="1" t="s">
        <v>996</v>
      </c>
      <c r="R1040" s="4" t="str">
        <f t="shared" ca="1" si="16"/>
        <v>Kempster RM and Egeberg CA (2020). SharkBase citizen science global chondrichthyan sighting database. Support Our Sharks Ocean Conservation Society. Version 2020.08. www.supportoursharks.com (consulted on 01/08/2020)</v>
      </c>
    </row>
    <row r="1041" spans="1:18" ht="15.75" customHeight="1" x14ac:dyDescent="0.25">
      <c r="A1041">
        <v>1072</v>
      </c>
      <c r="B1041" t="s">
        <v>18</v>
      </c>
      <c r="C1041" t="s">
        <v>19</v>
      </c>
      <c r="D1041" t="s">
        <v>20</v>
      </c>
      <c r="E1041" t="s">
        <v>76</v>
      </c>
      <c r="F1041" s="7">
        <v>-18.344629999999999</v>
      </c>
      <c r="G1041" s="7">
        <v>177.99858</v>
      </c>
      <c r="H1041" s="8">
        <v>42011.663194444445</v>
      </c>
      <c r="I1041" t="s">
        <v>965</v>
      </c>
      <c r="J1041" t="s">
        <v>63</v>
      </c>
      <c r="K1041" t="s">
        <v>28</v>
      </c>
      <c r="L1041">
        <v>18</v>
      </c>
      <c r="M1041" s="7">
        <v>1</v>
      </c>
      <c r="N1041" s="7">
        <v>1</v>
      </c>
      <c r="O1041" t="s">
        <v>25</v>
      </c>
      <c r="Q1041" t="s">
        <v>952</v>
      </c>
      <c r="R1041" s="4" t="str">
        <f t="shared" ca="1" si="16"/>
        <v>Kempster RM and Egeberg CA (2020). SharkBase citizen science global chondrichthyan sighting database. Support Our Sharks Ocean Conservation Society. Version 2020.08. www.supportoursharks.com (consulted on 01/08/2020)</v>
      </c>
    </row>
    <row r="1042" spans="1:18" ht="15.75" customHeight="1" x14ac:dyDescent="0.25">
      <c r="A1042">
        <v>1073</v>
      </c>
      <c r="B1042" t="s">
        <v>18</v>
      </c>
      <c r="C1042" t="s">
        <v>19</v>
      </c>
      <c r="D1042" t="s">
        <v>20</v>
      </c>
      <c r="E1042" t="s">
        <v>76</v>
      </c>
      <c r="F1042" s="7">
        <v>-18.344629999999999</v>
      </c>
      <c r="G1042" s="7">
        <v>177.99858</v>
      </c>
      <c r="H1042" s="8">
        <v>42011.163194444445</v>
      </c>
      <c r="I1042" t="s">
        <v>965</v>
      </c>
      <c r="J1042" t="s">
        <v>63</v>
      </c>
      <c r="K1042" t="s">
        <v>28</v>
      </c>
      <c r="L1042">
        <v>18</v>
      </c>
      <c r="M1042" s="7">
        <v>1</v>
      </c>
      <c r="N1042" s="7">
        <v>0.9</v>
      </c>
      <c r="O1042" t="s">
        <v>33</v>
      </c>
      <c r="Q1042" t="s">
        <v>952</v>
      </c>
      <c r="R1042" s="4" t="str">
        <f t="shared" ca="1" si="16"/>
        <v>Kempster RM and Egeberg CA (2020). SharkBase citizen science global chondrichthyan sighting database. Support Our Sharks Ocean Conservation Society. Version 2020.08. www.supportoursharks.com (consulted on 01/08/2020)</v>
      </c>
    </row>
    <row r="1043" spans="1:18" ht="15.75" customHeight="1" x14ac:dyDescent="0.25">
      <c r="A1043">
        <v>1074</v>
      </c>
      <c r="B1043" t="s">
        <v>18</v>
      </c>
      <c r="C1043" t="s">
        <v>943</v>
      </c>
      <c r="D1043" t="s">
        <v>20</v>
      </c>
      <c r="E1043" t="s">
        <v>76</v>
      </c>
      <c r="F1043" s="7">
        <v>-18.452020000000001</v>
      </c>
      <c r="G1043" s="7">
        <v>177.93462500000001</v>
      </c>
      <c r="H1043" s="8">
        <v>42015.400694444441</v>
      </c>
      <c r="I1043" t="s">
        <v>997</v>
      </c>
      <c r="J1043" t="s">
        <v>63</v>
      </c>
      <c r="K1043" t="s">
        <v>24</v>
      </c>
      <c r="L1043">
        <v>18</v>
      </c>
      <c r="M1043" s="7">
        <v>1</v>
      </c>
      <c r="N1043" s="7">
        <v>1.2</v>
      </c>
      <c r="O1043" t="s">
        <v>25</v>
      </c>
      <c r="Q1043" t="s">
        <v>952</v>
      </c>
      <c r="R1043" s="4" t="str">
        <f t="shared" ca="1" si="16"/>
        <v>Kempster RM and Egeberg CA (2020). SharkBase citizen science global chondrichthyan sighting database. Support Our Sharks Ocean Conservation Society. Version 2020.08. www.supportoursharks.com (consulted on 01/08/2020)</v>
      </c>
    </row>
    <row r="1044" spans="1:18" ht="15.75" customHeight="1" x14ac:dyDescent="0.25">
      <c r="A1044">
        <v>1075</v>
      </c>
      <c r="B1044" t="s">
        <v>18</v>
      </c>
      <c r="C1044" t="s">
        <v>19</v>
      </c>
      <c r="D1044" t="s">
        <v>20</v>
      </c>
      <c r="E1044" t="s">
        <v>76</v>
      </c>
      <c r="F1044" s="7">
        <v>-18.344629999999999</v>
      </c>
      <c r="G1044" s="7">
        <v>177.99858</v>
      </c>
      <c r="H1044" s="8">
        <v>42011.163194444445</v>
      </c>
      <c r="I1044" t="s">
        <v>965</v>
      </c>
      <c r="J1044" t="s">
        <v>63</v>
      </c>
      <c r="K1044" t="s">
        <v>28</v>
      </c>
      <c r="L1044">
        <v>18</v>
      </c>
      <c r="M1044" s="7">
        <v>1</v>
      </c>
      <c r="N1044" s="7">
        <v>1.4</v>
      </c>
      <c r="O1044" t="s">
        <v>25</v>
      </c>
      <c r="Q1044" t="s">
        <v>952</v>
      </c>
      <c r="R1044" s="4" t="str">
        <f t="shared" ca="1" si="16"/>
        <v>Kempster RM and Egeberg CA (2020). SharkBase citizen science global chondrichthyan sighting database. Support Our Sharks Ocean Conservation Society. Version 2020.08. www.supportoursharks.com (consulted on 01/08/2020)</v>
      </c>
    </row>
    <row r="1045" spans="1:18" ht="15.75" customHeight="1" x14ac:dyDescent="0.25">
      <c r="A1045">
        <v>1076</v>
      </c>
      <c r="B1045" t="s">
        <v>18</v>
      </c>
      <c r="C1045" t="s">
        <v>943</v>
      </c>
      <c r="D1045" t="s">
        <v>20</v>
      </c>
      <c r="E1045" t="s">
        <v>76</v>
      </c>
      <c r="F1045" s="7">
        <v>-18.452020000000001</v>
      </c>
      <c r="G1045" s="7">
        <v>177.93462500000001</v>
      </c>
      <c r="H1045" s="8">
        <v>42015.400694444441</v>
      </c>
      <c r="I1045" t="s">
        <v>997</v>
      </c>
      <c r="J1045" t="s">
        <v>63</v>
      </c>
      <c r="K1045" t="s">
        <v>24</v>
      </c>
      <c r="L1045">
        <v>18</v>
      </c>
      <c r="M1045" s="7">
        <v>1</v>
      </c>
      <c r="N1045" s="7">
        <v>1.3</v>
      </c>
      <c r="O1045" t="s">
        <v>25</v>
      </c>
      <c r="Q1045" t="s">
        <v>952</v>
      </c>
      <c r="R1045" s="4" t="str">
        <f t="shared" ca="1" si="16"/>
        <v>Kempster RM and Egeberg CA (2020). SharkBase citizen science global chondrichthyan sighting database. Support Our Sharks Ocean Conservation Society. Version 2020.08. www.supportoursharks.com (consulted on 01/08/2020)</v>
      </c>
    </row>
    <row r="1046" spans="1:18" ht="15.75" customHeight="1" x14ac:dyDescent="0.25">
      <c r="A1046">
        <v>1077</v>
      </c>
      <c r="B1046" t="s">
        <v>124</v>
      </c>
      <c r="C1046" t="s">
        <v>125</v>
      </c>
      <c r="D1046" t="s">
        <v>20</v>
      </c>
      <c r="E1046" t="s">
        <v>76</v>
      </c>
      <c r="F1046" s="7">
        <v>-18.452020000000001</v>
      </c>
      <c r="G1046" s="7">
        <v>177.93462500000001</v>
      </c>
      <c r="H1046" s="8">
        <v>42015.400694444441</v>
      </c>
      <c r="I1046" t="s">
        <v>997</v>
      </c>
      <c r="J1046" t="s">
        <v>63</v>
      </c>
      <c r="K1046" t="s">
        <v>24</v>
      </c>
      <c r="L1046">
        <v>18</v>
      </c>
      <c r="M1046" s="7">
        <v>1</v>
      </c>
      <c r="N1046" s="7">
        <v>1.2</v>
      </c>
      <c r="O1046" t="s">
        <v>25</v>
      </c>
      <c r="Q1046" t="s">
        <v>952</v>
      </c>
      <c r="R1046" s="4" t="str">
        <f t="shared" ca="1" si="16"/>
        <v>Kempster RM and Egeberg CA (2020). SharkBase citizen science global chondrichthyan sighting database. Support Our Sharks Ocean Conservation Society. Version 2020.08. www.supportoursharks.com (consulted on 01/08/2020)</v>
      </c>
    </row>
    <row r="1047" spans="1:18" ht="15.75" customHeight="1" x14ac:dyDescent="0.25">
      <c r="A1047">
        <v>1078</v>
      </c>
      <c r="B1047" t="s">
        <v>18</v>
      </c>
      <c r="C1047" t="s">
        <v>943</v>
      </c>
      <c r="D1047" t="s">
        <v>20</v>
      </c>
      <c r="E1047" t="s">
        <v>76</v>
      </c>
      <c r="F1047" s="7">
        <v>-18.452020000000001</v>
      </c>
      <c r="G1047" s="7">
        <v>177.93462500000001</v>
      </c>
      <c r="H1047" s="8">
        <v>42015.400694444441</v>
      </c>
      <c r="I1047" t="s">
        <v>997</v>
      </c>
      <c r="J1047" t="s">
        <v>63</v>
      </c>
      <c r="K1047" t="s">
        <v>24</v>
      </c>
      <c r="L1047">
        <v>18</v>
      </c>
      <c r="M1047" s="7">
        <v>1</v>
      </c>
      <c r="N1047" s="7">
        <v>1</v>
      </c>
      <c r="O1047" t="s">
        <v>25</v>
      </c>
      <c r="Q1047" t="s">
        <v>952</v>
      </c>
      <c r="R1047" s="4" t="str">
        <f t="shared" ca="1" si="16"/>
        <v>Kempster RM and Egeberg CA (2020). SharkBase citizen science global chondrichthyan sighting database. Support Our Sharks Ocean Conservation Society. Version 2020.08. www.supportoursharks.com (consulted on 01/08/2020)</v>
      </c>
    </row>
    <row r="1048" spans="1:18" ht="15.75" customHeight="1" x14ac:dyDescent="0.25">
      <c r="A1048">
        <v>1079</v>
      </c>
      <c r="B1048" t="s">
        <v>550</v>
      </c>
      <c r="C1048" t="s">
        <v>705</v>
      </c>
      <c r="D1048" t="s">
        <v>20</v>
      </c>
      <c r="E1048" t="s">
        <v>76</v>
      </c>
      <c r="F1048" s="7">
        <v>-18.452020000000001</v>
      </c>
      <c r="G1048" s="7">
        <v>177.93462500000001</v>
      </c>
      <c r="H1048" s="8">
        <v>42015.400694444441</v>
      </c>
      <c r="I1048" t="s">
        <v>997</v>
      </c>
      <c r="J1048" t="s">
        <v>63</v>
      </c>
      <c r="K1048" t="s">
        <v>24</v>
      </c>
      <c r="L1048">
        <v>18</v>
      </c>
      <c r="M1048" s="7">
        <v>1</v>
      </c>
      <c r="N1048" s="7">
        <v>0.7</v>
      </c>
      <c r="O1048" t="s">
        <v>25</v>
      </c>
      <c r="Q1048" t="s">
        <v>952</v>
      </c>
      <c r="R1048" s="4" t="str">
        <f t="shared" ca="1" si="16"/>
        <v>Kempster RM and Egeberg CA (2020). SharkBase citizen science global chondrichthyan sighting database. Support Our Sharks Ocean Conservation Society. Version 2020.08. www.supportoursharks.com (consulted on 01/08/2020)</v>
      </c>
    </row>
    <row r="1049" spans="1:18" ht="15.75" customHeight="1" x14ac:dyDescent="0.25">
      <c r="A1049">
        <v>1080</v>
      </c>
      <c r="B1049" t="s">
        <v>18</v>
      </c>
      <c r="C1049" t="s">
        <v>943</v>
      </c>
      <c r="D1049" t="s">
        <v>20</v>
      </c>
      <c r="E1049" t="s">
        <v>76</v>
      </c>
      <c r="F1049" s="7">
        <v>-18.452020000000001</v>
      </c>
      <c r="G1049" s="7">
        <v>177.93462500000001</v>
      </c>
      <c r="H1049" s="8">
        <v>42015.400694444441</v>
      </c>
      <c r="I1049" t="s">
        <v>997</v>
      </c>
      <c r="J1049" t="s">
        <v>63</v>
      </c>
      <c r="K1049" t="s">
        <v>24</v>
      </c>
      <c r="L1049">
        <v>18</v>
      </c>
      <c r="M1049" s="7">
        <v>1</v>
      </c>
      <c r="N1049" s="7">
        <v>1.2</v>
      </c>
      <c r="O1049" t="s">
        <v>25</v>
      </c>
      <c r="Q1049" t="s">
        <v>952</v>
      </c>
      <c r="R1049" s="4" t="str">
        <f t="shared" ca="1" si="16"/>
        <v>Kempster RM and Egeberg CA (2020). SharkBase citizen science global chondrichthyan sighting database. Support Our Sharks Ocean Conservation Society. Version 2020.08. www.supportoursharks.com (consulted on 01/08/2020)</v>
      </c>
    </row>
    <row r="1050" spans="1:18" ht="15.75" customHeight="1" x14ac:dyDescent="0.25">
      <c r="A1050">
        <v>1081</v>
      </c>
      <c r="B1050" t="s">
        <v>18</v>
      </c>
      <c r="C1050" t="s">
        <v>19</v>
      </c>
      <c r="D1050" t="s">
        <v>20</v>
      </c>
      <c r="E1050" t="s">
        <v>76</v>
      </c>
      <c r="F1050" s="7">
        <v>-18.452020000000001</v>
      </c>
      <c r="G1050" s="7">
        <v>177.93462500000001</v>
      </c>
      <c r="H1050" s="8">
        <v>42015.400694444441</v>
      </c>
      <c r="I1050" t="s">
        <v>997</v>
      </c>
      <c r="J1050" t="s">
        <v>63</v>
      </c>
      <c r="K1050" t="s">
        <v>24</v>
      </c>
      <c r="L1050">
        <v>18</v>
      </c>
      <c r="M1050" s="7">
        <v>1</v>
      </c>
      <c r="N1050" s="7">
        <v>1.5</v>
      </c>
      <c r="O1050" t="s">
        <v>25</v>
      </c>
      <c r="Q1050" t="s">
        <v>952</v>
      </c>
      <c r="R1050" s="4" t="str">
        <f t="shared" ca="1" si="16"/>
        <v>Kempster RM and Egeberg CA (2020). SharkBase citizen science global chondrichthyan sighting database. Support Our Sharks Ocean Conservation Society. Version 2020.08. www.supportoursharks.com (consulted on 01/08/2020)</v>
      </c>
    </row>
    <row r="1051" spans="1:18" ht="15.75" customHeight="1" x14ac:dyDescent="0.25">
      <c r="A1051">
        <v>1082</v>
      </c>
      <c r="B1051" t="s">
        <v>18</v>
      </c>
      <c r="C1051" t="s">
        <v>19</v>
      </c>
      <c r="D1051" t="s">
        <v>20</v>
      </c>
      <c r="E1051" t="s">
        <v>76</v>
      </c>
      <c r="F1051" s="7">
        <v>-18.437449999999998</v>
      </c>
      <c r="G1051" s="7">
        <v>178.12802600000001</v>
      </c>
      <c r="H1051" s="8">
        <v>42071.444444444445</v>
      </c>
      <c r="I1051" t="s">
        <v>967</v>
      </c>
      <c r="J1051" t="s">
        <v>63</v>
      </c>
      <c r="K1051" t="s">
        <v>28</v>
      </c>
      <c r="L1051">
        <v>18</v>
      </c>
      <c r="M1051" s="7">
        <v>2</v>
      </c>
      <c r="N1051" s="7">
        <v>1.2</v>
      </c>
      <c r="O1051" t="s">
        <v>92</v>
      </c>
      <c r="Q1051" t="s">
        <v>952</v>
      </c>
      <c r="R1051" s="4" t="str">
        <f t="shared" ca="1" si="16"/>
        <v>Kempster RM and Egeberg CA (2020). SharkBase citizen science global chondrichthyan sighting database. Support Our Sharks Ocean Conservation Society. Version 2020.08. www.supportoursharks.com (consulted on 01/08/2020)</v>
      </c>
    </row>
    <row r="1052" spans="1:18" ht="15.75" customHeight="1" x14ac:dyDescent="0.25">
      <c r="A1052">
        <v>1083</v>
      </c>
      <c r="B1052" t="s">
        <v>18</v>
      </c>
      <c r="C1052" t="s">
        <v>943</v>
      </c>
      <c r="D1052" t="s">
        <v>20</v>
      </c>
      <c r="E1052" t="s">
        <v>76</v>
      </c>
      <c r="F1052" s="7">
        <v>-18.422768999999999</v>
      </c>
      <c r="G1052" s="7">
        <v>178.1534</v>
      </c>
      <c r="H1052" s="8">
        <v>42071.393055555556</v>
      </c>
      <c r="I1052" t="s">
        <v>655</v>
      </c>
      <c r="J1052" t="s">
        <v>63</v>
      </c>
      <c r="K1052" t="s">
        <v>28</v>
      </c>
      <c r="L1052">
        <v>18</v>
      </c>
      <c r="M1052" s="7">
        <v>1</v>
      </c>
      <c r="N1052" s="7">
        <v>1.2</v>
      </c>
      <c r="O1052" t="s">
        <v>92</v>
      </c>
      <c r="Q1052" t="s">
        <v>952</v>
      </c>
      <c r="R1052" s="4" t="str">
        <f t="shared" ca="1" si="16"/>
        <v>Kempster RM and Egeberg CA (2020). SharkBase citizen science global chondrichthyan sighting database. Support Our Sharks Ocean Conservation Society. Version 2020.08. www.supportoursharks.com (consulted on 01/08/2020)</v>
      </c>
    </row>
    <row r="1053" spans="1:18" ht="15.75" customHeight="1" x14ac:dyDescent="0.25">
      <c r="A1053">
        <v>1084</v>
      </c>
      <c r="B1053" t="s">
        <v>18</v>
      </c>
      <c r="C1053" t="s">
        <v>943</v>
      </c>
      <c r="D1053" t="s">
        <v>20</v>
      </c>
      <c r="E1053" t="s">
        <v>76</v>
      </c>
      <c r="F1053" s="7">
        <v>-18.422768999999999</v>
      </c>
      <c r="G1053" s="7">
        <v>178.1534</v>
      </c>
      <c r="H1053" s="8">
        <v>42071.393055555556</v>
      </c>
      <c r="I1053" t="s">
        <v>655</v>
      </c>
      <c r="J1053" t="s">
        <v>63</v>
      </c>
      <c r="K1053" t="s">
        <v>28</v>
      </c>
      <c r="L1053">
        <v>18</v>
      </c>
      <c r="M1053" s="7">
        <v>1</v>
      </c>
      <c r="N1053" s="7">
        <v>1</v>
      </c>
      <c r="O1053" t="s">
        <v>92</v>
      </c>
      <c r="Q1053" t="s">
        <v>952</v>
      </c>
      <c r="R1053" s="4" t="str">
        <f t="shared" ca="1" si="16"/>
        <v>Kempster RM and Egeberg CA (2020). SharkBase citizen science global chondrichthyan sighting database. Support Our Sharks Ocean Conservation Society. Version 2020.08. www.supportoursharks.com (consulted on 01/08/2020)</v>
      </c>
    </row>
    <row r="1054" spans="1:18" ht="15.75" customHeight="1" x14ac:dyDescent="0.25">
      <c r="A1054">
        <v>1085</v>
      </c>
      <c r="B1054" t="s">
        <v>18</v>
      </c>
      <c r="C1054" t="s">
        <v>19</v>
      </c>
      <c r="D1054" t="s">
        <v>20</v>
      </c>
      <c r="E1054" t="s">
        <v>76</v>
      </c>
      <c r="F1054" s="7">
        <v>-18.437449999999998</v>
      </c>
      <c r="G1054" s="7">
        <v>178.12802600000001</v>
      </c>
      <c r="H1054" s="8">
        <v>42071.444444444445</v>
      </c>
      <c r="I1054" t="s">
        <v>967</v>
      </c>
      <c r="J1054" t="s">
        <v>23</v>
      </c>
      <c r="K1054" t="s">
        <v>28</v>
      </c>
      <c r="L1054">
        <v>18</v>
      </c>
      <c r="M1054" s="7">
        <v>1</v>
      </c>
      <c r="N1054" s="7">
        <v>1.25</v>
      </c>
      <c r="O1054" t="s">
        <v>33</v>
      </c>
      <c r="Q1054" t="s">
        <v>952</v>
      </c>
      <c r="R1054" s="4" t="str">
        <f t="shared" ca="1" si="16"/>
        <v>Kempster RM and Egeberg CA (2020). SharkBase citizen science global chondrichthyan sighting database. Support Our Sharks Ocean Conservation Society. Version 2020.08. www.supportoursharks.com (consulted on 01/08/2020)</v>
      </c>
    </row>
    <row r="1055" spans="1:18" ht="15.75" customHeight="1" x14ac:dyDescent="0.25">
      <c r="A1055">
        <v>1086</v>
      </c>
      <c r="B1055" t="s">
        <v>18</v>
      </c>
      <c r="C1055" t="s">
        <v>943</v>
      </c>
      <c r="D1055" t="s">
        <v>20</v>
      </c>
      <c r="E1055" t="s">
        <v>76</v>
      </c>
      <c r="F1055" s="7">
        <v>-18.422768999999999</v>
      </c>
      <c r="G1055" s="7">
        <v>178.1534</v>
      </c>
      <c r="H1055" s="8">
        <v>42071.393055555556</v>
      </c>
      <c r="I1055" t="s">
        <v>655</v>
      </c>
      <c r="J1055" t="s">
        <v>63</v>
      </c>
      <c r="K1055" t="s">
        <v>28</v>
      </c>
      <c r="L1055">
        <v>18</v>
      </c>
      <c r="M1055" s="7">
        <v>1</v>
      </c>
      <c r="N1055" s="7">
        <v>1.3</v>
      </c>
      <c r="O1055" t="s">
        <v>33</v>
      </c>
      <c r="Q1055" t="s">
        <v>952</v>
      </c>
      <c r="R1055" s="4" t="str">
        <f t="shared" ca="1" si="16"/>
        <v>Kempster RM and Egeberg CA (2020). SharkBase citizen science global chondrichthyan sighting database. Support Our Sharks Ocean Conservation Society. Version 2020.08. www.supportoursharks.com (consulted on 01/08/2020)</v>
      </c>
    </row>
    <row r="1056" spans="1:18" ht="15.75" customHeight="1" x14ac:dyDescent="0.25">
      <c r="A1056">
        <v>1087</v>
      </c>
      <c r="B1056" t="s">
        <v>18</v>
      </c>
      <c r="C1056" t="s">
        <v>19</v>
      </c>
      <c r="D1056" t="s">
        <v>20</v>
      </c>
      <c r="E1056" t="s">
        <v>76</v>
      </c>
      <c r="F1056" s="7">
        <v>-18.437449999999998</v>
      </c>
      <c r="G1056" s="7">
        <v>178.12802600000001</v>
      </c>
      <c r="H1056" s="8">
        <v>42071.444444444445</v>
      </c>
      <c r="I1056" t="s">
        <v>967</v>
      </c>
      <c r="J1056" t="s">
        <v>63</v>
      </c>
      <c r="K1056" t="s">
        <v>28</v>
      </c>
      <c r="L1056">
        <v>18</v>
      </c>
      <c r="M1056" s="7">
        <v>1</v>
      </c>
      <c r="N1056" s="7">
        <v>1.35</v>
      </c>
      <c r="O1056" t="s">
        <v>33</v>
      </c>
      <c r="Q1056" t="s">
        <v>952</v>
      </c>
      <c r="R1056" s="4" t="str">
        <f t="shared" ca="1" si="16"/>
        <v>Kempster RM and Egeberg CA (2020). SharkBase citizen science global chondrichthyan sighting database. Support Our Sharks Ocean Conservation Society. Version 2020.08. www.supportoursharks.com (consulted on 01/08/2020)</v>
      </c>
    </row>
    <row r="1057" spans="1:18" ht="15.75" customHeight="1" x14ac:dyDescent="0.25">
      <c r="A1057">
        <v>1088</v>
      </c>
      <c r="B1057" t="s">
        <v>18</v>
      </c>
      <c r="C1057" t="s">
        <v>943</v>
      </c>
      <c r="D1057" t="s">
        <v>20</v>
      </c>
      <c r="E1057" t="s">
        <v>76</v>
      </c>
      <c r="F1057" s="7">
        <v>-18.422768999999999</v>
      </c>
      <c r="G1057" s="7">
        <v>178.1534</v>
      </c>
      <c r="H1057" s="8">
        <v>42071.393055555556</v>
      </c>
      <c r="I1057" t="s">
        <v>655</v>
      </c>
      <c r="J1057" t="s">
        <v>63</v>
      </c>
      <c r="K1057" t="s">
        <v>28</v>
      </c>
      <c r="L1057">
        <v>18</v>
      </c>
      <c r="M1057" s="7">
        <v>1</v>
      </c>
      <c r="N1057" s="7">
        <v>1.2</v>
      </c>
      <c r="O1057" t="s">
        <v>33</v>
      </c>
      <c r="Q1057" t="s">
        <v>952</v>
      </c>
      <c r="R1057" s="4" t="str">
        <f t="shared" ca="1" si="16"/>
        <v>Kempster RM and Egeberg CA (2020). SharkBase citizen science global chondrichthyan sighting database. Support Our Sharks Ocean Conservation Society. Version 2020.08. www.supportoursharks.com (consulted on 01/08/2020)</v>
      </c>
    </row>
    <row r="1058" spans="1:18" ht="15.75" customHeight="1" x14ac:dyDescent="0.25">
      <c r="A1058">
        <v>1089</v>
      </c>
      <c r="B1058" t="s">
        <v>18</v>
      </c>
      <c r="C1058" t="s">
        <v>19</v>
      </c>
      <c r="D1058" t="s">
        <v>20</v>
      </c>
      <c r="E1058" t="s">
        <v>76</v>
      </c>
      <c r="F1058" s="7">
        <v>-18.431471999999999</v>
      </c>
      <c r="G1058" s="7">
        <v>178.131473</v>
      </c>
      <c r="H1058" s="8">
        <v>42071.59097222222</v>
      </c>
      <c r="I1058" t="s">
        <v>982</v>
      </c>
      <c r="J1058" t="s">
        <v>23</v>
      </c>
      <c r="K1058" t="s">
        <v>34</v>
      </c>
      <c r="L1058">
        <v>18</v>
      </c>
      <c r="M1058" s="7">
        <v>1</v>
      </c>
      <c r="N1058" s="7">
        <v>1.3</v>
      </c>
      <c r="O1058" t="s">
        <v>33</v>
      </c>
      <c r="Q1058" t="s">
        <v>952</v>
      </c>
      <c r="R1058" s="4" t="str">
        <f t="shared" ca="1" si="16"/>
        <v>Kempster RM and Egeberg CA (2020). SharkBase citizen science global chondrichthyan sighting database. Support Our Sharks Ocean Conservation Society. Version 2020.08. www.supportoursharks.com (consulted on 01/08/2020)</v>
      </c>
    </row>
    <row r="1059" spans="1:18" ht="15.75" customHeight="1" x14ac:dyDescent="0.25">
      <c r="A1059">
        <v>1090</v>
      </c>
      <c r="B1059" t="s">
        <v>98</v>
      </c>
      <c r="C1059" t="s">
        <v>701</v>
      </c>
      <c r="D1059" t="s">
        <v>20</v>
      </c>
      <c r="E1059" t="s">
        <v>76</v>
      </c>
      <c r="F1059" s="7">
        <v>-18.422768999999999</v>
      </c>
      <c r="G1059" s="7">
        <v>178.1534</v>
      </c>
      <c r="H1059" s="8">
        <v>42071.393055555556</v>
      </c>
      <c r="I1059" t="s">
        <v>655</v>
      </c>
      <c r="J1059" t="s">
        <v>63</v>
      </c>
      <c r="K1059" t="s">
        <v>28</v>
      </c>
      <c r="L1059">
        <v>18</v>
      </c>
      <c r="M1059" s="7">
        <v>1</v>
      </c>
      <c r="N1059" s="7">
        <v>0.4</v>
      </c>
      <c r="O1059" t="s">
        <v>33</v>
      </c>
      <c r="Q1059" t="s">
        <v>952</v>
      </c>
      <c r="R1059" s="4" t="str">
        <f t="shared" ca="1" si="16"/>
        <v>Kempster RM and Egeberg CA (2020). SharkBase citizen science global chondrichthyan sighting database. Support Our Sharks Ocean Conservation Society. Version 2020.08. www.supportoursharks.com (consulted on 01/08/2020)</v>
      </c>
    </row>
    <row r="1060" spans="1:18" ht="15.75" customHeight="1" x14ac:dyDescent="0.25">
      <c r="A1060">
        <v>1091</v>
      </c>
      <c r="B1060" t="s">
        <v>98</v>
      </c>
      <c r="C1060" t="s">
        <v>701</v>
      </c>
      <c r="D1060" t="s">
        <v>20</v>
      </c>
      <c r="E1060" t="s">
        <v>76</v>
      </c>
      <c r="F1060" s="7">
        <v>-18.422787</v>
      </c>
      <c r="G1060" s="7">
        <v>178.13551799999999</v>
      </c>
      <c r="H1060" s="8">
        <v>42071.640277777777</v>
      </c>
      <c r="I1060" t="s">
        <v>719</v>
      </c>
      <c r="J1060" t="s">
        <v>63</v>
      </c>
      <c r="K1060" t="s">
        <v>28</v>
      </c>
      <c r="L1060">
        <v>18</v>
      </c>
      <c r="M1060" s="7">
        <v>1</v>
      </c>
      <c r="N1060" s="7">
        <v>0.4</v>
      </c>
      <c r="O1060" t="s">
        <v>25</v>
      </c>
      <c r="Q1060" t="s">
        <v>952</v>
      </c>
      <c r="R1060" s="4" t="str">
        <f t="shared" ca="1" si="16"/>
        <v>Kempster RM and Egeberg CA (2020). SharkBase citizen science global chondrichthyan sighting database. Support Our Sharks Ocean Conservation Society. Version 2020.08. www.supportoursharks.com (consulted on 01/08/2020)</v>
      </c>
    </row>
    <row r="1061" spans="1:18" ht="15.75" customHeight="1" x14ac:dyDescent="0.25">
      <c r="A1061">
        <v>1092</v>
      </c>
      <c r="B1061" t="s">
        <v>550</v>
      </c>
      <c r="C1061" t="s">
        <v>705</v>
      </c>
      <c r="D1061" t="s">
        <v>20</v>
      </c>
      <c r="E1061" t="s">
        <v>76</v>
      </c>
      <c r="F1061" s="7">
        <v>-18.301004460000001</v>
      </c>
      <c r="G1061" s="7">
        <v>178.0223628</v>
      </c>
      <c r="H1061" s="8">
        <v>42092.633333333331</v>
      </c>
      <c r="I1061" t="s">
        <v>466</v>
      </c>
      <c r="J1061" t="s">
        <v>63</v>
      </c>
      <c r="K1061" t="s">
        <v>28</v>
      </c>
      <c r="L1061">
        <v>18</v>
      </c>
      <c r="M1061" s="7">
        <v>1</v>
      </c>
      <c r="N1061" s="7">
        <v>1.5</v>
      </c>
      <c r="O1061" t="s">
        <v>33</v>
      </c>
      <c r="Q1061" t="s">
        <v>952</v>
      </c>
      <c r="R1061" s="4" t="str">
        <f t="shared" ca="1" si="16"/>
        <v>Kempster RM and Egeberg CA (2020). SharkBase citizen science global chondrichthyan sighting database. Support Our Sharks Ocean Conservation Society. Version 2020.08. www.supportoursharks.com (consulted on 01/08/2020)</v>
      </c>
    </row>
    <row r="1062" spans="1:18" ht="15.75" customHeight="1" x14ac:dyDescent="0.25">
      <c r="A1062">
        <v>1093</v>
      </c>
      <c r="B1062" t="s">
        <v>106</v>
      </c>
      <c r="C1062" t="s">
        <v>107</v>
      </c>
      <c r="D1062" t="s">
        <v>20</v>
      </c>
      <c r="E1062" t="s">
        <v>76</v>
      </c>
      <c r="F1062" s="7">
        <v>-18.300598000000001</v>
      </c>
      <c r="G1062" s="7">
        <v>178.01922500000001</v>
      </c>
      <c r="H1062" s="8">
        <v>42092.633333333331</v>
      </c>
      <c r="I1062" t="s">
        <v>466</v>
      </c>
      <c r="J1062" t="s">
        <v>63</v>
      </c>
      <c r="K1062" t="s">
        <v>28</v>
      </c>
      <c r="L1062">
        <v>18</v>
      </c>
      <c r="M1062" s="7">
        <v>1</v>
      </c>
      <c r="N1062" s="7">
        <v>2</v>
      </c>
      <c r="O1062" t="s">
        <v>33</v>
      </c>
      <c r="Q1062" t="s">
        <v>952</v>
      </c>
      <c r="R1062" s="4" t="str">
        <f t="shared" ca="1" si="16"/>
        <v>Kempster RM and Egeberg CA (2020). SharkBase citizen science global chondrichthyan sighting database. Support Our Sharks Ocean Conservation Society. Version 2020.08. www.supportoursharks.com (consulted on 01/08/2020)</v>
      </c>
    </row>
    <row r="1063" spans="1:18" ht="15.75" customHeight="1" x14ac:dyDescent="0.25">
      <c r="A1063">
        <v>1094</v>
      </c>
      <c r="B1063" t="s">
        <v>18</v>
      </c>
      <c r="C1063" t="s">
        <v>19</v>
      </c>
      <c r="D1063" t="s">
        <v>20</v>
      </c>
      <c r="E1063" t="s">
        <v>76</v>
      </c>
      <c r="F1063" s="7">
        <v>-18.300598000000001</v>
      </c>
      <c r="G1063" s="7">
        <v>178.01922500000001</v>
      </c>
      <c r="H1063" s="8">
        <v>42092.633333333331</v>
      </c>
      <c r="I1063" t="s">
        <v>466</v>
      </c>
      <c r="J1063" t="s">
        <v>63</v>
      </c>
      <c r="K1063" t="s">
        <v>28</v>
      </c>
      <c r="L1063">
        <v>18</v>
      </c>
      <c r="M1063" s="7">
        <v>1</v>
      </c>
      <c r="N1063" s="7">
        <v>1.2</v>
      </c>
      <c r="O1063" t="s">
        <v>33</v>
      </c>
      <c r="Q1063" t="s">
        <v>952</v>
      </c>
      <c r="R1063" s="4" t="str">
        <f t="shared" ca="1" si="16"/>
        <v>Kempster RM and Egeberg CA (2020). SharkBase citizen science global chondrichthyan sighting database. Support Our Sharks Ocean Conservation Society. Version 2020.08. www.supportoursharks.com (consulted on 01/08/2020)</v>
      </c>
    </row>
    <row r="1064" spans="1:18" ht="15.75" customHeight="1" x14ac:dyDescent="0.25">
      <c r="A1064">
        <v>1095</v>
      </c>
      <c r="B1064" t="s">
        <v>106</v>
      </c>
      <c r="C1064" t="s">
        <v>107</v>
      </c>
      <c r="D1064" t="s">
        <v>20</v>
      </c>
      <c r="E1064" t="s">
        <v>76</v>
      </c>
      <c r="F1064" s="7">
        <v>-18.300598000000001</v>
      </c>
      <c r="G1064" s="7">
        <v>178.01922500000001</v>
      </c>
      <c r="H1064" s="8">
        <v>42092.633333333331</v>
      </c>
      <c r="I1064" t="s">
        <v>466</v>
      </c>
      <c r="J1064" t="s">
        <v>63</v>
      </c>
      <c r="K1064" t="s">
        <v>28</v>
      </c>
      <c r="L1064">
        <v>18</v>
      </c>
      <c r="M1064" s="7">
        <v>4</v>
      </c>
      <c r="N1064" s="7">
        <v>2.5</v>
      </c>
      <c r="O1064" t="s">
        <v>33</v>
      </c>
      <c r="Q1064" t="s">
        <v>952</v>
      </c>
      <c r="R1064" s="4" t="str">
        <f t="shared" ca="1" si="16"/>
        <v>Kempster RM and Egeberg CA (2020). SharkBase citizen science global chondrichthyan sighting database. Support Our Sharks Ocean Conservation Society. Version 2020.08. www.supportoursharks.com (consulted on 01/08/2020)</v>
      </c>
    </row>
    <row r="1065" spans="1:18" ht="15.75" customHeight="1" x14ac:dyDescent="0.25">
      <c r="A1065">
        <v>1096</v>
      </c>
      <c r="B1065" t="s">
        <v>106</v>
      </c>
      <c r="C1065" t="s">
        <v>107</v>
      </c>
      <c r="D1065" t="s">
        <v>20</v>
      </c>
      <c r="E1065" t="s">
        <v>76</v>
      </c>
      <c r="F1065" s="7">
        <v>-18.300598000000001</v>
      </c>
      <c r="G1065" s="7">
        <v>178.01922500000001</v>
      </c>
      <c r="H1065" s="8">
        <v>42092.633333333331</v>
      </c>
      <c r="I1065" t="s">
        <v>466</v>
      </c>
      <c r="J1065" t="s">
        <v>63</v>
      </c>
      <c r="K1065" t="s">
        <v>28</v>
      </c>
      <c r="L1065">
        <v>18</v>
      </c>
      <c r="M1065" s="7">
        <v>2</v>
      </c>
      <c r="N1065" s="7">
        <v>2.5</v>
      </c>
      <c r="O1065" t="s">
        <v>92</v>
      </c>
      <c r="Q1065" t="s">
        <v>952</v>
      </c>
      <c r="R1065" s="4" t="str">
        <f t="shared" ca="1" si="16"/>
        <v>Kempster RM and Egeberg CA (2020). SharkBase citizen science global chondrichthyan sighting database. Support Our Sharks Ocean Conservation Society. Version 2020.08. www.supportoursharks.com (consulted on 01/08/2020)</v>
      </c>
    </row>
    <row r="1066" spans="1:18" ht="15.75" customHeight="1" x14ac:dyDescent="0.25">
      <c r="A1066">
        <v>1097</v>
      </c>
      <c r="B1066" t="s">
        <v>106</v>
      </c>
      <c r="C1066" t="s">
        <v>107</v>
      </c>
      <c r="D1066" t="s">
        <v>20</v>
      </c>
      <c r="E1066" t="s">
        <v>76</v>
      </c>
      <c r="F1066" s="7">
        <v>-18.300598000000001</v>
      </c>
      <c r="G1066" s="7">
        <v>178.01922500000001</v>
      </c>
      <c r="H1066" s="8">
        <v>42092.133333333331</v>
      </c>
      <c r="I1066" t="s">
        <v>466</v>
      </c>
      <c r="J1066" t="s">
        <v>63</v>
      </c>
      <c r="K1066" t="s">
        <v>28</v>
      </c>
      <c r="L1066">
        <v>18</v>
      </c>
      <c r="M1066" s="7">
        <v>1</v>
      </c>
      <c r="N1066" s="7">
        <v>3</v>
      </c>
      <c r="O1066" t="s">
        <v>33</v>
      </c>
      <c r="Q1066" t="s">
        <v>952</v>
      </c>
      <c r="R1066" s="4" t="str">
        <f t="shared" ca="1" si="16"/>
        <v>Kempster RM and Egeberg CA (2020). SharkBase citizen science global chondrichthyan sighting database. Support Our Sharks Ocean Conservation Society. Version 2020.08. www.supportoursharks.com (consulted on 01/08/2020)</v>
      </c>
    </row>
    <row r="1067" spans="1:18" ht="15.75" customHeight="1" x14ac:dyDescent="0.25">
      <c r="A1067">
        <v>1098</v>
      </c>
      <c r="B1067" t="s">
        <v>106</v>
      </c>
      <c r="C1067" t="s">
        <v>107</v>
      </c>
      <c r="D1067" t="s">
        <v>20</v>
      </c>
      <c r="E1067" t="s">
        <v>76</v>
      </c>
      <c r="F1067" s="7">
        <v>-18.300598000000001</v>
      </c>
      <c r="G1067" s="7">
        <v>178.01922500000001</v>
      </c>
      <c r="H1067" s="8">
        <v>42092.633333333331</v>
      </c>
      <c r="I1067" t="s">
        <v>466</v>
      </c>
      <c r="J1067" t="s">
        <v>63</v>
      </c>
      <c r="K1067" t="s">
        <v>28</v>
      </c>
      <c r="L1067">
        <v>18</v>
      </c>
      <c r="M1067" s="7">
        <v>1</v>
      </c>
      <c r="N1067" s="7">
        <v>2.8</v>
      </c>
      <c r="O1067" t="s">
        <v>92</v>
      </c>
      <c r="Q1067" t="s">
        <v>952</v>
      </c>
      <c r="R1067" s="4" t="str">
        <f t="shared" ca="1" si="16"/>
        <v>Kempster RM and Egeberg CA (2020). SharkBase citizen science global chondrichthyan sighting database. Support Our Sharks Ocean Conservation Society. Version 2020.08. www.supportoursharks.com (consulted on 01/08/2020)</v>
      </c>
    </row>
    <row r="1068" spans="1:18" ht="15.75" customHeight="1" x14ac:dyDescent="0.25">
      <c r="A1068">
        <v>1099</v>
      </c>
      <c r="B1068" t="s">
        <v>29</v>
      </c>
      <c r="C1068" t="s">
        <v>30</v>
      </c>
      <c r="D1068" t="s">
        <v>20</v>
      </c>
      <c r="E1068" t="s">
        <v>76</v>
      </c>
      <c r="F1068" s="7">
        <v>-18.300598000000001</v>
      </c>
      <c r="G1068" s="7">
        <v>178.01922500000001</v>
      </c>
      <c r="H1068" s="8">
        <v>42092.633333333331</v>
      </c>
      <c r="I1068" t="s">
        <v>466</v>
      </c>
      <c r="J1068" t="s">
        <v>63</v>
      </c>
      <c r="K1068" t="s">
        <v>28</v>
      </c>
      <c r="L1068">
        <v>18</v>
      </c>
      <c r="M1068" s="7">
        <v>1</v>
      </c>
      <c r="N1068" s="7">
        <v>1.4</v>
      </c>
      <c r="O1068" t="s">
        <v>33</v>
      </c>
      <c r="Q1068" t="s">
        <v>952</v>
      </c>
      <c r="R1068" s="4" t="str">
        <f t="shared" ca="1" si="16"/>
        <v>Kempster RM and Egeberg CA (2020). SharkBase citizen science global chondrichthyan sighting database. Support Our Sharks Ocean Conservation Society. Version 2020.08. www.supportoursharks.com (consulted on 01/08/2020)</v>
      </c>
    </row>
    <row r="1069" spans="1:18" ht="15.75" customHeight="1" x14ac:dyDescent="0.25">
      <c r="A1069">
        <v>1100</v>
      </c>
      <c r="B1069" t="s">
        <v>29</v>
      </c>
      <c r="C1069" t="s">
        <v>30</v>
      </c>
      <c r="D1069" t="s">
        <v>20</v>
      </c>
      <c r="E1069" t="s">
        <v>76</v>
      </c>
      <c r="F1069" s="7">
        <v>-18.300598000000001</v>
      </c>
      <c r="G1069" s="7">
        <v>178.01922500000001</v>
      </c>
      <c r="H1069" s="8">
        <v>42092.568749999999</v>
      </c>
      <c r="I1069" t="s">
        <v>466</v>
      </c>
      <c r="J1069" t="s">
        <v>63</v>
      </c>
      <c r="K1069" t="s">
        <v>28</v>
      </c>
      <c r="L1069">
        <v>18</v>
      </c>
      <c r="M1069" s="7">
        <v>1</v>
      </c>
      <c r="N1069" s="7">
        <v>1.6</v>
      </c>
      <c r="O1069" t="s">
        <v>33</v>
      </c>
      <c r="Q1069" t="s">
        <v>952</v>
      </c>
      <c r="R1069" s="4" t="str">
        <f t="shared" ca="1" si="16"/>
        <v>Kempster RM and Egeberg CA (2020). SharkBase citizen science global chondrichthyan sighting database. Support Our Sharks Ocean Conservation Society. Version 2020.08. www.supportoursharks.com (consulted on 01/08/2020)</v>
      </c>
    </row>
    <row r="1070" spans="1:18" ht="15.75" customHeight="1" x14ac:dyDescent="0.25">
      <c r="A1070">
        <v>1101</v>
      </c>
      <c r="B1070" t="s">
        <v>29</v>
      </c>
      <c r="C1070" t="s">
        <v>30</v>
      </c>
      <c r="D1070" t="s">
        <v>20</v>
      </c>
      <c r="E1070" t="s">
        <v>76</v>
      </c>
      <c r="F1070" s="7">
        <v>-18.300598000000001</v>
      </c>
      <c r="G1070" s="7">
        <v>178.01922500000001</v>
      </c>
      <c r="H1070" s="8">
        <v>42092.633333333331</v>
      </c>
      <c r="I1070" t="s">
        <v>466</v>
      </c>
      <c r="J1070" t="s">
        <v>63</v>
      </c>
      <c r="K1070" t="s">
        <v>28</v>
      </c>
      <c r="L1070">
        <v>18</v>
      </c>
      <c r="M1070" s="7">
        <v>1</v>
      </c>
      <c r="N1070" s="7">
        <v>1.1000000000000001</v>
      </c>
      <c r="O1070" t="s">
        <v>92</v>
      </c>
      <c r="Q1070" t="s">
        <v>952</v>
      </c>
      <c r="R1070" s="4" t="str">
        <f t="shared" ca="1" si="16"/>
        <v>Kempster RM and Egeberg CA (2020). SharkBase citizen science global chondrichthyan sighting database. Support Our Sharks Ocean Conservation Society. Version 2020.08. www.supportoursharks.com (consulted on 01/08/2020)</v>
      </c>
    </row>
    <row r="1071" spans="1:18" ht="15.75" customHeight="1" x14ac:dyDescent="0.25">
      <c r="A1071">
        <v>1102</v>
      </c>
      <c r="B1071" t="s">
        <v>29</v>
      </c>
      <c r="C1071" t="s">
        <v>30</v>
      </c>
      <c r="D1071" t="s">
        <v>20</v>
      </c>
      <c r="E1071" t="s">
        <v>76</v>
      </c>
      <c r="F1071" s="7">
        <v>-18.300598000000001</v>
      </c>
      <c r="G1071" s="7">
        <v>178.01922500000001</v>
      </c>
      <c r="H1071" s="8">
        <v>42092.568749999999</v>
      </c>
      <c r="I1071" t="s">
        <v>466</v>
      </c>
      <c r="J1071" t="s">
        <v>63</v>
      </c>
      <c r="K1071" t="s">
        <v>28</v>
      </c>
      <c r="L1071">
        <v>18</v>
      </c>
      <c r="M1071" s="7">
        <v>1</v>
      </c>
      <c r="N1071" s="7">
        <v>1.3</v>
      </c>
      <c r="O1071" t="s">
        <v>92</v>
      </c>
      <c r="Q1071" t="s">
        <v>952</v>
      </c>
      <c r="R1071" s="4" t="str">
        <f t="shared" ca="1" si="16"/>
        <v>Kempster RM and Egeberg CA (2020). SharkBase citizen science global chondrichthyan sighting database. Support Our Sharks Ocean Conservation Society. Version 2020.08. www.supportoursharks.com (consulted on 01/08/2020)</v>
      </c>
    </row>
    <row r="1072" spans="1:18" ht="15.75" customHeight="1" x14ac:dyDescent="0.25">
      <c r="A1072">
        <v>1103</v>
      </c>
      <c r="B1072" t="s">
        <v>550</v>
      </c>
      <c r="C1072" t="s">
        <v>705</v>
      </c>
      <c r="D1072" t="s">
        <v>20</v>
      </c>
      <c r="E1072" t="s">
        <v>76</v>
      </c>
      <c r="F1072" s="7">
        <v>-18.300598000000001</v>
      </c>
      <c r="G1072" s="7">
        <v>178.01922500000001</v>
      </c>
      <c r="H1072" s="8">
        <v>42092.568749999999</v>
      </c>
      <c r="I1072" t="s">
        <v>466</v>
      </c>
      <c r="J1072" t="s">
        <v>63</v>
      </c>
      <c r="K1072" t="s">
        <v>28</v>
      </c>
      <c r="L1072">
        <v>18</v>
      </c>
      <c r="M1072" s="7">
        <v>1</v>
      </c>
      <c r="N1072" s="7">
        <v>1.4</v>
      </c>
      <c r="O1072" t="s">
        <v>33</v>
      </c>
      <c r="Q1072" t="s">
        <v>952</v>
      </c>
      <c r="R1072" s="4" t="str">
        <f t="shared" ca="1" si="16"/>
        <v>Kempster RM and Egeberg CA (2020). SharkBase citizen science global chondrichthyan sighting database. Support Our Sharks Ocean Conservation Society. Version 2020.08. www.supportoursharks.com (consulted on 01/08/2020)</v>
      </c>
    </row>
    <row r="1073" spans="1:18" ht="15.75" customHeight="1" x14ac:dyDescent="0.25">
      <c r="A1073">
        <v>1104</v>
      </c>
      <c r="B1073" t="s">
        <v>106</v>
      </c>
      <c r="C1073" t="s">
        <v>107</v>
      </c>
      <c r="D1073" t="s">
        <v>20</v>
      </c>
      <c r="E1073" t="s">
        <v>76</v>
      </c>
      <c r="F1073" s="7">
        <v>-18.300598000000001</v>
      </c>
      <c r="G1073" s="7">
        <v>178.01922500000001</v>
      </c>
      <c r="H1073" s="8">
        <v>42092.568749999999</v>
      </c>
      <c r="I1073" t="s">
        <v>466</v>
      </c>
      <c r="J1073" t="s">
        <v>23</v>
      </c>
      <c r="K1073" t="s">
        <v>28</v>
      </c>
      <c r="L1073">
        <v>18</v>
      </c>
      <c r="M1073" s="7">
        <v>1</v>
      </c>
      <c r="N1073" s="7">
        <v>3.2</v>
      </c>
      <c r="O1073" t="s">
        <v>33</v>
      </c>
      <c r="Q1073" t="s">
        <v>952</v>
      </c>
      <c r="R1073" s="4" t="str">
        <f t="shared" ca="1" si="16"/>
        <v>Kempster RM and Egeberg CA (2020). SharkBase citizen science global chondrichthyan sighting database. Support Our Sharks Ocean Conservation Society. Version 2020.08. www.supportoursharks.com (consulted on 01/08/2020)</v>
      </c>
    </row>
    <row r="1074" spans="1:18" ht="15.75" customHeight="1" x14ac:dyDescent="0.25">
      <c r="A1074">
        <v>1105</v>
      </c>
      <c r="B1074" t="s">
        <v>231</v>
      </c>
      <c r="C1074" t="s">
        <v>232</v>
      </c>
      <c r="D1074" t="s">
        <v>20</v>
      </c>
      <c r="E1074" t="s">
        <v>76</v>
      </c>
      <c r="F1074" s="7">
        <v>-18.300598000000001</v>
      </c>
      <c r="G1074" s="7">
        <v>178.01922500000001</v>
      </c>
      <c r="H1074" s="8">
        <v>42092.11041666667</v>
      </c>
      <c r="I1074" t="s">
        <v>466</v>
      </c>
      <c r="J1074" t="s">
        <v>63</v>
      </c>
      <c r="K1074" t="s">
        <v>28</v>
      </c>
      <c r="L1074">
        <v>18</v>
      </c>
      <c r="M1074" s="7">
        <v>1</v>
      </c>
      <c r="N1074" s="7">
        <v>1.6</v>
      </c>
      <c r="O1074" t="s">
        <v>25</v>
      </c>
      <c r="Q1074" t="s">
        <v>952</v>
      </c>
      <c r="R1074" s="4" t="str">
        <f t="shared" ca="1" si="16"/>
        <v>Kempster RM and Egeberg CA (2020). SharkBase citizen science global chondrichthyan sighting database. Support Our Sharks Ocean Conservation Society. Version 2020.08. www.supportoursharks.com (consulted on 01/08/2020)</v>
      </c>
    </row>
    <row r="1075" spans="1:18" ht="15.75" customHeight="1" x14ac:dyDescent="0.25">
      <c r="A1075">
        <v>1106</v>
      </c>
      <c r="B1075" t="s">
        <v>106</v>
      </c>
      <c r="C1075" t="s">
        <v>107</v>
      </c>
      <c r="D1075" t="s">
        <v>20</v>
      </c>
      <c r="E1075" t="s">
        <v>76</v>
      </c>
      <c r="F1075" s="7">
        <v>-18.300598000000001</v>
      </c>
      <c r="G1075" s="7">
        <v>178.01922500000001</v>
      </c>
      <c r="H1075" s="8">
        <v>42092.568749999999</v>
      </c>
      <c r="I1075" t="s">
        <v>466</v>
      </c>
      <c r="J1075" t="s">
        <v>63</v>
      </c>
      <c r="K1075" t="s">
        <v>28</v>
      </c>
      <c r="L1075">
        <v>18</v>
      </c>
      <c r="M1075" s="7">
        <v>1</v>
      </c>
      <c r="N1075" s="7">
        <v>2</v>
      </c>
      <c r="O1075" t="s">
        <v>25</v>
      </c>
      <c r="Q1075" t="s">
        <v>952</v>
      </c>
      <c r="R1075" s="4" t="str">
        <f t="shared" ca="1" si="16"/>
        <v>Kempster RM and Egeberg CA (2020). SharkBase citizen science global chondrichthyan sighting database. Support Our Sharks Ocean Conservation Society. Version 2020.08. www.supportoursharks.com (consulted on 01/08/2020)</v>
      </c>
    </row>
    <row r="1076" spans="1:18" ht="15.75" customHeight="1" x14ac:dyDescent="0.25">
      <c r="A1076">
        <v>1107</v>
      </c>
      <c r="B1076" t="s">
        <v>106</v>
      </c>
      <c r="C1076" t="s">
        <v>107</v>
      </c>
      <c r="D1076" t="s">
        <v>20</v>
      </c>
      <c r="E1076" t="s">
        <v>76</v>
      </c>
      <c r="F1076" s="7">
        <v>-18.300598000000001</v>
      </c>
      <c r="G1076" s="7">
        <v>178.01922500000001</v>
      </c>
      <c r="H1076" s="8">
        <v>42092.568749999999</v>
      </c>
      <c r="I1076" t="s">
        <v>466</v>
      </c>
      <c r="J1076" t="s">
        <v>63</v>
      </c>
      <c r="K1076" t="s">
        <v>28</v>
      </c>
      <c r="L1076">
        <v>18</v>
      </c>
      <c r="M1076" s="7">
        <v>2</v>
      </c>
      <c r="N1076" s="7">
        <v>2.2999999999999998</v>
      </c>
      <c r="O1076" t="s">
        <v>25</v>
      </c>
      <c r="Q1076" t="s">
        <v>952</v>
      </c>
      <c r="R1076" s="4" t="str">
        <f t="shared" ca="1" si="16"/>
        <v>Kempster RM and Egeberg CA (2020). SharkBase citizen science global chondrichthyan sighting database. Support Our Sharks Ocean Conservation Society. Version 2020.08. www.supportoursharks.com (consulted on 01/08/2020)</v>
      </c>
    </row>
    <row r="1077" spans="1:18" ht="15.75" customHeight="1" x14ac:dyDescent="0.25">
      <c r="A1077">
        <v>1108</v>
      </c>
      <c r="B1077" t="s">
        <v>18</v>
      </c>
      <c r="C1077" t="s">
        <v>19</v>
      </c>
      <c r="D1077" t="s">
        <v>20</v>
      </c>
      <c r="E1077" t="s">
        <v>76</v>
      </c>
      <c r="F1077" s="7">
        <v>-18.330556000000001</v>
      </c>
      <c r="G1077" s="7">
        <v>178.11111099999999</v>
      </c>
      <c r="H1077" s="8">
        <v>42088.601388888892</v>
      </c>
      <c r="I1077" t="s">
        <v>998</v>
      </c>
      <c r="J1077" t="s">
        <v>54</v>
      </c>
      <c r="K1077" t="s">
        <v>28</v>
      </c>
      <c r="L1077">
        <v>18</v>
      </c>
      <c r="M1077" s="7">
        <v>1</v>
      </c>
      <c r="N1077" s="7">
        <v>0.6</v>
      </c>
      <c r="O1077" t="s">
        <v>92</v>
      </c>
      <c r="Q1077" t="s">
        <v>952</v>
      </c>
      <c r="R1077" s="4" t="str">
        <f t="shared" ca="1" si="16"/>
        <v>Kempster RM and Egeberg CA (2020). SharkBase citizen science global chondrichthyan sighting database. Support Our Sharks Ocean Conservation Society. Version 2020.08. www.supportoursharks.com (consulted on 01/08/2020)</v>
      </c>
    </row>
    <row r="1078" spans="1:18" ht="15.75" customHeight="1" x14ac:dyDescent="0.25">
      <c r="A1078">
        <v>1109</v>
      </c>
      <c r="B1078" t="s">
        <v>29</v>
      </c>
      <c r="C1078" t="s">
        <v>30</v>
      </c>
      <c r="D1078" t="s">
        <v>20</v>
      </c>
      <c r="E1078" t="s">
        <v>76</v>
      </c>
      <c r="F1078" s="7">
        <v>-18.300598000000001</v>
      </c>
      <c r="G1078" s="7">
        <v>178.01922500000001</v>
      </c>
      <c r="H1078" s="8">
        <v>42088.661111111112</v>
      </c>
      <c r="I1078" t="s">
        <v>999</v>
      </c>
      <c r="J1078" t="s">
        <v>63</v>
      </c>
      <c r="K1078" t="s">
        <v>28</v>
      </c>
      <c r="L1078">
        <v>18</v>
      </c>
      <c r="M1078" s="7">
        <v>1</v>
      </c>
      <c r="N1078" s="7">
        <v>1.6</v>
      </c>
      <c r="O1078" t="s">
        <v>33</v>
      </c>
      <c r="Q1078" t="s">
        <v>952</v>
      </c>
      <c r="R1078" s="4" t="str">
        <f t="shared" ca="1" si="16"/>
        <v>Kempster RM and Egeberg CA (2020). SharkBase citizen science global chondrichthyan sighting database. Support Our Sharks Ocean Conservation Society. Version 2020.08. www.supportoursharks.com (consulted on 01/08/2020)</v>
      </c>
    </row>
    <row r="1079" spans="1:18" ht="15.75" customHeight="1" x14ac:dyDescent="0.25">
      <c r="A1079">
        <v>1110</v>
      </c>
      <c r="B1079" t="s">
        <v>18</v>
      </c>
      <c r="C1079" t="s">
        <v>943</v>
      </c>
      <c r="D1079" t="s">
        <v>20</v>
      </c>
      <c r="E1079" t="s">
        <v>76</v>
      </c>
      <c r="F1079" s="7">
        <v>-18.33457482</v>
      </c>
      <c r="G1079" s="7">
        <v>178.00862989999999</v>
      </c>
      <c r="H1079" s="8">
        <v>42092.381249999999</v>
      </c>
      <c r="I1079" t="s">
        <v>1000</v>
      </c>
      <c r="J1079" t="s">
        <v>23</v>
      </c>
      <c r="K1079" t="s">
        <v>28</v>
      </c>
      <c r="L1079">
        <v>18</v>
      </c>
      <c r="M1079" s="7">
        <v>1</v>
      </c>
      <c r="N1079" s="7">
        <v>1.2</v>
      </c>
      <c r="O1079" t="s">
        <v>33</v>
      </c>
      <c r="Q1079" t="s">
        <v>952</v>
      </c>
      <c r="R1079" s="4" t="str">
        <f t="shared" ca="1" si="16"/>
        <v>Kempster RM and Egeberg CA (2020). SharkBase citizen science global chondrichthyan sighting database. Support Our Sharks Ocean Conservation Society. Version 2020.08. www.supportoursharks.com (consulted on 01/08/2020)</v>
      </c>
    </row>
    <row r="1080" spans="1:18" ht="15.75" customHeight="1" x14ac:dyDescent="0.25">
      <c r="A1080">
        <v>1111</v>
      </c>
      <c r="B1080" t="s">
        <v>18</v>
      </c>
      <c r="C1080" t="s">
        <v>19</v>
      </c>
      <c r="D1080" t="s">
        <v>20</v>
      </c>
      <c r="E1080" t="s">
        <v>76</v>
      </c>
      <c r="F1080" s="7">
        <v>-18.300598000000001</v>
      </c>
      <c r="G1080" s="7">
        <v>178.01922500000001</v>
      </c>
      <c r="H1080" s="8">
        <v>42088.661111111112</v>
      </c>
      <c r="I1080" t="s">
        <v>999</v>
      </c>
      <c r="J1080" t="s">
        <v>63</v>
      </c>
      <c r="K1080" t="s">
        <v>28</v>
      </c>
      <c r="L1080">
        <v>18</v>
      </c>
      <c r="M1080" s="7">
        <v>1</v>
      </c>
      <c r="N1080" s="7">
        <v>1.4</v>
      </c>
      <c r="O1080" t="s">
        <v>33</v>
      </c>
      <c r="Q1080" t="s">
        <v>952</v>
      </c>
      <c r="R1080" s="4" t="str">
        <f t="shared" ca="1" si="16"/>
        <v>Kempster RM and Egeberg CA (2020). SharkBase citizen science global chondrichthyan sighting database. Support Our Sharks Ocean Conservation Society. Version 2020.08. www.supportoursharks.com (consulted on 01/08/2020)</v>
      </c>
    </row>
    <row r="1081" spans="1:18" ht="15.75" customHeight="1" x14ac:dyDescent="0.25">
      <c r="A1081">
        <v>1112</v>
      </c>
      <c r="B1081" t="s">
        <v>18</v>
      </c>
      <c r="C1081" t="s">
        <v>943</v>
      </c>
      <c r="D1081" t="s">
        <v>20</v>
      </c>
      <c r="E1081" t="s">
        <v>76</v>
      </c>
      <c r="F1081" s="7">
        <v>-18.300598000000001</v>
      </c>
      <c r="G1081" s="7">
        <v>178.01922500000001</v>
      </c>
      <c r="H1081" s="8">
        <v>42092.568749999999</v>
      </c>
      <c r="I1081" t="s">
        <v>999</v>
      </c>
      <c r="J1081" t="s">
        <v>63</v>
      </c>
      <c r="K1081" t="s">
        <v>28</v>
      </c>
      <c r="L1081">
        <v>18</v>
      </c>
      <c r="M1081" s="7">
        <v>1</v>
      </c>
      <c r="N1081" s="7">
        <v>1.2</v>
      </c>
      <c r="O1081" t="s">
        <v>33</v>
      </c>
      <c r="Q1081" t="s">
        <v>952</v>
      </c>
      <c r="R1081" s="4" t="str">
        <f t="shared" ca="1" si="16"/>
        <v>Kempster RM and Egeberg CA (2020). SharkBase citizen science global chondrichthyan sighting database. Support Our Sharks Ocean Conservation Society. Version 2020.08. www.supportoursharks.com (consulted on 01/08/2020)</v>
      </c>
    </row>
    <row r="1082" spans="1:18" ht="15.75" customHeight="1" x14ac:dyDescent="0.25">
      <c r="A1082">
        <v>1113</v>
      </c>
      <c r="B1082" t="s">
        <v>18</v>
      </c>
      <c r="C1082" t="s">
        <v>19</v>
      </c>
      <c r="D1082" t="s">
        <v>20</v>
      </c>
      <c r="E1082" t="s">
        <v>76</v>
      </c>
      <c r="F1082" s="7">
        <v>-18.300598000000001</v>
      </c>
      <c r="G1082" s="7">
        <v>178.01922500000001</v>
      </c>
      <c r="H1082" s="8">
        <v>42088.661111111112</v>
      </c>
      <c r="I1082" t="s">
        <v>999</v>
      </c>
      <c r="J1082" t="s">
        <v>63</v>
      </c>
      <c r="K1082" t="s">
        <v>28</v>
      </c>
      <c r="L1082">
        <v>18</v>
      </c>
      <c r="M1082" s="7">
        <v>1</v>
      </c>
      <c r="N1082" s="7">
        <v>1.2</v>
      </c>
      <c r="O1082" t="s">
        <v>33</v>
      </c>
      <c r="Q1082" t="s">
        <v>952</v>
      </c>
      <c r="R1082" s="4" t="str">
        <f t="shared" ca="1" si="16"/>
        <v>Kempster RM and Egeberg CA (2020). SharkBase citizen science global chondrichthyan sighting database. Support Our Sharks Ocean Conservation Society. Version 2020.08. www.supportoursharks.com (consulted on 01/08/2020)</v>
      </c>
    </row>
    <row r="1083" spans="1:18" ht="15.75" customHeight="1" x14ac:dyDescent="0.25">
      <c r="A1083">
        <v>1114</v>
      </c>
      <c r="B1083" t="s">
        <v>18</v>
      </c>
      <c r="C1083" t="s">
        <v>943</v>
      </c>
      <c r="D1083" t="s">
        <v>20</v>
      </c>
      <c r="E1083" t="s">
        <v>76</v>
      </c>
      <c r="F1083" s="7">
        <v>-18.300598000000001</v>
      </c>
      <c r="G1083" s="7">
        <v>178.01922500000001</v>
      </c>
      <c r="H1083" s="8">
        <v>42092.568749999999</v>
      </c>
      <c r="I1083" t="s">
        <v>999</v>
      </c>
      <c r="J1083" t="s">
        <v>63</v>
      </c>
      <c r="K1083" t="s">
        <v>28</v>
      </c>
      <c r="L1083">
        <v>18</v>
      </c>
      <c r="M1083" s="7">
        <v>1</v>
      </c>
      <c r="N1083" s="7">
        <v>1.4</v>
      </c>
      <c r="O1083" t="s">
        <v>92</v>
      </c>
      <c r="Q1083" t="s">
        <v>952</v>
      </c>
      <c r="R1083" s="4" t="str">
        <f t="shared" ca="1" si="16"/>
        <v>Kempster RM and Egeberg CA (2020). SharkBase citizen science global chondrichthyan sighting database. Support Our Sharks Ocean Conservation Society. Version 2020.08. www.supportoursharks.com (consulted on 01/08/2020)</v>
      </c>
    </row>
    <row r="1084" spans="1:18" ht="15.75" customHeight="1" x14ac:dyDescent="0.25">
      <c r="A1084">
        <v>1115</v>
      </c>
      <c r="B1084" t="s">
        <v>18</v>
      </c>
      <c r="C1084" t="s">
        <v>943</v>
      </c>
      <c r="D1084" t="s">
        <v>20</v>
      </c>
      <c r="E1084" t="s">
        <v>76</v>
      </c>
      <c r="F1084" s="7">
        <v>-18.300598000000001</v>
      </c>
      <c r="G1084" s="7">
        <v>178.01922500000001</v>
      </c>
      <c r="H1084" s="8">
        <v>42092.568749999999</v>
      </c>
      <c r="I1084" t="s">
        <v>999</v>
      </c>
      <c r="J1084" t="s">
        <v>63</v>
      </c>
      <c r="K1084" t="s">
        <v>28</v>
      </c>
      <c r="L1084">
        <v>18</v>
      </c>
      <c r="M1084" s="7">
        <v>1</v>
      </c>
      <c r="N1084" s="7">
        <v>1.8</v>
      </c>
      <c r="O1084" t="s">
        <v>33</v>
      </c>
      <c r="Q1084" t="s">
        <v>952</v>
      </c>
      <c r="R1084" s="4" t="str">
        <f t="shared" ca="1" si="16"/>
        <v>Kempster RM and Egeberg CA (2020). SharkBase citizen science global chondrichthyan sighting database. Support Our Sharks Ocean Conservation Society. Version 2020.08. www.supportoursharks.com (consulted on 01/08/2020)</v>
      </c>
    </row>
    <row r="1085" spans="1:18" ht="15.75" customHeight="1" x14ac:dyDescent="0.25">
      <c r="A1085">
        <v>1116</v>
      </c>
      <c r="B1085" t="s">
        <v>550</v>
      </c>
      <c r="C1085" t="s">
        <v>705</v>
      </c>
      <c r="D1085" t="s">
        <v>20</v>
      </c>
      <c r="E1085" t="s">
        <v>76</v>
      </c>
      <c r="F1085" s="7">
        <v>-18.295681999999999</v>
      </c>
      <c r="G1085" s="7">
        <v>178.04376300000001</v>
      </c>
      <c r="H1085" s="8">
        <v>42092.447916666664</v>
      </c>
      <c r="I1085" t="s">
        <v>898</v>
      </c>
      <c r="J1085" t="s">
        <v>54</v>
      </c>
      <c r="K1085" t="s">
        <v>28</v>
      </c>
      <c r="L1085">
        <v>18</v>
      </c>
      <c r="M1085" s="7">
        <v>1</v>
      </c>
      <c r="N1085" s="7">
        <v>2</v>
      </c>
      <c r="O1085" t="s">
        <v>25</v>
      </c>
      <c r="Q1085" t="s">
        <v>952</v>
      </c>
      <c r="R1085" s="4" t="str">
        <f t="shared" ca="1" si="16"/>
        <v>Kempster RM and Egeberg CA (2020). SharkBase citizen science global chondrichthyan sighting database. Support Our Sharks Ocean Conservation Society. Version 2020.08. www.supportoursharks.com (consulted on 01/08/2020)</v>
      </c>
    </row>
    <row r="1086" spans="1:18" ht="15.75" customHeight="1" x14ac:dyDescent="0.25">
      <c r="A1086">
        <v>1117</v>
      </c>
      <c r="B1086" t="s">
        <v>693</v>
      </c>
      <c r="C1086" t="s">
        <v>694</v>
      </c>
      <c r="D1086" t="s">
        <v>20</v>
      </c>
      <c r="E1086" t="s">
        <v>76</v>
      </c>
      <c r="F1086" s="7">
        <v>-18.296766959999999</v>
      </c>
      <c r="G1086" s="7">
        <v>178.0448505</v>
      </c>
      <c r="H1086" s="8">
        <v>42092.447916666664</v>
      </c>
      <c r="I1086" t="s">
        <v>898</v>
      </c>
      <c r="J1086" t="s">
        <v>54</v>
      </c>
      <c r="K1086" t="s">
        <v>28</v>
      </c>
      <c r="L1086">
        <v>18</v>
      </c>
      <c r="M1086" s="7">
        <v>1</v>
      </c>
      <c r="N1086" s="7">
        <v>0.4</v>
      </c>
      <c r="O1086" t="s">
        <v>25</v>
      </c>
      <c r="Q1086" t="s">
        <v>952</v>
      </c>
      <c r="R1086" s="4" t="str">
        <f t="shared" ca="1" si="16"/>
        <v>Kempster RM and Egeberg CA (2020). SharkBase citizen science global chondrichthyan sighting database. Support Our Sharks Ocean Conservation Society. Version 2020.08. www.supportoursharks.com (consulted on 01/08/2020)</v>
      </c>
    </row>
    <row r="1087" spans="1:18" ht="15.75" customHeight="1" x14ac:dyDescent="0.25">
      <c r="A1087">
        <v>1118</v>
      </c>
      <c r="B1087" t="s">
        <v>18</v>
      </c>
      <c r="C1087" t="s">
        <v>943</v>
      </c>
      <c r="D1087" t="s">
        <v>20</v>
      </c>
      <c r="E1087" t="s">
        <v>76</v>
      </c>
      <c r="F1087" s="7">
        <v>-18.380193989999999</v>
      </c>
      <c r="G1087" s="7">
        <v>177.97738759999999</v>
      </c>
      <c r="H1087" s="8">
        <v>42088.447916666664</v>
      </c>
      <c r="I1087" t="s">
        <v>995</v>
      </c>
      <c r="J1087" t="s">
        <v>23</v>
      </c>
      <c r="K1087" t="s">
        <v>28</v>
      </c>
      <c r="L1087">
        <v>18</v>
      </c>
      <c r="M1087" s="7">
        <v>1</v>
      </c>
      <c r="N1087" s="7">
        <v>1.2</v>
      </c>
      <c r="O1087" t="s">
        <v>92</v>
      </c>
      <c r="Q1087" t="s">
        <v>952</v>
      </c>
      <c r="R1087" s="4" t="str">
        <f t="shared" ca="1" si="16"/>
        <v>Kempster RM and Egeberg CA (2020). SharkBase citizen science global chondrichthyan sighting database. Support Our Sharks Ocean Conservation Society. Version 2020.08. www.supportoursharks.com (consulted on 01/08/2020)</v>
      </c>
    </row>
    <row r="1088" spans="1:18" ht="15.75" customHeight="1" x14ac:dyDescent="0.25">
      <c r="A1088">
        <v>1119</v>
      </c>
      <c r="B1088" t="s">
        <v>18</v>
      </c>
      <c r="C1088" t="s">
        <v>19</v>
      </c>
      <c r="D1088" t="s">
        <v>20</v>
      </c>
      <c r="E1088" t="s">
        <v>76</v>
      </c>
      <c r="F1088" s="7">
        <v>-18.437449999999998</v>
      </c>
      <c r="G1088" s="7">
        <v>178.12802600000001</v>
      </c>
      <c r="H1088" s="8">
        <v>42081.59097222222</v>
      </c>
      <c r="I1088" t="s">
        <v>967</v>
      </c>
      <c r="J1088" t="s">
        <v>63</v>
      </c>
      <c r="K1088" t="s">
        <v>28</v>
      </c>
      <c r="L1088">
        <v>18</v>
      </c>
      <c r="M1088" s="7">
        <v>1</v>
      </c>
      <c r="N1088" s="7">
        <v>0.7</v>
      </c>
      <c r="O1088" t="s">
        <v>25</v>
      </c>
      <c r="Q1088" t="s">
        <v>952</v>
      </c>
      <c r="R1088" s="4" t="str">
        <f t="shared" ca="1" si="16"/>
        <v>Kempster RM and Egeberg CA (2020). SharkBase citizen science global chondrichthyan sighting database. Support Our Sharks Ocean Conservation Society. Version 2020.08. www.supportoursharks.com (consulted on 01/08/2020)</v>
      </c>
    </row>
    <row r="1089" spans="1:18" ht="15.75" customHeight="1" x14ac:dyDescent="0.25">
      <c r="A1089">
        <v>1120</v>
      </c>
      <c r="B1089" t="s">
        <v>18</v>
      </c>
      <c r="C1089" t="s">
        <v>19</v>
      </c>
      <c r="D1089" t="s">
        <v>20</v>
      </c>
      <c r="E1089" t="s">
        <v>76</v>
      </c>
      <c r="F1089" s="7">
        <v>-18.437449999999998</v>
      </c>
      <c r="G1089" s="7">
        <v>178.12802600000001</v>
      </c>
      <c r="H1089" s="8">
        <v>42081.59097222222</v>
      </c>
      <c r="I1089" t="s">
        <v>967</v>
      </c>
      <c r="J1089" t="s">
        <v>63</v>
      </c>
      <c r="K1089" t="s">
        <v>28</v>
      </c>
      <c r="L1089">
        <v>18</v>
      </c>
      <c r="M1089" s="7">
        <v>1</v>
      </c>
      <c r="N1089" s="7">
        <v>1.2</v>
      </c>
      <c r="O1089" t="s">
        <v>33</v>
      </c>
      <c r="Q1089" t="s">
        <v>952</v>
      </c>
      <c r="R1089" s="4" t="str">
        <f t="shared" ca="1" si="16"/>
        <v>Kempster RM and Egeberg CA (2020). SharkBase citizen science global chondrichthyan sighting database. Support Our Sharks Ocean Conservation Society. Version 2020.08. www.supportoursharks.com (consulted on 01/08/2020)</v>
      </c>
    </row>
    <row r="1090" spans="1:18" ht="15.75" customHeight="1" x14ac:dyDescent="0.25">
      <c r="A1090">
        <v>1121</v>
      </c>
      <c r="B1090" t="s">
        <v>18</v>
      </c>
      <c r="C1090" t="s">
        <v>19</v>
      </c>
      <c r="D1090" t="s">
        <v>20</v>
      </c>
      <c r="E1090" t="s">
        <v>76</v>
      </c>
      <c r="F1090" s="7">
        <v>-18.437449999999998</v>
      </c>
      <c r="G1090" s="7">
        <v>178.12802600000001</v>
      </c>
      <c r="H1090" s="8">
        <v>42081.59097222222</v>
      </c>
      <c r="I1090" t="s">
        <v>967</v>
      </c>
      <c r="J1090" t="s">
        <v>63</v>
      </c>
      <c r="K1090" t="s">
        <v>28</v>
      </c>
      <c r="L1090">
        <v>18</v>
      </c>
      <c r="M1090" s="7">
        <v>1</v>
      </c>
      <c r="N1090" s="7">
        <v>1.35</v>
      </c>
      <c r="O1090" t="s">
        <v>33</v>
      </c>
      <c r="Q1090" t="s">
        <v>952</v>
      </c>
      <c r="R1090" s="4" t="str">
        <f t="shared" ca="1" si="16"/>
        <v>Kempster RM and Egeberg CA (2020). SharkBase citizen science global chondrichthyan sighting database. Support Our Sharks Ocean Conservation Society. Version 2020.08. www.supportoursharks.com (consulted on 01/08/2020)</v>
      </c>
    </row>
    <row r="1091" spans="1:18" ht="15.75" customHeight="1" x14ac:dyDescent="0.25">
      <c r="A1091">
        <v>1122</v>
      </c>
      <c r="B1091" t="s">
        <v>29</v>
      </c>
      <c r="C1091" t="s">
        <v>30</v>
      </c>
      <c r="D1091" t="s">
        <v>20</v>
      </c>
      <c r="E1091" t="s">
        <v>76</v>
      </c>
      <c r="F1091" s="7">
        <v>-18.295681999999999</v>
      </c>
      <c r="G1091" s="7">
        <v>178.04376300000001</v>
      </c>
      <c r="H1091" s="8">
        <v>42085.427777777775</v>
      </c>
      <c r="I1091" t="s">
        <v>898</v>
      </c>
      <c r="J1091" t="s">
        <v>63</v>
      </c>
      <c r="K1091" t="s">
        <v>28</v>
      </c>
      <c r="L1091">
        <v>18</v>
      </c>
      <c r="M1091" s="7">
        <v>1</v>
      </c>
      <c r="N1091" s="7">
        <v>1.35</v>
      </c>
      <c r="O1091" t="s">
        <v>92</v>
      </c>
      <c r="Q1091" t="s">
        <v>952</v>
      </c>
      <c r="R1091" s="4" t="str">
        <f t="shared" ref="R1091:R1154" ca="1" si="17">("Kempster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1092" spans="1:18" ht="15.75" customHeight="1" x14ac:dyDescent="0.25">
      <c r="A1092">
        <v>1123</v>
      </c>
      <c r="B1092" t="s">
        <v>29</v>
      </c>
      <c r="C1092" t="s">
        <v>30</v>
      </c>
      <c r="D1092" t="s">
        <v>20</v>
      </c>
      <c r="E1092" t="s">
        <v>76</v>
      </c>
      <c r="F1092" s="7">
        <v>-18.295681999999999</v>
      </c>
      <c r="G1092" s="7">
        <v>178.04376300000001</v>
      </c>
      <c r="H1092" s="8">
        <v>42085.427777777775</v>
      </c>
      <c r="I1092" t="s">
        <v>898</v>
      </c>
      <c r="J1092" t="s">
        <v>63</v>
      </c>
      <c r="K1092" t="s">
        <v>28</v>
      </c>
      <c r="L1092">
        <v>18</v>
      </c>
      <c r="M1092" s="7">
        <v>1</v>
      </c>
      <c r="N1092" s="7">
        <v>1.6</v>
      </c>
      <c r="O1092" t="s">
        <v>33</v>
      </c>
      <c r="Q1092" t="s">
        <v>952</v>
      </c>
      <c r="R1092" s="4" t="str">
        <f t="shared" ca="1" si="17"/>
        <v>Kempster RM and Egeberg CA (2020). SharkBase citizen science global chondrichthyan sighting database. Support Our Sharks Ocean Conservation Society. Version 2020.08. www.supportoursharks.com (consulted on 01/08/2020)</v>
      </c>
    </row>
    <row r="1093" spans="1:18" ht="15.75" customHeight="1" x14ac:dyDescent="0.25">
      <c r="A1093">
        <v>1124</v>
      </c>
      <c r="B1093" t="s">
        <v>29</v>
      </c>
      <c r="C1093" t="s">
        <v>30</v>
      </c>
      <c r="D1093" t="s">
        <v>20</v>
      </c>
      <c r="E1093" t="s">
        <v>76</v>
      </c>
      <c r="F1093" s="7">
        <v>-18.295681999999999</v>
      </c>
      <c r="G1093" s="7">
        <v>178.04376300000001</v>
      </c>
      <c r="H1093" s="8">
        <v>42085.427777777775</v>
      </c>
      <c r="I1093" t="s">
        <v>898</v>
      </c>
      <c r="J1093" t="s">
        <v>63</v>
      </c>
      <c r="K1093" t="s">
        <v>28</v>
      </c>
      <c r="L1093">
        <v>18</v>
      </c>
      <c r="M1093" s="7">
        <v>2</v>
      </c>
      <c r="N1093" s="7">
        <v>1.2</v>
      </c>
      <c r="O1093" t="s">
        <v>33</v>
      </c>
      <c r="Q1093" t="s">
        <v>952</v>
      </c>
      <c r="R1093" s="4" t="str">
        <f t="shared" ca="1" si="17"/>
        <v>Kempster RM and Egeberg CA (2020). SharkBase citizen science global chondrichthyan sighting database. Support Our Sharks Ocean Conservation Society. Version 2020.08. www.supportoursharks.com (consulted on 01/08/2020)</v>
      </c>
    </row>
    <row r="1094" spans="1:18" ht="15.75" customHeight="1" x14ac:dyDescent="0.25">
      <c r="A1094">
        <v>1125</v>
      </c>
      <c r="B1094" t="s">
        <v>18</v>
      </c>
      <c r="C1094" t="s">
        <v>19</v>
      </c>
      <c r="D1094" t="s">
        <v>20</v>
      </c>
      <c r="E1094" t="s">
        <v>76</v>
      </c>
      <c r="F1094" s="7">
        <v>-18.368697000000001</v>
      </c>
      <c r="G1094" s="7">
        <v>177.96961200000001</v>
      </c>
      <c r="H1094" s="8">
        <v>42088.393750000003</v>
      </c>
      <c r="I1094" t="s">
        <v>1001</v>
      </c>
      <c r="J1094" t="s">
        <v>23</v>
      </c>
      <c r="K1094" t="s">
        <v>28</v>
      </c>
      <c r="L1094">
        <v>18</v>
      </c>
      <c r="M1094" s="7">
        <v>1</v>
      </c>
      <c r="N1094" s="7">
        <v>1.3</v>
      </c>
      <c r="O1094" t="s">
        <v>33</v>
      </c>
      <c r="Q1094" t="s">
        <v>952</v>
      </c>
      <c r="R1094" s="4" t="str">
        <f t="shared" ca="1" si="17"/>
        <v>Kempster RM and Egeberg CA (2020). SharkBase citizen science global chondrichthyan sighting database. Support Our Sharks Ocean Conservation Society. Version 2020.08. www.supportoursharks.com (consulted on 01/08/2020)</v>
      </c>
    </row>
    <row r="1095" spans="1:18" ht="15.75" customHeight="1" x14ac:dyDescent="0.25">
      <c r="A1095">
        <v>1126</v>
      </c>
      <c r="B1095" t="s">
        <v>18</v>
      </c>
      <c r="C1095" t="s">
        <v>19</v>
      </c>
      <c r="D1095" t="s">
        <v>20</v>
      </c>
      <c r="E1095" t="s">
        <v>76</v>
      </c>
      <c r="F1095" s="7">
        <v>-18.368697000000001</v>
      </c>
      <c r="G1095" s="7">
        <v>177.96961200000001</v>
      </c>
      <c r="H1095" s="8">
        <v>42088.393750000003</v>
      </c>
      <c r="I1095" t="s">
        <v>1001</v>
      </c>
      <c r="J1095" t="s">
        <v>63</v>
      </c>
      <c r="K1095" t="s">
        <v>28</v>
      </c>
      <c r="L1095">
        <v>18</v>
      </c>
      <c r="M1095" s="7">
        <v>1</v>
      </c>
      <c r="N1095" s="7">
        <v>1.2</v>
      </c>
      <c r="O1095" t="s">
        <v>33</v>
      </c>
      <c r="Q1095" t="s">
        <v>952</v>
      </c>
      <c r="R1095" s="4" t="str">
        <f t="shared" ca="1" si="17"/>
        <v>Kempster RM and Egeberg CA (2020). SharkBase citizen science global chondrichthyan sighting database. Support Our Sharks Ocean Conservation Society. Version 2020.08. www.supportoursharks.com (consulted on 01/08/2020)</v>
      </c>
    </row>
    <row r="1096" spans="1:18" ht="15.75" customHeight="1" x14ac:dyDescent="0.25">
      <c r="A1096">
        <v>1127</v>
      </c>
      <c r="B1096" t="s">
        <v>18</v>
      </c>
      <c r="C1096" t="s">
        <v>19</v>
      </c>
      <c r="D1096" t="s">
        <v>20</v>
      </c>
      <c r="E1096" t="s">
        <v>76</v>
      </c>
      <c r="F1096" s="7">
        <v>-18.368697000000001</v>
      </c>
      <c r="G1096" s="7">
        <v>177.96961200000001</v>
      </c>
      <c r="H1096" s="8">
        <v>42088.393750000003</v>
      </c>
      <c r="I1096" t="s">
        <v>1001</v>
      </c>
      <c r="J1096" t="s">
        <v>63</v>
      </c>
      <c r="K1096" t="s">
        <v>28</v>
      </c>
      <c r="L1096">
        <v>18</v>
      </c>
      <c r="M1096" s="7">
        <v>1</v>
      </c>
      <c r="N1096" s="7">
        <v>1.5</v>
      </c>
      <c r="O1096" t="s">
        <v>25</v>
      </c>
      <c r="Q1096" t="s">
        <v>952</v>
      </c>
      <c r="R1096" s="4" t="str">
        <f t="shared" ca="1" si="17"/>
        <v>Kempster RM and Egeberg CA (2020). SharkBase citizen science global chondrichthyan sighting database. Support Our Sharks Ocean Conservation Society. Version 2020.08. www.supportoursharks.com (consulted on 01/08/2020)</v>
      </c>
    </row>
    <row r="1097" spans="1:18" ht="15.75" customHeight="1" x14ac:dyDescent="0.25">
      <c r="A1097">
        <v>1128</v>
      </c>
      <c r="B1097" t="s">
        <v>1002</v>
      </c>
      <c r="C1097" t="s">
        <v>1003</v>
      </c>
      <c r="D1097" t="s">
        <v>20</v>
      </c>
      <c r="E1097" t="s">
        <v>46</v>
      </c>
      <c r="F1097" s="7">
        <v>28.004556000000001</v>
      </c>
      <c r="G1097" s="7">
        <v>-16.654123999999999</v>
      </c>
      <c r="H1097" s="8">
        <v>41990</v>
      </c>
      <c r="I1097" t="s">
        <v>1004</v>
      </c>
      <c r="J1097" t="s">
        <v>23</v>
      </c>
      <c r="K1097" t="s">
        <v>24</v>
      </c>
      <c r="L1097">
        <v>22</v>
      </c>
      <c r="M1097" s="7">
        <v>1</v>
      </c>
      <c r="N1097" s="7">
        <v>1.5</v>
      </c>
      <c r="O1097" t="s">
        <v>25</v>
      </c>
      <c r="R1097" s="4" t="str">
        <f t="shared" ca="1" si="17"/>
        <v>Kempster RM and Egeberg CA (2020). SharkBase citizen science global chondrichthyan sighting database. Support Our Sharks Ocean Conservation Society. Version 2020.08. www.supportoursharks.com (consulted on 01/08/2020)</v>
      </c>
    </row>
    <row r="1098" spans="1:18" ht="15.75" customHeight="1" x14ac:dyDescent="0.25">
      <c r="A1098">
        <v>1129</v>
      </c>
      <c r="B1098" t="s">
        <v>124</v>
      </c>
      <c r="C1098" t="s">
        <v>142</v>
      </c>
      <c r="D1098" t="s">
        <v>118</v>
      </c>
      <c r="E1098" t="s">
        <v>21</v>
      </c>
      <c r="F1098" s="7">
        <v>-12.4950923</v>
      </c>
      <c r="G1098" s="7">
        <v>40.602387540000002</v>
      </c>
      <c r="H1098" s="8">
        <v>42189</v>
      </c>
      <c r="I1098" t="s">
        <v>1005</v>
      </c>
      <c r="J1098" t="s">
        <v>23</v>
      </c>
      <c r="K1098" t="s">
        <v>28</v>
      </c>
      <c r="L1098">
        <v>0.5</v>
      </c>
      <c r="M1098" s="7">
        <v>1</v>
      </c>
      <c r="N1098" s="7">
        <v>1.2</v>
      </c>
      <c r="O1098" t="s">
        <v>25</v>
      </c>
      <c r="R1098" s="4" t="str">
        <f t="shared" ca="1" si="17"/>
        <v>Kempster RM and Egeberg CA (2020). SharkBase citizen science global chondrichthyan sighting database. Support Our Sharks Ocean Conservation Society. Version 2020.08. www.supportoursharks.com (consulted on 01/08/2020)</v>
      </c>
    </row>
    <row r="1099" spans="1:18" ht="15.75" customHeight="1" x14ac:dyDescent="0.25">
      <c r="A1099">
        <v>1130</v>
      </c>
      <c r="B1099" t="s">
        <v>303</v>
      </c>
      <c r="C1099" t="s">
        <v>304</v>
      </c>
      <c r="D1099" t="s">
        <v>20</v>
      </c>
      <c r="E1099" t="s">
        <v>46</v>
      </c>
      <c r="F1099" s="7">
        <v>56.659594660000003</v>
      </c>
      <c r="G1099" s="7">
        <v>-6.1701473849999999</v>
      </c>
      <c r="H1099" s="8">
        <v>39687</v>
      </c>
      <c r="I1099" t="s">
        <v>1006</v>
      </c>
      <c r="J1099" t="s">
        <v>23</v>
      </c>
      <c r="K1099" t="s">
        <v>24</v>
      </c>
      <c r="L1099">
        <v>1</v>
      </c>
      <c r="M1099" s="7">
        <v>5</v>
      </c>
      <c r="N1099" s="7">
        <v>7</v>
      </c>
      <c r="O1099" t="s">
        <v>25</v>
      </c>
      <c r="Q1099" t="s">
        <v>1007</v>
      </c>
      <c r="R1099" s="4" t="str">
        <f t="shared" ca="1" si="17"/>
        <v>Kempster RM and Egeberg CA (2020). SharkBase citizen science global chondrichthyan sighting database. Support Our Sharks Ocean Conservation Society. Version 2020.08. www.supportoursharks.com (consulted on 01/08/2020)</v>
      </c>
    </row>
    <row r="1100" spans="1:18" ht="15.75" customHeight="1" x14ac:dyDescent="0.25">
      <c r="A1100">
        <v>1131</v>
      </c>
      <c r="B1100" t="s">
        <v>245</v>
      </c>
      <c r="C1100" t="s">
        <v>246</v>
      </c>
      <c r="D1100" t="s">
        <v>20</v>
      </c>
      <c r="E1100" t="s">
        <v>121</v>
      </c>
      <c r="F1100" s="7">
        <v>-27.9349095</v>
      </c>
      <c r="G1100" s="7">
        <v>153.42943020000001</v>
      </c>
      <c r="H1100" s="8">
        <v>42232</v>
      </c>
      <c r="I1100" t="s">
        <v>1008</v>
      </c>
      <c r="J1100" t="s">
        <v>23</v>
      </c>
      <c r="K1100" t="s">
        <v>28</v>
      </c>
      <c r="L1100">
        <v>11</v>
      </c>
      <c r="M1100" s="7">
        <v>1</v>
      </c>
      <c r="N1100" s="7">
        <v>2</v>
      </c>
      <c r="O1100" t="s">
        <v>25</v>
      </c>
      <c r="Q1100" s="1" t="s">
        <v>1009</v>
      </c>
      <c r="R1100" s="4" t="str">
        <f t="shared" ca="1" si="17"/>
        <v>Kempster RM and Egeberg CA (2020). SharkBase citizen science global chondrichthyan sighting database. Support Our Sharks Ocean Conservation Society. Version 2020.08. www.supportoursharks.com (consulted on 01/08/2020)</v>
      </c>
    </row>
    <row r="1101" spans="1:18" ht="15.75" customHeight="1" x14ac:dyDescent="0.25">
      <c r="A1101">
        <v>1132</v>
      </c>
      <c r="B1101" t="s">
        <v>61</v>
      </c>
      <c r="C1101" t="s">
        <v>62</v>
      </c>
      <c r="D1101" t="s">
        <v>45</v>
      </c>
      <c r="E1101" t="s">
        <v>143</v>
      </c>
      <c r="F1101" s="7">
        <v>-18.48915195</v>
      </c>
      <c r="G1101" s="7">
        <v>146.28770539999999</v>
      </c>
      <c r="H1101" s="8">
        <v>42232</v>
      </c>
      <c r="I1101" t="s">
        <v>1010</v>
      </c>
      <c r="J1101" t="s">
        <v>23</v>
      </c>
      <c r="K1101" t="s">
        <v>34</v>
      </c>
      <c r="L1101">
        <v>0.1</v>
      </c>
      <c r="M1101" s="7">
        <v>1</v>
      </c>
      <c r="N1101" s="7">
        <v>0.5</v>
      </c>
      <c r="O1101" t="s">
        <v>25</v>
      </c>
      <c r="Q1101" t="s">
        <v>1011</v>
      </c>
      <c r="R1101" s="4" t="str">
        <f t="shared" ca="1" si="17"/>
        <v>Kempster RM and Egeberg CA (2020). SharkBase citizen science global chondrichthyan sighting database. Support Our Sharks Ocean Conservation Society. Version 2020.08. www.supportoursharks.com (consulted on 01/08/2020)</v>
      </c>
    </row>
    <row r="1102" spans="1:18" ht="15.75" customHeight="1" x14ac:dyDescent="0.25">
      <c r="A1102">
        <v>1133</v>
      </c>
      <c r="B1102" t="s">
        <v>29</v>
      </c>
      <c r="C1102" t="s">
        <v>30</v>
      </c>
      <c r="D1102" t="s">
        <v>186</v>
      </c>
      <c r="E1102" t="s">
        <v>21</v>
      </c>
      <c r="F1102" s="7">
        <v>-21.974030689999999</v>
      </c>
      <c r="G1102" s="7">
        <v>113.9012889</v>
      </c>
      <c r="H1102" s="8">
        <v>42119</v>
      </c>
      <c r="I1102" t="s">
        <v>711</v>
      </c>
      <c r="J1102" t="s">
        <v>23</v>
      </c>
      <c r="K1102" t="s">
        <v>28</v>
      </c>
      <c r="L1102">
        <v>15</v>
      </c>
      <c r="M1102" s="7">
        <v>1</v>
      </c>
      <c r="O1102" t="s">
        <v>25</v>
      </c>
      <c r="R1102" s="4" t="str">
        <f t="shared" ca="1" si="17"/>
        <v>Kempster RM and Egeberg CA (2020). SharkBase citizen science global chondrichthyan sighting database. Support Our Sharks Ocean Conservation Society. Version 2020.08. www.supportoursharks.com (consulted on 01/08/2020)</v>
      </c>
    </row>
    <row r="1103" spans="1:18" ht="15.75" customHeight="1" x14ac:dyDescent="0.25">
      <c r="A1103">
        <v>1134</v>
      </c>
      <c r="B1103" t="s">
        <v>52</v>
      </c>
      <c r="C1103" t="s">
        <v>53</v>
      </c>
      <c r="D1103" t="s">
        <v>186</v>
      </c>
      <c r="E1103" t="s">
        <v>21</v>
      </c>
      <c r="F1103" s="7">
        <v>-21.97084684</v>
      </c>
      <c r="G1103" s="7">
        <v>113.9033489</v>
      </c>
      <c r="H1103" s="8">
        <v>42120</v>
      </c>
      <c r="I1103" t="s">
        <v>711</v>
      </c>
      <c r="J1103" t="s">
        <v>23</v>
      </c>
      <c r="K1103" t="s">
        <v>28</v>
      </c>
      <c r="L1103">
        <v>12</v>
      </c>
      <c r="M1103" s="7">
        <v>1</v>
      </c>
      <c r="O1103" t="s">
        <v>25</v>
      </c>
      <c r="R1103" s="4" t="str">
        <f t="shared" ca="1" si="17"/>
        <v>Kempster RM and Egeberg CA (2020). SharkBase citizen science global chondrichthyan sighting database. Support Our Sharks Ocean Conservation Society. Version 2020.08. www.supportoursharks.com (consulted on 01/08/2020)</v>
      </c>
    </row>
    <row r="1104" spans="1:18" ht="15.75" customHeight="1" x14ac:dyDescent="0.25">
      <c r="A1104">
        <v>1135</v>
      </c>
      <c r="B1104" t="s">
        <v>29</v>
      </c>
      <c r="C1104" t="s">
        <v>30</v>
      </c>
      <c r="D1104" t="s">
        <v>186</v>
      </c>
      <c r="E1104" t="s">
        <v>21</v>
      </c>
      <c r="F1104" s="7">
        <v>-21.97339393</v>
      </c>
      <c r="G1104" s="7">
        <v>113.90472219999999</v>
      </c>
      <c r="H1104" s="8">
        <v>42122</v>
      </c>
      <c r="I1104" t="s">
        <v>711</v>
      </c>
      <c r="J1104" t="s">
        <v>23</v>
      </c>
      <c r="K1104" t="s">
        <v>28</v>
      </c>
      <c r="L1104">
        <v>15</v>
      </c>
      <c r="M1104" s="7">
        <v>1</v>
      </c>
      <c r="O1104" t="s">
        <v>25</v>
      </c>
      <c r="R1104" s="4" t="str">
        <f t="shared" ca="1" si="17"/>
        <v>Kempster RM and Egeberg CA (2020). SharkBase citizen science global chondrichthyan sighting database. Support Our Sharks Ocean Conservation Society. Version 2020.08. www.supportoursharks.com (consulted on 01/08/2020)</v>
      </c>
    </row>
    <row r="1105" spans="1:18" ht="15.75" customHeight="1" x14ac:dyDescent="0.25">
      <c r="A1105">
        <v>1136</v>
      </c>
      <c r="B1105" t="s">
        <v>116</v>
      </c>
      <c r="C1105" t="s">
        <v>117</v>
      </c>
      <c r="D1105" t="s">
        <v>186</v>
      </c>
      <c r="E1105" t="s">
        <v>21</v>
      </c>
      <c r="F1105" s="7">
        <v>-21.972120390000001</v>
      </c>
      <c r="G1105" s="7">
        <v>113.90403550000001</v>
      </c>
      <c r="H1105" s="8">
        <v>42123</v>
      </c>
      <c r="I1105" t="s">
        <v>711</v>
      </c>
      <c r="J1105" t="s">
        <v>23</v>
      </c>
      <c r="K1105" t="s">
        <v>28</v>
      </c>
      <c r="L1105">
        <v>15</v>
      </c>
      <c r="M1105" s="7">
        <v>1</v>
      </c>
      <c r="O1105" t="s">
        <v>25</v>
      </c>
      <c r="R1105" s="4" t="str">
        <f t="shared" ca="1" si="17"/>
        <v>Kempster RM and Egeberg CA (2020). SharkBase citizen science global chondrichthyan sighting database. Support Our Sharks Ocean Conservation Society. Version 2020.08. www.supportoursharks.com (consulted on 01/08/2020)</v>
      </c>
    </row>
    <row r="1106" spans="1:18" ht="15.75" customHeight="1" x14ac:dyDescent="0.25">
      <c r="A1106">
        <v>1137</v>
      </c>
      <c r="B1106" t="s">
        <v>64</v>
      </c>
      <c r="C1106" t="s">
        <v>65</v>
      </c>
      <c r="D1106" t="s">
        <v>20</v>
      </c>
      <c r="E1106" t="s">
        <v>21</v>
      </c>
      <c r="F1106" s="7">
        <v>-23.126582590000002</v>
      </c>
      <c r="G1106" s="7">
        <v>113.76662039999999</v>
      </c>
      <c r="H1106" s="8">
        <v>41469</v>
      </c>
      <c r="I1106" t="s">
        <v>77</v>
      </c>
      <c r="J1106" t="s">
        <v>23</v>
      </c>
      <c r="K1106" t="s">
        <v>34</v>
      </c>
      <c r="L1106">
        <v>5</v>
      </c>
      <c r="M1106" s="7">
        <v>1</v>
      </c>
      <c r="N1106" s="7">
        <v>2.5</v>
      </c>
      <c r="O1106" t="s">
        <v>25</v>
      </c>
      <c r="Q1106" t="s">
        <v>78</v>
      </c>
      <c r="R1106" s="4" t="str">
        <f t="shared" ca="1" si="17"/>
        <v>Kempster RM and Egeberg CA (2020). SharkBase citizen science global chondrichthyan sighting database. Support Our Sharks Ocean Conservation Society. Version 2020.08. www.supportoursharks.com (consulted on 01/08/2020)</v>
      </c>
    </row>
    <row r="1107" spans="1:18" ht="15.75" customHeight="1" x14ac:dyDescent="0.25">
      <c r="A1107">
        <v>1138</v>
      </c>
      <c r="B1107" t="s">
        <v>1012</v>
      </c>
      <c r="C1107" t="s">
        <v>1013</v>
      </c>
      <c r="D1107" t="s">
        <v>82</v>
      </c>
      <c r="E1107" t="s">
        <v>21</v>
      </c>
      <c r="F1107" s="7">
        <v>-31.996306000000001</v>
      </c>
      <c r="G1107" s="7">
        <v>115.38297300000001</v>
      </c>
      <c r="H1107" s="8">
        <v>40502</v>
      </c>
      <c r="I1107" t="s">
        <v>1014</v>
      </c>
      <c r="J1107" t="s">
        <v>63</v>
      </c>
      <c r="K1107" t="s">
        <v>63</v>
      </c>
      <c r="L1107">
        <v>700</v>
      </c>
      <c r="M1107" s="7">
        <v>1</v>
      </c>
      <c r="N1107" s="7">
        <v>0.5</v>
      </c>
      <c r="O1107" t="s">
        <v>92</v>
      </c>
      <c r="R1107" s="4" t="str">
        <f t="shared" ca="1" si="17"/>
        <v>Kempster RM and Egeberg CA (2020). SharkBase citizen science global chondrichthyan sighting database. Support Our Sharks Ocean Conservation Society. Version 2020.08. www.supportoursharks.com (consulted on 01/08/2020)</v>
      </c>
    </row>
    <row r="1108" spans="1:18" ht="15.75" customHeight="1" x14ac:dyDescent="0.25">
      <c r="A1108">
        <v>1139</v>
      </c>
      <c r="B1108" t="s">
        <v>1015</v>
      </c>
      <c r="C1108" t="s">
        <v>1016</v>
      </c>
      <c r="D1108" t="s">
        <v>82</v>
      </c>
      <c r="E1108" t="s">
        <v>21</v>
      </c>
      <c r="F1108" s="7">
        <v>-31.916219009999999</v>
      </c>
      <c r="G1108" s="7">
        <v>114.6650305</v>
      </c>
      <c r="H1108" s="8">
        <v>40502</v>
      </c>
      <c r="I1108" t="s">
        <v>1014</v>
      </c>
      <c r="J1108" t="s">
        <v>63</v>
      </c>
      <c r="K1108" t="s">
        <v>63</v>
      </c>
      <c r="L1108">
        <v>700</v>
      </c>
      <c r="M1108" s="7">
        <v>1</v>
      </c>
      <c r="N1108" s="7">
        <v>0.71</v>
      </c>
      <c r="O1108" t="s">
        <v>25</v>
      </c>
      <c r="R1108" s="4" t="str">
        <f t="shared" ca="1" si="17"/>
        <v>Kempster RM and Egeberg CA (2020). SharkBase citizen science global chondrichthyan sighting database. Support Our Sharks Ocean Conservation Society. Version 2020.08. www.supportoursharks.com (consulted on 01/08/2020)</v>
      </c>
    </row>
    <row r="1109" spans="1:18" ht="15.75" customHeight="1" x14ac:dyDescent="0.25">
      <c r="A1109">
        <v>1140</v>
      </c>
      <c r="B1109" t="s">
        <v>1017</v>
      </c>
      <c r="C1109" t="s">
        <v>1018</v>
      </c>
      <c r="D1109" t="s">
        <v>82</v>
      </c>
      <c r="E1109" t="s">
        <v>21</v>
      </c>
      <c r="F1109" s="7">
        <v>-32.046682429999997</v>
      </c>
      <c r="G1109" s="7">
        <v>114.7089758</v>
      </c>
      <c r="H1109" s="8">
        <v>40502</v>
      </c>
      <c r="I1109" t="s">
        <v>1014</v>
      </c>
      <c r="J1109" t="s">
        <v>63</v>
      </c>
      <c r="K1109" t="s">
        <v>63</v>
      </c>
      <c r="L1109">
        <v>700</v>
      </c>
      <c r="M1109" s="7">
        <v>1</v>
      </c>
      <c r="N1109" s="7">
        <v>0.45</v>
      </c>
      <c r="O1109" t="s">
        <v>92</v>
      </c>
      <c r="R1109" s="4" t="str">
        <f t="shared" ca="1" si="17"/>
        <v>Kempster RM and Egeberg CA (2020). SharkBase citizen science global chondrichthyan sighting database. Support Our Sharks Ocean Conservation Society. Version 2020.08. www.supportoursharks.com (consulted on 01/08/2020)</v>
      </c>
    </row>
    <row r="1110" spans="1:18" ht="15.75" customHeight="1" x14ac:dyDescent="0.25">
      <c r="A1110">
        <v>1141</v>
      </c>
      <c r="B1110" t="s">
        <v>1017</v>
      </c>
      <c r="C1110" t="s">
        <v>1018</v>
      </c>
      <c r="D1110" t="s">
        <v>82</v>
      </c>
      <c r="E1110" t="s">
        <v>21</v>
      </c>
      <c r="F1110" s="7">
        <v>-32.032713080000001</v>
      </c>
      <c r="G1110" s="7">
        <v>114.7199621</v>
      </c>
      <c r="H1110" s="8">
        <v>40502</v>
      </c>
      <c r="I1110" t="s">
        <v>1014</v>
      </c>
      <c r="J1110" t="s">
        <v>63</v>
      </c>
      <c r="K1110" t="s">
        <v>63</v>
      </c>
      <c r="L1110">
        <v>700</v>
      </c>
      <c r="M1110" s="7">
        <v>1</v>
      </c>
      <c r="N1110" s="7">
        <v>0.48</v>
      </c>
      <c r="O1110" t="s">
        <v>33</v>
      </c>
      <c r="R1110" s="4" t="str">
        <f t="shared" ca="1" si="17"/>
        <v>Kempster RM and Egeberg CA (2020). SharkBase citizen science global chondrichthyan sighting database. Support Our Sharks Ocean Conservation Society. Version 2020.08. www.supportoursharks.com (consulted on 01/08/2020)</v>
      </c>
    </row>
    <row r="1111" spans="1:18" ht="15.75" customHeight="1" x14ac:dyDescent="0.25">
      <c r="A1111">
        <v>1142</v>
      </c>
      <c r="B1111" t="s">
        <v>1012</v>
      </c>
      <c r="C1111" t="s">
        <v>1013</v>
      </c>
      <c r="D1111" t="s">
        <v>82</v>
      </c>
      <c r="E1111" t="s">
        <v>21</v>
      </c>
      <c r="F1111" s="7">
        <v>-31.944191069999999</v>
      </c>
      <c r="G1111" s="7">
        <v>114.49474240000001</v>
      </c>
      <c r="H1111" s="8">
        <v>40503</v>
      </c>
      <c r="I1111" t="s">
        <v>1014</v>
      </c>
      <c r="J1111" t="s">
        <v>63</v>
      </c>
      <c r="K1111" t="s">
        <v>63</v>
      </c>
      <c r="L1111">
        <v>700</v>
      </c>
      <c r="M1111" s="7">
        <v>1</v>
      </c>
      <c r="N1111" s="7">
        <v>0.44</v>
      </c>
      <c r="O1111" t="s">
        <v>33</v>
      </c>
      <c r="R1111" s="4" t="str">
        <f t="shared" ca="1" si="17"/>
        <v>Kempster RM and Egeberg CA (2020). SharkBase citizen science global chondrichthyan sighting database. Support Our Sharks Ocean Conservation Society. Version 2020.08. www.supportoursharks.com (consulted on 01/08/2020)</v>
      </c>
    </row>
    <row r="1112" spans="1:18" ht="15.75" customHeight="1" x14ac:dyDescent="0.25">
      <c r="A1112">
        <v>1143</v>
      </c>
      <c r="B1112" t="s">
        <v>1012</v>
      </c>
      <c r="C1112" t="s">
        <v>1013</v>
      </c>
      <c r="D1112" t="s">
        <v>82</v>
      </c>
      <c r="E1112" t="s">
        <v>21</v>
      </c>
      <c r="F1112" s="7">
        <v>-31.9535132</v>
      </c>
      <c r="G1112" s="7">
        <v>114.7034826</v>
      </c>
      <c r="H1112" s="8">
        <v>40503</v>
      </c>
      <c r="I1112" t="s">
        <v>1014</v>
      </c>
      <c r="J1112" t="s">
        <v>63</v>
      </c>
      <c r="K1112" t="s">
        <v>63</v>
      </c>
      <c r="L1112">
        <v>700</v>
      </c>
      <c r="M1112" s="7">
        <v>1</v>
      </c>
      <c r="N1112" s="7">
        <v>0.64</v>
      </c>
      <c r="O1112" t="s">
        <v>25</v>
      </c>
      <c r="R1112" s="4" t="str">
        <f t="shared" ca="1" si="17"/>
        <v>Kempster RM and Egeberg CA (2020). SharkBase citizen science global chondrichthyan sighting database. Support Our Sharks Ocean Conservation Society. Version 2020.08. www.supportoursharks.com (consulted on 01/08/2020)</v>
      </c>
    </row>
    <row r="1113" spans="1:18" ht="15.75" customHeight="1" x14ac:dyDescent="0.25">
      <c r="A1113">
        <v>1144</v>
      </c>
      <c r="B1113" t="s">
        <v>1012</v>
      </c>
      <c r="C1113" t="s">
        <v>1013</v>
      </c>
      <c r="D1113" t="s">
        <v>82</v>
      </c>
      <c r="E1113" t="s">
        <v>21</v>
      </c>
      <c r="F1113" s="7">
        <v>-32.055994140000003</v>
      </c>
      <c r="G1113" s="7">
        <v>114.8270788</v>
      </c>
      <c r="H1113" s="8">
        <v>40506</v>
      </c>
      <c r="I1113" t="s">
        <v>1014</v>
      </c>
      <c r="J1113" t="s">
        <v>63</v>
      </c>
      <c r="K1113" t="s">
        <v>63</v>
      </c>
      <c r="L1113">
        <v>700</v>
      </c>
      <c r="M1113" s="7">
        <v>4</v>
      </c>
      <c r="N1113" s="7">
        <v>0.5</v>
      </c>
      <c r="O1113" t="s">
        <v>92</v>
      </c>
      <c r="R1113" s="4" t="str">
        <f t="shared" ca="1" si="17"/>
        <v>Kempster RM and Egeberg CA (2020). SharkBase citizen science global chondrichthyan sighting database. Support Our Sharks Ocean Conservation Society. Version 2020.08. www.supportoursharks.com (consulted on 01/08/2020)</v>
      </c>
    </row>
    <row r="1114" spans="1:18" ht="15.75" customHeight="1" x14ac:dyDescent="0.25">
      <c r="A1114">
        <v>1145</v>
      </c>
      <c r="B1114" t="s">
        <v>89</v>
      </c>
      <c r="C1114" t="s">
        <v>90</v>
      </c>
      <c r="D1114" t="s">
        <v>20</v>
      </c>
      <c r="E1114" t="s">
        <v>37</v>
      </c>
      <c r="F1114" s="7">
        <v>21.406523669999999</v>
      </c>
      <c r="G1114" s="7">
        <v>-86.655023659999998</v>
      </c>
      <c r="H1114" s="8">
        <v>42230</v>
      </c>
      <c r="I1114" t="s">
        <v>1019</v>
      </c>
      <c r="J1114" t="s">
        <v>23</v>
      </c>
      <c r="K1114" t="s">
        <v>32</v>
      </c>
      <c r="M1114" s="7">
        <v>3</v>
      </c>
      <c r="N1114" s="7">
        <v>7</v>
      </c>
      <c r="O1114" t="s">
        <v>25</v>
      </c>
      <c r="R1114" s="4" t="str">
        <f t="shared" ca="1" si="17"/>
        <v>Kempster RM and Egeberg CA (2020). SharkBase citizen science global chondrichthyan sighting database. Support Our Sharks Ocean Conservation Society. Version 2020.08. www.supportoursharks.com (consulted on 01/08/2020)</v>
      </c>
    </row>
    <row r="1115" spans="1:18" ht="15.75" customHeight="1" x14ac:dyDescent="0.25">
      <c r="A1115">
        <v>1146</v>
      </c>
      <c r="B1115" t="s">
        <v>89</v>
      </c>
      <c r="C1115" t="s">
        <v>90</v>
      </c>
      <c r="D1115" t="s">
        <v>101</v>
      </c>
      <c r="E1115" t="s">
        <v>121</v>
      </c>
      <c r="F1115" s="7">
        <v>21.48481408</v>
      </c>
      <c r="G1115" s="7">
        <v>-86.741884319999997</v>
      </c>
      <c r="H1115" s="8">
        <v>42232</v>
      </c>
      <c r="I1115" t="s">
        <v>1020</v>
      </c>
      <c r="J1115" t="s">
        <v>63</v>
      </c>
      <c r="K1115" t="s">
        <v>63</v>
      </c>
      <c r="M1115" s="7">
        <v>3</v>
      </c>
      <c r="O1115" t="s">
        <v>25</v>
      </c>
      <c r="R1115" s="4" t="str">
        <f t="shared" ca="1" si="17"/>
        <v>Kempster RM and Egeberg CA (2020). SharkBase citizen science global chondrichthyan sighting database. Support Our Sharks Ocean Conservation Society. Version 2020.08. www.supportoursharks.com (consulted on 01/08/2020)</v>
      </c>
    </row>
    <row r="1116" spans="1:18" ht="15.75" customHeight="1" x14ac:dyDescent="0.25">
      <c r="A1116">
        <v>1147</v>
      </c>
      <c r="B1116" t="s">
        <v>124</v>
      </c>
      <c r="C1116" t="s">
        <v>125</v>
      </c>
      <c r="D1116" t="s">
        <v>101</v>
      </c>
      <c r="E1116" t="s">
        <v>121</v>
      </c>
      <c r="F1116" s="7">
        <v>-0.26760554600000003</v>
      </c>
      <c r="G1116" s="7">
        <v>130.88884490000001</v>
      </c>
      <c r="H1116" s="8">
        <v>41443</v>
      </c>
      <c r="I1116" t="s">
        <v>1021</v>
      </c>
      <c r="J1116" t="s">
        <v>63</v>
      </c>
      <c r="K1116" t="s">
        <v>63</v>
      </c>
      <c r="M1116" s="7">
        <v>20</v>
      </c>
      <c r="O1116" t="s">
        <v>25</v>
      </c>
      <c r="R1116" s="4" t="str">
        <f t="shared" ca="1" si="17"/>
        <v>Kempster RM and Egeberg CA (2020). SharkBase citizen science global chondrichthyan sighting database. Support Our Sharks Ocean Conservation Society. Version 2020.08. www.supportoursharks.com (consulted on 01/08/2020)</v>
      </c>
    </row>
    <row r="1117" spans="1:18" ht="15.75" customHeight="1" x14ac:dyDescent="0.25">
      <c r="A1117">
        <v>1148</v>
      </c>
      <c r="B1117" t="s">
        <v>165</v>
      </c>
      <c r="C1117" t="s">
        <v>166</v>
      </c>
      <c r="D1117" t="s">
        <v>101</v>
      </c>
      <c r="E1117" t="s">
        <v>121</v>
      </c>
      <c r="F1117" s="7">
        <v>0.163606637</v>
      </c>
      <c r="G1117" s="7">
        <v>130.09508270000001</v>
      </c>
      <c r="H1117" s="8">
        <v>41445</v>
      </c>
      <c r="I1117" t="s">
        <v>1021</v>
      </c>
      <c r="J1117" t="s">
        <v>63</v>
      </c>
      <c r="K1117" t="s">
        <v>63</v>
      </c>
      <c r="M1117" s="7">
        <v>20</v>
      </c>
      <c r="O1117" t="s">
        <v>25</v>
      </c>
      <c r="R1117" s="4" t="str">
        <f t="shared" ca="1" si="17"/>
        <v>Kempster RM and Egeberg CA (2020). SharkBase citizen science global chondrichthyan sighting database. Support Our Sharks Ocean Conservation Society. Version 2020.08. www.supportoursharks.com (consulted on 01/08/2020)</v>
      </c>
    </row>
    <row r="1118" spans="1:18" ht="15.75" customHeight="1" x14ac:dyDescent="0.25">
      <c r="A1118">
        <v>1149</v>
      </c>
      <c r="B1118" t="s">
        <v>1022</v>
      </c>
      <c r="C1118" t="s">
        <v>1023</v>
      </c>
      <c r="D1118" t="s">
        <v>101</v>
      </c>
      <c r="E1118" t="s">
        <v>121</v>
      </c>
      <c r="F1118" s="7">
        <v>21.549012739999998</v>
      </c>
      <c r="G1118" s="7">
        <v>-86.812265479999994</v>
      </c>
      <c r="H1118" s="8">
        <v>42231</v>
      </c>
      <c r="I1118" t="s">
        <v>1024</v>
      </c>
      <c r="J1118" t="s">
        <v>63</v>
      </c>
      <c r="K1118" t="s">
        <v>63</v>
      </c>
      <c r="M1118" s="7">
        <v>20</v>
      </c>
      <c r="O1118" t="s">
        <v>25</v>
      </c>
      <c r="R1118" s="4" t="str">
        <f t="shared" ca="1" si="17"/>
        <v>Kempster RM and Egeberg CA (2020). SharkBase citizen science global chondrichthyan sighting database. Support Our Sharks Ocean Conservation Society. Version 2020.08. www.supportoursharks.com (consulted on 01/08/2020)</v>
      </c>
    </row>
    <row r="1119" spans="1:18" ht="15.75" customHeight="1" x14ac:dyDescent="0.25">
      <c r="A1119">
        <v>1150</v>
      </c>
      <c r="B1119" t="s">
        <v>43</v>
      </c>
      <c r="C1119" t="s">
        <v>44</v>
      </c>
      <c r="D1119" t="s">
        <v>20</v>
      </c>
      <c r="E1119" t="s">
        <v>76</v>
      </c>
      <c r="F1119" s="7">
        <v>-28.59172147</v>
      </c>
      <c r="G1119" s="7">
        <v>153.63881470000001</v>
      </c>
      <c r="H1119" s="8">
        <v>42232</v>
      </c>
      <c r="I1119" t="s">
        <v>1025</v>
      </c>
      <c r="J1119" t="s">
        <v>23</v>
      </c>
      <c r="K1119" t="s">
        <v>34</v>
      </c>
      <c r="L1119">
        <v>22</v>
      </c>
      <c r="M1119" s="7">
        <v>1</v>
      </c>
      <c r="N1119" s="7">
        <v>3</v>
      </c>
      <c r="O1119" t="s">
        <v>25</v>
      </c>
      <c r="P1119" t="s">
        <v>1026</v>
      </c>
      <c r="R1119" s="4" t="str">
        <f t="shared" ca="1" si="17"/>
        <v>Kempster RM and Egeberg CA (2020). SharkBase citizen science global chondrichthyan sighting database. Support Our Sharks Ocean Conservation Society. Version 2020.08. www.supportoursharks.com (consulted on 01/08/2020)</v>
      </c>
    </row>
    <row r="1120" spans="1:18" ht="15.75" customHeight="1" x14ac:dyDescent="0.25">
      <c r="A1120">
        <v>1151</v>
      </c>
      <c r="B1120" t="s">
        <v>106</v>
      </c>
      <c r="C1120" t="s">
        <v>107</v>
      </c>
      <c r="D1120" t="s">
        <v>20</v>
      </c>
      <c r="E1120" t="s">
        <v>46</v>
      </c>
      <c r="F1120" s="7">
        <v>26.9074864</v>
      </c>
      <c r="G1120" s="7">
        <v>-80.049439410000005</v>
      </c>
      <c r="H1120" s="8">
        <v>42227</v>
      </c>
      <c r="I1120" t="s">
        <v>1027</v>
      </c>
      <c r="J1120" t="s">
        <v>23</v>
      </c>
      <c r="K1120" t="s">
        <v>34</v>
      </c>
      <c r="L1120">
        <v>45</v>
      </c>
      <c r="M1120" s="7">
        <v>2</v>
      </c>
      <c r="O1120" t="s">
        <v>25</v>
      </c>
      <c r="R1120" s="4" t="str">
        <f t="shared" ca="1" si="17"/>
        <v>Kempster RM and Egeberg CA (2020). SharkBase citizen science global chondrichthyan sighting database. Support Our Sharks Ocean Conservation Society. Version 2020.08. www.supportoursharks.com (consulted on 01/08/2020)</v>
      </c>
    </row>
    <row r="1121" spans="1:18" ht="15.75" customHeight="1" x14ac:dyDescent="0.25">
      <c r="A1121">
        <v>1152</v>
      </c>
      <c r="B1121" t="s">
        <v>171</v>
      </c>
      <c r="C1121" t="s">
        <v>172</v>
      </c>
      <c r="D1121" t="s">
        <v>20</v>
      </c>
      <c r="E1121" t="s">
        <v>46</v>
      </c>
      <c r="F1121" s="7">
        <v>26.916776599999999</v>
      </c>
      <c r="G1121" s="7">
        <v>-80.05198</v>
      </c>
      <c r="H1121" s="8">
        <v>42227</v>
      </c>
      <c r="J1121" t="s">
        <v>23</v>
      </c>
      <c r="K1121" t="s">
        <v>28</v>
      </c>
      <c r="L1121">
        <v>90</v>
      </c>
      <c r="M1121" s="7">
        <v>1</v>
      </c>
      <c r="N1121" s="7">
        <v>2</v>
      </c>
      <c r="O1121" t="s">
        <v>25</v>
      </c>
      <c r="R1121" s="4" t="str">
        <f t="shared" ca="1" si="17"/>
        <v>Kempster RM and Egeberg CA (2020). SharkBase citizen science global chondrichthyan sighting database. Support Our Sharks Ocean Conservation Society. Version 2020.08. www.supportoursharks.com (consulted on 01/08/2020)</v>
      </c>
    </row>
    <row r="1122" spans="1:18" ht="15.75" customHeight="1" x14ac:dyDescent="0.25">
      <c r="A1122">
        <v>1153</v>
      </c>
      <c r="B1122" t="s">
        <v>154</v>
      </c>
      <c r="C1122" t="s">
        <v>155</v>
      </c>
      <c r="D1122" t="s">
        <v>20</v>
      </c>
      <c r="E1122" t="s">
        <v>46</v>
      </c>
      <c r="F1122" s="7">
        <v>26.914633680000001</v>
      </c>
      <c r="G1122" s="7">
        <v>-80.056786520000003</v>
      </c>
      <c r="H1122" s="8">
        <v>42227</v>
      </c>
      <c r="I1122" t="s">
        <v>1027</v>
      </c>
      <c r="J1122" t="s">
        <v>23</v>
      </c>
      <c r="K1122" t="s">
        <v>28</v>
      </c>
      <c r="L1122">
        <v>50</v>
      </c>
      <c r="M1122" s="7">
        <v>1</v>
      </c>
      <c r="N1122" s="7">
        <v>2.5</v>
      </c>
      <c r="O1122" t="s">
        <v>25</v>
      </c>
      <c r="R1122" s="4" t="str">
        <f t="shared" ca="1" si="17"/>
        <v>Kempster RM and Egeberg CA (2020). SharkBase citizen science global chondrichthyan sighting database. Support Our Sharks Ocean Conservation Society. Version 2020.08. www.supportoursharks.com (consulted on 01/08/2020)</v>
      </c>
    </row>
    <row r="1123" spans="1:18" ht="15.75" customHeight="1" x14ac:dyDescent="0.25">
      <c r="A1123">
        <v>1154</v>
      </c>
      <c r="B1123" t="s">
        <v>106</v>
      </c>
      <c r="C1123" t="s">
        <v>107</v>
      </c>
      <c r="D1123" t="s">
        <v>20</v>
      </c>
      <c r="E1123" t="s">
        <v>46</v>
      </c>
      <c r="F1123" s="7">
        <v>26.92381735</v>
      </c>
      <c r="G1123" s="7">
        <v>-80.058846459999998</v>
      </c>
      <c r="H1123" s="8">
        <v>42233</v>
      </c>
      <c r="J1123" t="s">
        <v>23</v>
      </c>
      <c r="K1123" t="s">
        <v>24</v>
      </c>
      <c r="L1123">
        <v>45</v>
      </c>
      <c r="M1123" s="7">
        <v>1</v>
      </c>
      <c r="N1123" s="7">
        <v>3</v>
      </c>
      <c r="O1123" t="s">
        <v>25</v>
      </c>
      <c r="R1123" s="4" t="str">
        <f t="shared" ca="1" si="17"/>
        <v>Kempster RM and Egeberg CA (2020). SharkBase citizen science global chondrichthyan sighting database. Support Our Sharks Ocean Conservation Society. Version 2020.08. www.supportoursharks.com (consulted on 01/08/2020)</v>
      </c>
    </row>
    <row r="1124" spans="1:18" ht="15.75" customHeight="1" x14ac:dyDescent="0.25">
      <c r="A1124">
        <v>1155</v>
      </c>
      <c r="B1124" t="s">
        <v>106</v>
      </c>
      <c r="C1124" t="s">
        <v>107</v>
      </c>
      <c r="D1124" t="s">
        <v>20</v>
      </c>
      <c r="E1124" t="s">
        <v>46</v>
      </c>
      <c r="F1124" s="7">
        <v>26.943406670000002</v>
      </c>
      <c r="G1124" s="7">
        <v>-80.059876419999995</v>
      </c>
      <c r="H1124" s="8">
        <v>42209</v>
      </c>
      <c r="J1124" t="s">
        <v>23</v>
      </c>
      <c r="K1124" t="s">
        <v>24</v>
      </c>
      <c r="L1124">
        <v>50</v>
      </c>
      <c r="M1124" s="7">
        <v>1</v>
      </c>
      <c r="O1124" t="s">
        <v>25</v>
      </c>
      <c r="R1124" s="4" t="str">
        <f t="shared" ca="1" si="17"/>
        <v>Kempster RM and Egeberg CA (2020). SharkBase citizen science global chondrichthyan sighting database. Support Our Sharks Ocean Conservation Society. Version 2020.08. www.supportoursharks.com (consulted on 01/08/2020)</v>
      </c>
    </row>
    <row r="1125" spans="1:18" ht="15.75" customHeight="1" x14ac:dyDescent="0.25">
      <c r="A1125">
        <v>1156</v>
      </c>
      <c r="B1125" t="s">
        <v>428</v>
      </c>
      <c r="C1125" t="s">
        <v>429</v>
      </c>
      <c r="D1125" t="s">
        <v>20</v>
      </c>
      <c r="E1125" t="s">
        <v>46</v>
      </c>
      <c r="F1125" s="7">
        <v>26.94554905</v>
      </c>
      <c r="G1125" s="7">
        <v>-80.064339619999998</v>
      </c>
      <c r="H1125" s="8">
        <v>42218</v>
      </c>
      <c r="I1125" t="s">
        <v>1028</v>
      </c>
      <c r="J1125" t="s">
        <v>63</v>
      </c>
      <c r="K1125" t="s">
        <v>63</v>
      </c>
      <c r="M1125" s="7">
        <v>1</v>
      </c>
      <c r="O1125" t="s">
        <v>25</v>
      </c>
      <c r="R1125" s="4" t="str">
        <f t="shared" ca="1" si="17"/>
        <v>Kempster RM and Egeberg CA (2020). SharkBase citizen science global chondrichthyan sighting database. Support Our Sharks Ocean Conservation Society. Version 2020.08. www.supportoursharks.com (consulted on 01/08/2020)</v>
      </c>
    </row>
    <row r="1126" spans="1:18" ht="15.75" customHeight="1" x14ac:dyDescent="0.25">
      <c r="A1126">
        <v>1157</v>
      </c>
      <c r="B1126" t="s">
        <v>428</v>
      </c>
      <c r="C1126" t="s">
        <v>429</v>
      </c>
      <c r="D1126" t="s">
        <v>20</v>
      </c>
      <c r="E1126" t="s">
        <v>46</v>
      </c>
      <c r="F1126" s="7">
        <v>26.93812707</v>
      </c>
      <c r="G1126" s="7">
        <v>-80.057816489999993</v>
      </c>
      <c r="H1126" s="8">
        <v>42223</v>
      </c>
      <c r="I1126" t="s">
        <v>1028</v>
      </c>
      <c r="J1126" t="s">
        <v>23</v>
      </c>
      <c r="K1126" t="s">
        <v>28</v>
      </c>
      <c r="M1126" s="7">
        <v>1</v>
      </c>
      <c r="O1126" t="s">
        <v>25</v>
      </c>
      <c r="Q1126" t="s">
        <v>1029</v>
      </c>
      <c r="R1126" s="4" t="str">
        <f t="shared" ca="1" si="17"/>
        <v>Kempster RM and Egeberg CA (2020). SharkBase citizen science global chondrichthyan sighting database. Support Our Sharks Ocean Conservation Society. Version 2020.08. www.supportoursharks.com (consulted on 01/08/2020)</v>
      </c>
    </row>
    <row r="1127" spans="1:18" ht="15.75" customHeight="1" x14ac:dyDescent="0.25">
      <c r="A1127">
        <v>1158</v>
      </c>
      <c r="B1127" t="s">
        <v>106</v>
      </c>
      <c r="C1127" t="s">
        <v>107</v>
      </c>
      <c r="D1127" t="s">
        <v>101</v>
      </c>
      <c r="E1127" t="s">
        <v>46</v>
      </c>
      <c r="F1127" s="7">
        <v>26.9318907</v>
      </c>
      <c r="G1127" s="7">
        <v>-80.059661849999998</v>
      </c>
      <c r="H1127" s="8">
        <v>42223</v>
      </c>
      <c r="I1127" t="s">
        <v>1028</v>
      </c>
      <c r="J1127" t="s">
        <v>23</v>
      </c>
      <c r="K1127" t="s">
        <v>24</v>
      </c>
      <c r="M1127" s="7">
        <v>1</v>
      </c>
      <c r="N1127" s="7">
        <v>3</v>
      </c>
      <c r="O1127" t="s">
        <v>25</v>
      </c>
      <c r="R1127" s="4" t="str">
        <f t="shared" ca="1" si="17"/>
        <v>Kempster RM and Egeberg CA (2020). SharkBase citizen science global chondrichthyan sighting database. Support Our Sharks Ocean Conservation Society. Version 2020.08. www.supportoursharks.com (consulted on 01/08/2020)</v>
      </c>
    </row>
    <row r="1128" spans="1:18" ht="15.75" customHeight="1" x14ac:dyDescent="0.25">
      <c r="A1128">
        <v>1159</v>
      </c>
      <c r="B1128" t="s">
        <v>114</v>
      </c>
      <c r="C1128" t="s">
        <v>115</v>
      </c>
      <c r="D1128" t="s">
        <v>20</v>
      </c>
      <c r="E1128" t="s">
        <v>37</v>
      </c>
      <c r="F1128" s="7">
        <v>20.422983899999998</v>
      </c>
      <c r="G1128" s="7">
        <v>-86.9223432</v>
      </c>
      <c r="H1128" s="8">
        <v>42080</v>
      </c>
      <c r="I1128" t="s">
        <v>200</v>
      </c>
      <c r="J1128" t="s">
        <v>23</v>
      </c>
      <c r="K1128" t="s">
        <v>24</v>
      </c>
      <c r="L1128">
        <v>16</v>
      </c>
      <c r="M1128" s="7">
        <v>2</v>
      </c>
      <c r="N1128" s="7">
        <v>2</v>
      </c>
      <c r="O1128" t="s">
        <v>25</v>
      </c>
      <c r="R1128" s="4" t="str">
        <f t="shared" ca="1" si="17"/>
        <v>Kempster RM and Egeberg CA (2020). SharkBase citizen science global chondrichthyan sighting database. Support Our Sharks Ocean Conservation Society. Version 2020.08. www.supportoursharks.com (consulted on 01/08/2020)</v>
      </c>
    </row>
    <row r="1129" spans="1:18" ht="15.75" customHeight="1" x14ac:dyDescent="0.25">
      <c r="A1129">
        <v>1160</v>
      </c>
      <c r="B1129" t="s">
        <v>18</v>
      </c>
      <c r="C1129" t="s">
        <v>19</v>
      </c>
      <c r="D1129" t="s">
        <v>20</v>
      </c>
      <c r="E1129" t="s">
        <v>76</v>
      </c>
      <c r="F1129" s="7">
        <v>-18.422787</v>
      </c>
      <c r="G1129" s="7">
        <v>178.13551799999999</v>
      </c>
      <c r="H1129" s="8">
        <v>42071.640277777777</v>
      </c>
      <c r="I1129" t="s">
        <v>719</v>
      </c>
      <c r="J1129" t="s">
        <v>23</v>
      </c>
      <c r="K1129" t="s">
        <v>34</v>
      </c>
      <c r="L1129">
        <v>18</v>
      </c>
      <c r="M1129" s="7">
        <v>1</v>
      </c>
      <c r="N1129" s="7">
        <v>1.3</v>
      </c>
      <c r="O1129" t="s">
        <v>33</v>
      </c>
      <c r="Q1129" t="s">
        <v>952</v>
      </c>
      <c r="R1129" s="4" t="str">
        <f t="shared" ca="1" si="17"/>
        <v>Kempster RM and Egeberg CA (2020). SharkBase citizen science global chondrichthyan sighting database. Support Our Sharks Ocean Conservation Society. Version 2020.08. www.supportoursharks.com (consulted on 01/08/2020)</v>
      </c>
    </row>
    <row r="1130" spans="1:18" ht="15.75" customHeight="1" x14ac:dyDescent="0.25">
      <c r="A1130">
        <v>1161</v>
      </c>
      <c r="B1130" t="s">
        <v>18</v>
      </c>
      <c r="C1130" t="s">
        <v>943</v>
      </c>
      <c r="D1130" t="s">
        <v>20</v>
      </c>
      <c r="E1130" t="s">
        <v>76</v>
      </c>
      <c r="F1130" s="7">
        <v>-18.422787</v>
      </c>
      <c r="G1130" s="7">
        <v>178.13551799999999</v>
      </c>
      <c r="H1130" s="8">
        <v>42071.640277777777</v>
      </c>
      <c r="I1130" t="s">
        <v>719</v>
      </c>
      <c r="J1130" t="s">
        <v>23</v>
      </c>
      <c r="K1130" t="s">
        <v>34</v>
      </c>
      <c r="L1130">
        <v>18</v>
      </c>
      <c r="M1130" s="7">
        <v>1</v>
      </c>
      <c r="N1130" s="7">
        <v>1.25</v>
      </c>
      <c r="O1130" t="s">
        <v>92</v>
      </c>
      <c r="Q1130" t="s">
        <v>952</v>
      </c>
      <c r="R1130" s="4" t="str">
        <f t="shared" ca="1" si="17"/>
        <v>Kempster RM and Egeberg CA (2020). SharkBase citizen science global chondrichthyan sighting database. Support Our Sharks Ocean Conservation Society. Version 2020.08. www.supportoursharks.com (consulted on 01/08/2020)</v>
      </c>
    </row>
    <row r="1131" spans="1:18" ht="15.75" customHeight="1" x14ac:dyDescent="0.25">
      <c r="A1131">
        <v>1162</v>
      </c>
      <c r="B1131" t="s">
        <v>18</v>
      </c>
      <c r="C1131" t="s">
        <v>19</v>
      </c>
      <c r="D1131" t="s">
        <v>20</v>
      </c>
      <c r="E1131" t="s">
        <v>76</v>
      </c>
      <c r="F1131" s="7">
        <v>-18.422787</v>
      </c>
      <c r="G1131" s="7">
        <v>178.13551799999999</v>
      </c>
      <c r="H1131" s="8">
        <v>42071.640277777777</v>
      </c>
      <c r="I1131" t="s">
        <v>719</v>
      </c>
      <c r="J1131" t="s">
        <v>23</v>
      </c>
      <c r="K1131" t="s">
        <v>34</v>
      </c>
      <c r="L1131">
        <v>18</v>
      </c>
      <c r="M1131" s="7">
        <v>1</v>
      </c>
      <c r="N1131" s="7">
        <v>1.2</v>
      </c>
      <c r="O1131" t="s">
        <v>25</v>
      </c>
      <c r="Q1131" t="s">
        <v>952</v>
      </c>
      <c r="R1131" s="4" t="str">
        <f t="shared" ca="1" si="17"/>
        <v>Kempster RM and Egeberg CA (2020). SharkBase citizen science global chondrichthyan sighting database. Support Our Sharks Ocean Conservation Society. Version 2020.08. www.supportoursharks.com (consulted on 01/08/2020)</v>
      </c>
    </row>
    <row r="1132" spans="1:18" ht="15.75" customHeight="1" x14ac:dyDescent="0.25">
      <c r="A1132">
        <v>1163</v>
      </c>
      <c r="B1132" t="s">
        <v>106</v>
      </c>
      <c r="C1132" t="s">
        <v>107</v>
      </c>
      <c r="D1132" t="s">
        <v>20</v>
      </c>
      <c r="E1132" t="s">
        <v>76</v>
      </c>
      <c r="F1132" s="7">
        <v>-18.293876000000001</v>
      </c>
      <c r="G1132" s="7">
        <v>178.079387</v>
      </c>
      <c r="H1132" s="8">
        <v>42074.544444444444</v>
      </c>
      <c r="I1132" t="s">
        <v>897</v>
      </c>
      <c r="J1132" t="s">
        <v>63</v>
      </c>
      <c r="K1132" t="s">
        <v>28</v>
      </c>
      <c r="L1132">
        <v>18</v>
      </c>
      <c r="M1132" s="7">
        <v>1</v>
      </c>
      <c r="N1132" s="7">
        <v>3</v>
      </c>
      <c r="O1132" t="s">
        <v>33</v>
      </c>
      <c r="Q1132" t="s">
        <v>952</v>
      </c>
      <c r="R1132" s="4" t="str">
        <f t="shared" ca="1" si="17"/>
        <v>Kempster RM and Egeberg CA (2020). SharkBase citizen science global chondrichthyan sighting database. Support Our Sharks Ocean Conservation Society. Version 2020.08. www.supportoursharks.com (consulted on 01/08/2020)</v>
      </c>
    </row>
    <row r="1133" spans="1:18" ht="15.75" customHeight="1" x14ac:dyDescent="0.25">
      <c r="A1133">
        <v>1164</v>
      </c>
      <c r="B1133" t="s">
        <v>106</v>
      </c>
      <c r="C1133" t="s">
        <v>107</v>
      </c>
      <c r="D1133" t="s">
        <v>20</v>
      </c>
      <c r="E1133" t="s">
        <v>76</v>
      </c>
      <c r="F1133" s="7">
        <v>-18.293876000000001</v>
      </c>
      <c r="G1133" s="7">
        <v>178.079387</v>
      </c>
      <c r="H1133" s="8">
        <v>42074.544444444444</v>
      </c>
      <c r="I1133" t="s">
        <v>897</v>
      </c>
      <c r="J1133" t="s">
        <v>63</v>
      </c>
      <c r="K1133" t="s">
        <v>28</v>
      </c>
      <c r="L1133">
        <v>18</v>
      </c>
      <c r="M1133" s="7">
        <v>2</v>
      </c>
      <c r="N1133" s="7">
        <v>2.2999999999999998</v>
      </c>
      <c r="O1133" t="s">
        <v>33</v>
      </c>
      <c r="Q1133" t="s">
        <v>952</v>
      </c>
      <c r="R1133" s="4" t="str">
        <f t="shared" ca="1" si="17"/>
        <v>Kempster RM and Egeberg CA (2020). SharkBase citizen science global chondrichthyan sighting database. Support Our Sharks Ocean Conservation Society. Version 2020.08. www.supportoursharks.com (consulted on 01/08/2020)</v>
      </c>
    </row>
    <row r="1134" spans="1:18" ht="15.75" customHeight="1" x14ac:dyDescent="0.25">
      <c r="A1134">
        <v>1165</v>
      </c>
      <c r="B1134" t="s">
        <v>106</v>
      </c>
      <c r="C1134" t="s">
        <v>107</v>
      </c>
      <c r="D1134" t="s">
        <v>20</v>
      </c>
      <c r="E1134" t="s">
        <v>76</v>
      </c>
      <c r="F1134" s="7">
        <v>-18.293876000000001</v>
      </c>
      <c r="G1134" s="7">
        <v>178.079387</v>
      </c>
      <c r="H1134" s="8">
        <v>42074.544444444444</v>
      </c>
      <c r="I1134" t="s">
        <v>897</v>
      </c>
      <c r="J1134" t="s">
        <v>63</v>
      </c>
      <c r="K1134" t="s">
        <v>28</v>
      </c>
      <c r="L1134">
        <v>18</v>
      </c>
      <c r="M1134" s="7">
        <v>1</v>
      </c>
      <c r="N1134" s="7">
        <v>2</v>
      </c>
      <c r="O1134" t="s">
        <v>92</v>
      </c>
      <c r="Q1134" t="s">
        <v>952</v>
      </c>
      <c r="R1134" s="4" t="str">
        <f t="shared" ca="1" si="17"/>
        <v>Kempster RM and Egeberg CA (2020). SharkBase citizen science global chondrichthyan sighting database. Support Our Sharks Ocean Conservation Society. Version 2020.08. www.supportoursharks.com (consulted on 01/08/2020)</v>
      </c>
    </row>
    <row r="1135" spans="1:18" ht="15.75" customHeight="1" x14ac:dyDescent="0.25">
      <c r="A1135">
        <v>1166</v>
      </c>
      <c r="B1135" t="s">
        <v>29</v>
      </c>
      <c r="C1135" t="s">
        <v>30</v>
      </c>
      <c r="D1135" t="s">
        <v>20</v>
      </c>
      <c r="E1135" t="s">
        <v>76</v>
      </c>
      <c r="F1135" s="7">
        <v>-18.293876000000001</v>
      </c>
      <c r="G1135" s="7">
        <v>178.079387</v>
      </c>
      <c r="H1135" s="8">
        <v>42074.544444444444</v>
      </c>
      <c r="I1135" t="s">
        <v>897</v>
      </c>
      <c r="J1135" t="s">
        <v>63</v>
      </c>
      <c r="K1135" t="s">
        <v>28</v>
      </c>
      <c r="L1135">
        <v>18</v>
      </c>
      <c r="M1135" s="7">
        <v>1</v>
      </c>
      <c r="N1135" s="7">
        <v>1.7</v>
      </c>
      <c r="O1135" t="s">
        <v>25</v>
      </c>
      <c r="Q1135" t="s">
        <v>952</v>
      </c>
      <c r="R1135" s="4" t="str">
        <f t="shared" ca="1" si="17"/>
        <v>Kempster RM and Egeberg CA (2020). SharkBase citizen science global chondrichthyan sighting database. Support Our Sharks Ocean Conservation Society. Version 2020.08. www.supportoursharks.com (consulted on 01/08/2020)</v>
      </c>
    </row>
    <row r="1136" spans="1:18" ht="15.75" customHeight="1" x14ac:dyDescent="0.25">
      <c r="A1136">
        <v>1167</v>
      </c>
      <c r="B1136" t="s">
        <v>18</v>
      </c>
      <c r="C1136" t="s">
        <v>943</v>
      </c>
      <c r="D1136" t="s">
        <v>20</v>
      </c>
      <c r="E1136" t="s">
        <v>76</v>
      </c>
      <c r="F1136" s="7">
        <v>-18.293876000000001</v>
      </c>
      <c r="G1136" s="7">
        <v>178.079387</v>
      </c>
      <c r="H1136" s="8">
        <v>42074.544444444444</v>
      </c>
      <c r="I1136" t="s">
        <v>897</v>
      </c>
      <c r="J1136" t="s">
        <v>63</v>
      </c>
      <c r="K1136" t="s">
        <v>28</v>
      </c>
      <c r="L1136">
        <v>18</v>
      </c>
      <c r="M1136" s="7">
        <v>1</v>
      </c>
      <c r="N1136" s="7">
        <v>1.2</v>
      </c>
      <c r="O1136" t="s">
        <v>25</v>
      </c>
      <c r="Q1136" t="s">
        <v>952</v>
      </c>
      <c r="R1136" s="4" t="str">
        <f t="shared" ca="1" si="17"/>
        <v>Kempster RM and Egeberg CA (2020). SharkBase citizen science global chondrichthyan sighting database. Support Our Sharks Ocean Conservation Society. Version 2020.08. www.supportoursharks.com (consulted on 01/08/2020)</v>
      </c>
    </row>
    <row r="1137" spans="1:18" ht="15.75" customHeight="1" x14ac:dyDescent="0.25">
      <c r="A1137">
        <v>1168</v>
      </c>
      <c r="B1137" t="s">
        <v>18</v>
      </c>
      <c r="C1137" t="s">
        <v>943</v>
      </c>
      <c r="D1137" t="s">
        <v>20</v>
      </c>
      <c r="E1137" t="s">
        <v>76</v>
      </c>
      <c r="F1137" s="7">
        <v>-18.293876000000001</v>
      </c>
      <c r="G1137" s="7">
        <v>178.079387</v>
      </c>
      <c r="H1137" s="8">
        <v>42074.544444444444</v>
      </c>
      <c r="I1137" t="s">
        <v>897</v>
      </c>
      <c r="J1137" t="s">
        <v>63</v>
      </c>
      <c r="K1137" t="s">
        <v>28</v>
      </c>
      <c r="L1137">
        <v>18</v>
      </c>
      <c r="M1137" s="7">
        <v>1</v>
      </c>
      <c r="N1137" s="7">
        <v>1.35</v>
      </c>
      <c r="O1137" t="s">
        <v>25</v>
      </c>
      <c r="Q1137" t="s">
        <v>952</v>
      </c>
      <c r="R1137" s="4" t="str">
        <f t="shared" ca="1" si="17"/>
        <v>Kempster RM and Egeberg CA (2020). SharkBase citizen science global chondrichthyan sighting database. Support Our Sharks Ocean Conservation Society. Version 2020.08. www.supportoursharks.com (consulted on 01/08/2020)</v>
      </c>
    </row>
    <row r="1138" spans="1:18" ht="15.75" customHeight="1" x14ac:dyDescent="0.25">
      <c r="A1138">
        <v>1169</v>
      </c>
      <c r="B1138" t="s">
        <v>18</v>
      </c>
      <c r="C1138" t="s">
        <v>943</v>
      </c>
      <c r="D1138" t="s">
        <v>20</v>
      </c>
      <c r="E1138" t="s">
        <v>76</v>
      </c>
      <c r="F1138" s="7">
        <v>-18.453503000000001</v>
      </c>
      <c r="G1138" s="7">
        <v>178.094449</v>
      </c>
      <c r="H1138" s="8">
        <v>42078.40625</v>
      </c>
      <c r="I1138" t="s">
        <v>821</v>
      </c>
      <c r="J1138" t="s">
        <v>63</v>
      </c>
      <c r="K1138" t="s">
        <v>28</v>
      </c>
      <c r="L1138">
        <v>18</v>
      </c>
      <c r="M1138" s="7">
        <v>1</v>
      </c>
      <c r="N1138" s="7">
        <v>1.3</v>
      </c>
      <c r="O1138" t="s">
        <v>92</v>
      </c>
      <c r="Q1138" t="s">
        <v>952</v>
      </c>
      <c r="R1138" s="4" t="str">
        <f t="shared" ca="1" si="17"/>
        <v>Kempster RM and Egeberg CA (2020). SharkBase citizen science global chondrichthyan sighting database. Support Our Sharks Ocean Conservation Society. Version 2020.08. www.supportoursharks.com (consulted on 01/08/2020)</v>
      </c>
    </row>
    <row r="1139" spans="1:18" ht="15.75" customHeight="1" x14ac:dyDescent="0.25">
      <c r="A1139">
        <v>1170</v>
      </c>
      <c r="B1139" t="s">
        <v>18</v>
      </c>
      <c r="C1139" t="s">
        <v>943</v>
      </c>
      <c r="D1139" t="s">
        <v>20</v>
      </c>
      <c r="E1139" t="s">
        <v>76</v>
      </c>
      <c r="F1139" s="7">
        <v>-18.453503000000001</v>
      </c>
      <c r="G1139" s="7">
        <v>178.094449</v>
      </c>
      <c r="H1139" s="8">
        <v>42078.40625</v>
      </c>
      <c r="I1139" t="s">
        <v>821</v>
      </c>
      <c r="J1139" t="s">
        <v>63</v>
      </c>
      <c r="K1139" t="s">
        <v>28</v>
      </c>
      <c r="L1139">
        <v>18</v>
      </c>
      <c r="M1139" s="7">
        <v>1</v>
      </c>
      <c r="N1139" s="7">
        <v>1.35</v>
      </c>
      <c r="O1139" t="s">
        <v>33</v>
      </c>
      <c r="Q1139" t="s">
        <v>952</v>
      </c>
      <c r="R1139" s="4" t="str">
        <f t="shared" ca="1" si="17"/>
        <v>Kempster RM and Egeberg CA (2020). SharkBase citizen science global chondrichthyan sighting database. Support Our Sharks Ocean Conservation Society. Version 2020.08. www.supportoursharks.com (consulted on 01/08/2020)</v>
      </c>
    </row>
    <row r="1140" spans="1:18" ht="15.75" customHeight="1" x14ac:dyDescent="0.25">
      <c r="A1140">
        <v>1171</v>
      </c>
      <c r="B1140" t="s">
        <v>18</v>
      </c>
      <c r="C1140" t="s">
        <v>943</v>
      </c>
      <c r="D1140" t="s">
        <v>20</v>
      </c>
      <c r="E1140" t="s">
        <v>76</v>
      </c>
      <c r="F1140" s="7">
        <v>-18.459479999999999</v>
      </c>
      <c r="G1140" s="7">
        <v>178.08382</v>
      </c>
      <c r="H1140" s="8">
        <v>42060.440972222219</v>
      </c>
      <c r="I1140" t="s">
        <v>822</v>
      </c>
      <c r="J1140" t="s">
        <v>63</v>
      </c>
      <c r="K1140" t="s">
        <v>28</v>
      </c>
      <c r="L1140">
        <v>18</v>
      </c>
      <c r="M1140" s="7">
        <v>2</v>
      </c>
      <c r="N1140" s="7">
        <v>1.3</v>
      </c>
      <c r="O1140" t="s">
        <v>33</v>
      </c>
      <c r="Q1140" t="s">
        <v>952</v>
      </c>
      <c r="R1140" s="4" t="str">
        <f t="shared" ca="1" si="17"/>
        <v>Kempster RM and Egeberg CA (2020). SharkBase citizen science global chondrichthyan sighting database. Support Our Sharks Ocean Conservation Society. Version 2020.08. www.supportoursharks.com (consulted on 01/08/2020)</v>
      </c>
    </row>
    <row r="1141" spans="1:18" ht="15.75" customHeight="1" x14ac:dyDescent="0.25">
      <c r="A1141">
        <v>1172</v>
      </c>
      <c r="B1141" t="s">
        <v>18</v>
      </c>
      <c r="C1141" t="s">
        <v>943</v>
      </c>
      <c r="D1141" t="s">
        <v>20</v>
      </c>
      <c r="E1141" t="s">
        <v>76</v>
      </c>
      <c r="F1141" s="7">
        <v>-18.43329254</v>
      </c>
      <c r="G1141" s="7">
        <v>178.1274196</v>
      </c>
      <c r="H1141" s="8">
        <v>42060.584722222222</v>
      </c>
      <c r="I1141" t="s">
        <v>967</v>
      </c>
      <c r="J1141" t="s">
        <v>63</v>
      </c>
      <c r="K1141" t="s">
        <v>28</v>
      </c>
      <c r="L1141">
        <v>18</v>
      </c>
      <c r="M1141" s="7">
        <v>2</v>
      </c>
      <c r="N1141" s="7">
        <v>1.3</v>
      </c>
      <c r="O1141" t="s">
        <v>33</v>
      </c>
      <c r="Q1141" t="s">
        <v>952</v>
      </c>
      <c r="R1141" s="4" t="str">
        <f t="shared" ca="1" si="17"/>
        <v>Kempster RM and Egeberg CA (2020). SharkBase citizen science global chondrichthyan sighting database. Support Our Sharks Ocean Conservation Society. Version 2020.08. www.supportoursharks.com (consulted on 01/08/2020)</v>
      </c>
    </row>
    <row r="1142" spans="1:18" ht="15.75" customHeight="1" x14ac:dyDescent="0.25">
      <c r="A1142">
        <v>1173</v>
      </c>
      <c r="B1142" t="s">
        <v>18</v>
      </c>
      <c r="C1142" t="s">
        <v>943</v>
      </c>
      <c r="D1142" t="s">
        <v>20</v>
      </c>
      <c r="E1142" t="s">
        <v>76</v>
      </c>
      <c r="F1142" s="7">
        <v>-18.459479999999999</v>
      </c>
      <c r="G1142" s="7">
        <v>178.08382</v>
      </c>
      <c r="H1142" s="8">
        <v>42060.584722222222</v>
      </c>
      <c r="I1142" t="s">
        <v>967</v>
      </c>
      <c r="J1142" t="s">
        <v>63</v>
      </c>
      <c r="K1142" t="s">
        <v>28</v>
      </c>
      <c r="L1142">
        <v>18</v>
      </c>
      <c r="M1142" s="7">
        <v>1</v>
      </c>
      <c r="N1142" s="7">
        <v>1.1000000000000001</v>
      </c>
      <c r="O1142" t="s">
        <v>92</v>
      </c>
      <c r="Q1142" t="s">
        <v>952</v>
      </c>
      <c r="R1142" s="4" t="str">
        <f t="shared" ca="1" si="17"/>
        <v>Kempster RM and Egeberg CA (2020). SharkBase citizen science global chondrichthyan sighting database. Support Our Sharks Ocean Conservation Society. Version 2020.08. www.supportoursharks.com (consulted on 01/08/2020)</v>
      </c>
    </row>
    <row r="1143" spans="1:18" ht="15.75" customHeight="1" x14ac:dyDescent="0.25">
      <c r="A1143">
        <v>1174</v>
      </c>
      <c r="B1143" t="s">
        <v>18</v>
      </c>
      <c r="C1143" t="s">
        <v>943</v>
      </c>
      <c r="D1143" t="s">
        <v>20</v>
      </c>
      <c r="E1143" t="s">
        <v>76</v>
      </c>
      <c r="F1143" s="7">
        <v>-18.459479999999999</v>
      </c>
      <c r="G1143" s="7">
        <v>178.08382</v>
      </c>
      <c r="H1143" s="8">
        <v>42060.584722222222</v>
      </c>
      <c r="I1143" t="s">
        <v>967</v>
      </c>
      <c r="J1143" t="s">
        <v>63</v>
      </c>
      <c r="K1143" t="s">
        <v>28</v>
      </c>
      <c r="L1143">
        <v>18</v>
      </c>
      <c r="M1143" s="7">
        <v>1</v>
      </c>
      <c r="N1143" s="7">
        <v>1.5</v>
      </c>
      <c r="O1143" t="s">
        <v>33</v>
      </c>
      <c r="Q1143" t="s">
        <v>952</v>
      </c>
      <c r="R1143" s="4" t="str">
        <f t="shared" ca="1" si="17"/>
        <v>Kempster RM and Egeberg CA (2020). SharkBase citizen science global chondrichthyan sighting database. Support Our Sharks Ocean Conservation Society. Version 2020.08. www.supportoursharks.com (consulted on 01/08/2020)</v>
      </c>
    </row>
    <row r="1144" spans="1:18" ht="15.75" customHeight="1" x14ac:dyDescent="0.25">
      <c r="A1144">
        <v>1175</v>
      </c>
      <c r="B1144" t="s">
        <v>693</v>
      </c>
      <c r="C1144" t="s">
        <v>694</v>
      </c>
      <c r="D1144" t="s">
        <v>20</v>
      </c>
      <c r="E1144" t="s">
        <v>76</v>
      </c>
      <c r="F1144" s="7">
        <v>-18.459479999999999</v>
      </c>
      <c r="G1144" s="7">
        <v>178.08382</v>
      </c>
      <c r="H1144" s="8">
        <v>42060.584722222222</v>
      </c>
      <c r="I1144" t="s">
        <v>967</v>
      </c>
      <c r="J1144" t="s">
        <v>63</v>
      </c>
      <c r="K1144" t="s">
        <v>28</v>
      </c>
      <c r="L1144">
        <v>18</v>
      </c>
      <c r="M1144" s="7">
        <v>1</v>
      </c>
      <c r="N1144" s="7">
        <v>0.4</v>
      </c>
      <c r="O1144" t="s">
        <v>25</v>
      </c>
      <c r="Q1144" t="s">
        <v>952</v>
      </c>
      <c r="R1144" s="4" t="str">
        <f t="shared" ca="1" si="17"/>
        <v>Kempster RM and Egeberg CA (2020). SharkBase citizen science global chondrichthyan sighting database. Support Our Sharks Ocean Conservation Society. Version 2020.08. www.supportoursharks.com (consulted on 01/08/2020)</v>
      </c>
    </row>
    <row r="1145" spans="1:18" ht="15.75" customHeight="1" x14ac:dyDescent="0.25">
      <c r="A1145">
        <v>1176</v>
      </c>
      <c r="B1145" t="s">
        <v>18</v>
      </c>
      <c r="C1145" t="s">
        <v>19</v>
      </c>
      <c r="D1145" t="s">
        <v>20</v>
      </c>
      <c r="E1145" t="s">
        <v>76</v>
      </c>
      <c r="F1145" s="7">
        <v>-18.431501140000002</v>
      </c>
      <c r="G1145" s="7">
        <v>178.13377109999999</v>
      </c>
      <c r="H1145" s="8">
        <v>42060.632638888892</v>
      </c>
      <c r="I1145" t="s">
        <v>652</v>
      </c>
      <c r="J1145" t="s">
        <v>23</v>
      </c>
      <c r="K1145" t="s">
        <v>28</v>
      </c>
      <c r="L1145">
        <v>18</v>
      </c>
      <c r="M1145" s="7">
        <v>2</v>
      </c>
      <c r="N1145" s="7">
        <v>1.3</v>
      </c>
      <c r="O1145" t="s">
        <v>33</v>
      </c>
      <c r="Q1145" t="s">
        <v>952</v>
      </c>
      <c r="R1145" s="4" t="str">
        <f t="shared" ca="1" si="17"/>
        <v>Kempster RM and Egeberg CA (2020). SharkBase citizen science global chondrichthyan sighting database. Support Our Sharks Ocean Conservation Society. Version 2020.08. www.supportoursharks.com (consulted on 01/08/2020)</v>
      </c>
    </row>
    <row r="1146" spans="1:18" ht="15.75" customHeight="1" x14ac:dyDescent="0.25">
      <c r="A1146">
        <v>1177</v>
      </c>
      <c r="B1146" t="s">
        <v>18</v>
      </c>
      <c r="C1146" t="s">
        <v>19</v>
      </c>
      <c r="D1146" t="s">
        <v>20</v>
      </c>
      <c r="E1146" t="s">
        <v>76</v>
      </c>
      <c r="F1146" s="7">
        <v>-18.431501140000002</v>
      </c>
      <c r="G1146" s="7">
        <v>178.13377109999999</v>
      </c>
      <c r="H1146" s="8">
        <v>42060.632638888892</v>
      </c>
      <c r="I1146" t="s">
        <v>652</v>
      </c>
      <c r="J1146" t="s">
        <v>23</v>
      </c>
      <c r="K1146" t="s">
        <v>28</v>
      </c>
      <c r="L1146">
        <v>18</v>
      </c>
      <c r="M1146" s="7">
        <v>1</v>
      </c>
      <c r="N1146" s="7">
        <v>1.5</v>
      </c>
      <c r="O1146" t="s">
        <v>33</v>
      </c>
      <c r="Q1146" t="s">
        <v>952</v>
      </c>
      <c r="R1146" s="4" t="str">
        <f t="shared" ca="1" si="17"/>
        <v>Kempster RM and Egeberg CA (2020). SharkBase citizen science global chondrichthyan sighting database. Support Our Sharks Ocean Conservation Society. Version 2020.08. www.supportoursharks.com (consulted on 01/08/2020)</v>
      </c>
    </row>
    <row r="1147" spans="1:18" ht="15.75" customHeight="1" x14ac:dyDescent="0.25">
      <c r="A1147">
        <v>1178</v>
      </c>
      <c r="B1147" t="s">
        <v>18</v>
      </c>
      <c r="C1147" t="s">
        <v>943</v>
      </c>
      <c r="D1147" t="s">
        <v>20</v>
      </c>
      <c r="E1147" t="s">
        <v>76</v>
      </c>
      <c r="F1147" s="7">
        <v>-18.431501140000002</v>
      </c>
      <c r="G1147" s="7">
        <v>178.13377109999999</v>
      </c>
      <c r="H1147" s="8">
        <v>42060.632638888892</v>
      </c>
      <c r="I1147" t="s">
        <v>652</v>
      </c>
      <c r="J1147" t="s">
        <v>23</v>
      </c>
      <c r="K1147" t="s">
        <v>28</v>
      </c>
      <c r="L1147">
        <v>18</v>
      </c>
      <c r="M1147" s="7">
        <v>1</v>
      </c>
      <c r="N1147" s="7">
        <v>1.2</v>
      </c>
      <c r="O1147" t="s">
        <v>92</v>
      </c>
      <c r="Q1147" t="s">
        <v>952</v>
      </c>
      <c r="R1147" s="4" t="str">
        <f t="shared" ca="1" si="17"/>
        <v>Kempster RM and Egeberg CA (2020). SharkBase citizen science global chondrichthyan sighting database. Support Our Sharks Ocean Conservation Society. Version 2020.08. www.supportoursharks.com (consulted on 01/08/2020)</v>
      </c>
    </row>
    <row r="1148" spans="1:18" ht="15.75" customHeight="1" x14ac:dyDescent="0.25">
      <c r="A1148">
        <v>1179</v>
      </c>
      <c r="B1148" t="s">
        <v>98</v>
      </c>
      <c r="C1148" t="s">
        <v>701</v>
      </c>
      <c r="D1148" t="s">
        <v>20</v>
      </c>
      <c r="E1148" t="s">
        <v>76</v>
      </c>
      <c r="F1148" s="7">
        <v>-18.431501140000002</v>
      </c>
      <c r="G1148" s="7">
        <v>178.13377109999999</v>
      </c>
      <c r="H1148" s="8">
        <v>42060.632638888892</v>
      </c>
      <c r="I1148" t="s">
        <v>652</v>
      </c>
      <c r="J1148" t="s">
        <v>23</v>
      </c>
      <c r="K1148" t="s">
        <v>28</v>
      </c>
      <c r="L1148">
        <v>18</v>
      </c>
      <c r="M1148" s="7">
        <v>1</v>
      </c>
      <c r="N1148" s="7">
        <v>0.4</v>
      </c>
      <c r="O1148" t="s">
        <v>25</v>
      </c>
      <c r="Q1148" t="s">
        <v>952</v>
      </c>
      <c r="R1148" s="4" t="str">
        <f t="shared" ca="1" si="17"/>
        <v>Kempster RM and Egeberg CA (2020). SharkBase citizen science global chondrichthyan sighting database. Support Our Sharks Ocean Conservation Society. Version 2020.08. www.supportoursharks.com (consulted on 01/08/2020)</v>
      </c>
    </row>
    <row r="1149" spans="1:18" ht="15.75" customHeight="1" x14ac:dyDescent="0.25">
      <c r="A1149">
        <v>1180</v>
      </c>
      <c r="B1149" t="s">
        <v>693</v>
      </c>
      <c r="C1149" t="s">
        <v>694</v>
      </c>
      <c r="D1149" t="s">
        <v>20</v>
      </c>
      <c r="E1149" t="s">
        <v>76</v>
      </c>
      <c r="F1149" s="7">
        <v>-18.431501140000002</v>
      </c>
      <c r="G1149" s="7">
        <v>178.13377109999999</v>
      </c>
      <c r="H1149" s="8">
        <v>42060.632638888892</v>
      </c>
      <c r="I1149" t="s">
        <v>652</v>
      </c>
      <c r="J1149" t="s">
        <v>23</v>
      </c>
      <c r="K1149" t="s">
        <v>28</v>
      </c>
      <c r="L1149">
        <v>18</v>
      </c>
      <c r="M1149" s="7">
        <v>1</v>
      </c>
      <c r="N1149" s="7">
        <v>0.45</v>
      </c>
      <c r="O1149" t="s">
        <v>92</v>
      </c>
      <c r="Q1149" t="s">
        <v>952</v>
      </c>
      <c r="R1149" s="4" t="str">
        <f t="shared" ca="1" si="17"/>
        <v>Kempster RM and Egeberg CA (2020). SharkBase citizen science global chondrichthyan sighting database. Support Our Sharks Ocean Conservation Society. Version 2020.08. www.supportoursharks.com (consulted on 01/08/2020)</v>
      </c>
    </row>
    <row r="1150" spans="1:18" ht="15.75" customHeight="1" x14ac:dyDescent="0.25">
      <c r="A1150">
        <v>1181</v>
      </c>
      <c r="B1150" t="s">
        <v>18</v>
      </c>
      <c r="C1150" t="s">
        <v>943</v>
      </c>
      <c r="D1150" t="s">
        <v>20</v>
      </c>
      <c r="E1150" t="s">
        <v>76</v>
      </c>
      <c r="F1150" s="7">
        <v>-18.344629999999999</v>
      </c>
      <c r="G1150" s="7">
        <v>177.99858</v>
      </c>
      <c r="H1150" s="8">
        <v>42067.586805555555</v>
      </c>
      <c r="I1150" t="s">
        <v>965</v>
      </c>
      <c r="J1150" t="s">
        <v>63</v>
      </c>
      <c r="K1150" t="s">
        <v>28</v>
      </c>
      <c r="L1150">
        <v>18</v>
      </c>
      <c r="M1150" s="7">
        <v>1</v>
      </c>
      <c r="N1150" s="7">
        <v>1.4</v>
      </c>
      <c r="O1150" t="s">
        <v>33</v>
      </c>
      <c r="Q1150" t="s">
        <v>952</v>
      </c>
      <c r="R1150" s="4" t="str">
        <f t="shared" ca="1" si="17"/>
        <v>Kempster RM and Egeberg CA (2020). SharkBase citizen science global chondrichthyan sighting database. Support Our Sharks Ocean Conservation Society. Version 2020.08. www.supportoursharks.com (consulted on 01/08/2020)</v>
      </c>
    </row>
    <row r="1151" spans="1:18" ht="15.75" customHeight="1" x14ac:dyDescent="0.25">
      <c r="A1151">
        <v>1182</v>
      </c>
      <c r="B1151" t="s">
        <v>18</v>
      </c>
      <c r="C1151" t="s">
        <v>943</v>
      </c>
      <c r="D1151" t="s">
        <v>20</v>
      </c>
      <c r="E1151" t="s">
        <v>76</v>
      </c>
      <c r="F1151" s="7">
        <v>-18.38776</v>
      </c>
      <c r="G1151" s="7">
        <v>178.20113000000001</v>
      </c>
      <c r="H1151" s="8">
        <v>42039.652777777781</v>
      </c>
      <c r="I1151" t="s">
        <v>992</v>
      </c>
      <c r="J1151" t="s">
        <v>63</v>
      </c>
      <c r="K1151" t="s">
        <v>28</v>
      </c>
      <c r="L1151">
        <v>18</v>
      </c>
      <c r="M1151" s="7">
        <v>1</v>
      </c>
      <c r="N1151" s="7">
        <v>1.4</v>
      </c>
      <c r="O1151" t="s">
        <v>33</v>
      </c>
      <c r="Q1151" t="s">
        <v>952</v>
      </c>
      <c r="R1151" s="4" t="str">
        <f t="shared" ca="1" si="17"/>
        <v>Kempster RM and Egeberg CA (2020). SharkBase citizen science global chondrichthyan sighting database. Support Our Sharks Ocean Conservation Society. Version 2020.08. www.supportoursharks.com (consulted on 01/08/2020)</v>
      </c>
    </row>
    <row r="1152" spans="1:18" ht="15.75" customHeight="1" x14ac:dyDescent="0.25">
      <c r="A1152">
        <v>1183</v>
      </c>
      <c r="B1152" t="s">
        <v>18</v>
      </c>
      <c r="C1152" t="s">
        <v>943</v>
      </c>
      <c r="D1152" t="s">
        <v>20</v>
      </c>
      <c r="E1152" t="s">
        <v>76</v>
      </c>
      <c r="F1152" s="7">
        <v>-18.442900649999999</v>
      </c>
      <c r="G1152" s="7">
        <v>178.11008179999999</v>
      </c>
      <c r="H1152" s="8">
        <v>42043.396527777775</v>
      </c>
      <c r="I1152" t="s">
        <v>695</v>
      </c>
      <c r="J1152" t="s">
        <v>23</v>
      </c>
      <c r="K1152" t="s">
        <v>28</v>
      </c>
      <c r="L1152">
        <v>18</v>
      </c>
      <c r="M1152" s="7">
        <v>1</v>
      </c>
      <c r="N1152" s="7">
        <v>1.2</v>
      </c>
      <c r="O1152" t="s">
        <v>92</v>
      </c>
      <c r="Q1152" t="s">
        <v>952</v>
      </c>
      <c r="R1152" s="4" t="str">
        <f t="shared" ca="1" si="17"/>
        <v>Kempster RM and Egeberg CA (2020). SharkBase citizen science global chondrichthyan sighting database. Support Our Sharks Ocean Conservation Society. Version 2020.08. www.supportoursharks.com (consulted on 01/08/2020)</v>
      </c>
    </row>
    <row r="1153" spans="1:18" ht="15.75" customHeight="1" x14ac:dyDescent="0.25">
      <c r="A1153">
        <v>1184</v>
      </c>
      <c r="B1153" t="s">
        <v>18</v>
      </c>
      <c r="C1153" t="s">
        <v>943</v>
      </c>
      <c r="D1153" t="s">
        <v>20</v>
      </c>
      <c r="E1153" t="s">
        <v>76</v>
      </c>
      <c r="F1153" s="7">
        <v>-18.442900649999999</v>
      </c>
      <c r="G1153" s="7">
        <v>178.11008179999999</v>
      </c>
      <c r="H1153" s="8">
        <v>42043.396527777775</v>
      </c>
      <c r="I1153" t="s">
        <v>695</v>
      </c>
      <c r="J1153" t="s">
        <v>23</v>
      </c>
      <c r="K1153" t="s">
        <v>28</v>
      </c>
      <c r="L1153">
        <v>18</v>
      </c>
      <c r="M1153" s="7">
        <v>1</v>
      </c>
      <c r="N1153" s="7">
        <v>1.4</v>
      </c>
      <c r="O1153" t="s">
        <v>33</v>
      </c>
      <c r="Q1153" t="s">
        <v>952</v>
      </c>
      <c r="R1153" s="4" t="str">
        <f t="shared" ca="1" si="17"/>
        <v>Kempster RM and Egeberg CA (2020). SharkBase citizen science global chondrichthyan sighting database. Support Our Sharks Ocean Conservation Society. Version 2020.08. www.supportoursharks.com (consulted on 01/08/2020)</v>
      </c>
    </row>
    <row r="1154" spans="1:18" ht="15.75" customHeight="1" x14ac:dyDescent="0.25">
      <c r="A1154">
        <v>1185</v>
      </c>
      <c r="B1154" t="s">
        <v>18</v>
      </c>
      <c r="C1154" t="s">
        <v>943</v>
      </c>
      <c r="D1154" t="s">
        <v>20</v>
      </c>
      <c r="E1154" t="s">
        <v>76</v>
      </c>
      <c r="F1154" s="7">
        <v>-18.598610999999998</v>
      </c>
      <c r="G1154" s="7">
        <v>178.086389</v>
      </c>
      <c r="H1154" s="8">
        <v>42043.444444444445</v>
      </c>
      <c r="I1154" t="s">
        <v>358</v>
      </c>
      <c r="J1154" t="s">
        <v>63</v>
      </c>
      <c r="K1154" t="s">
        <v>28</v>
      </c>
      <c r="L1154">
        <v>18</v>
      </c>
      <c r="M1154" s="7">
        <v>1</v>
      </c>
      <c r="N1154" s="7">
        <v>0.8</v>
      </c>
      <c r="O1154" t="s">
        <v>25</v>
      </c>
      <c r="Q1154" t="s">
        <v>952</v>
      </c>
      <c r="R1154" s="4" t="str">
        <f t="shared" ca="1" si="17"/>
        <v>Kempster RM and Egeberg CA (2020). SharkBase citizen science global chondrichthyan sighting database. Support Our Sharks Ocean Conservation Society. Version 2020.08. www.supportoursharks.com (consulted on 01/08/2020)</v>
      </c>
    </row>
    <row r="1155" spans="1:18" ht="15.75" customHeight="1" x14ac:dyDescent="0.25">
      <c r="A1155">
        <v>1186</v>
      </c>
      <c r="B1155" t="s">
        <v>48</v>
      </c>
      <c r="C1155" t="s">
        <v>49</v>
      </c>
      <c r="D1155" t="s">
        <v>20</v>
      </c>
      <c r="E1155" t="s">
        <v>76</v>
      </c>
      <c r="F1155" s="7">
        <v>-18.442900649999999</v>
      </c>
      <c r="G1155" s="7">
        <v>178.11008179999999</v>
      </c>
      <c r="H1155" s="8">
        <v>42046.448611111111</v>
      </c>
      <c r="I1155" t="s">
        <v>695</v>
      </c>
      <c r="J1155" t="s">
        <v>23</v>
      </c>
      <c r="K1155" t="s">
        <v>28</v>
      </c>
      <c r="L1155">
        <v>18</v>
      </c>
      <c r="M1155" s="7">
        <v>1</v>
      </c>
      <c r="N1155" s="7">
        <v>2.5</v>
      </c>
      <c r="O1155" t="s">
        <v>25</v>
      </c>
      <c r="Q1155" t="s">
        <v>952</v>
      </c>
      <c r="R1155" s="4" t="str">
        <f t="shared" ref="R1155:R1218" ca="1" si="18">("Kempster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1156" spans="1:18" ht="15.75" customHeight="1" x14ac:dyDescent="0.25">
      <c r="A1156">
        <v>1187</v>
      </c>
      <c r="B1156" t="s">
        <v>18</v>
      </c>
      <c r="C1156" t="s">
        <v>943</v>
      </c>
      <c r="D1156" t="s">
        <v>20</v>
      </c>
      <c r="E1156" t="s">
        <v>76</v>
      </c>
      <c r="F1156" s="7">
        <v>-18.442900649999999</v>
      </c>
      <c r="G1156" s="7">
        <v>178.11008179999999</v>
      </c>
      <c r="H1156" s="8">
        <v>42046.448611111111</v>
      </c>
      <c r="I1156" t="s">
        <v>695</v>
      </c>
      <c r="J1156" t="s">
        <v>23</v>
      </c>
      <c r="K1156" t="s">
        <v>28</v>
      </c>
      <c r="L1156">
        <v>18</v>
      </c>
      <c r="M1156" s="7">
        <v>1</v>
      </c>
      <c r="N1156" s="7">
        <v>1.3</v>
      </c>
      <c r="O1156" t="s">
        <v>25</v>
      </c>
      <c r="Q1156" t="s">
        <v>952</v>
      </c>
      <c r="R1156" s="4" t="str">
        <f t="shared" ca="1" si="18"/>
        <v>Kempster RM and Egeberg CA (2020). SharkBase citizen science global chondrichthyan sighting database. Support Our Sharks Ocean Conservation Society. Version 2020.08. www.supportoursharks.com (consulted on 01/08/2020)</v>
      </c>
    </row>
    <row r="1157" spans="1:18" ht="15.75" customHeight="1" x14ac:dyDescent="0.25">
      <c r="A1157">
        <v>1188</v>
      </c>
      <c r="B1157" t="s">
        <v>98</v>
      </c>
      <c r="C1157" t="s">
        <v>701</v>
      </c>
      <c r="D1157" t="s">
        <v>20</v>
      </c>
      <c r="E1157" t="s">
        <v>76</v>
      </c>
      <c r="F1157" s="7">
        <v>-18.442900649999999</v>
      </c>
      <c r="G1157" s="7">
        <v>178.11008179999999</v>
      </c>
      <c r="H1157" s="8">
        <v>42046.448611111111</v>
      </c>
      <c r="I1157" t="s">
        <v>695</v>
      </c>
      <c r="J1157" t="s">
        <v>23</v>
      </c>
      <c r="K1157" t="s">
        <v>28</v>
      </c>
      <c r="L1157">
        <v>18</v>
      </c>
      <c r="M1157" s="7">
        <v>1</v>
      </c>
      <c r="N1157" s="7">
        <v>0.6</v>
      </c>
      <c r="O1157" t="s">
        <v>25</v>
      </c>
      <c r="Q1157" t="s">
        <v>952</v>
      </c>
      <c r="R1157" s="4" t="str">
        <f t="shared" ca="1" si="18"/>
        <v>Kempster RM and Egeberg CA (2020). SharkBase citizen science global chondrichthyan sighting database. Support Our Sharks Ocean Conservation Society. Version 2020.08. www.supportoursharks.com (consulted on 01/08/2020)</v>
      </c>
    </row>
    <row r="1158" spans="1:18" ht="15.75" customHeight="1" x14ac:dyDescent="0.25">
      <c r="A1158">
        <v>1189</v>
      </c>
      <c r="B1158" t="s">
        <v>18</v>
      </c>
      <c r="C1158" t="s">
        <v>943</v>
      </c>
      <c r="D1158" t="s">
        <v>20</v>
      </c>
      <c r="E1158" t="s">
        <v>76</v>
      </c>
      <c r="F1158" s="7">
        <v>-18.442900649999999</v>
      </c>
      <c r="G1158" s="7">
        <v>178.11008179999999</v>
      </c>
      <c r="H1158" s="8">
        <v>42046.629861111112</v>
      </c>
      <c r="I1158" t="s">
        <v>695</v>
      </c>
      <c r="J1158" t="s">
        <v>23</v>
      </c>
      <c r="K1158" t="s">
        <v>28</v>
      </c>
      <c r="L1158">
        <v>18</v>
      </c>
      <c r="M1158" s="7">
        <v>1</v>
      </c>
      <c r="N1158" s="7">
        <v>1.3</v>
      </c>
      <c r="O1158" t="s">
        <v>33</v>
      </c>
      <c r="Q1158" t="s">
        <v>952</v>
      </c>
      <c r="R1158" s="4" t="str">
        <f t="shared" ca="1" si="18"/>
        <v>Kempster RM and Egeberg CA (2020). SharkBase citizen science global chondrichthyan sighting database. Support Our Sharks Ocean Conservation Society. Version 2020.08. www.supportoursharks.com (consulted on 01/08/2020)</v>
      </c>
    </row>
    <row r="1159" spans="1:18" ht="15.75" customHeight="1" x14ac:dyDescent="0.25">
      <c r="A1159">
        <v>1190</v>
      </c>
      <c r="B1159" t="s">
        <v>18</v>
      </c>
      <c r="C1159" t="s">
        <v>943</v>
      </c>
      <c r="D1159" t="s">
        <v>20</v>
      </c>
      <c r="E1159" t="s">
        <v>76</v>
      </c>
      <c r="F1159" s="7">
        <v>-18.452020000000001</v>
      </c>
      <c r="G1159" s="7">
        <v>177.93462500000001</v>
      </c>
      <c r="H1159" s="8">
        <v>42036.479166666664</v>
      </c>
      <c r="I1159" t="s">
        <v>997</v>
      </c>
      <c r="J1159" t="s">
        <v>54</v>
      </c>
      <c r="K1159" t="s">
        <v>28</v>
      </c>
      <c r="L1159">
        <v>18</v>
      </c>
      <c r="M1159" s="7">
        <v>1</v>
      </c>
      <c r="N1159" s="7">
        <v>1.2</v>
      </c>
      <c r="O1159" t="s">
        <v>33</v>
      </c>
      <c r="Q1159" t="s">
        <v>952</v>
      </c>
      <c r="R1159" s="4" t="str">
        <f t="shared" ca="1" si="18"/>
        <v>Kempster RM and Egeberg CA (2020). SharkBase citizen science global chondrichthyan sighting database. Support Our Sharks Ocean Conservation Society. Version 2020.08. www.supportoursharks.com (consulted on 01/08/2020)</v>
      </c>
    </row>
    <row r="1160" spans="1:18" ht="15.75" customHeight="1" x14ac:dyDescent="0.25">
      <c r="A1160">
        <v>1191</v>
      </c>
      <c r="B1160" t="s">
        <v>18</v>
      </c>
      <c r="C1160" t="s">
        <v>943</v>
      </c>
      <c r="D1160" t="s">
        <v>20</v>
      </c>
      <c r="E1160" t="s">
        <v>76</v>
      </c>
      <c r="F1160" s="7">
        <v>-18.452020000000001</v>
      </c>
      <c r="G1160" s="7">
        <v>177.93462500000001</v>
      </c>
      <c r="H1160" s="8">
        <v>42036.479166666664</v>
      </c>
      <c r="I1160" t="s">
        <v>997</v>
      </c>
      <c r="J1160" t="s">
        <v>63</v>
      </c>
      <c r="K1160" t="s">
        <v>28</v>
      </c>
      <c r="L1160">
        <v>18</v>
      </c>
      <c r="M1160" s="7">
        <v>1</v>
      </c>
      <c r="N1160" s="7">
        <v>1.3</v>
      </c>
      <c r="O1160" t="s">
        <v>33</v>
      </c>
      <c r="Q1160" t="s">
        <v>952</v>
      </c>
      <c r="R1160" s="4" t="str">
        <f t="shared" ca="1" si="18"/>
        <v>Kempster RM and Egeberg CA (2020). SharkBase citizen science global chondrichthyan sighting database. Support Our Sharks Ocean Conservation Society. Version 2020.08. www.supportoursharks.com (consulted on 01/08/2020)</v>
      </c>
    </row>
    <row r="1161" spans="1:18" ht="15.75" customHeight="1" x14ac:dyDescent="0.25">
      <c r="A1161">
        <v>1192</v>
      </c>
      <c r="B1161" t="s">
        <v>18</v>
      </c>
      <c r="C1161" t="s">
        <v>943</v>
      </c>
      <c r="D1161" t="s">
        <v>20</v>
      </c>
      <c r="E1161" t="s">
        <v>76</v>
      </c>
      <c r="F1161" s="7">
        <v>-18.452020000000001</v>
      </c>
      <c r="G1161" s="7">
        <v>177.93462500000001</v>
      </c>
      <c r="H1161" s="8">
        <v>42036.479166666664</v>
      </c>
      <c r="I1161" t="s">
        <v>997</v>
      </c>
      <c r="J1161" t="s">
        <v>63</v>
      </c>
      <c r="K1161" t="s">
        <v>28</v>
      </c>
      <c r="L1161">
        <v>18</v>
      </c>
      <c r="M1161" s="7">
        <v>1</v>
      </c>
      <c r="N1161" s="7">
        <v>1.4</v>
      </c>
      <c r="O1161" t="s">
        <v>33</v>
      </c>
      <c r="Q1161" t="s">
        <v>952</v>
      </c>
      <c r="R1161" s="4" t="str">
        <f t="shared" ca="1" si="18"/>
        <v>Kempster RM and Egeberg CA (2020). SharkBase citizen science global chondrichthyan sighting database. Support Our Sharks Ocean Conservation Society. Version 2020.08. www.supportoursharks.com (consulted on 01/08/2020)</v>
      </c>
    </row>
    <row r="1162" spans="1:18" ht="15.75" customHeight="1" x14ac:dyDescent="0.25">
      <c r="A1162">
        <v>1193</v>
      </c>
      <c r="B1162" t="s">
        <v>18</v>
      </c>
      <c r="C1162" t="s">
        <v>943</v>
      </c>
      <c r="D1162" t="s">
        <v>20</v>
      </c>
      <c r="E1162" t="s">
        <v>76</v>
      </c>
      <c r="F1162" s="7">
        <v>-18.452020000000001</v>
      </c>
      <c r="G1162" s="7">
        <v>177.93462500000001</v>
      </c>
      <c r="H1162" s="8">
        <v>42036.479166666664</v>
      </c>
      <c r="I1162" t="s">
        <v>997</v>
      </c>
      <c r="J1162" t="s">
        <v>63</v>
      </c>
      <c r="K1162" t="s">
        <v>28</v>
      </c>
      <c r="L1162">
        <v>18</v>
      </c>
      <c r="M1162" s="7">
        <v>1</v>
      </c>
      <c r="N1162" s="7">
        <v>0.9</v>
      </c>
      <c r="O1162" t="s">
        <v>25</v>
      </c>
      <c r="Q1162" t="s">
        <v>952</v>
      </c>
      <c r="R1162" s="4" t="str">
        <f t="shared" ca="1" si="18"/>
        <v>Kempster RM and Egeberg CA (2020). SharkBase citizen science global chondrichthyan sighting database. Support Our Sharks Ocean Conservation Society. Version 2020.08. www.supportoursharks.com (consulted on 01/08/2020)</v>
      </c>
    </row>
    <row r="1163" spans="1:18" ht="15.75" customHeight="1" x14ac:dyDescent="0.25">
      <c r="A1163">
        <v>1194</v>
      </c>
      <c r="B1163" t="s">
        <v>29</v>
      </c>
      <c r="C1163" t="s">
        <v>30</v>
      </c>
      <c r="D1163" t="s">
        <v>20</v>
      </c>
      <c r="E1163" t="s">
        <v>76</v>
      </c>
      <c r="F1163" s="7">
        <v>-18.452020000000001</v>
      </c>
      <c r="G1163" s="7">
        <v>177.93462500000001</v>
      </c>
      <c r="H1163" s="8">
        <v>42036.615277777775</v>
      </c>
      <c r="I1163" t="s">
        <v>997</v>
      </c>
      <c r="J1163" t="s">
        <v>63</v>
      </c>
      <c r="K1163" t="s">
        <v>28</v>
      </c>
      <c r="L1163">
        <v>18</v>
      </c>
      <c r="M1163" s="7">
        <v>1</v>
      </c>
      <c r="N1163" s="7">
        <v>1.7</v>
      </c>
      <c r="O1163" t="s">
        <v>33</v>
      </c>
      <c r="Q1163" t="s">
        <v>952</v>
      </c>
      <c r="R1163" s="4" t="str">
        <f t="shared" ca="1" si="18"/>
        <v>Kempster RM and Egeberg CA (2020). SharkBase citizen science global chondrichthyan sighting database. Support Our Sharks Ocean Conservation Society. Version 2020.08. www.supportoursharks.com (consulted on 01/08/2020)</v>
      </c>
    </row>
    <row r="1164" spans="1:18" ht="15.75" customHeight="1" x14ac:dyDescent="0.25">
      <c r="A1164">
        <v>1195</v>
      </c>
      <c r="B1164" t="s">
        <v>29</v>
      </c>
      <c r="C1164" t="s">
        <v>30</v>
      </c>
      <c r="D1164" t="s">
        <v>20</v>
      </c>
      <c r="E1164" t="s">
        <v>76</v>
      </c>
      <c r="F1164" s="7">
        <v>-18.452020000000001</v>
      </c>
      <c r="G1164" s="7">
        <v>177.93462500000001</v>
      </c>
      <c r="H1164" s="8">
        <v>42036.615277777775</v>
      </c>
      <c r="I1164" t="s">
        <v>997</v>
      </c>
      <c r="J1164" t="s">
        <v>63</v>
      </c>
      <c r="K1164" t="s">
        <v>28</v>
      </c>
      <c r="L1164">
        <v>18</v>
      </c>
      <c r="M1164" s="7">
        <v>1</v>
      </c>
      <c r="N1164" s="7">
        <v>1.4</v>
      </c>
      <c r="O1164" t="s">
        <v>33</v>
      </c>
      <c r="Q1164" t="s">
        <v>952</v>
      </c>
      <c r="R1164" s="4" t="str">
        <f t="shared" ca="1" si="18"/>
        <v>Kempster RM and Egeberg CA (2020). SharkBase citizen science global chondrichthyan sighting database. Support Our Sharks Ocean Conservation Society. Version 2020.08. www.supportoursharks.com (consulted on 01/08/2020)</v>
      </c>
    </row>
    <row r="1165" spans="1:18" ht="15.75" customHeight="1" x14ac:dyDescent="0.25">
      <c r="A1165">
        <v>1196</v>
      </c>
      <c r="B1165" t="s">
        <v>29</v>
      </c>
      <c r="C1165" t="s">
        <v>30</v>
      </c>
      <c r="D1165" t="s">
        <v>20</v>
      </c>
      <c r="E1165" t="s">
        <v>76</v>
      </c>
      <c r="F1165" s="7">
        <v>-18.452020000000001</v>
      </c>
      <c r="G1165" s="7">
        <v>177.93462500000001</v>
      </c>
      <c r="H1165" s="8">
        <v>42036.615277777775</v>
      </c>
      <c r="I1165" t="s">
        <v>997</v>
      </c>
      <c r="J1165" t="s">
        <v>63</v>
      </c>
      <c r="K1165" t="s">
        <v>28</v>
      </c>
      <c r="L1165">
        <v>18</v>
      </c>
      <c r="M1165" s="7">
        <v>1</v>
      </c>
      <c r="N1165" s="7">
        <v>1.5</v>
      </c>
      <c r="O1165" t="s">
        <v>33</v>
      </c>
      <c r="Q1165" t="s">
        <v>952</v>
      </c>
      <c r="R1165" s="4" t="str">
        <f t="shared" ca="1" si="18"/>
        <v>Kempster RM and Egeberg CA (2020). SharkBase citizen science global chondrichthyan sighting database. Support Our Sharks Ocean Conservation Society. Version 2020.08. www.supportoursharks.com (consulted on 01/08/2020)</v>
      </c>
    </row>
    <row r="1166" spans="1:18" ht="15.75" customHeight="1" x14ac:dyDescent="0.25">
      <c r="A1166">
        <v>1197</v>
      </c>
      <c r="B1166" t="s">
        <v>550</v>
      </c>
      <c r="C1166" t="s">
        <v>705</v>
      </c>
      <c r="D1166" t="s">
        <v>20</v>
      </c>
      <c r="E1166" t="s">
        <v>76</v>
      </c>
      <c r="F1166" s="7">
        <v>-18.300598000000001</v>
      </c>
      <c r="G1166" s="7">
        <v>178.01922500000001</v>
      </c>
      <c r="H1166" s="8">
        <v>42036.6875</v>
      </c>
      <c r="I1166" t="s">
        <v>466</v>
      </c>
      <c r="J1166" t="s">
        <v>23</v>
      </c>
      <c r="K1166" t="s">
        <v>28</v>
      </c>
      <c r="L1166">
        <v>18</v>
      </c>
      <c r="M1166" s="7">
        <v>1</v>
      </c>
      <c r="N1166" s="7">
        <v>1</v>
      </c>
      <c r="O1166" t="s">
        <v>25</v>
      </c>
      <c r="Q1166" t="s">
        <v>952</v>
      </c>
      <c r="R1166" s="4" t="str">
        <f t="shared" ca="1" si="18"/>
        <v>Kempster RM and Egeberg CA (2020). SharkBase citizen science global chondrichthyan sighting database. Support Our Sharks Ocean Conservation Society. Version 2020.08. www.supportoursharks.com (consulted on 01/08/2020)</v>
      </c>
    </row>
    <row r="1167" spans="1:18" ht="15.75" customHeight="1" x14ac:dyDescent="0.25">
      <c r="A1167">
        <v>1198</v>
      </c>
      <c r="B1167" t="s">
        <v>18</v>
      </c>
      <c r="C1167" t="s">
        <v>19</v>
      </c>
      <c r="D1167" t="s">
        <v>20</v>
      </c>
      <c r="E1167" t="s">
        <v>76</v>
      </c>
      <c r="F1167" s="7">
        <v>-18.300598000000001</v>
      </c>
      <c r="G1167" s="7">
        <v>178.01922500000001</v>
      </c>
      <c r="H1167" s="8">
        <v>42036.6875</v>
      </c>
      <c r="I1167" t="s">
        <v>466</v>
      </c>
      <c r="J1167" t="s">
        <v>63</v>
      </c>
      <c r="K1167" t="s">
        <v>28</v>
      </c>
      <c r="L1167">
        <v>18</v>
      </c>
      <c r="M1167" s="7">
        <v>1</v>
      </c>
      <c r="N1167" s="7">
        <v>1.3</v>
      </c>
      <c r="O1167" t="s">
        <v>92</v>
      </c>
      <c r="Q1167" t="s">
        <v>952</v>
      </c>
      <c r="R1167" s="4" t="str">
        <f t="shared" ca="1" si="18"/>
        <v>Kempster RM and Egeberg CA (2020). SharkBase citizen science global chondrichthyan sighting database. Support Our Sharks Ocean Conservation Society. Version 2020.08. www.supportoursharks.com (consulted on 01/08/2020)</v>
      </c>
    </row>
    <row r="1168" spans="1:18" ht="15.75" customHeight="1" x14ac:dyDescent="0.25">
      <c r="A1168">
        <v>1199</v>
      </c>
      <c r="B1168" t="s">
        <v>18</v>
      </c>
      <c r="C1168" t="s">
        <v>19</v>
      </c>
      <c r="D1168" t="s">
        <v>20</v>
      </c>
      <c r="E1168" t="s">
        <v>76</v>
      </c>
      <c r="F1168" s="7">
        <v>-18.300598000000001</v>
      </c>
      <c r="G1168" s="7">
        <v>178.01922500000001</v>
      </c>
      <c r="H1168" s="8">
        <v>42036.6875</v>
      </c>
      <c r="I1168" t="s">
        <v>466</v>
      </c>
      <c r="J1168" t="s">
        <v>63</v>
      </c>
      <c r="K1168" t="s">
        <v>28</v>
      </c>
      <c r="L1168">
        <v>18</v>
      </c>
      <c r="M1168" s="7">
        <v>1</v>
      </c>
      <c r="N1168" s="7">
        <v>1.2</v>
      </c>
      <c r="O1168" t="s">
        <v>33</v>
      </c>
      <c r="Q1168" t="s">
        <v>952</v>
      </c>
      <c r="R1168" s="4" t="str">
        <f t="shared" ca="1" si="18"/>
        <v>Kempster RM and Egeberg CA (2020). SharkBase citizen science global chondrichthyan sighting database. Support Our Sharks Ocean Conservation Society. Version 2020.08. www.supportoursharks.com (consulted on 01/08/2020)</v>
      </c>
    </row>
    <row r="1169" spans="1:18" ht="15.75" customHeight="1" x14ac:dyDescent="0.25">
      <c r="A1169">
        <v>1200</v>
      </c>
      <c r="B1169" t="s">
        <v>18</v>
      </c>
      <c r="C1169" t="s">
        <v>19</v>
      </c>
      <c r="D1169" t="s">
        <v>20</v>
      </c>
      <c r="E1169" t="s">
        <v>76</v>
      </c>
      <c r="F1169" s="7">
        <v>-18.300598000000001</v>
      </c>
      <c r="G1169" s="7">
        <v>178.01922500000001</v>
      </c>
      <c r="H1169" s="8">
        <v>42036.6875</v>
      </c>
      <c r="I1169" t="s">
        <v>466</v>
      </c>
      <c r="J1169" t="s">
        <v>63</v>
      </c>
      <c r="K1169" t="s">
        <v>28</v>
      </c>
      <c r="L1169">
        <v>18</v>
      </c>
      <c r="M1169" s="7">
        <v>1</v>
      </c>
      <c r="N1169" s="7">
        <v>1.1000000000000001</v>
      </c>
      <c r="O1169" t="s">
        <v>33</v>
      </c>
      <c r="Q1169" t="s">
        <v>952</v>
      </c>
      <c r="R1169" s="4" t="str">
        <f t="shared" ca="1" si="18"/>
        <v>Kempster RM and Egeberg CA (2020). SharkBase citizen science global chondrichthyan sighting database. Support Our Sharks Ocean Conservation Society. Version 2020.08. www.supportoursharks.com (consulted on 01/08/2020)</v>
      </c>
    </row>
    <row r="1170" spans="1:18" ht="15.75" customHeight="1" x14ac:dyDescent="0.25">
      <c r="A1170">
        <v>1201</v>
      </c>
      <c r="B1170" t="s">
        <v>106</v>
      </c>
      <c r="C1170" t="s">
        <v>107</v>
      </c>
      <c r="D1170" t="s">
        <v>20</v>
      </c>
      <c r="E1170" t="s">
        <v>76</v>
      </c>
      <c r="F1170" s="7">
        <v>-18.300598000000001</v>
      </c>
      <c r="G1170" s="7">
        <v>178.01922500000001</v>
      </c>
      <c r="H1170" s="8">
        <v>42036.6875</v>
      </c>
      <c r="I1170" t="s">
        <v>466</v>
      </c>
      <c r="J1170" t="s">
        <v>63</v>
      </c>
      <c r="K1170" t="s">
        <v>28</v>
      </c>
      <c r="L1170">
        <v>18</v>
      </c>
      <c r="M1170" s="7">
        <v>4</v>
      </c>
      <c r="N1170" s="7">
        <v>2.5</v>
      </c>
      <c r="O1170" t="s">
        <v>33</v>
      </c>
      <c r="Q1170" t="s">
        <v>952</v>
      </c>
      <c r="R1170" s="4" t="str">
        <f t="shared" ca="1" si="18"/>
        <v>Kempster RM and Egeberg CA (2020). SharkBase citizen science global chondrichthyan sighting database. Support Our Sharks Ocean Conservation Society. Version 2020.08. www.supportoursharks.com (consulted on 01/08/2020)</v>
      </c>
    </row>
    <row r="1171" spans="1:18" ht="15.75" customHeight="1" x14ac:dyDescent="0.25">
      <c r="A1171">
        <v>1202</v>
      </c>
      <c r="B1171" t="s">
        <v>18</v>
      </c>
      <c r="C1171" t="s">
        <v>19</v>
      </c>
      <c r="D1171" t="s">
        <v>20</v>
      </c>
      <c r="E1171" t="s">
        <v>76</v>
      </c>
      <c r="F1171" s="7">
        <v>-18.365159999999999</v>
      </c>
      <c r="G1171" s="7">
        <v>178.19528</v>
      </c>
      <c r="H1171" s="8">
        <v>42039.611111111109</v>
      </c>
      <c r="I1171" t="s">
        <v>716</v>
      </c>
      <c r="J1171" t="s">
        <v>63</v>
      </c>
      <c r="K1171" t="s">
        <v>28</v>
      </c>
      <c r="L1171">
        <v>18</v>
      </c>
      <c r="M1171" s="7">
        <v>1</v>
      </c>
      <c r="N1171" s="7">
        <v>1.3</v>
      </c>
      <c r="O1171" t="s">
        <v>92</v>
      </c>
      <c r="Q1171" t="s">
        <v>952</v>
      </c>
      <c r="R1171" s="4" t="str">
        <f t="shared" ca="1" si="18"/>
        <v>Kempster RM and Egeberg CA (2020). SharkBase citizen science global chondrichthyan sighting database. Support Our Sharks Ocean Conservation Society. Version 2020.08. www.supportoursharks.com (consulted on 01/08/2020)</v>
      </c>
    </row>
    <row r="1172" spans="1:18" ht="15.75" customHeight="1" x14ac:dyDescent="0.25">
      <c r="A1172">
        <v>1203</v>
      </c>
      <c r="B1172" t="s">
        <v>18</v>
      </c>
      <c r="C1172" t="s">
        <v>19</v>
      </c>
      <c r="D1172" t="s">
        <v>20</v>
      </c>
      <c r="E1172" t="s">
        <v>76</v>
      </c>
      <c r="F1172" s="7">
        <v>-18.452020000000001</v>
      </c>
      <c r="G1172" s="7">
        <v>177.93462500000001</v>
      </c>
      <c r="H1172" s="8">
        <v>42032.45208333333</v>
      </c>
      <c r="I1172" t="s">
        <v>997</v>
      </c>
      <c r="J1172" t="s">
        <v>63</v>
      </c>
      <c r="K1172" t="s">
        <v>28</v>
      </c>
      <c r="L1172">
        <v>18</v>
      </c>
      <c r="M1172" s="7">
        <v>1</v>
      </c>
      <c r="N1172" s="7">
        <v>1.4</v>
      </c>
      <c r="O1172" t="s">
        <v>33</v>
      </c>
      <c r="Q1172" t="s">
        <v>952</v>
      </c>
      <c r="R1172" s="4" t="str">
        <f t="shared" ca="1" si="18"/>
        <v>Kempster RM and Egeberg CA (2020). SharkBase citizen science global chondrichthyan sighting database. Support Our Sharks Ocean Conservation Society. Version 2020.08. www.supportoursharks.com (consulted on 01/08/2020)</v>
      </c>
    </row>
    <row r="1173" spans="1:18" ht="15.75" customHeight="1" x14ac:dyDescent="0.25">
      <c r="A1173">
        <v>1204</v>
      </c>
      <c r="B1173" t="s">
        <v>18</v>
      </c>
      <c r="C1173" t="s">
        <v>19</v>
      </c>
      <c r="D1173" t="s">
        <v>20</v>
      </c>
      <c r="E1173" t="s">
        <v>76</v>
      </c>
      <c r="F1173" s="7">
        <v>-18.452020000000001</v>
      </c>
      <c r="G1173" s="7">
        <v>177.93462500000001</v>
      </c>
      <c r="H1173" s="8">
        <v>42032.45208333333</v>
      </c>
      <c r="I1173" t="s">
        <v>997</v>
      </c>
      <c r="J1173" t="s">
        <v>63</v>
      </c>
      <c r="K1173" t="s">
        <v>28</v>
      </c>
      <c r="L1173">
        <v>18</v>
      </c>
      <c r="M1173" s="7">
        <v>1</v>
      </c>
      <c r="N1173" s="7">
        <v>1.35</v>
      </c>
      <c r="O1173" t="s">
        <v>25</v>
      </c>
      <c r="Q1173" t="s">
        <v>952</v>
      </c>
      <c r="R1173" s="4" t="str">
        <f t="shared" ca="1" si="18"/>
        <v>Kempster RM and Egeberg CA (2020). SharkBase citizen science global chondrichthyan sighting database. Support Our Sharks Ocean Conservation Society. Version 2020.08. www.supportoursharks.com (consulted on 01/08/2020)</v>
      </c>
    </row>
    <row r="1174" spans="1:18" ht="15.75" customHeight="1" x14ac:dyDescent="0.25">
      <c r="A1174">
        <v>1205</v>
      </c>
      <c r="B1174" t="s">
        <v>18</v>
      </c>
      <c r="C1174" t="s">
        <v>19</v>
      </c>
      <c r="D1174" t="s">
        <v>20</v>
      </c>
      <c r="E1174" t="s">
        <v>76</v>
      </c>
      <c r="F1174" s="7">
        <v>-18.452020000000001</v>
      </c>
      <c r="G1174" s="7">
        <v>177.93462500000001</v>
      </c>
      <c r="H1174" s="8">
        <v>42032.45208333333</v>
      </c>
      <c r="I1174" t="s">
        <v>997</v>
      </c>
      <c r="J1174" t="s">
        <v>63</v>
      </c>
      <c r="K1174" t="s">
        <v>28</v>
      </c>
      <c r="L1174">
        <v>18</v>
      </c>
      <c r="M1174" s="7">
        <v>1</v>
      </c>
      <c r="N1174" s="7">
        <v>1.25</v>
      </c>
      <c r="O1174" t="s">
        <v>25</v>
      </c>
      <c r="Q1174" t="s">
        <v>952</v>
      </c>
      <c r="R1174" s="4" t="str">
        <f t="shared" ca="1" si="18"/>
        <v>Kempster RM and Egeberg CA (2020). SharkBase citizen science global chondrichthyan sighting database. Support Our Sharks Ocean Conservation Society. Version 2020.08. www.supportoursharks.com (consulted on 01/08/2020)</v>
      </c>
    </row>
    <row r="1175" spans="1:18" ht="15.75" customHeight="1" x14ac:dyDescent="0.25">
      <c r="A1175">
        <v>1206</v>
      </c>
      <c r="B1175" t="s">
        <v>18</v>
      </c>
      <c r="C1175" t="s">
        <v>19</v>
      </c>
      <c r="D1175" t="s">
        <v>20</v>
      </c>
      <c r="E1175" t="s">
        <v>76</v>
      </c>
      <c r="F1175" s="7">
        <v>-18.452020000000001</v>
      </c>
      <c r="G1175" s="7">
        <v>177.93462500000001</v>
      </c>
      <c r="H1175" s="8">
        <v>42032.45208333333</v>
      </c>
      <c r="I1175" t="s">
        <v>997</v>
      </c>
      <c r="J1175" t="s">
        <v>63</v>
      </c>
      <c r="K1175" t="s">
        <v>28</v>
      </c>
      <c r="L1175">
        <v>18</v>
      </c>
      <c r="M1175" s="7">
        <v>1</v>
      </c>
      <c r="N1175" s="7">
        <v>1.3</v>
      </c>
      <c r="O1175" t="s">
        <v>25</v>
      </c>
      <c r="Q1175" t="s">
        <v>952</v>
      </c>
      <c r="R1175" s="4" t="str">
        <f t="shared" ca="1" si="18"/>
        <v>Kempster RM and Egeberg CA (2020). SharkBase citizen science global chondrichthyan sighting database. Support Our Sharks Ocean Conservation Society. Version 2020.08. www.supportoursharks.com (consulted on 01/08/2020)</v>
      </c>
    </row>
    <row r="1176" spans="1:18" ht="15.75" customHeight="1" x14ac:dyDescent="0.25">
      <c r="A1176">
        <v>1207</v>
      </c>
      <c r="B1176" t="s">
        <v>550</v>
      </c>
      <c r="C1176" t="s">
        <v>705</v>
      </c>
      <c r="D1176" t="s">
        <v>20</v>
      </c>
      <c r="E1176" t="s">
        <v>76</v>
      </c>
      <c r="F1176" s="7">
        <v>-18.452020000000001</v>
      </c>
      <c r="G1176" s="7">
        <v>177.93462500000001</v>
      </c>
      <c r="H1176" s="8">
        <v>42032.45208333333</v>
      </c>
      <c r="I1176" t="s">
        <v>997</v>
      </c>
      <c r="J1176" t="s">
        <v>63</v>
      </c>
      <c r="K1176" t="s">
        <v>28</v>
      </c>
      <c r="L1176">
        <v>18</v>
      </c>
      <c r="M1176" s="7">
        <v>1</v>
      </c>
      <c r="N1176" s="7">
        <v>1.1000000000000001</v>
      </c>
      <c r="O1176" t="s">
        <v>33</v>
      </c>
      <c r="Q1176" t="s">
        <v>952</v>
      </c>
      <c r="R1176" s="4" t="str">
        <f t="shared" ca="1" si="18"/>
        <v>Kempster RM and Egeberg CA (2020). SharkBase citizen science global chondrichthyan sighting database. Support Our Sharks Ocean Conservation Society. Version 2020.08. www.supportoursharks.com (consulted on 01/08/2020)</v>
      </c>
    </row>
    <row r="1177" spans="1:18" ht="15.75" customHeight="1" x14ac:dyDescent="0.25">
      <c r="A1177">
        <v>1208</v>
      </c>
      <c r="B1177" t="s">
        <v>35</v>
      </c>
      <c r="C1177" t="s">
        <v>36</v>
      </c>
      <c r="D1177" t="s">
        <v>20</v>
      </c>
      <c r="E1177" t="s">
        <v>37</v>
      </c>
      <c r="F1177" s="7">
        <v>16.28964006</v>
      </c>
      <c r="G1177" s="7">
        <v>-86.528772540000006</v>
      </c>
      <c r="H1177" s="8">
        <v>42230</v>
      </c>
      <c r="I1177" t="s">
        <v>1030</v>
      </c>
      <c r="J1177" t="s">
        <v>23</v>
      </c>
      <c r="K1177" t="s">
        <v>24</v>
      </c>
      <c r="L1177">
        <v>23</v>
      </c>
      <c r="M1177" s="7">
        <v>20</v>
      </c>
      <c r="N1177" s="7">
        <v>3</v>
      </c>
      <c r="O1177" t="s">
        <v>25</v>
      </c>
      <c r="Q1177" t="s">
        <v>1031</v>
      </c>
      <c r="R1177" s="4" t="str">
        <f t="shared" ca="1" si="18"/>
        <v>Kempster RM and Egeberg CA (2020). SharkBase citizen science global chondrichthyan sighting database. Support Our Sharks Ocean Conservation Society. Version 2020.08. www.supportoursharks.com (consulted on 01/08/2020)</v>
      </c>
    </row>
    <row r="1178" spans="1:18" ht="15.75" customHeight="1" x14ac:dyDescent="0.25">
      <c r="A1178">
        <v>1209</v>
      </c>
      <c r="B1178" t="s">
        <v>171</v>
      </c>
      <c r="C1178" t="s">
        <v>172</v>
      </c>
      <c r="D1178" t="s">
        <v>20</v>
      </c>
      <c r="E1178" t="s">
        <v>76</v>
      </c>
      <c r="F1178" s="7">
        <v>24.33908276</v>
      </c>
      <c r="G1178" s="7">
        <v>-112.2494598</v>
      </c>
      <c r="H1178" s="8">
        <v>42230</v>
      </c>
      <c r="I1178" t="s">
        <v>1032</v>
      </c>
      <c r="J1178" t="s">
        <v>23</v>
      </c>
      <c r="K1178" t="s">
        <v>24</v>
      </c>
      <c r="L1178">
        <v>3</v>
      </c>
      <c r="M1178" s="7">
        <v>2</v>
      </c>
      <c r="N1178" s="7">
        <v>2.2999999999999998</v>
      </c>
      <c r="O1178" t="s">
        <v>25</v>
      </c>
      <c r="R1178" s="4" t="str">
        <f t="shared" ca="1" si="18"/>
        <v>Kempster RM and Egeberg CA (2020). SharkBase citizen science global chondrichthyan sighting database. Support Our Sharks Ocean Conservation Society. Version 2020.08. www.supportoursharks.com (consulted on 01/08/2020)</v>
      </c>
    </row>
    <row r="1179" spans="1:18" ht="15.75" customHeight="1" x14ac:dyDescent="0.25">
      <c r="A1179">
        <v>1210</v>
      </c>
      <c r="B1179" t="s">
        <v>171</v>
      </c>
      <c r="C1179" t="s">
        <v>172</v>
      </c>
      <c r="D1179" t="s">
        <v>20</v>
      </c>
      <c r="E1179" t="s">
        <v>76</v>
      </c>
      <c r="F1179" s="7">
        <v>24.356598859999998</v>
      </c>
      <c r="G1179" s="7">
        <v>-112.2769256</v>
      </c>
      <c r="H1179" s="8">
        <v>42231</v>
      </c>
      <c r="I1179" t="s">
        <v>1032</v>
      </c>
      <c r="J1179" t="s">
        <v>23</v>
      </c>
      <c r="K1179" t="s">
        <v>24</v>
      </c>
      <c r="L1179">
        <v>3</v>
      </c>
      <c r="M1179" s="7">
        <v>3</v>
      </c>
      <c r="N1179" s="7">
        <v>1.5</v>
      </c>
      <c r="O1179" t="s">
        <v>25</v>
      </c>
      <c r="R1179" s="4" t="str">
        <f t="shared" ca="1" si="18"/>
        <v>Kempster RM and Egeberg CA (2020). SharkBase citizen science global chondrichthyan sighting database. Support Our Sharks Ocean Conservation Society. Version 2020.08. www.supportoursharks.com (consulted on 01/08/2020)</v>
      </c>
    </row>
    <row r="1180" spans="1:18" ht="15.75" customHeight="1" x14ac:dyDescent="0.25">
      <c r="A1180">
        <v>1211</v>
      </c>
      <c r="B1180" t="s">
        <v>50</v>
      </c>
      <c r="C1180" t="s">
        <v>51</v>
      </c>
      <c r="D1180" t="s">
        <v>20</v>
      </c>
      <c r="E1180" t="s">
        <v>76</v>
      </c>
      <c r="F1180" s="7">
        <v>-33.088419999999999</v>
      </c>
      <c r="G1180" s="7">
        <v>151.66679400000001</v>
      </c>
      <c r="H1180" s="8">
        <v>42238</v>
      </c>
      <c r="I1180" t="s">
        <v>1033</v>
      </c>
      <c r="J1180" t="s">
        <v>23</v>
      </c>
      <c r="K1180" t="s">
        <v>34</v>
      </c>
      <c r="L1180">
        <v>6</v>
      </c>
      <c r="M1180" s="7">
        <v>15</v>
      </c>
      <c r="N1180" s="7">
        <v>2.5</v>
      </c>
      <c r="O1180" t="s">
        <v>25</v>
      </c>
      <c r="R1180" s="4" t="str">
        <f t="shared" ca="1" si="18"/>
        <v>Kempster RM and Egeberg CA (2020). SharkBase citizen science global chondrichthyan sighting database. Support Our Sharks Ocean Conservation Society. Version 2020.08. www.supportoursharks.com (consulted on 01/08/2020)</v>
      </c>
    </row>
    <row r="1181" spans="1:18" ht="15.75" customHeight="1" x14ac:dyDescent="0.25">
      <c r="A1181">
        <v>1212</v>
      </c>
      <c r="B1181" t="s">
        <v>40</v>
      </c>
      <c r="C1181" t="s">
        <v>41</v>
      </c>
      <c r="D1181" t="s">
        <v>20</v>
      </c>
      <c r="E1181" t="s">
        <v>76</v>
      </c>
      <c r="F1181" s="7">
        <v>-33.088419999999999</v>
      </c>
      <c r="G1181" s="7">
        <v>151.66679400000001</v>
      </c>
      <c r="H1181" s="8">
        <v>42238</v>
      </c>
      <c r="I1181" t="s">
        <v>1033</v>
      </c>
      <c r="J1181" t="s">
        <v>23</v>
      </c>
      <c r="K1181" t="s">
        <v>34</v>
      </c>
      <c r="L1181">
        <v>5</v>
      </c>
      <c r="M1181" s="7">
        <v>3</v>
      </c>
      <c r="N1181" s="7">
        <v>1.5</v>
      </c>
      <c r="O1181" t="s">
        <v>25</v>
      </c>
      <c r="R1181" s="4" t="str">
        <f t="shared" ca="1" si="18"/>
        <v>Kempster RM and Egeberg CA (2020). SharkBase citizen science global chondrichthyan sighting database. Support Our Sharks Ocean Conservation Society. Version 2020.08. www.supportoursharks.com (consulted on 01/08/2020)</v>
      </c>
    </row>
    <row r="1182" spans="1:18" ht="15.75" customHeight="1" x14ac:dyDescent="0.25">
      <c r="A1182">
        <v>1213</v>
      </c>
      <c r="B1182" t="s">
        <v>236</v>
      </c>
      <c r="C1182" t="s">
        <v>237</v>
      </c>
      <c r="D1182" t="s">
        <v>20</v>
      </c>
      <c r="E1182" t="s">
        <v>76</v>
      </c>
      <c r="F1182" s="7">
        <v>-33.088419999999999</v>
      </c>
      <c r="G1182" s="7">
        <v>151.66679400000001</v>
      </c>
      <c r="H1182" s="8">
        <v>42238</v>
      </c>
      <c r="I1182" t="s">
        <v>1033</v>
      </c>
      <c r="J1182" t="s">
        <v>23</v>
      </c>
      <c r="K1182" t="s">
        <v>34</v>
      </c>
      <c r="L1182">
        <v>5</v>
      </c>
      <c r="M1182" s="7">
        <v>1</v>
      </c>
      <c r="N1182" s="7">
        <v>2</v>
      </c>
      <c r="O1182" t="s">
        <v>25</v>
      </c>
      <c r="R1182" s="4" t="str">
        <f t="shared" ca="1" si="18"/>
        <v>Kempster RM and Egeberg CA (2020). SharkBase citizen science global chondrichthyan sighting database. Support Our Sharks Ocean Conservation Society. Version 2020.08. www.supportoursharks.com (consulted on 01/08/2020)</v>
      </c>
    </row>
    <row r="1183" spans="1:18" ht="15.75" customHeight="1" x14ac:dyDescent="0.25">
      <c r="A1183">
        <v>1214</v>
      </c>
      <c r="B1183" t="s">
        <v>303</v>
      </c>
      <c r="C1183" t="s">
        <v>304</v>
      </c>
      <c r="D1183" t="s">
        <v>20</v>
      </c>
      <c r="E1183" t="s">
        <v>46</v>
      </c>
      <c r="F1183" s="7">
        <v>56.580770459999997</v>
      </c>
      <c r="G1183" s="7">
        <v>-6.5096932409999999</v>
      </c>
      <c r="H1183" s="8">
        <v>42206</v>
      </c>
      <c r="I1183" t="s">
        <v>1034</v>
      </c>
      <c r="J1183" t="s">
        <v>23</v>
      </c>
      <c r="K1183" t="s">
        <v>34</v>
      </c>
      <c r="M1183" s="7">
        <v>1</v>
      </c>
      <c r="N1183" s="7">
        <v>5</v>
      </c>
      <c r="O1183" t="s">
        <v>25</v>
      </c>
      <c r="R1183" s="4" t="str">
        <f t="shared" ca="1" si="18"/>
        <v>Kempster RM and Egeberg CA (2020). SharkBase citizen science global chondrichthyan sighting database. Support Our Sharks Ocean Conservation Society. Version 2020.08. www.supportoursharks.com (consulted on 01/08/2020)</v>
      </c>
    </row>
    <row r="1184" spans="1:18" ht="15.75" customHeight="1" x14ac:dyDescent="0.25">
      <c r="A1184">
        <v>1215</v>
      </c>
      <c r="B1184" t="s">
        <v>245</v>
      </c>
      <c r="C1184" t="s">
        <v>246</v>
      </c>
      <c r="D1184" t="s">
        <v>101</v>
      </c>
      <c r="E1184" t="s">
        <v>76</v>
      </c>
      <c r="F1184" s="7">
        <v>-21.930724000000001</v>
      </c>
      <c r="G1184" s="7">
        <v>114.122389</v>
      </c>
      <c r="H1184" s="8">
        <v>41736</v>
      </c>
      <c r="I1184" t="s">
        <v>1035</v>
      </c>
      <c r="J1184" t="s">
        <v>63</v>
      </c>
      <c r="K1184" t="s">
        <v>63</v>
      </c>
      <c r="M1184" s="7">
        <v>1</v>
      </c>
      <c r="O1184" t="s">
        <v>25</v>
      </c>
      <c r="Q1184" t="s">
        <v>1036</v>
      </c>
      <c r="R1184" s="4" t="str">
        <f t="shared" ca="1" si="18"/>
        <v>Kempster RM and Egeberg CA (2020). SharkBase citizen science global chondrichthyan sighting database. Support Our Sharks Ocean Conservation Society. Version 2020.08. www.supportoursharks.com (consulted on 01/08/2020)</v>
      </c>
    </row>
    <row r="1185" spans="1:18" ht="15.75" customHeight="1" x14ac:dyDescent="0.25">
      <c r="A1185">
        <v>1216</v>
      </c>
      <c r="B1185" t="s">
        <v>114</v>
      </c>
      <c r="C1185" t="s">
        <v>115</v>
      </c>
      <c r="D1185" t="s">
        <v>20</v>
      </c>
      <c r="E1185" t="s">
        <v>46</v>
      </c>
      <c r="F1185" s="7">
        <v>25.079674000000001</v>
      </c>
      <c r="G1185" s="7">
        <v>-80.435607000000005</v>
      </c>
      <c r="H1185" s="8">
        <v>42211</v>
      </c>
      <c r="I1185" t="s">
        <v>1037</v>
      </c>
      <c r="J1185" t="s">
        <v>23</v>
      </c>
      <c r="K1185" t="s">
        <v>28</v>
      </c>
      <c r="L1185">
        <v>8</v>
      </c>
      <c r="M1185" s="7">
        <v>3</v>
      </c>
      <c r="O1185" t="s">
        <v>25</v>
      </c>
      <c r="R1185" s="4" t="str">
        <f t="shared" ca="1" si="18"/>
        <v>Kempster RM and Egeberg CA (2020). SharkBase citizen science global chondrichthyan sighting database. Support Our Sharks Ocean Conservation Society. Version 2020.08. www.supportoursharks.com (consulted on 01/08/2020)</v>
      </c>
    </row>
    <row r="1186" spans="1:18" ht="15.75" customHeight="1" x14ac:dyDescent="0.25">
      <c r="A1186">
        <v>1217</v>
      </c>
      <c r="B1186" t="s">
        <v>428</v>
      </c>
      <c r="C1186" t="s">
        <v>429</v>
      </c>
      <c r="D1186" t="s">
        <v>101</v>
      </c>
      <c r="E1186" t="s">
        <v>76</v>
      </c>
      <c r="F1186" s="7">
        <v>21.601061130000001</v>
      </c>
      <c r="G1186" s="7">
        <v>-158.12830210000001</v>
      </c>
      <c r="H1186" s="8">
        <v>41916</v>
      </c>
      <c r="I1186" t="s">
        <v>1038</v>
      </c>
      <c r="J1186" t="s">
        <v>23</v>
      </c>
      <c r="K1186" t="s">
        <v>24</v>
      </c>
      <c r="L1186">
        <v>5</v>
      </c>
      <c r="M1186" s="7">
        <v>30</v>
      </c>
      <c r="N1186" s="7">
        <v>1.5</v>
      </c>
      <c r="O1186" t="s">
        <v>25</v>
      </c>
      <c r="Q1186" s="1" t="s">
        <v>1039</v>
      </c>
      <c r="R1186" s="4" t="str">
        <f t="shared" ca="1" si="18"/>
        <v>Kempster RM and Egeberg CA (2020). SharkBase citizen science global chondrichthyan sighting database. Support Our Sharks Ocean Conservation Society. Version 2020.08. www.supportoursharks.com (consulted on 01/08/2020)</v>
      </c>
    </row>
    <row r="1187" spans="1:18" ht="15.75" customHeight="1" x14ac:dyDescent="0.25">
      <c r="A1187">
        <v>1218</v>
      </c>
      <c r="B1187" t="s">
        <v>187</v>
      </c>
      <c r="C1187" t="s">
        <v>188</v>
      </c>
      <c r="D1187" t="s">
        <v>20</v>
      </c>
      <c r="E1187" t="s">
        <v>76</v>
      </c>
      <c r="F1187" s="7">
        <v>21.601539939999999</v>
      </c>
      <c r="G1187" s="7">
        <v>-158.1401467</v>
      </c>
      <c r="H1187" s="8">
        <v>41915</v>
      </c>
      <c r="I1187" t="s">
        <v>1038</v>
      </c>
      <c r="J1187" t="s">
        <v>23</v>
      </c>
      <c r="K1187" t="s">
        <v>24</v>
      </c>
      <c r="L1187">
        <v>1</v>
      </c>
      <c r="M1187" s="7">
        <v>2</v>
      </c>
      <c r="N1187" s="7">
        <v>3.5</v>
      </c>
      <c r="O1187" t="s">
        <v>25</v>
      </c>
      <c r="Q1187" t="s">
        <v>1040</v>
      </c>
      <c r="R1187" s="4" t="str">
        <f t="shared" ca="1" si="18"/>
        <v>Kempster RM and Egeberg CA (2020). SharkBase citizen science global chondrichthyan sighting database. Support Our Sharks Ocean Conservation Society. Version 2020.08. www.supportoursharks.com (consulted on 01/08/2020)</v>
      </c>
    </row>
    <row r="1188" spans="1:18" ht="15.75" customHeight="1" x14ac:dyDescent="0.25">
      <c r="A1188">
        <v>1219</v>
      </c>
      <c r="B1188" t="s">
        <v>204</v>
      </c>
      <c r="C1188" t="s">
        <v>205</v>
      </c>
      <c r="D1188" t="s">
        <v>20</v>
      </c>
      <c r="E1188" t="s">
        <v>46</v>
      </c>
      <c r="F1188" s="7">
        <v>25.730514700000001</v>
      </c>
      <c r="G1188" s="7">
        <v>-79.30246296</v>
      </c>
      <c r="H1188" s="8">
        <v>42089</v>
      </c>
      <c r="I1188" t="s">
        <v>1041</v>
      </c>
      <c r="J1188" t="s">
        <v>23</v>
      </c>
      <c r="K1188" t="s">
        <v>24</v>
      </c>
      <c r="L1188">
        <v>10</v>
      </c>
      <c r="M1188" s="7">
        <v>2</v>
      </c>
      <c r="N1188" s="7">
        <v>3.5</v>
      </c>
      <c r="O1188" t="s">
        <v>25</v>
      </c>
      <c r="R1188" s="4" t="str">
        <f t="shared" ca="1" si="18"/>
        <v>Kempster RM and Egeberg CA (2020). SharkBase citizen science global chondrichthyan sighting database. Support Our Sharks Ocean Conservation Society. Version 2020.08. www.supportoursharks.com (consulted on 01/08/2020)</v>
      </c>
    </row>
    <row r="1189" spans="1:18" ht="15.75" customHeight="1" x14ac:dyDescent="0.25">
      <c r="A1189">
        <v>1220</v>
      </c>
      <c r="B1189" t="s">
        <v>114</v>
      </c>
      <c r="C1189" t="s">
        <v>115</v>
      </c>
      <c r="D1189" t="s">
        <v>20</v>
      </c>
      <c r="E1189" t="s">
        <v>37</v>
      </c>
      <c r="F1189" s="7">
        <v>25.728968290000001</v>
      </c>
      <c r="G1189" s="7">
        <v>-79.303149599999998</v>
      </c>
      <c r="H1189" s="8">
        <v>42089</v>
      </c>
      <c r="I1189" t="s">
        <v>1041</v>
      </c>
      <c r="J1189" t="s">
        <v>23</v>
      </c>
      <c r="K1189" t="s">
        <v>24</v>
      </c>
      <c r="L1189">
        <v>10</v>
      </c>
      <c r="M1189" s="7">
        <v>15</v>
      </c>
      <c r="N1189" s="7">
        <v>2</v>
      </c>
      <c r="O1189" t="s">
        <v>25</v>
      </c>
      <c r="R1189" s="4" t="str">
        <f t="shared" ca="1" si="18"/>
        <v>Kempster RM and Egeberg CA (2020). SharkBase citizen science global chondrichthyan sighting database. Support Our Sharks Ocean Conservation Society. Version 2020.08. www.supportoursharks.com (consulted on 01/08/2020)</v>
      </c>
    </row>
    <row r="1190" spans="1:18" ht="15.75" customHeight="1" x14ac:dyDescent="0.25">
      <c r="A1190">
        <v>1221</v>
      </c>
      <c r="B1190" t="s">
        <v>35</v>
      </c>
      <c r="C1190" t="s">
        <v>36</v>
      </c>
      <c r="D1190" t="s">
        <v>20</v>
      </c>
      <c r="E1190" t="s">
        <v>46</v>
      </c>
      <c r="F1190" s="7">
        <v>25.64295602</v>
      </c>
      <c r="G1190" s="7">
        <v>-79.317569160000005</v>
      </c>
      <c r="H1190" s="8">
        <v>42095</v>
      </c>
      <c r="I1190" t="s">
        <v>1041</v>
      </c>
      <c r="J1190" t="s">
        <v>23</v>
      </c>
      <c r="K1190" t="s">
        <v>24</v>
      </c>
      <c r="L1190">
        <v>6</v>
      </c>
      <c r="M1190" s="7">
        <v>15</v>
      </c>
      <c r="N1190" s="7">
        <v>2</v>
      </c>
      <c r="O1190" t="s">
        <v>25</v>
      </c>
      <c r="R1190" s="4" t="str">
        <f t="shared" ca="1" si="18"/>
        <v>Kempster RM and Egeberg CA (2020). SharkBase citizen science global chondrichthyan sighting database. Support Our Sharks Ocean Conservation Society. Version 2020.08. www.supportoursharks.com (consulted on 01/08/2020)</v>
      </c>
    </row>
    <row r="1191" spans="1:18" ht="15.75" customHeight="1" x14ac:dyDescent="0.25">
      <c r="A1191">
        <v>1222</v>
      </c>
      <c r="B1191" t="s">
        <v>106</v>
      </c>
      <c r="C1191" t="s">
        <v>107</v>
      </c>
      <c r="D1191" t="s">
        <v>118</v>
      </c>
      <c r="E1191" t="s">
        <v>46</v>
      </c>
      <c r="F1191" s="7">
        <v>25.720926609999999</v>
      </c>
      <c r="G1191" s="7">
        <v>-79.297999759999996</v>
      </c>
      <c r="H1191" s="8">
        <v>42092</v>
      </c>
      <c r="I1191" t="s">
        <v>1041</v>
      </c>
      <c r="J1191" t="s">
        <v>23</v>
      </c>
      <c r="K1191" t="s">
        <v>32</v>
      </c>
      <c r="L1191">
        <v>3</v>
      </c>
      <c r="M1191" s="7">
        <v>3</v>
      </c>
      <c r="N1191" s="7">
        <v>3</v>
      </c>
      <c r="O1191" t="s">
        <v>25</v>
      </c>
      <c r="R1191" s="4" t="str">
        <f t="shared" ca="1" si="18"/>
        <v>Kempster RM and Egeberg CA (2020). SharkBase citizen science global chondrichthyan sighting database. Support Our Sharks Ocean Conservation Society. Version 2020.08. www.supportoursharks.com (consulted on 01/08/2020)</v>
      </c>
    </row>
    <row r="1192" spans="1:18" ht="15.75" customHeight="1" x14ac:dyDescent="0.25">
      <c r="A1192">
        <v>1223</v>
      </c>
      <c r="B1192" t="s">
        <v>224</v>
      </c>
      <c r="C1192" t="s">
        <v>225</v>
      </c>
      <c r="D1192" t="s">
        <v>20</v>
      </c>
      <c r="E1192" t="s">
        <v>46</v>
      </c>
      <c r="F1192" s="7">
        <v>26.945855099999999</v>
      </c>
      <c r="G1192" s="7">
        <v>-80.036530479999996</v>
      </c>
      <c r="H1192" s="8">
        <v>41943</v>
      </c>
      <c r="I1192" t="s">
        <v>1042</v>
      </c>
      <c r="J1192" t="s">
        <v>54</v>
      </c>
      <c r="K1192" t="s">
        <v>28</v>
      </c>
      <c r="L1192">
        <v>30</v>
      </c>
      <c r="M1192" s="7">
        <v>15</v>
      </c>
      <c r="N1192" s="7">
        <v>2.5</v>
      </c>
      <c r="O1192" t="s">
        <v>25</v>
      </c>
      <c r="R1192" s="4" t="str">
        <f t="shared" ca="1" si="18"/>
        <v>Kempster RM and Egeberg CA (2020). SharkBase citizen science global chondrichthyan sighting database. Support Our Sharks Ocean Conservation Society. Version 2020.08. www.supportoursharks.com (consulted on 01/08/2020)</v>
      </c>
    </row>
    <row r="1193" spans="1:18" ht="15.75" customHeight="1" x14ac:dyDescent="0.25">
      <c r="A1193">
        <v>1224</v>
      </c>
      <c r="B1193" t="s">
        <v>224</v>
      </c>
      <c r="C1193" t="s">
        <v>225</v>
      </c>
      <c r="D1193" t="s">
        <v>20</v>
      </c>
      <c r="E1193" t="s">
        <v>46</v>
      </c>
      <c r="F1193" s="7">
        <v>24.39289097</v>
      </c>
      <c r="G1193" s="7">
        <v>-76.62775972</v>
      </c>
      <c r="H1193" s="8">
        <v>42146</v>
      </c>
      <c r="I1193" t="s">
        <v>1043</v>
      </c>
      <c r="J1193" t="s">
        <v>23</v>
      </c>
      <c r="K1193" t="s">
        <v>28</v>
      </c>
      <c r="L1193">
        <v>3</v>
      </c>
      <c r="M1193" s="7">
        <v>1</v>
      </c>
      <c r="N1193" s="7">
        <v>1.8</v>
      </c>
      <c r="O1193" t="s">
        <v>25</v>
      </c>
      <c r="Q1193" t="s">
        <v>1044</v>
      </c>
      <c r="R1193" s="4" t="str">
        <f t="shared" ca="1" si="18"/>
        <v>Kempster RM and Egeberg CA (2020). SharkBase citizen science global chondrichthyan sighting database. Support Our Sharks Ocean Conservation Society. Version 2020.08. www.supportoursharks.com (consulted on 01/08/2020)</v>
      </c>
    </row>
    <row r="1194" spans="1:18" ht="15.75" customHeight="1" x14ac:dyDescent="0.25">
      <c r="A1194">
        <v>1225</v>
      </c>
      <c r="B1194" t="s">
        <v>35</v>
      </c>
      <c r="C1194" t="s">
        <v>36</v>
      </c>
      <c r="D1194" t="s">
        <v>20</v>
      </c>
      <c r="E1194" t="s">
        <v>37</v>
      </c>
      <c r="F1194" s="7">
        <v>24.39306685</v>
      </c>
      <c r="G1194" s="7">
        <v>-76.627781170000006</v>
      </c>
      <c r="H1194" s="8">
        <v>42146</v>
      </c>
      <c r="I1194" t="s">
        <v>1045</v>
      </c>
      <c r="J1194" t="s">
        <v>63</v>
      </c>
      <c r="K1194" t="s">
        <v>63</v>
      </c>
      <c r="M1194" s="7">
        <v>2</v>
      </c>
      <c r="N1194" s="7">
        <v>1.8</v>
      </c>
      <c r="O1194" t="s">
        <v>25</v>
      </c>
      <c r="R1194" s="4" t="str">
        <f t="shared" ca="1" si="18"/>
        <v>Kempster RM and Egeberg CA (2020). SharkBase citizen science global chondrichthyan sighting database. Support Our Sharks Ocean Conservation Society. Version 2020.08. www.supportoursharks.com (consulted on 01/08/2020)</v>
      </c>
    </row>
    <row r="1195" spans="1:18" ht="15.75" customHeight="1" x14ac:dyDescent="0.25">
      <c r="A1195">
        <v>1226</v>
      </c>
      <c r="B1195" t="s">
        <v>286</v>
      </c>
      <c r="C1195" t="s">
        <v>287</v>
      </c>
      <c r="D1195" t="s">
        <v>20</v>
      </c>
      <c r="E1195" t="s">
        <v>46</v>
      </c>
      <c r="F1195" s="7">
        <v>25.484029809999999</v>
      </c>
      <c r="G1195" s="7">
        <v>-77.731073629999997</v>
      </c>
      <c r="H1195" s="8">
        <v>42151</v>
      </c>
      <c r="I1195" t="s">
        <v>1045</v>
      </c>
      <c r="J1195" t="s">
        <v>23</v>
      </c>
      <c r="K1195" t="s">
        <v>28</v>
      </c>
      <c r="L1195">
        <v>4</v>
      </c>
      <c r="M1195" s="7">
        <v>2</v>
      </c>
      <c r="N1195" s="7">
        <v>1.8</v>
      </c>
      <c r="O1195" t="s">
        <v>25</v>
      </c>
      <c r="R1195" s="4" t="str">
        <f t="shared" ca="1" si="18"/>
        <v>Kempster RM and Egeberg CA (2020). SharkBase citizen science global chondrichthyan sighting database. Support Our Sharks Ocean Conservation Society. Version 2020.08. www.supportoursharks.com (consulted on 01/08/2020)</v>
      </c>
    </row>
    <row r="1196" spans="1:18" ht="15.75" customHeight="1" x14ac:dyDescent="0.25">
      <c r="A1196">
        <v>1227</v>
      </c>
      <c r="B1196" t="s">
        <v>35</v>
      </c>
      <c r="C1196" t="s">
        <v>36</v>
      </c>
      <c r="D1196" t="s">
        <v>20</v>
      </c>
      <c r="E1196" t="s">
        <v>46</v>
      </c>
      <c r="F1196" s="7">
        <v>26.683990269999999</v>
      </c>
      <c r="G1196" s="7">
        <v>-79.097432229999995</v>
      </c>
      <c r="H1196" s="8">
        <v>42159</v>
      </c>
      <c r="I1196" t="s">
        <v>1043</v>
      </c>
      <c r="J1196" t="s">
        <v>23</v>
      </c>
      <c r="K1196" t="s">
        <v>24</v>
      </c>
      <c r="L1196">
        <v>10</v>
      </c>
      <c r="M1196" s="7">
        <v>2</v>
      </c>
      <c r="N1196" s="7">
        <v>1.5</v>
      </c>
      <c r="O1196" t="s">
        <v>25</v>
      </c>
      <c r="R1196" s="4" t="str">
        <f t="shared" ca="1" si="18"/>
        <v>Kempster RM and Egeberg CA (2020). SharkBase citizen science global chondrichthyan sighting database. Support Our Sharks Ocean Conservation Society. Version 2020.08. www.supportoursharks.com (consulted on 01/08/2020)</v>
      </c>
    </row>
    <row r="1197" spans="1:18" ht="15.75" customHeight="1" x14ac:dyDescent="0.25">
      <c r="A1197">
        <v>1228</v>
      </c>
      <c r="B1197" t="s">
        <v>52</v>
      </c>
      <c r="C1197" t="s">
        <v>53</v>
      </c>
      <c r="D1197" t="s">
        <v>20</v>
      </c>
      <c r="E1197" t="s">
        <v>46</v>
      </c>
      <c r="F1197" s="7">
        <v>26.791917829999999</v>
      </c>
      <c r="G1197" s="7">
        <v>-79.023274509999993</v>
      </c>
      <c r="H1197" s="8">
        <v>42130</v>
      </c>
      <c r="I1197" t="s">
        <v>1043</v>
      </c>
      <c r="J1197" t="s">
        <v>23</v>
      </c>
      <c r="K1197" t="s">
        <v>24</v>
      </c>
      <c r="L1197">
        <v>10</v>
      </c>
      <c r="M1197" s="7">
        <v>3</v>
      </c>
      <c r="N1197" s="7">
        <v>4.5</v>
      </c>
      <c r="O1197" t="s">
        <v>33</v>
      </c>
      <c r="R1197" s="4" t="str">
        <f t="shared" ca="1" si="18"/>
        <v>Kempster RM and Egeberg CA (2020). SharkBase citizen science global chondrichthyan sighting database. Support Our Sharks Ocean Conservation Society. Version 2020.08. www.supportoursharks.com (consulted on 01/08/2020)</v>
      </c>
    </row>
    <row r="1198" spans="1:18" ht="15.75" customHeight="1" x14ac:dyDescent="0.25">
      <c r="A1198">
        <v>1229</v>
      </c>
      <c r="B1198" t="s">
        <v>224</v>
      </c>
      <c r="C1198" t="s">
        <v>225</v>
      </c>
      <c r="D1198" t="s">
        <v>20</v>
      </c>
      <c r="E1198" t="s">
        <v>46</v>
      </c>
      <c r="F1198" s="7">
        <v>26.782110469999999</v>
      </c>
      <c r="G1198" s="7">
        <v>-79.009541600000006</v>
      </c>
      <c r="H1198" s="8">
        <v>42130</v>
      </c>
      <c r="I1198" t="s">
        <v>1043</v>
      </c>
      <c r="J1198" t="s">
        <v>23</v>
      </c>
      <c r="K1198" t="s">
        <v>24</v>
      </c>
      <c r="L1198">
        <v>10</v>
      </c>
      <c r="M1198" s="7">
        <v>20</v>
      </c>
      <c r="N1198" s="7">
        <v>3</v>
      </c>
      <c r="O1198" t="s">
        <v>25</v>
      </c>
      <c r="R1198" s="4" t="str">
        <f t="shared" ca="1" si="18"/>
        <v>Kempster RM and Egeberg CA (2020). SharkBase citizen science global chondrichthyan sighting database. Support Our Sharks Ocean Conservation Society. Version 2020.08. www.supportoursharks.com (consulted on 01/08/2020)</v>
      </c>
    </row>
    <row r="1199" spans="1:18" ht="15.75" customHeight="1" x14ac:dyDescent="0.25">
      <c r="A1199">
        <v>1230</v>
      </c>
      <c r="B1199" t="s">
        <v>382</v>
      </c>
      <c r="C1199" t="s">
        <v>383</v>
      </c>
      <c r="D1199" t="s">
        <v>20</v>
      </c>
      <c r="E1199" t="s">
        <v>76</v>
      </c>
      <c r="F1199" s="7">
        <v>-30.017527000000001</v>
      </c>
      <c r="G1199" s="7">
        <v>153.27050399999999</v>
      </c>
      <c r="H1199" s="8">
        <v>39709</v>
      </c>
      <c r="I1199" t="s">
        <v>1046</v>
      </c>
      <c r="J1199" t="s">
        <v>23</v>
      </c>
      <c r="K1199" t="s">
        <v>34</v>
      </c>
      <c r="L1199">
        <v>8</v>
      </c>
      <c r="M1199" s="7">
        <v>1</v>
      </c>
      <c r="N1199" s="7">
        <v>1.2</v>
      </c>
      <c r="O1199" t="s">
        <v>25</v>
      </c>
      <c r="R1199" s="4" t="str">
        <f t="shared" ca="1" si="18"/>
        <v>Kempster RM and Egeberg CA (2020). SharkBase citizen science global chondrichthyan sighting database. Support Our Sharks Ocean Conservation Society. Version 2020.08. www.supportoursharks.com (consulted on 01/08/2020)</v>
      </c>
    </row>
    <row r="1200" spans="1:18" ht="15.75" customHeight="1" x14ac:dyDescent="0.25">
      <c r="A1200">
        <v>1231</v>
      </c>
      <c r="B1200" t="s">
        <v>238</v>
      </c>
      <c r="C1200" t="s">
        <v>239</v>
      </c>
      <c r="D1200" t="s">
        <v>20</v>
      </c>
      <c r="E1200" t="s">
        <v>76</v>
      </c>
      <c r="F1200" s="7">
        <v>-30.01736</v>
      </c>
      <c r="G1200" s="7">
        <v>153.27072999999999</v>
      </c>
      <c r="H1200" s="8">
        <v>39709</v>
      </c>
      <c r="I1200" t="s">
        <v>1046</v>
      </c>
      <c r="J1200" t="s">
        <v>23</v>
      </c>
      <c r="K1200" t="s">
        <v>34</v>
      </c>
      <c r="L1200">
        <v>8</v>
      </c>
      <c r="M1200" s="7">
        <v>1</v>
      </c>
      <c r="N1200" s="7">
        <v>1.2</v>
      </c>
      <c r="O1200" t="s">
        <v>25</v>
      </c>
      <c r="R1200" s="4" t="str">
        <f t="shared" ca="1" si="18"/>
        <v>Kempster RM and Egeberg CA (2020). SharkBase citizen science global chondrichthyan sighting database. Support Our Sharks Ocean Conservation Society. Version 2020.08. www.supportoursharks.com (consulted on 01/08/2020)</v>
      </c>
    </row>
    <row r="1201" spans="1:18" ht="15.75" customHeight="1" x14ac:dyDescent="0.25">
      <c r="A1201">
        <v>1232</v>
      </c>
      <c r="B1201" t="s">
        <v>236</v>
      </c>
      <c r="C1201" t="s">
        <v>237</v>
      </c>
      <c r="D1201" t="s">
        <v>20</v>
      </c>
      <c r="E1201" t="s">
        <v>76</v>
      </c>
      <c r="F1201" s="7">
        <v>-30.01736</v>
      </c>
      <c r="G1201" s="7">
        <v>153.27072999999999</v>
      </c>
      <c r="H1201" s="8">
        <v>39709</v>
      </c>
      <c r="I1201" t="s">
        <v>1046</v>
      </c>
      <c r="J1201" t="s">
        <v>23</v>
      </c>
      <c r="K1201" t="s">
        <v>34</v>
      </c>
      <c r="L1201">
        <v>8</v>
      </c>
      <c r="M1201" s="7">
        <v>1</v>
      </c>
      <c r="N1201" s="7">
        <v>1.7</v>
      </c>
      <c r="O1201" t="s">
        <v>25</v>
      </c>
      <c r="R1201" s="4" t="str">
        <f t="shared" ca="1" si="18"/>
        <v>Kempster RM and Egeberg CA (2020). SharkBase citizen science global chondrichthyan sighting database. Support Our Sharks Ocean Conservation Society. Version 2020.08. www.supportoursharks.com (consulted on 01/08/2020)</v>
      </c>
    </row>
    <row r="1202" spans="1:18" ht="15.75" customHeight="1" x14ac:dyDescent="0.25">
      <c r="A1202">
        <v>1233</v>
      </c>
      <c r="B1202" t="s">
        <v>48</v>
      </c>
      <c r="C1202" t="s">
        <v>49</v>
      </c>
      <c r="D1202" t="s">
        <v>20</v>
      </c>
      <c r="E1202" t="s">
        <v>76</v>
      </c>
      <c r="F1202" s="7">
        <v>-17.696647500000001</v>
      </c>
      <c r="G1202" s="7">
        <v>168.26330379999999</v>
      </c>
      <c r="H1202" s="8">
        <v>39900</v>
      </c>
      <c r="I1202" t="s">
        <v>1047</v>
      </c>
      <c r="J1202" t="s">
        <v>23</v>
      </c>
      <c r="K1202" t="s">
        <v>28</v>
      </c>
      <c r="L1202">
        <v>30</v>
      </c>
      <c r="M1202" s="7">
        <v>1</v>
      </c>
      <c r="N1202" s="7">
        <v>2</v>
      </c>
      <c r="O1202" t="s">
        <v>25</v>
      </c>
      <c r="R1202" s="4" t="str">
        <f t="shared" ca="1" si="18"/>
        <v>Kempster RM and Egeberg CA (2020). SharkBase citizen science global chondrichthyan sighting database. Support Our Sharks Ocean Conservation Society. Version 2020.08. www.supportoursharks.com (consulted on 01/08/2020)</v>
      </c>
    </row>
    <row r="1203" spans="1:18" ht="15.75" customHeight="1" x14ac:dyDescent="0.25">
      <c r="A1203">
        <v>1234</v>
      </c>
      <c r="B1203" t="s">
        <v>18</v>
      </c>
      <c r="C1203" t="s">
        <v>943</v>
      </c>
      <c r="D1203" t="s">
        <v>20</v>
      </c>
      <c r="E1203" t="s">
        <v>76</v>
      </c>
      <c r="F1203" s="7">
        <v>-17.696974569999998</v>
      </c>
      <c r="G1203" s="7">
        <v>168.2632179</v>
      </c>
      <c r="H1203" s="8">
        <v>39901</v>
      </c>
      <c r="I1203" t="s">
        <v>1047</v>
      </c>
      <c r="J1203" t="s">
        <v>23</v>
      </c>
      <c r="K1203" t="s">
        <v>28</v>
      </c>
      <c r="L1203">
        <v>30</v>
      </c>
      <c r="M1203" s="7">
        <v>1</v>
      </c>
      <c r="N1203" s="7">
        <v>1.2</v>
      </c>
      <c r="O1203" t="s">
        <v>25</v>
      </c>
      <c r="R1203" s="4" t="str">
        <f t="shared" ca="1" si="18"/>
        <v>Kempster RM and Egeberg CA (2020). SharkBase citizen science global chondrichthyan sighting database. Support Our Sharks Ocean Conservation Society. Version 2020.08. www.supportoursharks.com (consulted on 01/08/2020)</v>
      </c>
    </row>
    <row r="1204" spans="1:18" ht="15.75" customHeight="1" x14ac:dyDescent="0.25">
      <c r="A1204">
        <v>1235</v>
      </c>
      <c r="B1204" t="s">
        <v>98</v>
      </c>
      <c r="C1204" t="s">
        <v>701</v>
      </c>
      <c r="D1204" t="s">
        <v>20</v>
      </c>
      <c r="E1204" t="s">
        <v>76</v>
      </c>
      <c r="F1204" s="7">
        <v>-17.696974569999998</v>
      </c>
      <c r="G1204" s="7">
        <v>168.26330379999999</v>
      </c>
      <c r="H1204" s="8">
        <v>40263</v>
      </c>
      <c r="I1204" t="s">
        <v>1048</v>
      </c>
      <c r="J1204" t="s">
        <v>23</v>
      </c>
      <c r="K1204" t="s">
        <v>24</v>
      </c>
      <c r="L1204">
        <v>26</v>
      </c>
      <c r="M1204" s="7">
        <v>1</v>
      </c>
      <c r="N1204" s="7">
        <v>0.7</v>
      </c>
      <c r="O1204" t="s">
        <v>25</v>
      </c>
      <c r="R1204" s="4" t="str">
        <f t="shared" ca="1" si="18"/>
        <v>Kempster RM and Egeberg CA (2020). SharkBase citizen science global chondrichthyan sighting database. Support Our Sharks Ocean Conservation Society. Version 2020.08. www.supportoursharks.com (consulted on 01/08/2020)</v>
      </c>
    </row>
    <row r="1205" spans="1:18" ht="15.75" customHeight="1" x14ac:dyDescent="0.25">
      <c r="A1205">
        <v>1236</v>
      </c>
      <c r="B1205" t="s">
        <v>124</v>
      </c>
      <c r="C1205" t="s">
        <v>142</v>
      </c>
      <c r="D1205" t="s">
        <v>20</v>
      </c>
      <c r="E1205" t="s">
        <v>76</v>
      </c>
      <c r="F1205" s="7">
        <v>7.4979414660000003</v>
      </c>
      <c r="G1205" s="7">
        <v>151.90732610000001</v>
      </c>
      <c r="H1205" s="8">
        <v>40470</v>
      </c>
      <c r="I1205" t="s">
        <v>1049</v>
      </c>
      <c r="J1205" t="s">
        <v>23</v>
      </c>
      <c r="K1205" t="s">
        <v>28</v>
      </c>
      <c r="L1205">
        <v>14</v>
      </c>
      <c r="M1205" s="7">
        <v>4</v>
      </c>
      <c r="N1205" s="7">
        <v>1.2</v>
      </c>
      <c r="O1205" t="s">
        <v>25</v>
      </c>
      <c r="R1205" s="4" t="str">
        <f t="shared" ca="1" si="18"/>
        <v>Kempster RM and Egeberg CA (2020). SharkBase citizen science global chondrichthyan sighting database. Support Our Sharks Ocean Conservation Society. Version 2020.08. www.supportoursharks.com (consulted on 01/08/2020)</v>
      </c>
    </row>
    <row r="1206" spans="1:18" ht="15.75" customHeight="1" x14ac:dyDescent="0.25">
      <c r="A1206">
        <v>1237</v>
      </c>
      <c r="B1206" t="s">
        <v>106</v>
      </c>
      <c r="C1206" t="s">
        <v>107</v>
      </c>
      <c r="D1206" t="s">
        <v>20</v>
      </c>
      <c r="E1206" t="s">
        <v>76</v>
      </c>
      <c r="F1206" s="7">
        <v>7.4972181429999996</v>
      </c>
      <c r="G1206" s="7">
        <v>151.90672530000001</v>
      </c>
      <c r="H1206" s="8">
        <v>40470</v>
      </c>
      <c r="J1206" t="s">
        <v>23</v>
      </c>
      <c r="K1206" t="s">
        <v>28</v>
      </c>
      <c r="L1206">
        <v>14</v>
      </c>
      <c r="M1206" s="7">
        <v>1</v>
      </c>
      <c r="N1206" s="7">
        <v>1.5</v>
      </c>
      <c r="O1206" t="s">
        <v>25</v>
      </c>
      <c r="R1206" s="4" t="str">
        <f t="shared" ca="1" si="18"/>
        <v>Kempster RM and Egeberg CA (2020). SharkBase citizen science global chondrichthyan sighting database. Support Our Sharks Ocean Conservation Society. Version 2020.08. www.supportoursharks.com (consulted on 01/08/2020)</v>
      </c>
    </row>
    <row r="1207" spans="1:18" ht="15.75" customHeight="1" x14ac:dyDescent="0.25">
      <c r="A1207">
        <v>1238</v>
      </c>
      <c r="B1207" t="s">
        <v>29</v>
      </c>
      <c r="C1207" t="s">
        <v>30</v>
      </c>
      <c r="D1207" t="s">
        <v>20</v>
      </c>
      <c r="E1207" t="s">
        <v>76</v>
      </c>
      <c r="F1207" s="7">
        <v>7.4972181429999996</v>
      </c>
      <c r="G1207" s="7">
        <v>151.90668239999999</v>
      </c>
      <c r="H1207" s="8">
        <v>40470</v>
      </c>
      <c r="I1207" t="s">
        <v>1049</v>
      </c>
      <c r="J1207" t="s">
        <v>23</v>
      </c>
      <c r="K1207" t="s">
        <v>28</v>
      </c>
      <c r="L1207">
        <v>14</v>
      </c>
      <c r="M1207" s="7">
        <v>3</v>
      </c>
      <c r="N1207" s="7">
        <v>1.4</v>
      </c>
      <c r="O1207" t="s">
        <v>25</v>
      </c>
      <c r="R1207" s="4" t="str">
        <f t="shared" ca="1" si="18"/>
        <v>Kempster RM and Egeberg CA (2020). SharkBase citizen science global chondrichthyan sighting database. Support Our Sharks Ocean Conservation Society. Version 2020.08. www.supportoursharks.com (consulted on 01/08/2020)</v>
      </c>
    </row>
    <row r="1208" spans="1:18" ht="15.75" customHeight="1" x14ac:dyDescent="0.25">
      <c r="A1208">
        <v>1239</v>
      </c>
      <c r="B1208" t="s">
        <v>18</v>
      </c>
      <c r="C1208" t="s">
        <v>943</v>
      </c>
      <c r="D1208" t="s">
        <v>20</v>
      </c>
      <c r="E1208" t="s">
        <v>1050</v>
      </c>
      <c r="F1208" s="7">
        <v>-2.7539695000000002</v>
      </c>
      <c r="G1208" s="7">
        <v>150.71971919999999</v>
      </c>
      <c r="H1208" s="8">
        <v>42106</v>
      </c>
      <c r="I1208" t="s">
        <v>1051</v>
      </c>
      <c r="J1208" t="s">
        <v>23</v>
      </c>
      <c r="K1208" t="s">
        <v>24</v>
      </c>
      <c r="L1208">
        <v>37</v>
      </c>
      <c r="M1208" s="7">
        <v>1</v>
      </c>
      <c r="N1208" s="7">
        <v>1.4</v>
      </c>
      <c r="O1208" t="s">
        <v>25</v>
      </c>
      <c r="R1208" s="4" t="str">
        <f t="shared" ca="1" si="18"/>
        <v>Kempster RM and Egeberg CA (2020). SharkBase citizen science global chondrichthyan sighting database. Support Our Sharks Ocean Conservation Society. Version 2020.08. www.supportoursharks.com (consulted on 01/08/2020)</v>
      </c>
    </row>
    <row r="1209" spans="1:18" ht="15.75" customHeight="1" x14ac:dyDescent="0.25">
      <c r="A1209">
        <v>1240</v>
      </c>
      <c r="B1209" t="s">
        <v>35</v>
      </c>
      <c r="C1209" t="s">
        <v>36</v>
      </c>
      <c r="D1209" t="s">
        <v>202</v>
      </c>
      <c r="E1209" t="s">
        <v>37</v>
      </c>
      <c r="F1209" s="7">
        <v>25.050808</v>
      </c>
      <c r="G1209" s="7">
        <v>-77.514162999999996</v>
      </c>
      <c r="H1209" s="8">
        <v>42237</v>
      </c>
      <c r="I1209" t="s">
        <v>1052</v>
      </c>
      <c r="J1209" t="s">
        <v>63</v>
      </c>
      <c r="K1209" t="s">
        <v>63</v>
      </c>
      <c r="M1209" s="7">
        <v>1</v>
      </c>
      <c r="N1209" s="7">
        <v>0.5</v>
      </c>
      <c r="O1209" t="s">
        <v>25</v>
      </c>
      <c r="Q1209" t="s">
        <v>1053</v>
      </c>
      <c r="R1209" s="4" t="str">
        <f t="shared" ca="1" si="18"/>
        <v>Kempster RM and Egeberg CA (2020). SharkBase citizen science global chondrichthyan sighting database. Support Our Sharks Ocean Conservation Society. Version 2020.08. www.supportoursharks.com (consulted on 01/08/2020)</v>
      </c>
    </row>
    <row r="1210" spans="1:18" ht="15.75" customHeight="1" x14ac:dyDescent="0.25">
      <c r="A1210">
        <v>1241</v>
      </c>
      <c r="B1210" t="s">
        <v>236</v>
      </c>
      <c r="C1210" t="s">
        <v>237</v>
      </c>
      <c r="D1210" t="s">
        <v>20</v>
      </c>
      <c r="E1210" t="s">
        <v>76</v>
      </c>
      <c r="F1210" s="7">
        <v>-28.610930100000001</v>
      </c>
      <c r="G1210" s="7">
        <v>153.6296735</v>
      </c>
      <c r="H1210" s="8">
        <v>41589</v>
      </c>
      <c r="I1210" t="s">
        <v>1054</v>
      </c>
      <c r="J1210" t="s">
        <v>54</v>
      </c>
      <c r="K1210" t="s">
        <v>34</v>
      </c>
      <c r="L1210">
        <v>19</v>
      </c>
      <c r="M1210" s="7">
        <v>4</v>
      </c>
      <c r="N1210" s="7">
        <v>2</v>
      </c>
      <c r="O1210" t="s">
        <v>25</v>
      </c>
      <c r="R1210" s="4" t="str">
        <f t="shared" ca="1" si="18"/>
        <v>Kempster RM and Egeberg CA (2020). SharkBase citizen science global chondrichthyan sighting database. Support Our Sharks Ocean Conservation Society. Version 2020.08. www.supportoursharks.com (consulted on 01/08/2020)</v>
      </c>
    </row>
    <row r="1211" spans="1:18" ht="15.75" customHeight="1" x14ac:dyDescent="0.25">
      <c r="A1211">
        <v>1242</v>
      </c>
      <c r="B1211" t="s">
        <v>553</v>
      </c>
      <c r="C1211" t="s">
        <v>383</v>
      </c>
      <c r="D1211" t="s">
        <v>20</v>
      </c>
      <c r="E1211" t="s">
        <v>121</v>
      </c>
      <c r="F1211" s="7">
        <v>-28.610930100000001</v>
      </c>
      <c r="G1211" s="7">
        <v>153.6296735</v>
      </c>
      <c r="H1211" s="8">
        <v>40861</v>
      </c>
      <c r="I1211" t="s">
        <v>1055</v>
      </c>
      <c r="J1211" t="s">
        <v>54</v>
      </c>
      <c r="K1211" t="s">
        <v>34</v>
      </c>
      <c r="L1211">
        <v>16</v>
      </c>
      <c r="M1211" s="7">
        <v>2</v>
      </c>
      <c r="N1211" s="7">
        <v>2</v>
      </c>
      <c r="O1211" t="s">
        <v>25</v>
      </c>
      <c r="R1211" s="4" t="str">
        <f t="shared" ca="1" si="18"/>
        <v>Kempster RM and Egeberg CA (2020). SharkBase citizen science global chondrichthyan sighting database. Support Our Sharks Ocean Conservation Society. Version 2020.08. www.supportoursharks.com (consulted on 01/08/2020)</v>
      </c>
    </row>
    <row r="1212" spans="1:18" ht="15.75" customHeight="1" x14ac:dyDescent="0.25">
      <c r="A1212">
        <v>1243</v>
      </c>
      <c r="B1212" t="s">
        <v>98</v>
      </c>
      <c r="C1212" t="s">
        <v>701</v>
      </c>
      <c r="D1212" t="s">
        <v>20</v>
      </c>
      <c r="E1212" t="s">
        <v>76</v>
      </c>
      <c r="F1212" s="7">
        <v>-28.610883000000001</v>
      </c>
      <c r="G1212" s="7">
        <v>153.62844999999999</v>
      </c>
      <c r="H1212" s="8">
        <v>40861</v>
      </c>
      <c r="I1212" t="s">
        <v>1056</v>
      </c>
      <c r="J1212" t="s">
        <v>54</v>
      </c>
      <c r="K1212" t="s">
        <v>34</v>
      </c>
      <c r="L1212">
        <v>20</v>
      </c>
      <c r="M1212" s="7">
        <v>1</v>
      </c>
      <c r="N1212" s="7">
        <v>0.7</v>
      </c>
      <c r="O1212" t="s">
        <v>25</v>
      </c>
      <c r="R1212" s="4" t="str">
        <f t="shared" ca="1" si="18"/>
        <v>Kempster RM and Egeberg CA (2020). SharkBase citizen science global chondrichthyan sighting database. Support Our Sharks Ocean Conservation Society. Version 2020.08. www.supportoursharks.com (consulted on 01/08/2020)</v>
      </c>
    </row>
    <row r="1213" spans="1:18" ht="15.75" customHeight="1" x14ac:dyDescent="0.25">
      <c r="A1213">
        <v>1244</v>
      </c>
      <c r="B1213" t="s">
        <v>50</v>
      </c>
      <c r="C1213" t="s">
        <v>51</v>
      </c>
      <c r="D1213" t="s">
        <v>20</v>
      </c>
      <c r="E1213" t="s">
        <v>76</v>
      </c>
      <c r="F1213" s="7">
        <v>-28.611042999999999</v>
      </c>
      <c r="G1213" s="7">
        <v>153.62842900000001</v>
      </c>
      <c r="H1213" s="8">
        <v>40861</v>
      </c>
      <c r="I1213" t="s">
        <v>1057</v>
      </c>
      <c r="J1213" t="s">
        <v>54</v>
      </c>
      <c r="K1213" t="s">
        <v>32</v>
      </c>
      <c r="L1213">
        <v>17</v>
      </c>
      <c r="M1213" s="7">
        <v>1</v>
      </c>
      <c r="N1213" s="7">
        <v>2</v>
      </c>
      <c r="O1213" t="s">
        <v>25</v>
      </c>
      <c r="R1213" s="4" t="str">
        <f t="shared" ca="1" si="18"/>
        <v>Kempster RM and Egeberg CA (2020). SharkBase citizen science global chondrichthyan sighting database. Support Our Sharks Ocean Conservation Society. Version 2020.08. www.supportoursharks.com (consulted on 01/08/2020)</v>
      </c>
    </row>
    <row r="1214" spans="1:18" ht="15.75" customHeight="1" x14ac:dyDescent="0.25">
      <c r="A1214">
        <v>1245</v>
      </c>
      <c r="B1214" t="s">
        <v>236</v>
      </c>
      <c r="C1214" t="s">
        <v>237</v>
      </c>
      <c r="D1214" t="s">
        <v>20</v>
      </c>
      <c r="E1214" t="s">
        <v>76</v>
      </c>
      <c r="F1214" s="7">
        <v>-28.611146999999999</v>
      </c>
      <c r="G1214" s="7">
        <v>153.62842900000001</v>
      </c>
      <c r="H1214" s="8">
        <v>40862</v>
      </c>
      <c r="I1214" t="s">
        <v>1058</v>
      </c>
      <c r="J1214" t="s">
        <v>54</v>
      </c>
      <c r="K1214" t="s">
        <v>34</v>
      </c>
      <c r="L1214">
        <v>16</v>
      </c>
      <c r="M1214" s="7">
        <v>5</v>
      </c>
      <c r="N1214" s="7">
        <v>2</v>
      </c>
      <c r="O1214" t="s">
        <v>25</v>
      </c>
      <c r="R1214" s="4" t="str">
        <f t="shared" ca="1" si="18"/>
        <v>Kempster RM and Egeberg CA (2020). SharkBase citizen science global chondrichthyan sighting database. Support Our Sharks Ocean Conservation Society. Version 2020.08. www.supportoursharks.com (consulted on 01/08/2020)</v>
      </c>
    </row>
    <row r="1215" spans="1:18" ht="15.75" customHeight="1" x14ac:dyDescent="0.25">
      <c r="A1215">
        <v>1246</v>
      </c>
      <c r="B1215" t="s">
        <v>1059</v>
      </c>
      <c r="C1215" t="s">
        <v>1060</v>
      </c>
      <c r="D1215" t="s">
        <v>20</v>
      </c>
      <c r="E1215" t="s">
        <v>76</v>
      </c>
      <c r="F1215" s="7">
        <v>-32.714185860000001</v>
      </c>
      <c r="G1215" s="7">
        <v>152.15144720000001</v>
      </c>
      <c r="H1215" s="8">
        <v>40906</v>
      </c>
      <c r="I1215" t="s">
        <v>1061</v>
      </c>
      <c r="J1215" t="s">
        <v>23</v>
      </c>
      <c r="K1215" t="s">
        <v>34</v>
      </c>
      <c r="L1215">
        <v>6</v>
      </c>
      <c r="M1215" s="7">
        <v>1</v>
      </c>
      <c r="N1215" s="7">
        <v>0.5</v>
      </c>
      <c r="O1215" t="s">
        <v>25</v>
      </c>
      <c r="R1215" s="4" t="str">
        <f t="shared" ca="1" si="18"/>
        <v>Kempster RM and Egeberg CA (2020). SharkBase citizen science global chondrichthyan sighting database. Support Our Sharks Ocean Conservation Society. Version 2020.08. www.supportoursharks.com (consulted on 01/08/2020)</v>
      </c>
    </row>
    <row r="1216" spans="1:18" ht="15.75" customHeight="1" x14ac:dyDescent="0.25">
      <c r="A1216">
        <v>1247</v>
      </c>
      <c r="B1216" t="s">
        <v>1062</v>
      </c>
      <c r="C1216" t="s">
        <v>1063</v>
      </c>
      <c r="D1216" t="s">
        <v>20</v>
      </c>
      <c r="E1216" t="s">
        <v>76</v>
      </c>
      <c r="F1216" s="7">
        <v>-32.714113640000001</v>
      </c>
      <c r="G1216" s="7">
        <v>152.1514258</v>
      </c>
      <c r="H1216" s="8">
        <v>40922</v>
      </c>
      <c r="I1216" t="s">
        <v>1061</v>
      </c>
      <c r="J1216" t="s">
        <v>23</v>
      </c>
      <c r="K1216" t="s">
        <v>34</v>
      </c>
      <c r="L1216">
        <v>8</v>
      </c>
      <c r="M1216" s="7">
        <v>3</v>
      </c>
      <c r="N1216" s="7">
        <v>0.6</v>
      </c>
      <c r="O1216" t="s">
        <v>25</v>
      </c>
      <c r="R1216" s="4" t="str">
        <f t="shared" ca="1" si="18"/>
        <v>Kempster RM and Egeberg CA (2020). SharkBase citizen science global chondrichthyan sighting database. Support Our Sharks Ocean Conservation Society. Version 2020.08. www.supportoursharks.com (consulted on 01/08/2020)</v>
      </c>
    </row>
    <row r="1217" spans="1:18" ht="15.75" customHeight="1" x14ac:dyDescent="0.25">
      <c r="A1217">
        <v>1248</v>
      </c>
      <c r="B1217" t="s">
        <v>382</v>
      </c>
      <c r="C1217" t="s">
        <v>383</v>
      </c>
      <c r="D1217" t="s">
        <v>20</v>
      </c>
      <c r="E1217" t="s">
        <v>76</v>
      </c>
      <c r="F1217" s="7">
        <v>-32.713933099999998</v>
      </c>
      <c r="G1217" s="7">
        <v>152.15146870000001</v>
      </c>
      <c r="H1217" s="8">
        <v>40965</v>
      </c>
      <c r="I1217" t="s">
        <v>1061</v>
      </c>
      <c r="J1217" t="s">
        <v>23</v>
      </c>
      <c r="K1217" t="s">
        <v>34</v>
      </c>
      <c r="L1217">
        <v>8</v>
      </c>
      <c r="M1217" s="7">
        <v>1</v>
      </c>
      <c r="N1217" s="7">
        <v>1</v>
      </c>
      <c r="O1217" t="s">
        <v>25</v>
      </c>
      <c r="R1217" s="4" t="str">
        <f t="shared" ca="1" si="18"/>
        <v>Kempster RM and Egeberg CA (2020). SharkBase citizen science global chondrichthyan sighting database. Support Our Sharks Ocean Conservation Society. Version 2020.08. www.supportoursharks.com (consulted on 01/08/2020)</v>
      </c>
    </row>
    <row r="1218" spans="1:18" ht="15.75" customHeight="1" x14ac:dyDescent="0.25">
      <c r="A1218">
        <v>1249</v>
      </c>
      <c r="B1218" t="s">
        <v>338</v>
      </c>
      <c r="C1218" t="s">
        <v>339</v>
      </c>
      <c r="D1218" t="s">
        <v>20</v>
      </c>
      <c r="E1218" t="s">
        <v>76</v>
      </c>
      <c r="F1218" s="7">
        <v>-32.739583459999999</v>
      </c>
      <c r="G1218" s="7">
        <v>152.1940864</v>
      </c>
      <c r="H1218" s="8">
        <v>41062</v>
      </c>
      <c r="I1218" t="s">
        <v>1064</v>
      </c>
      <c r="J1218" t="s">
        <v>23</v>
      </c>
      <c r="K1218" t="s">
        <v>34</v>
      </c>
      <c r="L1218">
        <v>10</v>
      </c>
      <c r="M1218" s="7">
        <v>1</v>
      </c>
      <c r="N1218" s="7">
        <v>0.7</v>
      </c>
      <c r="O1218" t="s">
        <v>25</v>
      </c>
      <c r="R1218" s="4" t="str">
        <f t="shared" ca="1" si="18"/>
        <v>Kempster RM and Egeberg CA (2020). SharkBase citizen science global chondrichthyan sighting database. Support Our Sharks Ocean Conservation Society. Version 2020.08. www.supportoursharks.com (consulted on 01/08/2020)</v>
      </c>
    </row>
    <row r="1219" spans="1:18" ht="15.75" customHeight="1" x14ac:dyDescent="0.25">
      <c r="A1219">
        <v>1250</v>
      </c>
      <c r="B1219" t="s">
        <v>553</v>
      </c>
      <c r="C1219" t="s">
        <v>383</v>
      </c>
      <c r="D1219" t="s">
        <v>20</v>
      </c>
      <c r="E1219" t="s">
        <v>76</v>
      </c>
      <c r="F1219" s="7">
        <v>-32.739980529999997</v>
      </c>
      <c r="G1219" s="7">
        <v>152.1946872</v>
      </c>
      <c r="H1219" s="8">
        <v>41062</v>
      </c>
      <c r="I1219" t="s">
        <v>1064</v>
      </c>
      <c r="J1219" t="s">
        <v>23</v>
      </c>
      <c r="K1219" t="s">
        <v>34</v>
      </c>
      <c r="L1219">
        <v>10</v>
      </c>
      <c r="M1219" s="7">
        <v>1</v>
      </c>
      <c r="N1219" s="7">
        <v>1.7</v>
      </c>
      <c r="O1219" t="s">
        <v>25</v>
      </c>
      <c r="R1219" s="4" t="str">
        <f t="shared" ref="R1219:R1282" ca="1" si="19">("Kempster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1220" spans="1:18" ht="15.75" customHeight="1" x14ac:dyDescent="0.25">
      <c r="A1220">
        <v>1251</v>
      </c>
      <c r="B1220" t="s">
        <v>394</v>
      </c>
      <c r="C1220" t="s">
        <v>395</v>
      </c>
      <c r="D1220" t="s">
        <v>20</v>
      </c>
      <c r="E1220" t="s">
        <v>76</v>
      </c>
      <c r="F1220" s="7">
        <v>-32.74012492</v>
      </c>
      <c r="G1220" s="7">
        <v>152.19580300000001</v>
      </c>
      <c r="H1220" s="8">
        <v>41062</v>
      </c>
      <c r="I1220" t="s">
        <v>1064</v>
      </c>
      <c r="J1220" t="s">
        <v>23</v>
      </c>
      <c r="K1220" t="s">
        <v>32</v>
      </c>
      <c r="L1220">
        <v>8</v>
      </c>
      <c r="M1220" s="7">
        <v>1</v>
      </c>
      <c r="N1220" s="7">
        <v>0.6</v>
      </c>
      <c r="O1220" t="s">
        <v>25</v>
      </c>
      <c r="R1220" s="4" t="str">
        <f t="shared" ca="1" si="19"/>
        <v>Kempster RM and Egeberg CA (2020). SharkBase citizen science global chondrichthyan sighting database. Support Our Sharks Ocean Conservation Society. Version 2020.08. www.supportoursharks.com (consulted on 01/08/2020)</v>
      </c>
    </row>
    <row r="1221" spans="1:18" ht="15.75" customHeight="1" x14ac:dyDescent="0.25">
      <c r="A1221">
        <v>1252</v>
      </c>
      <c r="B1221" t="s">
        <v>236</v>
      </c>
      <c r="C1221" t="s">
        <v>237</v>
      </c>
      <c r="D1221" t="s">
        <v>20</v>
      </c>
      <c r="E1221" t="s">
        <v>76</v>
      </c>
      <c r="F1221" s="7">
        <v>-32.739691749999999</v>
      </c>
      <c r="G1221" s="7">
        <v>152.19460140000001</v>
      </c>
      <c r="H1221" s="8">
        <v>41062</v>
      </c>
      <c r="I1221" t="s">
        <v>1064</v>
      </c>
      <c r="J1221" t="s">
        <v>23</v>
      </c>
      <c r="K1221" t="s">
        <v>32</v>
      </c>
      <c r="L1221">
        <v>9</v>
      </c>
      <c r="M1221" s="7">
        <v>1</v>
      </c>
      <c r="N1221" s="7">
        <v>1.7</v>
      </c>
      <c r="O1221" t="s">
        <v>25</v>
      </c>
      <c r="R1221" s="4" t="str">
        <f t="shared" ca="1" si="19"/>
        <v>Kempster RM and Egeberg CA (2020). SharkBase citizen science global chondrichthyan sighting database. Support Our Sharks Ocean Conservation Society. Version 2020.08. www.supportoursharks.com (consulted on 01/08/2020)</v>
      </c>
    </row>
    <row r="1222" spans="1:18" ht="15.75" customHeight="1" x14ac:dyDescent="0.25">
      <c r="A1222">
        <v>1253</v>
      </c>
      <c r="B1222" t="s">
        <v>382</v>
      </c>
      <c r="C1222" t="s">
        <v>383</v>
      </c>
      <c r="D1222" t="s">
        <v>20</v>
      </c>
      <c r="E1222" t="s">
        <v>76</v>
      </c>
      <c r="F1222" s="7">
        <v>-32.688865370000002</v>
      </c>
      <c r="G1222" s="7">
        <v>152.22234159999999</v>
      </c>
      <c r="H1222" s="8">
        <v>41083</v>
      </c>
      <c r="I1222" t="s">
        <v>1065</v>
      </c>
      <c r="J1222" t="s">
        <v>23</v>
      </c>
      <c r="K1222" t="s">
        <v>34</v>
      </c>
      <c r="L1222">
        <v>8</v>
      </c>
      <c r="M1222" s="7">
        <v>1</v>
      </c>
      <c r="N1222" s="7">
        <v>0.9</v>
      </c>
      <c r="O1222" t="s">
        <v>25</v>
      </c>
      <c r="R1222" s="4" t="str">
        <f t="shared" ca="1" si="19"/>
        <v>Kempster RM and Egeberg CA (2020). SharkBase citizen science global chondrichthyan sighting database. Support Our Sharks Ocean Conservation Society. Version 2020.08. www.supportoursharks.com (consulted on 01/08/2020)</v>
      </c>
    </row>
    <row r="1223" spans="1:18" ht="15.75" customHeight="1" x14ac:dyDescent="0.25">
      <c r="A1223">
        <v>1254</v>
      </c>
      <c r="B1223" t="s">
        <v>1066</v>
      </c>
      <c r="C1223" t="s">
        <v>1067</v>
      </c>
      <c r="D1223" t="s">
        <v>20</v>
      </c>
      <c r="E1223" t="s">
        <v>76</v>
      </c>
      <c r="F1223" s="7">
        <v>-32.68869497</v>
      </c>
      <c r="G1223" s="7">
        <v>152.22191029999999</v>
      </c>
      <c r="H1223" s="8">
        <v>41083</v>
      </c>
      <c r="I1223" t="s">
        <v>1065</v>
      </c>
      <c r="J1223" t="s">
        <v>23</v>
      </c>
      <c r="K1223" t="s">
        <v>34</v>
      </c>
      <c r="L1223">
        <v>8</v>
      </c>
      <c r="M1223" s="7">
        <v>1</v>
      </c>
      <c r="N1223" s="7">
        <v>0.9</v>
      </c>
      <c r="O1223" t="s">
        <v>25</v>
      </c>
      <c r="R1223" s="4" t="str">
        <f t="shared" ca="1" si="19"/>
        <v>Kempster RM and Egeberg CA (2020). SharkBase citizen science global chondrichthyan sighting database. Support Our Sharks Ocean Conservation Society. Version 2020.08. www.supportoursharks.com (consulted on 01/08/2020)</v>
      </c>
    </row>
    <row r="1224" spans="1:18" ht="15.75" customHeight="1" x14ac:dyDescent="0.25">
      <c r="A1224">
        <v>1255</v>
      </c>
      <c r="B1224" t="s">
        <v>236</v>
      </c>
      <c r="C1224" t="s">
        <v>237</v>
      </c>
      <c r="D1224" t="s">
        <v>20</v>
      </c>
      <c r="E1224" t="s">
        <v>76</v>
      </c>
      <c r="F1224" s="7">
        <v>-32.688684780000003</v>
      </c>
      <c r="G1224" s="7">
        <v>152.2222343</v>
      </c>
      <c r="H1224" s="8">
        <v>41083</v>
      </c>
      <c r="I1224" t="s">
        <v>1065</v>
      </c>
      <c r="J1224" t="s">
        <v>23</v>
      </c>
      <c r="K1224" t="s">
        <v>34</v>
      </c>
      <c r="L1224">
        <v>8</v>
      </c>
      <c r="M1224" s="7">
        <v>3</v>
      </c>
      <c r="N1224" s="7">
        <v>1.6</v>
      </c>
      <c r="O1224" t="s">
        <v>25</v>
      </c>
      <c r="R1224" s="4" t="str">
        <f t="shared" ca="1" si="19"/>
        <v>Kempster RM and Egeberg CA (2020). SharkBase citizen science global chondrichthyan sighting database. Support Our Sharks Ocean Conservation Society. Version 2020.08. www.supportoursharks.com (consulted on 01/08/2020)</v>
      </c>
    </row>
    <row r="1225" spans="1:18" ht="15.75" customHeight="1" x14ac:dyDescent="0.25">
      <c r="A1225">
        <v>1256</v>
      </c>
      <c r="B1225" t="s">
        <v>394</v>
      </c>
      <c r="C1225" t="s">
        <v>395</v>
      </c>
      <c r="D1225" t="s">
        <v>20</v>
      </c>
      <c r="E1225" t="s">
        <v>76</v>
      </c>
      <c r="F1225" s="7">
        <v>-32.674503049999998</v>
      </c>
      <c r="G1225" s="7">
        <v>152.2260057</v>
      </c>
      <c r="H1225" s="8">
        <v>41083</v>
      </c>
      <c r="I1225" t="s">
        <v>1068</v>
      </c>
      <c r="J1225" t="s">
        <v>23</v>
      </c>
      <c r="K1225" t="s">
        <v>34</v>
      </c>
      <c r="L1225">
        <v>26</v>
      </c>
      <c r="M1225" s="7">
        <v>6</v>
      </c>
      <c r="N1225" s="7">
        <v>0.7</v>
      </c>
      <c r="O1225" t="s">
        <v>25</v>
      </c>
      <c r="R1225" s="4" t="str">
        <f t="shared" ca="1" si="19"/>
        <v>Kempster RM and Egeberg CA (2020). SharkBase citizen science global chondrichthyan sighting database. Support Our Sharks Ocean Conservation Society. Version 2020.08. www.supportoursharks.com (consulted on 01/08/2020)</v>
      </c>
    </row>
    <row r="1226" spans="1:18" ht="15.75" customHeight="1" x14ac:dyDescent="0.25">
      <c r="A1226">
        <v>1257</v>
      </c>
      <c r="B1226" t="s">
        <v>382</v>
      </c>
      <c r="C1226" t="s">
        <v>383</v>
      </c>
      <c r="D1226" t="s">
        <v>20</v>
      </c>
      <c r="E1226" t="s">
        <v>76</v>
      </c>
      <c r="F1226" s="7">
        <v>-32.717363310000003</v>
      </c>
      <c r="G1226" s="7">
        <v>152.14078280000001</v>
      </c>
      <c r="H1226" s="8">
        <v>41173</v>
      </c>
      <c r="I1226" t="s">
        <v>566</v>
      </c>
      <c r="J1226" t="s">
        <v>23</v>
      </c>
      <c r="K1226" t="s">
        <v>34</v>
      </c>
      <c r="L1226">
        <v>10</v>
      </c>
      <c r="M1226" s="7">
        <v>2</v>
      </c>
      <c r="N1226" s="7">
        <v>1</v>
      </c>
      <c r="O1226" t="s">
        <v>25</v>
      </c>
      <c r="R1226" s="4" t="str">
        <f t="shared" ca="1" si="19"/>
        <v>Kempster RM and Egeberg CA (2020). SharkBase citizen science global chondrichthyan sighting database. Support Our Sharks Ocean Conservation Society. Version 2020.08. www.supportoursharks.com (consulted on 01/08/2020)</v>
      </c>
    </row>
    <row r="1227" spans="1:18" ht="15.75" customHeight="1" x14ac:dyDescent="0.25">
      <c r="A1227">
        <v>1258</v>
      </c>
      <c r="B1227" t="s">
        <v>40</v>
      </c>
      <c r="C1227" t="s">
        <v>41</v>
      </c>
      <c r="D1227" t="s">
        <v>20</v>
      </c>
      <c r="E1227" t="s">
        <v>76</v>
      </c>
      <c r="F1227" s="7">
        <v>-32.740088819999997</v>
      </c>
      <c r="G1227" s="7">
        <v>152.19488029999999</v>
      </c>
      <c r="H1227" s="8">
        <v>41173</v>
      </c>
      <c r="I1227" t="s">
        <v>1064</v>
      </c>
      <c r="J1227" t="s">
        <v>23</v>
      </c>
      <c r="K1227" t="s">
        <v>34</v>
      </c>
      <c r="L1227">
        <v>10</v>
      </c>
      <c r="M1227" s="7">
        <v>20</v>
      </c>
      <c r="N1227" s="7">
        <v>1.7</v>
      </c>
      <c r="O1227" t="s">
        <v>25</v>
      </c>
      <c r="R1227" s="4" t="str">
        <f t="shared" ca="1" si="19"/>
        <v>Kempster RM and Egeberg CA (2020). SharkBase citizen science global chondrichthyan sighting database. Support Our Sharks Ocean Conservation Society. Version 2020.08. www.supportoursharks.com (consulted on 01/08/2020)</v>
      </c>
    </row>
    <row r="1228" spans="1:18" ht="15.75" customHeight="1" x14ac:dyDescent="0.25">
      <c r="A1228">
        <v>1259</v>
      </c>
      <c r="B1228" t="s">
        <v>236</v>
      </c>
      <c r="C1228" t="s">
        <v>237</v>
      </c>
      <c r="D1228" t="s">
        <v>20</v>
      </c>
      <c r="E1228" t="s">
        <v>76</v>
      </c>
      <c r="F1228" s="7">
        <v>-32.739908329999999</v>
      </c>
      <c r="G1228" s="7">
        <v>152.1946872</v>
      </c>
      <c r="H1228" s="8">
        <v>41173</v>
      </c>
      <c r="I1228" t="s">
        <v>1064</v>
      </c>
      <c r="J1228" t="s">
        <v>23</v>
      </c>
      <c r="K1228" t="s">
        <v>34</v>
      </c>
      <c r="L1228">
        <v>9</v>
      </c>
      <c r="M1228" s="7">
        <v>2</v>
      </c>
      <c r="N1228" s="7">
        <v>1.7</v>
      </c>
      <c r="O1228" t="s">
        <v>25</v>
      </c>
      <c r="R1228" s="4" t="str">
        <f t="shared" ca="1" si="19"/>
        <v>Kempster RM and Egeberg CA (2020). SharkBase citizen science global chondrichthyan sighting database. Support Our Sharks Ocean Conservation Society. Version 2020.08. www.supportoursharks.com (consulted on 01/08/2020)</v>
      </c>
    </row>
    <row r="1229" spans="1:18" ht="15.75" customHeight="1" x14ac:dyDescent="0.25">
      <c r="A1229">
        <v>1260</v>
      </c>
      <c r="B1229" t="s">
        <v>808</v>
      </c>
      <c r="C1229" t="s">
        <v>809</v>
      </c>
      <c r="D1229" t="s">
        <v>20</v>
      </c>
      <c r="E1229" t="s">
        <v>76</v>
      </c>
      <c r="F1229" s="7">
        <v>-32.716641170000003</v>
      </c>
      <c r="G1229" s="7">
        <v>152.14056819999999</v>
      </c>
      <c r="H1229" s="8">
        <v>41174</v>
      </c>
      <c r="I1229" t="s">
        <v>566</v>
      </c>
      <c r="J1229" t="s">
        <v>23</v>
      </c>
      <c r="K1229" t="s">
        <v>34</v>
      </c>
      <c r="L1229">
        <v>10</v>
      </c>
      <c r="M1229" s="7">
        <v>6</v>
      </c>
      <c r="N1229" s="7">
        <v>0.3</v>
      </c>
      <c r="O1229" t="s">
        <v>25</v>
      </c>
      <c r="R1229" s="4" t="str">
        <f t="shared" ca="1" si="19"/>
        <v>Kempster RM and Egeberg CA (2020). SharkBase citizen science global chondrichthyan sighting database. Support Our Sharks Ocean Conservation Society. Version 2020.08. www.supportoursharks.com (consulted on 01/08/2020)</v>
      </c>
    </row>
    <row r="1230" spans="1:18" ht="15.75" customHeight="1" x14ac:dyDescent="0.25">
      <c r="A1230">
        <v>1261</v>
      </c>
      <c r="B1230" t="s">
        <v>98</v>
      </c>
      <c r="C1230" t="s">
        <v>701</v>
      </c>
      <c r="D1230" t="s">
        <v>20</v>
      </c>
      <c r="E1230" t="s">
        <v>76</v>
      </c>
      <c r="F1230" s="7">
        <v>-16.781363800000001</v>
      </c>
      <c r="G1230" s="7">
        <v>146.2649916</v>
      </c>
      <c r="H1230" s="8">
        <v>41238</v>
      </c>
      <c r="I1230" t="s">
        <v>1069</v>
      </c>
      <c r="J1230" t="s">
        <v>23</v>
      </c>
      <c r="K1230" t="s">
        <v>28</v>
      </c>
      <c r="L1230">
        <v>16</v>
      </c>
      <c r="M1230" s="7">
        <v>2</v>
      </c>
      <c r="N1230" s="7">
        <v>0.4</v>
      </c>
      <c r="O1230" t="s">
        <v>25</v>
      </c>
      <c r="R1230" s="4" t="str">
        <f t="shared" ca="1" si="19"/>
        <v>Kempster RM and Egeberg CA (2020). SharkBase citizen science global chondrichthyan sighting database. Support Our Sharks Ocean Conservation Society. Version 2020.08. www.supportoursharks.com (consulted on 01/08/2020)</v>
      </c>
    </row>
    <row r="1231" spans="1:18" ht="15.75" customHeight="1" x14ac:dyDescent="0.25">
      <c r="A1231">
        <v>1262</v>
      </c>
      <c r="B1231" t="s">
        <v>1070</v>
      </c>
      <c r="C1231" t="s">
        <v>1071</v>
      </c>
      <c r="D1231" t="s">
        <v>20</v>
      </c>
      <c r="E1231" t="s">
        <v>76</v>
      </c>
      <c r="F1231" s="7">
        <v>-16.781363800000001</v>
      </c>
      <c r="G1231" s="7">
        <v>146.2649916</v>
      </c>
      <c r="H1231" s="8">
        <v>41239</v>
      </c>
      <c r="I1231" t="s">
        <v>1072</v>
      </c>
      <c r="J1231" t="s">
        <v>23</v>
      </c>
      <c r="K1231" t="s">
        <v>28</v>
      </c>
      <c r="L1231">
        <v>15</v>
      </c>
      <c r="M1231" s="7">
        <v>1</v>
      </c>
      <c r="N1231" s="7">
        <v>0.8</v>
      </c>
      <c r="O1231" t="s">
        <v>25</v>
      </c>
      <c r="R1231" s="4" t="str">
        <f t="shared" ca="1" si="19"/>
        <v>Kempster RM and Egeberg CA (2020). SharkBase citizen science global chondrichthyan sighting database. Support Our Sharks Ocean Conservation Society. Version 2020.08. www.supportoursharks.com (consulted on 01/08/2020)</v>
      </c>
    </row>
    <row r="1232" spans="1:18" ht="15.75" customHeight="1" x14ac:dyDescent="0.25">
      <c r="A1232">
        <v>1263</v>
      </c>
      <c r="B1232" t="s">
        <v>389</v>
      </c>
      <c r="C1232" t="s">
        <v>390</v>
      </c>
      <c r="D1232" t="s">
        <v>20</v>
      </c>
      <c r="E1232" t="s">
        <v>76</v>
      </c>
      <c r="F1232" s="7">
        <v>-23.441687309999999</v>
      </c>
      <c r="G1232" s="7">
        <v>151.91299799999999</v>
      </c>
      <c r="H1232" s="8">
        <v>41681</v>
      </c>
      <c r="I1232" t="s">
        <v>1073</v>
      </c>
      <c r="J1232" t="s">
        <v>23</v>
      </c>
      <c r="K1232" t="s">
        <v>28</v>
      </c>
      <c r="L1232">
        <v>15</v>
      </c>
      <c r="M1232" s="7">
        <v>1</v>
      </c>
      <c r="N1232" s="7">
        <v>2</v>
      </c>
      <c r="O1232" t="s">
        <v>25</v>
      </c>
      <c r="Q1232" t="s">
        <v>1074</v>
      </c>
      <c r="R1232" s="4" t="str">
        <f t="shared" ca="1" si="19"/>
        <v>Kempster RM and Egeberg CA (2020). SharkBase citizen science global chondrichthyan sighting database. Support Our Sharks Ocean Conservation Society. Version 2020.08. www.supportoursharks.com (consulted on 01/08/2020)</v>
      </c>
    </row>
    <row r="1233" spans="1:18" ht="15.75" customHeight="1" x14ac:dyDescent="0.25">
      <c r="A1233">
        <v>1264</v>
      </c>
      <c r="B1233" t="s">
        <v>1075</v>
      </c>
      <c r="C1233" t="s">
        <v>1076</v>
      </c>
      <c r="D1233" t="s">
        <v>20</v>
      </c>
      <c r="E1233" t="s">
        <v>76</v>
      </c>
      <c r="F1233" s="7">
        <v>-23.4422976</v>
      </c>
      <c r="G1233" s="7">
        <v>151.91480039999999</v>
      </c>
      <c r="H1233" s="8">
        <v>41681</v>
      </c>
      <c r="I1233" t="s">
        <v>1073</v>
      </c>
      <c r="J1233" t="s">
        <v>23</v>
      </c>
      <c r="K1233" t="s">
        <v>28</v>
      </c>
      <c r="L1233">
        <v>15</v>
      </c>
      <c r="M1233" s="7">
        <v>1</v>
      </c>
      <c r="N1233" s="7">
        <v>1</v>
      </c>
      <c r="O1233" t="s">
        <v>25</v>
      </c>
      <c r="Q1233" t="s">
        <v>1077</v>
      </c>
      <c r="R1233" s="4" t="str">
        <f t="shared" ca="1" si="19"/>
        <v>Kempster RM and Egeberg CA (2020). SharkBase citizen science global chondrichthyan sighting database. Support Our Sharks Ocean Conservation Society. Version 2020.08. www.supportoursharks.com (consulted on 01/08/2020)</v>
      </c>
    </row>
    <row r="1234" spans="1:18" ht="15.75" customHeight="1" x14ac:dyDescent="0.25">
      <c r="A1234">
        <v>1265</v>
      </c>
      <c r="B1234" t="s">
        <v>165</v>
      </c>
      <c r="C1234" t="s">
        <v>166</v>
      </c>
      <c r="D1234" t="s">
        <v>20</v>
      </c>
      <c r="E1234" t="s">
        <v>76</v>
      </c>
      <c r="F1234" s="7">
        <v>-23.4422976</v>
      </c>
      <c r="G1234" s="7">
        <v>151.91480039999999</v>
      </c>
      <c r="H1234" s="8">
        <v>41681</v>
      </c>
      <c r="I1234" t="s">
        <v>1073</v>
      </c>
      <c r="J1234" t="s">
        <v>23</v>
      </c>
      <c r="K1234" t="s">
        <v>28</v>
      </c>
      <c r="L1234">
        <v>15</v>
      </c>
      <c r="M1234" s="7">
        <v>1</v>
      </c>
      <c r="N1234" s="7">
        <v>2.5</v>
      </c>
      <c r="O1234" t="s">
        <v>25</v>
      </c>
      <c r="R1234" s="4" t="str">
        <f t="shared" ca="1" si="19"/>
        <v>Kempster RM and Egeberg CA (2020). SharkBase citizen science global chondrichthyan sighting database. Support Our Sharks Ocean Conservation Society. Version 2020.08. www.supportoursharks.com (consulted on 01/08/2020)</v>
      </c>
    </row>
    <row r="1235" spans="1:18" ht="15.75" customHeight="1" x14ac:dyDescent="0.25">
      <c r="A1235">
        <v>1266</v>
      </c>
      <c r="B1235" t="s">
        <v>456</v>
      </c>
      <c r="C1235" t="s">
        <v>457</v>
      </c>
      <c r="D1235" t="s">
        <v>20</v>
      </c>
      <c r="E1235" t="s">
        <v>76</v>
      </c>
      <c r="F1235" s="7">
        <v>-23.4422976</v>
      </c>
      <c r="G1235" s="7">
        <v>151.91480039999999</v>
      </c>
      <c r="H1235" s="8">
        <v>41684</v>
      </c>
      <c r="I1235" t="s">
        <v>1078</v>
      </c>
      <c r="J1235" t="s">
        <v>23</v>
      </c>
      <c r="L1235">
        <v>2.5</v>
      </c>
      <c r="M1235" s="7">
        <v>20</v>
      </c>
      <c r="N1235" s="7">
        <v>1.7</v>
      </c>
      <c r="O1235" t="s">
        <v>25</v>
      </c>
      <c r="R1235" s="4" t="str">
        <f t="shared" ca="1" si="19"/>
        <v>Kempster RM and Egeberg CA (2020). SharkBase citizen science global chondrichthyan sighting database. Support Our Sharks Ocean Conservation Society. Version 2020.08. www.supportoursharks.com (consulted on 01/08/2020)</v>
      </c>
    </row>
    <row r="1236" spans="1:18" ht="15.75" customHeight="1" x14ac:dyDescent="0.25">
      <c r="A1236">
        <v>1267</v>
      </c>
      <c r="B1236" t="s">
        <v>61</v>
      </c>
      <c r="C1236" t="s">
        <v>62</v>
      </c>
      <c r="D1236" t="s">
        <v>20</v>
      </c>
      <c r="E1236" t="s">
        <v>76</v>
      </c>
      <c r="F1236" s="7">
        <v>-23.4422976</v>
      </c>
      <c r="G1236" s="7">
        <v>151.91480039999999</v>
      </c>
      <c r="H1236" s="8">
        <v>41684</v>
      </c>
      <c r="I1236" t="s">
        <v>1078</v>
      </c>
      <c r="J1236" t="s">
        <v>23</v>
      </c>
      <c r="K1236" t="s">
        <v>34</v>
      </c>
      <c r="L1236">
        <v>5</v>
      </c>
      <c r="M1236" s="7">
        <v>7</v>
      </c>
      <c r="N1236" s="7">
        <v>1.5</v>
      </c>
      <c r="O1236" t="s">
        <v>25</v>
      </c>
      <c r="R1236" s="4" t="str">
        <f t="shared" ca="1" si="19"/>
        <v>Kempster RM and Egeberg CA (2020). SharkBase citizen science global chondrichthyan sighting database. Support Our Sharks Ocean Conservation Society. Version 2020.08. www.supportoursharks.com (consulted on 01/08/2020)</v>
      </c>
    </row>
    <row r="1237" spans="1:18" ht="15.75" customHeight="1" x14ac:dyDescent="0.25">
      <c r="A1237">
        <v>1268</v>
      </c>
      <c r="B1237" t="s">
        <v>1075</v>
      </c>
      <c r="C1237" t="s">
        <v>1076</v>
      </c>
      <c r="D1237" t="s">
        <v>20</v>
      </c>
      <c r="E1237" t="s">
        <v>76</v>
      </c>
      <c r="F1237" s="7">
        <v>-23.4422976</v>
      </c>
      <c r="G1237" s="7">
        <v>151.91480039999999</v>
      </c>
      <c r="H1237" s="8">
        <v>41684</v>
      </c>
      <c r="I1237" t="s">
        <v>1078</v>
      </c>
      <c r="J1237" t="s">
        <v>23</v>
      </c>
      <c r="K1237" t="s">
        <v>34</v>
      </c>
      <c r="L1237">
        <v>2.5</v>
      </c>
      <c r="M1237" s="7">
        <v>10</v>
      </c>
      <c r="N1237" s="7">
        <v>1</v>
      </c>
      <c r="O1237" t="s">
        <v>25</v>
      </c>
      <c r="R1237" s="4" t="str">
        <f t="shared" ca="1" si="19"/>
        <v>Kempster RM and Egeberg CA (2020). SharkBase citizen science global chondrichthyan sighting database. Support Our Sharks Ocean Conservation Society. Version 2020.08. www.supportoursharks.com (consulted on 01/08/2020)</v>
      </c>
    </row>
    <row r="1238" spans="1:18" ht="15.75" customHeight="1" x14ac:dyDescent="0.25">
      <c r="A1238">
        <v>1269</v>
      </c>
      <c r="B1238" t="s">
        <v>50</v>
      </c>
      <c r="C1238" t="s">
        <v>51</v>
      </c>
      <c r="D1238" t="s">
        <v>20</v>
      </c>
      <c r="E1238" t="s">
        <v>213</v>
      </c>
      <c r="F1238" s="7">
        <v>-33.444978999999996</v>
      </c>
      <c r="G1238" s="7">
        <v>151.44637800000001</v>
      </c>
      <c r="H1238" s="8">
        <v>42232</v>
      </c>
      <c r="I1238" t="s">
        <v>1079</v>
      </c>
      <c r="J1238" t="s">
        <v>54</v>
      </c>
      <c r="K1238" t="s">
        <v>28</v>
      </c>
      <c r="L1238">
        <v>25</v>
      </c>
      <c r="M1238" s="7">
        <v>1</v>
      </c>
      <c r="N1238" s="7">
        <v>2.5</v>
      </c>
      <c r="O1238" t="s">
        <v>25</v>
      </c>
      <c r="R1238" s="4" t="str">
        <f t="shared" ca="1" si="19"/>
        <v>Kempster RM and Egeberg CA (2020). SharkBase citizen science global chondrichthyan sighting database. Support Our Sharks Ocean Conservation Society. Version 2020.08. www.supportoursharks.com (consulted on 01/08/2020)</v>
      </c>
    </row>
    <row r="1239" spans="1:18" ht="15.75" customHeight="1" x14ac:dyDescent="0.25">
      <c r="A1239">
        <v>1270</v>
      </c>
      <c r="B1239" t="s">
        <v>50</v>
      </c>
      <c r="C1239" t="s">
        <v>51</v>
      </c>
      <c r="D1239" t="s">
        <v>101</v>
      </c>
      <c r="E1239" t="s">
        <v>121</v>
      </c>
      <c r="F1239" s="7">
        <v>-30.931666700000001</v>
      </c>
      <c r="G1239" s="7">
        <v>153.1011111</v>
      </c>
      <c r="H1239" s="8">
        <v>42235</v>
      </c>
      <c r="I1239" t="s">
        <v>552</v>
      </c>
      <c r="J1239" t="s">
        <v>63</v>
      </c>
      <c r="K1239" t="s">
        <v>63</v>
      </c>
      <c r="M1239" s="7">
        <v>50</v>
      </c>
      <c r="O1239" t="s">
        <v>25</v>
      </c>
      <c r="R1239" s="4" t="str">
        <f t="shared" ca="1" si="19"/>
        <v>Kempster RM and Egeberg CA (2020). SharkBase citizen science global chondrichthyan sighting database. Support Our Sharks Ocean Conservation Society. Version 2020.08. www.supportoursharks.com (consulted on 01/08/2020)</v>
      </c>
    </row>
    <row r="1240" spans="1:18" ht="15.75" customHeight="1" x14ac:dyDescent="0.25">
      <c r="A1240">
        <v>1271</v>
      </c>
      <c r="B1240" t="s">
        <v>50</v>
      </c>
      <c r="C1240" t="s">
        <v>51</v>
      </c>
      <c r="D1240" t="s">
        <v>20</v>
      </c>
      <c r="E1240" t="s">
        <v>21</v>
      </c>
      <c r="F1240" s="7">
        <v>-21.816663259999999</v>
      </c>
      <c r="G1240" s="7">
        <v>114.2102794</v>
      </c>
      <c r="H1240" s="8">
        <v>41808</v>
      </c>
      <c r="I1240" t="s">
        <v>1080</v>
      </c>
      <c r="J1240" t="s">
        <v>54</v>
      </c>
      <c r="K1240" t="s">
        <v>32</v>
      </c>
      <c r="L1240">
        <v>10</v>
      </c>
      <c r="M1240" s="7">
        <v>1</v>
      </c>
      <c r="N1240" s="7">
        <v>2.5</v>
      </c>
      <c r="O1240" t="s">
        <v>25</v>
      </c>
      <c r="Q1240" t="s">
        <v>1081</v>
      </c>
      <c r="R1240" s="4" t="str">
        <f t="shared" ca="1" si="19"/>
        <v>Kempster RM and Egeberg CA (2020). SharkBase citizen science global chondrichthyan sighting database. Support Our Sharks Ocean Conservation Society. Version 2020.08. www.supportoursharks.com (consulted on 01/08/2020)</v>
      </c>
    </row>
    <row r="1241" spans="1:18" ht="15.75" customHeight="1" x14ac:dyDescent="0.25">
      <c r="A1241">
        <v>1272</v>
      </c>
      <c r="B1241" t="s">
        <v>18</v>
      </c>
      <c r="C1241" t="s">
        <v>943</v>
      </c>
      <c r="D1241" t="s">
        <v>20</v>
      </c>
      <c r="E1241" t="s">
        <v>21</v>
      </c>
      <c r="F1241" s="7">
        <v>-22.002045509999999</v>
      </c>
      <c r="G1241" s="7">
        <v>113.92257499999999</v>
      </c>
      <c r="H1241" s="8">
        <v>41807</v>
      </c>
      <c r="I1241" t="s">
        <v>1082</v>
      </c>
      <c r="J1241" t="s">
        <v>23</v>
      </c>
      <c r="K1241" t="s">
        <v>28</v>
      </c>
      <c r="L1241">
        <v>3</v>
      </c>
      <c r="M1241" s="7">
        <v>2</v>
      </c>
      <c r="N1241" s="7">
        <v>1.5</v>
      </c>
      <c r="O1241" t="s">
        <v>25</v>
      </c>
      <c r="R1241" s="4" t="str">
        <f t="shared" ca="1" si="19"/>
        <v>Kempster RM and Egeberg CA (2020). SharkBase citizen science global chondrichthyan sighting database. Support Our Sharks Ocean Conservation Society. Version 2020.08. www.supportoursharks.com (consulted on 01/08/2020)</v>
      </c>
    </row>
    <row r="1242" spans="1:18" ht="15.75" customHeight="1" x14ac:dyDescent="0.25">
      <c r="A1242">
        <v>1273</v>
      </c>
      <c r="B1242" t="s">
        <v>1083</v>
      </c>
      <c r="C1242" t="s">
        <v>969</v>
      </c>
      <c r="D1242" t="s">
        <v>118</v>
      </c>
      <c r="E1242" t="s">
        <v>21</v>
      </c>
      <c r="F1242" s="7">
        <v>-25.857460979999999</v>
      </c>
      <c r="G1242" s="7">
        <v>113.8536536</v>
      </c>
      <c r="H1242" s="8">
        <v>41797</v>
      </c>
      <c r="I1242" t="s">
        <v>1082</v>
      </c>
      <c r="J1242" t="s">
        <v>23</v>
      </c>
      <c r="K1242" t="s">
        <v>28</v>
      </c>
      <c r="L1242">
        <v>0.5</v>
      </c>
      <c r="M1242" s="7">
        <v>30</v>
      </c>
      <c r="N1242" s="7">
        <v>0.5</v>
      </c>
      <c r="O1242" t="s">
        <v>25</v>
      </c>
      <c r="Q1242" t="s">
        <v>1084</v>
      </c>
      <c r="R1242" s="4" t="str">
        <f t="shared" ca="1" si="19"/>
        <v>Kempster RM and Egeberg CA (2020). SharkBase citizen science global chondrichthyan sighting database. Support Our Sharks Ocean Conservation Society. Version 2020.08. www.supportoursharks.com (consulted on 01/08/2020)</v>
      </c>
    </row>
    <row r="1243" spans="1:18" ht="15.75" customHeight="1" x14ac:dyDescent="0.25">
      <c r="A1243">
        <v>1274</v>
      </c>
      <c r="B1243" t="s">
        <v>124</v>
      </c>
      <c r="C1243" t="s">
        <v>142</v>
      </c>
      <c r="D1243" t="s">
        <v>101</v>
      </c>
      <c r="E1243" t="s">
        <v>21</v>
      </c>
      <c r="F1243" s="7">
        <v>-25.850663879999999</v>
      </c>
      <c r="G1243" s="7">
        <v>113.8474738</v>
      </c>
      <c r="H1243" s="8">
        <v>41800</v>
      </c>
      <c r="I1243" t="s">
        <v>57</v>
      </c>
      <c r="J1243" t="s">
        <v>23</v>
      </c>
      <c r="K1243" t="s">
        <v>32</v>
      </c>
      <c r="L1243">
        <v>2</v>
      </c>
      <c r="M1243" s="7">
        <v>10</v>
      </c>
      <c r="N1243" s="7">
        <v>1</v>
      </c>
      <c r="O1243" t="s">
        <v>25</v>
      </c>
      <c r="R1243" s="4" t="str">
        <f t="shared" ca="1" si="19"/>
        <v>Kempster RM and Egeberg CA (2020). SharkBase citizen science global chondrichthyan sighting database. Support Our Sharks Ocean Conservation Society. Version 2020.08. www.supportoursharks.com (consulted on 01/08/2020)</v>
      </c>
    </row>
    <row r="1244" spans="1:18" ht="15.75" customHeight="1" x14ac:dyDescent="0.25">
      <c r="A1244">
        <v>1275</v>
      </c>
      <c r="B1244" t="s">
        <v>116</v>
      </c>
      <c r="C1244" t="s">
        <v>117</v>
      </c>
      <c r="D1244" t="s">
        <v>118</v>
      </c>
      <c r="E1244" t="s">
        <v>21</v>
      </c>
      <c r="F1244" s="7">
        <v>-25.850045949999998</v>
      </c>
      <c r="G1244" s="7">
        <v>113.8433539</v>
      </c>
      <c r="H1244" s="8">
        <v>41800</v>
      </c>
      <c r="I1244" t="s">
        <v>57</v>
      </c>
      <c r="J1244" t="s">
        <v>23</v>
      </c>
      <c r="K1244" t="s">
        <v>32</v>
      </c>
      <c r="L1244">
        <v>1</v>
      </c>
      <c r="M1244" s="7">
        <v>1</v>
      </c>
      <c r="N1244" s="7">
        <v>1.5</v>
      </c>
      <c r="O1244" t="s">
        <v>25</v>
      </c>
      <c r="R1244" s="4" t="str">
        <f t="shared" ca="1" si="19"/>
        <v>Kempster RM and Egeberg CA (2020). SharkBase citizen science global chondrichthyan sighting database. Support Our Sharks Ocean Conservation Society. Version 2020.08. www.supportoursharks.com (consulted on 01/08/2020)</v>
      </c>
    </row>
    <row r="1245" spans="1:18" ht="15.75" customHeight="1" x14ac:dyDescent="0.25">
      <c r="A1245">
        <v>1276</v>
      </c>
      <c r="B1245" t="s">
        <v>50</v>
      </c>
      <c r="C1245" t="s">
        <v>51</v>
      </c>
      <c r="D1245" t="s">
        <v>20</v>
      </c>
      <c r="E1245" t="s">
        <v>76</v>
      </c>
      <c r="F1245" s="7">
        <v>-33.799609650000001</v>
      </c>
      <c r="G1245" s="7">
        <v>151.29416359999999</v>
      </c>
      <c r="H1245" s="8">
        <v>42245</v>
      </c>
      <c r="J1245" t="s">
        <v>23</v>
      </c>
      <c r="K1245" t="s">
        <v>34</v>
      </c>
      <c r="L1245">
        <v>4</v>
      </c>
      <c r="M1245" s="7">
        <v>1</v>
      </c>
      <c r="N1245" s="7">
        <v>2</v>
      </c>
      <c r="O1245" t="s">
        <v>25</v>
      </c>
      <c r="R1245" s="4" t="str">
        <f t="shared" ca="1" si="19"/>
        <v>Kempster RM and Egeberg CA (2020). SharkBase citizen science global chondrichthyan sighting database. Support Our Sharks Ocean Conservation Society. Version 2020.08. www.supportoursharks.com (consulted on 01/08/2020)</v>
      </c>
    </row>
    <row r="1246" spans="1:18" ht="15.75" customHeight="1" x14ac:dyDescent="0.25">
      <c r="A1246">
        <v>1277</v>
      </c>
      <c r="B1246" t="s">
        <v>249</v>
      </c>
      <c r="C1246" t="s">
        <v>250</v>
      </c>
      <c r="D1246" t="s">
        <v>20</v>
      </c>
      <c r="E1246" t="s">
        <v>46</v>
      </c>
      <c r="F1246" s="7">
        <v>38.1666667</v>
      </c>
      <c r="G1246" s="7">
        <v>-29.3333333</v>
      </c>
      <c r="H1246" s="8">
        <v>42240</v>
      </c>
      <c r="I1246" t="s">
        <v>1085</v>
      </c>
      <c r="J1246" t="s">
        <v>23</v>
      </c>
      <c r="K1246" t="s">
        <v>24</v>
      </c>
      <c r="L1246">
        <v>12</v>
      </c>
      <c r="M1246" s="7">
        <v>2</v>
      </c>
      <c r="N1246" s="7">
        <v>3</v>
      </c>
      <c r="O1246" t="s">
        <v>92</v>
      </c>
      <c r="R1246" s="4" t="str">
        <f t="shared" ca="1" si="19"/>
        <v>Kempster RM and Egeberg CA (2020). SharkBase citizen science global chondrichthyan sighting database. Support Our Sharks Ocean Conservation Society. Version 2020.08. www.supportoursharks.com (consulted on 01/08/2020)</v>
      </c>
    </row>
    <row r="1247" spans="1:18" ht="15.75" customHeight="1" x14ac:dyDescent="0.25">
      <c r="A1247">
        <v>1278</v>
      </c>
      <c r="B1247" t="s">
        <v>1086</v>
      </c>
      <c r="C1247" t="s">
        <v>1087</v>
      </c>
      <c r="D1247" t="s">
        <v>20</v>
      </c>
      <c r="E1247" t="s">
        <v>46</v>
      </c>
      <c r="F1247" s="7">
        <v>37.959935999999999</v>
      </c>
      <c r="G1247" s="7">
        <v>-31.493161000000001</v>
      </c>
      <c r="H1247" s="8">
        <v>42238</v>
      </c>
      <c r="I1247" t="s">
        <v>1088</v>
      </c>
      <c r="J1247" t="s">
        <v>23</v>
      </c>
      <c r="K1247" t="s">
        <v>24</v>
      </c>
      <c r="L1247">
        <v>5</v>
      </c>
      <c r="M1247" s="7">
        <v>12</v>
      </c>
      <c r="O1247" t="s">
        <v>25</v>
      </c>
      <c r="R1247" s="4" t="str">
        <f t="shared" ca="1" si="19"/>
        <v>Kempster RM and Egeberg CA (2020). SharkBase citizen science global chondrichthyan sighting database. Support Our Sharks Ocean Conservation Society. Version 2020.08. www.supportoursharks.com (consulted on 01/08/2020)</v>
      </c>
    </row>
    <row r="1248" spans="1:18" ht="15.75" customHeight="1" x14ac:dyDescent="0.25">
      <c r="A1248">
        <v>1279</v>
      </c>
      <c r="B1248" t="s">
        <v>1089</v>
      </c>
      <c r="D1248" t="s">
        <v>20</v>
      </c>
      <c r="E1248" t="s">
        <v>46</v>
      </c>
      <c r="F1248" s="7">
        <v>38.521115999999999</v>
      </c>
      <c r="G1248" s="7">
        <v>-28.620650000000001</v>
      </c>
      <c r="H1248" s="8">
        <v>42237</v>
      </c>
      <c r="I1248" t="s">
        <v>1090</v>
      </c>
      <c r="J1248" t="s">
        <v>54</v>
      </c>
      <c r="K1248" t="s">
        <v>28</v>
      </c>
      <c r="L1248">
        <v>15</v>
      </c>
      <c r="M1248" s="7">
        <v>11</v>
      </c>
      <c r="O1248" t="s">
        <v>25</v>
      </c>
      <c r="R1248" s="4" t="str">
        <f t="shared" ca="1" si="19"/>
        <v>Kempster RM and Egeberg CA (2020). SharkBase citizen science global chondrichthyan sighting database. Support Our Sharks Ocean Conservation Society. Version 2020.08. www.supportoursharks.com (consulted on 01/08/2020)</v>
      </c>
    </row>
    <row r="1249" spans="1:18" ht="15.75" customHeight="1" x14ac:dyDescent="0.25">
      <c r="A1249">
        <v>1280</v>
      </c>
      <c r="B1249" t="s">
        <v>40</v>
      </c>
      <c r="C1249" t="s">
        <v>41</v>
      </c>
      <c r="D1249" t="s">
        <v>20</v>
      </c>
      <c r="E1249" t="s">
        <v>121</v>
      </c>
      <c r="F1249" s="7">
        <v>-31.430989459999999</v>
      </c>
      <c r="G1249" s="7">
        <v>152.92849580000001</v>
      </c>
      <c r="H1249" s="8">
        <v>42202</v>
      </c>
      <c r="I1249" t="s">
        <v>1091</v>
      </c>
      <c r="J1249" t="s">
        <v>54</v>
      </c>
      <c r="K1249" t="s">
        <v>63</v>
      </c>
      <c r="M1249" s="7">
        <v>1</v>
      </c>
      <c r="O1249" t="s">
        <v>25</v>
      </c>
      <c r="R1249" s="4" t="str">
        <f t="shared" ca="1" si="19"/>
        <v>Kempster RM and Egeberg CA (2020). SharkBase citizen science global chondrichthyan sighting database. Support Our Sharks Ocean Conservation Society. Version 2020.08. www.supportoursharks.com (consulted on 01/08/2020)</v>
      </c>
    </row>
    <row r="1250" spans="1:18" ht="15.75" customHeight="1" x14ac:dyDescent="0.25">
      <c r="A1250">
        <v>1281</v>
      </c>
      <c r="B1250" t="s">
        <v>40</v>
      </c>
      <c r="C1250" t="s">
        <v>41</v>
      </c>
      <c r="D1250" t="s">
        <v>20</v>
      </c>
      <c r="E1250" t="s">
        <v>121</v>
      </c>
      <c r="F1250" s="7">
        <v>-31.443292410000002</v>
      </c>
      <c r="G1250" s="7">
        <v>152.94531860000001</v>
      </c>
      <c r="H1250" s="8">
        <v>42202</v>
      </c>
      <c r="I1250" t="s">
        <v>1091</v>
      </c>
      <c r="J1250" t="s">
        <v>54</v>
      </c>
      <c r="K1250" t="s">
        <v>63</v>
      </c>
      <c r="M1250" s="7">
        <v>1</v>
      </c>
      <c r="O1250" t="s">
        <v>25</v>
      </c>
      <c r="R1250" s="4" t="str">
        <f t="shared" ca="1" si="19"/>
        <v>Kempster RM and Egeberg CA (2020). SharkBase citizen science global chondrichthyan sighting database. Support Our Sharks Ocean Conservation Society. Version 2020.08. www.supportoursharks.com (consulted on 01/08/2020)</v>
      </c>
    </row>
    <row r="1251" spans="1:18" ht="15.75" customHeight="1" x14ac:dyDescent="0.25">
      <c r="A1251">
        <v>1282</v>
      </c>
      <c r="B1251" t="s">
        <v>106</v>
      </c>
      <c r="C1251" t="s">
        <v>107</v>
      </c>
      <c r="D1251" t="s">
        <v>20</v>
      </c>
      <c r="E1251" t="s">
        <v>76</v>
      </c>
      <c r="F1251" s="7">
        <v>-18.42747</v>
      </c>
      <c r="G1251" s="7">
        <v>178.11354</v>
      </c>
      <c r="H1251" s="8">
        <v>41872</v>
      </c>
      <c r="I1251" t="s">
        <v>561</v>
      </c>
      <c r="J1251" t="s">
        <v>23</v>
      </c>
      <c r="K1251" t="s">
        <v>28</v>
      </c>
      <c r="L1251">
        <v>35</v>
      </c>
      <c r="M1251" s="7">
        <v>20</v>
      </c>
      <c r="O1251" t="s">
        <v>25</v>
      </c>
      <c r="Q1251" s="1" t="s">
        <v>1092</v>
      </c>
      <c r="R1251" s="4" t="str">
        <f t="shared" ca="1" si="19"/>
        <v>Kempster RM and Egeberg CA (2020). SharkBase citizen science global chondrichthyan sighting database. Support Our Sharks Ocean Conservation Society. Version 2020.08. www.supportoursharks.com (consulted on 01/08/2020)</v>
      </c>
    </row>
    <row r="1252" spans="1:18" ht="15.75" customHeight="1" x14ac:dyDescent="0.25">
      <c r="A1252">
        <v>1283</v>
      </c>
      <c r="B1252" t="s">
        <v>50</v>
      </c>
      <c r="C1252" t="s">
        <v>51</v>
      </c>
      <c r="D1252" t="s">
        <v>20</v>
      </c>
      <c r="E1252" t="s">
        <v>76</v>
      </c>
      <c r="F1252" s="7">
        <v>-31.43626235</v>
      </c>
      <c r="G1252" s="7">
        <v>152.94257200000001</v>
      </c>
      <c r="H1252" s="8">
        <v>42202</v>
      </c>
      <c r="I1252" t="s">
        <v>1091</v>
      </c>
      <c r="J1252" t="s">
        <v>54</v>
      </c>
      <c r="K1252" t="s">
        <v>34</v>
      </c>
      <c r="M1252" s="7">
        <v>2</v>
      </c>
      <c r="O1252" t="s">
        <v>25</v>
      </c>
      <c r="R1252" s="4" t="str">
        <f t="shared" ca="1" si="19"/>
        <v>Kempster RM and Egeberg CA (2020). SharkBase citizen science global chondrichthyan sighting database. Support Our Sharks Ocean Conservation Society. Version 2020.08. www.supportoursharks.com (consulted on 01/08/2020)</v>
      </c>
    </row>
    <row r="1253" spans="1:18" ht="15.75" customHeight="1" x14ac:dyDescent="0.25">
      <c r="A1253">
        <v>1284</v>
      </c>
      <c r="B1253" t="s">
        <v>43</v>
      </c>
      <c r="C1253" t="s">
        <v>44</v>
      </c>
      <c r="D1253" t="s">
        <v>186</v>
      </c>
      <c r="E1253" t="s">
        <v>76</v>
      </c>
      <c r="F1253" s="7">
        <v>36.496157269999998</v>
      </c>
      <c r="G1253" s="7">
        <v>-121.96676050000001</v>
      </c>
      <c r="H1253" s="8">
        <v>42244</v>
      </c>
      <c r="J1253" t="s">
        <v>63</v>
      </c>
      <c r="K1253" t="s">
        <v>34</v>
      </c>
      <c r="L1253">
        <v>20</v>
      </c>
      <c r="M1253" s="7">
        <v>1</v>
      </c>
      <c r="O1253" t="s">
        <v>25</v>
      </c>
      <c r="P1253" t="s">
        <v>1093</v>
      </c>
      <c r="R1253" s="4" t="str">
        <f t="shared" ca="1" si="19"/>
        <v>Kempster RM and Egeberg CA (2020). SharkBase citizen science global chondrichthyan sighting database. Support Our Sharks Ocean Conservation Society. Version 2020.08. www.supportoursharks.com (consulted on 01/08/2020)</v>
      </c>
    </row>
    <row r="1254" spans="1:18" ht="15.75" customHeight="1" x14ac:dyDescent="0.25">
      <c r="A1254">
        <v>1285</v>
      </c>
      <c r="B1254" t="s">
        <v>303</v>
      </c>
      <c r="C1254" t="s">
        <v>304</v>
      </c>
      <c r="D1254" t="s">
        <v>118</v>
      </c>
      <c r="E1254" t="s">
        <v>46</v>
      </c>
      <c r="F1254" s="7">
        <v>50.670898000000001</v>
      </c>
      <c r="G1254" s="7">
        <v>-4.7891120000000003</v>
      </c>
      <c r="H1254" s="8">
        <v>37797</v>
      </c>
      <c r="I1254" t="s">
        <v>1094</v>
      </c>
      <c r="J1254" t="s">
        <v>23</v>
      </c>
      <c r="K1254" t="s">
        <v>24</v>
      </c>
      <c r="M1254" s="7">
        <v>1</v>
      </c>
      <c r="O1254" t="s">
        <v>25</v>
      </c>
      <c r="R1254" s="4" t="str">
        <f t="shared" ca="1" si="19"/>
        <v>Kempster RM and Egeberg CA (2020). SharkBase citizen science global chondrichthyan sighting database. Support Our Sharks Ocean Conservation Society. Version 2020.08. www.supportoursharks.com (consulted on 01/08/2020)</v>
      </c>
    </row>
    <row r="1255" spans="1:18" ht="15.75" customHeight="1" x14ac:dyDescent="0.25">
      <c r="A1255">
        <v>1286</v>
      </c>
      <c r="B1255" t="s">
        <v>35</v>
      </c>
      <c r="C1255" t="s">
        <v>36</v>
      </c>
      <c r="D1255" t="s">
        <v>20</v>
      </c>
      <c r="E1255" t="s">
        <v>132</v>
      </c>
      <c r="F1255" s="7">
        <v>24.548480600000001</v>
      </c>
      <c r="G1255" s="7">
        <v>-81.405913699999999</v>
      </c>
      <c r="H1255" s="8">
        <v>41830</v>
      </c>
      <c r="J1255" t="s">
        <v>23</v>
      </c>
      <c r="K1255" t="s">
        <v>28</v>
      </c>
      <c r="M1255" s="7">
        <v>1</v>
      </c>
      <c r="N1255" s="7">
        <v>2</v>
      </c>
      <c r="O1255" t="s">
        <v>25</v>
      </c>
      <c r="Q1255" t="s">
        <v>1095</v>
      </c>
      <c r="R1255" s="4" t="str">
        <f t="shared" ca="1" si="19"/>
        <v>Kempster RM and Egeberg CA (2020). SharkBase citizen science global chondrichthyan sighting database. Support Our Sharks Ocean Conservation Society. Version 2020.08. www.supportoursharks.com (consulted on 01/08/2020)</v>
      </c>
    </row>
    <row r="1256" spans="1:18" ht="15.75" customHeight="1" x14ac:dyDescent="0.25">
      <c r="A1256">
        <v>1287</v>
      </c>
      <c r="B1256" t="s">
        <v>432</v>
      </c>
      <c r="C1256" t="s">
        <v>433</v>
      </c>
      <c r="D1256" t="s">
        <v>20</v>
      </c>
      <c r="E1256" t="s">
        <v>76</v>
      </c>
      <c r="F1256" s="7">
        <v>33.46822633</v>
      </c>
      <c r="G1256" s="7">
        <v>-119.0174117</v>
      </c>
      <c r="H1256" s="8">
        <v>41525</v>
      </c>
      <c r="I1256" t="s">
        <v>1096</v>
      </c>
      <c r="J1256" t="s">
        <v>23</v>
      </c>
      <c r="K1256" t="s">
        <v>24</v>
      </c>
      <c r="L1256">
        <v>5</v>
      </c>
      <c r="M1256" s="7">
        <v>2</v>
      </c>
      <c r="N1256" s="7">
        <v>2</v>
      </c>
      <c r="O1256" t="s">
        <v>25</v>
      </c>
      <c r="R1256" s="4" t="str">
        <f t="shared" ca="1" si="19"/>
        <v>Kempster RM and Egeberg CA (2020). SharkBase citizen science global chondrichthyan sighting database. Support Our Sharks Ocean Conservation Society. Version 2020.08. www.supportoursharks.com (consulted on 01/08/2020)</v>
      </c>
    </row>
    <row r="1257" spans="1:18" ht="15.75" customHeight="1" x14ac:dyDescent="0.25">
      <c r="A1257">
        <v>1288</v>
      </c>
      <c r="B1257" t="s">
        <v>187</v>
      </c>
      <c r="C1257" t="s">
        <v>188</v>
      </c>
      <c r="D1257" t="s">
        <v>20</v>
      </c>
      <c r="E1257" t="s">
        <v>76</v>
      </c>
      <c r="F1257" s="7">
        <v>18.999468419999999</v>
      </c>
      <c r="G1257" s="7">
        <v>-112.066863</v>
      </c>
      <c r="H1257" s="8">
        <v>42252</v>
      </c>
      <c r="J1257" t="s">
        <v>54</v>
      </c>
      <c r="K1257" t="s">
        <v>24</v>
      </c>
      <c r="L1257">
        <v>25</v>
      </c>
      <c r="M1257" s="7">
        <v>4</v>
      </c>
      <c r="N1257" s="7">
        <v>2</v>
      </c>
      <c r="O1257" t="s">
        <v>25</v>
      </c>
      <c r="R1257" s="4" t="str">
        <f t="shared" ca="1" si="19"/>
        <v>Kempster RM and Egeberg CA (2020). SharkBase citizen science global chondrichthyan sighting database. Support Our Sharks Ocean Conservation Society. Version 2020.08. www.supportoursharks.com (consulted on 01/08/2020)</v>
      </c>
    </row>
    <row r="1258" spans="1:18" ht="15.75" customHeight="1" x14ac:dyDescent="0.25">
      <c r="A1258">
        <v>1289</v>
      </c>
      <c r="B1258" t="s">
        <v>18</v>
      </c>
      <c r="C1258" t="s">
        <v>19</v>
      </c>
      <c r="D1258" t="s">
        <v>20</v>
      </c>
      <c r="E1258" t="s">
        <v>76</v>
      </c>
      <c r="F1258" s="7">
        <v>19.300554510000001</v>
      </c>
      <c r="G1258" s="7">
        <v>-110.79503320000001</v>
      </c>
      <c r="H1258" s="8">
        <v>42078</v>
      </c>
      <c r="I1258" t="s">
        <v>1097</v>
      </c>
      <c r="J1258" t="s">
        <v>54</v>
      </c>
      <c r="K1258" t="s">
        <v>24</v>
      </c>
      <c r="L1258">
        <v>15</v>
      </c>
      <c r="M1258" s="7">
        <v>1</v>
      </c>
      <c r="N1258" s="7">
        <v>2</v>
      </c>
      <c r="O1258" t="s">
        <v>25</v>
      </c>
      <c r="R1258" s="4" t="str">
        <f t="shared" ca="1" si="19"/>
        <v>Kempster RM and Egeberg CA (2020). SharkBase citizen science global chondrichthyan sighting database. Support Our Sharks Ocean Conservation Society. Version 2020.08. www.supportoursharks.com (consulted on 01/08/2020)</v>
      </c>
    </row>
    <row r="1259" spans="1:18" ht="15.75" customHeight="1" x14ac:dyDescent="0.25">
      <c r="A1259">
        <v>1290</v>
      </c>
      <c r="B1259" t="s">
        <v>18</v>
      </c>
      <c r="C1259" t="s">
        <v>19</v>
      </c>
      <c r="D1259" t="s">
        <v>20</v>
      </c>
      <c r="E1259" t="s">
        <v>76</v>
      </c>
      <c r="F1259" s="7">
        <v>19.000598100000001</v>
      </c>
      <c r="G1259" s="7">
        <v>-112.06753500000001</v>
      </c>
      <c r="H1259" s="8">
        <v>42252</v>
      </c>
      <c r="J1259" t="s">
        <v>54</v>
      </c>
      <c r="K1259" t="s">
        <v>24</v>
      </c>
      <c r="L1259">
        <v>28</v>
      </c>
      <c r="M1259" s="7">
        <v>20</v>
      </c>
      <c r="N1259" s="7">
        <v>1.75</v>
      </c>
      <c r="O1259" t="s">
        <v>25</v>
      </c>
      <c r="R1259" s="4" t="str">
        <f t="shared" ca="1" si="19"/>
        <v>Kempster RM and Egeberg CA (2020). SharkBase citizen science global chondrichthyan sighting database. Support Our Sharks Ocean Conservation Society. Version 2020.08. www.supportoursharks.com (consulted on 01/08/2020)</v>
      </c>
    </row>
    <row r="1260" spans="1:18" ht="15.75" customHeight="1" x14ac:dyDescent="0.25">
      <c r="A1260">
        <v>1291</v>
      </c>
      <c r="B1260" t="s">
        <v>180</v>
      </c>
      <c r="C1260" t="s">
        <v>181</v>
      </c>
      <c r="D1260" t="s">
        <v>20</v>
      </c>
      <c r="E1260" t="s">
        <v>76</v>
      </c>
      <c r="F1260" s="7">
        <v>32.852658390000002</v>
      </c>
      <c r="G1260" s="7">
        <v>-117.2649297</v>
      </c>
      <c r="H1260" s="8">
        <v>41882</v>
      </c>
      <c r="J1260" t="s">
        <v>23</v>
      </c>
      <c r="K1260" t="s">
        <v>28</v>
      </c>
      <c r="L1260">
        <v>4</v>
      </c>
      <c r="M1260" s="7">
        <v>15</v>
      </c>
      <c r="N1260" s="7">
        <v>1.5</v>
      </c>
      <c r="O1260" t="s">
        <v>25</v>
      </c>
      <c r="R1260" s="4" t="str">
        <f t="shared" ca="1" si="19"/>
        <v>Kempster RM and Egeberg CA (2020). SharkBase citizen science global chondrichthyan sighting database. Support Our Sharks Ocean Conservation Society. Version 2020.08. www.supportoursharks.com (consulted on 01/08/2020)</v>
      </c>
    </row>
    <row r="1261" spans="1:18" ht="15.75" customHeight="1" x14ac:dyDescent="0.25">
      <c r="A1261">
        <v>1292</v>
      </c>
      <c r="B1261" t="s">
        <v>106</v>
      </c>
      <c r="C1261" t="s">
        <v>107</v>
      </c>
      <c r="D1261" t="s">
        <v>20</v>
      </c>
      <c r="E1261" t="s">
        <v>37</v>
      </c>
      <c r="F1261" s="7">
        <v>20.618473059999999</v>
      </c>
      <c r="G1261" s="7">
        <v>-87.061010499999995</v>
      </c>
      <c r="H1261" s="8">
        <v>41963</v>
      </c>
      <c r="J1261" t="s">
        <v>54</v>
      </c>
      <c r="K1261" t="s">
        <v>28</v>
      </c>
      <c r="L1261">
        <v>23</v>
      </c>
      <c r="M1261" s="7">
        <v>8</v>
      </c>
      <c r="N1261" s="7">
        <v>2.5</v>
      </c>
      <c r="O1261" t="s">
        <v>25</v>
      </c>
      <c r="R1261" s="4" t="str">
        <f t="shared" ca="1" si="19"/>
        <v>Kempster RM and Egeberg CA (2020). SharkBase citizen science global chondrichthyan sighting database. Support Our Sharks Ocean Conservation Society. Version 2020.08. www.supportoursharks.com (consulted on 01/08/2020)</v>
      </c>
    </row>
    <row r="1262" spans="1:18" ht="15.75" customHeight="1" x14ac:dyDescent="0.25">
      <c r="A1262">
        <v>1293</v>
      </c>
      <c r="B1262" t="s">
        <v>415</v>
      </c>
      <c r="C1262" t="s">
        <v>416</v>
      </c>
      <c r="D1262" t="s">
        <v>20</v>
      </c>
      <c r="E1262" t="s">
        <v>76</v>
      </c>
      <c r="F1262" s="7">
        <v>19.000668699999999</v>
      </c>
      <c r="G1262" s="7">
        <v>-112.0667119</v>
      </c>
      <c r="H1262" s="8">
        <v>41719</v>
      </c>
      <c r="J1262" t="s">
        <v>54</v>
      </c>
      <c r="K1262" t="s">
        <v>24</v>
      </c>
      <c r="L1262">
        <v>25</v>
      </c>
      <c r="M1262" s="7">
        <v>1</v>
      </c>
      <c r="N1262" s="7">
        <v>2</v>
      </c>
      <c r="O1262" t="s">
        <v>25</v>
      </c>
      <c r="R1262" s="4" t="str">
        <f t="shared" ca="1" si="19"/>
        <v>Kempster RM and Egeberg CA (2020). SharkBase citizen science global chondrichthyan sighting database. Support Our Sharks Ocean Conservation Society. Version 2020.08. www.supportoursharks.com (consulted on 01/08/2020)</v>
      </c>
    </row>
    <row r="1263" spans="1:18" ht="15.75" customHeight="1" x14ac:dyDescent="0.25">
      <c r="A1263">
        <v>1294</v>
      </c>
      <c r="B1263" t="s">
        <v>245</v>
      </c>
      <c r="C1263" t="s">
        <v>246</v>
      </c>
      <c r="D1263" t="s">
        <v>118</v>
      </c>
      <c r="E1263" t="s">
        <v>76</v>
      </c>
      <c r="F1263" s="7">
        <v>-27.177265999999999</v>
      </c>
      <c r="G1263" s="7">
        <v>153.37061199999999</v>
      </c>
      <c r="H1263" s="8">
        <v>42244</v>
      </c>
      <c r="I1263" t="s">
        <v>1098</v>
      </c>
      <c r="J1263" t="s">
        <v>23</v>
      </c>
      <c r="K1263" t="s">
        <v>24</v>
      </c>
      <c r="M1263" s="7">
        <v>4</v>
      </c>
      <c r="O1263" t="s">
        <v>25</v>
      </c>
      <c r="R1263" s="4" t="str">
        <f t="shared" ca="1" si="19"/>
        <v>Kempster RM and Egeberg CA (2020). SharkBase citizen science global chondrichthyan sighting database. Support Our Sharks Ocean Conservation Society. Version 2020.08. www.supportoursharks.com (consulted on 01/08/2020)</v>
      </c>
    </row>
    <row r="1264" spans="1:18" ht="15.75" customHeight="1" x14ac:dyDescent="0.25">
      <c r="A1264">
        <v>1295</v>
      </c>
      <c r="B1264" t="s">
        <v>136</v>
      </c>
      <c r="C1264" t="s">
        <v>137</v>
      </c>
      <c r="D1264" t="s">
        <v>20</v>
      </c>
      <c r="E1264" t="s">
        <v>76</v>
      </c>
      <c r="F1264" s="7">
        <v>19.310889039999999</v>
      </c>
      <c r="G1264" s="7">
        <v>-110.82091800000001</v>
      </c>
      <c r="H1264" s="8">
        <v>42079</v>
      </c>
      <c r="I1264" t="s">
        <v>1099</v>
      </c>
      <c r="J1264" t="s">
        <v>54</v>
      </c>
      <c r="K1264" t="s">
        <v>24</v>
      </c>
      <c r="L1264">
        <v>32</v>
      </c>
      <c r="M1264" s="7">
        <v>1</v>
      </c>
      <c r="N1264" s="7">
        <v>2.2000000000000002</v>
      </c>
      <c r="O1264" t="s">
        <v>25</v>
      </c>
      <c r="R1264" s="4" t="str">
        <f t="shared" ca="1" si="19"/>
        <v>Kempster RM and Egeberg CA (2020). SharkBase citizen science global chondrichthyan sighting database. Support Our Sharks Ocean Conservation Society. Version 2020.08. www.supportoursharks.com (consulted on 01/08/2020)</v>
      </c>
    </row>
    <row r="1265" spans="1:18" ht="15.75" customHeight="1" x14ac:dyDescent="0.25">
      <c r="A1265">
        <v>1296</v>
      </c>
      <c r="B1265" t="s">
        <v>1100</v>
      </c>
      <c r="C1265" t="s">
        <v>568</v>
      </c>
      <c r="D1265" t="s">
        <v>118</v>
      </c>
      <c r="E1265" t="s">
        <v>121</v>
      </c>
      <c r="F1265" s="7">
        <v>-31.98808</v>
      </c>
      <c r="G1265" s="7">
        <v>115.818696</v>
      </c>
      <c r="H1265" s="8">
        <v>41959</v>
      </c>
      <c r="I1265" t="s">
        <v>1101</v>
      </c>
      <c r="J1265" t="s">
        <v>23</v>
      </c>
      <c r="K1265" t="s">
        <v>28</v>
      </c>
      <c r="M1265" s="7">
        <v>1</v>
      </c>
      <c r="N1265" s="7">
        <v>1</v>
      </c>
      <c r="O1265" t="s">
        <v>25</v>
      </c>
      <c r="R1265" s="4" t="str">
        <f t="shared" ca="1" si="19"/>
        <v>Kempster RM and Egeberg CA (2020). SharkBase citizen science global chondrichthyan sighting database. Support Our Sharks Ocean Conservation Society. Version 2020.08. www.supportoursharks.com (consulted on 01/08/2020)</v>
      </c>
    </row>
    <row r="1266" spans="1:18" ht="15.75" customHeight="1" x14ac:dyDescent="0.25">
      <c r="A1266">
        <v>1297</v>
      </c>
      <c r="B1266" t="s">
        <v>1102</v>
      </c>
      <c r="C1266" t="s">
        <v>1103</v>
      </c>
      <c r="D1266" t="s">
        <v>202</v>
      </c>
      <c r="E1266" t="s">
        <v>83</v>
      </c>
      <c r="F1266" s="7">
        <v>-38.388073310000003</v>
      </c>
      <c r="G1266" s="7">
        <v>142.25036840000001</v>
      </c>
      <c r="H1266" s="8">
        <v>42236</v>
      </c>
      <c r="I1266" t="s">
        <v>1104</v>
      </c>
      <c r="J1266" t="s">
        <v>23</v>
      </c>
      <c r="K1266" t="s">
        <v>28</v>
      </c>
      <c r="L1266">
        <v>4</v>
      </c>
      <c r="M1266" s="7">
        <v>2</v>
      </c>
      <c r="N1266" s="7">
        <v>1.1200000000000001</v>
      </c>
      <c r="O1266" t="s">
        <v>25</v>
      </c>
      <c r="R1266" s="4" t="str">
        <f t="shared" ca="1" si="19"/>
        <v>Kempster RM and Egeberg CA (2020). SharkBase citizen science global chondrichthyan sighting database. Support Our Sharks Ocean Conservation Society. Version 2020.08. www.supportoursharks.com (consulted on 01/08/2020)</v>
      </c>
    </row>
    <row r="1267" spans="1:18" ht="15.75" customHeight="1" x14ac:dyDescent="0.25">
      <c r="A1267">
        <v>1298</v>
      </c>
      <c r="B1267" t="s">
        <v>114</v>
      </c>
      <c r="C1267" t="s">
        <v>115</v>
      </c>
      <c r="D1267" t="s">
        <v>20</v>
      </c>
      <c r="E1267" t="s">
        <v>46</v>
      </c>
      <c r="F1267" s="7">
        <v>26.785252</v>
      </c>
      <c r="G1267" s="7">
        <v>-80.026326999999995</v>
      </c>
      <c r="H1267" s="8">
        <v>42263</v>
      </c>
      <c r="I1267" t="s">
        <v>1105</v>
      </c>
      <c r="J1267" t="s">
        <v>23</v>
      </c>
      <c r="K1267" t="s">
        <v>34</v>
      </c>
      <c r="M1267" s="7">
        <v>1</v>
      </c>
      <c r="O1267" t="s">
        <v>25</v>
      </c>
      <c r="R1267" s="4" t="str">
        <f t="shared" ca="1" si="19"/>
        <v>Kempster RM and Egeberg CA (2020). SharkBase citizen science global chondrichthyan sighting database. Support Our Sharks Ocean Conservation Society. Version 2020.08. www.supportoursharks.com (consulted on 01/08/2020)</v>
      </c>
    </row>
    <row r="1268" spans="1:18" ht="15.75" customHeight="1" x14ac:dyDescent="0.25">
      <c r="A1268">
        <v>1299</v>
      </c>
      <c r="B1268" t="s">
        <v>428</v>
      </c>
      <c r="C1268" t="s">
        <v>429</v>
      </c>
      <c r="D1268" t="s">
        <v>20</v>
      </c>
      <c r="E1268" t="s">
        <v>46</v>
      </c>
      <c r="F1268" s="7">
        <v>26.723545999999999</v>
      </c>
      <c r="G1268" s="7">
        <v>-80.020931000000004</v>
      </c>
      <c r="H1268" s="8">
        <v>42260</v>
      </c>
      <c r="I1268" t="s">
        <v>341</v>
      </c>
      <c r="J1268" t="s">
        <v>23</v>
      </c>
      <c r="K1268" t="s">
        <v>28</v>
      </c>
      <c r="M1268" s="7">
        <v>7</v>
      </c>
      <c r="O1268" t="s">
        <v>25</v>
      </c>
      <c r="R1268" s="4" t="str">
        <f t="shared" ca="1" si="19"/>
        <v>Kempster RM and Egeberg CA (2020). SharkBase citizen science global chondrichthyan sighting database. Support Our Sharks Ocean Conservation Society. Version 2020.08. www.supportoursharks.com (consulted on 01/08/2020)</v>
      </c>
    </row>
    <row r="1269" spans="1:18" ht="15.75" customHeight="1" x14ac:dyDescent="0.25">
      <c r="A1269">
        <v>1300</v>
      </c>
      <c r="B1269" t="s">
        <v>114</v>
      </c>
      <c r="C1269" t="s">
        <v>115</v>
      </c>
      <c r="D1269" t="s">
        <v>20</v>
      </c>
      <c r="E1269" t="s">
        <v>46</v>
      </c>
      <c r="F1269" s="7">
        <v>26.318412299999999</v>
      </c>
      <c r="G1269" s="7">
        <v>-80.099765700000006</v>
      </c>
      <c r="H1269" s="8">
        <v>42207</v>
      </c>
      <c r="I1269" t="s">
        <v>410</v>
      </c>
      <c r="J1269" t="s">
        <v>23</v>
      </c>
      <c r="K1269" t="s">
        <v>24</v>
      </c>
      <c r="L1269">
        <v>3</v>
      </c>
      <c r="M1269" s="7">
        <v>1</v>
      </c>
      <c r="O1269" t="s">
        <v>92</v>
      </c>
      <c r="Q1269" t="s">
        <v>1106</v>
      </c>
      <c r="R1269" s="4" t="str">
        <f t="shared" ca="1" si="19"/>
        <v>Kempster RM and Egeberg CA (2020). SharkBase citizen science global chondrichthyan sighting database. Support Our Sharks Ocean Conservation Society. Version 2020.08. www.supportoursharks.com (consulted on 01/08/2020)</v>
      </c>
    </row>
    <row r="1270" spans="1:18" ht="15.75" customHeight="1" x14ac:dyDescent="0.25">
      <c r="A1270">
        <v>1301</v>
      </c>
      <c r="B1270" t="s">
        <v>428</v>
      </c>
      <c r="C1270" t="s">
        <v>429</v>
      </c>
      <c r="D1270" t="s">
        <v>20</v>
      </c>
      <c r="E1270" t="s">
        <v>46</v>
      </c>
      <c r="F1270" s="7">
        <v>26.715342400000001</v>
      </c>
      <c r="G1270" s="7">
        <v>-80.053374599999998</v>
      </c>
      <c r="H1270" s="8">
        <v>42235</v>
      </c>
      <c r="I1270" t="s">
        <v>341</v>
      </c>
      <c r="J1270" t="s">
        <v>23</v>
      </c>
      <c r="K1270" t="s">
        <v>24</v>
      </c>
      <c r="M1270" s="7">
        <v>8</v>
      </c>
      <c r="O1270" t="s">
        <v>25</v>
      </c>
      <c r="R1270" s="4" t="str">
        <f t="shared" ca="1" si="19"/>
        <v>Kempster RM and Egeberg CA (2020). SharkBase citizen science global chondrichthyan sighting database. Support Our Sharks Ocean Conservation Society. Version 2020.08. www.supportoursharks.com (consulted on 01/08/2020)</v>
      </c>
    </row>
    <row r="1271" spans="1:18" ht="15.75" customHeight="1" x14ac:dyDescent="0.25">
      <c r="A1271">
        <v>1302</v>
      </c>
      <c r="B1271" t="s">
        <v>114</v>
      </c>
      <c r="C1271" t="s">
        <v>115</v>
      </c>
      <c r="D1271" t="s">
        <v>20</v>
      </c>
      <c r="E1271" t="s">
        <v>46</v>
      </c>
      <c r="F1271" s="7">
        <v>26.192028000000001</v>
      </c>
      <c r="G1271" s="7">
        <v>-80.0964326</v>
      </c>
      <c r="H1271" s="8">
        <v>42199</v>
      </c>
      <c r="I1271" t="s">
        <v>1107</v>
      </c>
      <c r="J1271" t="s">
        <v>23</v>
      </c>
      <c r="K1271" t="s">
        <v>28</v>
      </c>
      <c r="L1271">
        <v>3.2</v>
      </c>
      <c r="M1271" s="7">
        <v>1</v>
      </c>
      <c r="O1271" t="s">
        <v>25</v>
      </c>
      <c r="R1271" s="4" t="str">
        <f t="shared" ca="1" si="19"/>
        <v>Kempster RM and Egeberg CA (2020). SharkBase citizen science global chondrichthyan sighting database. Support Our Sharks Ocean Conservation Society. Version 2020.08. www.supportoursharks.com (consulted on 01/08/2020)</v>
      </c>
    </row>
    <row r="1272" spans="1:18" ht="15.75" customHeight="1" x14ac:dyDescent="0.25">
      <c r="A1272">
        <v>1303</v>
      </c>
      <c r="B1272" t="s">
        <v>114</v>
      </c>
      <c r="C1272" t="s">
        <v>115</v>
      </c>
      <c r="D1272" t="s">
        <v>20</v>
      </c>
      <c r="E1272" t="s">
        <v>46</v>
      </c>
      <c r="F1272" s="7">
        <v>26.318412299999999</v>
      </c>
      <c r="G1272" s="7">
        <v>-80.099765700000006</v>
      </c>
      <c r="H1272" s="8">
        <v>42201</v>
      </c>
      <c r="I1272" t="s">
        <v>845</v>
      </c>
      <c r="J1272" t="s">
        <v>23</v>
      </c>
      <c r="K1272" t="s">
        <v>24</v>
      </c>
      <c r="L1272">
        <v>3.1</v>
      </c>
      <c r="M1272" s="7">
        <v>1</v>
      </c>
      <c r="O1272" t="s">
        <v>92</v>
      </c>
      <c r="Q1272" t="s">
        <v>1108</v>
      </c>
      <c r="R1272" s="4" t="str">
        <f t="shared" ca="1" si="19"/>
        <v>Kempster RM and Egeberg CA (2020). SharkBase citizen science global chondrichthyan sighting database. Support Our Sharks Ocean Conservation Society. Version 2020.08. www.supportoursharks.com (consulted on 01/08/2020)</v>
      </c>
    </row>
    <row r="1273" spans="1:18" ht="15.75" customHeight="1" x14ac:dyDescent="0.25">
      <c r="A1273">
        <v>1304</v>
      </c>
      <c r="B1273" t="s">
        <v>110</v>
      </c>
      <c r="C1273" t="s">
        <v>111</v>
      </c>
      <c r="D1273" t="s">
        <v>101</v>
      </c>
      <c r="E1273" t="s">
        <v>46</v>
      </c>
      <c r="F1273" s="7">
        <v>26.318412299999999</v>
      </c>
      <c r="G1273" s="7">
        <v>-80.099765700000006</v>
      </c>
      <c r="H1273" s="8">
        <v>42265</v>
      </c>
      <c r="I1273" t="s">
        <v>845</v>
      </c>
      <c r="J1273" t="s">
        <v>63</v>
      </c>
      <c r="K1273" t="s">
        <v>63</v>
      </c>
      <c r="M1273" s="7">
        <v>1</v>
      </c>
      <c r="O1273" t="s">
        <v>25</v>
      </c>
      <c r="R1273" s="4" t="str">
        <f t="shared" ca="1" si="19"/>
        <v>Kempster RM and Egeberg CA (2020). SharkBase citizen science global chondrichthyan sighting database. Support Our Sharks Ocean Conservation Society. Version 2020.08. www.supportoursharks.com (consulted on 01/08/2020)</v>
      </c>
    </row>
    <row r="1274" spans="1:18" ht="15.75" customHeight="1" x14ac:dyDescent="0.25">
      <c r="A1274">
        <v>1305</v>
      </c>
      <c r="B1274" t="s">
        <v>114</v>
      </c>
      <c r="C1274" t="s">
        <v>115</v>
      </c>
      <c r="D1274" t="s">
        <v>101</v>
      </c>
      <c r="E1274" t="s">
        <v>46</v>
      </c>
      <c r="F1274" s="7">
        <v>26.192028000000001</v>
      </c>
      <c r="G1274" s="7">
        <v>-80.0964326</v>
      </c>
      <c r="H1274" s="8">
        <v>42228</v>
      </c>
      <c r="I1274" t="s">
        <v>847</v>
      </c>
      <c r="J1274" t="s">
        <v>63</v>
      </c>
      <c r="K1274" t="s">
        <v>63</v>
      </c>
      <c r="M1274" s="7">
        <v>1</v>
      </c>
      <c r="O1274" t="s">
        <v>25</v>
      </c>
      <c r="R1274" s="4" t="str">
        <f t="shared" ca="1" si="19"/>
        <v>Kempster RM and Egeberg CA (2020). SharkBase citizen science global chondrichthyan sighting database. Support Our Sharks Ocean Conservation Society. Version 2020.08. www.supportoursharks.com (consulted on 01/08/2020)</v>
      </c>
    </row>
    <row r="1275" spans="1:18" ht="15.75" customHeight="1" x14ac:dyDescent="0.25">
      <c r="A1275">
        <v>1306</v>
      </c>
      <c r="B1275" t="s">
        <v>114</v>
      </c>
      <c r="C1275" t="s">
        <v>115</v>
      </c>
      <c r="D1275" t="s">
        <v>20</v>
      </c>
      <c r="E1275" t="s">
        <v>46</v>
      </c>
      <c r="F1275" s="7">
        <v>26.192028000000001</v>
      </c>
      <c r="G1275" s="7">
        <v>-80.0964326</v>
      </c>
      <c r="H1275" s="8">
        <v>42228</v>
      </c>
      <c r="I1275" t="s">
        <v>847</v>
      </c>
      <c r="J1275" t="s">
        <v>23</v>
      </c>
      <c r="K1275" t="s">
        <v>24</v>
      </c>
      <c r="L1275">
        <v>3.2</v>
      </c>
      <c r="M1275" s="7">
        <v>1</v>
      </c>
      <c r="O1275" t="s">
        <v>33</v>
      </c>
      <c r="Q1275" t="s">
        <v>1109</v>
      </c>
      <c r="R1275" s="4" t="str">
        <f t="shared" ca="1" si="19"/>
        <v>Kempster RM and Egeberg CA (2020). SharkBase citizen science global chondrichthyan sighting database. Support Our Sharks Ocean Conservation Society. Version 2020.08. www.supportoursharks.com (consulted on 01/08/2020)</v>
      </c>
    </row>
    <row r="1276" spans="1:18" ht="15.75" customHeight="1" x14ac:dyDescent="0.25">
      <c r="A1276">
        <v>1307</v>
      </c>
      <c r="B1276" t="s">
        <v>1110</v>
      </c>
      <c r="C1276" t="s">
        <v>1111</v>
      </c>
      <c r="D1276" t="s">
        <v>20</v>
      </c>
      <c r="E1276" t="s">
        <v>143</v>
      </c>
      <c r="F1276" s="7">
        <v>-27.391396390000001</v>
      </c>
      <c r="G1276" s="7">
        <v>153.55543040000001</v>
      </c>
      <c r="H1276" s="8">
        <v>42263</v>
      </c>
      <c r="I1276" t="s">
        <v>60</v>
      </c>
      <c r="J1276" t="s">
        <v>54</v>
      </c>
      <c r="K1276" t="s">
        <v>34</v>
      </c>
      <c r="L1276">
        <v>40</v>
      </c>
      <c r="M1276" s="7">
        <v>50</v>
      </c>
      <c r="O1276" t="s">
        <v>25</v>
      </c>
      <c r="P1276" t="s">
        <v>1112</v>
      </c>
      <c r="R1276" s="4" t="str">
        <f t="shared" ca="1" si="19"/>
        <v>Kempster RM and Egeberg CA (2020). SharkBase citizen science global chondrichthyan sighting database. Support Our Sharks Ocean Conservation Society. Version 2020.08. www.supportoursharks.com (consulted on 01/08/2020)</v>
      </c>
    </row>
    <row r="1277" spans="1:18" ht="15.75" customHeight="1" x14ac:dyDescent="0.25">
      <c r="A1277">
        <v>1308</v>
      </c>
      <c r="B1277" t="s">
        <v>1086</v>
      </c>
      <c r="C1277" t="s">
        <v>1087</v>
      </c>
      <c r="D1277" t="s">
        <v>20</v>
      </c>
      <c r="E1277" t="s">
        <v>46</v>
      </c>
      <c r="F1277" s="7">
        <v>37.5</v>
      </c>
      <c r="G1277" s="7">
        <v>-29.17</v>
      </c>
      <c r="H1277" s="8">
        <v>42252</v>
      </c>
      <c r="I1277" t="s">
        <v>1113</v>
      </c>
      <c r="J1277" t="s">
        <v>23</v>
      </c>
      <c r="K1277" t="s">
        <v>28</v>
      </c>
      <c r="L1277">
        <v>10</v>
      </c>
      <c r="M1277" s="7">
        <v>50</v>
      </c>
      <c r="O1277" t="s">
        <v>25</v>
      </c>
      <c r="R1277" s="4" t="str">
        <f t="shared" ca="1" si="19"/>
        <v>Kempster RM and Egeberg CA (2020). SharkBase citizen science global chondrichthyan sighting database. Support Our Sharks Ocean Conservation Society. Version 2020.08. www.supportoursharks.com (consulted on 01/08/2020)</v>
      </c>
    </row>
    <row r="1278" spans="1:18" ht="15.75" customHeight="1" x14ac:dyDescent="0.25">
      <c r="A1278">
        <v>1309</v>
      </c>
      <c r="B1278" t="s">
        <v>18</v>
      </c>
      <c r="C1278" t="s">
        <v>19</v>
      </c>
      <c r="D1278" t="s">
        <v>20</v>
      </c>
      <c r="E1278" t="s">
        <v>143</v>
      </c>
      <c r="F1278" s="7">
        <v>-18.692722400000001</v>
      </c>
      <c r="G1278" s="7">
        <v>147.1069559</v>
      </c>
      <c r="H1278" s="8">
        <v>41729</v>
      </c>
      <c r="I1278" t="s">
        <v>1114</v>
      </c>
      <c r="J1278" t="s">
        <v>23</v>
      </c>
      <c r="K1278" t="s">
        <v>24</v>
      </c>
      <c r="L1278">
        <v>12</v>
      </c>
      <c r="M1278" s="7">
        <v>1</v>
      </c>
      <c r="N1278" s="7">
        <v>2</v>
      </c>
      <c r="O1278" t="s">
        <v>25</v>
      </c>
      <c r="R1278" s="4" t="str">
        <f t="shared" ca="1" si="19"/>
        <v>Kempster RM and Egeberg CA (2020). SharkBase citizen science global chondrichthyan sighting database. Support Our Sharks Ocean Conservation Society. Version 2020.08. www.supportoursharks.com (consulted on 01/08/2020)</v>
      </c>
    </row>
    <row r="1279" spans="1:18" ht="15.75" customHeight="1" x14ac:dyDescent="0.25">
      <c r="A1279">
        <v>1310</v>
      </c>
      <c r="B1279" t="s">
        <v>394</v>
      </c>
      <c r="C1279" t="s">
        <v>395</v>
      </c>
      <c r="D1279" t="s">
        <v>20</v>
      </c>
      <c r="E1279" t="s">
        <v>76</v>
      </c>
      <c r="F1279" s="7">
        <v>-33.799662099999999</v>
      </c>
      <c r="G1279" s="7">
        <v>151.2964198</v>
      </c>
      <c r="H1279" s="8">
        <v>41669</v>
      </c>
      <c r="I1279" t="s">
        <v>1115</v>
      </c>
      <c r="J1279" t="s">
        <v>23</v>
      </c>
      <c r="K1279" t="s">
        <v>34</v>
      </c>
      <c r="L1279">
        <v>3</v>
      </c>
      <c r="M1279" s="7">
        <v>1</v>
      </c>
      <c r="N1279" s="7">
        <v>1.5</v>
      </c>
      <c r="O1279" t="s">
        <v>25</v>
      </c>
      <c r="R1279" s="4" t="str">
        <f t="shared" ca="1" si="19"/>
        <v>Kempster RM and Egeberg CA (2020). SharkBase citizen science global chondrichthyan sighting database. Support Our Sharks Ocean Conservation Society. Version 2020.08. www.supportoursharks.com (consulted on 01/08/2020)</v>
      </c>
    </row>
    <row r="1280" spans="1:18" ht="15.75" customHeight="1" x14ac:dyDescent="0.25">
      <c r="A1280">
        <v>1311</v>
      </c>
      <c r="B1280" t="s">
        <v>110</v>
      </c>
      <c r="C1280" t="s">
        <v>111</v>
      </c>
      <c r="D1280" t="s">
        <v>20</v>
      </c>
      <c r="E1280" t="s">
        <v>46</v>
      </c>
      <c r="F1280" s="7">
        <v>26.783625000000001</v>
      </c>
      <c r="G1280" s="7">
        <v>-80.045338999999998</v>
      </c>
      <c r="H1280" s="8">
        <v>42263</v>
      </c>
      <c r="I1280" t="s">
        <v>994</v>
      </c>
      <c r="J1280" t="s">
        <v>23</v>
      </c>
      <c r="K1280" t="s">
        <v>34</v>
      </c>
      <c r="L1280">
        <v>2</v>
      </c>
      <c r="M1280" s="7">
        <v>1</v>
      </c>
      <c r="O1280" t="s">
        <v>25</v>
      </c>
      <c r="R1280" s="4" t="str">
        <f t="shared" ca="1" si="19"/>
        <v>Kempster RM and Egeberg CA (2020). SharkBase citizen science global chondrichthyan sighting database. Support Our Sharks Ocean Conservation Society. Version 2020.08. www.supportoursharks.com (consulted on 01/08/2020)</v>
      </c>
    </row>
    <row r="1281" spans="1:18" ht="15.75" customHeight="1" x14ac:dyDescent="0.25">
      <c r="A1281">
        <v>1312</v>
      </c>
      <c r="B1281" t="s">
        <v>112</v>
      </c>
      <c r="C1281" t="s">
        <v>113</v>
      </c>
      <c r="D1281" t="s">
        <v>20</v>
      </c>
      <c r="E1281" t="s">
        <v>46</v>
      </c>
      <c r="F1281" s="7">
        <v>26.775340499999999</v>
      </c>
      <c r="G1281" s="7">
        <v>-80.058096899999995</v>
      </c>
      <c r="H1281" s="8">
        <v>42263</v>
      </c>
      <c r="I1281" t="s">
        <v>994</v>
      </c>
      <c r="J1281" t="s">
        <v>23</v>
      </c>
      <c r="K1281" t="s">
        <v>34</v>
      </c>
      <c r="L1281">
        <v>3</v>
      </c>
      <c r="M1281" s="7">
        <v>1</v>
      </c>
      <c r="O1281" t="s">
        <v>25</v>
      </c>
      <c r="R1281" s="4" t="str">
        <f t="shared" ca="1" si="19"/>
        <v>Kempster RM and Egeberg CA (2020). SharkBase citizen science global chondrichthyan sighting database. Support Our Sharks Ocean Conservation Society. Version 2020.08. www.supportoursharks.com (consulted on 01/08/2020)</v>
      </c>
    </row>
    <row r="1282" spans="1:18" ht="15.75" customHeight="1" x14ac:dyDescent="0.25">
      <c r="A1282">
        <v>1313</v>
      </c>
      <c r="B1282" t="s">
        <v>58</v>
      </c>
      <c r="C1282" t="s">
        <v>58</v>
      </c>
      <c r="D1282" t="s">
        <v>20</v>
      </c>
      <c r="E1282" t="s">
        <v>121</v>
      </c>
      <c r="F1282" s="7">
        <v>26.775340499999999</v>
      </c>
      <c r="G1282" s="7">
        <v>-80.058096899999995</v>
      </c>
      <c r="H1282" s="8">
        <v>42263</v>
      </c>
      <c r="I1282" t="s">
        <v>994</v>
      </c>
      <c r="J1282" t="s">
        <v>23</v>
      </c>
      <c r="K1282" t="s">
        <v>34</v>
      </c>
      <c r="M1282" s="7">
        <v>1</v>
      </c>
      <c r="O1282" t="s">
        <v>25</v>
      </c>
      <c r="Q1282" t="s">
        <v>1116</v>
      </c>
      <c r="R1282" s="4" t="str">
        <f t="shared" ca="1" si="19"/>
        <v>Kempster RM and Egeberg CA (2020). SharkBase citizen science global chondrichthyan sighting database. Support Our Sharks Ocean Conservation Society. Version 2020.08. www.supportoursharks.com (consulted on 01/08/2020)</v>
      </c>
    </row>
    <row r="1283" spans="1:18" ht="15.75" customHeight="1" x14ac:dyDescent="0.25">
      <c r="A1283">
        <v>1314</v>
      </c>
      <c r="B1283" t="s">
        <v>48</v>
      </c>
      <c r="C1283" t="s">
        <v>49</v>
      </c>
      <c r="D1283" t="s">
        <v>20</v>
      </c>
      <c r="E1283" t="s">
        <v>76</v>
      </c>
      <c r="F1283" s="7">
        <v>-18.432230000000001</v>
      </c>
      <c r="G1283" s="7">
        <v>178.13418999999999</v>
      </c>
      <c r="H1283" s="8">
        <v>42228.411111111112</v>
      </c>
      <c r="I1283" t="s">
        <v>658</v>
      </c>
      <c r="J1283" t="s">
        <v>54</v>
      </c>
      <c r="K1283" t="s">
        <v>28</v>
      </c>
      <c r="L1283">
        <v>18</v>
      </c>
      <c r="M1283" s="7">
        <v>1</v>
      </c>
      <c r="N1283" s="7">
        <v>2</v>
      </c>
      <c r="O1283" t="s">
        <v>92</v>
      </c>
      <c r="Q1283" t="s">
        <v>653</v>
      </c>
      <c r="R1283" s="4" t="str">
        <f t="shared" ref="R1283:R1346" ca="1" si="20">("Kempster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1284" spans="1:18" ht="15.75" customHeight="1" x14ac:dyDescent="0.25">
      <c r="A1284">
        <v>1315</v>
      </c>
      <c r="B1284" t="s">
        <v>98</v>
      </c>
      <c r="C1284" t="s">
        <v>701</v>
      </c>
      <c r="D1284" t="s">
        <v>20</v>
      </c>
      <c r="E1284" t="s">
        <v>76</v>
      </c>
      <c r="F1284" s="7">
        <v>-18.432230000000001</v>
      </c>
      <c r="G1284" s="7">
        <v>178.13418999999999</v>
      </c>
      <c r="H1284" s="8">
        <v>42228.411111111112</v>
      </c>
      <c r="I1284" t="s">
        <v>658</v>
      </c>
      <c r="J1284" t="s">
        <v>54</v>
      </c>
      <c r="K1284" t="s">
        <v>28</v>
      </c>
      <c r="L1284">
        <v>18</v>
      </c>
      <c r="M1284" s="7">
        <v>1</v>
      </c>
      <c r="N1284" s="7">
        <v>0.4</v>
      </c>
      <c r="O1284" t="s">
        <v>25</v>
      </c>
      <c r="Q1284" t="s">
        <v>653</v>
      </c>
      <c r="R1284" s="4" t="str">
        <f t="shared" ca="1" si="20"/>
        <v>Kempster RM and Egeberg CA (2020). SharkBase citizen science global chondrichthyan sighting database. Support Our Sharks Ocean Conservation Society. Version 2020.08. www.supportoursharks.com (consulted on 01/08/2020)</v>
      </c>
    </row>
    <row r="1285" spans="1:18" ht="15.75" customHeight="1" x14ac:dyDescent="0.25">
      <c r="A1285">
        <v>1316</v>
      </c>
      <c r="B1285" t="s">
        <v>40</v>
      </c>
      <c r="C1285" t="s">
        <v>41</v>
      </c>
      <c r="D1285" t="s">
        <v>101</v>
      </c>
      <c r="E1285" t="s">
        <v>213</v>
      </c>
      <c r="F1285" s="7">
        <v>-33.916022900000002</v>
      </c>
      <c r="G1285" s="7">
        <v>151.26307220000001</v>
      </c>
      <c r="H1285" s="8">
        <v>42260</v>
      </c>
      <c r="I1285" t="s">
        <v>1117</v>
      </c>
      <c r="J1285" t="s">
        <v>63</v>
      </c>
      <c r="K1285" t="s">
        <v>63</v>
      </c>
      <c r="M1285" s="7">
        <v>7</v>
      </c>
      <c r="O1285" t="s">
        <v>25</v>
      </c>
      <c r="Q1285" t="s">
        <v>1118</v>
      </c>
      <c r="R1285" s="4" t="str">
        <f t="shared" ca="1" si="20"/>
        <v>Kempster RM and Egeberg CA (2020). SharkBase citizen science global chondrichthyan sighting database. Support Our Sharks Ocean Conservation Society. Version 2020.08. www.supportoursharks.com (consulted on 01/08/2020)</v>
      </c>
    </row>
    <row r="1286" spans="1:18" ht="15.75" customHeight="1" x14ac:dyDescent="0.25">
      <c r="A1286">
        <v>1317</v>
      </c>
      <c r="B1286" t="s">
        <v>224</v>
      </c>
      <c r="C1286" t="s">
        <v>225</v>
      </c>
      <c r="D1286" t="s">
        <v>20</v>
      </c>
      <c r="E1286" t="s">
        <v>46</v>
      </c>
      <c r="F1286" s="7">
        <v>26.943406670000002</v>
      </c>
      <c r="G1286" s="7">
        <v>-80.036187150000003</v>
      </c>
      <c r="H1286" s="8">
        <v>42231</v>
      </c>
      <c r="I1286" t="s">
        <v>1027</v>
      </c>
      <c r="J1286" t="s">
        <v>23</v>
      </c>
      <c r="K1286" t="s">
        <v>28</v>
      </c>
      <c r="L1286">
        <v>22</v>
      </c>
      <c r="M1286" s="7">
        <v>2</v>
      </c>
      <c r="N1286" s="7">
        <v>2</v>
      </c>
      <c r="O1286" t="s">
        <v>25</v>
      </c>
      <c r="R1286" s="4" t="str">
        <f t="shared" ca="1" si="20"/>
        <v>Kempster RM and Egeberg CA (2020). SharkBase citizen science global chondrichthyan sighting database. Support Our Sharks Ocean Conservation Society. Version 2020.08. www.supportoursharks.com (consulted on 01/08/2020)</v>
      </c>
    </row>
    <row r="1287" spans="1:18" ht="15.75" customHeight="1" x14ac:dyDescent="0.25">
      <c r="A1287">
        <v>1318</v>
      </c>
      <c r="B1287" t="s">
        <v>112</v>
      </c>
      <c r="C1287" t="s">
        <v>113</v>
      </c>
      <c r="D1287" t="s">
        <v>20</v>
      </c>
      <c r="E1287" t="s">
        <v>46</v>
      </c>
      <c r="F1287" s="7">
        <v>26.943100619999999</v>
      </c>
      <c r="G1287" s="7">
        <v>-80.030350670000004</v>
      </c>
      <c r="H1287" s="8">
        <v>42231</v>
      </c>
      <c r="I1287" t="s">
        <v>1027</v>
      </c>
      <c r="J1287" t="s">
        <v>23</v>
      </c>
      <c r="K1287" t="s">
        <v>28</v>
      </c>
      <c r="L1287">
        <v>22</v>
      </c>
      <c r="M1287" s="7">
        <v>1</v>
      </c>
      <c r="N1287" s="7">
        <v>1.5</v>
      </c>
      <c r="O1287" t="s">
        <v>25</v>
      </c>
      <c r="Q1287" t="s">
        <v>1119</v>
      </c>
      <c r="R1287" s="4" t="str">
        <f t="shared" ca="1" si="20"/>
        <v>Kempster RM and Egeberg CA (2020). SharkBase citizen science global chondrichthyan sighting database. Support Our Sharks Ocean Conservation Society. Version 2020.08. www.supportoursharks.com (consulted on 01/08/2020)</v>
      </c>
    </row>
    <row r="1288" spans="1:18" ht="15.75" customHeight="1" x14ac:dyDescent="0.25">
      <c r="A1288">
        <v>1319</v>
      </c>
      <c r="B1288" t="s">
        <v>61</v>
      </c>
      <c r="C1288" t="s">
        <v>62</v>
      </c>
      <c r="D1288" t="s">
        <v>20</v>
      </c>
      <c r="E1288" t="s">
        <v>159</v>
      </c>
      <c r="F1288" s="7">
        <v>27.281241000000001</v>
      </c>
      <c r="G1288" s="7">
        <v>33.828429999999997</v>
      </c>
      <c r="H1288" s="8">
        <v>41898</v>
      </c>
      <c r="I1288" t="s">
        <v>1120</v>
      </c>
      <c r="J1288" t="s">
        <v>23</v>
      </c>
      <c r="K1288" t="s">
        <v>24</v>
      </c>
      <c r="L1288">
        <v>1</v>
      </c>
      <c r="M1288" s="7">
        <v>1</v>
      </c>
      <c r="N1288" s="7">
        <v>3</v>
      </c>
      <c r="O1288" t="s">
        <v>25</v>
      </c>
      <c r="R1288" s="4" t="str">
        <f t="shared" ca="1" si="20"/>
        <v>Kempster RM and Egeberg CA (2020). SharkBase citizen science global chondrichthyan sighting database. Support Our Sharks Ocean Conservation Society. Version 2020.08. www.supportoursharks.com (consulted on 01/08/2020)</v>
      </c>
    </row>
    <row r="1289" spans="1:18" ht="15.75" customHeight="1" x14ac:dyDescent="0.25">
      <c r="A1289">
        <v>1320</v>
      </c>
      <c r="B1289" t="s">
        <v>69</v>
      </c>
      <c r="C1289" t="s">
        <v>70</v>
      </c>
      <c r="D1289" t="s">
        <v>71</v>
      </c>
      <c r="E1289" t="s">
        <v>46</v>
      </c>
      <c r="F1289" s="7">
        <v>51.808565440000002</v>
      </c>
      <c r="G1289" s="7">
        <v>-8.2511665129999994</v>
      </c>
      <c r="H1289" s="8">
        <v>42278</v>
      </c>
      <c r="I1289" t="s">
        <v>1121</v>
      </c>
      <c r="J1289" t="s">
        <v>23</v>
      </c>
      <c r="K1289" t="s">
        <v>24</v>
      </c>
      <c r="M1289" s="7">
        <v>1</v>
      </c>
      <c r="N1289" s="7">
        <v>1</v>
      </c>
      <c r="O1289" t="s">
        <v>25</v>
      </c>
      <c r="Q1289" t="s">
        <v>1122</v>
      </c>
      <c r="R1289" s="4" t="str">
        <f t="shared" ca="1" si="20"/>
        <v>Kempster RM and Egeberg CA (2020). SharkBase citizen science global chondrichthyan sighting database. Support Our Sharks Ocean Conservation Society. Version 2020.08. www.supportoursharks.com (consulted on 01/08/2020)</v>
      </c>
    </row>
    <row r="1290" spans="1:18" ht="15.75" customHeight="1" x14ac:dyDescent="0.25">
      <c r="A1290">
        <v>1321</v>
      </c>
      <c r="B1290" t="s">
        <v>50</v>
      </c>
      <c r="C1290" t="s">
        <v>51</v>
      </c>
      <c r="D1290" t="s">
        <v>20</v>
      </c>
      <c r="E1290" t="s">
        <v>76</v>
      </c>
      <c r="F1290" s="7">
        <v>-32.617182700000001</v>
      </c>
      <c r="G1290" s="7">
        <v>152.31984869999999</v>
      </c>
      <c r="H1290" s="8">
        <v>41270</v>
      </c>
      <c r="I1290" t="s">
        <v>1123</v>
      </c>
      <c r="J1290" t="s">
        <v>23</v>
      </c>
      <c r="K1290" t="s">
        <v>28</v>
      </c>
      <c r="L1290">
        <v>10</v>
      </c>
      <c r="M1290" s="7">
        <v>10</v>
      </c>
      <c r="N1290" s="7">
        <v>2</v>
      </c>
      <c r="O1290" t="s">
        <v>25</v>
      </c>
      <c r="R1290" s="4" t="str">
        <f t="shared" ca="1" si="20"/>
        <v>Kempster RM and Egeberg CA (2020). SharkBase citizen science global chondrichthyan sighting database. Support Our Sharks Ocean Conservation Society. Version 2020.08. www.supportoursharks.com (consulted on 01/08/2020)</v>
      </c>
    </row>
    <row r="1291" spans="1:18" ht="15.75" customHeight="1" x14ac:dyDescent="0.25">
      <c r="A1291">
        <v>1322</v>
      </c>
      <c r="B1291" t="s">
        <v>236</v>
      </c>
      <c r="C1291" t="s">
        <v>237</v>
      </c>
      <c r="D1291" t="s">
        <v>20</v>
      </c>
      <c r="E1291" t="s">
        <v>76</v>
      </c>
      <c r="F1291" s="7">
        <v>-32.617182700000001</v>
      </c>
      <c r="G1291" s="7">
        <v>152.31984869999999</v>
      </c>
      <c r="H1291" s="8">
        <v>41270</v>
      </c>
      <c r="I1291" t="s">
        <v>1123</v>
      </c>
      <c r="J1291" t="s">
        <v>23</v>
      </c>
      <c r="K1291" t="s">
        <v>28</v>
      </c>
      <c r="L1291">
        <v>10</v>
      </c>
      <c r="M1291" s="7">
        <v>1</v>
      </c>
      <c r="N1291" s="7">
        <v>2.5</v>
      </c>
      <c r="O1291" t="s">
        <v>25</v>
      </c>
      <c r="R1291" s="4" t="str">
        <f t="shared" ca="1" si="20"/>
        <v>Kempster RM and Egeberg CA (2020). SharkBase citizen science global chondrichthyan sighting database. Support Our Sharks Ocean Conservation Society. Version 2020.08. www.supportoursharks.com (consulted on 01/08/2020)</v>
      </c>
    </row>
    <row r="1292" spans="1:18" ht="15.75" customHeight="1" x14ac:dyDescent="0.25">
      <c r="A1292">
        <v>1323</v>
      </c>
      <c r="B1292" t="s">
        <v>18</v>
      </c>
      <c r="C1292" t="s">
        <v>19</v>
      </c>
      <c r="D1292" t="s">
        <v>20</v>
      </c>
      <c r="E1292" t="s">
        <v>76</v>
      </c>
      <c r="F1292" s="7">
        <v>-18.443300000000001</v>
      </c>
      <c r="G1292" s="7">
        <v>178.10785000000001</v>
      </c>
      <c r="H1292" s="8">
        <v>42029.458333333336</v>
      </c>
      <c r="I1292" t="s">
        <v>1124</v>
      </c>
      <c r="J1292" t="s">
        <v>63</v>
      </c>
      <c r="K1292" t="s">
        <v>28</v>
      </c>
      <c r="L1292">
        <v>18</v>
      </c>
      <c r="M1292" s="7">
        <v>1</v>
      </c>
      <c r="N1292" s="7">
        <v>1.2</v>
      </c>
      <c r="O1292" t="s">
        <v>25</v>
      </c>
      <c r="Q1292" t="s">
        <v>952</v>
      </c>
      <c r="R1292" s="4" t="str">
        <f t="shared" ca="1" si="20"/>
        <v>Kempster RM and Egeberg CA (2020). SharkBase citizen science global chondrichthyan sighting database. Support Our Sharks Ocean Conservation Society. Version 2020.08. www.supportoursharks.com (consulted on 01/08/2020)</v>
      </c>
    </row>
    <row r="1293" spans="1:18" ht="15.75" customHeight="1" x14ac:dyDescent="0.25">
      <c r="A1293">
        <v>1324</v>
      </c>
      <c r="B1293" t="s">
        <v>29</v>
      </c>
      <c r="C1293" t="s">
        <v>30</v>
      </c>
      <c r="D1293" t="s">
        <v>20</v>
      </c>
      <c r="E1293" t="s">
        <v>76</v>
      </c>
      <c r="F1293" s="7">
        <v>-18.376667000000001</v>
      </c>
      <c r="G1293" s="7">
        <v>177.98222200000001</v>
      </c>
      <c r="H1293" s="8">
        <v>42018.579861111109</v>
      </c>
      <c r="I1293" t="s">
        <v>1125</v>
      </c>
      <c r="J1293" t="s">
        <v>63</v>
      </c>
      <c r="K1293" t="s">
        <v>24</v>
      </c>
      <c r="L1293">
        <v>18</v>
      </c>
      <c r="M1293" s="7">
        <v>1</v>
      </c>
      <c r="N1293" s="7">
        <v>1.5</v>
      </c>
      <c r="O1293" t="s">
        <v>25</v>
      </c>
      <c r="Q1293" t="s">
        <v>952</v>
      </c>
      <c r="R1293" s="4" t="str">
        <f t="shared" ca="1" si="20"/>
        <v>Kempster RM and Egeberg CA (2020). SharkBase citizen science global chondrichthyan sighting database. Support Our Sharks Ocean Conservation Society. Version 2020.08. www.supportoursharks.com (consulted on 01/08/2020)</v>
      </c>
    </row>
    <row r="1294" spans="1:18" ht="15.75" customHeight="1" x14ac:dyDescent="0.25">
      <c r="A1294">
        <v>1325</v>
      </c>
      <c r="B1294" t="s">
        <v>18</v>
      </c>
      <c r="C1294" t="s">
        <v>19</v>
      </c>
      <c r="D1294" t="s">
        <v>20</v>
      </c>
      <c r="E1294" t="s">
        <v>76</v>
      </c>
      <c r="F1294" s="7">
        <v>-18.376667000000001</v>
      </c>
      <c r="G1294" s="7">
        <v>177.98222200000001</v>
      </c>
      <c r="H1294" s="8">
        <v>42018.579861111109</v>
      </c>
      <c r="I1294" t="s">
        <v>1125</v>
      </c>
      <c r="J1294" t="s">
        <v>63</v>
      </c>
      <c r="K1294" t="s">
        <v>24</v>
      </c>
      <c r="L1294">
        <v>18</v>
      </c>
      <c r="M1294" s="7">
        <v>1</v>
      </c>
      <c r="N1294" s="7">
        <v>1.3</v>
      </c>
      <c r="O1294" t="s">
        <v>92</v>
      </c>
      <c r="Q1294" t="s">
        <v>952</v>
      </c>
      <c r="R1294" s="4" t="str">
        <f t="shared" ca="1" si="20"/>
        <v>Kempster RM and Egeberg CA (2020). SharkBase citizen science global chondrichthyan sighting database. Support Our Sharks Ocean Conservation Society. Version 2020.08. www.supportoursharks.com (consulted on 01/08/2020)</v>
      </c>
    </row>
    <row r="1295" spans="1:18" ht="15.75" customHeight="1" x14ac:dyDescent="0.25">
      <c r="A1295">
        <v>1326</v>
      </c>
      <c r="B1295" t="s">
        <v>18</v>
      </c>
      <c r="C1295" t="s">
        <v>19</v>
      </c>
      <c r="D1295" t="s">
        <v>20</v>
      </c>
      <c r="E1295" t="s">
        <v>76</v>
      </c>
      <c r="F1295" s="7">
        <v>-18.373888999999998</v>
      </c>
      <c r="G1295" s="7">
        <v>177.98750000000001</v>
      </c>
      <c r="H1295" s="8">
        <v>42018.635416666664</v>
      </c>
      <c r="I1295" t="s">
        <v>995</v>
      </c>
      <c r="J1295" t="s">
        <v>63</v>
      </c>
      <c r="K1295" t="s">
        <v>24</v>
      </c>
      <c r="L1295">
        <v>18</v>
      </c>
      <c r="M1295" s="7">
        <v>1</v>
      </c>
      <c r="N1295" s="7">
        <v>1.3</v>
      </c>
      <c r="O1295" t="s">
        <v>33</v>
      </c>
      <c r="Q1295" t="s">
        <v>952</v>
      </c>
      <c r="R1295" s="4" t="str">
        <f t="shared" ca="1" si="20"/>
        <v>Kempster RM and Egeberg CA (2020). SharkBase citizen science global chondrichthyan sighting database. Support Our Sharks Ocean Conservation Society. Version 2020.08. www.supportoursharks.com (consulted on 01/08/2020)</v>
      </c>
    </row>
    <row r="1296" spans="1:18" ht="15.75" customHeight="1" x14ac:dyDescent="0.25">
      <c r="A1296">
        <v>1327</v>
      </c>
      <c r="B1296" t="s">
        <v>18</v>
      </c>
      <c r="C1296" t="s">
        <v>19</v>
      </c>
      <c r="D1296" t="s">
        <v>20</v>
      </c>
      <c r="E1296" t="s">
        <v>76</v>
      </c>
      <c r="F1296" s="7">
        <v>-18.452020000000001</v>
      </c>
      <c r="G1296" s="7">
        <v>177.93462500000001</v>
      </c>
      <c r="H1296" s="8">
        <v>42036.416666666664</v>
      </c>
      <c r="I1296" t="s">
        <v>997</v>
      </c>
      <c r="J1296" t="s">
        <v>63</v>
      </c>
      <c r="K1296" t="s">
        <v>24</v>
      </c>
      <c r="L1296">
        <v>18</v>
      </c>
      <c r="M1296" s="7">
        <v>1</v>
      </c>
      <c r="N1296" s="7">
        <v>1.3</v>
      </c>
      <c r="O1296" t="s">
        <v>25</v>
      </c>
      <c r="Q1296" t="s">
        <v>952</v>
      </c>
      <c r="R1296" s="4" t="str">
        <f t="shared" ca="1" si="20"/>
        <v>Kempster RM and Egeberg CA (2020). SharkBase citizen science global chondrichthyan sighting database. Support Our Sharks Ocean Conservation Society. Version 2020.08. www.supportoursharks.com (consulted on 01/08/2020)</v>
      </c>
    </row>
    <row r="1297" spans="1:18" ht="15.75" customHeight="1" x14ac:dyDescent="0.25">
      <c r="A1297">
        <v>1328</v>
      </c>
      <c r="B1297" t="s">
        <v>18</v>
      </c>
      <c r="C1297" t="s">
        <v>19</v>
      </c>
      <c r="D1297" t="s">
        <v>20</v>
      </c>
      <c r="E1297" t="s">
        <v>76</v>
      </c>
      <c r="F1297" s="7">
        <v>-18.452020000000001</v>
      </c>
      <c r="G1297" s="7">
        <v>177.93462500000001</v>
      </c>
      <c r="H1297" s="8">
        <v>42036.416666666664</v>
      </c>
      <c r="I1297" t="s">
        <v>997</v>
      </c>
      <c r="J1297" t="s">
        <v>63</v>
      </c>
      <c r="K1297" t="s">
        <v>24</v>
      </c>
      <c r="L1297">
        <v>18</v>
      </c>
      <c r="M1297" s="7">
        <v>1</v>
      </c>
      <c r="N1297" s="7">
        <v>1.2</v>
      </c>
      <c r="O1297" t="s">
        <v>25</v>
      </c>
      <c r="Q1297" t="s">
        <v>952</v>
      </c>
      <c r="R1297" s="4" t="str">
        <f t="shared" ca="1" si="20"/>
        <v>Kempster RM and Egeberg CA (2020). SharkBase citizen science global chondrichthyan sighting database. Support Our Sharks Ocean Conservation Society. Version 2020.08. www.supportoursharks.com (consulted on 01/08/2020)</v>
      </c>
    </row>
    <row r="1298" spans="1:18" ht="15.75" customHeight="1" x14ac:dyDescent="0.25">
      <c r="A1298">
        <v>1329</v>
      </c>
      <c r="B1298" t="s">
        <v>18</v>
      </c>
      <c r="C1298" t="s">
        <v>19</v>
      </c>
      <c r="D1298" t="s">
        <v>20</v>
      </c>
      <c r="E1298" t="s">
        <v>76</v>
      </c>
      <c r="F1298" s="7">
        <v>-18.452020000000001</v>
      </c>
      <c r="G1298" s="7">
        <v>177.93462500000001</v>
      </c>
      <c r="H1298" s="8">
        <v>42036.416666666664</v>
      </c>
      <c r="I1298" t="s">
        <v>997</v>
      </c>
      <c r="J1298" t="s">
        <v>63</v>
      </c>
      <c r="K1298" t="s">
        <v>24</v>
      </c>
      <c r="L1298">
        <v>18</v>
      </c>
      <c r="M1298" s="7">
        <v>1</v>
      </c>
      <c r="N1298" s="7">
        <v>1.2</v>
      </c>
      <c r="O1298" t="s">
        <v>25</v>
      </c>
      <c r="Q1298" t="s">
        <v>952</v>
      </c>
      <c r="R1298" s="4" t="str">
        <f t="shared" ca="1" si="20"/>
        <v>Kempster RM and Egeberg CA (2020). SharkBase citizen science global chondrichthyan sighting database. Support Our Sharks Ocean Conservation Society. Version 2020.08. www.supportoursharks.com (consulted on 01/08/2020)</v>
      </c>
    </row>
    <row r="1299" spans="1:18" ht="15.75" customHeight="1" x14ac:dyDescent="0.25">
      <c r="A1299">
        <v>1330</v>
      </c>
      <c r="B1299" t="s">
        <v>954</v>
      </c>
      <c r="C1299" t="s">
        <v>955</v>
      </c>
      <c r="D1299" t="s">
        <v>20</v>
      </c>
      <c r="E1299" t="s">
        <v>76</v>
      </c>
      <c r="F1299" s="7">
        <v>-18.452020000000001</v>
      </c>
      <c r="G1299" s="7">
        <v>177.93462500000001</v>
      </c>
      <c r="H1299" s="8">
        <v>42036.416666666664</v>
      </c>
      <c r="I1299" t="s">
        <v>997</v>
      </c>
      <c r="J1299" t="s">
        <v>63</v>
      </c>
      <c r="K1299" t="s">
        <v>24</v>
      </c>
      <c r="L1299">
        <v>18</v>
      </c>
      <c r="M1299" s="7">
        <v>1</v>
      </c>
      <c r="N1299" s="7">
        <v>1</v>
      </c>
      <c r="O1299" t="s">
        <v>25</v>
      </c>
      <c r="Q1299" t="s">
        <v>952</v>
      </c>
      <c r="R1299" s="4" t="str">
        <f t="shared" ca="1" si="20"/>
        <v>Kempster RM and Egeberg CA (2020). SharkBase citizen science global chondrichthyan sighting database. Support Our Sharks Ocean Conservation Society. Version 2020.08. www.supportoursharks.com (consulted on 01/08/2020)</v>
      </c>
    </row>
    <row r="1300" spans="1:18" ht="15.75" customHeight="1" x14ac:dyDescent="0.25">
      <c r="A1300">
        <v>1331</v>
      </c>
      <c r="B1300" t="s">
        <v>18</v>
      </c>
      <c r="C1300" t="s">
        <v>19</v>
      </c>
      <c r="D1300" t="s">
        <v>20</v>
      </c>
      <c r="E1300" t="s">
        <v>76</v>
      </c>
      <c r="F1300" s="7">
        <v>-18.452020000000001</v>
      </c>
      <c r="G1300" s="7">
        <v>177.93462500000001</v>
      </c>
      <c r="H1300" s="8">
        <v>42015.456250000003</v>
      </c>
      <c r="I1300" t="s">
        <v>997</v>
      </c>
      <c r="J1300" t="s">
        <v>63</v>
      </c>
      <c r="K1300" t="s">
        <v>24</v>
      </c>
      <c r="L1300">
        <v>18</v>
      </c>
      <c r="M1300" s="7">
        <v>1</v>
      </c>
      <c r="N1300" s="7">
        <v>1.4</v>
      </c>
      <c r="O1300" t="s">
        <v>33</v>
      </c>
      <c r="Q1300" t="s">
        <v>952</v>
      </c>
      <c r="R1300" s="4" t="str">
        <f t="shared" ca="1" si="20"/>
        <v>Kempster RM and Egeberg CA (2020). SharkBase citizen science global chondrichthyan sighting database. Support Our Sharks Ocean Conservation Society. Version 2020.08. www.supportoursharks.com (consulted on 01/08/2020)</v>
      </c>
    </row>
    <row r="1301" spans="1:18" ht="15.75" customHeight="1" x14ac:dyDescent="0.25">
      <c r="A1301">
        <v>1332</v>
      </c>
      <c r="B1301" t="s">
        <v>18</v>
      </c>
      <c r="C1301" t="s">
        <v>19</v>
      </c>
      <c r="D1301" t="s">
        <v>20</v>
      </c>
      <c r="E1301" t="s">
        <v>76</v>
      </c>
      <c r="F1301" s="7">
        <v>-18.368697000000001</v>
      </c>
      <c r="G1301" s="7">
        <v>177.96961200000001</v>
      </c>
      <c r="H1301" s="8">
        <v>42015.59097222222</v>
      </c>
      <c r="I1301" t="s">
        <v>1001</v>
      </c>
      <c r="J1301" t="s">
        <v>63</v>
      </c>
      <c r="K1301" t="s">
        <v>24</v>
      </c>
      <c r="L1301">
        <v>18</v>
      </c>
      <c r="M1301" s="7">
        <v>1</v>
      </c>
      <c r="N1301" s="7">
        <v>1</v>
      </c>
      <c r="O1301" t="s">
        <v>25</v>
      </c>
      <c r="Q1301" t="s">
        <v>952</v>
      </c>
      <c r="R1301" s="4" t="str">
        <f t="shared" ca="1" si="20"/>
        <v>Kempster RM and Egeberg CA (2020). SharkBase citizen science global chondrichthyan sighting database. Support Our Sharks Ocean Conservation Society. Version 2020.08. www.supportoursharks.com (consulted on 01/08/2020)</v>
      </c>
    </row>
    <row r="1302" spans="1:18" ht="15.75" customHeight="1" x14ac:dyDescent="0.25">
      <c r="A1302">
        <v>1333</v>
      </c>
      <c r="B1302" t="s">
        <v>693</v>
      </c>
      <c r="C1302" t="s">
        <v>694</v>
      </c>
      <c r="D1302" t="s">
        <v>20</v>
      </c>
      <c r="E1302" t="s">
        <v>76</v>
      </c>
      <c r="F1302" s="7">
        <v>-18.368697000000001</v>
      </c>
      <c r="G1302" s="7">
        <v>177.96961200000001</v>
      </c>
      <c r="H1302" s="8">
        <v>42015.59097222222</v>
      </c>
      <c r="I1302" t="s">
        <v>1001</v>
      </c>
      <c r="J1302" t="s">
        <v>63</v>
      </c>
      <c r="K1302" t="s">
        <v>24</v>
      </c>
      <c r="L1302">
        <v>18</v>
      </c>
      <c r="M1302" s="7">
        <v>1</v>
      </c>
      <c r="N1302" s="7">
        <v>0.35</v>
      </c>
      <c r="O1302" t="s">
        <v>92</v>
      </c>
      <c r="Q1302" t="s">
        <v>952</v>
      </c>
      <c r="R1302" s="4" t="str">
        <f t="shared" ca="1" si="20"/>
        <v>Kempster RM and Egeberg CA (2020). SharkBase citizen science global chondrichthyan sighting database. Support Our Sharks Ocean Conservation Society. Version 2020.08. www.supportoursharks.com (consulted on 01/08/2020)</v>
      </c>
    </row>
    <row r="1303" spans="1:18" ht="15.75" customHeight="1" x14ac:dyDescent="0.25">
      <c r="A1303">
        <v>1334</v>
      </c>
      <c r="B1303" t="s">
        <v>18</v>
      </c>
      <c r="C1303" t="s">
        <v>19</v>
      </c>
      <c r="D1303" t="s">
        <v>20</v>
      </c>
      <c r="E1303" t="s">
        <v>76</v>
      </c>
      <c r="F1303" s="7">
        <v>-18.376667000000001</v>
      </c>
      <c r="G1303" s="7">
        <v>177.98222200000001</v>
      </c>
      <c r="H1303" s="8">
        <v>42018.579861111109</v>
      </c>
      <c r="I1303" t="s">
        <v>1125</v>
      </c>
      <c r="J1303" t="s">
        <v>63</v>
      </c>
      <c r="K1303" t="s">
        <v>28</v>
      </c>
      <c r="L1303">
        <v>18</v>
      </c>
      <c r="M1303" s="7">
        <v>1</v>
      </c>
      <c r="N1303" s="7">
        <v>1.4</v>
      </c>
      <c r="O1303" t="s">
        <v>33</v>
      </c>
      <c r="Q1303" t="s">
        <v>952</v>
      </c>
      <c r="R1303" s="4" t="str">
        <f t="shared" ca="1" si="20"/>
        <v>Kempster RM and Egeberg CA (2020). SharkBase citizen science global chondrichthyan sighting database. Support Our Sharks Ocean Conservation Society. Version 2020.08. www.supportoursharks.com (consulted on 01/08/2020)</v>
      </c>
    </row>
    <row r="1304" spans="1:18" ht="15.75" customHeight="1" x14ac:dyDescent="0.25">
      <c r="A1304">
        <v>1335</v>
      </c>
      <c r="B1304" t="s">
        <v>954</v>
      </c>
      <c r="C1304" t="s">
        <v>955</v>
      </c>
      <c r="D1304" t="s">
        <v>20</v>
      </c>
      <c r="E1304" t="s">
        <v>76</v>
      </c>
      <c r="F1304" s="7">
        <v>-18.372777800000001</v>
      </c>
      <c r="G1304" s="7">
        <v>177.9819444</v>
      </c>
      <c r="H1304" s="8">
        <v>42008.416666666664</v>
      </c>
      <c r="I1304" t="s">
        <v>981</v>
      </c>
      <c r="J1304" t="s">
        <v>63</v>
      </c>
      <c r="K1304" t="s">
        <v>28</v>
      </c>
      <c r="L1304">
        <v>18</v>
      </c>
      <c r="M1304" s="7">
        <v>1</v>
      </c>
      <c r="N1304" s="7">
        <v>1</v>
      </c>
      <c r="O1304" t="s">
        <v>92</v>
      </c>
      <c r="Q1304" t="s">
        <v>952</v>
      </c>
      <c r="R1304" s="4" t="str">
        <f t="shared" ca="1" si="20"/>
        <v>Kempster RM and Egeberg CA (2020). SharkBase citizen science global chondrichthyan sighting database. Support Our Sharks Ocean Conservation Society. Version 2020.08. www.supportoursharks.com (consulted on 01/08/2020)</v>
      </c>
    </row>
    <row r="1305" spans="1:18" ht="15.75" customHeight="1" x14ac:dyDescent="0.25">
      <c r="A1305">
        <v>1336</v>
      </c>
      <c r="B1305" t="s">
        <v>18</v>
      </c>
      <c r="C1305" t="s">
        <v>19</v>
      </c>
      <c r="D1305" t="s">
        <v>20</v>
      </c>
      <c r="E1305" t="s">
        <v>76</v>
      </c>
      <c r="F1305" s="7">
        <v>-18.372777800000001</v>
      </c>
      <c r="G1305" s="7">
        <v>177.9819444</v>
      </c>
      <c r="H1305" s="8">
        <v>42008.416666666664</v>
      </c>
      <c r="I1305" t="s">
        <v>981</v>
      </c>
      <c r="J1305" t="s">
        <v>63</v>
      </c>
      <c r="K1305" t="s">
        <v>28</v>
      </c>
      <c r="L1305">
        <v>18</v>
      </c>
      <c r="M1305" s="7">
        <v>1</v>
      </c>
      <c r="N1305" s="7">
        <v>1.3</v>
      </c>
      <c r="O1305" t="s">
        <v>33</v>
      </c>
      <c r="Q1305" t="s">
        <v>952</v>
      </c>
      <c r="R1305" s="4" t="str">
        <f t="shared" ca="1" si="20"/>
        <v>Kempster RM and Egeberg CA (2020). SharkBase citizen science global chondrichthyan sighting database. Support Our Sharks Ocean Conservation Society. Version 2020.08. www.supportoursharks.com (consulted on 01/08/2020)</v>
      </c>
    </row>
    <row r="1306" spans="1:18" ht="15.75" customHeight="1" x14ac:dyDescent="0.25">
      <c r="A1306">
        <v>1337</v>
      </c>
      <c r="B1306" t="s">
        <v>48</v>
      </c>
      <c r="C1306" t="s">
        <v>49</v>
      </c>
      <c r="D1306" t="s">
        <v>20</v>
      </c>
      <c r="E1306" t="s">
        <v>76</v>
      </c>
      <c r="F1306" s="7">
        <v>-18.374444</v>
      </c>
      <c r="G1306" s="7">
        <v>177.99027799999999</v>
      </c>
      <c r="H1306" s="8">
        <v>42008.470833333333</v>
      </c>
      <c r="I1306" t="s">
        <v>1126</v>
      </c>
      <c r="J1306" t="s">
        <v>63</v>
      </c>
      <c r="K1306" t="s">
        <v>28</v>
      </c>
      <c r="L1306">
        <v>18</v>
      </c>
      <c r="M1306" s="7">
        <v>1</v>
      </c>
      <c r="N1306" s="7">
        <v>1.4</v>
      </c>
      <c r="O1306" t="s">
        <v>92</v>
      </c>
      <c r="Q1306" t="s">
        <v>952</v>
      </c>
      <c r="R1306" s="4" t="str">
        <f t="shared" ca="1" si="20"/>
        <v>Kempster RM and Egeberg CA (2020). SharkBase citizen science global chondrichthyan sighting database. Support Our Sharks Ocean Conservation Society. Version 2020.08. www.supportoursharks.com (consulted on 01/08/2020)</v>
      </c>
    </row>
    <row r="1307" spans="1:18" ht="15.75" customHeight="1" x14ac:dyDescent="0.25">
      <c r="A1307">
        <v>1338</v>
      </c>
      <c r="B1307" t="s">
        <v>18</v>
      </c>
      <c r="C1307" t="s">
        <v>19</v>
      </c>
      <c r="D1307" t="s">
        <v>20</v>
      </c>
      <c r="E1307" t="s">
        <v>76</v>
      </c>
      <c r="F1307" s="7">
        <v>-18.374444</v>
      </c>
      <c r="G1307" s="7">
        <v>177.99027799999999</v>
      </c>
      <c r="H1307" s="8">
        <v>42008.470833333333</v>
      </c>
      <c r="I1307" t="s">
        <v>1126</v>
      </c>
      <c r="J1307" t="s">
        <v>63</v>
      </c>
      <c r="K1307" t="s">
        <v>28</v>
      </c>
      <c r="L1307">
        <v>18</v>
      </c>
      <c r="M1307" s="7">
        <v>1</v>
      </c>
      <c r="N1307" s="7">
        <v>1.3</v>
      </c>
      <c r="O1307" t="s">
        <v>33</v>
      </c>
      <c r="Q1307" t="s">
        <v>952</v>
      </c>
      <c r="R1307" s="4" t="str">
        <f t="shared" ca="1" si="20"/>
        <v>Kempster RM and Egeberg CA (2020). SharkBase citizen science global chondrichthyan sighting database. Support Our Sharks Ocean Conservation Society. Version 2020.08. www.supportoursharks.com (consulted on 01/08/2020)</v>
      </c>
    </row>
    <row r="1308" spans="1:18" ht="15.75" customHeight="1" x14ac:dyDescent="0.25">
      <c r="A1308">
        <v>1339</v>
      </c>
      <c r="B1308" t="s">
        <v>18</v>
      </c>
      <c r="C1308" t="s">
        <v>19</v>
      </c>
      <c r="D1308" t="s">
        <v>20</v>
      </c>
      <c r="E1308" t="s">
        <v>76</v>
      </c>
      <c r="F1308" s="7">
        <v>-18.374444</v>
      </c>
      <c r="G1308" s="7">
        <v>177.99027799999999</v>
      </c>
      <c r="H1308" s="8">
        <v>42008.470138888886</v>
      </c>
      <c r="I1308" t="s">
        <v>1126</v>
      </c>
      <c r="J1308" t="s">
        <v>63</v>
      </c>
      <c r="K1308" t="s">
        <v>28</v>
      </c>
      <c r="L1308">
        <v>18</v>
      </c>
      <c r="M1308" s="7">
        <v>1</v>
      </c>
      <c r="N1308" s="7">
        <v>1.2</v>
      </c>
      <c r="O1308" t="s">
        <v>33</v>
      </c>
      <c r="Q1308" t="s">
        <v>952</v>
      </c>
      <c r="R1308" s="4" t="str">
        <f t="shared" ca="1" si="20"/>
        <v>Kempster RM and Egeberg CA (2020). SharkBase citizen science global chondrichthyan sighting database. Support Our Sharks Ocean Conservation Society. Version 2020.08. www.supportoursharks.com (consulted on 01/08/2020)</v>
      </c>
    </row>
    <row r="1309" spans="1:18" ht="15.75" customHeight="1" x14ac:dyDescent="0.25">
      <c r="A1309">
        <v>1340</v>
      </c>
      <c r="B1309" t="s">
        <v>69</v>
      </c>
      <c r="C1309" t="s">
        <v>70</v>
      </c>
      <c r="D1309" t="s">
        <v>71</v>
      </c>
      <c r="E1309" t="s">
        <v>72</v>
      </c>
      <c r="F1309" s="7">
        <v>53.295257700000001</v>
      </c>
      <c r="G1309" s="7">
        <v>-3.584323243</v>
      </c>
      <c r="H1309" s="8">
        <v>42252</v>
      </c>
      <c r="J1309" t="s">
        <v>63</v>
      </c>
      <c r="K1309" t="s">
        <v>63</v>
      </c>
      <c r="M1309" s="7">
        <v>4</v>
      </c>
      <c r="N1309" s="7">
        <v>0.5</v>
      </c>
      <c r="O1309" t="s">
        <v>25</v>
      </c>
      <c r="Q1309" t="s">
        <v>1127</v>
      </c>
      <c r="R1309" s="4" t="str">
        <f t="shared" ca="1" si="20"/>
        <v>Kempster RM and Egeberg CA (2020). SharkBase citizen science global chondrichthyan sighting database. Support Our Sharks Ocean Conservation Society. Version 2020.08. www.supportoursharks.com (consulted on 01/08/2020)</v>
      </c>
    </row>
    <row r="1310" spans="1:18" ht="15.75" customHeight="1" x14ac:dyDescent="0.25">
      <c r="A1310">
        <v>1341</v>
      </c>
      <c r="B1310" t="s">
        <v>18</v>
      </c>
      <c r="C1310" t="s">
        <v>19</v>
      </c>
      <c r="D1310" t="s">
        <v>20</v>
      </c>
      <c r="E1310" t="s">
        <v>76</v>
      </c>
      <c r="F1310" s="7">
        <v>-18.374721999999998</v>
      </c>
      <c r="G1310" s="7">
        <v>177.98666700000001</v>
      </c>
      <c r="H1310" s="8">
        <v>42022.379861111112</v>
      </c>
      <c r="I1310" t="s">
        <v>1128</v>
      </c>
      <c r="J1310" t="s">
        <v>63</v>
      </c>
      <c r="K1310" t="s">
        <v>24</v>
      </c>
      <c r="L1310">
        <v>18</v>
      </c>
      <c r="M1310" s="7">
        <v>1</v>
      </c>
      <c r="N1310" s="7">
        <v>1.2</v>
      </c>
      <c r="O1310" t="s">
        <v>33</v>
      </c>
      <c r="Q1310" t="s">
        <v>952</v>
      </c>
      <c r="R1310" s="4" t="str">
        <f t="shared" ca="1" si="20"/>
        <v>Kempster RM and Egeberg CA (2020). SharkBase citizen science global chondrichthyan sighting database. Support Our Sharks Ocean Conservation Society. Version 2020.08. www.supportoursharks.com (consulted on 01/08/2020)</v>
      </c>
    </row>
    <row r="1311" spans="1:18" ht="15.75" customHeight="1" x14ac:dyDescent="0.25">
      <c r="A1311">
        <v>1342</v>
      </c>
      <c r="B1311" t="s">
        <v>18</v>
      </c>
      <c r="C1311" t="s">
        <v>19</v>
      </c>
      <c r="D1311" t="s">
        <v>20</v>
      </c>
      <c r="E1311" t="s">
        <v>76</v>
      </c>
      <c r="F1311" s="7">
        <v>-18.381350000000001</v>
      </c>
      <c r="G1311" s="7">
        <v>178.19914</v>
      </c>
      <c r="H1311" s="8">
        <v>42022.586805555555</v>
      </c>
      <c r="I1311" t="s">
        <v>1129</v>
      </c>
      <c r="J1311" t="s">
        <v>63</v>
      </c>
      <c r="K1311" t="s">
        <v>24</v>
      </c>
      <c r="L1311">
        <v>18</v>
      </c>
      <c r="M1311" s="7">
        <v>1</v>
      </c>
      <c r="N1311" s="7">
        <v>1.5</v>
      </c>
      <c r="O1311" t="s">
        <v>33</v>
      </c>
      <c r="Q1311" t="s">
        <v>952</v>
      </c>
      <c r="R1311" s="4" t="str">
        <f t="shared" ca="1" si="20"/>
        <v>Kempster RM and Egeberg CA (2020). SharkBase citizen science global chondrichthyan sighting database. Support Our Sharks Ocean Conservation Society. Version 2020.08. www.supportoursharks.com (consulted on 01/08/2020)</v>
      </c>
    </row>
    <row r="1312" spans="1:18" ht="15.75" customHeight="1" x14ac:dyDescent="0.25">
      <c r="A1312">
        <v>1343</v>
      </c>
      <c r="B1312" t="s">
        <v>18</v>
      </c>
      <c r="C1312" t="s">
        <v>19</v>
      </c>
      <c r="D1312" t="s">
        <v>20</v>
      </c>
      <c r="E1312" t="s">
        <v>76</v>
      </c>
      <c r="F1312" s="7">
        <v>-18.381350000000001</v>
      </c>
      <c r="G1312" s="7">
        <v>178.19914</v>
      </c>
      <c r="H1312" s="8">
        <v>42022.586805555555</v>
      </c>
      <c r="I1312" t="s">
        <v>1129</v>
      </c>
      <c r="J1312" t="s">
        <v>63</v>
      </c>
      <c r="K1312" t="s">
        <v>24</v>
      </c>
      <c r="L1312">
        <v>18</v>
      </c>
      <c r="M1312" s="7">
        <v>1</v>
      </c>
      <c r="N1312" s="7">
        <v>1.4</v>
      </c>
      <c r="O1312" t="s">
        <v>33</v>
      </c>
      <c r="Q1312" t="s">
        <v>952</v>
      </c>
      <c r="R1312" s="4" t="str">
        <f t="shared" ca="1" si="20"/>
        <v>Kempster RM and Egeberg CA (2020). SharkBase citizen science global chondrichthyan sighting database. Support Our Sharks Ocean Conservation Society. Version 2020.08. www.supportoursharks.com (consulted on 01/08/2020)</v>
      </c>
    </row>
    <row r="1313" spans="1:18" ht="15.75" customHeight="1" x14ac:dyDescent="0.25">
      <c r="A1313">
        <v>1344</v>
      </c>
      <c r="B1313" t="s">
        <v>18</v>
      </c>
      <c r="C1313" t="s">
        <v>19</v>
      </c>
      <c r="D1313" t="s">
        <v>20</v>
      </c>
      <c r="E1313" t="s">
        <v>76</v>
      </c>
      <c r="F1313" s="7">
        <v>-18.381350000000001</v>
      </c>
      <c r="G1313" s="7">
        <v>178.19914</v>
      </c>
      <c r="H1313" s="8">
        <v>42022.086805555555</v>
      </c>
      <c r="I1313" t="s">
        <v>1129</v>
      </c>
      <c r="J1313" t="s">
        <v>63</v>
      </c>
      <c r="K1313" t="s">
        <v>24</v>
      </c>
      <c r="L1313">
        <v>18</v>
      </c>
      <c r="M1313" s="7">
        <v>1</v>
      </c>
      <c r="N1313" s="7">
        <v>1.4</v>
      </c>
      <c r="O1313" t="s">
        <v>92</v>
      </c>
      <c r="Q1313" t="s">
        <v>952</v>
      </c>
      <c r="R1313" s="4" t="str">
        <f t="shared" ca="1" si="20"/>
        <v>Kempster RM and Egeberg CA (2020). SharkBase citizen science global chondrichthyan sighting database. Support Our Sharks Ocean Conservation Society. Version 2020.08. www.supportoursharks.com (consulted on 01/08/2020)</v>
      </c>
    </row>
    <row r="1314" spans="1:18" ht="15.75" customHeight="1" x14ac:dyDescent="0.25">
      <c r="A1314">
        <v>1345</v>
      </c>
      <c r="B1314" t="s">
        <v>231</v>
      </c>
      <c r="C1314" t="s">
        <v>232</v>
      </c>
      <c r="D1314" t="s">
        <v>20</v>
      </c>
      <c r="E1314" t="s">
        <v>76</v>
      </c>
      <c r="F1314" s="7">
        <v>-18.38776</v>
      </c>
      <c r="G1314" s="7">
        <v>178.20113000000001</v>
      </c>
      <c r="H1314" s="8">
        <v>42011.479166666664</v>
      </c>
      <c r="I1314" t="s">
        <v>992</v>
      </c>
      <c r="J1314" t="s">
        <v>63</v>
      </c>
      <c r="K1314" t="s">
        <v>24</v>
      </c>
      <c r="L1314">
        <v>18</v>
      </c>
      <c r="M1314" s="7">
        <v>1</v>
      </c>
      <c r="N1314" s="7">
        <v>2.6</v>
      </c>
      <c r="O1314" t="s">
        <v>25</v>
      </c>
      <c r="Q1314" t="s">
        <v>952</v>
      </c>
      <c r="R1314" s="4" t="str">
        <f t="shared" ca="1" si="20"/>
        <v>Kempster RM and Egeberg CA (2020). SharkBase citizen science global chondrichthyan sighting database. Support Our Sharks Ocean Conservation Society. Version 2020.08. www.supportoursharks.com (consulted on 01/08/2020)</v>
      </c>
    </row>
    <row r="1315" spans="1:18" ht="15.75" customHeight="1" x14ac:dyDescent="0.25">
      <c r="A1315">
        <v>1346</v>
      </c>
      <c r="B1315" t="s">
        <v>18</v>
      </c>
      <c r="C1315" t="s">
        <v>19</v>
      </c>
      <c r="D1315" t="s">
        <v>20</v>
      </c>
      <c r="E1315" t="s">
        <v>76</v>
      </c>
      <c r="F1315" s="7">
        <v>-18.365159999999999</v>
      </c>
      <c r="G1315" s="7">
        <v>178.19528</v>
      </c>
      <c r="H1315" s="8">
        <v>42011.416666666664</v>
      </c>
      <c r="I1315" t="s">
        <v>716</v>
      </c>
      <c r="J1315" t="s">
        <v>63</v>
      </c>
      <c r="K1315" t="s">
        <v>28</v>
      </c>
      <c r="L1315">
        <v>18</v>
      </c>
      <c r="M1315" s="7">
        <v>1</v>
      </c>
      <c r="N1315" s="7">
        <v>1.3</v>
      </c>
      <c r="O1315" t="s">
        <v>25</v>
      </c>
      <c r="Q1315" t="s">
        <v>952</v>
      </c>
      <c r="R1315" s="4" t="str">
        <f t="shared" ca="1" si="20"/>
        <v>Kempster RM and Egeberg CA (2020). SharkBase citizen science global chondrichthyan sighting database. Support Our Sharks Ocean Conservation Society. Version 2020.08. www.supportoursharks.com (consulted on 01/08/2020)</v>
      </c>
    </row>
    <row r="1316" spans="1:18" ht="15.75" customHeight="1" x14ac:dyDescent="0.25">
      <c r="A1316">
        <v>1347</v>
      </c>
      <c r="B1316" t="s">
        <v>18</v>
      </c>
      <c r="C1316" t="s">
        <v>19</v>
      </c>
      <c r="D1316" t="s">
        <v>20</v>
      </c>
      <c r="E1316" t="s">
        <v>76</v>
      </c>
      <c r="F1316" s="7">
        <v>-18.365159999999999</v>
      </c>
      <c r="G1316" s="7">
        <v>178.19528</v>
      </c>
      <c r="H1316" s="8">
        <v>42011.416666666664</v>
      </c>
      <c r="I1316" t="s">
        <v>716</v>
      </c>
      <c r="J1316" t="s">
        <v>63</v>
      </c>
      <c r="K1316" t="s">
        <v>28</v>
      </c>
      <c r="L1316">
        <v>18</v>
      </c>
      <c r="M1316" s="7">
        <v>1</v>
      </c>
      <c r="N1316" s="7">
        <v>1.1000000000000001</v>
      </c>
      <c r="O1316" t="s">
        <v>33</v>
      </c>
      <c r="Q1316" t="s">
        <v>952</v>
      </c>
      <c r="R1316" s="4" t="str">
        <f t="shared" ca="1" si="20"/>
        <v>Kempster RM and Egeberg CA (2020). SharkBase citizen science global chondrichthyan sighting database. Support Our Sharks Ocean Conservation Society. Version 2020.08. www.supportoursharks.com (consulted on 01/08/2020)</v>
      </c>
    </row>
    <row r="1317" spans="1:18" ht="15.75" customHeight="1" x14ac:dyDescent="0.25">
      <c r="A1317">
        <v>1348</v>
      </c>
      <c r="B1317" t="s">
        <v>18</v>
      </c>
      <c r="C1317" t="s">
        <v>19</v>
      </c>
      <c r="D1317" t="s">
        <v>20</v>
      </c>
      <c r="E1317" t="s">
        <v>76</v>
      </c>
      <c r="F1317" s="7">
        <v>-18.36598</v>
      </c>
      <c r="G1317" s="7">
        <v>178.18503000000001</v>
      </c>
      <c r="H1317" s="8">
        <v>41983.412499999999</v>
      </c>
      <c r="I1317" t="s">
        <v>1130</v>
      </c>
      <c r="J1317" t="s">
        <v>63</v>
      </c>
      <c r="K1317" t="s">
        <v>28</v>
      </c>
      <c r="L1317">
        <v>18</v>
      </c>
      <c r="M1317" s="7">
        <v>1</v>
      </c>
      <c r="N1317" s="7">
        <v>1.1000000000000001</v>
      </c>
      <c r="O1317" t="s">
        <v>92</v>
      </c>
      <c r="Q1317" t="s">
        <v>653</v>
      </c>
      <c r="R1317" s="4" t="str">
        <f t="shared" ca="1" si="20"/>
        <v>Kempster RM and Egeberg CA (2020). SharkBase citizen science global chondrichthyan sighting database. Support Our Sharks Ocean Conservation Society. Version 2020.08. www.supportoursharks.com (consulted on 01/08/2020)</v>
      </c>
    </row>
    <row r="1318" spans="1:18" ht="15.75" customHeight="1" x14ac:dyDescent="0.25">
      <c r="A1318">
        <v>1349</v>
      </c>
      <c r="B1318" t="s">
        <v>693</v>
      </c>
      <c r="C1318" t="s">
        <v>694</v>
      </c>
      <c r="D1318" t="s">
        <v>20</v>
      </c>
      <c r="E1318" t="s">
        <v>76</v>
      </c>
      <c r="F1318" s="7">
        <v>-18.36598</v>
      </c>
      <c r="G1318" s="7">
        <v>178.18503000000001</v>
      </c>
      <c r="H1318" s="8">
        <v>41983.412499999999</v>
      </c>
      <c r="I1318" t="s">
        <v>1130</v>
      </c>
      <c r="J1318" t="s">
        <v>63</v>
      </c>
      <c r="K1318" t="s">
        <v>28</v>
      </c>
      <c r="L1318">
        <v>18</v>
      </c>
      <c r="M1318" s="7">
        <v>1</v>
      </c>
      <c r="N1318" s="7">
        <v>0.45</v>
      </c>
      <c r="O1318" t="s">
        <v>92</v>
      </c>
      <c r="Q1318" t="s">
        <v>952</v>
      </c>
      <c r="R1318" s="4" t="str">
        <f t="shared" ca="1" si="20"/>
        <v>Kempster RM and Egeberg CA (2020). SharkBase citizen science global chondrichthyan sighting database. Support Our Sharks Ocean Conservation Society. Version 2020.08. www.supportoursharks.com (consulted on 01/08/2020)</v>
      </c>
    </row>
    <row r="1319" spans="1:18" ht="15.75" customHeight="1" x14ac:dyDescent="0.25">
      <c r="A1319">
        <v>1350</v>
      </c>
      <c r="B1319" t="s">
        <v>18</v>
      </c>
      <c r="C1319" t="s">
        <v>19</v>
      </c>
      <c r="D1319" t="s">
        <v>20</v>
      </c>
      <c r="E1319" t="s">
        <v>76</v>
      </c>
      <c r="F1319" s="7">
        <v>-18.365159999999999</v>
      </c>
      <c r="G1319" s="7">
        <v>178.19528</v>
      </c>
      <c r="H1319" s="8">
        <v>41983.412499999999</v>
      </c>
      <c r="I1319" t="s">
        <v>716</v>
      </c>
      <c r="J1319" t="s">
        <v>63</v>
      </c>
      <c r="K1319" t="s">
        <v>28</v>
      </c>
      <c r="L1319">
        <v>18</v>
      </c>
      <c r="M1319" s="7">
        <v>1</v>
      </c>
      <c r="N1319" s="7">
        <v>1.25</v>
      </c>
      <c r="O1319" t="s">
        <v>25</v>
      </c>
      <c r="Q1319" t="s">
        <v>952</v>
      </c>
      <c r="R1319" s="4" t="str">
        <f t="shared" ca="1" si="20"/>
        <v>Kempster RM and Egeberg CA (2020). SharkBase citizen science global chondrichthyan sighting database. Support Our Sharks Ocean Conservation Society. Version 2020.08. www.supportoursharks.com (consulted on 01/08/2020)</v>
      </c>
    </row>
    <row r="1320" spans="1:18" ht="15.75" customHeight="1" x14ac:dyDescent="0.25">
      <c r="A1320">
        <v>1351</v>
      </c>
      <c r="B1320" t="s">
        <v>1131</v>
      </c>
      <c r="C1320" t="s">
        <v>1132</v>
      </c>
      <c r="D1320" t="s">
        <v>20</v>
      </c>
      <c r="E1320" t="s">
        <v>1050</v>
      </c>
      <c r="F1320" s="7">
        <v>-2.751749341</v>
      </c>
      <c r="G1320" s="7">
        <v>150.7160634</v>
      </c>
      <c r="H1320" s="8">
        <v>42110</v>
      </c>
      <c r="I1320" t="s">
        <v>1133</v>
      </c>
      <c r="J1320" t="s">
        <v>23</v>
      </c>
      <c r="K1320" t="s">
        <v>24</v>
      </c>
      <c r="L1320">
        <v>23</v>
      </c>
      <c r="M1320" s="7">
        <v>1</v>
      </c>
      <c r="N1320" s="7">
        <v>1</v>
      </c>
      <c r="O1320" t="s">
        <v>25</v>
      </c>
      <c r="R1320" s="4" t="str">
        <f t="shared" ca="1" si="20"/>
        <v>Kempster RM and Egeberg CA (2020). SharkBase citizen science global chondrichthyan sighting database. Support Our Sharks Ocean Conservation Society. Version 2020.08. www.supportoursharks.com (consulted on 01/08/2020)</v>
      </c>
    </row>
    <row r="1321" spans="1:18" ht="15.75" customHeight="1" x14ac:dyDescent="0.25">
      <c r="A1321">
        <v>1352</v>
      </c>
      <c r="B1321" t="s">
        <v>553</v>
      </c>
      <c r="C1321" t="s">
        <v>383</v>
      </c>
      <c r="D1321" t="s">
        <v>20</v>
      </c>
      <c r="E1321" t="s">
        <v>76</v>
      </c>
      <c r="F1321" s="7">
        <v>-32.629480940000001</v>
      </c>
      <c r="G1321" s="7">
        <v>152.3163457</v>
      </c>
      <c r="H1321" s="8">
        <v>41270</v>
      </c>
      <c r="I1321" t="s">
        <v>1123</v>
      </c>
      <c r="J1321" t="s">
        <v>23</v>
      </c>
      <c r="K1321" t="s">
        <v>28</v>
      </c>
      <c r="L1321">
        <v>12</v>
      </c>
      <c r="M1321" s="7">
        <v>1</v>
      </c>
      <c r="N1321" s="7">
        <v>1.7</v>
      </c>
      <c r="O1321" t="s">
        <v>25</v>
      </c>
      <c r="R1321" s="4" t="str">
        <f t="shared" ca="1" si="20"/>
        <v>Kempster RM and Egeberg CA (2020). SharkBase citizen science global chondrichthyan sighting database. Support Our Sharks Ocean Conservation Society. Version 2020.08. www.supportoursharks.com (consulted on 01/08/2020)</v>
      </c>
    </row>
    <row r="1322" spans="1:18" ht="15.75" customHeight="1" x14ac:dyDescent="0.25">
      <c r="A1322">
        <v>1353</v>
      </c>
      <c r="B1322" t="s">
        <v>808</v>
      </c>
      <c r="C1322" t="s">
        <v>809</v>
      </c>
      <c r="D1322" t="s">
        <v>20</v>
      </c>
      <c r="E1322" t="s">
        <v>76</v>
      </c>
      <c r="F1322" s="7">
        <v>-33.086176960000003</v>
      </c>
      <c r="G1322" s="7">
        <v>151.6401103</v>
      </c>
      <c r="H1322" s="8">
        <v>41274</v>
      </c>
      <c r="I1322" t="s">
        <v>1134</v>
      </c>
      <c r="J1322" t="s">
        <v>23</v>
      </c>
      <c r="K1322" t="s">
        <v>28</v>
      </c>
      <c r="L1322">
        <v>9</v>
      </c>
      <c r="M1322" s="7">
        <v>1</v>
      </c>
      <c r="N1322" s="7">
        <v>0.25</v>
      </c>
      <c r="O1322" t="s">
        <v>25</v>
      </c>
      <c r="R1322" s="4" t="str">
        <f t="shared" ca="1" si="20"/>
        <v>Kempster RM and Egeberg CA (2020). SharkBase citizen science global chondrichthyan sighting database. Support Our Sharks Ocean Conservation Society. Version 2020.08. www.supportoursharks.com (consulted on 01/08/2020)</v>
      </c>
    </row>
    <row r="1323" spans="1:18" ht="15.75" customHeight="1" x14ac:dyDescent="0.25">
      <c r="A1323">
        <v>1354</v>
      </c>
      <c r="B1323" t="s">
        <v>382</v>
      </c>
      <c r="C1323" t="s">
        <v>383</v>
      </c>
      <c r="D1323" t="s">
        <v>20</v>
      </c>
      <c r="E1323" t="s">
        <v>76</v>
      </c>
      <c r="F1323" s="7">
        <v>-32.714113640000001</v>
      </c>
      <c r="G1323" s="7">
        <v>152.15056749999999</v>
      </c>
      <c r="H1323" s="8">
        <v>40951</v>
      </c>
      <c r="I1323" t="s">
        <v>1061</v>
      </c>
      <c r="J1323" t="s">
        <v>23</v>
      </c>
      <c r="K1323" t="s">
        <v>28</v>
      </c>
      <c r="L1323">
        <v>9</v>
      </c>
      <c r="M1323" s="7">
        <v>1</v>
      </c>
      <c r="N1323" s="7">
        <v>0.8</v>
      </c>
      <c r="O1323" t="s">
        <v>25</v>
      </c>
      <c r="R1323" s="4" t="str">
        <f t="shared" ca="1" si="20"/>
        <v>Kempster RM and Egeberg CA (2020). SharkBase citizen science global chondrichthyan sighting database. Support Our Sharks Ocean Conservation Society. Version 2020.08. www.supportoursharks.com (consulted on 01/08/2020)</v>
      </c>
    </row>
    <row r="1324" spans="1:18" ht="15.75" customHeight="1" x14ac:dyDescent="0.25">
      <c r="A1324">
        <v>1355</v>
      </c>
      <c r="B1324" t="s">
        <v>1059</v>
      </c>
      <c r="C1324" t="s">
        <v>1060</v>
      </c>
      <c r="D1324" t="s">
        <v>20</v>
      </c>
      <c r="E1324" t="s">
        <v>76</v>
      </c>
      <c r="F1324" s="7">
        <v>-33.086212920000001</v>
      </c>
      <c r="G1324" s="7">
        <v>151.64015319999999</v>
      </c>
      <c r="H1324" s="8">
        <v>41378</v>
      </c>
      <c r="I1324" t="s">
        <v>1134</v>
      </c>
      <c r="J1324" t="s">
        <v>23</v>
      </c>
      <c r="K1324" t="s">
        <v>28</v>
      </c>
      <c r="L1324">
        <v>8</v>
      </c>
      <c r="M1324" s="7">
        <v>1</v>
      </c>
      <c r="N1324" s="7">
        <v>0.45</v>
      </c>
      <c r="O1324" t="s">
        <v>25</v>
      </c>
      <c r="R1324" s="4" t="str">
        <f t="shared" ca="1" si="20"/>
        <v>Kempster RM and Egeberg CA (2020). SharkBase citizen science global chondrichthyan sighting database. Support Our Sharks Ocean Conservation Society. Version 2020.08. www.supportoursharks.com (consulted on 01/08/2020)</v>
      </c>
    </row>
    <row r="1325" spans="1:18" ht="15.75" customHeight="1" x14ac:dyDescent="0.25">
      <c r="A1325">
        <v>1356</v>
      </c>
      <c r="B1325" t="s">
        <v>29</v>
      </c>
      <c r="C1325" t="s">
        <v>30</v>
      </c>
      <c r="D1325" t="s">
        <v>20</v>
      </c>
      <c r="E1325" t="s">
        <v>76</v>
      </c>
      <c r="F1325" s="7">
        <v>-8.3388363220000006</v>
      </c>
      <c r="G1325" s="7">
        <v>157.17752580000001</v>
      </c>
      <c r="H1325" s="8">
        <v>41410</v>
      </c>
      <c r="I1325" t="s">
        <v>1135</v>
      </c>
      <c r="J1325" t="s">
        <v>23</v>
      </c>
      <c r="K1325" t="s">
        <v>24</v>
      </c>
      <c r="L1325">
        <v>26</v>
      </c>
      <c r="M1325" s="7">
        <v>1</v>
      </c>
      <c r="N1325" s="7">
        <v>1.5</v>
      </c>
      <c r="O1325" t="s">
        <v>25</v>
      </c>
      <c r="R1325" s="4" t="str">
        <f t="shared" ca="1" si="20"/>
        <v>Kempster RM and Egeberg CA (2020). SharkBase citizen science global chondrichthyan sighting database. Support Our Sharks Ocean Conservation Society. Version 2020.08. www.supportoursharks.com (consulted on 01/08/2020)</v>
      </c>
    </row>
    <row r="1326" spans="1:18" ht="15.75" customHeight="1" x14ac:dyDescent="0.25">
      <c r="A1326">
        <v>1357</v>
      </c>
      <c r="B1326" t="s">
        <v>124</v>
      </c>
      <c r="C1326" t="s">
        <v>142</v>
      </c>
      <c r="D1326" t="s">
        <v>20</v>
      </c>
      <c r="E1326" t="s">
        <v>76</v>
      </c>
      <c r="F1326" s="7">
        <v>-8.380955986</v>
      </c>
      <c r="G1326" s="7">
        <v>157.21992610000001</v>
      </c>
      <c r="H1326" s="8">
        <v>41412</v>
      </c>
      <c r="I1326" t="s">
        <v>1136</v>
      </c>
      <c r="J1326" t="s">
        <v>23</v>
      </c>
      <c r="K1326" t="s">
        <v>24</v>
      </c>
      <c r="L1326">
        <v>15</v>
      </c>
      <c r="M1326" s="7">
        <v>1</v>
      </c>
      <c r="N1326" s="7">
        <v>1</v>
      </c>
      <c r="O1326" t="s">
        <v>25</v>
      </c>
      <c r="R1326" s="4" t="str">
        <f t="shared" ca="1" si="20"/>
        <v>Kempster RM and Egeberg CA (2020). SharkBase citizen science global chondrichthyan sighting database. Support Our Sharks Ocean Conservation Society. Version 2020.08. www.supportoursharks.com (consulted on 01/08/2020)</v>
      </c>
    </row>
    <row r="1327" spans="1:18" ht="15.75" customHeight="1" x14ac:dyDescent="0.25">
      <c r="A1327">
        <v>1358</v>
      </c>
      <c r="B1327" t="s">
        <v>18</v>
      </c>
      <c r="C1327" t="s">
        <v>943</v>
      </c>
      <c r="D1327" t="s">
        <v>20</v>
      </c>
      <c r="E1327" t="s">
        <v>76</v>
      </c>
      <c r="F1327" s="7">
        <v>-8.3848620149999995</v>
      </c>
      <c r="G1327" s="7">
        <v>157.2230161</v>
      </c>
      <c r="H1327" s="8">
        <v>41412</v>
      </c>
      <c r="I1327" t="s">
        <v>1136</v>
      </c>
      <c r="J1327" t="s">
        <v>23</v>
      </c>
      <c r="K1327" t="s">
        <v>24</v>
      </c>
      <c r="L1327">
        <v>12</v>
      </c>
      <c r="M1327" s="7">
        <v>1</v>
      </c>
      <c r="N1327" s="7">
        <v>1.1000000000000001</v>
      </c>
      <c r="O1327" t="s">
        <v>25</v>
      </c>
      <c r="R1327" s="4" t="str">
        <f t="shared" ca="1" si="20"/>
        <v>Kempster RM and Egeberg CA (2020). SharkBase citizen science global chondrichthyan sighting database. Support Our Sharks Ocean Conservation Society. Version 2020.08. www.supportoursharks.com (consulted on 01/08/2020)</v>
      </c>
    </row>
    <row r="1328" spans="1:18" ht="15.75" customHeight="1" x14ac:dyDescent="0.25">
      <c r="A1328">
        <v>1359</v>
      </c>
      <c r="B1328" t="s">
        <v>553</v>
      </c>
      <c r="C1328" t="s">
        <v>383</v>
      </c>
      <c r="D1328" t="s">
        <v>20</v>
      </c>
      <c r="E1328" t="s">
        <v>76</v>
      </c>
      <c r="F1328" s="7">
        <v>-30.938561790000001</v>
      </c>
      <c r="G1328" s="7">
        <v>153.10018310000001</v>
      </c>
      <c r="H1328" s="8">
        <v>41455</v>
      </c>
      <c r="I1328" t="s">
        <v>1137</v>
      </c>
      <c r="J1328" t="s">
        <v>54</v>
      </c>
      <c r="K1328" t="s">
        <v>28</v>
      </c>
      <c r="L1328">
        <v>16</v>
      </c>
      <c r="M1328" s="7">
        <v>1</v>
      </c>
      <c r="N1328" s="7">
        <v>1.5</v>
      </c>
      <c r="O1328" t="s">
        <v>25</v>
      </c>
      <c r="R1328" s="4" t="str">
        <f t="shared" ca="1" si="20"/>
        <v>Kempster RM and Egeberg CA (2020). SharkBase citizen science global chondrichthyan sighting database. Support Our Sharks Ocean Conservation Society. Version 2020.08. www.supportoursharks.com (consulted on 01/08/2020)</v>
      </c>
    </row>
    <row r="1329" spans="1:18" ht="15.75" customHeight="1" x14ac:dyDescent="0.25">
      <c r="A1329">
        <v>1360</v>
      </c>
      <c r="B1329" t="s">
        <v>50</v>
      </c>
      <c r="C1329" t="s">
        <v>51</v>
      </c>
      <c r="D1329" t="s">
        <v>20</v>
      </c>
      <c r="E1329" t="s">
        <v>76</v>
      </c>
      <c r="F1329" s="7">
        <v>-30.939548739999999</v>
      </c>
      <c r="G1329" s="7">
        <v>153.10092330000001</v>
      </c>
      <c r="H1329" s="8">
        <v>41455</v>
      </c>
      <c r="I1329" t="s">
        <v>1138</v>
      </c>
      <c r="J1329" t="s">
        <v>54</v>
      </c>
      <c r="K1329" t="s">
        <v>28</v>
      </c>
      <c r="L1329">
        <v>17</v>
      </c>
      <c r="M1329" s="7">
        <v>20</v>
      </c>
      <c r="N1329" s="7">
        <v>2.2000000000000002</v>
      </c>
      <c r="O1329" t="s">
        <v>25</v>
      </c>
      <c r="R1329" s="4" t="str">
        <f t="shared" ca="1" si="20"/>
        <v>Kempster RM and Egeberg CA (2020). SharkBase citizen science global chondrichthyan sighting database. Support Our Sharks Ocean Conservation Society. Version 2020.08. www.supportoursharks.com (consulted on 01/08/2020)</v>
      </c>
    </row>
    <row r="1330" spans="1:18" ht="15.75" customHeight="1" x14ac:dyDescent="0.25">
      <c r="A1330">
        <v>1361</v>
      </c>
      <c r="B1330" t="s">
        <v>382</v>
      </c>
      <c r="C1330" t="s">
        <v>383</v>
      </c>
      <c r="D1330" t="s">
        <v>20</v>
      </c>
      <c r="E1330" t="s">
        <v>76</v>
      </c>
      <c r="F1330" s="7">
        <v>-32.714077539999998</v>
      </c>
      <c r="G1330" s="7">
        <v>152.15052460000001</v>
      </c>
      <c r="H1330" s="8">
        <v>41497</v>
      </c>
      <c r="I1330" t="s">
        <v>1061</v>
      </c>
      <c r="J1330" t="s">
        <v>23</v>
      </c>
      <c r="K1330" t="s">
        <v>28</v>
      </c>
      <c r="L1330">
        <v>9</v>
      </c>
      <c r="M1330" s="7">
        <v>2</v>
      </c>
      <c r="N1330" s="7">
        <v>1.1000000000000001</v>
      </c>
      <c r="O1330" t="s">
        <v>25</v>
      </c>
      <c r="Q1330" t="s">
        <v>1139</v>
      </c>
      <c r="R1330" s="4" t="str">
        <f t="shared" ca="1" si="20"/>
        <v>Kempster RM and Egeberg CA (2020). SharkBase citizen science global chondrichthyan sighting database. Support Our Sharks Ocean Conservation Society. Version 2020.08. www.supportoursharks.com (consulted on 01/08/2020)</v>
      </c>
    </row>
    <row r="1331" spans="1:18" ht="15.75" customHeight="1" x14ac:dyDescent="0.25">
      <c r="A1331">
        <v>1362</v>
      </c>
      <c r="B1331" t="s">
        <v>1066</v>
      </c>
      <c r="C1331" t="s">
        <v>1067</v>
      </c>
      <c r="D1331" t="s">
        <v>20</v>
      </c>
      <c r="E1331" t="s">
        <v>76</v>
      </c>
      <c r="F1331" s="7">
        <v>-32.714041430000002</v>
      </c>
      <c r="G1331" s="7">
        <v>152.1502241</v>
      </c>
      <c r="H1331" s="8">
        <v>41497</v>
      </c>
      <c r="I1331" t="s">
        <v>1061</v>
      </c>
      <c r="J1331" t="s">
        <v>23</v>
      </c>
      <c r="K1331" t="s">
        <v>34</v>
      </c>
      <c r="L1331">
        <v>8</v>
      </c>
      <c r="M1331" s="7">
        <v>1</v>
      </c>
      <c r="N1331" s="7">
        <v>0.9</v>
      </c>
      <c r="O1331" t="s">
        <v>25</v>
      </c>
      <c r="R1331" s="4" t="str">
        <f t="shared" ca="1" si="20"/>
        <v>Kempster RM and Egeberg CA (2020). SharkBase citizen science global chondrichthyan sighting database. Support Our Sharks Ocean Conservation Society. Version 2020.08. www.supportoursharks.com (consulted on 01/08/2020)</v>
      </c>
    </row>
    <row r="1332" spans="1:18" ht="15.75" customHeight="1" x14ac:dyDescent="0.25">
      <c r="A1332">
        <v>1363</v>
      </c>
      <c r="B1332" t="s">
        <v>238</v>
      </c>
      <c r="C1332" t="s">
        <v>239</v>
      </c>
      <c r="D1332" t="s">
        <v>20</v>
      </c>
      <c r="E1332" t="s">
        <v>76</v>
      </c>
      <c r="F1332" s="7">
        <v>-33.446035479999999</v>
      </c>
      <c r="G1332" s="7">
        <v>151.44896399999999</v>
      </c>
      <c r="H1332" s="8">
        <v>41553</v>
      </c>
      <c r="I1332" t="s">
        <v>1140</v>
      </c>
      <c r="J1332" t="s">
        <v>23</v>
      </c>
      <c r="K1332" t="s">
        <v>34</v>
      </c>
      <c r="L1332">
        <v>7</v>
      </c>
      <c r="M1332" s="7">
        <v>4</v>
      </c>
      <c r="O1332" t="s">
        <v>25</v>
      </c>
      <c r="R1332" s="4" t="str">
        <f t="shared" ca="1" si="20"/>
        <v>Kempster RM and Egeberg CA (2020). SharkBase citizen science global chondrichthyan sighting database. Support Our Sharks Ocean Conservation Society. Version 2020.08. www.supportoursharks.com (consulted on 01/08/2020)</v>
      </c>
    </row>
    <row r="1333" spans="1:18" ht="15.75" customHeight="1" x14ac:dyDescent="0.25">
      <c r="A1333">
        <v>1364</v>
      </c>
      <c r="B1333" t="s">
        <v>1059</v>
      </c>
      <c r="C1333" t="s">
        <v>1060</v>
      </c>
      <c r="D1333" t="s">
        <v>20</v>
      </c>
      <c r="E1333" t="s">
        <v>76</v>
      </c>
      <c r="F1333" s="7">
        <v>-33.446393569999998</v>
      </c>
      <c r="G1333" s="7">
        <v>151.44946820000001</v>
      </c>
      <c r="H1333" s="8">
        <v>41553</v>
      </c>
      <c r="I1333" t="s">
        <v>1140</v>
      </c>
      <c r="J1333" t="s">
        <v>23</v>
      </c>
      <c r="K1333" t="s">
        <v>34</v>
      </c>
      <c r="L1333">
        <v>7</v>
      </c>
      <c r="M1333" s="7">
        <v>2</v>
      </c>
      <c r="O1333" t="s">
        <v>25</v>
      </c>
      <c r="R1333" s="4" t="str">
        <f t="shared" ca="1" si="20"/>
        <v>Kempster RM and Egeberg CA (2020). SharkBase citizen science global chondrichthyan sighting database. Support Our Sharks Ocean Conservation Society. Version 2020.08. www.supportoursharks.com (consulted on 01/08/2020)</v>
      </c>
    </row>
    <row r="1334" spans="1:18" ht="15.75" customHeight="1" x14ac:dyDescent="0.25">
      <c r="A1334">
        <v>1365</v>
      </c>
      <c r="B1334" t="s">
        <v>40</v>
      </c>
      <c r="C1334" t="s">
        <v>41</v>
      </c>
      <c r="D1334" t="s">
        <v>20</v>
      </c>
      <c r="E1334" t="s">
        <v>76</v>
      </c>
      <c r="F1334" s="7">
        <v>-33.445498350000001</v>
      </c>
      <c r="G1334" s="7">
        <v>151.4486636</v>
      </c>
      <c r="H1334" s="8">
        <v>41553</v>
      </c>
      <c r="I1334" t="s">
        <v>1140</v>
      </c>
      <c r="J1334" t="s">
        <v>23</v>
      </c>
      <c r="K1334" t="s">
        <v>34</v>
      </c>
      <c r="L1334">
        <v>8</v>
      </c>
      <c r="M1334" s="7">
        <v>6</v>
      </c>
      <c r="O1334" t="s">
        <v>25</v>
      </c>
      <c r="R1334" s="4" t="str">
        <f t="shared" ca="1" si="20"/>
        <v>Kempster RM and Egeberg CA (2020). SharkBase citizen science global chondrichthyan sighting database. Support Our Sharks Ocean Conservation Society. Version 2020.08. www.supportoursharks.com (consulted on 01/08/2020)</v>
      </c>
    </row>
    <row r="1335" spans="1:18" ht="15.75" customHeight="1" x14ac:dyDescent="0.25">
      <c r="A1335">
        <v>1366</v>
      </c>
      <c r="B1335" t="s">
        <v>808</v>
      </c>
      <c r="C1335" t="s">
        <v>809</v>
      </c>
      <c r="D1335" t="s">
        <v>20</v>
      </c>
      <c r="E1335" t="s">
        <v>76</v>
      </c>
      <c r="F1335" s="7">
        <v>-32.714077539999998</v>
      </c>
      <c r="G1335" s="7">
        <v>152.15121120000001</v>
      </c>
      <c r="H1335" s="8">
        <v>41497</v>
      </c>
      <c r="I1335" t="s">
        <v>1061</v>
      </c>
      <c r="J1335" t="s">
        <v>23</v>
      </c>
      <c r="K1335" t="s">
        <v>34</v>
      </c>
      <c r="L1335">
        <v>7</v>
      </c>
      <c r="M1335" s="7">
        <v>3</v>
      </c>
      <c r="O1335" t="s">
        <v>25</v>
      </c>
      <c r="R1335" s="4" t="str">
        <f t="shared" ca="1" si="20"/>
        <v>Kempster RM and Egeberg CA (2020). SharkBase citizen science global chondrichthyan sighting database. Support Our Sharks Ocean Conservation Society. Version 2020.08. www.supportoursharks.com (consulted on 01/08/2020)</v>
      </c>
    </row>
    <row r="1336" spans="1:18" ht="15.75" customHeight="1" x14ac:dyDescent="0.25">
      <c r="A1336">
        <v>1367</v>
      </c>
      <c r="B1336" t="s">
        <v>808</v>
      </c>
      <c r="C1336" t="s">
        <v>809</v>
      </c>
      <c r="D1336" t="s">
        <v>20</v>
      </c>
      <c r="E1336" t="s">
        <v>76</v>
      </c>
      <c r="F1336" s="7">
        <v>-33.445945960000003</v>
      </c>
      <c r="G1336" s="7">
        <v>151.44896399999999</v>
      </c>
      <c r="H1336" s="8">
        <v>41643</v>
      </c>
      <c r="I1336" t="s">
        <v>1140</v>
      </c>
      <c r="J1336" t="s">
        <v>23</v>
      </c>
      <c r="K1336" t="s">
        <v>34</v>
      </c>
      <c r="L1336">
        <v>8</v>
      </c>
      <c r="M1336" s="7">
        <v>6</v>
      </c>
      <c r="O1336" t="s">
        <v>25</v>
      </c>
      <c r="R1336" s="4" t="str">
        <f t="shared" ca="1" si="20"/>
        <v>Kempster RM and Egeberg CA (2020). SharkBase citizen science global chondrichthyan sighting database. Support Our Sharks Ocean Conservation Society. Version 2020.08. www.supportoursharks.com (consulted on 01/08/2020)</v>
      </c>
    </row>
    <row r="1337" spans="1:18" ht="15.75" customHeight="1" x14ac:dyDescent="0.25">
      <c r="A1337">
        <v>1368</v>
      </c>
      <c r="B1337" t="s">
        <v>18</v>
      </c>
      <c r="C1337" t="s">
        <v>943</v>
      </c>
      <c r="D1337" t="s">
        <v>20</v>
      </c>
      <c r="E1337" t="s">
        <v>76</v>
      </c>
      <c r="F1337" s="7">
        <v>-23.441313269999998</v>
      </c>
      <c r="G1337" s="7">
        <v>151.90280559999999</v>
      </c>
      <c r="H1337" s="8">
        <v>41681</v>
      </c>
      <c r="I1337" t="s">
        <v>242</v>
      </c>
      <c r="J1337" t="s">
        <v>23</v>
      </c>
      <c r="K1337" t="s">
        <v>28</v>
      </c>
      <c r="L1337">
        <v>14</v>
      </c>
      <c r="M1337" s="7">
        <v>3</v>
      </c>
      <c r="O1337" t="s">
        <v>25</v>
      </c>
      <c r="R1337" s="4" t="str">
        <f t="shared" ca="1" si="20"/>
        <v>Kempster RM and Egeberg CA (2020). SharkBase citizen science global chondrichthyan sighting database. Support Our Sharks Ocean Conservation Society. Version 2020.08. www.supportoursharks.com (consulted on 01/08/2020)</v>
      </c>
    </row>
    <row r="1338" spans="1:18" ht="15.75" customHeight="1" x14ac:dyDescent="0.25">
      <c r="A1338">
        <v>1369</v>
      </c>
      <c r="B1338" t="s">
        <v>18</v>
      </c>
      <c r="C1338" t="s">
        <v>943</v>
      </c>
      <c r="D1338" t="s">
        <v>20</v>
      </c>
      <c r="E1338" t="s">
        <v>76</v>
      </c>
      <c r="F1338" s="7">
        <v>-23.44044705</v>
      </c>
      <c r="G1338" s="7">
        <v>151.90175410000001</v>
      </c>
      <c r="H1338" s="8">
        <v>41682</v>
      </c>
      <c r="I1338" t="s">
        <v>242</v>
      </c>
      <c r="J1338" t="s">
        <v>23</v>
      </c>
      <c r="K1338" t="s">
        <v>28</v>
      </c>
      <c r="L1338">
        <v>16</v>
      </c>
      <c r="M1338" s="7">
        <v>3</v>
      </c>
      <c r="O1338" t="s">
        <v>25</v>
      </c>
      <c r="R1338" s="4" t="str">
        <f t="shared" ca="1" si="20"/>
        <v>Kempster RM and Egeberg CA (2020). SharkBase citizen science global chondrichthyan sighting database. Support Our Sharks Ocean Conservation Society. Version 2020.08. www.supportoursharks.com (consulted on 01/08/2020)</v>
      </c>
    </row>
    <row r="1339" spans="1:18" ht="15.75" customHeight="1" x14ac:dyDescent="0.25">
      <c r="A1339">
        <v>1370</v>
      </c>
      <c r="B1339" t="s">
        <v>1070</v>
      </c>
      <c r="C1339" t="s">
        <v>1071</v>
      </c>
      <c r="D1339" t="s">
        <v>20</v>
      </c>
      <c r="E1339" t="s">
        <v>76</v>
      </c>
      <c r="F1339" s="7">
        <v>-23.434304610000002</v>
      </c>
      <c r="G1339" s="7">
        <v>151.9091785</v>
      </c>
      <c r="H1339" s="8">
        <v>41682</v>
      </c>
      <c r="I1339" t="s">
        <v>242</v>
      </c>
      <c r="J1339" t="s">
        <v>23</v>
      </c>
      <c r="K1339" t="s">
        <v>28</v>
      </c>
      <c r="L1339">
        <v>15</v>
      </c>
      <c r="M1339" s="7">
        <v>1</v>
      </c>
      <c r="O1339" t="s">
        <v>25</v>
      </c>
      <c r="R1339" s="4" t="str">
        <f t="shared" ca="1" si="20"/>
        <v>Kempster RM and Egeberg CA (2020). SharkBase citizen science global chondrichthyan sighting database. Support Our Sharks Ocean Conservation Society. Version 2020.08. www.supportoursharks.com (consulted on 01/08/2020)</v>
      </c>
    </row>
    <row r="1340" spans="1:18" ht="15.75" customHeight="1" x14ac:dyDescent="0.25">
      <c r="A1340">
        <v>1371</v>
      </c>
      <c r="B1340" t="s">
        <v>18</v>
      </c>
      <c r="C1340" t="s">
        <v>943</v>
      </c>
      <c r="D1340" t="s">
        <v>20</v>
      </c>
      <c r="E1340" t="s">
        <v>76</v>
      </c>
      <c r="F1340" s="7">
        <v>-23.43326115</v>
      </c>
      <c r="G1340" s="7">
        <v>151.9217956</v>
      </c>
      <c r="H1340" s="8">
        <v>41682</v>
      </c>
      <c r="I1340" t="s">
        <v>242</v>
      </c>
      <c r="J1340" t="s">
        <v>23</v>
      </c>
      <c r="K1340" t="s">
        <v>28</v>
      </c>
      <c r="L1340">
        <v>17</v>
      </c>
      <c r="M1340" s="7">
        <v>3</v>
      </c>
      <c r="O1340" t="s">
        <v>25</v>
      </c>
      <c r="R1340" s="4" t="str">
        <f t="shared" ca="1" si="20"/>
        <v>Kempster RM and Egeberg CA (2020). SharkBase citizen science global chondrichthyan sighting database. Support Our Sharks Ocean Conservation Society. Version 2020.08. www.supportoursharks.com (consulted on 01/08/2020)</v>
      </c>
    </row>
    <row r="1341" spans="1:18" ht="15.75" customHeight="1" x14ac:dyDescent="0.25">
      <c r="A1341">
        <v>1372</v>
      </c>
      <c r="B1341" t="s">
        <v>18</v>
      </c>
      <c r="C1341" t="s">
        <v>19</v>
      </c>
      <c r="D1341" t="s">
        <v>20</v>
      </c>
      <c r="E1341" t="s">
        <v>76</v>
      </c>
      <c r="F1341" s="7">
        <v>5.5316714999999999</v>
      </c>
      <c r="G1341" s="7">
        <v>-87.064589999999995</v>
      </c>
      <c r="H1341" s="8">
        <v>42287</v>
      </c>
      <c r="I1341" t="s">
        <v>1141</v>
      </c>
      <c r="J1341" t="s">
        <v>63</v>
      </c>
      <c r="K1341" t="s">
        <v>63</v>
      </c>
      <c r="M1341" s="7">
        <v>50</v>
      </c>
      <c r="O1341" t="s">
        <v>25</v>
      </c>
      <c r="R1341" s="4" t="str">
        <f t="shared" ca="1" si="20"/>
        <v>Kempster RM and Egeberg CA (2020). SharkBase citizen science global chondrichthyan sighting database. Support Our Sharks Ocean Conservation Society. Version 2020.08. www.supportoursharks.com (consulted on 01/08/2020)</v>
      </c>
    </row>
    <row r="1342" spans="1:18" ht="15.75" customHeight="1" x14ac:dyDescent="0.25">
      <c r="A1342">
        <v>1373</v>
      </c>
      <c r="B1342" t="s">
        <v>136</v>
      </c>
      <c r="C1342" t="s">
        <v>137</v>
      </c>
      <c r="D1342" t="s">
        <v>20</v>
      </c>
      <c r="E1342" t="s">
        <v>76</v>
      </c>
      <c r="F1342" s="7">
        <v>5.5282283000000003</v>
      </c>
      <c r="G1342" s="7">
        <v>-87.057430199999999</v>
      </c>
      <c r="H1342" s="8">
        <v>42250</v>
      </c>
      <c r="I1342" t="s">
        <v>1141</v>
      </c>
      <c r="J1342" t="s">
        <v>23</v>
      </c>
      <c r="K1342" t="s">
        <v>24</v>
      </c>
      <c r="L1342">
        <v>27</v>
      </c>
      <c r="M1342" s="7">
        <v>3</v>
      </c>
      <c r="N1342" s="7">
        <v>2</v>
      </c>
      <c r="O1342" t="s">
        <v>25</v>
      </c>
      <c r="Q1342" t="s">
        <v>1142</v>
      </c>
      <c r="R1342" s="4" t="str">
        <f t="shared" ca="1" si="20"/>
        <v>Kempster RM and Egeberg CA (2020). SharkBase citizen science global chondrichthyan sighting database. Support Our Sharks Ocean Conservation Society. Version 2020.08. www.supportoursharks.com (consulted on 01/08/2020)</v>
      </c>
    </row>
    <row r="1343" spans="1:18" ht="15.75" customHeight="1" x14ac:dyDescent="0.25">
      <c r="A1343">
        <v>1374</v>
      </c>
      <c r="B1343" t="s">
        <v>18</v>
      </c>
      <c r="C1343" t="s">
        <v>19</v>
      </c>
      <c r="D1343" t="s">
        <v>20</v>
      </c>
      <c r="E1343" t="s">
        <v>76</v>
      </c>
      <c r="F1343" s="7">
        <v>5.5316711999999999</v>
      </c>
      <c r="G1343" s="7">
        <v>-87.064589999999995</v>
      </c>
      <c r="H1343" s="8">
        <v>42249</v>
      </c>
      <c r="I1343" t="s">
        <v>1141</v>
      </c>
      <c r="J1343" t="s">
        <v>23</v>
      </c>
      <c r="K1343" t="s">
        <v>24</v>
      </c>
      <c r="L1343">
        <v>25</v>
      </c>
      <c r="M1343" s="7">
        <v>2</v>
      </c>
      <c r="N1343" s="7">
        <v>1</v>
      </c>
      <c r="O1343" t="s">
        <v>25</v>
      </c>
      <c r="Q1343" t="s">
        <v>1143</v>
      </c>
      <c r="R1343" s="4" t="str">
        <f t="shared" ca="1" si="20"/>
        <v>Kempster RM and Egeberg CA (2020). SharkBase citizen science global chondrichthyan sighting database. Support Our Sharks Ocean Conservation Society. Version 2020.08. www.supportoursharks.com (consulted on 01/08/2020)</v>
      </c>
    </row>
    <row r="1344" spans="1:18" ht="15.75" customHeight="1" x14ac:dyDescent="0.25">
      <c r="A1344">
        <v>1375</v>
      </c>
      <c r="B1344" t="s">
        <v>114</v>
      </c>
      <c r="C1344" t="s">
        <v>115</v>
      </c>
      <c r="D1344" t="s">
        <v>20</v>
      </c>
      <c r="E1344" t="s">
        <v>37</v>
      </c>
      <c r="F1344" s="7">
        <v>17.635464200000001</v>
      </c>
      <c r="G1344" s="7">
        <v>-63.232675999999998</v>
      </c>
      <c r="H1344" s="8">
        <v>42281</v>
      </c>
      <c r="I1344" t="s">
        <v>263</v>
      </c>
      <c r="J1344" t="s">
        <v>54</v>
      </c>
      <c r="K1344" t="s">
        <v>34</v>
      </c>
      <c r="L1344">
        <v>20</v>
      </c>
      <c r="M1344" s="7">
        <v>1</v>
      </c>
      <c r="N1344" s="7">
        <v>1.5</v>
      </c>
      <c r="O1344" t="s">
        <v>25</v>
      </c>
      <c r="Q1344" t="s">
        <v>1144</v>
      </c>
      <c r="R1344" s="4" t="str">
        <f t="shared" ca="1" si="20"/>
        <v>Kempster RM and Egeberg CA (2020). SharkBase citizen science global chondrichthyan sighting database. Support Our Sharks Ocean Conservation Society. Version 2020.08. www.supportoursharks.com (consulted on 01/08/2020)</v>
      </c>
    </row>
    <row r="1345" spans="1:18" ht="15.75" customHeight="1" x14ac:dyDescent="0.25">
      <c r="A1345">
        <v>1376</v>
      </c>
      <c r="B1345" t="s">
        <v>40</v>
      </c>
      <c r="C1345" t="s">
        <v>41</v>
      </c>
      <c r="D1345" t="s">
        <v>20</v>
      </c>
      <c r="E1345" t="s">
        <v>76</v>
      </c>
      <c r="F1345" s="7">
        <v>-34.068835239999999</v>
      </c>
      <c r="G1345" s="7">
        <v>151.15839819999999</v>
      </c>
      <c r="H1345" s="8">
        <v>41818</v>
      </c>
      <c r="I1345" t="s">
        <v>1145</v>
      </c>
      <c r="J1345" t="s">
        <v>23</v>
      </c>
      <c r="K1345" t="s">
        <v>24</v>
      </c>
      <c r="L1345">
        <v>3</v>
      </c>
      <c r="M1345" s="7">
        <v>1</v>
      </c>
      <c r="N1345" s="7">
        <v>1</v>
      </c>
      <c r="O1345" t="s">
        <v>25</v>
      </c>
      <c r="R1345" s="4" t="str">
        <f t="shared" ca="1" si="20"/>
        <v>Kempster RM and Egeberg CA (2020). SharkBase citizen science global chondrichthyan sighting database. Support Our Sharks Ocean Conservation Society. Version 2020.08. www.supportoursharks.com (consulted on 01/08/2020)</v>
      </c>
    </row>
    <row r="1346" spans="1:18" ht="15.75" customHeight="1" x14ac:dyDescent="0.25">
      <c r="A1346">
        <v>1377</v>
      </c>
      <c r="B1346" t="s">
        <v>52</v>
      </c>
      <c r="C1346" t="s">
        <v>53</v>
      </c>
      <c r="D1346" t="s">
        <v>101</v>
      </c>
      <c r="E1346" t="s">
        <v>21</v>
      </c>
      <c r="F1346" s="7">
        <v>-23.13842206</v>
      </c>
      <c r="G1346" s="7">
        <v>113.7685087</v>
      </c>
      <c r="H1346" s="8">
        <v>42291</v>
      </c>
      <c r="I1346" t="s">
        <v>77</v>
      </c>
      <c r="J1346" t="s">
        <v>63</v>
      </c>
      <c r="K1346" t="s">
        <v>63</v>
      </c>
      <c r="M1346" s="7">
        <v>2</v>
      </c>
      <c r="N1346" s="7">
        <v>3</v>
      </c>
      <c r="O1346" t="s">
        <v>25</v>
      </c>
      <c r="R1346" s="4" t="str">
        <f t="shared" ca="1" si="20"/>
        <v>Kempster RM and Egeberg CA (2020). SharkBase citizen science global chondrichthyan sighting database. Support Our Sharks Ocean Conservation Society. Version 2020.08. www.supportoursharks.com (consulted on 01/08/2020)</v>
      </c>
    </row>
    <row r="1347" spans="1:18" ht="15.75" customHeight="1" x14ac:dyDescent="0.25">
      <c r="A1347">
        <v>1378</v>
      </c>
      <c r="B1347" t="s">
        <v>64</v>
      </c>
      <c r="C1347" t="s">
        <v>65</v>
      </c>
      <c r="D1347" t="s">
        <v>20</v>
      </c>
      <c r="E1347" t="s">
        <v>21</v>
      </c>
      <c r="F1347" s="7">
        <v>-23.139842720000001</v>
      </c>
      <c r="G1347" s="7">
        <v>113.7662771</v>
      </c>
      <c r="H1347" s="8">
        <v>42291</v>
      </c>
      <c r="I1347" t="s">
        <v>77</v>
      </c>
      <c r="J1347" t="s">
        <v>54</v>
      </c>
      <c r="K1347" t="s">
        <v>28</v>
      </c>
      <c r="L1347">
        <v>3</v>
      </c>
      <c r="M1347" s="7">
        <v>1</v>
      </c>
      <c r="N1347" s="7">
        <v>3.5</v>
      </c>
      <c r="O1347" t="s">
        <v>25</v>
      </c>
      <c r="R1347" s="4" t="str">
        <f t="shared" ref="R1347:R1410" ca="1" si="21">("Kempster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1348" spans="1:18" ht="15.75" customHeight="1" x14ac:dyDescent="0.25">
      <c r="A1348">
        <v>1379</v>
      </c>
      <c r="B1348" t="s">
        <v>40</v>
      </c>
      <c r="C1348" t="s">
        <v>41</v>
      </c>
      <c r="D1348" t="s">
        <v>20</v>
      </c>
      <c r="E1348" t="s">
        <v>21</v>
      </c>
      <c r="F1348" s="7">
        <v>-32.053750999999998</v>
      </c>
      <c r="G1348" s="7">
        <v>115.72591300000001</v>
      </c>
      <c r="H1348" s="8">
        <v>42294</v>
      </c>
      <c r="I1348" t="s">
        <v>1146</v>
      </c>
      <c r="J1348" t="s">
        <v>54</v>
      </c>
      <c r="K1348" t="s">
        <v>28</v>
      </c>
      <c r="L1348">
        <v>8</v>
      </c>
      <c r="M1348" s="7">
        <v>40</v>
      </c>
      <c r="N1348" s="7">
        <v>0.35</v>
      </c>
      <c r="O1348" t="s">
        <v>25</v>
      </c>
      <c r="R1348" s="4" t="str">
        <f t="shared" ca="1" si="21"/>
        <v>Kempster RM and Egeberg CA (2020). SharkBase citizen science global chondrichthyan sighting database. Support Our Sharks Ocean Conservation Society. Version 2020.08. www.supportoursharks.com (consulted on 01/08/2020)</v>
      </c>
    </row>
    <row r="1349" spans="1:18" ht="15.75" customHeight="1" x14ac:dyDescent="0.25">
      <c r="A1349">
        <v>1380</v>
      </c>
      <c r="B1349" t="s">
        <v>40</v>
      </c>
      <c r="C1349" t="s">
        <v>41</v>
      </c>
      <c r="D1349" t="s">
        <v>20</v>
      </c>
      <c r="E1349" t="s">
        <v>21</v>
      </c>
      <c r="F1349" s="7">
        <v>-32.053750999999998</v>
      </c>
      <c r="G1349" s="7">
        <v>115.72591300000001</v>
      </c>
      <c r="H1349" s="8">
        <v>42295</v>
      </c>
      <c r="I1349" t="s">
        <v>1146</v>
      </c>
      <c r="J1349" t="s">
        <v>31</v>
      </c>
      <c r="K1349" t="s">
        <v>32</v>
      </c>
      <c r="L1349">
        <v>8</v>
      </c>
      <c r="M1349" s="7">
        <v>12</v>
      </c>
      <c r="O1349" t="s">
        <v>25</v>
      </c>
      <c r="R1349" s="4" t="str">
        <f t="shared" ca="1" si="21"/>
        <v>Kempster RM and Egeberg CA (2020). SharkBase citizen science global chondrichthyan sighting database. Support Our Sharks Ocean Conservation Society. Version 2020.08. www.supportoursharks.com (consulted on 01/08/2020)</v>
      </c>
    </row>
    <row r="1350" spans="1:18" ht="15.75" customHeight="1" x14ac:dyDescent="0.25">
      <c r="A1350">
        <v>1381</v>
      </c>
      <c r="B1350" t="s">
        <v>40</v>
      </c>
      <c r="C1350" t="s">
        <v>41</v>
      </c>
      <c r="D1350" t="s">
        <v>20</v>
      </c>
      <c r="E1350" t="s">
        <v>21</v>
      </c>
      <c r="F1350" s="7">
        <v>-32.053750999999998</v>
      </c>
      <c r="G1350" s="7">
        <v>115.72591300000001</v>
      </c>
      <c r="H1350" s="8">
        <v>42296</v>
      </c>
      <c r="I1350" t="s">
        <v>1146</v>
      </c>
      <c r="J1350" t="s">
        <v>31</v>
      </c>
      <c r="K1350" t="s">
        <v>32</v>
      </c>
      <c r="L1350">
        <v>8</v>
      </c>
      <c r="M1350" s="7">
        <v>18</v>
      </c>
      <c r="O1350" t="s">
        <v>25</v>
      </c>
      <c r="R1350" s="4" t="str">
        <f t="shared" ca="1" si="21"/>
        <v>Kempster RM and Egeberg CA (2020). SharkBase citizen science global chondrichthyan sighting database. Support Our Sharks Ocean Conservation Society. Version 2020.08. www.supportoursharks.com (consulted on 01/08/2020)</v>
      </c>
    </row>
    <row r="1351" spans="1:18" ht="15.75" customHeight="1" x14ac:dyDescent="0.25">
      <c r="A1351">
        <v>1382</v>
      </c>
      <c r="B1351" t="s">
        <v>40</v>
      </c>
      <c r="C1351" t="s">
        <v>41</v>
      </c>
      <c r="D1351" t="s">
        <v>20</v>
      </c>
      <c r="E1351" t="s">
        <v>21</v>
      </c>
      <c r="F1351" s="7">
        <v>-32.166896000000001</v>
      </c>
      <c r="G1351" s="7">
        <v>115.653311</v>
      </c>
      <c r="H1351" s="8">
        <v>42297</v>
      </c>
      <c r="I1351" t="s">
        <v>1147</v>
      </c>
      <c r="J1351" t="s">
        <v>23</v>
      </c>
      <c r="K1351" t="s">
        <v>34</v>
      </c>
      <c r="L1351">
        <v>11</v>
      </c>
      <c r="M1351" s="7">
        <v>4</v>
      </c>
      <c r="O1351" t="s">
        <v>25</v>
      </c>
      <c r="Q1351" s="1" t="s">
        <v>1148</v>
      </c>
      <c r="R1351" s="4" t="str">
        <f t="shared" ca="1" si="21"/>
        <v>Kempster RM and Egeberg CA (2020). SharkBase citizen science global chondrichthyan sighting database. Support Our Sharks Ocean Conservation Society. Version 2020.08. www.supportoursharks.com (consulted on 01/08/2020)</v>
      </c>
    </row>
    <row r="1352" spans="1:18" ht="15.75" customHeight="1" x14ac:dyDescent="0.25">
      <c r="A1352">
        <v>1383</v>
      </c>
      <c r="B1352" t="s">
        <v>382</v>
      </c>
      <c r="C1352" t="s">
        <v>383</v>
      </c>
      <c r="D1352" t="s">
        <v>20</v>
      </c>
      <c r="E1352" t="s">
        <v>21</v>
      </c>
      <c r="F1352" s="7">
        <v>-32.166896000000001</v>
      </c>
      <c r="G1352" s="7">
        <v>115.653311</v>
      </c>
      <c r="H1352" s="8">
        <v>42297</v>
      </c>
      <c r="I1352" t="s">
        <v>1147</v>
      </c>
      <c r="J1352" t="s">
        <v>23</v>
      </c>
      <c r="K1352" t="s">
        <v>34</v>
      </c>
      <c r="L1352">
        <v>9</v>
      </c>
      <c r="M1352" s="7">
        <v>1</v>
      </c>
      <c r="O1352" t="s">
        <v>25</v>
      </c>
      <c r="Q1352" t="s">
        <v>1149</v>
      </c>
      <c r="R1352" s="4" t="str">
        <f t="shared" ca="1" si="21"/>
        <v>Kempster RM and Egeberg CA (2020). SharkBase citizen science global chondrichthyan sighting database. Support Our Sharks Ocean Conservation Society. Version 2020.08. www.supportoursharks.com (consulted on 01/08/2020)</v>
      </c>
    </row>
    <row r="1353" spans="1:18" ht="15.75" customHeight="1" x14ac:dyDescent="0.25">
      <c r="A1353">
        <v>1384</v>
      </c>
      <c r="B1353" t="s">
        <v>52</v>
      </c>
      <c r="C1353" t="s">
        <v>53</v>
      </c>
      <c r="D1353" t="s">
        <v>20</v>
      </c>
      <c r="E1353" t="s">
        <v>21</v>
      </c>
      <c r="F1353" s="7">
        <v>-32.242843999999998</v>
      </c>
      <c r="G1353" s="7">
        <v>115.670209</v>
      </c>
      <c r="H1353" s="8">
        <v>42297</v>
      </c>
      <c r="I1353" t="s">
        <v>1150</v>
      </c>
      <c r="J1353" t="s">
        <v>23</v>
      </c>
      <c r="K1353" t="s">
        <v>34</v>
      </c>
      <c r="L1353">
        <v>3</v>
      </c>
      <c r="M1353" s="7">
        <v>1</v>
      </c>
      <c r="N1353" s="7">
        <v>5</v>
      </c>
      <c r="O1353" t="s">
        <v>25</v>
      </c>
      <c r="Q1353" s="1" t="s">
        <v>1151</v>
      </c>
      <c r="R1353" s="4" t="str">
        <f t="shared" ca="1" si="21"/>
        <v>Kempster RM and Egeberg CA (2020). SharkBase citizen science global chondrichthyan sighting database. Support Our Sharks Ocean Conservation Society. Version 2020.08. www.supportoursharks.com (consulted on 01/08/2020)</v>
      </c>
    </row>
    <row r="1354" spans="1:18" ht="15.75" customHeight="1" x14ac:dyDescent="0.25">
      <c r="A1354">
        <v>1385</v>
      </c>
      <c r="B1354" t="s">
        <v>236</v>
      </c>
      <c r="C1354" t="s">
        <v>237</v>
      </c>
      <c r="D1354" t="s">
        <v>20</v>
      </c>
      <c r="E1354" t="s">
        <v>21</v>
      </c>
      <c r="F1354" s="7">
        <v>-33.960403999999997</v>
      </c>
      <c r="G1354" s="7">
        <v>114.980431</v>
      </c>
      <c r="H1354" s="8">
        <v>42299</v>
      </c>
      <c r="I1354" t="s">
        <v>1152</v>
      </c>
      <c r="J1354" t="s">
        <v>23</v>
      </c>
      <c r="K1354" t="s">
        <v>24</v>
      </c>
      <c r="L1354">
        <v>4</v>
      </c>
      <c r="M1354" s="7">
        <v>2</v>
      </c>
      <c r="N1354" s="7">
        <v>2</v>
      </c>
      <c r="O1354" t="s">
        <v>25</v>
      </c>
      <c r="R1354" s="4" t="str">
        <f t="shared" ca="1" si="21"/>
        <v>Kempster RM and Egeberg CA (2020). SharkBase citizen science global chondrichthyan sighting database. Support Our Sharks Ocean Conservation Society. Version 2020.08. www.supportoursharks.com (consulted on 01/08/2020)</v>
      </c>
    </row>
    <row r="1355" spans="1:18" ht="15.75" customHeight="1" x14ac:dyDescent="0.25">
      <c r="A1355">
        <v>1386</v>
      </c>
      <c r="B1355" t="s">
        <v>40</v>
      </c>
      <c r="C1355" t="s">
        <v>41</v>
      </c>
      <c r="D1355" t="s">
        <v>20</v>
      </c>
      <c r="E1355" t="s">
        <v>21</v>
      </c>
      <c r="F1355" s="7">
        <v>-33.627510000000001</v>
      </c>
      <c r="G1355" s="7">
        <v>115.137237</v>
      </c>
      <c r="H1355" s="8">
        <v>42300</v>
      </c>
      <c r="I1355" t="s">
        <v>1153</v>
      </c>
      <c r="J1355" t="s">
        <v>23</v>
      </c>
      <c r="K1355" t="s">
        <v>24</v>
      </c>
      <c r="L1355">
        <v>3</v>
      </c>
      <c r="M1355" s="7">
        <v>2</v>
      </c>
      <c r="O1355" t="s">
        <v>25</v>
      </c>
      <c r="R1355" s="4" t="str">
        <f t="shared" ca="1" si="21"/>
        <v>Kempster RM and Egeberg CA (2020). SharkBase citizen science global chondrichthyan sighting database. Support Our Sharks Ocean Conservation Society. Version 2020.08. www.supportoursharks.com (consulted on 01/08/2020)</v>
      </c>
    </row>
    <row r="1356" spans="1:18" ht="15.75" customHeight="1" x14ac:dyDescent="0.25">
      <c r="A1356">
        <v>1387</v>
      </c>
      <c r="B1356" t="s">
        <v>394</v>
      </c>
      <c r="C1356" t="s">
        <v>395</v>
      </c>
      <c r="D1356" t="s">
        <v>20</v>
      </c>
      <c r="E1356" t="s">
        <v>21</v>
      </c>
      <c r="F1356" s="7">
        <v>-33.627510000000001</v>
      </c>
      <c r="G1356" s="7">
        <v>115.137237</v>
      </c>
      <c r="H1356" s="8">
        <v>42300</v>
      </c>
      <c r="I1356" t="s">
        <v>1153</v>
      </c>
      <c r="J1356" t="s">
        <v>23</v>
      </c>
      <c r="K1356" t="s">
        <v>24</v>
      </c>
      <c r="L1356">
        <v>3</v>
      </c>
      <c r="M1356" s="7">
        <v>3</v>
      </c>
      <c r="O1356" t="s">
        <v>25</v>
      </c>
      <c r="Q1356" t="s">
        <v>1154</v>
      </c>
      <c r="R1356" s="4" t="str">
        <f t="shared" ca="1" si="21"/>
        <v>Kempster RM and Egeberg CA (2020). SharkBase citizen science global chondrichthyan sighting database. Support Our Sharks Ocean Conservation Society. Version 2020.08. www.supportoursharks.com (consulted on 01/08/2020)</v>
      </c>
    </row>
    <row r="1357" spans="1:18" ht="15.75" customHeight="1" x14ac:dyDescent="0.25">
      <c r="A1357">
        <v>1388</v>
      </c>
      <c r="B1357" t="s">
        <v>1155</v>
      </c>
      <c r="C1357" t="s">
        <v>1156</v>
      </c>
      <c r="D1357" t="s">
        <v>20</v>
      </c>
      <c r="E1357" t="s">
        <v>21</v>
      </c>
      <c r="F1357" s="7">
        <v>-33.627510000000001</v>
      </c>
      <c r="G1357" s="7">
        <v>115.137237</v>
      </c>
      <c r="H1357" s="8">
        <v>42300</v>
      </c>
      <c r="I1357" t="s">
        <v>1153</v>
      </c>
      <c r="J1357" t="s">
        <v>23</v>
      </c>
      <c r="K1357" t="s">
        <v>24</v>
      </c>
      <c r="L1357">
        <v>3</v>
      </c>
      <c r="M1357" s="7">
        <v>1</v>
      </c>
      <c r="N1357" s="7">
        <v>1</v>
      </c>
      <c r="O1357" t="s">
        <v>25</v>
      </c>
      <c r="R1357" s="4" t="str">
        <f t="shared" ca="1" si="21"/>
        <v>Kempster RM and Egeberg CA (2020). SharkBase citizen science global chondrichthyan sighting database. Support Our Sharks Ocean Conservation Society. Version 2020.08. www.supportoursharks.com (consulted on 01/08/2020)</v>
      </c>
    </row>
    <row r="1358" spans="1:18" ht="15.75" customHeight="1" x14ac:dyDescent="0.25">
      <c r="A1358">
        <v>1389</v>
      </c>
      <c r="B1358" t="s">
        <v>236</v>
      </c>
      <c r="C1358" t="s">
        <v>237</v>
      </c>
      <c r="D1358" t="s">
        <v>20</v>
      </c>
      <c r="E1358" t="s">
        <v>21</v>
      </c>
      <c r="F1358" s="7">
        <v>-33.627510000000001</v>
      </c>
      <c r="G1358" s="7">
        <v>115.137237</v>
      </c>
      <c r="H1358" s="8">
        <v>42300</v>
      </c>
      <c r="I1358" t="s">
        <v>1153</v>
      </c>
      <c r="J1358" t="s">
        <v>23</v>
      </c>
      <c r="K1358" t="s">
        <v>24</v>
      </c>
      <c r="L1358">
        <v>3</v>
      </c>
      <c r="M1358" s="7">
        <v>1</v>
      </c>
      <c r="N1358" s="7">
        <v>1</v>
      </c>
      <c r="O1358" t="s">
        <v>25</v>
      </c>
      <c r="R1358" s="4" t="str">
        <f t="shared" ca="1" si="21"/>
        <v>Kempster RM and Egeberg CA (2020). SharkBase citizen science global chondrichthyan sighting database. Support Our Sharks Ocean Conservation Society. Version 2020.08. www.supportoursharks.com (consulted on 01/08/2020)</v>
      </c>
    </row>
    <row r="1359" spans="1:18" ht="15.75" customHeight="1" x14ac:dyDescent="0.25">
      <c r="A1359">
        <v>1390</v>
      </c>
      <c r="B1359" t="s">
        <v>18</v>
      </c>
      <c r="C1359" t="s">
        <v>943</v>
      </c>
      <c r="D1359" t="s">
        <v>20</v>
      </c>
      <c r="E1359" t="s">
        <v>76</v>
      </c>
      <c r="F1359" s="7">
        <v>-18.380486000000001</v>
      </c>
      <c r="G1359" s="7">
        <v>178.197059</v>
      </c>
      <c r="H1359" s="8">
        <v>42239.442361111112</v>
      </c>
      <c r="I1359" t="s">
        <v>953</v>
      </c>
      <c r="J1359" t="s">
        <v>23</v>
      </c>
      <c r="K1359" t="s">
        <v>24</v>
      </c>
      <c r="L1359">
        <v>18</v>
      </c>
      <c r="M1359" s="7">
        <v>1</v>
      </c>
      <c r="N1359" s="7">
        <v>1.1000000000000001</v>
      </c>
      <c r="O1359" t="s">
        <v>25</v>
      </c>
      <c r="Q1359" t="s">
        <v>653</v>
      </c>
      <c r="R1359" s="4" t="str">
        <f t="shared" ca="1" si="21"/>
        <v>Kempster RM and Egeberg CA (2020). SharkBase citizen science global chondrichthyan sighting database. Support Our Sharks Ocean Conservation Society. Version 2020.08. www.supportoursharks.com (consulted on 01/08/2020)</v>
      </c>
    </row>
    <row r="1360" spans="1:18" ht="15.75" customHeight="1" x14ac:dyDescent="0.25">
      <c r="A1360">
        <v>1391</v>
      </c>
      <c r="B1360" t="s">
        <v>18</v>
      </c>
      <c r="C1360" t="s">
        <v>943</v>
      </c>
      <c r="D1360" t="s">
        <v>20</v>
      </c>
      <c r="E1360" t="s">
        <v>76</v>
      </c>
      <c r="F1360" s="7">
        <v>-18.380486000000001</v>
      </c>
      <c r="G1360" s="7">
        <v>178.197059</v>
      </c>
      <c r="H1360" s="8">
        <v>42239.442361111112</v>
      </c>
      <c r="I1360" t="s">
        <v>1157</v>
      </c>
      <c r="J1360" t="s">
        <v>23</v>
      </c>
      <c r="K1360" t="s">
        <v>24</v>
      </c>
      <c r="L1360">
        <v>18</v>
      </c>
      <c r="M1360" s="7">
        <v>1</v>
      </c>
      <c r="N1360" s="7">
        <v>1.35</v>
      </c>
      <c r="O1360" t="s">
        <v>33</v>
      </c>
      <c r="Q1360" t="s">
        <v>952</v>
      </c>
      <c r="R1360" s="4" t="str">
        <f t="shared" ca="1" si="21"/>
        <v>Kempster RM and Egeberg CA (2020). SharkBase citizen science global chondrichthyan sighting database. Support Our Sharks Ocean Conservation Society. Version 2020.08. www.supportoursharks.com (consulted on 01/08/2020)</v>
      </c>
    </row>
    <row r="1361" spans="1:18" ht="15.75" customHeight="1" x14ac:dyDescent="0.25">
      <c r="A1361">
        <v>1392</v>
      </c>
      <c r="B1361" t="s">
        <v>18</v>
      </c>
      <c r="C1361" t="s">
        <v>943</v>
      </c>
      <c r="D1361" t="s">
        <v>20</v>
      </c>
      <c r="E1361" t="s">
        <v>76</v>
      </c>
      <c r="F1361" s="7">
        <v>-18.380486000000001</v>
      </c>
      <c r="G1361" s="7">
        <v>178.197059</v>
      </c>
      <c r="H1361" s="8">
        <v>42239.442361111112</v>
      </c>
      <c r="I1361" t="s">
        <v>953</v>
      </c>
      <c r="J1361" t="s">
        <v>23</v>
      </c>
      <c r="K1361" t="s">
        <v>24</v>
      </c>
      <c r="L1361">
        <v>18</v>
      </c>
      <c r="M1361" s="7">
        <v>1</v>
      </c>
      <c r="N1361" s="7">
        <v>1.1499999999999999</v>
      </c>
      <c r="O1361" t="s">
        <v>25</v>
      </c>
      <c r="Q1361" t="s">
        <v>952</v>
      </c>
      <c r="R1361" s="4" t="str">
        <f t="shared" ca="1" si="21"/>
        <v>Kempster RM and Egeberg CA (2020). SharkBase citizen science global chondrichthyan sighting database. Support Our Sharks Ocean Conservation Society. Version 2020.08. www.supportoursharks.com (consulted on 01/08/2020)</v>
      </c>
    </row>
    <row r="1362" spans="1:18" ht="15.75" customHeight="1" x14ac:dyDescent="0.25">
      <c r="A1362">
        <v>1393</v>
      </c>
      <c r="B1362" t="s">
        <v>18</v>
      </c>
      <c r="C1362" t="s">
        <v>943</v>
      </c>
      <c r="D1362" t="s">
        <v>20</v>
      </c>
      <c r="E1362" t="s">
        <v>76</v>
      </c>
      <c r="F1362" s="7">
        <v>-18.380486000000001</v>
      </c>
      <c r="G1362" s="7">
        <v>178.197059</v>
      </c>
      <c r="H1362" s="8">
        <v>42239.442361111112</v>
      </c>
      <c r="I1362" t="s">
        <v>953</v>
      </c>
      <c r="J1362" t="s">
        <v>23</v>
      </c>
      <c r="K1362" t="s">
        <v>24</v>
      </c>
      <c r="L1362">
        <v>18</v>
      </c>
      <c r="M1362" s="7">
        <v>1</v>
      </c>
      <c r="N1362" s="7">
        <v>1.2</v>
      </c>
      <c r="O1362" t="s">
        <v>25</v>
      </c>
      <c r="Q1362" t="s">
        <v>952</v>
      </c>
      <c r="R1362" s="4" t="str">
        <f t="shared" ca="1" si="21"/>
        <v>Kempster RM and Egeberg CA (2020). SharkBase citizen science global chondrichthyan sighting database. Support Our Sharks Ocean Conservation Society. Version 2020.08. www.supportoursharks.com (consulted on 01/08/2020)</v>
      </c>
    </row>
    <row r="1363" spans="1:18" ht="15.75" customHeight="1" x14ac:dyDescent="0.25">
      <c r="A1363">
        <v>1394</v>
      </c>
      <c r="B1363" t="s">
        <v>18</v>
      </c>
      <c r="C1363" t="s">
        <v>943</v>
      </c>
      <c r="D1363" t="s">
        <v>20</v>
      </c>
      <c r="E1363" t="s">
        <v>76</v>
      </c>
      <c r="F1363" s="7">
        <v>-18.380486000000001</v>
      </c>
      <c r="G1363" s="7">
        <v>178.197059</v>
      </c>
      <c r="H1363" s="8">
        <v>42239.392361111109</v>
      </c>
      <c r="I1363" t="s">
        <v>953</v>
      </c>
      <c r="J1363" t="s">
        <v>23</v>
      </c>
      <c r="K1363" t="s">
        <v>24</v>
      </c>
      <c r="L1363">
        <v>18</v>
      </c>
      <c r="M1363" s="7">
        <v>1</v>
      </c>
      <c r="N1363" s="7">
        <v>1.1000000000000001</v>
      </c>
      <c r="O1363" t="s">
        <v>25</v>
      </c>
      <c r="Q1363" t="s">
        <v>952</v>
      </c>
      <c r="R1363" s="4" t="str">
        <f t="shared" ca="1" si="21"/>
        <v>Kempster RM and Egeberg CA (2020). SharkBase citizen science global chondrichthyan sighting database. Support Our Sharks Ocean Conservation Society. Version 2020.08. www.supportoursharks.com (consulted on 01/08/2020)</v>
      </c>
    </row>
    <row r="1364" spans="1:18" ht="15.75" customHeight="1" x14ac:dyDescent="0.25">
      <c r="A1364">
        <v>1395</v>
      </c>
      <c r="B1364" t="s">
        <v>18</v>
      </c>
      <c r="C1364" t="s">
        <v>943</v>
      </c>
      <c r="D1364" t="s">
        <v>20</v>
      </c>
      <c r="E1364" t="s">
        <v>76</v>
      </c>
      <c r="F1364" s="7">
        <v>-18.380486000000001</v>
      </c>
      <c r="G1364" s="7">
        <v>178.197059</v>
      </c>
      <c r="H1364" s="8">
        <v>42239.392361111109</v>
      </c>
      <c r="I1364" t="s">
        <v>953</v>
      </c>
      <c r="J1364" t="s">
        <v>23</v>
      </c>
      <c r="K1364" t="s">
        <v>24</v>
      </c>
      <c r="L1364">
        <v>18</v>
      </c>
      <c r="M1364" s="7">
        <v>1</v>
      </c>
      <c r="N1364" s="7">
        <v>1.3</v>
      </c>
      <c r="O1364" t="s">
        <v>33</v>
      </c>
      <c r="Q1364" t="s">
        <v>1158</v>
      </c>
      <c r="R1364" s="4" t="str">
        <f t="shared" ca="1" si="21"/>
        <v>Kempster RM and Egeberg CA (2020). SharkBase citizen science global chondrichthyan sighting database. Support Our Sharks Ocean Conservation Society. Version 2020.08. www.supportoursharks.com (consulted on 01/08/2020)</v>
      </c>
    </row>
    <row r="1365" spans="1:18" ht="15.75" customHeight="1" x14ac:dyDescent="0.25">
      <c r="A1365">
        <v>1396</v>
      </c>
      <c r="B1365" t="s">
        <v>18</v>
      </c>
      <c r="C1365" t="s">
        <v>943</v>
      </c>
      <c r="D1365" t="s">
        <v>20</v>
      </c>
      <c r="E1365" t="s">
        <v>76</v>
      </c>
      <c r="F1365" s="7">
        <v>-18.373909999999999</v>
      </c>
      <c r="G1365" s="7">
        <v>178.19456</v>
      </c>
      <c r="H1365" s="8">
        <v>42235.57916666667</v>
      </c>
      <c r="I1365" t="s">
        <v>717</v>
      </c>
      <c r="J1365" t="s">
        <v>54</v>
      </c>
      <c r="K1365" t="s">
        <v>28</v>
      </c>
      <c r="L1365">
        <v>18</v>
      </c>
      <c r="M1365" s="7">
        <v>1</v>
      </c>
      <c r="N1365" s="7">
        <v>1.3</v>
      </c>
      <c r="O1365" t="s">
        <v>33</v>
      </c>
      <c r="Q1365" t="s">
        <v>952</v>
      </c>
      <c r="R1365" s="4" t="str">
        <f t="shared" ca="1" si="21"/>
        <v>Kempster RM and Egeberg CA (2020). SharkBase citizen science global chondrichthyan sighting database. Support Our Sharks Ocean Conservation Society. Version 2020.08. www.supportoursharks.com (consulted on 01/08/2020)</v>
      </c>
    </row>
    <row r="1366" spans="1:18" ht="15.75" customHeight="1" x14ac:dyDescent="0.25">
      <c r="A1366">
        <v>1397</v>
      </c>
      <c r="B1366" t="s">
        <v>18</v>
      </c>
      <c r="C1366" t="s">
        <v>943</v>
      </c>
      <c r="D1366" t="s">
        <v>20</v>
      </c>
      <c r="E1366" t="s">
        <v>76</v>
      </c>
      <c r="F1366" s="7">
        <v>-18.373909999999999</v>
      </c>
      <c r="G1366" s="7">
        <v>178.19456</v>
      </c>
      <c r="H1366" s="8">
        <v>42235.57916666667</v>
      </c>
      <c r="I1366" t="s">
        <v>717</v>
      </c>
      <c r="J1366" t="s">
        <v>54</v>
      </c>
      <c r="K1366" t="s">
        <v>28</v>
      </c>
      <c r="L1366">
        <v>18</v>
      </c>
      <c r="M1366" s="7">
        <v>1</v>
      </c>
      <c r="N1366" s="7">
        <v>1.5</v>
      </c>
      <c r="O1366" t="s">
        <v>33</v>
      </c>
      <c r="Q1366" t="s">
        <v>952</v>
      </c>
      <c r="R1366" s="4" t="str">
        <f t="shared" ca="1" si="21"/>
        <v>Kempster RM and Egeberg CA (2020). SharkBase citizen science global chondrichthyan sighting database. Support Our Sharks Ocean Conservation Society. Version 2020.08. www.supportoursharks.com (consulted on 01/08/2020)</v>
      </c>
    </row>
    <row r="1367" spans="1:18" ht="15.75" customHeight="1" x14ac:dyDescent="0.25">
      <c r="A1367">
        <v>1398</v>
      </c>
      <c r="B1367" t="s">
        <v>18</v>
      </c>
      <c r="C1367" t="s">
        <v>943</v>
      </c>
      <c r="D1367" t="s">
        <v>20</v>
      </c>
      <c r="E1367" t="s">
        <v>76</v>
      </c>
      <c r="F1367" s="7">
        <v>-18.432230000000001</v>
      </c>
      <c r="G1367" s="7">
        <v>178.13418999999999</v>
      </c>
      <c r="H1367" s="8">
        <v>42235.387499999997</v>
      </c>
      <c r="I1367" t="s">
        <v>967</v>
      </c>
      <c r="J1367" t="s">
        <v>54</v>
      </c>
      <c r="K1367" t="s">
        <v>24</v>
      </c>
      <c r="L1367">
        <v>18</v>
      </c>
      <c r="M1367" s="7">
        <v>1</v>
      </c>
      <c r="N1367" s="7">
        <v>1.2</v>
      </c>
      <c r="O1367" t="s">
        <v>33</v>
      </c>
      <c r="Q1367" t="s">
        <v>653</v>
      </c>
      <c r="R1367" s="4" t="str">
        <f t="shared" ca="1" si="21"/>
        <v>Kempster RM and Egeberg CA (2020). SharkBase citizen science global chondrichthyan sighting database. Support Our Sharks Ocean Conservation Society. Version 2020.08. www.supportoursharks.com (consulted on 01/08/2020)</v>
      </c>
    </row>
    <row r="1368" spans="1:18" ht="15.75" customHeight="1" x14ac:dyDescent="0.25">
      <c r="A1368">
        <v>1399</v>
      </c>
      <c r="B1368" t="s">
        <v>18</v>
      </c>
      <c r="C1368" t="s">
        <v>943</v>
      </c>
      <c r="D1368" t="s">
        <v>20</v>
      </c>
      <c r="E1368" t="s">
        <v>76</v>
      </c>
      <c r="F1368" s="7">
        <v>-18.598610999999998</v>
      </c>
      <c r="G1368" s="7">
        <v>178.086389</v>
      </c>
      <c r="H1368" s="8">
        <v>42232.399305555555</v>
      </c>
      <c r="I1368" t="s">
        <v>358</v>
      </c>
      <c r="J1368" t="s">
        <v>54</v>
      </c>
      <c r="K1368" t="s">
        <v>28</v>
      </c>
      <c r="L1368">
        <v>18</v>
      </c>
      <c r="M1368" s="7">
        <v>1</v>
      </c>
      <c r="N1368" s="7">
        <v>1.2</v>
      </c>
      <c r="O1368" t="s">
        <v>92</v>
      </c>
      <c r="Q1368" t="s">
        <v>952</v>
      </c>
      <c r="R1368" s="4" t="str">
        <f t="shared" ca="1" si="21"/>
        <v>Kempster RM and Egeberg CA (2020). SharkBase citizen science global chondrichthyan sighting database. Support Our Sharks Ocean Conservation Society. Version 2020.08. www.supportoursharks.com (consulted on 01/08/2020)</v>
      </c>
    </row>
    <row r="1369" spans="1:18" ht="15.75" customHeight="1" x14ac:dyDescent="0.25">
      <c r="A1369">
        <v>1400</v>
      </c>
      <c r="B1369" t="s">
        <v>18</v>
      </c>
      <c r="C1369" t="s">
        <v>943</v>
      </c>
      <c r="D1369" t="s">
        <v>20</v>
      </c>
      <c r="E1369" t="s">
        <v>76</v>
      </c>
      <c r="F1369" s="7">
        <v>-18.598610999999998</v>
      </c>
      <c r="G1369" s="7">
        <v>178.086389</v>
      </c>
      <c r="H1369" s="8">
        <v>42232.399305555555</v>
      </c>
      <c r="I1369" t="s">
        <v>358</v>
      </c>
      <c r="J1369" t="s">
        <v>54</v>
      </c>
      <c r="K1369" t="s">
        <v>28</v>
      </c>
      <c r="L1369">
        <v>18</v>
      </c>
      <c r="M1369" s="7">
        <v>1</v>
      </c>
      <c r="N1369" s="7">
        <v>1</v>
      </c>
      <c r="O1369" t="s">
        <v>25</v>
      </c>
      <c r="Q1369" t="s">
        <v>952</v>
      </c>
      <c r="R1369" s="4" t="str">
        <f t="shared" ca="1" si="21"/>
        <v>Kempster RM and Egeberg CA (2020). SharkBase citizen science global chondrichthyan sighting database. Support Our Sharks Ocean Conservation Society. Version 2020.08. www.supportoursharks.com (consulted on 01/08/2020)</v>
      </c>
    </row>
    <row r="1370" spans="1:18" ht="15.75" customHeight="1" x14ac:dyDescent="0.25">
      <c r="A1370">
        <v>1401</v>
      </c>
      <c r="B1370" t="s">
        <v>18</v>
      </c>
      <c r="C1370" t="s">
        <v>943</v>
      </c>
      <c r="D1370" t="s">
        <v>20</v>
      </c>
      <c r="E1370" t="s">
        <v>76</v>
      </c>
      <c r="F1370" s="7">
        <v>-18.295681999999999</v>
      </c>
      <c r="G1370" s="7">
        <v>178.04376300000001</v>
      </c>
      <c r="H1370" s="8">
        <v>42260.404166666667</v>
      </c>
      <c r="I1370" t="s">
        <v>1159</v>
      </c>
      <c r="J1370" t="s">
        <v>23</v>
      </c>
      <c r="K1370" t="s">
        <v>34</v>
      </c>
      <c r="L1370">
        <v>18</v>
      </c>
      <c r="M1370" s="7">
        <v>1</v>
      </c>
      <c r="N1370" s="7">
        <v>1.2</v>
      </c>
      <c r="O1370" t="s">
        <v>33</v>
      </c>
      <c r="Q1370" t="s">
        <v>952</v>
      </c>
      <c r="R1370" s="4" t="str">
        <f t="shared" ca="1" si="21"/>
        <v>Kempster RM and Egeberg CA (2020). SharkBase citizen science global chondrichthyan sighting database. Support Our Sharks Ocean Conservation Society. Version 2020.08. www.supportoursharks.com (consulted on 01/08/2020)</v>
      </c>
    </row>
    <row r="1371" spans="1:18" ht="15.75" customHeight="1" x14ac:dyDescent="0.25">
      <c r="A1371">
        <v>1402</v>
      </c>
      <c r="B1371" t="s">
        <v>106</v>
      </c>
      <c r="C1371" t="s">
        <v>107</v>
      </c>
      <c r="D1371" t="s">
        <v>20</v>
      </c>
      <c r="E1371" t="s">
        <v>76</v>
      </c>
      <c r="F1371" s="7">
        <v>-18.295681999999999</v>
      </c>
      <c r="G1371" s="7">
        <v>178.04376300000001</v>
      </c>
      <c r="H1371" s="8">
        <v>42246.359027777777</v>
      </c>
      <c r="I1371" t="s">
        <v>1159</v>
      </c>
      <c r="J1371" t="s">
        <v>54</v>
      </c>
      <c r="K1371" t="s">
        <v>28</v>
      </c>
      <c r="L1371">
        <v>18</v>
      </c>
      <c r="M1371" s="7">
        <v>1</v>
      </c>
      <c r="N1371" s="7">
        <v>2.2000000000000002</v>
      </c>
      <c r="O1371" t="s">
        <v>33</v>
      </c>
      <c r="Q1371" t="s">
        <v>952</v>
      </c>
      <c r="R1371" s="4" t="str">
        <f t="shared" ca="1" si="21"/>
        <v>Kempster RM and Egeberg CA (2020). SharkBase citizen science global chondrichthyan sighting database. Support Our Sharks Ocean Conservation Society. Version 2020.08. www.supportoursharks.com (consulted on 01/08/2020)</v>
      </c>
    </row>
    <row r="1372" spans="1:18" ht="15.75" customHeight="1" x14ac:dyDescent="0.25">
      <c r="A1372">
        <v>1403</v>
      </c>
      <c r="B1372" t="s">
        <v>48</v>
      </c>
      <c r="C1372" t="s">
        <v>49</v>
      </c>
      <c r="D1372" t="s">
        <v>20</v>
      </c>
      <c r="E1372" t="s">
        <v>76</v>
      </c>
      <c r="F1372" s="7">
        <v>-18.374766000000001</v>
      </c>
      <c r="G1372" s="7">
        <v>177.98136199999999</v>
      </c>
      <c r="H1372" s="8">
        <v>42260.62777777778</v>
      </c>
      <c r="I1372" t="s">
        <v>995</v>
      </c>
      <c r="J1372" t="s">
        <v>23</v>
      </c>
      <c r="K1372" t="s">
        <v>34</v>
      </c>
      <c r="L1372">
        <v>18</v>
      </c>
      <c r="M1372" s="7">
        <v>1</v>
      </c>
      <c r="N1372" s="7">
        <v>1.4</v>
      </c>
      <c r="O1372" t="s">
        <v>25</v>
      </c>
      <c r="Q1372" t="s">
        <v>952</v>
      </c>
      <c r="R1372" s="4" t="str">
        <f t="shared" ca="1" si="21"/>
        <v>Kempster RM and Egeberg CA (2020). SharkBase citizen science global chondrichthyan sighting database. Support Our Sharks Ocean Conservation Society. Version 2020.08. www.supportoursharks.com (consulted on 01/08/2020)</v>
      </c>
    </row>
    <row r="1373" spans="1:18" ht="15.75" customHeight="1" x14ac:dyDescent="0.25">
      <c r="A1373">
        <v>1404</v>
      </c>
      <c r="B1373" t="s">
        <v>231</v>
      </c>
      <c r="C1373" t="s">
        <v>232</v>
      </c>
      <c r="D1373" t="s">
        <v>20</v>
      </c>
      <c r="E1373" t="s">
        <v>76</v>
      </c>
      <c r="F1373" s="7">
        <v>-18.271387000000001</v>
      </c>
      <c r="G1373" s="7">
        <v>178.076977</v>
      </c>
      <c r="H1373" s="8">
        <v>42246.411805555559</v>
      </c>
      <c r="I1373" t="s">
        <v>962</v>
      </c>
      <c r="J1373" t="s">
        <v>31</v>
      </c>
      <c r="K1373" t="s">
        <v>32</v>
      </c>
      <c r="L1373">
        <v>18</v>
      </c>
      <c r="M1373" s="7">
        <v>1</v>
      </c>
      <c r="N1373" s="7">
        <v>2.25</v>
      </c>
      <c r="O1373" t="s">
        <v>25</v>
      </c>
      <c r="Q1373" t="s">
        <v>952</v>
      </c>
      <c r="R1373" s="4" t="str">
        <f t="shared" ca="1" si="21"/>
        <v>Kempster RM and Egeberg CA (2020). SharkBase citizen science global chondrichthyan sighting database. Support Our Sharks Ocean Conservation Society. Version 2020.08. www.supportoursharks.com (consulted on 01/08/2020)</v>
      </c>
    </row>
    <row r="1374" spans="1:18" ht="15.75" customHeight="1" x14ac:dyDescent="0.25">
      <c r="A1374">
        <v>1405</v>
      </c>
      <c r="B1374" t="s">
        <v>18</v>
      </c>
      <c r="C1374" t="s">
        <v>19</v>
      </c>
      <c r="D1374" t="s">
        <v>20</v>
      </c>
      <c r="E1374" t="s">
        <v>76</v>
      </c>
      <c r="F1374" s="7">
        <v>-18.325333000000001</v>
      </c>
      <c r="G1374" s="7">
        <v>178.11967799999999</v>
      </c>
      <c r="H1374" s="8">
        <v>42242.424305555556</v>
      </c>
      <c r="I1374" t="s">
        <v>998</v>
      </c>
      <c r="J1374" t="s">
        <v>63</v>
      </c>
      <c r="K1374" t="s">
        <v>28</v>
      </c>
      <c r="L1374">
        <v>18</v>
      </c>
      <c r="M1374" s="7">
        <v>1</v>
      </c>
      <c r="N1374" s="7">
        <v>1.3</v>
      </c>
      <c r="O1374" t="s">
        <v>33</v>
      </c>
      <c r="Q1374" t="s">
        <v>952</v>
      </c>
      <c r="R1374" s="4" t="str">
        <f t="shared" ca="1" si="21"/>
        <v>Kempster RM and Egeberg CA (2020). SharkBase citizen science global chondrichthyan sighting database. Support Our Sharks Ocean Conservation Society. Version 2020.08. www.supportoursharks.com (consulted on 01/08/2020)</v>
      </c>
    </row>
    <row r="1375" spans="1:18" ht="15.75" customHeight="1" x14ac:dyDescent="0.25">
      <c r="A1375">
        <v>1406</v>
      </c>
      <c r="B1375" t="s">
        <v>18</v>
      </c>
      <c r="C1375" t="s">
        <v>19</v>
      </c>
      <c r="D1375" t="s">
        <v>20</v>
      </c>
      <c r="E1375" t="s">
        <v>76</v>
      </c>
      <c r="F1375" s="7">
        <v>-18.325333000000001</v>
      </c>
      <c r="G1375" s="7">
        <v>178.11967799999999</v>
      </c>
      <c r="H1375" s="8">
        <v>42242.424305555556</v>
      </c>
      <c r="I1375" t="s">
        <v>998</v>
      </c>
      <c r="J1375" t="s">
        <v>63</v>
      </c>
      <c r="K1375" t="s">
        <v>28</v>
      </c>
      <c r="L1375">
        <v>18</v>
      </c>
      <c r="M1375" s="7">
        <v>1</v>
      </c>
      <c r="N1375" s="7">
        <v>1.2</v>
      </c>
      <c r="O1375" t="s">
        <v>33</v>
      </c>
      <c r="Q1375" t="s">
        <v>1160</v>
      </c>
      <c r="R1375" s="4" t="str">
        <f t="shared" ca="1" si="21"/>
        <v>Kempster RM and Egeberg CA (2020). SharkBase citizen science global chondrichthyan sighting database. Support Our Sharks Ocean Conservation Society. Version 2020.08. www.supportoursharks.com (consulted on 01/08/2020)</v>
      </c>
    </row>
    <row r="1376" spans="1:18" ht="15.75" customHeight="1" x14ac:dyDescent="0.25">
      <c r="A1376">
        <v>1407</v>
      </c>
      <c r="B1376" t="s">
        <v>18</v>
      </c>
      <c r="C1376" t="s">
        <v>19</v>
      </c>
      <c r="D1376" t="s">
        <v>20</v>
      </c>
      <c r="E1376" t="s">
        <v>76</v>
      </c>
      <c r="F1376" s="7">
        <v>-18.325333000000001</v>
      </c>
      <c r="G1376" s="7">
        <v>178.11694800000001</v>
      </c>
      <c r="H1376" s="8">
        <v>42242.424305555556</v>
      </c>
      <c r="I1376" t="s">
        <v>998</v>
      </c>
      <c r="J1376" t="s">
        <v>63</v>
      </c>
      <c r="K1376" t="s">
        <v>28</v>
      </c>
      <c r="L1376">
        <v>18</v>
      </c>
      <c r="M1376" s="7">
        <v>1</v>
      </c>
      <c r="N1376" s="7">
        <v>1.4</v>
      </c>
      <c r="O1376" t="s">
        <v>25</v>
      </c>
      <c r="Q1376" t="s">
        <v>952</v>
      </c>
      <c r="R1376" s="4" t="str">
        <f t="shared" ca="1" si="21"/>
        <v>Kempster RM and Egeberg CA (2020). SharkBase citizen science global chondrichthyan sighting database. Support Our Sharks Ocean Conservation Society. Version 2020.08. www.supportoursharks.com (consulted on 01/08/2020)</v>
      </c>
    </row>
    <row r="1377" spans="1:18" ht="15.75" customHeight="1" x14ac:dyDescent="0.25">
      <c r="A1377">
        <v>1408</v>
      </c>
      <c r="B1377" t="s">
        <v>18</v>
      </c>
      <c r="C1377" t="s">
        <v>19</v>
      </c>
      <c r="D1377" t="s">
        <v>20</v>
      </c>
      <c r="E1377" t="s">
        <v>76</v>
      </c>
      <c r="F1377" s="7">
        <v>-18.347894</v>
      </c>
      <c r="G1377" s="7">
        <v>177.99651</v>
      </c>
      <c r="H1377" s="8">
        <v>42228.663194444445</v>
      </c>
      <c r="I1377" t="s">
        <v>1161</v>
      </c>
      <c r="J1377" t="s">
        <v>23</v>
      </c>
      <c r="K1377" t="s">
        <v>28</v>
      </c>
      <c r="L1377">
        <v>18</v>
      </c>
      <c r="M1377" s="7">
        <v>1</v>
      </c>
      <c r="N1377" s="7">
        <v>1.1000000000000001</v>
      </c>
      <c r="O1377" t="s">
        <v>25</v>
      </c>
      <c r="Q1377" t="s">
        <v>952</v>
      </c>
      <c r="R1377" s="4" t="str">
        <f t="shared" ca="1" si="21"/>
        <v>Kempster RM and Egeberg CA (2020). SharkBase citizen science global chondrichthyan sighting database. Support Our Sharks Ocean Conservation Society. Version 2020.08. www.supportoursharks.com (consulted on 01/08/2020)</v>
      </c>
    </row>
    <row r="1378" spans="1:18" ht="15.75" customHeight="1" x14ac:dyDescent="0.25">
      <c r="A1378">
        <v>1409</v>
      </c>
      <c r="B1378" t="s">
        <v>18</v>
      </c>
      <c r="C1378" t="s">
        <v>19</v>
      </c>
      <c r="D1378" t="s">
        <v>20</v>
      </c>
      <c r="E1378" t="s">
        <v>76</v>
      </c>
      <c r="F1378" s="7">
        <v>-18.598610999999998</v>
      </c>
      <c r="G1378" s="7">
        <v>178.086389</v>
      </c>
      <c r="H1378" s="8">
        <v>42263.427083333336</v>
      </c>
      <c r="I1378" t="s">
        <v>358</v>
      </c>
      <c r="J1378" t="s">
        <v>23</v>
      </c>
      <c r="K1378" t="s">
        <v>34</v>
      </c>
      <c r="L1378">
        <v>18</v>
      </c>
      <c r="M1378" s="7">
        <v>2</v>
      </c>
      <c r="N1378" s="7">
        <v>1.2</v>
      </c>
      <c r="O1378" t="s">
        <v>92</v>
      </c>
      <c r="Q1378" t="s">
        <v>653</v>
      </c>
      <c r="R1378" s="4" t="str">
        <f t="shared" ca="1" si="21"/>
        <v>Kempster RM and Egeberg CA (2020). SharkBase citizen science global chondrichthyan sighting database. Support Our Sharks Ocean Conservation Society. Version 2020.08. www.supportoursharks.com (consulted on 01/08/2020)</v>
      </c>
    </row>
    <row r="1379" spans="1:18" ht="15.75" customHeight="1" x14ac:dyDescent="0.25">
      <c r="A1379">
        <v>1410</v>
      </c>
      <c r="B1379" t="s">
        <v>106</v>
      </c>
      <c r="C1379" t="s">
        <v>107</v>
      </c>
      <c r="D1379" t="s">
        <v>20</v>
      </c>
      <c r="E1379" t="s">
        <v>76</v>
      </c>
      <c r="F1379" s="7">
        <v>-18.295681999999999</v>
      </c>
      <c r="G1379" s="7">
        <v>178.04376300000001</v>
      </c>
      <c r="H1379" s="8">
        <v>42263.556250000001</v>
      </c>
      <c r="I1379" t="s">
        <v>1159</v>
      </c>
      <c r="J1379" t="s">
        <v>54</v>
      </c>
      <c r="K1379" t="s">
        <v>34</v>
      </c>
      <c r="L1379">
        <v>18</v>
      </c>
      <c r="M1379" s="7">
        <v>1</v>
      </c>
      <c r="N1379" s="7">
        <v>2</v>
      </c>
      <c r="O1379" t="s">
        <v>25</v>
      </c>
      <c r="Q1379" t="s">
        <v>952</v>
      </c>
      <c r="R1379" s="4" t="str">
        <f t="shared" ca="1" si="21"/>
        <v>Kempster RM and Egeberg CA (2020). SharkBase citizen science global chondrichthyan sighting database. Support Our Sharks Ocean Conservation Society. Version 2020.08. www.supportoursharks.com (consulted on 01/08/2020)</v>
      </c>
    </row>
    <row r="1380" spans="1:18" ht="15.75" customHeight="1" x14ac:dyDescent="0.25">
      <c r="A1380">
        <v>1411</v>
      </c>
      <c r="B1380" t="s">
        <v>48</v>
      </c>
      <c r="C1380" t="s">
        <v>49</v>
      </c>
      <c r="D1380" t="s">
        <v>20</v>
      </c>
      <c r="E1380" t="s">
        <v>76</v>
      </c>
      <c r="F1380" s="7">
        <v>-18.373909999999999</v>
      </c>
      <c r="G1380" s="7">
        <v>178.19456</v>
      </c>
      <c r="H1380" s="8">
        <v>42267.582638888889</v>
      </c>
      <c r="I1380" t="s">
        <v>717</v>
      </c>
      <c r="J1380" t="s">
        <v>23</v>
      </c>
      <c r="K1380" t="s">
        <v>34</v>
      </c>
      <c r="L1380">
        <v>18</v>
      </c>
      <c r="M1380" s="7">
        <v>1</v>
      </c>
      <c r="N1380" s="7">
        <v>1.7</v>
      </c>
      <c r="O1380" t="s">
        <v>33</v>
      </c>
      <c r="Q1380" t="s">
        <v>952</v>
      </c>
      <c r="R1380" s="4" t="str">
        <f t="shared" ca="1" si="21"/>
        <v>Kempster RM and Egeberg CA (2020). SharkBase citizen science global chondrichthyan sighting database. Support Our Sharks Ocean Conservation Society. Version 2020.08. www.supportoursharks.com (consulted on 01/08/2020)</v>
      </c>
    </row>
    <row r="1381" spans="1:18" ht="15.75" customHeight="1" x14ac:dyDescent="0.25">
      <c r="A1381">
        <v>1412</v>
      </c>
      <c r="B1381" t="s">
        <v>1162</v>
      </c>
      <c r="C1381" t="s">
        <v>1163</v>
      </c>
      <c r="D1381" t="s">
        <v>186</v>
      </c>
      <c r="E1381" t="s">
        <v>76</v>
      </c>
      <c r="F1381" s="7">
        <v>-18.2600503</v>
      </c>
      <c r="G1381" s="7">
        <v>178.15473850000001</v>
      </c>
      <c r="H1381" s="8">
        <v>42344.375</v>
      </c>
      <c r="I1381" t="s">
        <v>1164</v>
      </c>
      <c r="J1381" t="s">
        <v>23</v>
      </c>
      <c r="K1381" t="s">
        <v>63</v>
      </c>
      <c r="L1381">
        <v>2</v>
      </c>
      <c r="M1381" s="7">
        <v>1</v>
      </c>
      <c r="N1381" s="7">
        <v>2.25</v>
      </c>
      <c r="O1381" t="s">
        <v>33</v>
      </c>
      <c r="Q1381" s="1" t="s">
        <v>1165</v>
      </c>
      <c r="R1381" s="4" t="str">
        <f t="shared" ca="1" si="21"/>
        <v>Kempster RM and Egeberg CA (2020). SharkBase citizen science global chondrichthyan sighting database. Support Our Sharks Ocean Conservation Society. Version 2020.08. www.supportoursharks.com (consulted on 01/08/2020)</v>
      </c>
    </row>
    <row r="1382" spans="1:18" ht="15.75" customHeight="1" x14ac:dyDescent="0.25">
      <c r="A1382">
        <v>1413</v>
      </c>
      <c r="B1382" t="s">
        <v>18</v>
      </c>
      <c r="C1382" t="s">
        <v>19</v>
      </c>
      <c r="D1382" t="s">
        <v>20</v>
      </c>
      <c r="E1382" t="s">
        <v>76</v>
      </c>
      <c r="F1382" s="7">
        <v>-18.372777800000001</v>
      </c>
      <c r="G1382" s="7">
        <v>177.9819444</v>
      </c>
      <c r="H1382" s="8">
        <v>42267.378472222219</v>
      </c>
      <c r="I1382" t="s">
        <v>981</v>
      </c>
      <c r="J1382" t="s">
        <v>23</v>
      </c>
      <c r="K1382" t="s">
        <v>24</v>
      </c>
      <c r="L1382">
        <v>18</v>
      </c>
      <c r="M1382" s="7">
        <v>1</v>
      </c>
      <c r="N1382" s="7">
        <v>1</v>
      </c>
      <c r="O1382" t="s">
        <v>33</v>
      </c>
      <c r="Q1382" t="s">
        <v>952</v>
      </c>
      <c r="R1382" s="4" t="str">
        <f t="shared" ca="1" si="21"/>
        <v>Kempster RM and Egeberg CA (2020). SharkBase citizen science global chondrichthyan sighting database. Support Our Sharks Ocean Conservation Society. Version 2020.08. www.supportoursharks.com (consulted on 01/08/2020)</v>
      </c>
    </row>
    <row r="1383" spans="1:18" ht="15.75" customHeight="1" x14ac:dyDescent="0.25">
      <c r="A1383">
        <v>1414</v>
      </c>
      <c r="B1383" t="s">
        <v>231</v>
      </c>
      <c r="C1383" t="s">
        <v>232</v>
      </c>
      <c r="D1383" t="s">
        <v>20</v>
      </c>
      <c r="E1383" t="s">
        <v>76</v>
      </c>
      <c r="F1383" s="7">
        <v>-18.372777800000001</v>
      </c>
      <c r="G1383" s="7">
        <v>177.9819444</v>
      </c>
      <c r="H1383" s="8">
        <v>42267.378472222219</v>
      </c>
      <c r="I1383" t="s">
        <v>981</v>
      </c>
      <c r="J1383" t="s">
        <v>23</v>
      </c>
      <c r="K1383" t="s">
        <v>24</v>
      </c>
      <c r="L1383">
        <v>18</v>
      </c>
      <c r="M1383" s="7">
        <v>1</v>
      </c>
      <c r="N1383" s="7">
        <v>2.2000000000000002</v>
      </c>
      <c r="O1383" t="s">
        <v>33</v>
      </c>
      <c r="Q1383" t="s">
        <v>952</v>
      </c>
      <c r="R1383" s="4" t="str">
        <f t="shared" ca="1" si="21"/>
        <v>Kempster RM and Egeberg CA (2020). SharkBase citizen science global chondrichthyan sighting database. Support Our Sharks Ocean Conservation Society. Version 2020.08. www.supportoursharks.com (consulted on 01/08/2020)</v>
      </c>
    </row>
    <row r="1384" spans="1:18" ht="15.75" customHeight="1" x14ac:dyDescent="0.25">
      <c r="A1384">
        <v>1415</v>
      </c>
      <c r="B1384" t="s">
        <v>18</v>
      </c>
      <c r="C1384" t="s">
        <v>19</v>
      </c>
      <c r="D1384" t="s">
        <v>20</v>
      </c>
      <c r="E1384" t="s">
        <v>76</v>
      </c>
      <c r="F1384" s="7">
        <v>-18.422377999999998</v>
      </c>
      <c r="G1384" s="7">
        <v>178.15567799999999</v>
      </c>
      <c r="H1384" s="8">
        <v>42228.464583333334</v>
      </c>
      <c r="I1384" t="s">
        <v>1166</v>
      </c>
      <c r="J1384" t="s">
        <v>54</v>
      </c>
      <c r="K1384" t="s">
        <v>28</v>
      </c>
      <c r="L1384">
        <v>18</v>
      </c>
      <c r="M1384" s="7">
        <v>2</v>
      </c>
      <c r="N1384" s="7">
        <v>0.7</v>
      </c>
      <c r="O1384" t="s">
        <v>33</v>
      </c>
      <c r="Q1384" t="s">
        <v>952</v>
      </c>
      <c r="R1384" s="4" t="str">
        <f t="shared" ca="1" si="21"/>
        <v>Kempster RM and Egeberg CA (2020). SharkBase citizen science global chondrichthyan sighting database. Support Our Sharks Ocean Conservation Society. Version 2020.08. www.supportoursharks.com (consulted on 01/08/2020)</v>
      </c>
    </row>
    <row r="1385" spans="1:18" ht="15.75" customHeight="1" x14ac:dyDescent="0.25">
      <c r="A1385">
        <v>1416</v>
      </c>
      <c r="B1385" t="s">
        <v>18</v>
      </c>
      <c r="C1385" t="s">
        <v>19</v>
      </c>
      <c r="D1385" t="s">
        <v>20</v>
      </c>
      <c r="E1385" t="s">
        <v>76</v>
      </c>
      <c r="F1385" s="7">
        <v>-18.422377999999998</v>
      </c>
      <c r="G1385" s="7">
        <v>178.15567799999999</v>
      </c>
      <c r="H1385" s="8">
        <v>42228.464583333334</v>
      </c>
      <c r="I1385" t="s">
        <v>1166</v>
      </c>
      <c r="J1385" t="s">
        <v>54</v>
      </c>
      <c r="K1385" t="s">
        <v>28</v>
      </c>
      <c r="L1385">
        <v>18</v>
      </c>
      <c r="M1385" s="7">
        <v>1</v>
      </c>
      <c r="N1385" s="7">
        <v>1.2</v>
      </c>
      <c r="O1385" t="s">
        <v>92</v>
      </c>
      <c r="Q1385" t="s">
        <v>952</v>
      </c>
      <c r="R1385" s="4" t="str">
        <f t="shared" ca="1" si="21"/>
        <v>Kempster RM and Egeberg CA (2020). SharkBase citizen science global chondrichthyan sighting database. Support Our Sharks Ocean Conservation Society. Version 2020.08. www.supportoursharks.com (consulted on 01/08/2020)</v>
      </c>
    </row>
    <row r="1386" spans="1:18" ht="15.75" customHeight="1" x14ac:dyDescent="0.25">
      <c r="A1386">
        <v>1417</v>
      </c>
      <c r="B1386" t="s">
        <v>18</v>
      </c>
      <c r="C1386" t="s">
        <v>19</v>
      </c>
      <c r="D1386" t="s">
        <v>20</v>
      </c>
      <c r="E1386" t="s">
        <v>76</v>
      </c>
      <c r="F1386" s="7">
        <v>-18.422377999999998</v>
      </c>
      <c r="G1386" s="7">
        <v>178.15567799999999</v>
      </c>
      <c r="H1386" s="8">
        <v>42228.464583333334</v>
      </c>
      <c r="I1386" t="s">
        <v>1166</v>
      </c>
      <c r="J1386" t="s">
        <v>54</v>
      </c>
      <c r="K1386" t="s">
        <v>28</v>
      </c>
      <c r="L1386">
        <v>18</v>
      </c>
      <c r="M1386" s="7">
        <v>1</v>
      </c>
      <c r="N1386" s="7">
        <v>1.3</v>
      </c>
      <c r="O1386" t="s">
        <v>92</v>
      </c>
      <c r="Q1386" t="s">
        <v>952</v>
      </c>
      <c r="R1386" s="4" t="str">
        <f t="shared" ca="1" si="21"/>
        <v>Kempster RM and Egeberg CA (2020). SharkBase citizen science global chondrichthyan sighting database. Support Our Sharks Ocean Conservation Society. Version 2020.08. www.supportoursharks.com (consulted on 01/08/2020)</v>
      </c>
    </row>
    <row r="1387" spans="1:18" ht="15.75" customHeight="1" x14ac:dyDescent="0.25">
      <c r="A1387">
        <v>1418</v>
      </c>
      <c r="B1387" t="s">
        <v>18</v>
      </c>
      <c r="C1387" t="s">
        <v>19</v>
      </c>
      <c r="D1387" t="s">
        <v>20</v>
      </c>
      <c r="E1387" t="s">
        <v>76</v>
      </c>
      <c r="F1387" s="7">
        <v>-18.422377999999998</v>
      </c>
      <c r="G1387" s="7">
        <v>178.15567799999999</v>
      </c>
      <c r="H1387" s="8">
        <v>42228.464583333334</v>
      </c>
      <c r="I1387" t="s">
        <v>1166</v>
      </c>
      <c r="J1387" t="s">
        <v>54</v>
      </c>
      <c r="K1387" t="s">
        <v>28</v>
      </c>
      <c r="L1387">
        <v>18</v>
      </c>
      <c r="M1387" s="7">
        <v>1</v>
      </c>
      <c r="N1387" s="7">
        <v>0.9</v>
      </c>
      <c r="O1387" t="s">
        <v>33</v>
      </c>
      <c r="Q1387" t="s">
        <v>952</v>
      </c>
      <c r="R1387" s="4" t="str">
        <f t="shared" ca="1" si="21"/>
        <v>Kempster RM and Egeberg CA (2020). SharkBase citizen science global chondrichthyan sighting database. Support Our Sharks Ocean Conservation Society. Version 2020.08. www.supportoursharks.com (consulted on 01/08/2020)</v>
      </c>
    </row>
    <row r="1388" spans="1:18" ht="15.75" customHeight="1" x14ac:dyDescent="0.25">
      <c r="A1388">
        <v>1419</v>
      </c>
      <c r="B1388" t="s">
        <v>693</v>
      </c>
      <c r="C1388" t="s">
        <v>694</v>
      </c>
      <c r="D1388" t="s">
        <v>20</v>
      </c>
      <c r="E1388" t="s">
        <v>76</v>
      </c>
      <c r="F1388" s="7">
        <v>-18.295681999999999</v>
      </c>
      <c r="G1388" s="7">
        <v>178.04376300000001</v>
      </c>
      <c r="H1388" s="8">
        <v>42260.404166666667</v>
      </c>
      <c r="I1388" t="s">
        <v>1159</v>
      </c>
      <c r="J1388" t="s">
        <v>23</v>
      </c>
      <c r="K1388" t="s">
        <v>34</v>
      </c>
      <c r="L1388">
        <v>18</v>
      </c>
      <c r="M1388" s="7">
        <v>1</v>
      </c>
      <c r="N1388" s="7">
        <v>0.45</v>
      </c>
      <c r="O1388" t="s">
        <v>25</v>
      </c>
      <c r="Q1388" t="s">
        <v>952</v>
      </c>
      <c r="R1388" s="4" t="str">
        <f t="shared" ca="1" si="21"/>
        <v>Kempster RM and Egeberg CA (2020). SharkBase citizen science global chondrichthyan sighting database. Support Our Sharks Ocean Conservation Society. Version 2020.08. www.supportoursharks.com (consulted on 01/08/2020)</v>
      </c>
    </row>
    <row r="1389" spans="1:18" ht="15.75" customHeight="1" x14ac:dyDescent="0.25">
      <c r="A1389">
        <v>1420</v>
      </c>
      <c r="B1389" t="s">
        <v>550</v>
      </c>
      <c r="C1389" t="s">
        <v>705</v>
      </c>
      <c r="D1389" t="s">
        <v>20</v>
      </c>
      <c r="E1389" t="s">
        <v>76</v>
      </c>
      <c r="F1389" s="7">
        <v>-18.373888999999998</v>
      </c>
      <c r="G1389" s="7">
        <v>177.98750000000001</v>
      </c>
      <c r="H1389" s="8">
        <v>42260.62777777778</v>
      </c>
      <c r="I1389" t="s">
        <v>995</v>
      </c>
      <c r="J1389" t="s">
        <v>23</v>
      </c>
      <c r="K1389" t="s">
        <v>34</v>
      </c>
      <c r="L1389">
        <v>18</v>
      </c>
      <c r="M1389" s="7">
        <v>1</v>
      </c>
      <c r="N1389" s="7">
        <v>1.4</v>
      </c>
      <c r="O1389" t="s">
        <v>25</v>
      </c>
      <c r="Q1389" t="s">
        <v>952</v>
      </c>
      <c r="R1389" s="4" t="str">
        <f t="shared" ca="1" si="21"/>
        <v>Kempster RM and Egeberg CA (2020). SharkBase citizen science global chondrichthyan sighting database. Support Our Sharks Ocean Conservation Society. Version 2020.08. www.supportoursharks.com (consulted on 01/08/2020)</v>
      </c>
    </row>
    <row r="1390" spans="1:18" ht="15.75" customHeight="1" x14ac:dyDescent="0.25">
      <c r="A1390">
        <v>1421</v>
      </c>
      <c r="B1390" t="s">
        <v>98</v>
      </c>
      <c r="C1390" t="s">
        <v>701</v>
      </c>
      <c r="D1390" t="s">
        <v>20</v>
      </c>
      <c r="E1390" t="s">
        <v>76</v>
      </c>
      <c r="F1390" s="7">
        <v>-18.432230000000001</v>
      </c>
      <c r="G1390" s="7">
        <v>178.13418999999999</v>
      </c>
      <c r="H1390" s="8">
        <v>42235.387499999997</v>
      </c>
      <c r="I1390" t="s">
        <v>1167</v>
      </c>
      <c r="J1390" t="s">
        <v>54</v>
      </c>
      <c r="K1390" t="s">
        <v>24</v>
      </c>
      <c r="L1390">
        <v>18</v>
      </c>
      <c r="M1390" s="7">
        <v>1</v>
      </c>
      <c r="N1390" s="7">
        <v>0.45</v>
      </c>
      <c r="O1390" t="s">
        <v>25</v>
      </c>
      <c r="Q1390" t="s">
        <v>653</v>
      </c>
      <c r="R1390" s="4" t="str">
        <f t="shared" ca="1" si="21"/>
        <v>Kempster RM and Egeberg CA (2020). SharkBase citizen science global chondrichthyan sighting database. Support Our Sharks Ocean Conservation Society. Version 2020.08. www.supportoursharks.com (consulted on 01/08/2020)</v>
      </c>
    </row>
    <row r="1391" spans="1:18" ht="15.75" customHeight="1" x14ac:dyDescent="0.25">
      <c r="A1391">
        <v>1422</v>
      </c>
      <c r="B1391" t="s">
        <v>693</v>
      </c>
      <c r="C1391" t="s">
        <v>694</v>
      </c>
      <c r="D1391" t="s">
        <v>20</v>
      </c>
      <c r="E1391" t="s">
        <v>76</v>
      </c>
      <c r="F1391" s="7">
        <v>-18.271387000000001</v>
      </c>
      <c r="G1391" s="7">
        <v>178.076977</v>
      </c>
      <c r="H1391" s="8">
        <v>42246.411805555559</v>
      </c>
      <c r="I1391" t="s">
        <v>962</v>
      </c>
      <c r="J1391" t="s">
        <v>31</v>
      </c>
      <c r="K1391" t="s">
        <v>32</v>
      </c>
      <c r="L1391">
        <v>18</v>
      </c>
      <c r="M1391" s="7">
        <v>1</v>
      </c>
      <c r="N1391" s="7">
        <v>0.3</v>
      </c>
      <c r="O1391" t="s">
        <v>25</v>
      </c>
      <c r="Q1391" t="s">
        <v>952</v>
      </c>
      <c r="R1391" s="4" t="str">
        <f t="shared" ca="1" si="21"/>
        <v>Kempster RM and Egeberg CA (2020). SharkBase citizen science global chondrichthyan sighting database. Support Our Sharks Ocean Conservation Society. Version 2020.08. www.supportoursharks.com (consulted on 01/08/2020)</v>
      </c>
    </row>
    <row r="1392" spans="1:18" ht="15.75" customHeight="1" x14ac:dyDescent="0.25">
      <c r="A1392">
        <v>1423</v>
      </c>
      <c r="B1392" t="s">
        <v>693</v>
      </c>
      <c r="C1392" t="s">
        <v>694</v>
      </c>
      <c r="D1392" t="s">
        <v>20</v>
      </c>
      <c r="E1392" t="s">
        <v>76</v>
      </c>
      <c r="F1392" s="7">
        <v>-18.348762000000001</v>
      </c>
      <c r="G1392" s="7">
        <v>177.99776900000001</v>
      </c>
      <c r="H1392" s="8">
        <v>42281.625694444447</v>
      </c>
      <c r="I1392" t="s">
        <v>649</v>
      </c>
      <c r="J1392" t="s">
        <v>54</v>
      </c>
      <c r="K1392" t="s">
        <v>28</v>
      </c>
      <c r="L1392">
        <v>18</v>
      </c>
      <c r="M1392" s="7">
        <v>1</v>
      </c>
      <c r="N1392" s="7">
        <v>0.35</v>
      </c>
      <c r="O1392" t="s">
        <v>25</v>
      </c>
      <c r="Q1392" t="s">
        <v>952</v>
      </c>
      <c r="R1392" s="4" t="str">
        <f t="shared" ca="1" si="21"/>
        <v>Kempster RM and Egeberg CA (2020). SharkBase citizen science global chondrichthyan sighting database. Support Our Sharks Ocean Conservation Society. Version 2020.08. www.supportoursharks.com (consulted on 01/08/2020)</v>
      </c>
    </row>
    <row r="1393" spans="1:18" ht="15.75" customHeight="1" x14ac:dyDescent="0.25">
      <c r="A1393">
        <v>1424</v>
      </c>
      <c r="B1393" t="s">
        <v>18</v>
      </c>
      <c r="C1393" t="s">
        <v>19</v>
      </c>
      <c r="D1393" t="s">
        <v>20</v>
      </c>
      <c r="E1393" t="s">
        <v>76</v>
      </c>
      <c r="F1393" s="7">
        <v>-18.424932999999999</v>
      </c>
      <c r="G1393" s="7">
        <v>178.07955100000001</v>
      </c>
      <c r="H1393" s="8">
        <v>42281.433333333334</v>
      </c>
      <c r="I1393" t="s">
        <v>1168</v>
      </c>
      <c r="J1393" t="s">
        <v>23</v>
      </c>
      <c r="K1393" t="s">
        <v>34</v>
      </c>
      <c r="L1393">
        <v>18</v>
      </c>
      <c r="M1393" s="7">
        <v>1</v>
      </c>
      <c r="N1393" s="7">
        <v>1.2</v>
      </c>
      <c r="O1393" t="s">
        <v>92</v>
      </c>
      <c r="Q1393" t="s">
        <v>952</v>
      </c>
      <c r="R1393" s="4" t="str">
        <f t="shared" ca="1" si="21"/>
        <v>Kempster RM and Egeberg CA (2020). SharkBase citizen science global chondrichthyan sighting database. Support Our Sharks Ocean Conservation Society. Version 2020.08. www.supportoursharks.com (consulted on 01/08/2020)</v>
      </c>
    </row>
    <row r="1394" spans="1:18" ht="15.75" customHeight="1" x14ac:dyDescent="0.25">
      <c r="A1394">
        <v>1425</v>
      </c>
      <c r="B1394" t="s">
        <v>18</v>
      </c>
      <c r="C1394" t="s">
        <v>19</v>
      </c>
      <c r="D1394" t="s">
        <v>20</v>
      </c>
      <c r="E1394" t="s">
        <v>76</v>
      </c>
      <c r="F1394" s="7">
        <v>-18.424932999999999</v>
      </c>
      <c r="G1394" s="7">
        <v>178.07955100000001</v>
      </c>
      <c r="H1394" s="8">
        <v>42281.433333333334</v>
      </c>
      <c r="I1394" t="s">
        <v>1168</v>
      </c>
      <c r="J1394" t="s">
        <v>23</v>
      </c>
      <c r="K1394" t="s">
        <v>34</v>
      </c>
      <c r="L1394">
        <v>18</v>
      </c>
      <c r="M1394" s="7">
        <v>1</v>
      </c>
      <c r="N1394" s="7">
        <v>0.9</v>
      </c>
      <c r="O1394" t="s">
        <v>92</v>
      </c>
      <c r="Q1394" t="s">
        <v>952</v>
      </c>
      <c r="R1394" s="4" t="str">
        <f t="shared" ca="1" si="21"/>
        <v>Kempster RM and Egeberg CA (2020). SharkBase citizen science global chondrichthyan sighting database. Support Our Sharks Ocean Conservation Society. Version 2020.08. www.supportoursharks.com (consulted on 01/08/2020)</v>
      </c>
    </row>
    <row r="1395" spans="1:18" ht="15.75" customHeight="1" x14ac:dyDescent="0.25">
      <c r="A1395">
        <v>1426</v>
      </c>
      <c r="B1395" t="s">
        <v>18</v>
      </c>
      <c r="C1395" t="s">
        <v>19</v>
      </c>
      <c r="D1395" t="s">
        <v>20</v>
      </c>
      <c r="E1395" t="s">
        <v>76</v>
      </c>
      <c r="F1395" s="7">
        <v>-18.424932999999999</v>
      </c>
      <c r="G1395" s="7">
        <v>178.07955100000001</v>
      </c>
      <c r="H1395" s="8">
        <v>42281.433333333334</v>
      </c>
      <c r="I1395" t="s">
        <v>1168</v>
      </c>
      <c r="J1395" t="s">
        <v>23</v>
      </c>
      <c r="K1395" t="s">
        <v>34</v>
      </c>
      <c r="L1395">
        <v>18</v>
      </c>
      <c r="M1395" s="7">
        <v>1</v>
      </c>
      <c r="N1395" s="7">
        <v>1.2</v>
      </c>
      <c r="O1395" t="s">
        <v>33</v>
      </c>
      <c r="Q1395" t="s">
        <v>952</v>
      </c>
      <c r="R1395" s="4" t="str">
        <f t="shared" ca="1" si="21"/>
        <v>Kempster RM and Egeberg CA (2020). SharkBase citizen science global chondrichthyan sighting database. Support Our Sharks Ocean Conservation Society. Version 2020.08. www.supportoursharks.com (consulted on 01/08/2020)</v>
      </c>
    </row>
    <row r="1396" spans="1:18" ht="15.75" customHeight="1" x14ac:dyDescent="0.25">
      <c r="A1396">
        <v>1427</v>
      </c>
      <c r="B1396" t="s">
        <v>18</v>
      </c>
      <c r="C1396" t="s">
        <v>19</v>
      </c>
      <c r="D1396" t="s">
        <v>20</v>
      </c>
      <c r="E1396" t="s">
        <v>76</v>
      </c>
      <c r="F1396" s="7">
        <v>-18.424932999999999</v>
      </c>
      <c r="G1396" s="7">
        <v>178.07955100000001</v>
      </c>
      <c r="H1396" s="8">
        <v>42281.433333333334</v>
      </c>
      <c r="I1396" t="s">
        <v>1168</v>
      </c>
      <c r="J1396" t="s">
        <v>23</v>
      </c>
      <c r="K1396" t="s">
        <v>34</v>
      </c>
      <c r="L1396">
        <v>18</v>
      </c>
      <c r="M1396" s="7">
        <v>1</v>
      </c>
      <c r="N1396" s="7">
        <v>0.9</v>
      </c>
      <c r="O1396" t="s">
        <v>33</v>
      </c>
      <c r="Q1396" t="s">
        <v>952</v>
      </c>
      <c r="R1396" s="4" t="str">
        <f t="shared" ca="1" si="21"/>
        <v>Kempster RM and Egeberg CA (2020). SharkBase citizen science global chondrichthyan sighting database. Support Our Sharks Ocean Conservation Society. Version 2020.08. www.supportoursharks.com (consulted on 01/08/2020)</v>
      </c>
    </row>
    <row r="1397" spans="1:18" ht="15.75" customHeight="1" x14ac:dyDescent="0.25">
      <c r="A1397">
        <v>1428</v>
      </c>
      <c r="B1397" t="s">
        <v>18</v>
      </c>
      <c r="C1397" t="s">
        <v>19</v>
      </c>
      <c r="D1397" t="s">
        <v>20</v>
      </c>
      <c r="E1397" t="s">
        <v>76</v>
      </c>
      <c r="F1397" s="7">
        <v>-18.324107999999999</v>
      </c>
      <c r="G1397" s="7">
        <v>178.02546000000001</v>
      </c>
      <c r="H1397" s="8">
        <v>42281.568749999999</v>
      </c>
      <c r="I1397" t="s">
        <v>650</v>
      </c>
      <c r="J1397" t="s">
        <v>54</v>
      </c>
      <c r="K1397" t="s">
        <v>24</v>
      </c>
      <c r="L1397">
        <v>18</v>
      </c>
      <c r="M1397" s="7">
        <v>1</v>
      </c>
      <c r="N1397" s="7">
        <v>1</v>
      </c>
      <c r="O1397" t="s">
        <v>33</v>
      </c>
      <c r="Q1397" t="s">
        <v>952</v>
      </c>
      <c r="R1397" s="4" t="str">
        <f t="shared" ca="1" si="21"/>
        <v>Kempster RM and Egeberg CA (2020). SharkBase citizen science global chondrichthyan sighting database. Support Our Sharks Ocean Conservation Society. Version 2020.08. www.supportoursharks.com (consulted on 01/08/2020)</v>
      </c>
    </row>
    <row r="1398" spans="1:18" ht="15.75" customHeight="1" x14ac:dyDescent="0.25">
      <c r="A1398">
        <v>1429</v>
      </c>
      <c r="B1398" t="s">
        <v>18</v>
      </c>
      <c r="C1398" t="s">
        <v>943</v>
      </c>
      <c r="D1398" t="s">
        <v>20</v>
      </c>
      <c r="E1398" t="s">
        <v>76</v>
      </c>
      <c r="F1398" s="7">
        <v>-18.324107999999999</v>
      </c>
      <c r="G1398" s="7">
        <v>178.02546000000001</v>
      </c>
      <c r="H1398" s="8">
        <v>42281.568749999999</v>
      </c>
      <c r="I1398" t="s">
        <v>1169</v>
      </c>
      <c r="J1398" t="s">
        <v>54</v>
      </c>
      <c r="K1398" t="s">
        <v>24</v>
      </c>
      <c r="L1398">
        <v>18</v>
      </c>
      <c r="M1398" s="7">
        <v>1</v>
      </c>
      <c r="N1398" s="7">
        <v>1.1000000000000001</v>
      </c>
      <c r="O1398" t="s">
        <v>33</v>
      </c>
      <c r="Q1398" t="s">
        <v>952</v>
      </c>
      <c r="R1398" s="4" t="str">
        <f t="shared" ca="1" si="21"/>
        <v>Kempster RM and Egeberg CA (2020). SharkBase citizen science global chondrichthyan sighting database. Support Our Sharks Ocean Conservation Society. Version 2020.08. www.supportoursharks.com (consulted on 01/08/2020)</v>
      </c>
    </row>
    <row r="1399" spans="1:18" ht="15.75" customHeight="1" x14ac:dyDescent="0.25">
      <c r="A1399">
        <v>1430</v>
      </c>
      <c r="B1399" t="s">
        <v>18</v>
      </c>
      <c r="C1399" t="s">
        <v>19</v>
      </c>
      <c r="D1399" t="s">
        <v>20</v>
      </c>
      <c r="E1399" t="s">
        <v>76</v>
      </c>
      <c r="F1399" s="7">
        <v>-18.37966364</v>
      </c>
      <c r="G1399" s="7">
        <v>177.9878837</v>
      </c>
      <c r="H1399" s="8">
        <v>42277.443749999999</v>
      </c>
      <c r="I1399" t="s">
        <v>1170</v>
      </c>
      <c r="J1399" t="s">
        <v>23</v>
      </c>
      <c r="K1399" t="s">
        <v>34</v>
      </c>
      <c r="L1399">
        <v>18</v>
      </c>
      <c r="M1399" s="7">
        <v>1</v>
      </c>
      <c r="N1399" s="7">
        <v>1.2</v>
      </c>
      <c r="O1399" t="s">
        <v>33</v>
      </c>
      <c r="Q1399" t="s">
        <v>653</v>
      </c>
      <c r="R1399" s="4" t="str">
        <f t="shared" ca="1" si="21"/>
        <v>Kempster RM and Egeberg CA (2020). SharkBase citizen science global chondrichthyan sighting database. Support Our Sharks Ocean Conservation Society. Version 2020.08. www.supportoursharks.com (consulted on 01/08/2020)</v>
      </c>
    </row>
    <row r="1400" spans="1:18" ht="15.75" customHeight="1" x14ac:dyDescent="0.25">
      <c r="A1400">
        <v>1431</v>
      </c>
      <c r="B1400" t="s">
        <v>693</v>
      </c>
      <c r="C1400" t="s">
        <v>694</v>
      </c>
      <c r="D1400" t="s">
        <v>20</v>
      </c>
      <c r="E1400" t="s">
        <v>76</v>
      </c>
      <c r="F1400" s="7">
        <v>-18.37791241</v>
      </c>
      <c r="G1400" s="7">
        <v>177.98891370000001</v>
      </c>
      <c r="H1400" s="8">
        <v>42277.443749999999</v>
      </c>
      <c r="I1400" t="s">
        <v>1171</v>
      </c>
      <c r="J1400" t="s">
        <v>23</v>
      </c>
      <c r="K1400" t="s">
        <v>34</v>
      </c>
      <c r="L1400">
        <v>18</v>
      </c>
      <c r="M1400" s="7">
        <v>1</v>
      </c>
      <c r="N1400" s="7">
        <v>0.3</v>
      </c>
      <c r="O1400" t="s">
        <v>92</v>
      </c>
      <c r="Q1400" t="s">
        <v>653</v>
      </c>
      <c r="R1400" s="4" t="str">
        <f t="shared" ca="1" si="21"/>
        <v>Kempster RM and Egeberg CA (2020). SharkBase citizen science global chondrichthyan sighting database. Support Our Sharks Ocean Conservation Society. Version 2020.08. www.supportoursharks.com (consulted on 01/08/2020)</v>
      </c>
    </row>
    <row r="1401" spans="1:18" ht="15.75" customHeight="1" x14ac:dyDescent="0.25">
      <c r="A1401">
        <v>1432</v>
      </c>
      <c r="B1401" t="s">
        <v>693</v>
      </c>
      <c r="C1401" t="s">
        <v>694</v>
      </c>
      <c r="D1401" t="s">
        <v>20</v>
      </c>
      <c r="E1401" t="s">
        <v>76</v>
      </c>
      <c r="F1401" s="7">
        <v>-18.377953130000002</v>
      </c>
      <c r="G1401" s="7">
        <v>177.98891370000001</v>
      </c>
      <c r="H1401" s="8">
        <v>42277.443749999999</v>
      </c>
      <c r="I1401" t="s">
        <v>1171</v>
      </c>
      <c r="J1401" t="s">
        <v>23</v>
      </c>
      <c r="K1401" t="s">
        <v>34</v>
      </c>
      <c r="L1401">
        <v>18</v>
      </c>
      <c r="M1401" s="7">
        <v>1</v>
      </c>
      <c r="N1401" s="7">
        <v>0.35</v>
      </c>
      <c r="O1401" t="s">
        <v>33</v>
      </c>
      <c r="Q1401" t="s">
        <v>1172</v>
      </c>
      <c r="R1401" s="4" t="str">
        <f t="shared" ca="1" si="21"/>
        <v>Kempster RM and Egeberg CA (2020). SharkBase citizen science global chondrichthyan sighting database. Support Our Sharks Ocean Conservation Society. Version 2020.08. www.supportoursharks.com (consulted on 01/08/2020)</v>
      </c>
    </row>
    <row r="1402" spans="1:18" ht="15.75" customHeight="1" x14ac:dyDescent="0.25">
      <c r="A1402">
        <v>1433</v>
      </c>
      <c r="B1402" t="s">
        <v>954</v>
      </c>
      <c r="C1402" t="s">
        <v>955</v>
      </c>
      <c r="D1402" t="s">
        <v>20</v>
      </c>
      <c r="E1402" t="s">
        <v>76</v>
      </c>
      <c r="F1402" s="7">
        <v>-18.376667000000001</v>
      </c>
      <c r="G1402" s="7">
        <v>177.98222200000001</v>
      </c>
      <c r="H1402" s="8">
        <v>42277.39166666667</v>
      </c>
      <c r="I1402" t="s">
        <v>1125</v>
      </c>
      <c r="J1402" t="s">
        <v>54</v>
      </c>
      <c r="K1402" t="s">
        <v>34</v>
      </c>
      <c r="L1402">
        <v>18</v>
      </c>
      <c r="M1402" s="7">
        <v>1</v>
      </c>
      <c r="N1402" s="7">
        <v>1.3</v>
      </c>
      <c r="O1402" t="s">
        <v>33</v>
      </c>
      <c r="Q1402" t="s">
        <v>952</v>
      </c>
      <c r="R1402" s="4" t="str">
        <f t="shared" ca="1" si="21"/>
        <v>Kempster RM and Egeberg CA (2020). SharkBase citizen science global chondrichthyan sighting database. Support Our Sharks Ocean Conservation Society. Version 2020.08. www.supportoursharks.com (consulted on 01/08/2020)</v>
      </c>
    </row>
    <row r="1403" spans="1:18" ht="15.75" customHeight="1" x14ac:dyDescent="0.25">
      <c r="A1403">
        <v>1434</v>
      </c>
      <c r="B1403" t="s">
        <v>18</v>
      </c>
      <c r="C1403" t="s">
        <v>19</v>
      </c>
      <c r="D1403" t="s">
        <v>20</v>
      </c>
      <c r="E1403" t="s">
        <v>76</v>
      </c>
      <c r="F1403" s="7">
        <v>-18.376667000000001</v>
      </c>
      <c r="G1403" s="7">
        <v>177.98222200000001</v>
      </c>
      <c r="H1403" s="8">
        <v>42277.39166666667</v>
      </c>
      <c r="I1403" t="s">
        <v>1125</v>
      </c>
      <c r="J1403" t="s">
        <v>54</v>
      </c>
      <c r="K1403" t="s">
        <v>34</v>
      </c>
      <c r="L1403">
        <v>18</v>
      </c>
      <c r="M1403" s="7">
        <v>1</v>
      </c>
      <c r="N1403" s="7">
        <v>1.2</v>
      </c>
      <c r="O1403" t="s">
        <v>33</v>
      </c>
      <c r="Q1403" t="s">
        <v>952</v>
      </c>
      <c r="R1403" s="4" t="str">
        <f t="shared" ca="1" si="21"/>
        <v>Kempster RM and Egeberg CA (2020). SharkBase citizen science global chondrichthyan sighting database. Support Our Sharks Ocean Conservation Society. Version 2020.08. www.supportoursharks.com (consulted on 01/08/2020)</v>
      </c>
    </row>
    <row r="1404" spans="1:18" ht="15.75" customHeight="1" x14ac:dyDescent="0.25">
      <c r="A1404">
        <v>1435</v>
      </c>
      <c r="B1404" t="s">
        <v>231</v>
      </c>
      <c r="C1404" t="s">
        <v>232</v>
      </c>
      <c r="D1404" t="s">
        <v>20</v>
      </c>
      <c r="E1404" t="s">
        <v>76</v>
      </c>
      <c r="F1404" s="7">
        <v>-18.295681999999999</v>
      </c>
      <c r="G1404" s="7">
        <v>178.04376300000001</v>
      </c>
      <c r="H1404" s="8">
        <v>42274.55</v>
      </c>
      <c r="I1404" t="s">
        <v>1159</v>
      </c>
      <c r="J1404" t="s">
        <v>54</v>
      </c>
      <c r="K1404" t="s">
        <v>34</v>
      </c>
      <c r="L1404">
        <v>18</v>
      </c>
      <c r="M1404" s="7">
        <v>1</v>
      </c>
      <c r="N1404" s="7">
        <v>2.2999999999999998</v>
      </c>
      <c r="O1404" t="s">
        <v>33</v>
      </c>
      <c r="Q1404" t="s">
        <v>952</v>
      </c>
      <c r="R1404" s="4" t="str">
        <f t="shared" ca="1" si="21"/>
        <v>Kempster RM and Egeberg CA (2020). SharkBase citizen science global chondrichthyan sighting database. Support Our Sharks Ocean Conservation Society. Version 2020.08. www.supportoursharks.com (consulted on 01/08/2020)</v>
      </c>
    </row>
    <row r="1405" spans="1:18" ht="15.75" customHeight="1" x14ac:dyDescent="0.25">
      <c r="A1405">
        <v>1436</v>
      </c>
      <c r="B1405" t="s">
        <v>18</v>
      </c>
      <c r="C1405" t="s">
        <v>19</v>
      </c>
      <c r="D1405" t="s">
        <v>20</v>
      </c>
      <c r="E1405" t="s">
        <v>76</v>
      </c>
      <c r="F1405" s="7">
        <v>-18.422377999999998</v>
      </c>
      <c r="G1405" s="7">
        <v>178.15567799999999</v>
      </c>
      <c r="H1405" s="8">
        <v>42270.445138888892</v>
      </c>
      <c r="I1405" t="s">
        <v>1166</v>
      </c>
      <c r="J1405" t="s">
        <v>23</v>
      </c>
      <c r="K1405" t="s">
        <v>34</v>
      </c>
      <c r="L1405">
        <v>18</v>
      </c>
      <c r="M1405" s="7">
        <v>1</v>
      </c>
      <c r="N1405" s="7">
        <v>1.2</v>
      </c>
      <c r="O1405" t="s">
        <v>33</v>
      </c>
      <c r="Q1405" t="s">
        <v>952</v>
      </c>
      <c r="R1405" s="4" t="str">
        <f t="shared" ca="1" si="21"/>
        <v>Kempster RM and Egeberg CA (2020). SharkBase citizen science global chondrichthyan sighting database. Support Our Sharks Ocean Conservation Society. Version 2020.08. www.supportoursharks.com (consulted on 01/08/2020)</v>
      </c>
    </row>
    <row r="1406" spans="1:18" ht="15.75" customHeight="1" x14ac:dyDescent="0.25">
      <c r="A1406">
        <v>1437</v>
      </c>
      <c r="B1406" t="s">
        <v>693</v>
      </c>
      <c r="C1406" t="s">
        <v>694</v>
      </c>
      <c r="D1406" t="s">
        <v>20</v>
      </c>
      <c r="E1406" t="s">
        <v>76</v>
      </c>
      <c r="F1406" s="7">
        <v>-18.422377999999998</v>
      </c>
      <c r="G1406" s="7">
        <v>178.15567799999999</v>
      </c>
      <c r="H1406" s="8">
        <v>42270.445138888892</v>
      </c>
      <c r="I1406" t="s">
        <v>1166</v>
      </c>
      <c r="J1406" t="s">
        <v>23</v>
      </c>
      <c r="K1406" t="s">
        <v>34</v>
      </c>
      <c r="L1406">
        <v>18</v>
      </c>
      <c r="M1406" s="7">
        <v>1</v>
      </c>
      <c r="N1406" s="7">
        <v>0.35</v>
      </c>
      <c r="O1406" t="s">
        <v>25</v>
      </c>
      <c r="Q1406" t="s">
        <v>952</v>
      </c>
      <c r="R1406" s="4" t="str">
        <f t="shared" ca="1" si="21"/>
        <v>Kempster RM and Egeberg CA (2020). SharkBase citizen science global chondrichthyan sighting database. Support Our Sharks Ocean Conservation Society. Version 2020.08. www.supportoursharks.com (consulted on 01/08/2020)</v>
      </c>
    </row>
    <row r="1407" spans="1:18" ht="15.75" customHeight="1" x14ac:dyDescent="0.25">
      <c r="A1407">
        <v>1438</v>
      </c>
      <c r="B1407" t="s">
        <v>18</v>
      </c>
      <c r="C1407" t="s">
        <v>19</v>
      </c>
      <c r="D1407" t="s">
        <v>20</v>
      </c>
      <c r="E1407" t="s">
        <v>76</v>
      </c>
      <c r="F1407" s="7">
        <v>-18.428339999999999</v>
      </c>
      <c r="G1407" s="7">
        <v>178.1387</v>
      </c>
      <c r="H1407" s="8">
        <v>42270.393055555556</v>
      </c>
      <c r="I1407" t="s">
        <v>719</v>
      </c>
      <c r="J1407" t="s">
        <v>23</v>
      </c>
      <c r="K1407" t="s">
        <v>28</v>
      </c>
      <c r="L1407">
        <v>18</v>
      </c>
      <c r="M1407" s="7">
        <v>1</v>
      </c>
      <c r="N1407" s="7">
        <v>1.3</v>
      </c>
      <c r="O1407" t="s">
        <v>33</v>
      </c>
      <c r="Q1407" t="s">
        <v>952</v>
      </c>
      <c r="R1407" s="4" t="str">
        <f t="shared" ca="1" si="21"/>
        <v>Kempster RM and Egeberg CA (2020). SharkBase citizen science global chondrichthyan sighting database. Support Our Sharks Ocean Conservation Society. Version 2020.08. www.supportoursharks.com (consulted on 01/08/2020)</v>
      </c>
    </row>
    <row r="1408" spans="1:18" ht="15.75" customHeight="1" x14ac:dyDescent="0.25">
      <c r="A1408">
        <v>1439</v>
      </c>
      <c r="B1408" t="s">
        <v>18</v>
      </c>
      <c r="C1408" t="s">
        <v>19</v>
      </c>
      <c r="D1408" t="s">
        <v>20</v>
      </c>
      <c r="E1408" t="s">
        <v>76</v>
      </c>
      <c r="F1408" s="7">
        <v>-18.293420000000001</v>
      </c>
      <c r="G1408" s="7">
        <v>178.07529</v>
      </c>
      <c r="H1408" s="8">
        <v>42284.543749999997</v>
      </c>
      <c r="I1408" t="s">
        <v>897</v>
      </c>
      <c r="J1408" t="s">
        <v>63</v>
      </c>
      <c r="K1408" t="s">
        <v>34</v>
      </c>
      <c r="L1408">
        <v>18</v>
      </c>
      <c r="M1408" s="7">
        <v>1</v>
      </c>
      <c r="N1408" s="7">
        <v>1.3</v>
      </c>
      <c r="O1408" t="s">
        <v>25</v>
      </c>
      <c r="Q1408" t="s">
        <v>1172</v>
      </c>
      <c r="R1408" s="4" t="str">
        <f t="shared" ca="1" si="21"/>
        <v>Kempster RM and Egeberg CA (2020). SharkBase citizen science global chondrichthyan sighting database. Support Our Sharks Ocean Conservation Society. Version 2020.08. www.supportoursharks.com (consulted on 01/08/2020)</v>
      </c>
    </row>
    <row r="1409" spans="1:18" ht="15.75" customHeight="1" x14ac:dyDescent="0.25">
      <c r="A1409">
        <v>1440</v>
      </c>
      <c r="B1409" t="s">
        <v>18</v>
      </c>
      <c r="C1409" t="s">
        <v>19</v>
      </c>
      <c r="D1409" t="s">
        <v>20</v>
      </c>
      <c r="E1409" t="s">
        <v>1173</v>
      </c>
      <c r="F1409" s="7">
        <v>-8.3392670229999997</v>
      </c>
      <c r="G1409" s="7">
        <v>116.027283</v>
      </c>
      <c r="H1409" s="8">
        <v>42304</v>
      </c>
      <c r="I1409" t="s">
        <v>1174</v>
      </c>
      <c r="J1409" t="s">
        <v>23</v>
      </c>
      <c r="K1409" t="s">
        <v>28</v>
      </c>
      <c r="L1409">
        <v>26</v>
      </c>
      <c r="M1409" s="7">
        <v>1</v>
      </c>
      <c r="N1409" s="7">
        <v>1.2</v>
      </c>
      <c r="O1409" t="s">
        <v>25</v>
      </c>
      <c r="R1409" s="4" t="str">
        <f t="shared" ca="1" si="21"/>
        <v>Kempster RM and Egeberg CA (2020). SharkBase citizen science global chondrichthyan sighting database. Support Our Sharks Ocean Conservation Society. Version 2020.08. www.supportoursharks.com (consulted on 01/08/2020)</v>
      </c>
    </row>
    <row r="1410" spans="1:18" ht="15.75" customHeight="1" x14ac:dyDescent="0.25">
      <c r="A1410">
        <v>1441</v>
      </c>
      <c r="B1410" t="s">
        <v>18</v>
      </c>
      <c r="C1410" t="s">
        <v>943</v>
      </c>
      <c r="D1410" t="s">
        <v>20</v>
      </c>
      <c r="E1410" t="s">
        <v>1173</v>
      </c>
      <c r="F1410" s="7">
        <v>-8.3657621520000003</v>
      </c>
      <c r="G1410" s="7">
        <v>116.0310595</v>
      </c>
      <c r="H1410" s="8">
        <v>42304</v>
      </c>
      <c r="I1410" t="s">
        <v>100</v>
      </c>
      <c r="J1410" t="s">
        <v>23</v>
      </c>
      <c r="K1410" t="s">
        <v>28</v>
      </c>
      <c r="L1410">
        <v>20</v>
      </c>
      <c r="M1410" s="7">
        <v>1</v>
      </c>
      <c r="N1410" s="7">
        <v>0.6</v>
      </c>
      <c r="O1410" t="s">
        <v>25</v>
      </c>
      <c r="Q1410" t="s">
        <v>1175</v>
      </c>
      <c r="R1410" s="4" t="str">
        <f t="shared" ca="1" si="21"/>
        <v>Kempster RM and Egeberg CA (2020). SharkBase citizen science global chondrichthyan sighting database. Support Our Sharks Ocean Conservation Society. Version 2020.08. www.supportoursharks.com (consulted on 01/08/2020)</v>
      </c>
    </row>
    <row r="1411" spans="1:18" ht="15.75" customHeight="1" x14ac:dyDescent="0.25">
      <c r="A1411">
        <v>1442</v>
      </c>
      <c r="B1411" t="s">
        <v>834</v>
      </c>
      <c r="C1411" t="s">
        <v>835</v>
      </c>
      <c r="D1411" t="s">
        <v>20</v>
      </c>
      <c r="E1411" t="s">
        <v>1173</v>
      </c>
      <c r="F1411" s="7">
        <v>-8.3607519999999997</v>
      </c>
      <c r="G1411" s="7">
        <v>116.03226100000001</v>
      </c>
      <c r="H1411" s="8">
        <v>42304</v>
      </c>
      <c r="I1411" t="s">
        <v>1176</v>
      </c>
      <c r="J1411" t="s">
        <v>23</v>
      </c>
      <c r="K1411" t="s">
        <v>28</v>
      </c>
      <c r="L1411">
        <v>20</v>
      </c>
      <c r="M1411" s="7">
        <v>1</v>
      </c>
      <c r="N1411" s="7">
        <v>1</v>
      </c>
      <c r="O1411" t="s">
        <v>25</v>
      </c>
      <c r="Q1411" t="s">
        <v>1177</v>
      </c>
      <c r="R1411" s="4" t="str">
        <f t="shared" ref="R1411:R1474" ca="1" si="22">("Kempster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1412" spans="1:18" ht="15.75" customHeight="1" x14ac:dyDescent="0.25">
      <c r="A1412">
        <v>1443</v>
      </c>
      <c r="B1412" t="s">
        <v>124</v>
      </c>
      <c r="C1412" t="s">
        <v>125</v>
      </c>
      <c r="D1412" t="s">
        <v>20</v>
      </c>
      <c r="E1412" t="s">
        <v>1173</v>
      </c>
      <c r="F1412" s="7">
        <v>-8.334341448</v>
      </c>
      <c r="G1412" s="7">
        <v>116.03861259999999</v>
      </c>
      <c r="H1412" s="8">
        <v>42305</v>
      </c>
      <c r="I1412" t="s">
        <v>1178</v>
      </c>
      <c r="J1412" t="s">
        <v>23</v>
      </c>
      <c r="K1412" t="s">
        <v>28</v>
      </c>
      <c r="L1412">
        <v>23</v>
      </c>
      <c r="M1412" s="7">
        <v>1</v>
      </c>
      <c r="N1412" s="7">
        <v>1.3</v>
      </c>
      <c r="O1412" t="s">
        <v>25</v>
      </c>
      <c r="Q1412" t="s">
        <v>1179</v>
      </c>
      <c r="R1412" s="4" t="str">
        <f t="shared" ca="1" si="22"/>
        <v>Kempster RM and Egeberg CA (2020). SharkBase citizen science global chondrichthyan sighting database. Support Our Sharks Ocean Conservation Society. Version 2020.08. www.supportoursharks.com (consulted on 01/08/2020)</v>
      </c>
    </row>
    <row r="1413" spans="1:18" ht="15.75" customHeight="1" x14ac:dyDescent="0.25">
      <c r="A1413">
        <v>1444</v>
      </c>
      <c r="B1413" t="s">
        <v>124</v>
      </c>
      <c r="C1413" t="s">
        <v>125</v>
      </c>
      <c r="D1413" t="s">
        <v>20</v>
      </c>
      <c r="E1413" t="s">
        <v>1173</v>
      </c>
      <c r="F1413" s="7">
        <v>-8.3385876369999998</v>
      </c>
      <c r="G1413" s="7">
        <v>116.0247081</v>
      </c>
      <c r="H1413" s="8">
        <v>42306</v>
      </c>
      <c r="I1413" t="s">
        <v>1174</v>
      </c>
      <c r="J1413" t="s">
        <v>23</v>
      </c>
      <c r="K1413" t="s">
        <v>28</v>
      </c>
      <c r="L1413">
        <v>12</v>
      </c>
      <c r="M1413" s="7">
        <v>1</v>
      </c>
      <c r="N1413" s="7">
        <v>1.2</v>
      </c>
      <c r="O1413" t="s">
        <v>25</v>
      </c>
      <c r="R1413" s="4" t="str">
        <f t="shared" ca="1" si="22"/>
        <v>Kempster RM and Egeberg CA (2020). SharkBase citizen science global chondrichthyan sighting database. Support Our Sharks Ocean Conservation Society. Version 2020.08. www.supportoursharks.com (consulted on 01/08/2020)</v>
      </c>
    </row>
    <row r="1414" spans="1:18" ht="15.75" customHeight="1" x14ac:dyDescent="0.25">
      <c r="A1414">
        <v>1445</v>
      </c>
      <c r="B1414" t="s">
        <v>18</v>
      </c>
      <c r="C1414" t="s">
        <v>19</v>
      </c>
      <c r="D1414" t="s">
        <v>20</v>
      </c>
      <c r="E1414" t="s">
        <v>1173</v>
      </c>
      <c r="F1414" s="7">
        <v>-8.3379082499999999</v>
      </c>
      <c r="G1414" s="7">
        <v>116.0259097</v>
      </c>
      <c r="H1414" s="8">
        <v>42306</v>
      </c>
      <c r="I1414" t="s">
        <v>1174</v>
      </c>
      <c r="J1414" t="s">
        <v>23</v>
      </c>
      <c r="K1414" t="s">
        <v>28</v>
      </c>
      <c r="L1414">
        <v>26</v>
      </c>
      <c r="M1414" s="7">
        <v>1</v>
      </c>
      <c r="N1414" s="7">
        <v>1.3</v>
      </c>
      <c r="O1414" t="s">
        <v>25</v>
      </c>
      <c r="R1414" s="4" t="str">
        <f t="shared" ca="1" si="22"/>
        <v>Kempster RM and Egeberg CA (2020). SharkBase citizen science global chondrichthyan sighting database. Support Our Sharks Ocean Conservation Society. Version 2020.08. www.supportoursharks.com (consulted on 01/08/2020)</v>
      </c>
    </row>
    <row r="1415" spans="1:18" ht="15.75" customHeight="1" x14ac:dyDescent="0.25">
      <c r="A1415">
        <v>1446</v>
      </c>
      <c r="B1415" t="s">
        <v>286</v>
      </c>
      <c r="C1415" t="s">
        <v>287</v>
      </c>
      <c r="D1415" t="s">
        <v>20</v>
      </c>
      <c r="E1415" t="s">
        <v>21</v>
      </c>
      <c r="F1415" s="7">
        <v>-30.244199999999999</v>
      </c>
      <c r="G1415" s="7">
        <v>30.826923099999998</v>
      </c>
      <c r="H1415" s="8">
        <v>42178</v>
      </c>
      <c r="I1415" t="s">
        <v>1180</v>
      </c>
      <c r="J1415" t="s">
        <v>23</v>
      </c>
      <c r="K1415" t="s">
        <v>28</v>
      </c>
      <c r="L1415">
        <v>15</v>
      </c>
      <c r="M1415" s="7">
        <v>9</v>
      </c>
      <c r="N1415" s="7">
        <v>3</v>
      </c>
      <c r="O1415" t="s">
        <v>25</v>
      </c>
      <c r="Q1415" t="s">
        <v>1181</v>
      </c>
      <c r="R1415" s="4" t="str">
        <f t="shared" ca="1" si="22"/>
        <v>Kempster RM and Egeberg CA (2020). SharkBase citizen science global chondrichthyan sighting database. Support Our Sharks Ocean Conservation Society. Version 2020.08. www.supportoursharks.com (consulted on 01/08/2020)</v>
      </c>
    </row>
    <row r="1416" spans="1:18" ht="15.75" customHeight="1" x14ac:dyDescent="0.25">
      <c r="A1416">
        <v>1447</v>
      </c>
      <c r="B1416" t="s">
        <v>18</v>
      </c>
      <c r="C1416" t="s">
        <v>943</v>
      </c>
      <c r="D1416" t="s">
        <v>20</v>
      </c>
      <c r="E1416" t="s">
        <v>76</v>
      </c>
      <c r="F1416" s="7">
        <v>-18.372777800000001</v>
      </c>
      <c r="G1416" s="7">
        <v>177.9819444</v>
      </c>
      <c r="H1416" s="8">
        <v>42267.378472222219</v>
      </c>
      <c r="I1416" t="s">
        <v>981</v>
      </c>
      <c r="J1416" t="s">
        <v>23</v>
      </c>
      <c r="K1416" t="s">
        <v>24</v>
      </c>
      <c r="L1416">
        <v>18</v>
      </c>
      <c r="M1416" s="7">
        <v>1</v>
      </c>
      <c r="N1416" s="7">
        <v>1.2</v>
      </c>
      <c r="O1416" t="s">
        <v>92</v>
      </c>
      <c r="Q1416" t="s">
        <v>952</v>
      </c>
      <c r="R1416" s="4" t="str">
        <f t="shared" ca="1" si="22"/>
        <v>Kempster RM and Egeberg CA (2020). SharkBase citizen science global chondrichthyan sighting database. Support Our Sharks Ocean Conservation Society. Version 2020.08. www.supportoursharks.com (consulted on 01/08/2020)</v>
      </c>
    </row>
    <row r="1417" spans="1:18" ht="15.75" customHeight="1" x14ac:dyDescent="0.25">
      <c r="A1417">
        <v>1448</v>
      </c>
      <c r="B1417" t="s">
        <v>18</v>
      </c>
      <c r="C1417" t="s">
        <v>19</v>
      </c>
      <c r="D1417" t="s">
        <v>20</v>
      </c>
      <c r="E1417" t="s">
        <v>76</v>
      </c>
      <c r="F1417" s="7">
        <v>-18.373513880000001</v>
      </c>
      <c r="G1417" s="7">
        <v>177.9830772</v>
      </c>
      <c r="H1417" s="8">
        <v>42256.431250000001</v>
      </c>
      <c r="I1417" t="s">
        <v>1182</v>
      </c>
      <c r="J1417" t="s">
        <v>31</v>
      </c>
      <c r="K1417" t="s">
        <v>34</v>
      </c>
      <c r="L1417">
        <v>18</v>
      </c>
      <c r="M1417" s="7">
        <v>1</v>
      </c>
      <c r="N1417" s="7">
        <v>1.25</v>
      </c>
      <c r="O1417" t="s">
        <v>33</v>
      </c>
      <c r="Q1417" t="s">
        <v>1183</v>
      </c>
      <c r="R1417" s="4" t="str">
        <f t="shared" ca="1" si="22"/>
        <v>Kempster RM and Egeberg CA (2020). SharkBase citizen science global chondrichthyan sighting database. Support Our Sharks Ocean Conservation Society. Version 2020.08. www.supportoursharks.com (consulted on 01/08/2020)</v>
      </c>
    </row>
    <row r="1418" spans="1:18" ht="15.75" customHeight="1" x14ac:dyDescent="0.25">
      <c r="A1418">
        <v>1449</v>
      </c>
      <c r="B1418" t="s">
        <v>18</v>
      </c>
      <c r="C1418" t="s">
        <v>19</v>
      </c>
      <c r="D1418" t="s">
        <v>20</v>
      </c>
      <c r="E1418" t="s">
        <v>76</v>
      </c>
      <c r="F1418" s="7">
        <v>-18.36695662</v>
      </c>
      <c r="G1418" s="7">
        <v>178.19430650000001</v>
      </c>
      <c r="H1418" s="8">
        <v>42249.45208333333</v>
      </c>
      <c r="I1418" t="s">
        <v>1184</v>
      </c>
      <c r="J1418" t="s">
        <v>23</v>
      </c>
      <c r="K1418" t="s">
        <v>24</v>
      </c>
      <c r="L1418">
        <v>18</v>
      </c>
      <c r="M1418" s="7">
        <v>1</v>
      </c>
      <c r="N1418" s="7">
        <v>1.3</v>
      </c>
      <c r="O1418" t="s">
        <v>33</v>
      </c>
      <c r="Q1418" t="s">
        <v>1185</v>
      </c>
      <c r="R1418" s="4" t="str">
        <f t="shared" ca="1" si="22"/>
        <v>Kempster RM and Egeberg CA (2020). SharkBase citizen science global chondrichthyan sighting database. Support Our Sharks Ocean Conservation Society. Version 2020.08. www.supportoursharks.com (consulted on 01/08/2020)</v>
      </c>
    </row>
    <row r="1419" spans="1:18" ht="15.75" customHeight="1" x14ac:dyDescent="0.25">
      <c r="A1419">
        <v>1450</v>
      </c>
      <c r="B1419" t="s">
        <v>18</v>
      </c>
      <c r="C1419" t="s">
        <v>19</v>
      </c>
      <c r="D1419" t="s">
        <v>20</v>
      </c>
      <c r="E1419" t="s">
        <v>76</v>
      </c>
      <c r="F1419" s="7">
        <v>-18.366793699999999</v>
      </c>
      <c r="G1419" s="7">
        <v>178.19456400000001</v>
      </c>
      <c r="H1419" s="8">
        <v>42249.45208333333</v>
      </c>
      <c r="I1419" t="s">
        <v>1184</v>
      </c>
      <c r="J1419" t="s">
        <v>23</v>
      </c>
      <c r="K1419" t="s">
        <v>24</v>
      </c>
      <c r="L1419">
        <v>18</v>
      </c>
      <c r="M1419" s="7">
        <v>1</v>
      </c>
      <c r="N1419" s="7">
        <v>1.1000000000000001</v>
      </c>
      <c r="O1419" t="s">
        <v>92</v>
      </c>
      <c r="Q1419" t="s">
        <v>952</v>
      </c>
      <c r="R1419" s="4" t="str">
        <f t="shared" ca="1" si="22"/>
        <v>Kempster RM and Egeberg CA (2020). SharkBase citizen science global chondrichthyan sighting database. Support Our Sharks Ocean Conservation Society. Version 2020.08. www.supportoursharks.com (consulted on 01/08/2020)</v>
      </c>
    </row>
    <row r="1420" spans="1:18" ht="15.75" customHeight="1" x14ac:dyDescent="0.25">
      <c r="A1420">
        <v>1451</v>
      </c>
      <c r="B1420" t="s">
        <v>18</v>
      </c>
      <c r="C1420" t="s">
        <v>19</v>
      </c>
      <c r="D1420" t="s">
        <v>20</v>
      </c>
      <c r="E1420" t="s">
        <v>76</v>
      </c>
      <c r="F1420" s="7">
        <v>-18.36703807</v>
      </c>
      <c r="G1420" s="7">
        <v>178.19456400000001</v>
      </c>
      <c r="H1420" s="8">
        <v>42249.45208333333</v>
      </c>
      <c r="I1420" t="s">
        <v>1184</v>
      </c>
      <c r="J1420" t="s">
        <v>23</v>
      </c>
      <c r="K1420" t="s">
        <v>24</v>
      </c>
      <c r="L1420">
        <v>18</v>
      </c>
      <c r="M1420" s="7">
        <v>1</v>
      </c>
      <c r="N1420" s="7">
        <v>0.9</v>
      </c>
      <c r="O1420" t="s">
        <v>92</v>
      </c>
      <c r="Q1420" t="s">
        <v>952</v>
      </c>
      <c r="R1420" s="4" t="str">
        <f t="shared" ca="1" si="22"/>
        <v>Kempster RM and Egeberg CA (2020). SharkBase citizen science global chondrichthyan sighting database. Support Our Sharks Ocean Conservation Society. Version 2020.08. www.supportoursharks.com (consulted on 01/08/2020)</v>
      </c>
    </row>
    <row r="1421" spans="1:18" ht="15.75" customHeight="1" x14ac:dyDescent="0.25">
      <c r="A1421">
        <v>1452</v>
      </c>
      <c r="B1421" t="s">
        <v>18</v>
      </c>
      <c r="C1421" t="s">
        <v>19</v>
      </c>
      <c r="D1421" t="s">
        <v>20</v>
      </c>
      <c r="E1421" t="s">
        <v>76</v>
      </c>
      <c r="F1421" s="7">
        <v>-18.422377999999998</v>
      </c>
      <c r="G1421" s="7">
        <v>178.15567799999999</v>
      </c>
      <c r="H1421" s="8">
        <v>42249.640277777777</v>
      </c>
      <c r="I1421" t="s">
        <v>1186</v>
      </c>
      <c r="J1421" t="s">
        <v>23</v>
      </c>
      <c r="K1421" t="s">
        <v>32</v>
      </c>
      <c r="L1421">
        <v>18</v>
      </c>
      <c r="M1421" s="7">
        <v>1</v>
      </c>
      <c r="N1421" s="7">
        <v>1.2</v>
      </c>
      <c r="O1421" t="s">
        <v>25</v>
      </c>
      <c r="Q1421" t="s">
        <v>952</v>
      </c>
      <c r="R1421" s="4" t="str">
        <f t="shared" ca="1" si="22"/>
        <v>Kempster RM and Egeberg CA (2020). SharkBase citizen science global chondrichthyan sighting database. Support Our Sharks Ocean Conservation Society. Version 2020.08. www.supportoursharks.com (consulted on 01/08/2020)</v>
      </c>
    </row>
    <row r="1422" spans="1:18" ht="15.75" customHeight="1" x14ac:dyDescent="0.25">
      <c r="A1422">
        <v>1453</v>
      </c>
      <c r="B1422" t="s">
        <v>18</v>
      </c>
      <c r="C1422" t="s">
        <v>19</v>
      </c>
      <c r="D1422" t="s">
        <v>20</v>
      </c>
      <c r="E1422" t="s">
        <v>76</v>
      </c>
      <c r="F1422" s="7">
        <v>-18.373909999999999</v>
      </c>
      <c r="G1422" s="7">
        <v>178.19456</v>
      </c>
      <c r="H1422" s="8">
        <v>42249.582638888889</v>
      </c>
      <c r="I1422" t="s">
        <v>717</v>
      </c>
      <c r="J1422" t="s">
        <v>23</v>
      </c>
      <c r="K1422" t="s">
        <v>24</v>
      </c>
      <c r="L1422">
        <v>18</v>
      </c>
      <c r="M1422" s="7">
        <v>1</v>
      </c>
      <c r="N1422" s="7">
        <v>1.1000000000000001</v>
      </c>
      <c r="O1422" t="s">
        <v>25</v>
      </c>
      <c r="Q1422" t="s">
        <v>952</v>
      </c>
      <c r="R1422" s="4" t="str">
        <f t="shared" ca="1" si="22"/>
        <v>Kempster RM and Egeberg CA (2020). SharkBase citizen science global chondrichthyan sighting database. Support Our Sharks Ocean Conservation Society. Version 2020.08. www.supportoursharks.com (consulted on 01/08/2020)</v>
      </c>
    </row>
    <row r="1423" spans="1:18" ht="15.75" customHeight="1" x14ac:dyDescent="0.25">
      <c r="A1423">
        <v>1454</v>
      </c>
      <c r="B1423" t="s">
        <v>18</v>
      </c>
      <c r="C1423" t="s">
        <v>19</v>
      </c>
      <c r="D1423" t="s">
        <v>20</v>
      </c>
      <c r="E1423" t="s">
        <v>76</v>
      </c>
      <c r="F1423" s="7">
        <v>-18.373909999999999</v>
      </c>
      <c r="G1423" s="7">
        <v>178.19456</v>
      </c>
      <c r="H1423" s="8">
        <v>42249.582638888889</v>
      </c>
      <c r="I1423" t="s">
        <v>717</v>
      </c>
      <c r="J1423" t="s">
        <v>23</v>
      </c>
      <c r="K1423" t="s">
        <v>24</v>
      </c>
      <c r="L1423">
        <v>18</v>
      </c>
      <c r="M1423" s="7">
        <v>1</v>
      </c>
      <c r="N1423" s="7">
        <v>1.2</v>
      </c>
      <c r="O1423" t="s">
        <v>33</v>
      </c>
      <c r="Q1423" t="s">
        <v>952</v>
      </c>
      <c r="R1423" s="4" t="str">
        <f t="shared" ca="1" si="22"/>
        <v>Kempster RM and Egeberg CA (2020). SharkBase citizen science global chondrichthyan sighting database. Support Our Sharks Ocean Conservation Society. Version 2020.08. www.supportoursharks.com (consulted on 01/08/2020)</v>
      </c>
    </row>
    <row r="1424" spans="1:18" ht="15.75" customHeight="1" x14ac:dyDescent="0.25">
      <c r="A1424">
        <v>1455</v>
      </c>
      <c r="B1424" t="s">
        <v>18</v>
      </c>
      <c r="C1424" t="s">
        <v>19</v>
      </c>
      <c r="D1424" t="s">
        <v>20</v>
      </c>
      <c r="E1424" t="s">
        <v>76</v>
      </c>
      <c r="F1424" s="7">
        <v>-18.373909999999999</v>
      </c>
      <c r="G1424" s="7">
        <v>178.19456</v>
      </c>
      <c r="H1424" s="8">
        <v>42249.582638888889</v>
      </c>
      <c r="I1424" t="s">
        <v>717</v>
      </c>
      <c r="J1424" t="s">
        <v>23</v>
      </c>
      <c r="K1424" t="s">
        <v>24</v>
      </c>
      <c r="L1424">
        <v>18</v>
      </c>
      <c r="M1424" s="7">
        <v>1</v>
      </c>
      <c r="N1424" s="7">
        <v>1.3</v>
      </c>
      <c r="O1424" t="s">
        <v>33</v>
      </c>
      <c r="Q1424" t="s">
        <v>952</v>
      </c>
      <c r="R1424" s="4" t="str">
        <f t="shared" ca="1" si="22"/>
        <v>Kempster RM and Egeberg CA (2020). SharkBase citizen science global chondrichthyan sighting database. Support Our Sharks Ocean Conservation Society. Version 2020.08. www.supportoursharks.com (consulted on 01/08/2020)</v>
      </c>
    </row>
    <row r="1425" spans="1:18" ht="15.75" customHeight="1" x14ac:dyDescent="0.25">
      <c r="A1425">
        <v>1456</v>
      </c>
      <c r="B1425" t="s">
        <v>18</v>
      </c>
      <c r="C1425" t="s">
        <v>19</v>
      </c>
      <c r="D1425" t="s">
        <v>20</v>
      </c>
      <c r="E1425" t="s">
        <v>76</v>
      </c>
      <c r="F1425" s="7">
        <v>-18.323452410000002</v>
      </c>
      <c r="G1425" s="7">
        <v>178.03388889999999</v>
      </c>
      <c r="H1425" s="8">
        <v>42242.5625</v>
      </c>
      <c r="I1425" t="s">
        <v>1000</v>
      </c>
      <c r="J1425" t="s">
        <v>54</v>
      </c>
      <c r="K1425" t="s">
        <v>28</v>
      </c>
      <c r="L1425">
        <v>18</v>
      </c>
      <c r="M1425" s="7">
        <v>1</v>
      </c>
      <c r="N1425" s="7">
        <v>1.2</v>
      </c>
      <c r="O1425" t="s">
        <v>33</v>
      </c>
      <c r="Q1425" t="s">
        <v>653</v>
      </c>
      <c r="R1425" s="4" t="str">
        <f t="shared" ca="1" si="22"/>
        <v>Kempster RM and Egeberg CA (2020). SharkBase citizen science global chondrichthyan sighting database. Support Our Sharks Ocean Conservation Society. Version 2020.08. www.supportoursharks.com (consulted on 01/08/2020)</v>
      </c>
    </row>
    <row r="1426" spans="1:18" ht="15.75" customHeight="1" x14ac:dyDescent="0.25">
      <c r="A1426">
        <v>1457</v>
      </c>
      <c r="B1426" t="s">
        <v>18</v>
      </c>
      <c r="C1426" t="s">
        <v>19</v>
      </c>
      <c r="D1426" t="s">
        <v>20</v>
      </c>
      <c r="E1426" t="s">
        <v>76</v>
      </c>
      <c r="F1426" s="7">
        <v>-18.347935060000001</v>
      </c>
      <c r="G1426" s="7">
        <v>177.99625219999999</v>
      </c>
      <c r="H1426" s="8">
        <v>42242.609722222223</v>
      </c>
      <c r="I1426" t="s">
        <v>1187</v>
      </c>
      <c r="J1426" t="s">
        <v>63</v>
      </c>
      <c r="K1426" t="s">
        <v>28</v>
      </c>
      <c r="L1426">
        <v>18</v>
      </c>
      <c r="M1426" s="7">
        <v>1</v>
      </c>
      <c r="N1426" s="7">
        <v>1.2</v>
      </c>
      <c r="O1426" t="s">
        <v>92</v>
      </c>
      <c r="Q1426" t="s">
        <v>653</v>
      </c>
      <c r="R1426" s="4" t="str">
        <f t="shared" ca="1" si="22"/>
        <v>Kempster RM and Egeberg CA (2020). SharkBase citizen science global chondrichthyan sighting database. Support Our Sharks Ocean Conservation Society. Version 2020.08. www.supportoursharks.com (consulted on 01/08/2020)</v>
      </c>
    </row>
    <row r="1427" spans="1:18" ht="15.75" customHeight="1" x14ac:dyDescent="0.25">
      <c r="A1427">
        <v>1458</v>
      </c>
      <c r="B1427" t="s">
        <v>18</v>
      </c>
      <c r="C1427" t="s">
        <v>19</v>
      </c>
      <c r="D1427" t="s">
        <v>20</v>
      </c>
      <c r="E1427" t="s">
        <v>76</v>
      </c>
      <c r="F1427" s="7">
        <v>-18.373553000000001</v>
      </c>
      <c r="G1427" s="7">
        <v>177.970696</v>
      </c>
      <c r="H1427" s="8">
        <v>42239.640277777777</v>
      </c>
      <c r="I1427" t="s">
        <v>1188</v>
      </c>
      <c r="J1427" t="s">
        <v>54</v>
      </c>
      <c r="K1427" t="s">
        <v>28</v>
      </c>
      <c r="L1427">
        <v>18</v>
      </c>
      <c r="M1427" s="7">
        <v>1</v>
      </c>
      <c r="N1427" s="7">
        <v>1.2</v>
      </c>
      <c r="O1427" t="s">
        <v>33</v>
      </c>
      <c r="Q1427" t="s">
        <v>952</v>
      </c>
      <c r="R1427" s="4" t="str">
        <f t="shared" ca="1" si="22"/>
        <v>Kempster RM and Egeberg CA (2020). SharkBase citizen science global chondrichthyan sighting database. Support Our Sharks Ocean Conservation Society. Version 2020.08. www.supportoursharks.com (consulted on 01/08/2020)</v>
      </c>
    </row>
    <row r="1428" spans="1:18" ht="15.75" customHeight="1" x14ac:dyDescent="0.25">
      <c r="A1428">
        <v>1459</v>
      </c>
      <c r="B1428" t="s">
        <v>18</v>
      </c>
      <c r="C1428" t="s">
        <v>19</v>
      </c>
      <c r="D1428" t="s">
        <v>20</v>
      </c>
      <c r="E1428" t="s">
        <v>76</v>
      </c>
      <c r="F1428" s="7">
        <v>-18.385795999999999</v>
      </c>
      <c r="G1428" s="7">
        <v>177.95916500000001</v>
      </c>
      <c r="H1428" s="8">
        <v>42239.590277777781</v>
      </c>
      <c r="I1428" t="s">
        <v>1189</v>
      </c>
      <c r="J1428" t="s">
        <v>54</v>
      </c>
      <c r="K1428" t="s">
        <v>24</v>
      </c>
      <c r="L1428">
        <v>18</v>
      </c>
      <c r="M1428" s="7">
        <v>1</v>
      </c>
      <c r="N1428" s="7">
        <v>1.25</v>
      </c>
      <c r="O1428" t="s">
        <v>25</v>
      </c>
      <c r="Q1428" t="s">
        <v>952</v>
      </c>
      <c r="R1428" s="4" t="str">
        <f t="shared" ca="1" si="22"/>
        <v>Kempster RM and Egeberg CA (2020). SharkBase citizen science global chondrichthyan sighting database. Support Our Sharks Ocean Conservation Society. Version 2020.08. www.supportoursharks.com (consulted on 01/08/2020)</v>
      </c>
    </row>
    <row r="1429" spans="1:18" ht="15.75" customHeight="1" x14ac:dyDescent="0.25">
      <c r="A1429">
        <v>1460</v>
      </c>
      <c r="B1429" t="s">
        <v>18</v>
      </c>
      <c r="C1429" t="s">
        <v>19</v>
      </c>
      <c r="D1429" t="s">
        <v>20</v>
      </c>
      <c r="E1429" t="s">
        <v>76</v>
      </c>
      <c r="F1429" s="7">
        <v>-18.293420000000001</v>
      </c>
      <c r="G1429" s="7">
        <v>178.07529</v>
      </c>
      <c r="H1429" s="8">
        <v>42288.430555555555</v>
      </c>
      <c r="I1429" t="s">
        <v>897</v>
      </c>
      <c r="J1429" t="s">
        <v>54</v>
      </c>
      <c r="K1429" t="s">
        <v>28</v>
      </c>
      <c r="L1429">
        <v>18</v>
      </c>
      <c r="M1429" s="7">
        <v>1</v>
      </c>
      <c r="N1429" s="7">
        <v>1</v>
      </c>
      <c r="O1429" t="s">
        <v>33</v>
      </c>
      <c r="Q1429" t="s">
        <v>952</v>
      </c>
      <c r="R1429" s="4" t="str">
        <f t="shared" ca="1" si="22"/>
        <v>Kempster RM and Egeberg CA (2020). SharkBase citizen science global chondrichthyan sighting database. Support Our Sharks Ocean Conservation Society. Version 2020.08. www.supportoursharks.com (consulted on 01/08/2020)</v>
      </c>
    </row>
    <row r="1430" spans="1:18" ht="15.75" customHeight="1" x14ac:dyDescent="0.25">
      <c r="A1430">
        <v>1461</v>
      </c>
      <c r="B1430" t="s">
        <v>18</v>
      </c>
      <c r="C1430" t="s">
        <v>19</v>
      </c>
      <c r="D1430" t="s">
        <v>20</v>
      </c>
      <c r="E1430" t="s">
        <v>76</v>
      </c>
      <c r="F1430" s="7">
        <v>-18.293420000000001</v>
      </c>
      <c r="G1430" s="7">
        <v>178.07529</v>
      </c>
      <c r="H1430" s="8">
        <v>42288.430555555555</v>
      </c>
      <c r="I1430" t="s">
        <v>897</v>
      </c>
      <c r="J1430" t="s">
        <v>54</v>
      </c>
      <c r="K1430" t="s">
        <v>28</v>
      </c>
      <c r="L1430">
        <v>18</v>
      </c>
      <c r="M1430" s="7">
        <v>1</v>
      </c>
      <c r="N1430" s="7">
        <v>0.7</v>
      </c>
      <c r="O1430" t="s">
        <v>25</v>
      </c>
      <c r="Q1430" t="s">
        <v>952</v>
      </c>
      <c r="R1430" s="4" t="str">
        <f t="shared" ca="1" si="22"/>
        <v>Kempster RM and Egeberg CA (2020). SharkBase citizen science global chondrichthyan sighting database. Support Our Sharks Ocean Conservation Society. Version 2020.08. www.supportoursharks.com (consulted on 01/08/2020)</v>
      </c>
    </row>
    <row r="1431" spans="1:18" ht="15.75" customHeight="1" x14ac:dyDescent="0.25">
      <c r="A1431">
        <v>1462</v>
      </c>
      <c r="B1431" t="s">
        <v>18</v>
      </c>
      <c r="C1431" t="s">
        <v>19</v>
      </c>
      <c r="D1431" t="s">
        <v>45</v>
      </c>
      <c r="E1431" t="s">
        <v>76</v>
      </c>
      <c r="F1431" s="7">
        <v>-18.293420000000001</v>
      </c>
      <c r="G1431" s="7">
        <v>178.07529</v>
      </c>
      <c r="H1431" s="8">
        <v>42288.430555555555</v>
      </c>
      <c r="I1431" t="s">
        <v>897</v>
      </c>
      <c r="J1431" t="s">
        <v>54</v>
      </c>
      <c r="K1431" t="s">
        <v>28</v>
      </c>
      <c r="L1431">
        <v>18</v>
      </c>
      <c r="M1431" s="7">
        <v>1</v>
      </c>
      <c r="N1431" s="7">
        <v>0.9</v>
      </c>
      <c r="O1431" t="s">
        <v>33</v>
      </c>
      <c r="Q1431" t="s">
        <v>952</v>
      </c>
      <c r="R1431" s="4" t="str">
        <f t="shared" ca="1" si="22"/>
        <v>Kempster RM and Egeberg CA (2020). SharkBase citizen science global chondrichthyan sighting database. Support Our Sharks Ocean Conservation Society. Version 2020.08. www.supportoursharks.com (consulted on 01/08/2020)</v>
      </c>
    </row>
    <row r="1432" spans="1:18" ht="15.75" customHeight="1" x14ac:dyDescent="0.25">
      <c r="A1432">
        <v>1463</v>
      </c>
      <c r="B1432" t="s">
        <v>18</v>
      </c>
      <c r="C1432" t="s">
        <v>19</v>
      </c>
      <c r="D1432" t="s">
        <v>45</v>
      </c>
      <c r="E1432" t="s">
        <v>76</v>
      </c>
      <c r="F1432" s="7">
        <v>-18.293420000000001</v>
      </c>
      <c r="G1432" s="7">
        <v>178.07529</v>
      </c>
      <c r="H1432" s="8">
        <v>42288.430555555555</v>
      </c>
      <c r="I1432" t="s">
        <v>897</v>
      </c>
      <c r="J1432" t="s">
        <v>54</v>
      </c>
      <c r="K1432" t="s">
        <v>28</v>
      </c>
      <c r="L1432">
        <v>18</v>
      </c>
      <c r="M1432" s="7">
        <v>1</v>
      </c>
      <c r="N1432" s="7">
        <v>0.8</v>
      </c>
      <c r="O1432" t="s">
        <v>25</v>
      </c>
      <c r="Q1432" t="s">
        <v>952</v>
      </c>
      <c r="R1432" s="4" t="str">
        <f t="shared" ca="1" si="22"/>
        <v>Kempster RM and Egeberg CA (2020). SharkBase citizen science global chondrichthyan sighting database. Support Our Sharks Ocean Conservation Society. Version 2020.08. www.supportoursharks.com (consulted on 01/08/2020)</v>
      </c>
    </row>
    <row r="1433" spans="1:18" ht="15.75" customHeight="1" x14ac:dyDescent="0.25">
      <c r="A1433">
        <v>1464</v>
      </c>
      <c r="B1433" t="s">
        <v>550</v>
      </c>
      <c r="C1433" t="s">
        <v>705</v>
      </c>
      <c r="D1433" t="s">
        <v>20</v>
      </c>
      <c r="E1433" t="s">
        <v>76</v>
      </c>
      <c r="F1433" s="7">
        <v>-18.295681999999999</v>
      </c>
      <c r="G1433" s="7">
        <v>178.04376300000001</v>
      </c>
      <c r="H1433" s="8">
        <v>42288.370833333334</v>
      </c>
      <c r="I1433" t="s">
        <v>1159</v>
      </c>
      <c r="J1433" t="s">
        <v>54</v>
      </c>
      <c r="K1433" t="s">
        <v>24</v>
      </c>
      <c r="L1433">
        <v>18</v>
      </c>
      <c r="M1433" s="7">
        <v>1</v>
      </c>
      <c r="N1433" s="7">
        <v>1.1000000000000001</v>
      </c>
      <c r="O1433" t="s">
        <v>33</v>
      </c>
      <c r="Q1433" t="s">
        <v>952</v>
      </c>
      <c r="R1433" s="4" t="str">
        <f t="shared" ca="1" si="22"/>
        <v>Kempster RM and Egeberg CA (2020). SharkBase citizen science global chondrichthyan sighting database. Support Our Sharks Ocean Conservation Society. Version 2020.08. www.supportoursharks.com (consulted on 01/08/2020)</v>
      </c>
    </row>
    <row r="1434" spans="1:18" ht="15.75" customHeight="1" x14ac:dyDescent="0.25">
      <c r="A1434">
        <v>1465</v>
      </c>
      <c r="B1434" t="s">
        <v>18</v>
      </c>
      <c r="C1434" t="s">
        <v>19</v>
      </c>
      <c r="D1434" t="s">
        <v>20</v>
      </c>
      <c r="E1434" t="s">
        <v>76</v>
      </c>
      <c r="F1434" s="7">
        <v>-18.295681999999999</v>
      </c>
      <c r="G1434" s="7">
        <v>178.04376300000001</v>
      </c>
      <c r="H1434" s="8">
        <v>42288.370833333334</v>
      </c>
      <c r="I1434" t="s">
        <v>1159</v>
      </c>
      <c r="J1434" t="s">
        <v>54</v>
      </c>
      <c r="K1434" t="s">
        <v>24</v>
      </c>
      <c r="L1434">
        <v>18</v>
      </c>
      <c r="M1434" s="7">
        <v>1</v>
      </c>
      <c r="N1434" s="7">
        <v>1</v>
      </c>
      <c r="O1434" t="s">
        <v>25</v>
      </c>
      <c r="Q1434" t="s">
        <v>952</v>
      </c>
      <c r="R1434" s="4" t="str">
        <f t="shared" ca="1" si="22"/>
        <v>Kempster RM and Egeberg CA (2020). SharkBase citizen science global chondrichthyan sighting database. Support Our Sharks Ocean Conservation Society. Version 2020.08. www.supportoursharks.com (consulted on 01/08/2020)</v>
      </c>
    </row>
    <row r="1435" spans="1:18" ht="15.75" customHeight="1" x14ac:dyDescent="0.25">
      <c r="A1435">
        <v>1466</v>
      </c>
      <c r="B1435" t="s">
        <v>415</v>
      </c>
      <c r="C1435" t="s">
        <v>416</v>
      </c>
      <c r="D1435" t="s">
        <v>20</v>
      </c>
      <c r="E1435" t="s">
        <v>76</v>
      </c>
      <c r="F1435" s="7">
        <v>-18.295681999999999</v>
      </c>
      <c r="G1435" s="7">
        <v>178.04376300000001</v>
      </c>
      <c r="H1435" s="8">
        <v>42288.370833333334</v>
      </c>
      <c r="I1435" t="s">
        <v>1159</v>
      </c>
      <c r="J1435" t="s">
        <v>54</v>
      </c>
      <c r="K1435" t="s">
        <v>24</v>
      </c>
      <c r="L1435">
        <v>18</v>
      </c>
      <c r="M1435" s="7">
        <v>1</v>
      </c>
      <c r="N1435" s="7">
        <v>1.5</v>
      </c>
      <c r="O1435" t="s">
        <v>25</v>
      </c>
      <c r="Q1435" t="s">
        <v>952</v>
      </c>
      <c r="R1435" s="4" t="str">
        <f t="shared" ca="1" si="22"/>
        <v>Kempster RM and Egeberg CA (2020). SharkBase citizen science global chondrichthyan sighting database. Support Our Sharks Ocean Conservation Society. Version 2020.08. www.supportoursharks.com (consulted on 01/08/2020)</v>
      </c>
    </row>
    <row r="1436" spans="1:18" ht="15.75" customHeight="1" x14ac:dyDescent="0.25">
      <c r="A1436">
        <v>1467</v>
      </c>
      <c r="B1436" t="s">
        <v>231</v>
      </c>
      <c r="C1436" t="s">
        <v>232</v>
      </c>
      <c r="D1436" t="s">
        <v>20</v>
      </c>
      <c r="E1436" t="s">
        <v>76</v>
      </c>
      <c r="F1436" s="7">
        <v>-18.295681999999999</v>
      </c>
      <c r="G1436" s="7">
        <v>178.04376300000001</v>
      </c>
      <c r="H1436" s="8">
        <v>42288.370833333334</v>
      </c>
      <c r="I1436" t="s">
        <v>1159</v>
      </c>
      <c r="J1436" t="s">
        <v>54</v>
      </c>
      <c r="K1436" t="s">
        <v>24</v>
      </c>
      <c r="L1436">
        <v>18</v>
      </c>
      <c r="M1436" s="7">
        <v>1</v>
      </c>
      <c r="N1436" s="7">
        <v>1.4</v>
      </c>
      <c r="O1436" t="s">
        <v>92</v>
      </c>
      <c r="Q1436" t="s">
        <v>952</v>
      </c>
      <c r="R1436" s="4" t="str">
        <f t="shared" ca="1" si="22"/>
        <v>Kempster RM and Egeberg CA (2020). SharkBase citizen science global chondrichthyan sighting database. Support Our Sharks Ocean Conservation Society. Version 2020.08. www.supportoursharks.com (consulted on 01/08/2020)</v>
      </c>
    </row>
    <row r="1437" spans="1:18" ht="15.75" customHeight="1" x14ac:dyDescent="0.25">
      <c r="A1437">
        <v>1468</v>
      </c>
      <c r="B1437" t="s">
        <v>18</v>
      </c>
      <c r="C1437" t="s">
        <v>19</v>
      </c>
      <c r="D1437" t="s">
        <v>20</v>
      </c>
      <c r="E1437" t="s">
        <v>76</v>
      </c>
      <c r="F1437" s="7">
        <v>-18.295681999999999</v>
      </c>
      <c r="G1437" s="7">
        <v>178.04376300000001</v>
      </c>
      <c r="H1437" s="8">
        <v>42288.370833333334</v>
      </c>
      <c r="I1437" t="s">
        <v>1159</v>
      </c>
      <c r="J1437" t="s">
        <v>54</v>
      </c>
      <c r="K1437" t="s">
        <v>24</v>
      </c>
      <c r="L1437">
        <v>18</v>
      </c>
      <c r="M1437" s="7">
        <v>1</v>
      </c>
      <c r="N1437" s="7">
        <v>1.2</v>
      </c>
      <c r="O1437" t="s">
        <v>25</v>
      </c>
      <c r="Q1437" t="s">
        <v>1190</v>
      </c>
      <c r="R1437" s="4" t="str">
        <f t="shared" ca="1" si="22"/>
        <v>Kempster RM and Egeberg CA (2020). SharkBase citizen science global chondrichthyan sighting database. Support Our Sharks Ocean Conservation Society. Version 2020.08. www.supportoursharks.com (consulted on 01/08/2020)</v>
      </c>
    </row>
    <row r="1438" spans="1:18" ht="15.75" customHeight="1" x14ac:dyDescent="0.25">
      <c r="A1438">
        <v>1469</v>
      </c>
      <c r="B1438" t="s">
        <v>18</v>
      </c>
      <c r="C1438" t="s">
        <v>19</v>
      </c>
      <c r="D1438" t="s">
        <v>20</v>
      </c>
      <c r="E1438" t="s">
        <v>76</v>
      </c>
      <c r="F1438" s="7">
        <v>-18.29187649</v>
      </c>
      <c r="G1438" s="7">
        <v>178.0799371</v>
      </c>
      <c r="H1438" s="8">
        <v>42288.550694444442</v>
      </c>
      <c r="I1438" t="s">
        <v>1191</v>
      </c>
      <c r="J1438" t="s">
        <v>54</v>
      </c>
      <c r="K1438" t="s">
        <v>24</v>
      </c>
      <c r="L1438">
        <v>18</v>
      </c>
      <c r="M1438" s="7">
        <v>1</v>
      </c>
      <c r="N1438" s="7">
        <v>1.2</v>
      </c>
      <c r="O1438" t="s">
        <v>33</v>
      </c>
      <c r="Q1438" t="s">
        <v>1192</v>
      </c>
      <c r="R1438" s="4" t="str">
        <f t="shared" ca="1" si="22"/>
        <v>Kempster RM and Egeberg CA (2020). SharkBase citizen science global chondrichthyan sighting database. Support Our Sharks Ocean Conservation Society. Version 2020.08. www.supportoursharks.com (consulted on 01/08/2020)</v>
      </c>
    </row>
    <row r="1439" spans="1:18" ht="15.75" customHeight="1" x14ac:dyDescent="0.25">
      <c r="A1439">
        <v>1470</v>
      </c>
      <c r="B1439" t="s">
        <v>1162</v>
      </c>
      <c r="C1439" t="s">
        <v>1163</v>
      </c>
      <c r="D1439" t="s">
        <v>20</v>
      </c>
      <c r="E1439" t="s">
        <v>76</v>
      </c>
      <c r="F1439" s="7">
        <v>-18.29191724</v>
      </c>
      <c r="G1439" s="7">
        <v>178.0803233</v>
      </c>
      <c r="H1439" s="8">
        <v>42288.416666666664</v>
      </c>
      <c r="I1439" t="s">
        <v>1191</v>
      </c>
      <c r="J1439" t="s">
        <v>54</v>
      </c>
      <c r="K1439" t="s">
        <v>24</v>
      </c>
      <c r="L1439">
        <v>18</v>
      </c>
      <c r="M1439" s="7">
        <v>1</v>
      </c>
      <c r="N1439" s="7">
        <v>2</v>
      </c>
      <c r="O1439" t="s">
        <v>25</v>
      </c>
      <c r="Q1439" t="s">
        <v>952</v>
      </c>
      <c r="R1439" s="4" t="str">
        <f t="shared" ca="1" si="22"/>
        <v>Kempster RM and Egeberg CA (2020). SharkBase citizen science global chondrichthyan sighting database. Support Our Sharks Ocean Conservation Society. Version 2020.08. www.supportoursharks.com (consulted on 01/08/2020)</v>
      </c>
    </row>
    <row r="1440" spans="1:18" ht="15.75" customHeight="1" x14ac:dyDescent="0.25">
      <c r="A1440">
        <v>1471</v>
      </c>
      <c r="B1440" t="s">
        <v>18</v>
      </c>
      <c r="C1440" t="s">
        <v>19</v>
      </c>
      <c r="D1440" t="s">
        <v>20</v>
      </c>
      <c r="E1440" t="s">
        <v>76</v>
      </c>
      <c r="F1440" s="7">
        <v>-18.292161719999999</v>
      </c>
      <c r="G1440" s="7">
        <v>178.08075249999999</v>
      </c>
      <c r="H1440" s="8">
        <v>42291.444444444445</v>
      </c>
      <c r="I1440" t="s">
        <v>1191</v>
      </c>
      <c r="J1440" t="s">
        <v>54</v>
      </c>
      <c r="K1440" t="s">
        <v>34</v>
      </c>
      <c r="L1440">
        <v>18</v>
      </c>
      <c r="M1440" s="7">
        <v>1</v>
      </c>
      <c r="N1440" s="7">
        <v>0.9</v>
      </c>
      <c r="O1440" t="s">
        <v>33</v>
      </c>
      <c r="Q1440" t="s">
        <v>952</v>
      </c>
      <c r="R1440" s="4" t="str">
        <f t="shared" ca="1" si="22"/>
        <v>Kempster RM and Egeberg CA (2020). SharkBase citizen science global chondrichthyan sighting database. Support Our Sharks Ocean Conservation Society. Version 2020.08. www.supportoursharks.com (consulted on 01/08/2020)</v>
      </c>
    </row>
    <row r="1441" spans="1:18" ht="15.75" customHeight="1" x14ac:dyDescent="0.25">
      <c r="A1441">
        <v>1472</v>
      </c>
      <c r="B1441" t="s">
        <v>693</v>
      </c>
      <c r="C1441" t="s">
        <v>694</v>
      </c>
      <c r="D1441" t="s">
        <v>45</v>
      </c>
      <c r="E1441" t="s">
        <v>76</v>
      </c>
      <c r="F1441" s="7">
        <v>-18.294525019999998</v>
      </c>
      <c r="G1441" s="7">
        <v>178.0518275</v>
      </c>
      <c r="H1441" s="8">
        <v>42291.383333333331</v>
      </c>
      <c r="I1441" t="s">
        <v>1193</v>
      </c>
      <c r="J1441" t="s">
        <v>54</v>
      </c>
      <c r="K1441" t="s">
        <v>34</v>
      </c>
      <c r="L1441">
        <v>18</v>
      </c>
      <c r="M1441" s="7">
        <v>1</v>
      </c>
      <c r="N1441" s="7">
        <v>0.35</v>
      </c>
      <c r="O1441" t="s">
        <v>25</v>
      </c>
      <c r="Q1441" t="s">
        <v>952</v>
      </c>
      <c r="R1441" s="4" t="str">
        <f t="shared" ca="1" si="22"/>
        <v>Kempster RM and Egeberg CA (2020). SharkBase citizen science global chondrichthyan sighting database. Support Our Sharks Ocean Conservation Society. Version 2020.08. www.supportoursharks.com (consulted on 01/08/2020)</v>
      </c>
    </row>
    <row r="1442" spans="1:18" ht="15.75" customHeight="1" x14ac:dyDescent="0.25">
      <c r="A1442">
        <v>1473</v>
      </c>
      <c r="B1442" t="s">
        <v>693</v>
      </c>
      <c r="C1442" t="s">
        <v>694</v>
      </c>
      <c r="D1442" t="s">
        <v>20</v>
      </c>
      <c r="E1442" t="s">
        <v>76</v>
      </c>
      <c r="F1442" s="7">
        <v>-18.295136209999999</v>
      </c>
      <c r="G1442" s="7">
        <v>178.0506259</v>
      </c>
      <c r="H1442" s="8">
        <v>42291.626388888886</v>
      </c>
      <c r="I1442" t="s">
        <v>1193</v>
      </c>
      <c r="J1442" t="s">
        <v>54</v>
      </c>
      <c r="K1442" t="s">
        <v>32</v>
      </c>
      <c r="L1442">
        <v>18</v>
      </c>
      <c r="M1442" s="7">
        <v>1</v>
      </c>
      <c r="N1442" s="7">
        <v>0.35</v>
      </c>
      <c r="O1442" t="s">
        <v>33</v>
      </c>
      <c r="Q1442" t="s">
        <v>952</v>
      </c>
      <c r="R1442" s="4" t="str">
        <f t="shared" ca="1" si="22"/>
        <v>Kempster RM and Egeberg CA (2020). SharkBase citizen science global chondrichthyan sighting database. Support Our Sharks Ocean Conservation Society. Version 2020.08. www.supportoursharks.com (consulted on 01/08/2020)</v>
      </c>
    </row>
    <row r="1443" spans="1:18" ht="15.75" customHeight="1" x14ac:dyDescent="0.25">
      <c r="A1443">
        <v>1474</v>
      </c>
      <c r="B1443" t="s">
        <v>693</v>
      </c>
      <c r="C1443" t="s">
        <v>694</v>
      </c>
      <c r="D1443" t="s">
        <v>45</v>
      </c>
      <c r="E1443" t="s">
        <v>76</v>
      </c>
      <c r="F1443" s="7">
        <v>-18.293241510000001</v>
      </c>
      <c r="G1443" s="7">
        <v>178.0780274</v>
      </c>
      <c r="H1443" s="8">
        <v>42295.421527777777</v>
      </c>
      <c r="I1443" t="s">
        <v>1191</v>
      </c>
      <c r="J1443" t="s">
        <v>54</v>
      </c>
      <c r="K1443" t="s">
        <v>32</v>
      </c>
      <c r="L1443">
        <v>18</v>
      </c>
      <c r="M1443" s="7">
        <v>1</v>
      </c>
      <c r="O1443" t="s">
        <v>25</v>
      </c>
      <c r="Q1443" t="s">
        <v>1172</v>
      </c>
      <c r="R1443" s="4" t="str">
        <f t="shared" ca="1" si="22"/>
        <v>Kempster RM and Egeberg CA (2020). SharkBase citizen science global chondrichthyan sighting database. Support Our Sharks Ocean Conservation Society. Version 2020.08. www.supportoursharks.com (consulted on 01/08/2020)</v>
      </c>
    </row>
    <row r="1444" spans="1:18" ht="15.75" customHeight="1" x14ac:dyDescent="0.25">
      <c r="A1444">
        <v>1475</v>
      </c>
      <c r="B1444" t="s">
        <v>693</v>
      </c>
      <c r="C1444" t="s">
        <v>694</v>
      </c>
      <c r="D1444" t="s">
        <v>20</v>
      </c>
      <c r="E1444" t="s">
        <v>76</v>
      </c>
      <c r="F1444" s="7">
        <v>-18.378441850000002</v>
      </c>
      <c r="G1444" s="7">
        <v>177.9888278</v>
      </c>
      <c r="H1444" s="8">
        <v>42298.589583333334</v>
      </c>
      <c r="I1444" t="s">
        <v>1194</v>
      </c>
      <c r="J1444" t="s">
        <v>23</v>
      </c>
      <c r="K1444" t="s">
        <v>63</v>
      </c>
      <c r="L1444">
        <v>18</v>
      </c>
      <c r="M1444" s="7">
        <v>1</v>
      </c>
      <c r="N1444" s="7">
        <v>0.3</v>
      </c>
      <c r="O1444" t="s">
        <v>25</v>
      </c>
      <c r="Q1444" t="s">
        <v>952</v>
      </c>
      <c r="R1444" s="4" t="str">
        <f t="shared" ca="1" si="22"/>
        <v>Kempster RM and Egeberg CA (2020). SharkBase citizen science global chondrichthyan sighting database. Support Our Sharks Ocean Conservation Society. Version 2020.08. www.supportoursharks.com (consulted on 01/08/2020)</v>
      </c>
    </row>
    <row r="1445" spans="1:18" ht="15.75" customHeight="1" x14ac:dyDescent="0.25">
      <c r="A1445">
        <v>1476</v>
      </c>
      <c r="B1445" t="s">
        <v>18</v>
      </c>
      <c r="C1445" t="s">
        <v>19</v>
      </c>
      <c r="D1445" t="s">
        <v>20</v>
      </c>
      <c r="E1445" t="s">
        <v>76</v>
      </c>
      <c r="F1445" s="7">
        <v>-18.37371752</v>
      </c>
      <c r="G1445" s="7">
        <v>177.98402129999999</v>
      </c>
      <c r="H1445" s="8">
        <v>42298.636111111111</v>
      </c>
      <c r="I1445" t="s">
        <v>981</v>
      </c>
      <c r="J1445" t="s">
        <v>23</v>
      </c>
      <c r="K1445" t="s">
        <v>63</v>
      </c>
      <c r="L1445">
        <v>18</v>
      </c>
      <c r="M1445" s="7">
        <v>1</v>
      </c>
      <c r="N1445" s="7">
        <v>1</v>
      </c>
      <c r="O1445" t="s">
        <v>92</v>
      </c>
      <c r="Q1445" t="s">
        <v>1195</v>
      </c>
      <c r="R1445" s="4" t="str">
        <f t="shared" ca="1" si="22"/>
        <v>Kempster RM and Egeberg CA (2020). SharkBase citizen science global chondrichthyan sighting database. Support Our Sharks Ocean Conservation Society. Version 2020.08. www.supportoursharks.com (consulted on 01/08/2020)</v>
      </c>
    </row>
    <row r="1446" spans="1:18" ht="15.75" customHeight="1" x14ac:dyDescent="0.25">
      <c r="A1446">
        <v>1477</v>
      </c>
      <c r="B1446" t="s">
        <v>18</v>
      </c>
      <c r="C1446" t="s">
        <v>19</v>
      </c>
      <c r="D1446" t="s">
        <v>20</v>
      </c>
      <c r="E1446" t="s">
        <v>76</v>
      </c>
      <c r="F1446" s="7">
        <v>-18.37371752</v>
      </c>
      <c r="G1446" s="7">
        <v>177.98376379999999</v>
      </c>
      <c r="H1446" s="8">
        <v>42298.636111111111</v>
      </c>
      <c r="I1446" t="s">
        <v>1182</v>
      </c>
      <c r="J1446" t="s">
        <v>23</v>
      </c>
      <c r="K1446" t="s">
        <v>63</v>
      </c>
      <c r="L1446">
        <v>18</v>
      </c>
      <c r="M1446" s="7">
        <v>1</v>
      </c>
      <c r="N1446" s="7">
        <v>0.8</v>
      </c>
      <c r="O1446" t="s">
        <v>33</v>
      </c>
      <c r="Q1446" t="s">
        <v>1195</v>
      </c>
      <c r="R1446" s="4" t="str">
        <f t="shared" ca="1" si="22"/>
        <v>Kempster RM and Egeberg CA (2020). SharkBase citizen science global chondrichthyan sighting database. Support Our Sharks Ocean Conservation Society. Version 2020.08. www.supportoursharks.com (consulted on 01/08/2020)</v>
      </c>
    </row>
    <row r="1447" spans="1:18" ht="15.75" customHeight="1" x14ac:dyDescent="0.25">
      <c r="A1447">
        <v>1478</v>
      </c>
      <c r="B1447" t="s">
        <v>693</v>
      </c>
      <c r="C1447" t="s">
        <v>694</v>
      </c>
      <c r="D1447" t="s">
        <v>20</v>
      </c>
      <c r="E1447" t="s">
        <v>76</v>
      </c>
      <c r="F1447" s="7">
        <v>-18.347894320000002</v>
      </c>
      <c r="G1447" s="7">
        <v>177.9968959</v>
      </c>
      <c r="H1447" s="8">
        <v>42302.438888888886</v>
      </c>
      <c r="I1447" t="s">
        <v>1196</v>
      </c>
      <c r="J1447" t="s">
        <v>23</v>
      </c>
      <c r="K1447" t="s">
        <v>24</v>
      </c>
      <c r="L1447">
        <v>18</v>
      </c>
      <c r="M1447" s="7">
        <v>1</v>
      </c>
      <c r="N1447" s="7">
        <v>0.2</v>
      </c>
      <c r="O1447" t="s">
        <v>92</v>
      </c>
      <c r="Q1447" t="s">
        <v>952</v>
      </c>
      <c r="R1447" s="4" t="str">
        <f t="shared" ca="1" si="22"/>
        <v>Kempster RM and Egeberg CA (2020). SharkBase citizen science global chondrichthyan sighting database. Support Our Sharks Ocean Conservation Society. Version 2020.08. www.supportoursharks.com (consulted on 01/08/2020)</v>
      </c>
    </row>
    <row r="1448" spans="1:18" ht="15.75" customHeight="1" x14ac:dyDescent="0.25">
      <c r="A1448">
        <v>1479</v>
      </c>
      <c r="B1448" t="s">
        <v>693</v>
      </c>
      <c r="C1448" t="s">
        <v>694</v>
      </c>
      <c r="D1448" t="s">
        <v>20</v>
      </c>
      <c r="E1448" t="s">
        <v>76</v>
      </c>
      <c r="F1448" s="7">
        <v>-18.34842386</v>
      </c>
      <c r="G1448" s="7">
        <v>177.9962951</v>
      </c>
      <c r="H1448" s="8">
        <v>42302.438888888886</v>
      </c>
      <c r="I1448" t="s">
        <v>1196</v>
      </c>
      <c r="J1448" t="s">
        <v>23</v>
      </c>
      <c r="K1448" t="s">
        <v>24</v>
      </c>
      <c r="L1448">
        <v>18</v>
      </c>
      <c r="M1448" s="7">
        <v>1</v>
      </c>
      <c r="N1448" s="7">
        <v>0.35</v>
      </c>
      <c r="O1448" t="s">
        <v>33</v>
      </c>
      <c r="Q1448" t="s">
        <v>952</v>
      </c>
      <c r="R1448" s="4" t="str">
        <f t="shared" ca="1" si="22"/>
        <v>Kempster RM and Egeberg CA (2020). SharkBase citizen science global chondrichthyan sighting database. Support Our Sharks Ocean Conservation Society. Version 2020.08. www.supportoursharks.com (consulted on 01/08/2020)</v>
      </c>
    </row>
    <row r="1449" spans="1:18" ht="15.75" customHeight="1" x14ac:dyDescent="0.25">
      <c r="A1449">
        <v>1480</v>
      </c>
      <c r="B1449" t="s">
        <v>18</v>
      </c>
      <c r="C1449" t="s">
        <v>19</v>
      </c>
      <c r="D1449" t="s">
        <v>20</v>
      </c>
      <c r="E1449" t="s">
        <v>76</v>
      </c>
      <c r="F1449" s="7">
        <v>-18.348260920000001</v>
      </c>
      <c r="G1449" s="7">
        <v>177.9964238</v>
      </c>
      <c r="H1449" s="8">
        <v>42302.438888888886</v>
      </c>
      <c r="I1449" t="s">
        <v>1196</v>
      </c>
      <c r="J1449" t="s">
        <v>23</v>
      </c>
      <c r="K1449" t="s">
        <v>24</v>
      </c>
      <c r="L1449">
        <v>18</v>
      </c>
      <c r="M1449" s="7">
        <v>1</v>
      </c>
      <c r="N1449" s="7">
        <v>0.9</v>
      </c>
      <c r="O1449" t="s">
        <v>25</v>
      </c>
      <c r="Q1449" t="s">
        <v>952</v>
      </c>
      <c r="R1449" s="4" t="str">
        <f t="shared" ca="1" si="22"/>
        <v>Kempster RM and Egeberg CA (2020). SharkBase citizen science global chondrichthyan sighting database. Support Our Sharks Ocean Conservation Society. Version 2020.08. www.supportoursharks.com (consulted on 01/08/2020)</v>
      </c>
    </row>
    <row r="1450" spans="1:18" ht="15.75" customHeight="1" x14ac:dyDescent="0.25">
      <c r="A1450">
        <v>1481</v>
      </c>
      <c r="B1450" t="s">
        <v>18</v>
      </c>
      <c r="C1450" t="s">
        <v>19</v>
      </c>
      <c r="D1450" t="s">
        <v>20</v>
      </c>
      <c r="E1450" t="s">
        <v>76</v>
      </c>
      <c r="F1450" s="7">
        <v>-18.32312649</v>
      </c>
      <c r="G1450" s="7">
        <v>178.03629219999999</v>
      </c>
      <c r="H1450" s="8">
        <v>42302.388194444444</v>
      </c>
      <c r="I1450" t="s">
        <v>1197</v>
      </c>
      <c r="J1450" t="s">
        <v>23</v>
      </c>
      <c r="K1450" t="s">
        <v>28</v>
      </c>
      <c r="L1450">
        <v>18</v>
      </c>
      <c r="M1450" s="7">
        <v>1</v>
      </c>
      <c r="N1450" s="7">
        <v>1.3</v>
      </c>
      <c r="O1450" t="s">
        <v>33</v>
      </c>
      <c r="Q1450" t="s">
        <v>952</v>
      </c>
      <c r="R1450" s="4" t="str">
        <f t="shared" ca="1" si="22"/>
        <v>Kempster RM and Egeberg CA (2020). SharkBase citizen science global chondrichthyan sighting database. Support Our Sharks Ocean Conservation Society. Version 2020.08. www.supportoursharks.com (consulted on 01/08/2020)</v>
      </c>
    </row>
    <row r="1451" spans="1:18" ht="15.75" customHeight="1" x14ac:dyDescent="0.25">
      <c r="A1451">
        <v>1482</v>
      </c>
      <c r="B1451" t="s">
        <v>18</v>
      </c>
      <c r="C1451" t="s">
        <v>19</v>
      </c>
      <c r="D1451" t="s">
        <v>20</v>
      </c>
      <c r="E1451" t="s">
        <v>76</v>
      </c>
      <c r="F1451" s="7">
        <v>-18.325733799999998</v>
      </c>
      <c r="G1451" s="7">
        <v>178.03114239999999</v>
      </c>
      <c r="H1451" s="8">
        <v>42302.388194444444</v>
      </c>
      <c r="I1451" t="s">
        <v>1197</v>
      </c>
      <c r="J1451" t="s">
        <v>23</v>
      </c>
      <c r="K1451" t="s">
        <v>28</v>
      </c>
      <c r="L1451">
        <v>18</v>
      </c>
      <c r="M1451" s="7">
        <v>1</v>
      </c>
      <c r="N1451" s="7">
        <v>1</v>
      </c>
      <c r="O1451" t="s">
        <v>33</v>
      </c>
      <c r="Q1451" t="s">
        <v>952</v>
      </c>
      <c r="R1451" s="4" t="str">
        <f t="shared" ca="1" si="22"/>
        <v>Kempster RM and Egeberg CA (2020). SharkBase citizen science global chondrichthyan sighting database. Support Our Sharks Ocean Conservation Society. Version 2020.08. www.supportoursharks.com (consulted on 01/08/2020)</v>
      </c>
    </row>
    <row r="1452" spans="1:18" ht="15.75" customHeight="1" x14ac:dyDescent="0.25">
      <c r="A1452">
        <v>1483</v>
      </c>
      <c r="B1452" t="s">
        <v>18</v>
      </c>
      <c r="C1452" t="s">
        <v>19</v>
      </c>
      <c r="D1452" t="s">
        <v>20</v>
      </c>
      <c r="E1452" t="s">
        <v>76</v>
      </c>
      <c r="F1452" s="7">
        <v>-18.3223117</v>
      </c>
      <c r="G1452" s="7">
        <v>178.03337400000001</v>
      </c>
      <c r="H1452" s="8">
        <v>42302.388194444444</v>
      </c>
      <c r="I1452" t="s">
        <v>1197</v>
      </c>
      <c r="J1452" t="s">
        <v>23</v>
      </c>
      <c r="K1452" t="s">
        <v>28</v>
      </c>
      <c r="L1452">
        <v>18</v>
      </c>
      <c r="M1452" s="7">
        <v>1</v>
      </c>
      <c r="N1452" s="7">
        <v>1.2</v>
      </c>
      <c r="O1452" t="s">
        <v>33</v>
      </c>
      <c r="Q1452" t="s">
        <v>1190</v>
      </c>
      <c r="R1452" s="4" t="str">
        <f t="shared" ca="1" si="22"/>
        <v>Kempster RM and Egeberg CA (2020). SharkBase citizen science global chondrichthyan sighting database. Support Our Sharks Ocean Conservation Society. Version 2020.08. www.supportoursharks.com (consulted on 01/08/2020)</v>
      </c>
    </row>
    <row r="1453" spans="1:18" ht="15.75" customHeight="1" x14ac:dyDescent="0.25">
      <c r="A1453">
        <v>1484</v>
      </c>
      <c r="B1453" t="s">
        <v>18</v>
      </c>
      <c r="C1453" t="s">
        <v>19</v>
      </c>
      <c r="D1453" t="s">
        <v>20</v>
      </c>
      <c r="E1453" t="s">
        <v>76</v>
      </c>
      <c r="F1453" s="7">
        <v>-18.464190370000001</v>
      </c>
      <c r="G1453" s="7">
        <v>178.08624570000001</v>
      </c>
      <c r="H1453" s="8">
        <v>42298.43472222222</v>
      </c>
      <c r="I1453" t="s">
        <v>1198</v>
      </c>
      <c r="J1453" t="s">
        <v>23</v>
      </c>
      <c r="K1453" t="s">
        <v>34</v>
      </c>
      <c r="L1453">
        <v>18</v>
      </c>
      <c r="M1453" s="7">
        <v>1</v>
      </c>
      <c r="N1453" s="7">
        <v>1.2</v>
      </c>
      <c r="O1453" t="s">
        <v>33</v>
      </c>
      <c r="Q1453" t="s">
        <v>952</v>
      </c>
      <c r="R1453" s="4" t="str">
        <f t="shared" ca="1" si="22"/>
        <v>Kempster RM and Egeberg CA (2020). SharkBase citizen science global chondrichthyan sighting database. Support Our Sharks Ocean Conservation Society. Version 2020.08. www.supportoursharks.com (consulted on 01/08/2020)</v>
      </c>
    </row>
    <row r="1454" spans="1:18" ht="15.75" customHeight="1" x14ac:dyDescent="0.25">
      <c r="A1454">
        <v>1485</v>
      </c>
      <c r="B1454" t="s">
        <v>18</v>
      </c>
      <c r="C1454" t="s">
        <v>19</v>
      </c>
      <c r="D1454" t="s">
        <v>20</v>
      </c>
      <c r="E1454" t="s">
        <v>76</v>
      </c>
      <c r="F1454" s="7">
        <v>-18.45499053</v>
      </c>
      <c r="G1454" s="7">
        <v>178.09663119999999</v>
      </c>
      <c r="H1454" s="8">
        <v>42298.393055555556</v>
      </c>
      <c r="I1454" t="s">
        <v>1199</v>
      </c>
      <c r="J1454" t="s">
        <v>23</v>
      </c>
      <c r="K1454" t="s">
        <v>28</v>
      </c>
      <c r="L1454">
        <v>18</v>
      </c>
      <c r="M1454" s="7">
        <v>1</v>
      </c>
      <c r="N1454" s="7">
        <v>1.1000000000000001</v>
      </c>
      <c r="O1454" t="s">
        <v>92</v>
      </c>
      <c r="Q1454" t="s">
        <v>1172</v>
      </c>
      <c r="R1454" s="4" t="str">
        <f t="shared" ca="1" si="22"/>
        <v>Kempster RM and Egeberg CA (2020). SharkBase citizen science global chondrichthyan sighting database. Support Our Sharks Ocean Conservation Society. Version 2020.08. www.supportoursharks.com (consulted on 01/08/2020)</v>
      </c>
    </row>
    <row r="1455" spans="1:18" ht="15.75" customHeight="1" x14ac:dyDescent="0.25">
      <c r="A1455">
        <v>1486</v>
      </c>
      <c r="B1455" t="s">
        <v>18</v>
      </c>
      <c r="C1455" t="s">
        <v>19</v>
      </c>
      <c r="D1455" t="s">
        <v>20</v>
      </c>
      <c r="E1455" t="s">
        <v>76</v>
      </c>
      <c r="F1455" s="7">
        <v>-18.425759469999999</v>
      </c>
      <c r="G1455" s="7">
        <v>178.08555899999999</v>
      </c>
      <c r="H1455" s="8">
        <v>42302.640972222223</v>
      </c>
      <c r="I1455" t="s">
        <v>1200</v>
      </c>
      <c r="J1455" t="s">
        <v>23</v>
      </c>
      <c r="K1455" t="s">
        <v>63</v>
      </c>
      <c r="L1455">
        <v>18</v>
      </c>
      <c r="M1455" s="7">
        <v>1</v>
      </c>
      <c r="N1455" s="7">
        <v>1.1000000000000001</v>
      </c>
      <c r="O1455" t="s">
        <v>25</v>
      </c>
      <c r="Q1455" t="s">
        <v>952</v>
      </c>
      <c r="R1455" s="4" t="str">
        <f t="shared" ca="1" si="22"/>
        <v>Kempster RM and Egeberg CA (2020). SharkBase citizen science global chondrichthyan sighting database. Support Our Sharks Ocean Conservation Society. Version 2020.08. www.supportoursharks.com (consulted on 01/08/2020)</v>
      </c>
    </row>
    <row r="1456" spans="1:18" ht="15.75" customHeight="1" x14ac:dyDescent="0.25">
      <c r="A1456">
        <v>1487</v>
      </c>
      <c r="B1456" t="s">
        <v>693</v>
      </c>
      <c r="C1456" t="s">
        <v>694</v>
      </c>
      <c r="D1456" t="s">
        <v>20</v>
      </c>
      <c r="E1456" t="s">
        <v>76</v>
      </c>
      <c r="F1456" s="7">
        <v>-18.38748288</v>
      </c>
      <c r="G1456" s="7">
        <v>177.95792879999999</v>
      </c>
      <c r="H1456" s="8">
        <v>42305.581944444442</v>
      </c>
      <c r="I1456" t="s">
        <v>1201</v>
      </c>
      <c r="J1456" t="s">
        <v>23</v>
      </c>
      <c r="K1456" t="s">
        <v>28</v>
      </c>
      <c r="L1456">
        <v>18</v>
      </c>
      <c r="M1456" s="7">
        <v>1</v>
      </c>
      <c r="N1456" s="7">
        <v>0.35</v>
      </c>
      <c r="O1456" t="s">
        <v>33</v>
      </c>
      <c r="Q1456" t="s">
        <v>952</v>
      </c>
      <c r="R1456" s="4" t="str">
        <f t="shared" ca="1" si="22"/>
        <v>Kempster RM and Egeberg CA (2020). SharkBase citizen science global chondrichthyan sighting database. Support Our Sharks Ocean Conservation Society. Version 2020.08. www.supportoursharks.com (consulted on 01/08/2020)</v>
      </c>
    </row>
    <row r="1457" spans="1:18" ht="15.75" customHeight="1" x14ac:dyDescent="0.25">
      <c r="A1457">
        <v>1488</v>
      </c>
      <c r="B1457" t="s">
        <v>693</v>
      </c>
      <c r="C1457" t="s">
        <v>694</v>
      </c>
      <c r="D1457" t="s">
        <v>20</v>
      </c>
      <c r="E1457" t="s">
        <v>76</v>
      </c>
      <c r="F1457" s="7">
        <v>-18.387319990000002</v>
      </c>
      <c r="G1457" s="7">
        <v>177.95758549999999</v>
      </c>
      <c r="H1457" s="8">
        <v>42305.581944444442</v>
      </c>
      <c r="I1457" t="s">
        <v>1201</v>
      </c>
      <c r="J1457" t="s">
        <v>23</v>
      </c>
      <c r="K1457" t="s">
        <v>28</v>
      </c>
      <c r="L1457">
        <v>18</v>
      </c>
      <c r="M1457" s="7">
        <v>1</v>
      </c>
      <c r="N1457" s="7">
        <v>0.35</v>
      </c>
      <c r="O1457" t="s">
        <v>92</v>
      </c>
      <c r="Q1457" t="s">
        <v>952</v>
      </c>
      <c r="R1457" s="4" t="str">
        <f t="shared" ca="1" si="22"/>
        <v>Kempster RM and Egeberg CA (2020). SharkBase citizen science global chondrichthyan sighting database. Support Our Sharks Ocean Conservation Society. Version 2020.08. www.supportoursharks.com (consulted on 01/08/2020)</v>
      </c>
    </row>
    <row r="1458" spans="1:18" ht="15.75" customHeight="1" x14ac:dyDescent="0.25">
      <c r="A1458">
        <v>1489</v>
      </c>
      <c r="B1458" t="s">
        <v>18</v>
      </c>
      <c r="C1458" t="s">
        <v>19</v>
      </c>
      <c r="D1458" t="s">
        <v>20</v>
      </c>
      <c r="E1458" t="s">
        <v>76</v>
      </c>
      <c r="F1458" s="7">
        <v>-18.37815677</v>
      </c>
      <c r="G1458" s="7">
        <v>177.98929989999999</v>
      </c>
      <c r="H1458" s="8">
        <v>42305.64166666667</v>
      </c>
      <c r="I1458" t="s">
        <v>1194</v>
      </c>
      <c r="J1458" t="s">
        <v>63</v>
      </c>
      <c r="K1458" t="s">
        <v>28</v>
      </c>
      <c r="L1458">
        <v>18</v>
      </c>
      <c r="M1458" s="7">
        <v>1</v>
      </c>
      <c r="N1458" s="7">
        <v>1.1499999999999999</v>
      </c>
      <c r="O1458" t="s">
        <v>33</v>
      </c>
      <c r="Q1458" t="s">
        <v>952</v>
      </c>
      <c r="R1458" s="4" t="str">
        <f t="shared" ca="1" si="22"/>
        <v>Kempster RM and Egeberg CA (2020). SharkBase citizen science global chondrichthyan sighting database. Support Our Sharks Ocean Conservation Society. Version 2020.08. www.supportoursharks.com (consulted on 01/08/2020)</v>
      </c>
    </row>
    <row r="1459" spans="1:18" ht="15.75" customHeight="1" x14ac:dyDescent="0.25">
      <c r="A1459">
        <v>1490</v>
      </c>
      <c r="B1459" t="s">
        <v>550</v>
      </c>
      <c r="C1459" t="s">
        <v>705</v>
      </c>
      <c r="D1459" t="s">
        <v>20</v>
      </c>
      <c r="E1459" t="s">
        <v>76</v>
      </c>
      <c r="F1459" s="7">
        <v>-18.3779735</v>
      </c>
      <c r="G1459" s="7">
        <v>177.98899950000001</v>
      </c>
      <c r="H1459" s="8">
        <v>42305.64166666667</v>
      </c>
      <c r="I1459" t="s">
        <v>1194</v>
      </c>
      <c r="J1459" t="s">
        <v>63</v>
      </c>
      <c r="K1459" t="s">
        <v>28</v>
      </c>
      <c r="L1459">
        <v>18</v>
      </c>
      <c r="M1459" s="7">
        <v>1</v>
      </c>
      <c r="N1459" s="7">
        <v>0.8</v>
      </c>
      <c r="O1459" t="s">
        <v>25</v>
      </c>
      <c r="Q1459" t="s">
        <v>952</v>
      </c>
      <c r="R1459" s="4" t="str">
        <f t="shared" ca="1" si="22"/>
        <v>Kempster RM and Egeberg CA (2020). SharkBase citizen science global chondrichthyan sighting database. Support Our Sharks Ocean Conservation Society. Version 2020.08. www.supportoursharks.com (consulted on 01/08/2020)</v>
      </c>
    </row>
    <row r="1460" spans="1:18" ht="15.75" customHeight="1" x14ac:dyDescent="0.25">
      <c r="A1460">
        <v>1491</v>
      </c>
      <c r="B1460" t="s">
        <v>834</v>
      </c>
      <c r="C1460" t="s">
        <v>835</v>
      </c>
      <c r="D1460" t="s">
        <v>20</v>
      </c>
      <c r="E1460" t="s">
        <v>1173</v>
      </c>
      <c r="F1460" s="7">
        <v>-8.3645733070000006</v>
      </c>
      <c r="G1460" s="7">
        <v>116.0293429</v>
      </c>
      <c r="H1460" s="8">
        <v>42309</v>
      </c>
      <c r="I1460" t="s">
        <v>100</v>
      </c>
      <c r="J1460" t="s">
        <v>31</v>
      </c>
      <c r="K1460" t="s">
        <v>28</v>
      </c>
      <c r="L1460">
        <v>16</v>
      </c>
      <c r="M1460" s="7">
        <v>14</v>
      </c>
      <c r="N1460" s="7">
        <v>1.1000000000000001</v>
      </c>
      <c r="O1460" t="s">
        <v>25</v>
      </c>
      <c r="Q1460" s="1" t="s">
        <v>1202</v>
      </c>
      <c r="R1460" s="4" t="str">
        <f t="shared" ca="1" si="22"/>
        <v>Kempster RM and Egeberg CA (2020). SharkBase citizen science global chondrichthyan sighting database. Support Our Sharks Ocean Conservation Society. Version 2020.08. www.supportoursharks.com (consulted on 01/08/2020)</v>
      </c>
    </row>
    <row r="1461" spans="1:18" ht="15.75" customHeight="1" x14ac:dyDescent="0.25">
      <c r="A1461">
        <v>1492</v>
      </c>
      <c r="B1461" t="s">
        <v>18</v>
      </c>
      <c r="C1461" t="s">
        <v>19</v>
      </c>
      <c r="D1461" t="s">
        <v>101</v>
      </c>
      <c r="E1461" t="s">
        <v>1173</v>
      </c>
      <c r="F1461" s="7">
        <v>-8.3635542940000001</v>
      </c>
      <c r="G1461" s="7">
        <v>116.0320895</v>
      </c>
      <c r="H1461" s="8">
        <v>42309</v>
      </c>
      <c r="I1461" t="s">
        <v>100</v>
      </c>
      <c r="J1461" t="s">
        <v>31</v>
      </c>
      <c r="K1461" t="s">
        <v>28</v>
      </c>
      <c r="L1461">
        <v>20</v>
      </c>
      <c r="M1461" s="7">
        <v>2</v>
      </c>
      <c r="N1461" s="7">
        <v>0.7</v>
      </c>
      <c r="O1461" t="s">
        <v>25</v>
      </c>
      <c r="Q1461" t="s">
        <v>1203</v>
      </c>
      <c r="R1461" s="4" t="str">
        <f t="shared" ca="1" si="22"/>
        <v>Kempster RM and Egeberg CA (2020). SharkBase citizen science global chondrichthyan sighting database. Support Our Sharks Ocean Conservation Society. Version 2020.08. www.supportoursharks.com (consulted on 01/08/2020)</v>
      </c>
    </row>
    <row r="1462" spans="1:18" ht="15.75" customHeight="1" x14ac:dyDescent="0.25">
      <c r="A1462">
        <v>1493</v>
      </c>
      <c r="B1462" t="s">
        <v>18</v>
      </c>
      <c r="C1462" t="s">
        <v>19</v>
      </c>
      <c r="D1462" t="s">
        <v>20</v>
      </c>
      <c r="E1462" t="s">
        <v>1173</v>
      </c>
      <c r="F1462" s="7">
        <v>-8.3469100330000003</v>
      </c>
      <c r="G1462" s="7">
        <v>116.08753609999999</v>
      </c>
      <c r="H1462" s="8">
        <v>42310</v>
      </c>
      <c r="J1462" t="s">
        <v>31</v>
      </c>
      <c r="K1462" t="s">
        <v>28</v>
      </c>
      <c r="L1462">
        <v>5</v>
      </c>
      <c r="M1462" s="7">
        <v>1</v>
      </c>
      <c r="N1462" s="7">
        <v>0.5</v>
      </c>
      <c r="O1462" t="s">
        <v>25</v>
      </c>
      <c r="Q1462" t="s">
        <v>1204</v>
      </c>
      <c r="R1462" s="4" t="str">
        <f t="shared" ca="1" si="22"/>
        <v>Kempster RM and Egeberg CA (2020). SharkBase citizen science global chondrichthyan sighting database. Support Our Sharks Ocean Conservation Society. Version 2020.08. www.supportoursharks.com (consulted on 01/08/2020)</v>
      </c>
    </row>
    <row r="1463" spans="1:18" ht="15.75" customHeight="1" x14ac:dyDescent="0.25">
      <c r="A1463">
        <v>1494</v>
      </c>
      <c r="B1463" t="s">
        <v>18</v>
      </c>
      <c r="C1463" t="s">
        <v>19</v>
      </c>
      <c r="D1463" t="s">
        <v>20</v>
      </c>
      <c r="E1463" t="s">
        <v>1173</v>
      </c>
      <c r="F1463" s="7">
        <v>-8.3406257910000008</v>
      </c>
      <c r="G1463" s="7">
        <v>116.025223</v>
      </c>
      <c r="H1463" s="8">
        <v>42310</v>
      </c>
      <c r="J1463" t="s">
        <v>31</v>
      </c>
      <c r="K1463" t="s">
        <v>28</v>
      </c>
      <c r="L1463">
        <v>23</v>
      </c>
      <c r="M1463" s="7">
        <v>1</v>
      </c>
      <c r="N1463" s="7">
        <v>1.6</v>
      </c>
      <c r="O1463" t="s">
        <v>25</v>
      </c>
      <c r="R1463" s="4" t="str">
        <f t="shared" ca="1" si="22"/>
        <v>Kempster RM and Egeberg CA (2020). SharkBase citizen science global chondrichthyan sighting database. Support Our Sharks Ocean Conservation Society. Version 2020.08. www.supportoursharks.com (consulted on 01/08/2020)</v>
      </c>
    </row>
    <row r="1464" spans="1:18" ht="15.75" customHeight="1" x14ac:dyDescent="0.25">
      <c r="A1464">
        <v>1495</v>
      </c>
      <c r="B1464" t="s">
        <v>1205</v>
      </c>
      <c r="C1464" t="s">
        <v>1206</v>
      </c>
      <c r="D1464" t="s">
        <v>20</v>
      </c>
      <c r="E1464" t="s">
        <v>1173</v>
      </c>
      <c r="F1464" s="7">
        <v>-8.3664414909999998</v>
      </c>
      <c r="G1464" s="7">
        <v>116.0894244</v>
      </c>
      <c r="H1464" s="8">
        <v>42307</v>
      </c>
      <c r="I1464" t="s">
        <v>1207</v>
      </c>
      <c r="J1464" t="s">
        <v>54</v>
      </c>
      <c r="K1464" t="s">
        <v>32</v>
      </c>
      <c r="L1464">
        <v>12</v>
      </c>
      <c r="M1464" s="7">
        <v>1</v>
      </c>
      <c r="N1464" s="7">
        <v>0.6</v>
      </c>
      <c r="O1464" t="s">
        <v>25</v>
      </c>
      <c r="Q1464" t="s">
        <v>1208</v>
      </c>
      <c r="R1464" s="4" t="str">
        <f t="shared" ca="1" si="22"/>
        <v>Kempster RM and Egeberg CA (2020). SharkBase citizen science global chondrichthyan sighting database. Support Our Sharks Ocean Conservation Society. Version 2020.08. www.supportoursharks.com (consulted on 01/08/2020)</v>
      </c>
    </row>
    <row r="1465" spans="1:18" ht="15.75" customHeight="1" x14ac:dyDescent="0.25">
      <c r="A1465">
        <v>1496</v>
      </c>
      <c r="B1465" t="s">
        <v>18</v>
      </c>
      <c r="C1465" t="s">
        <v>19</v>
      </c>
      <c r="D1465" t="s">
        <v>20</v>
      </c>
      <c r="E1465" t="s">
        <v>1173</v>
      </c>
      <c r="F1465" s="7">
        <v>-8.3654224829999997</v>
      </c>
      <c r="G1465" s="7">
        <v>116.0324328</v>
      </c>
      <c r="H1465" s="8">
        <v>42310</v>
      </c>
      <c r="I1465" t="s">
        <v>100</v>
      </c>
      <c r="J1465" t="s">
        <v>31</v>
      </c>
      <c r="K1465" t="s">
        <v>28</v>
      </c>
      <c r="L1465">
        <v>18</v>
      </c>
      <c r="M1465" s="7">
        <v>2</v>
      </c>
      <c r="N1465" s="7">
        <v>0.8</v>
      </c>
      <c r="O1465" t="s">
        <v>25</v>
      </c>
      <c r="Q1465" t="s">
        <v>1209</v>
      </c>
      <c r="R1465" s="4" t="str">
        <f t="shared" ca="1" si="22"/>
        <v>Kempster RM and Egeberg CA (2020). SharkBase citizen science global chondrichthyan sighting database. Support Our Sharks Ocean Conservation Society. Version 2020.08. www.supportoursharks.com (consulted on 01/08/2020)</v>
      </c>
    </row>
    <row r="1466" spans="1:18" ht="15.75" customHeight="1" x14ac:dyDescent="0.25">
      <c r="A1466">
        <v>1497</v>
      </c>
      <c r="B1466" t="s">
        <v>124</v>
      </c>
      <c r="C1466" t="s">
        <v>142</v>
      </c>
      <c r="D1466" t="s">
        <v>118</v>
      </c>
      <c r="E1466" t="s">
        <v>46</v>
      </c>
      <c r="F1466" s="7">
        <v>24.661753279999999</v>
      </c>
      <c r="G1466" s="7">
        <v>-81.359462160000007</v>
      </c>
      <c r="H1466" s="8">
        <v>42073</v>
      </c>
      <c r="I1466" t="s">
        <v>1210</v>
      </c>
      <c r="J1466" t="s">
        <v>54</v>
      </c>
      <c r="K1466" t="s">
        <v>34</v>
      </c>
      <c r="L1466">
        <v>1.9</v>
      </c>
      <c r="M1466" s="7">
        <v>1</v>
      </c>
      <c r="N1466" s="7">
        <v>1.5</v>
      </c>
      <c r="O1466" t="s">
        <v>25</v>
      </c>
      <c r="R1466" s="4" t="str">
        <f t="shared" ca="1" si="22"/>
        <v>Kempster RM and Egeberg CA (2020). SharkBase citizen science global chondrichthyan sighting database. Support Our Sharks Ocean Conservation Society. Version 2020.08. www.supportoursharks.com (consulted on 01/08/2020)</v>
      </c>
    </row>
    <row r="1467" spans="1:18" ht="15.75" customHeight="1" x14ac:dyDescent="0.25">
      <c r="A1467">
        <v>1498</v>
      </c>
      <c r="B1467" t="s">
        <v>114</v>
      </c>
      <c r="C1467" t="s">
        <v>115</v>
      </c>
      <c r="D1467" t="s">
        <v>20</v>
      </c>
      <c r="E1467" t="s">
        <v>46</v>
      </c>
      <c r="F1467" s="7">
        <v>24.660505239999999</v>
      </c>
      <c r="G1467" s="7">
        <v>-81.357402230000005</v>
      </c>
      <c r="H1467" s="8">
        <v>42305</v>
      </c>
      <c r="I1467" t="s">
        <v>1211</v>
      </c>
      <c r="J1467" t="s">
        <v>23</v>
      </c>
      <c r="K1467" t="s">
        <v>28</v>
      </c>
      <c r="L1467">
        <v>1.9</v>
      </c>
      <c r="M1467" s="7">
        <v>1</v>
      </c>
      <c r="N1467" s="7">
        <v>0.9</v>
      </c>
      <c r="O1467" t="s">
        <v>25</v>
      </c>
      <c r="R1467" s="4" t="str">
        <f t="shared" ca="1" si="22"/>
        <v>Kempster RM and Egeberg CA (2020). SharkBase citizen science global chondrichthyan sighting database. Support Our Sharks Ocean Conservation Society. Version 2020.08. www.supportoursharks.com (consulted on 01/08/2020)</v>
      </c>
    </row>
    <row r="1468" spans="1:18" ht="15.75" customHeight="1" x14ac:dyDescent="0.25">
      <c r="A1468">
        <v>1499</v>
      </c>
      <c r="B1468" t="s">
        <v>106</v>
      </c>
      <c r="C1468" t="s">
        <v>107</v>
      </c>
      <c r="D1468" t="s">
        <v>20</v>
      </c>
      <c r="E1468" t="s">
        <v>1212</v>
      </c>
      <c r="F1468" s="7">
        <v>23.440300130000001</v>
      </c>
      <c r="G1468" s="7">
        <v>-109.42100360000001</v>
      </c>
      <c r="H1468" s="8">
        <v>42309</v>
      </c>
      <c r="I1468" t="s">
        <v>1213</v>
      </c>
      <c r="J1468" t="s">
        <v>54</v>
      </c>
      <c r="K1468" t="s">
        <v>32</v>
      </c>
      <c r="M1468" s="7">
        <v>2</v>
      </c>
      <c r="O1468" t="s">
        <v>25</v>
      </c>
      <c r="R1468" s="4" t="str">
        <f t="shared" ca="1" si="22"/>
        <v>Kempster RM and Egeberg CA (2020). SharkBase citizen science global chondrichthyan sighting database. Support Our Sharks Ocean Conservation Society. Version 2020.08. www.supportoursharks.com (consulted on 01/08/2020)</v>
      </c>
    </row>
    <row r="1469" spans="1:18" ht="15.75" customHeight="1" x14ac:dyDescent="0.25">
      <c r="A1469">
        <v>1500</v>
      </c>
      <c r="B1469" t="s">
        <v>180</v>
      </c>
      <c r="C1469" t="s">
        <v>181</v>
      </c>
      <c r="D1469" t="s">
        <v>20</v>
      </c>
      <c r="E1469" t="s">
        <v>76</v>
      </c>
      <c r="F1469" s="7">
        <v>-31.9535132</v>
      </c>
      <c r="G1469" s="7">
        <v>115.85704699999999</v>
      </c>
      <c r="H1469" s="8">
        <v>42317</v>
      </c>
      <c r="I1469" t="s">
        <v>1214</v>
      </c>
      <c r="J1469" t="s">
        <v>54</v>
      </c>
      <c r="K1469" t="s">
        <v>28</v>
      </c>
      <c r="M1469" s="7">
        <v>5</v>
      </c>
      <c r="O1469" t="s">
        <v>25</v>
      </c>
      <c r="R1469" s="4" t="str">
        <f t="shared" ca="1" si="22"/>
        <v>Kempster RM and Egeberg CA (2020). SharkBase citizen science global chondrichthyan sighting database. Support Our Sharks Ocean Conservation Society. Version 2020.08. www.supportoursharks.com (consulted on 01/08/2020)</v>
      </c>
    </row>
    <row r="1470" spans="1:18" ht="15.75" customHeight="1" x14ac:dyDescent="0.25">
      <c r="A1470">
        <v>1501</v>
      </c>
      <c r="B1470" t="s">
        <v>162</v>
      </c>
      <c r="C1470" t="s">
        <v>163</v>
      </c>
      <c r="D1470" t="s">
        <v>202</v>
      </c>
      <c r="E1470" t="s">
        <v>213</v>
      </c>
      <c r="F1470" s="7">
        <v>-31.9535132</v>
      </c>
      <c r="G1470" s="7">
        <v>115.8570471</v>
      </c>
      <c r="H1470" s="8">
        <v>42316</v>
      </c>
      <c r="I1470" t="s">
        <v>1215</v>
      </c>
      <c r="J1470" t="s">
        <v>54</v>
      </c>
      <c r="K1470" t="s">
        <v>34</v>
      </c>
      <c r="L1470">
        <v>18</v>
      </c>
      <c r="M1470" s="7">
        <v>1</v>
      </c>
      <c r="N1470" s="7">
        <v>1</v>
      </c>
      <c r="O1470" t="s">
        <v>25</v>
      </c>
      <c r="R1470" s="4" t="str">
        <f t="shared" ca="1" si="22"/>
        <v>Kempster RM and Egeberg CA (2020). SharkBase citizen science global chondrichthyan sighting database. Support Our Sharks Ocean Conservation Society. Version 2020.08. www.supportoursharks.com (consulted on 01/08/2020)</v>
      </c>
    </row>
    <row r="1471" spans="1:18" ht="15.75" customHeight="1" x14ac:dyDescent="0.25">
      <c r="A1471">
        <v>1502</v>
      </c>
      <c r="B1471" t="s">
        <v>18</v>
      </c>
      <c r="C1471" t="s">
        <v>19</v>
      </c>
      <c r="D1471" t="s">
        <v>20</v>
      </c>
      <c r="E1471" t="s">
        <v>76</v>
      </c>
      <c r="F1471" s="7">
        <v>-18.36618095</v>
      </c>
      <c r="G1471" s="7">
        <v>178.19403800000001</v>
      </c>
      <c r="H1471" s="8">
        <v>42316.439583333333</v>
      </c>
      <c r="I1471" t="s">
        <v>716</v>
      </c>
      <c r="J1471" t="s">
        <v>23</v>
      </c>
      <c r="K1471" t="s">
        <v>24</v>
      </c>
      <c r="L1471">
        <v>18</v>
      </c>
      <c r="M1471" s="7">
        <v>1</v>
      </c>
      <c r="N1471" s="7">
        <v>1.2</v>
      </c>
      <c r="O1471" t="s">
        <v>33</v>
      </c>
      <c r="Q1471" t="s">
        <v>952</v>
      </c>
      <c r="R1471" s="4" t="str">
        <f t="shared" ca="1" si="22"/>
        <v>Kempster RM and Egeberg CA (2020). SharkBase citizen science global chondrichthyan sighting database. Support Our Sharks Ocean Conservation Society. Version 2020.08. www.supportoursharks.com (consulted on 01/08/2020)</v>
      </c>
    </row>
    <row r="1472" spans="1:18" ht="15.75" customHeight="1" x14ac:dyDescent="0.25">
      <c r="A1472">
        <v>1503</v>
      </c>
      <c r="B1472" t="s">
        <v>18</v>
      </c>
      <c r="C1472" t="s">
        <v>19</v>
      </c>
      <c r="D1472" t="s">
        <v>20</v>
      </c>
      <c r="E1472" t="s">
        <v>76</v>
      </c>
      <c r="F1472" s="7">
        <v>-18.366746549999998</v>
      </c>
      <c r="G1472" s="7">
        <v>178.1941214</v>
      </c>
      <c r="H1472" s="8">
        <v>42316.439583333333</v>
      </c>
      <c r="I1472" t="s">
        <v>716</v>
      </c>
      <c r="J1472" t="s">
        <v>23</v>
      </c>
      <c r="K1472" t="s">
        <v>24</v>
      </c>
      <c r="L1472">
        <v>18</v>
      </c>
      <c r="M1472" s="7">
        <v>1</v>
      </c>
      <c r="N1472" s="7">
        <v>0.9</v>
      </c>
      <c r="O1472" t="s">
        <v>33</v>
      </c>
      <c r="Q1472" t="s">
        <v>952</v>
      </c>
      <c r="R1472" s="4" t="str">
        <f t="shared" ca="1" si="22"/>
        <v>Kempster RM and Egeberg CA (2020). SharkBase citizen science global chondrichthyan sighting database. Support Our Sharks Ocean Conservation Society. Version 2020.08. www.supportoursharks.com (consulted on 01/08/2020)</v>
      </c>
    </row>
    <row r="1473" spans="1:18" ht="15.75" customHeight="1" x14ac:dyDescent="0.25">
      <c r="A1473">
        <v>1504</v>
      </c>
      <c r="B1473" t="s">
        <v>18</v>
      </c>
      <c r="C1473" t="s">
        <v>19</v>
      </c>
      <c r="D1473" t="s">
        <v>20</v>
      </c>
      <c r="E1473" t="s">
        <v>76</v>
      </c>
      <c r="F1473" s="7">
        <v>-18.366583630000001</v>
      </c>
      <c r="G1473" s="7">
        <v>178.19377800000001</v>
      </c>
      <c r="H1473" s="8">
        <v>42316.439583333333</v>
      </c>
      <c r="I1473" t="s">
        <v>716</v>
      </c>
      <c r="J1473" t="s">
        <v>23</v>
      </c>
      <c r="K1473" t="s">
        <v>24</v>
      </c>
      <c r="L1473">
        <v>18</v>
      </c>
      <c r="M1473" s="7">
        <v>1</v>
      </c>
      <c r="N1473" s="7">
        <v>0.8</v>
      </c>
      <c r="O1473" t="s">
        <v>25</v>
      </c>
      <c r="Q1473" t="s">
        <v>952</v>
      </c>
      <c r="R1473" s="4" t="str">
        <f t="shared" ca="1" si="22"/>
        <v>Kempster RM and Egeberg CA (2020). SharkBase citizen science global chondrichthyan sighting database. Support Our Sharks Ocean Conservation Society. Version 2020.08. www.supportoursharks.com (consulted on 01/08/2020)</v>
      </c>
    </row>
    <row r="1474" spans="1:18" ht="15.75" customHeight="1" x14ac:dyDescent="0.25">
      <c r="A1474">
        <v>1505</v>
      </c>
      <c r="B1474" t="s">
        <v>18</v>
      </c>
      <c r="C1474" t="s">
        <v>19</v>
      </c>
      <c r="D1474" t="s">
        <v>20</v>
      </c>
      <c r="E1474" t="s">
        <v>76</v>
      </c>
      <c r="F1474" s="7">
        <v>-18.366665090000001</v>
      </c>
      <c r="G1474" s="7">
        <v>178.1938639</v>
      </c>
      <c r="H1474" s="8">
        <v>42316.439583333333</v>
      </c>
      <c r="I1474" t="s">
        <v>716</v>
      </c>
      <c r="J1474" t="s">
        <v>23</v>
      </c>
      <c r="K1474" t="s">
        <v>24</v>
      </c>
      <c r="L1474">
        <v>18</v>
      </c>
      <c r="M1474" s="7">
        <v>1</v>
      </c>
      <c r="N1474" s="7">
        <v>1.2</v>
      </c>
      <c r="O1474" t="s">
        <v>25</v>
      </c>
      <c r="Q1474" t="s">
        <v>952</v>
      </c>
      <c r="R1474" s="4" t="str">
        <f t="shared" ca="1" si="22"/>
        <v>Kempster RM and Egeberg CA (2020). SharkBase citizen science global chondrichthyan sighting database. Support Our Sharks Ocean Conservation Society. Version 2020.08. www.supportoursharks.com (consulted on 01/08/2020)</v>
      </c>
    </row>
    <row r="1475" spans="1:18" ht="15.75" customHeight="1" x14ac:dyDescent="0.25">
      <c r="A1475">
        <v>1506</v>
      </c>
      <c r="B1475" t="s">
        <v>550</v>
      </c>
      <c r="C1475" t="s">
        <v>705</v>
      </c>
      <c r="D1475" t="s">
        <v>20</v>
      </c>
      <c r="E1475" t="s">
        <v>76</v>
      </c>
      <c r="F1475" s="7">
        <v>-18.366672430000001</v>
      </c>
      <c r="G1475" s="7">
        <v>178.1940242</v>
      </c>
      <c r="H1475" s="8">
        <v>42316.439583333333</v>
      </c>
      <c r="I1475" t="s">
        <v>716</v>
      </c>
      <c r="J1475" t="s">
        <v>23</v>
      </c>
      <c r="K1475" t="s">
        <v>24</v>
      </c>
      <c r="L1475">
        <v>18</v>
      </c>
      <c r="M1475" s="7">
        <v>1</v>
      </c>
      <c r="N1475" s="7">
        <v>0.6</v>
      </c>
      <c r="O1475" t="s">
        <v>25</v>
      </c>
      <c r="Q1475" t="s">
        <v>952</v>
      </c>
      <c r="R1475" s="4" t="str">
        <f t="shared" ref="R1475:R1538" ca="1" si="23">("Kempster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1476" spans="1:18" ht="15.75" customHeight="1" x14ac:dyDescent="0.25">
      <c r="A1476">
        <v>1507</v>
      </c>
      <c r="B1476" t="s">
        <v>550</v>
      </c>
      <c r="C1476" t="s">
        <v>705</v>
      </c>
      <c r="D1476" t="s">
        <v>20</v>
      </c>
      <c r="E1476" t="s">
        <v>76</v>
      </c>
      <c r="F1476" s="7">
        <v>-18.366672430000001</v>
      </c>
      <c r="G1476" s="7">
        <v>178.19350919999999</v>
      </c>
      <c r="H1476" s="8">
        <v>42316.439583333333</v>
      </c>
      <c r="I1476" t="s">
        <v>716</v>
      </c>
      <c r="J1476" t="s">
        <v>23</v>
      </c>
      <c r="K1476" t="s">
        <v>24</v>
      </c>
      <c r="L1476">
        <v>18</v>
      </c>
      <c r="M1476" s="7">
        <v>1</v>
      </c>
      <c r="N1476" s="7">
        <v>0.7</v>
      </c>
      <c r="O1476" t="s">
        <v>25</v>
      </c>
      <c r="Q1476" t="s">
        <v>952</v>
      </c>
      <c r="R1476" s="4" t="str">
        <f t="shared" ca="1" si="23"/>
        <v>Kempster RM and Egeberg CA (2020). SharkBase citizen science global chondrichthyan sighting database. Support Our Sharks Ocean Conservation Society. Version 2020.08. www.supportoursharks.com (consulted on 01/08/2020)</v>
      </c>
    </row>
    <row r="1477" spans="1:18" ht="15.75" customHeight="1" x14ac:dyDescent="0.25">
      <c r="A1477">
        <v>1508</v>
      </c>
      <c r="B1477" t="s">
        <v>18</v>
      </c>
      <c r="C1477" t="s">
        <v>19</v>
      </c>
      <c r="D1477" t="s">
        <v>20</v>
      </c>
      <c r="E1477" t="s">
        <v>76</v>
      </c>
      <c r="F1477" s="7">
        <v>-18.373677709999999</v>
      </c>
      <c r="G1477" s="7">
        <v>178.1931659</v>
      </c>
      <c r="H1477" s="8">
        <v>42316.384722222225</v>
      </c>
      <c r="I1477" t="s">
        <v>717</v>
      </c>
      <c r="J1477" t="s">
        <v>23</v>
      </c>
      <c r="K1477" t="s">
        <v>24</v>
      </c>
      <c r="L1477">
        <v>18</v>
      </c>
      <c r="M1477" s="7">
        <v>1</v>
      </c>
      <c r="N1477" s="7">
        <v>1</v>
      </c>
      <c r="O1477" t="s">
        <v>33</v>
      </c>
      <c r="Q1477" t="s">
        <v>952</v>
      </c>
      <c r="R1477" s="4" t="str">
        <f t="shared" ca="1" si="23"/>
        <v>Kempster RM and Egeberg CA (2020). SharkBase citizen science global chondrichthyan sighting database. Support Our Sharks Ocean Conservation Society. Version 2020.08. www.supportoursharks.com (consulted on 01/08/2020)</v>
      </c>
    </row>
    <row r="1478" spans="1:18" ht="15.75" customHeight="1" x14ac:dyDescent="0.25">
      <c r="A1478">
        <v>1509</v>
      </c>
      <c r="B1478" t="s">
        <v>18</v>
      </c>
      <c r="C1478" t="s">
        <v>19</v>
      </c>
      <c r="D1478" t="s">
        <v>20</v>
      </c>
      <c r="E1478" t="s">
        <v>76</v>
      </c>
      <c r="F1478" s="7">
        <v>-18.373351889999999</v>
      </c>
      <c r="G1478" s="7">
        <v>178.1924793</v>
      </c>
      <c r="H1478" s="8">
        <v>42316.384722222225</v>
      </c>
      <c r="I1478" t="s">
        <v>717</v>
      </c>
      <c r="J1478" t="s">
        <v>23</v>
      </c>
      <c r="K1478" t="s">
        <v>24</v>
      </c>
      <c r="L1478">
        <v>18</v>
      </c>
      <c r="M1478" s="7">
        <v>1</v>
      </c>
      <c r="N1478" s="7">
        <v>1.2</v>
      </c>
      <c r="O1478" t="s">
        <v>25</v>
      </c>
      <c r="Q1478" t="s">
        <v>952</v>
      </c>
      <c r="R1478" s="4" t="str">
        <f t="shared" ca="1" si="23"/>
        <v>Kempster RM and Egeberg CA (2020). SharkBase citizen science global chondrichthyan sighting database. Support Our Sharks Ocean Conservation Society. Version 2020.08. www.supportoursharks.com (consulted on 01/08/2020)</v>
      </c>
    </row>
    <row r="1479" spans="1:18" ht="15.75" customHeight="1" x14ac:dyDescent="0.25">
      <c r="A1479">
        <v>1510</v>
      </c>
      <c r="B1479" t="s">
        <v>18</v>
      </c>
      <c r="C1479" t="s">
        <v>19</v>
      </c>
      <c r="D1479" t="s">
        <v>20</v>
      </c>
      <c r="E1479" t="s">
        <v>76</v>
      </c>
      <c r="F1479" s="7">
        <v>-18.293507269999999</v>
      </c>
      <c r="G1479" s="7">
        <v>178.0793544</v>
      </c>
      <c r="H1479" s="8">
        <v>42312.376388888886</v>
      </c>
      <c r="I1479" t="s">
        <v>897</v>
      </c>
      <c r="J1479" t="s">
        <v>23</v>
      </c>
      <c r="K1479" t="s">
        <v>28</v>
      </c>
      <c r="L1479">
        <v>18</v>
      </c>
      <c r="M1479" s="7">
        <v>1</v>
      </c>
      <c r="N1479" s="7">
        <v>0.8</v>
      </c>
      <c r="O1479" t="s">
        <v>33</v>
      </c>
      <c r="Q1479" t="s">
        <v>952</v>
      </c>
      <c r="R1479" s="4" t="str">
        <f t="shared" ca="1" si="23"/>
        <v>Kempster RM and Egeberg CA (2020). SharkBase citizen science global chondrichthyan sighting database. Support Our Sharks Ocean Conservation Society. Version 2020.08. www.supportoursharks.com (consulted on 01/08/2020)</v>
      </c>
    </row>
    <row r="1480" spans="1:18" ht="15.75" customHeight="1" x14ac:dyDescent="0.25">
      <c r="A1480">
        <v>1511</v>
      </c>
      <c r="B1480" t="s">
        <v>18</v>
      </c>
      <c r="C1480" t="s">
        <v>19</v>
      </c>
      <c r="D1480" t="s">
        <v>20</v>
      </c>
      <c r="E1480" t="s">
        <v>76</v>
      </c>
      <c r="F1480" s="7">
        <v>-18.294811150000001</v>
      </c>
      <c r="G1480" s="7">
        <v>178.0424472</v>
      </c>
      <c r="H1480" s="8">
        <v>42309.558333333334</v>
      </c>
      <c r="I1480" t="s">
        <v>898</v>
      </c>
      <c r="J1480" t="s">
        <v>54</v>
      </c>
      <c r="K1480" t="s">
        <v>28</v>
      </c>
      <c r="L1480">
        <v>18</v>
      </c>
      <c r="M1480" s="7">
        <v>1</v>
      </c>
      <c r="N1480" s="7">
        <v>1.2</v>
      </c>
      <c r="O1480" t="s">
        <v>33</v>
      </c>
      <c r="Q1480" t="s">
        <v>952</v>
      </c>
      <c r="R1480" s="4" t="str">
        <f t="shared" ca="1" si="23"/>
        <v>Kempster RM and Egeberg CA (2020). SharkBase citizen science global chondrichthyan sighting database. Support Our Sharks Ocean Conservation Society. Version 2020.08. www.supportoursharks.com (consulted on 01/08/2020)</v>
      </c>
    </row>
    <row r="1481" spans="1:18" ht="15.75" customHeight="1" x14ac:dyDescent="0.25">
      <c r="A1481">
        <v>1512</v>
      </c>
      <c r="B1481" t="s">
        <v>29</v>
      </c>
      <c r="C1481" t="s">
        <v>30</v>
      </c>
      <c r="D1481" t="s">
        <v>20</v>
      </c>
      <c r="E1481" t="s">
        <v>76</v>
      </c>
      <c r="F1481" s="7">
        <v>-18.294648169999999</v>
      </c>
      <c r="G1481" s="7">
        <v>178.04313389999999</v>
      </c>
      <c r="H1481" s="8">
        <v>42309.558333333334</v>
      </c>
      <c r="I1481" t="s">
        <v>898</v>
      </c>
      <c r="J1481" t="s">
        <v>54</v>
      </c>
      <c r="K1481" t="s">
        <v>28</v>
      </c>
      <c r="L1481">
        <v>18</v>
      </c>
      <c r="M1481" s="7">
        <v>1</v>
      </c>
      <c r="N1481" s="7">
        <v>2</v>
      </c>
      <c r="O1481" t="s">
        <v>25</v>
      </c>
      <c r="Q1481" t="s">
        <v>952</v>
      </c>
      <c r="R1481" s="4" t="str">
        <f t="shared" ca="1" si="23"/>
        <v>Kempster RM and Egeberg CA (2020). SharkBase citizen science global chondrichthyan sighting database. Support Our Sharks Ocean Conservation Society. Version 2020.08. www.supportoursharks.com (consulted on 01/08/2020)</v>
      </c>
    </row>
    <row r="1482" spans="1:18" ht="15.75" customHeight="1" x14ac:dyDescent="0.25">
      <c r="A1482">
        <v>1513</v>
      </c>
      <c r="B1482" t="s">
        <v>18</v>
      </c>
      <c r="C1482" t="s">
        <v>19</v>
      </c>
      <c r="D1482" t="s">
        <v>20</v>
      </c>
      <c r="E1482" t="s">
        <v>76</v>
      </c>
      <c r="F1482" s="7">
        <v>-18.34781285</v>
      </c>
      <c r="G1482" s="7">
        <v>177.9959518</v>
      </c>
      <c r="H1482" s="8">
        <v>42309.432638888888</v>
      </c>
      <c r="I1482" t="s">
        <v>1216</v>
      </c>
      <c r="J1482" t="s">
        <v>23</v>
      </c>
      <c r="K1482" t="s">
        <v>28</v>
      </c>
      <c r="L1482">
        <v>18</v>
      </c>
      <c r="M1482" s="7">
        <v>1</v>
      </c>
      <c r="N1482" s="7">
        <v>0.6</v>
      </c>
      <c r="O1482" t="s">
        <v>25</v>
      </c>
      <c r="Q1482" t="s">
        <v>1217</v>
      </c>
      <c r="R1482" s="4" t="str">
        <f t="shared" ca="1" si="23"/>
        <v>Kempster RM and Egeberg CA (2020). SharkBase citizen science global chondrichthyan sighting database. Support Our Sharks Ocean Conservation Society. Version 2020.08. www.supportoursharks.com (consulted on 01/08/2020)</v>
      </c>
    </row>
    <row r="1483" spans="1:18" ht="15.75" customHeight="1" x14ac:dyDescent="0.25">
      <c r="A1483">
        <v>1514</v>
      </c>
      <c r="B1483" t="s">
        <v>18</v>
      </c>
      <c r="C1483" t="s">
        <v>19</v>
      </c>
      <c r="D1483" t="s">
        <v>20</v>
      </c>
      <c r="E1483" t="s">
        <v>76</v>
      </c>
      <c r="F1483" s="7">
        <v>-18.37400353</v>
      </c>
      <c r="G1483" s="7">
        <v>177.98270909999999</v>
      </c>
      <c r="H1483" s="8">
        <v>42309.374305555553</v>
      </c>
      <c r="I1483" t="s">
        <v>981</v>
      </c>
      <c r="J1483" t="s">
        <v>23</v>
      </c>
      <c r="K1483" t="s">
        <v>28</v>
      </c>
      <c r="L1483">
        <v>18</v>
      </c>
      <c r="M1483" s="7">
        <v>1</v>
      </c>
      <c r="N1483" s="7">
        <v>1</v>
      </c>
      <c r="O1483" t="s">
        <v>33</v>
      </c>
      <c r="Q1483" t="s">
        <v>1183</v>
      </c>
      <c r="R1483" s="4" t="str">
        <f t="shared" ca="1" si="23"/>
        <v>Kempster RM and Egeberg CA (2020). SharkBase citizen science global chondrichthyan sighting database. Support Our Sharks Ocean Conservation Society. Version 2020.08. www.supportoursharks.com (consulted on 01/08/2020)</v>
      </c>
    </row>
    <row r="1484" spans="1:18" ht="15.75" customHeight="1" x14ac:dyDescent="0.25">
      <c r="A1484">
        <v>1515</v>
      </c>
      <c r="B1484" t="s">
        <v>98</v>
      </c>
      <c r="C1484" t="s">
        <v>701</v>
      </c>
      <c r="D1484" t="s">
        <v>20</v>
      </c>
      <c r="E1484" t="s">
        <v>76</v>
      </c>
      <c r="F1484" s="7">
        <v>-18.39566919</v>
      </c>
      <c r="G1484" s="7">
        <v>178.0910274</v>
      </c>
      <c r="H1484" s="8">
        <v>42316.587500000001</v>
      </c>
      <c r="I1484" t="s">
        <v>1218</v>
      </c>
      <c r="J1484" t="s">
        <v>23</v>
      </c>
      <c r="K1484" t="s">
        <v>34</v>
      </c>
      <c r="L1484">
        <v>18</v>
      </c>
      <c r="M1484" s="7">
        <v>1</v>
      </c>
      <c r="N1484" s="7">
        <v>0.35</v>
      </c>
      <c r="O1484" t="s">
        <v>25</v>
      </c>
      <c r="Q1484" t="s">
        <v>952</v>
      </c>
      <c r="R1484" s="4" t="str">
        <f t="shared" ca="1" si="23"/>
        <v>Kempster RM and Egeberg CA (2020). SharkBase citizen science global chondrichthyan sighting database. Support Our Sharks Ocean Conservation Society. Version 2020.08. www.supportoursharks.com (consulted on 01/08/2020)</v>
      </c>
    </row>
    <row r="1485" spans="1:18" ht="15.75" customHeight="1" x14ac:dyDescent="0.25">
      <c r="A1485">
        <v>1516</v>
      </c>
      <c r="B1485" t="s">
        <v>89</v>
      </c>
      <c r="C1485" t="s">
        <v>90</v>
      </c>
      <c r="D1485" t="s">
        <v>20</v>
      </c>
      <c r="E1485" t="s">
        <v>1173</v>
      </c>
      <c r="F1485" s="7">
        <v>-8.3664414909999998</v>
      </c>
      <c r="G1485" s="7">
        <v>116.0310595</v>
      </c>
      <c r="H1485" s="8">
        <v>42320</v>
      </c>
      <c r="J1485" t="s">
        <v>23</v>
      </c>
      <c r="K1485" t="s">
        <v>28</v>
      </c>
      <c r="L1485">
        <v>10</v>
      </c>
      <c r="M1485" s="7">
        <v>1</v>
      </c>
      <c r="N1485" s="7">
        <v>4.5</v>
      </c>
      <c r="O1485" t="s">
        <v>25</v>
      </c>
      <c r="R1485" s="4" t="str">
        <f t="shared" ca="1" si="23"/>
        <v>Kempster RM and Egeberg CA (2020). SharkBase citizen science global chondrichthyan sighting database. Support Our Sharks Ocean Conservation Society. Version 2020.08. www.supportoursharks.com (consulted on 01/08/2020)</v>
      </c>
    </row>
    <row r="1486" spans="1:18" ht="15.75" customHeight="1" x14ac:dyDescent="0.25">
      <c r="A1486">
        <v>1517</v>
      </c>
      <c r="B1486" t="s">
        <v>18</v>
      </c>
      <c r="C1486" t="s">
        <v>19</v>
      </c>
      <c r="D1486" t="s">
        <v>20</v>
      </c>
      <c r="E1486" t="s">
        <v>1173</v>
      </c>
      <c r="F1486" s="7">
        <v>-8.3396067150000004</v>
      </c>
      <c r="G1486" s="7">
        <v>116.0245364</v>
      </c>
      <c r="H1486" s="8">
        <v>42316</v>
      </c>
      <c r="I1486" t="s">
        <v>1174</v>
      </c>
      <c r="J1486" t="s">
        <v>23</v>
      </c>
      <c r="K1486" t="s">
        <v>28</v>
      </c>
      <c r="L1486">
        <v>29</v>
      </c>
      <c r="M1486" s="7">
        <v>2</v>
      </c>
      <c r="N1486" s="7">
        <v>1.5</v>
      </c>
      <c r="O1486" t="s">
        <v>25</v>
      </c>
      <c r="R1486" s="4" t="str">
        <f t="shared" ca="1" si="23"/>
        <v>Kempster RM and Egeberg CA (2020). SharkBase citizen science global chondrichthyan sighting database. Support Our Sharks Ocean Conservation Society. Version 2020.08. www.supportoursharks.com (consulted on 01/08/2020)</v>
      </c>
    </row>
    <row r="1487" spans="1:18" ht="15.75" customHeight="1" x14ac:dyDescent="0.25">
      <c r="A1487">
        <v>1518</v>
      </c>
      <c r="B1487" t="s">
        <v>18</v>
      </c>
      <c r="C1487" t="s">
        <v>19</v>
      </c>
      <c r="D1487" t="s">
        <v>20</v>
      </c>
      <c r="E1487" t="s">
        <v>1173</v>
      </c>
      <c r="F1487" s="7">
        <v>-8.3657621520000003</v>
      </c>
      <c r="G1487" s="7">
        <v>116.0296862</v>
      </c>
      <c r="H1487" s="8">
        <v>42317</v>
      </c>
      <c r="I1487" t="s">
        <v>100</v>
      </c>
      <c r="J1487" t="s">
        <v>54</v>
      </c>
      <c r="K1487" t="s">
        <v>28</v>
      </c>
      <c r="L1487">
        <v>23</v>
      </c>
      <c r="M1487" s="7">
        <v>1</v>
      </c>
      <c r="N1487" s="7">
        <v>1.5</v>
      </c>
      <c r="O1487" t="s">
        <v>25</v>
      </c>
      <c r="R1487" s="4" t="str">
        <f t="shared" ca="1" si="23"/>
        <v>Kempster RM and Egeberg CA (2020). SharkBase citizen science global chondrichthyan sighting database. Support Our Sharks Ocean Conservation Society. Version 2020.08. www.supportoursharks.com (consulted on 01/08/2020)</v>
      </c>
    </row>
    <row r="1488" spans="1:18" ht="15.75" customHeight="1" x14ac:dyDescent="0.25">
      <c r="A1488">
        <v>1519</v>
      </c>
      <c r="B1488" t="s">
        <v>18</v>
      </c>
      <c r="C1488" t="s">
        <v>19</v>
      </c>
      <c r="D1488" t="s">
        <v>20</v>
      </c>
      <c r="E1488" t="s">
        <v>1173</v>
      </c>
      <c r="F1488" s="7">
        <v>-8.3659319869999997</v>
      </c>
      <c r="G1488" s="7">
        <v>116.03226119999999</v>
      </c>
      <c r="H1488" s="8">
        <v>42312</v>
      </c>
      <c r="I1488" t="s">
        <v>100</v>
      </c>
      <c r="J1488" t="s">
        <v>54</v>
      </c>
      <c r="K1488" t="s">
        <v>28</v>
      </c>
      <c r="L1488">
        <v>19</v>
      </c>
      <c r="M1488" s="7">
        <v>3</v>
      </c>
      <c r="N1488" s="7">
        <v>0.75</v>
      </c>
      <c r="O1488" t="s">
        <v>25</v>
      </c>
      <c r="Q1488" t="s">
        <v>1219</v>
      </c>
      <c r="R1488" s="4" t="str">
        <f t="shared" ca="1" si="23"/>
        <v>Kempster RM and Egeberg CA (2020). SharkBase citizen science global chondrichthyan sighting database. Support Our Sharks Ocean Conservation Society. Version 2020.08. www.supportoursharks.com (consulted on 01/08/2020)</v>
      </c>
    </row>
    <row r="1489" spans="1:18" ht="15.75" customHeight="1" x14ac:dyDescent="0.25">
      <c r="A1489">
        <v>1520</v>
      </c>
      <c r="B1489" t="s">
        <v>18</v>
      </c>
      <c r="C1489" t="s">
        <v>19</v>
      </c>
      <c r="D1489" t="s">
        <v>20</v>
      </c>
      <c r="E1489" t="s">
        <v>1173</v>
      </c>
      <c r="F1489" s="7">
        <v>-8.3684794999999994</v>
      </c>
      <c r="G1489" s="7">
        <v>116.0310595</v>
      </c>
      <c r="H1489" s="8">
        <v>42317</v>
      </c>
      <c r="I1489" t="s">
        <v>100</v>
      </c>
      <c r="J1489" t="s">
        <v>23</v>
      </c>
      <c r="K1489" t="s">
        <v>28</v>
      </c>
      <c r="L1489">
        <v>23</v>
      </c>
      <c r="M1489" s="7">
        <v>1</v>
      </c>
      <c r="N1489" s="7">
        <v>1.5</v>
      </c>
      <c r="O1489" t="s">
        <v>25</v>
      </c>
      <c r="R1489" s="4" t="str">
        <f t="shared" ca="1" si="23"/>
        <v>Kempster RM and Egeberg CA (2020). SharkBase citizen science global chondrichthyan sighting database. Support Our Sharks Ocean Conservation Society. Version 2020.08. www.supportoursharks.com (consulted on 01/08/2020)</v>
      </c>
    </row>
    <row r="1490" spans="1:18" ht="15.75" customHeight="1" x14ac:dyDescent="0.25">
      <c r="A1490">
        <v>1521</v>
      </c>
      <c r="B1490" t="s">
        <v>18</v>
      </c>
      <c r="C1490" t="s">
        <v>19</v>
      </c>
      <c r="D1490" t="s">
        <v>20</v>
      </c>
      <c r="E1490" t="s">
        <v>1173</v>
      </c>
      <c r="F1490" s="7">
        <v>-8.3711968280000004</v>
      </c>
      <c r="G1490" s="7">
        <v>116.0255664</v>
      </c>
      <c r="H1490" s="8">
        <v>42317</v>
      </c>
      <c r="I1490" t="s">
        <v>100</v>
      </c>
      <c r="J1490" t="s">
        <v>23</v>
      </c>
      <c r="K1490" t="s">
        <v>28</v>
      </c>
      <c r="L1490">
        <v>18</v>
      </c>
      <c r="M1490" s="7">
        <v>1</v>
      </c>
      <c r="N1490" s="7">
        <v>0.5</v>
      </c>
      <c r="O1490" t="s">
        <v>25</v>
      </c>
      <c r="Q1490" t="s">
        <v>1220</v>
      </c>
      <c r="R1490" s="4" t="str">
        <f t="shared" ca="1" si="23"/>
        <v>Kempster RM and Egeberg CA (2020). SharkBase citizen science global chondrichthyan sighting database. Support Our Sharks Ocean Conservation Society. Version 2020.08. www.supportoursharks.com (consulted on 01/08/2020)</v>
      </c>
    </row>
    <row r="1491" spans="1:18" ht="15.75" customHeight="1" x14ac:dyDescent="0.25">
      <c r="A1491">
        <v>1522</v>
      </c>
      <c r="B1491" t="s">
        <v>61</v>
      </c>
      <c r="C1491" t="s">
        <v>62</v>
      </c>
      <c r="D1491" t="s">
        <v>20</v>
      </c>
      <c r="E1491" t="s">
        <v>1173</v>
      </c>
      <c r="F1491" s="7">
        <v>-8.3358700809999995</v>
      </c>
      <c r="G1491" s="7">
        <v>116.0487406</v>
      </c>
      <c r="H1491" s="8">
        <v>42319</v>
      </c>
      <c r="I1491" t="s">
        <v>22</v>
      </c>
      <c r="J1491" t="s">
        <v>23</v>
      </c>
      <c r="K1491" t="s">
        <v>28</v>
      </c>
      <c r="L1491">
        <v>29</v>
      </c>
      <c r="M1491" s="7">
        <v>1</v>
      </c>
      <c r="N1491" s="7">
        <v>1.1000000000000001</v>
      </c>
      <c r="O1491" t="s">
        <v>25</v>
      </c>
      <c r="R1491" s="4" t="str">
        <f t="shared" ca="1" si="23"/>
        <v>Kempster RM and Egeberg CA (2020). SharkBase citizen science global chondrichthyan sighting database. Support Our Sharks Ocean Conservation Society. Version 2020.08. www.supportoursharks.com (consulted on 01/08/2020)</v>
      </c>
    </row>
    <row r="1492" spans="1:18" ht="15.75" customHeight="1" x14ac:dyDescent="0.25">
      <c r="A1492">
        <v>1523</v>
      </c>
      <c r="B1492" t="s">
        <v>124</v>
      </c>
      <c r="C1492" t="s">
        <v>125</v>
      </c>
      <c r="D1492" t="s">
        <v>20</v>
      </c>
      <c r="E1492" t="s">
        <v>1173</v>
      </c>
      <c r="F1492" s="7">
        <v>-8.3362097770000005</v>
      </c>
      <c r="G1492" s="7">
        <v>116.048569</v>
      </c>
      <c r="H1492" s="8">
        <v>42319</v>
      </c>
      <c r="I1492" t="s">
        <v>22</v>
      </c>
      <c r="J1492" t="s">
        <v>23</v>
      </c>
      <c r="K1492" t="s">
        <v>24</v>
      </c>
      <c r="L1492">
        <v>29</v>
      </c>
      <c r="M1492" s="7">
        <v>1</v>
      </c>
      <c r="N1492" s="7">
        <v>1.5</v>
      </c>
      <c r="O1492" t="s">
        <v>25</v>
      </c>
      <c r="R1492" s="4" t="str">
        <f t="shared" ca="1" si="23"/>
        <v>Kempster RM and Egeberg CA (2020). SharkBase citizen science global chondrichthyan sighting database. Support Our Sharks Ocean Conservation Society. Version 2020.08. www.supportoursharks.com (consulted on 01/08/2020)</v>
      </c>
    </row>
    <row r="1493" spans="1:18" ht="15.75" customHeight="1" x14ac:dyDescent="0.25">
      <c r="A1493">
        <v>1524</v>
      </c>
      <c r="B1493" t="s">
        <v>18</v>
      </c>
      <c r="C1493" t="s">
        <v>19</v>
      </c>
      <c r="D1493" t="s">
        <v>101</v>
      </c>
      <c r="E1493" t="s">
        <v>121</v>
      </c>
      <c r="F1493" s="7">
        <v>-8.3678001650000002</v>
      </c>
      <c r="G1493" s="7">
        <v>116.0293429</v>
      </c>
      <c r="H1493" s="8">
        <v>42324</v>
      </c>
      <c r="I1493" t="s">
        <v>100</v>
      </c>
      <c r="J1493" t="s">
        <v>63</v>
      </c>
      <c r="K1493" t="s">
        <v>63</v>
      </c>
      <c r="M1493" s="7">
        <v>3</v>
      </c>
      <c r="O1493" t="s">
        <v>25</v>
      </c>
      <c r="R1493" s="4" t="str">
        <f t="shared" ca="1" si="23"/>
        <v>Kempster RM and Egeberg CA (2020). SharkBase citizen science global chondrichthyan sighting database. Support Our Sharks Ocean Conservation Society. Version 2020.08. www.supportoursharks.com (consulted on 01/08/2020)</v>
      </c>
    </row>
    <row r="1494" spans="1:18" ht="15.75" customHeight="1" x14ac:dyDescent="0.25">
      <c r="A1494">
        <v>1525</v>
      </c>
      <c r="B1494" t="s">
        <v>18</v>
      </c>
      <c r="C1494" t="s">
        <v>19</v>
      </c>
      <c r="D1494" t="s">
        <v>20</v>
      </c>
      <c r="E1494" t="s">
        <v>1173</v>
      </c>
      <c r="F1494" s="7">
        <v>-8.373914138</v>
      </c>
      <c r="G1494" s="7">
        <v>116.0283129</v>
      </c>
      <c r="H1494" s="8">
        <v>42325</v>
      </c>
      <c r="I1494" t="s">
        <v>100</v>
      </c>
      <c r="J1494" t="s">
        <v>23</v>
      </c>
      <c r="K1494" t="s">
        <v>28</v>
      </c>
      <c r="M1494" s="7">
        <v>1</v>
      </c>
      <c r="N1494" s="7">
        <v>0.5</v>
      </c>
      <c r="O1494" t="s">
        <v>25</v>
      </c>
      <c r="Q1494" t="s">
        <v>1204</v>
      </c>
      <c r="R1494" s="4" t="str">
        <f t="shared" ca="1" si="23"/>
        <v>Kempster RM and Egeberg CA (2020). SharkBase citizen science global chondrichthyan sighting database. Support Our Sharks Ocean Conservation Society. Version 2020.08. www.supportoursharks.com (consulted on 01/08/2020)</v>
      </c>
    </row>
    <row r="1495" spans="1:18" ht="15.75" customHeight="1" x14ac:dyDescent="0.25">
      <c r="A1495">
        <v>1526</v>
      </c>
      <c r="B1495" t="s">
        <v>18</v>
      </c>
      <c r="C1495" t="s">
        <v>19</v>
      </c>
      <c r="D1495" t="s">
        <v>20</v>
      </c>
      <c r="E1495" t="s">
        <v>1173</v>
      </c>
      <c r="F1495" s="7">
        <v>-8.3684794999999994</v>
      </c>
      <c r="G1495" s="7">
        <v>116.02281979999999</v>
      </c>
      <c r="H1495" s="8">
        <v>42325</v>
      </c>
      <c r="I1495" t="s">
        <v>100</v>
      </c>
      <c r="J1495" t="s">
        <v>23</v>
      </c>
      <c r="K1495" t="s">
        <v>28</v>
      </c>
      <c r="M1495" s="7">
        <v>1</v>
      </c>
      <c r="N1495" s="7">
        <v>0.7</v>
      </c>
      <c r="O1495" t="s">
        <v>25</v>
      </c>
      <c r="Q1495" t="s">
        <v>1204</v>
      </c>
      <c r="R1495" s="4" t="str">
        <f t="shared" ca="1" si="23"/>
        <v>Kempster RM and Egeberg CA (2020). SharkBase citizen science global chondrichthyan sighting database. Support Our Sharks Ocean Conservation Society. Version 2020.08. www.supportoursharks.com (consulted on 01/08/2020)</v>
      </c>
    </row>
    <row r="1496" spans="1:18" ht="15.75" customHeight="1" x14ac:dyDescent="0.25">
      <c r="A1496">
        <v>1527</v>
      </c>
      <c r="B1496" t="s">
        <v>18</v>
      </c>
      <c r="C1496" t="s">
        <v>19</v>
      </c>
      <c r="D1496" t="s">
        <v>20</v>
      </c>
      <c r="E1496" t="s">
        <v>1173</v>
      </c>
      <c r="F1496" s="7">
        <v>-8.3684794999999994</v>
      </c>
      <c r="G1496" s="7">
        <v>116.0283129</v>
      </c>
      <c r="H1496" s="8">
        <v>42325</v>
      </c>
      <c r="I1496" t="s">
        <v>100</v>
      </c>
      <c r="J1496" t="s">
        <v>23</v>
      </c>
      <c r="K1496" t="s">
        <v>28</v>
      </c>
      <c r="M1496" s="7">
        <v>1</v>
      </c>
      <c r="N1496" s="7">
        <v>1.4</v>
      </c>
      <c r="O1496" t="s">
        <v>25</v>
      </c>
      <c r="R1496" s="4" t="str">
        <f t="shared" ca="1" si="23"/>
        <v>Kempster RM and Egeberg CA (2020). SharkBase citizen science global chondrichthyan sighting database. Support Our Sharks Ocean Conservation Society. Version 2020.08. www.supportoursharks.com (consulted on 01/08/2020)</v>
      </c>
    </row>
    <row r="1497" spans="1:18" ht="15.75" customHeight="1" x14ac:dyDescent="0.25">
      <c r="A1497">
        <v>1528</v>
      </c>
      <c r="B1497" t="s">
        <v>61</v>
      </c>
      <c r="C1497" t="s">
        <v>62</v>
      </c>
      <c r="D1497" t="s">
        <v>20</v>
      </c>
      <c r="E1497" t="s">
        <v>1173</v>
      </c>
      <c r="F1497" s="7">
        <v>-8.3324731100000005</v>
      </c>
      <c r="G1497" s="7">
        <v>116.0482257</v>
      </c>
      <c r="H1497" s="8">
        <v>42325</v>
      </c>
      <c r="I1497" t="s">
        <v>22</v>
      </c>
      <c r="J1497" t="s">
        <v>23</v>
      </c>
      <c r="K1497" t="s">
        <v>24</v>
      </c>
      <c r="M1497" s="7">
        <v>1</v>
      </c>
      <c r="N1497" s="7">
        <v>1</v>
      </c>
      <c r="O1497" t="s">
        <v>25</v>
      </c>
      <c r="R1497" s="4" t="str">
        <f t="shared" ca="1" si="23"/>
        <v>Kempster RM and Egeberg CA (2020). SharkBase citizen science global chondrichthyan sighting database. Support Our Sharks Ocean Conservation Society. Version 2020.08. www.supportoursharks.com (consulted on 01/08/2020)</v>
      </c>
    </row>
    <row r="1498" spans="1:18" ht="15.75" customHeight="1" x14ac:dyDescent="0.25">
      <c r="A1498">
        <v>1529</v>
      </c>
      <c r="B1498" t="s">
        <v>18</v>
      </c>
      <c r="C1498" t="s">
        <v>19</v>
      </c>
      <c r="D1498" t="s">
        <v>20</v>
      </c>
      <c r="E1498" t="s">
        <v>1173</v>
      </c>
      <c r="F1498" s="7">
        <v>-8.3331525069999994</v>
      </c>
      <c r="G1498" s="7">
        <v>116.01458</v>
      </c>
      <c r="H1498" s="8">
        <v>42315</v>
      </c>
      <c r="I1498" t="s">
        <v>1174</v>
      </c>
      <c r="J1498" t="s">
        <v>23</v>
      </c>
      <c r="K1498" t="s">
        <v>28</v>
      </c>
      <c r="L1498">
        <v>28</v>
      </c>
      <c r="M1498" s="7">
        <v>1</v>
      </c>
      <c r="N1498" s="7">
        <v>1.6</v>
      </c>
      <c r="O1498" t="s">
        <v>25</v>
      </c>
      <c r="R1498" s="4" t="str">
        <f t="shared" ca="1" si="23"/>
        <v>Kempster RM and Egeberg CA (2020). SharkBase citizen science global chondrichthyan sighting database. Support Our Sharks Ocean Conservation Society. Version 2020.08. www.supportoursharks.com (consulted on 01/08/2020)</v>
      </c>
    </row>
    <row r="1499" spans="1:18" ht="15.75" customHeight="1" x14ac:dyDescent="0.25">
      <c r="A1499">
        <v>1530</v>
      </c>
      <c r="B1499" t="s">
        <v>18</v>
      </c>
      <c r="C1499" t="s">
        <v>19</v>
      </c>
      <c r="D1499" t="s">
        <v>20</v>
      </c>
      <c r="E1499" t="s">
        <v>1173</v>
      </c>
      <c r="F1499" s="7">
        <v>-8.3277173009999998</v>
      </c>
      <c r="G1499" s="7">
        <v>116.0200732</v>
      </c>
      <c r="H1499" s="8">
        <v>42315</v>
      </c>
      <c r="I1499" t="s">
        <v>1174</v>
      </c>
      <c r="J1499" t="s">
        <v>23</v>
      </c>
      <c r="K1499" t="s">
        <v>24</v>
      </c>
      <c r="L1499">
        <v>28</v>
      </c>
      <c r="M1499" s="7">
        <v>1</v>
      </c>
      <c r="N1499" s="7">
        <v>1.8</v>
      </c>
      <c r="O1499" t="s">
        <v>25</v>
      </c>
      <c r="Q1499" t="s">
        <v>1221</v>
      </c>
      <c r="R1499" s="4" t="str">
        <f t="shared" ca="1" si="23"/>
        <v>Kempster RM and Egeberg CA (2020). SharkBase citizen science global chondrichthyan sighting database. Support Our Sharks Ocean Conservation Society. Version 2020.08. www.supportoursharks.com (consulted on 01/08/2020)</v>
      </c>
    </row>
    <row r="1500" spans="1:18" ht="15.75" customHeight="1" x14ac:dyDescent="0.25">
      <c r="A1500">
        <v>1531</v>
      </c>
      <c r="B1500" t="s">
        <v>95</v>
      </c>
      <c r="C1500" t="s">
        <v>743</v>
      </c>
      <c r="D1500" t="s">
        <v>20</v>
      </c>
      <c r="E1500" t="s">
        <v>1173</v>
      </c>
      <c r="F1500" s="7">
        <v>-8.3440226909999993</v>
      </c>
      <c r="G1500" s="7">
        <v>116.06951170000001</v>
      </c>
      <c r="H1500" s="8">
        <v>42318</v>
      </c>
      <c r="I1500" t="s">
        <v>1222</v>
      </c>
      <c r="J1500" t="s">
        <v>23</v>
      </c>
      <c r="K1500" t="s">
        <v>24</v>
      </c>
      <c r="L1500">
        <v>25</v>
      </c>
      <c r="M1500" s="7">
        <v>1</v>
      </c>
      <c r="N1500" s="7">
        <v>0.3</v>
      </c>
      <c r="O1500" t="s">
        <v>25</v>
      </c>
      <c r="R1500" s="4" t="str">
        <f t="shared" ca="1" si="23"/>
        <v>Kempster RM and Egeberg CA (2020). SharkBase citizen science global chondrichthyan sighting database. Support Our Sharks Ocean Conservation Society. Version 2020.08. www.supportoursharks.com (consulted on 01/08/2020)</v>
      </c>
    </row>
    <row r="1501" spans="1:18" ht="15.75" customHeight="1" x14ac:dyDescent="0.25">
      <c r="A1501">
        <v>1532</v>
      </c>
      <c r="B1501" t="s">
        <v>98</v>
      </c>
      <c r="C1501" t="s">
        <v>701</v>
      </c>
      <c r="D1501" t="s">
        <v>20</v>
      </c>
      <c r="E1501" t="s">
        <v>1173</v>
      </c>
      <c r="F1501" s="7">
        <v>-8.3480989329999993</v>
      </c>
      <c r="G1501" s="7">
        <v>116.0928576</v>
      </c>
      <c r="H1501" s="8">
        <v>42322</v>
      </c>
      <c r="I1501" t="s">
        <v>1223</v>
      </c>
      <c r="J1501" t="s">
        <v>54</v>
      </c>
      <c r="K1501" t="s">
        <v>34</v>
      </c>
      <c r="L1501">
        <v>22</v>
      </c>
      <c r="M1501" s="7">
        <v>1</v>
      </c>
      <c r="N1501" s="7">
        <v>0.3</v>
      </c>
      <c r="O1501" t="s">
        <v>25</v>
      </c>
      <c r="R1501" s="4" t="str">
        <f t="shared" ca="1" si="23"/>
        <v>Kempster RM and Egeberg CA (2020). SharkBase citizen science global chondrichthyan sighting database. Support Our Sharks Ocean Conservation Society. Version 2020.08. www.supportoursharks.com (consulted on 01/08/2020)</v>
      </c>
    </row>
    <row r="1502" spans="1:18" ht="15.75" customHeight="1" x14ac:dyDescent="0.25">
      <c r="A1502">
        <v>1533</v>
      </c>
      <c r="B1502" t="s">
        <v>18</v>
      </c>
      <c r="C1502" t="s">
        <v>19</v>
      </c>
      <c r="D1502" t="s">
        <v>20</v>
      </c>
      <c r="E1502" t="s">
        <v>1173</v>
      </c>
      <c r="F1502" s="7">
        <v>-8.3358700809999995</v>
      </c>
      <c r="G1502" s="7">
        <v>116.0200732</v>
      </c>
      <c r="H1502" s="8">
        <v>42324</v>
      </c>
      <c r="I1502" t="s">
        <v>1174</v>
      </c>
      <c r="J1502" t="s">
        <v>23</v>
      </c>
      <c r="K1502" t="s">
        <v>28</v>
      </c>
      <c r="L1502">
        <v>19</v>
      </c>
      <c r="M1502" s="7">
        <v>3</v>
      </c>
      <c r="N1502" s="7">
        <v>0.65</v>
      </c>
      <c r="O1502" t="s">
        <v>25</v>
      </c>
      <c r="R1502" s="4" t="str">
        <f t="shared" ca="1" si="23"/>
        <v>Kempster RM and Egeberg CA (2020). SharkBase citizen science global chondrichthyan sighting database. Support Our Sharks Ocean Conservation Society. Version 2020.08. www.supportoursharks.com (consulted on 01/08/2020)</v>
      </c>
    </row>
    <row r="1503" spans="1:18" ht="15.75" customHeight="1" x14ac:dyDescent="0.25">
      <c r="A1503">
        <v>1534</v>
      </c>
      <c r="B1503" t="s">
        <v>124</v>
      </c>
      <c r="C1503" t="s">
        <v>125</v>
      </c>
      <c r="D1503" t="s">
        <v>20</v>
      </c>
      <c r="E1503" t="s">
        <v>1173</v>
      </c>
      <c r="F1503" s="7">
        <v>-8.3249996700000004</v>
      </c>
      <c r="G1503" s="7">
        <v>116.02281979999999</v>
      </c>
      <c r="H1503" s="8">
        <v>42324</v>
      </c>
      <c r="I1503" t="s">
        <v>1174</v>
      </c>
      <c r="J1503" t="s">
        <v>23</v>
      </c>
      <c r="K1503" t="s">
        <v>24</v>
      </c>
      <c r="L1503">
        <v>19</v>
      </c>
      <c r="M1503" s="7">
        <v>1</v>
      </c>
      <c r="N1503" s="7">
        <v>1</v>
      </c>
      <c r="O1503" t="s">
        <v>25</v>
      </c>
      <c r="R1503" s="4" t="str">
        <f t="shared" ca="1" si="23"/>
        <v>Kempster RM and Egeberg CA (2020). SharkBase citizen science global chondrichthyan sighting database. Support Our Sharks Ocean Conservation Society. Version 2020.08. www.supportoursharks.com (consulted on 01/08/2020)</v>
      </c>
    </row>
    <row r="1504" spans="1:18" ht="15.75" customHeight="1" x14ac:dyDescent="0.25">
      <c r="A1504">
        <v>1535</v>
      </c>
      <c r="B1504" t="s">
        <v>98</v>
      </c>
      <c r="C1504" t="s">
        <v>701</v>
      </c>
      <c r="D1504" t="s">
        <v>20</v>
      </c>
      <c r="E1504" t="s">
        <v>1173</v>
      </c>
      <c r="F1504" s="7">
        <v>-8.356930642</v>
      </c>
      <c r="G1504" s="7">
        <v>116.0705416</v>
      </c>
      <c r="H1504" s="8">
        <v>42324</v>
      </c>
      <c r="I1504" t="s">
        <v>1224</v>
      </c>
      <c r="J1504" t="s">
        <v>54</v>
      </c>
      <c r="K1504" t="s">
        <v>28</v>
      </c>
      <c r="L1504">
        <v>19</v>
      </c>
      <c r="M1504" s="7">
        <v>2</v>
      </c>
      <c r="N1504" s="7">
        <v>0.3</v>
      </c>
      <c r="O1504" t="s">
        <v>25</v>
      </c>
      <c r="R1504" s="4" t="str">
        <f t="shared" ca="1" si="23"/>
        <v>Kempster RM and Egeberg CA (2020). SharkBase citizen science global chondrichthyan sighting database. Support Our Sharks Ocean Conservation Society. Version 2020.08. www.supportoursharks.com (consulted on 01/08/2020)</v>
      </c>
    </row>
    <row r="1505" spans="1:18" ht="15.75" customHeight="1" x14ac:dyDescent="0.25">
      <c r="A1505">
        <v>1536</v>
      </c>
      <c r="B1505" t="s">
        <v>18</v>
      </c>
      <c r="C1505" t="s">
        <v>19</v>
      </c>
      <c r="D1505" t="s">
        <v>20</v>
      </c>
      <c r="E1505" t="s">
        <v>1173</v>
      </c>
      <c r="F1505" s="7">
        <v>-8.3657621520000003</v>
      </c>
      <c r="G1505" s="7">
        <v>116.0173266</v>
      </c>
      <c r="H1505" s="8">
        <v>42319</v>
      </c>
      <c r="I1505" t="s">
        <v>100</v>
      </c>
      <c r="J1505" t="s">
        <v>54</v>
      </c>
      <c r="K1505" t="s">
        <v>28</v>
      </c>
      <c r="L1505">
        <v>21</v>
      </c>
      <c r="M1505" s="7">
        <v>1</v>
      </c>
      <c r="N1505" s="7">
        <v>1.5</v>
      </c>
      <c r="O1505" t="s">
        <v>25</v>
      </c>
      <c r="Q1505" t="s">
        <v>403</v>
      </c>
      <c r="R1505" s="4" t="str">
        <f t="shared" ca="1" si="23"/>
        <v>Kempster RM and Egeberg CA (2020). SharkBase citizen science global chondrichthyan sighting database. Support Our Sharks Ocean Conservation Society. Version 2020.08. www.supportoursharks.com (consulted on 01/08/2020)</v>
      </c>
    </row>
    <row r="1506" spans="1:18" ht="15.75" customHeight="1" x14ac:dyDescent="0.25">
      <c r="A1506">
        <v>1537</v>
      </c>
      <c r="B1506" t="s">
        <v>18</v>
      </c>
      <c r="C1506" t="s">
        <v>19</v>
      </c>
      <c r="D1506" t="s">
        <v>20</v>
      </c>
      <c r="E1506" t="s">
        <v>1173</v>
      </c>
      <c r="F1506" s="7">
        <v>-8.3684794999999994</v>
      </c>
      <c r="G1506" s="7">
        <v>116.02281979999999</v>
      </c>
      <c r="H1506" s="8">
        <v>42319</v>
      </c>
      <c r="I1506" t="s">
        <v>100</v>
      </c>
      <c r="J1506" t="s">
        <v>54</v>
      </c>
      <c r="K1506" t="s">
        <v>28</v>
      </c>
      <c r="L1506">
        <v>21</v>
      </c>
      <c r="M1506" s="7">
        <v>2</v>
      </c>
      <c r="N1506" s="7">
        <v>1.7</v>
      </c>
      <c r="O1506" t="s">
        <v>25</v>
      </c>
      <c r="R1506" s="4" t="str">
        <f t="shared" ca="1" si="23"/>
        <v>Kempster RM and Egeberg CA (2020). SharkBase citizen science global chondrichthyan sighting database. Support Our Sharks Ocean Conservation Society. Version 2020.08. www.supportoursharks.com (consulted on 01/08/2020)</v>
      </c>
    </row>
    <row r="1507" spans="1:18" ht="15.75" customHeight="1" x14ac:dyDescent="0.25">
      <c r="A1507">
        <v>1538</v>
      </c>
      <c r="B1507" t="s">
        <v>98</v>
      </c>
      <c r="C1507" t="s">
        <v>701</v>
      </c>
      <c r="D1507" t="s">
        <v>20</v>
      </c>
      <c r="E1507" t="s">
        <v>1173</v>
      </c>
      <c r="F1507" s="7">
        <v>-8.3443623799999997</v>
      </c>
      <c r="G1507" s="7">
        <v>116.09114099999999</v>
      </c>
      <c r="H1507" s="8">
        <v>42319</v>
      </c>
      <c r="I1507" t="s">
        <v>1225</v>
      </c>
      <c r="J1507" t="s">
        <v>54</v>
      </c>
      <c r="K1507" t="s">
        <v>34</v>
      </c>
      <c r="L1507">
        <v>18</v>
      </c>
      <c r="M1507" s="7">
        <v>2</v>
      </c>
      <c r="N1507" s="7">
        <v>0.3</v>
      </c>
      <c r="O1507" t="s">
        <v>25</v>
      </c>
      <c r="R1507" s="4" t="str">
        <f t="shared" ca="1" si="23"/>
        <v>Kempster RM and Egeberg CA (2020). SharkBase citizen science global chondrichthyan sighting database. Support Our Sharks Ocean Conservation Society. Version 2020.08. www.supportoursharks.com (consulted on 01/08/2020)</v>
      </c>
    </row>
    <row r="1508" spans="1:18" ht="15.75" customHeight="1" x14ac:dyDescent="0.25">
      <c r="A1508">
        <v>1539</v>
      </c>
      <c r="B1508" t="s">
        <v>18</v>
      </c>
      <c r="C1508" t="s">
        <v>19</v>
      </c>
      <c r="D1508" t="s">
        <v>20</v>
      </c>
      <c r="E1508" t="s">
        <v>1173</v>
      </c>
      <c r="F1508" s="7">
        <v>-8.3304349139999996</v>
      </c>
      <c r="G1508" s="7">
        <v>116.0255664</v>
      </c>
      <c r="H1508" s="8">
        <v>42320</v>
      </c>
      <c r="I1508" t="s">
        <v>1174</v>
      </c>
      <c r="J1508" t="s">
        <v>23</v>
      </c>
      <c r="K1508" t="s">
        <v>24</v>
      </c>
      <c r="L1508">
        <v>25</v>
      </c>
      <c r="M1508" s="7">
        <v>1</v>
      </c>
      <c r="N1508" s="7">
        <v>0.7</v>
      </c>
      <c r="O1508" t="s">
        <v>25</v>
      </c>
      <c r="Q1508" t="s">
        <v>1220</v>
      </c>
      <c r="R1508" s="4" t="str">
        <f t="shared" ca="1" si="23"/>
        <v>Kempster RM and Egeberg CA (2020). SharkBase citizen science global chondrichthyan sighting database. Support Our Sharks Ocean Conservation Society. Version 2020.08. www.supportoursharks.com (consulted on 01/08/2020)</v>
      </c>
    </row>
    <row r="1509" spans="1:18" ht="15.75" customHeight="1" x14ac:dyDescent="0.25">
      <c r="A1509">
        <v>1540</v>
      </c>
      <c r="B1509" t="s">
        <v>18</v>
      </c>
      <c r="C1509" t="s">
        <v>19</v>
      </c>
      <c r="D1509" t="s">
        <v>20</v>
      </c>
      <c r="E1509" t="s">
        <v>1173</v>
      </c>
      <c r="F1509" s="7">
        <v>-8.3277173009999998</v>
      </c>
      <c r="G1509" s="7">
        <v>116.0255664</v>
      </c>
      <c r="H1509" s="8">
        <v>42320</v>
      </c>
      <c r="I1509" t="s">
        <v>1174</v>
      </c>
      <c r="J1509" t="s">
        <v>23</v>
      </c>
      <c r="K1509" t="s">
        <v>24</v>
      </c>
      <c r="L1509">
        <v>25</v>
      </c>
      <c r="M1509" s="7">
        <v>1</v>
      </c>
      <c r="N1509" s="7">
        <v>1.6</v>
      </c>
      <c r="O1509" t="s">
        <v>25</v>
      </c>
      <c r="Q1509" t="s">
        <v>1226</v>
      </c>
      <c r="R1509" s="4" t="str">
        <f t="shared" ca="1" si="23"/>
        <v>Kempster RM and Egeberg CA (2020). SharkBase citizen science global chondrichthyan sighting database. Support Our Sharks Ocean Conservation Society. Version 2020.08. www.supportoursharks.com (consulted on 01/08/2020)</v>
      </c>
    </row>
    <row r="1510" spans="1:18" ht="15.75" customHeight="1" x14ac:dyDescent="0.25">
      <c r="A1510">
        <v>1541</v>
      </c>
      <c r="B1510" t="s">
        <v>18</v>
      </c>
      <c r="C1510" t="s">
        <v>19</v>
      </c>
      <c r="D1510" t="s">
        <v>20</v>
      </c>
      <c r="E1510" t="s">
        <v>1173</v>
      </c>
      <c r="F1510" s="7">
        <v>-8.3304349139999996</v>
      </c>
      <c r="G1510" s="7">
        <v>116.0200732</v>
      </c>
      <c r="H1510" s="8">
        <v>42324</v>
      </c>
      <c r="I1510" t="s">
        <v>1174</v>
      </c>
      <c r="J1510" t="s">
        <v>23</v>
      </c>
      <c r="K1510" t="s">
        <v>24</v>
      </c>
      <c r="L1510">
        <v>25</v>
      </c>
      <c r="M1510" s="7">
        <v>1</v>
      </c>
      <c r="N1510" s="7">
        <v>1.7</v>
      </c>
      <c r="O1510" t="s">
        <v>25</v>
      </c>
      <c r="R1510" s="4" t="str">
        <f t="shared" ca="1" si="23"/>
        <v>Kempster RM and Egeberg CA (2020). SharkBase citizen science global chondrichthyan sighting database. Support Our Sharks Ocean Conservation Society. Version 2020.08. www.supportoursharks.com (consulted on 01/08/2020)</v>
      </c>
    </row>
    <row r="1511" spans="1:18" ht="15.75" customHeight="1" x14ac:dyDescent="0.25">
      <c r="A1511">
        <v>1542</v>
      </c>
      <c r="B1511" t="s">
        <v>18</v>
      </c>
      <c r="C1511" t="s">
        <v>19</v>
      </c>
      <c r="D1511" t="s">
        <v>20</v>
      </c>
      <c r="E1511" t="s">
        <v>1173</v>
      </c>
      <c r="F1511" s="7">
        <v>-8.3657621520000003</v>
      </c>
      <c r="G1511" s="7">
        <v>116.0173266</v>
      </c>
      <c r="H1511" s="8">
        <v>42322</v>
      </c>
      <c r="I1511" t="s">
        <v>100</v>
      </c>
      <c r="J1511" t="s">
        <v>54</v>
      </c>
      <c r="K1511" t="s">
        <v>28</v>
      </c>
      <c r="L1511">
        <v>25</v>
      </c>
      <c r="M1511" s="7">
        <v>1</v>
      </c>
      <c r="N1511" s="7">
        <v>1.5</v>
      </c>
      <c r="O1511" t="s">
        <v>25</v>
      </c>
      <c r="R1511" s="4" t="str">
        <f t="shared" ca="1" si="23"/>
        <v>Kempster RM and Egeberg CA (2020). SharkBase citizen science global chondrichthyan sighting database. Support Our Sharks Ocean Conservation Society. Version 2020.08. www.supportoursharks.com (consulted on 01/08/2020)</v>
      </c>
    </row>
    <row r="1512" spans="1:18" ht="15.75" customHeight="1" x14ac:dyDescent="0.25">
      <c r="A1512">
        <v>1543</v>
      </c>
      <c r="B1512" t="s">
        <v>18</v>
      </c>
      <c r="C1512" t="s">
        <v>19</v>
      </c>
      <c r="D1512" t="s">
        <v>20</v>
      </c>
      <c r="E1512" t="s">
        <v>1173</v>
      </c>
      <c r="F1512" s="7">
        <v>-8.3711968280000004</v>
      </c>
      <c r="G1512" s="7">
        <v>116.0200732</v>
      </c>
      <c r="H1512" s="8">
        <v>42322</v>
      </c>
      <c r="I1512" t="s">
        <v>100</v>
      </c>
      <c r="J1512" t="s">
        <v>23</v>
      </c>
      <c r="K1512" t="s">
        <v>28</v>
      </c>
      <c r="L1512">
        <v>25</v>
      </c>
      <c r="M1512" s="7">
        <v>1</v>
      </c>
      <c r="N1512" s="7">
        <v>1.7</v>
      </c>
      <c r="O1512" t="s">
        <v>25</v>
      </c>
      <c r="R1512" s="4" t="str">
        <f t="shared" ca="1" si="23"/>
        <v>Kempster RM and Egeberg CA (2020). SharkBase citizen science global chondrichthyan sighting database. Support Our Sharks Ocean Conservation Society. Version 2020.08. www.supportoursharks.com (consulted on 01/08/2020)</v>
      </c>
    </row>
    <row r="1513" spans="1:18" ht="15.75" customHeight="1" x14ac:dyDescent="0.25">
      <c r="A1513">
        <v>1544</v>
      </c>
      <c r="B1513" t="s">
        <v>18</v>
      </c>
      <c r="C1513" t="s">
        <v>19</v>
      </c>
      <c r="D1513" t="s">
        <v>20</v>
      </c>
      <c r="E1513" t="s">
        <v>1173</v>
      </c>
      <c r="F1513" s="7">
        <v>-8.373914138</v>
      </c>
      <c r="G1513" s="7">
        <v>116.0255664</v>
      </c>
      <c r="H1513" s="8">
        <v>42322</v>
      </c>
      <c r="I1513" t="s">
        <v>100</v>
      </c>
      <c r="J1513" t="s">
        <v>23</v>
      </c>
      <c r="K1513" t="s">
        <v>28</v>
      </c>
      <c r="L1513">
        <v>25</v>
      </c>
      <c r="M1513" s="7">
        <v>1</v>
      </c>
      <c r="N1513" s="7">
        <v>1.6</v>
      </c>
      <c r="O1513" t="s">
        <v>25</v>
      </c>
      <c r="R1513" s="4" t="str">
        <f t="shared" ca="1" si="23"/>
        <v>Kempster RM and Egeberg CA (2020). SharkBase citizen science global chondrichthyan sighting database. Support Our Sharks Ocean Conservation Society. Version 2020.08. www.supportoursharks.com (consulted on 01/08/2020)</v>
      </c>
    </row>
    <row r="1514" spans="1:18" ht="15.75" customHeight="1" x14ac:dyDescent="0.25">
      <c r="A1514">
        <v>1545</v>
      </c>
      <c r="B1514" t="s">
        <v>18</v>
      </c>
      <c r="C1514" t="s">
        <v>19</v>
      </c>
      <c r="D1514" t="s">
        <v>20</v>
      </c>
      <c r="E1514" t="s">
        <v>1173</v>
      </c>
      <c r="F1514" s="7">
        <v>-8.3304349139999996</v>
      </c>
      <c r="G1514" s="7">
        <v>116.01458</v>
      </c>
      <c r="H1514" s="8">
        <v>42325</v>
      </c>
      <c r="I1514" t="s">
        <v>100</v>
      </c>
      <c r="J1514" t="s">
        <v>23</v>
      </c>
      <c r="K1514" t="s">
        <v>28</v>
      </c>
      <c r="L1514">
        <v>18</v>
      </c>
      <c r="M1514" s="7">
        <v>1</v>
      </c>
      <c r="N1514" s="7">
        <v>1</v>
      </c>
      <c r="O1514" t="s">
        <v>25</v>
      </c>
      <c r="R1514" s="4" t="str">
        <f t="shared" ca="1" si="23"/>
        <v>Kempster RM and Egeberg CA (2020). SharkBase citizen science global chondrichthyan sighting database. Support Our Sharks Ocean Conservation Society. Version 2020.08. www.supportoursharks.com (consulted on 01/08/2020)</v>
      </c>
    </row>
    <row r="1515" spans="1:18" ht="15.75" customHeight="1" x14ac:dyDescent="0.25">
      <c r="A1515">
        <v>1546</v>
      </c>
      <c r="B1515" t="s">
        <v>18</v>
      </c>
      <c r="C1515" t="s">
        <v>19</v>
      </c>
      <c r="D1515" t="s">
        <v>20</v>
      </c>
      <c r="E1515" t="s">
        <v>1173</v>
      </c>
      <c r="F1515" s="7">
        <v>-8.3694985000000006</v>
      </c>
      <c r="G1515" s="7">
        <v>116.0293429</v>
      </c>
      <c r="H1515" s="8">
        <v>42326</v>
      </c>
      <c r="I1515" t="s">
        <v>1174</v>
      </c>
      <c r="J1515" t="s">
        <v>23</v>
      </c>
      <c r="K1515" t="s">
        <v>28</v>
      </c>
      <c r="L1515">
        <v>30</v>
      </c>
      <c r="M1515" s="7">
        <v>2</v>
      </c>
      <c r="N1515" s="7">
        <v>1</v>
      </c>
      <c r="O1515" t="s">
        <v>25</v>
      </c>
      <c r="R1515" s="4" t="str">
        <f t="shared" ca="1" si="23"/>
        <v>Kempster RM and Egeberg CA (2020). SharkBase citizen science global chondrichthyan sighting database. Support Our Sharks Ocean Conservation Society. Version 2020.08. www.supportoursharks.com (consulted on 01/08/2020)</v>
      </c>
    </row>
    <row r="1516" spans="1:18" ht="15.75" customHeight="1" x14ac:dyDescent="0.25">
      <c r="A1516">
        <v>1547</v>
      </c>
      <c r="B1516" t="s">
        <v>18</v>
      </c>
      <c r="C1516" t="s">
        <v>19</v>
      </c>
      <c r="D1516" t="s">
        <v>20</v>
      </c>
      <c r="E1516" t="s">
        <v>1173</v>
      </c>
      <c r="F1516" s="7">
        <v>-8.3793486999999995</v>
      </c>
      <c r="G1516" s="7">
        <v>116.0200732</v>
      </c>
      <c r="H1516" s="8">
        <v>42326</v>
      </c>
      <c r="I1516" t="s">
        <v>1174</v>
      </c>
      <c r="J1516" t="s">
        <v>23</v>
      </c>
      <c r="K1516" t="s">
        <v>28</v>
      </c>
      <c r="L1516">
        <v>30</v>
      </c>
      <c r="M1516" s="7">
        <v>1</v>
      </c>
      <c r="N1516" s="7">
        <v>1.8</v>
      </c>
      <c r="O1516" t="s">
        <v>25</v>
      </c>
      <c r="R1516" s="4" t="str">
        <f t="shared" ca="1" si="23"/>
        <v>Kempster RM and Egeberg CA (2020). SharkBase citizen science global chondrichthyan sighting database. Support Our Sharks Ocean Conservation Society. Version 2020.08. www.supportoursharks.com (consulted on 01/08/2020)</v>
      </c>
    </row>
    <row r="1517" spans="1:18" ht="15.75" customHeight="1" x14ac:dyDescent="0.25">
      <c r="A1517">
        <v>1548</v>
      </c>
      <c r="B1517" t="s">
        <v>1227</v>
      </c>
      <c r="C1517" t="s">
        <v>1228</v>
      </c>
      <c r="D1517" t="s">
        <v>118</v>
      </c>
      <c r="E1517" t="s">
        <v>132</v>
      </c>
      <c r="F1517" s="7">
        <v>30.34280876</v>
      </c>
      <c r="G1517" s="7">
        <v>-89.141428099999999</v>
      </c>
      <c r="H1517" s="8">
        <v>42301</v>
      </c>
      <c r="J1517" t="s">
        <v>63</v>
      </c>
      <c r="K1517" t="s">
        <v>63</v>
      </c>
      <c r="M1517" s="7">
        <v>1</v>
      </c>
      <c r="O1517" t="s">
        <v>25</v>
      </c>
      <c r="P1517" t="s">
        <v>1229</v>
      </c>
      <c r="Q1517" t="s">
        <v>1230</v>
      </c>
      <c r="R1517" s="4" t="str">
        <f t="shared" ca="1" si="23"/>
        <v>Kempster RM and Egeberg CA (2020). SharkBase citizen science global chondrichthyan sighting database. Support Our Sharks Ocean Conservation Society. Version 2020.08. www.supportoursharks.com (consulted on 01/08/2020)</v>
      </c>
    </row>
    <row r="1518" spans="1:18" ht="15.75" customHeight="1" x14ac:dyDescent="0.25">
      <c r="A1518">
        <v>1549</v>
      </c>
      <c r="B1518" t="s">
        <v>43</v>
      </c>
      <c r="C1518" t="s">
        <v>44</v>
      </c>
      <c r="D1518" t="s">
        <v>186</v>
      </c>
      <c r="E1518" t="s">
        <v>76</v>
      </c>
      <c r="F1518" s="7">
        <v>34.312769099999997</v>
      </c>
      <c r="G1518" s="7">
        <v>-119.36055229999999</v>
      </c>
      <c r="H1518" s="8">
        <v>42277</v>
      </c>
      <c r="J1518" t="s">
        <v>63</v>
      </c>
      <c r="K1518" t="s">
        <v>63</v>
      </c>
      <c r="M1518" s="7">
        <v>1</v>
      </c>
      <c r="N1518" s="7">
        <v>4</v>
      </c>
      <c r="O1518" t="s">
        <v>25</v>
      </c>
      <c r="Q1518" t="s">
        <v>1231</v>
      </c>
      <c r="R1518" s="4" t="str">
        <f t="shared" ca="1" si="23"/>
        <v>Kempster RM and Egeberg CA (2020). SharkBase citizen science global chondrichthyan sighting database. Support Our Sharks Ocean Conservation Society. Version 2020.08. www.supportoursharks.com (consulted on 01/08/2020)</v>
      </c>
    </row>
    <row r="1519" spans="1:18" ht="15.75" customHeight="1" x14ac:dyDescent="0.25">
      <c r="A1519">
        <v>1550</v>
      </c>
      <c r="B1519" t="s">
        <v>29</v>
      </c>
      <c r="C1519" t="s">
        <v>30</v>
      </c>
      <c r="D1519" t="s">
        <v>20</v>
      </c>
      <c r="E1519" t="s">
        <v>76</v>
      </c>
      <c r="F1519" s="7">
        <v>-18.334044330000001</v>
      </c>
      <c r="G1519" s="7">
        <v>178.14452470000001</v>
      </c>
      <c r="H1519" s="8">
        <v>42314.375</v>
      </c>
      <c r="I1519" t="s">
        <v>1232</v>
      </c>
      <c r="J1519" t="s">
        <v>23</v>
      </c>
      <c r="K1519" t="s">
        <v>28</v>
      </c>
      <c r="L1519">
        <v>20</v>
      </c>
      <c r="M1519" s="7">
        <v>8</v>
      </c>
      <c r="N1519" s="7">
        <v>1.4</v>
      </c>
      <c r="O1519" t="s">
        <v>25</v>
      </c>
      <c r="Q1519" t="s">
        <v>843</v>
      </c>
      <c r="R1519" s="4" t="str">
        <f t="shared" ca="1" si="23"/>
        <v>Kempster RM and Egeberg CA (2020). SharkBase citizen science global chondrichthyan sighting database. Support Our Sharks Ocean Conservation Society. Version 2020.08. www.supportoursharks.com (consulted on 01/08/2020)</v>
      </c>
    </row>
    <row r="1520" spans="1:18" ht="15.75" customHeight="1" x14ac:dyDescent="0.25">
      <c r="A1520">
        <v>1551</v>
      </c>
      <c r="B1520" t="s">
        <v>124</v>
      </c>
      <c r="C1520" t="s">
        <v>125</v>
      </c>
      <c r="D1520" t="s">
        <v>20</v>
      </c>
      <c r="E1520" t="s">
        <v>76</v>
      </c>
      <c r="F1520" s="7">
        <v>-18.334451699999999</v>
      </c>
      <c r="G1520" s="7">
        <v>178.14529719999999</v>
      </c>
      <c r="H1520" s="8">
        <v>42314.375</v>
      </c>
      <c r="I1520" t="s">
        <v>1232</v>
      </c>
      <c r="J1520" t="s">
        <v>23</v>
      </c>
      <c r="K1520" t="s">
        <v>28</v>
      </c>
      <c r="L1520">
        <v>20</v>
      </c>
      <c r="M1520" s="7">
        <v>6</v>
      </c>
      <c r="N1520" s="7">
        <v>1.2</v>
      </c>
      <c r="O1520" t="s">
        <v>25</v>
      </c>
      <c r="Q1520" t="s">
        <v>653</v>
      </c>
      <c r="R1520" s="4" t="str">
        <f t="shared" ca="1" si="23"/>
        <v>Kempster RM and Egeberg CA (2020). SharkBase citizen science global chondrichthyan sighting database. Support Our Sharks Ocean Conservation Society. Version 2020.08. www.supportoursharks.com (consulted on 01/08/2020)</v>
      </c>
    </row>
    <row r="1521" spans="1:18" ht="15.75" customHeight="1" x14ac:dyDescent="0.25">
      <c r="A1521">
        <v>1552</v>
      </c>
      <c r="B1521" t="s">
        <v>18</v>
      </c>
      <c r="C1521" t="s">
        <v>19</v>
      </c>
      <c r="D1521" t="s">
        <v>20</v>
      </c>
      <c r="E1521" t="s">
        <v>76</v>
      </c>
      <c r="F1521" s="7">
        <v>-18.33453317</v>
      </c>
      <c r="G1521" s="7">
        <v>178.1446105</v>
      </c>
      <c r="H1521" s="8">
        <v>42314.375</v>
      </c>
      <c r="I1521" t="s">
        <v>1232</v>
      </c>
      <c r="J1521" t="s">
        <v>23</v>
      </c>
      <c r="K1521" t="s">
        <v>28</v>
      </c>
      <c r="L1521">
        <v>10</v>
      </c>
      <c r="M1521" s="7">
        <v>1</v>
      </c>
      <c r="N1521" s="7">
        <v>1.2</v>
      </c>
      <c r="O1521" t="s">
        <v>33</v>
      </c>
      <c r="Q1521" t="s">
        <v>843</v>
      </c>
      <c r="R1521" s="4" t="str">
        <f t="shared" ca="1" si="23"/>
        <v>Kempster RM and Egeberg CA (2020). SharkBase citizen science global chondrichthyan sighting database. Support Our Sharks Ocean Conservation Society. Version 2020.08. www.supportoursharks.com (consulted on 01/08/2020)</v>
      </c>
    </row>
    <row r="1522" spans="1:18" ht="15.75" customHeight="1" x14ac:dyDescent="0.25">
      <c r="A1522">
        <v>1553</v>
      </c>
      <c r="B1522" t="s">
        <v>52</v>
      </c>
      <c r="C1522" t="s">
        <v>53</v>
      </c>
      <c r="D1522" t="s">
        <v>20</v>
      </c>
      <c r="E1522" t="s">
        <v>76</v>
      </c>
      <c r="F1522" s="7">
        <v>-18.33453317</v>
      </c>
      <c r="G1522" s="7">
        <v>178.1454688</v>
      </c>
      <c r="H1522" s="8">
        <v>42314.375</v>
      </c>
      <c r="I1522" t="s">
        <v>1232</v>
      </c>
      <c r="J1522" t="s">
        <v>23</v>
      </c>
      <c r="K1522" t="s">
        <v>28</v>
      </c>
      <c r="L1522">
        <v>20</v>
      </c>
      <c r="M1522" s="7">
        <v>1</v>
      </c>
      <c r="N1522" s="7">
        <v>3</v>
      </c>
      <c r="O1522" t="s">
        <v>92</v>
      </c>
      <c r="Q1522" t="s">
        <v>843</v>
      </c>
      <c r="R1522" s="4" t="str">
        <f t="shared" ca="1" si="23"/>
        <v>Kempster RM and Egeberg CA (2020). SharkBase citizen science global chondrichthyan sighting database. Support Our Sharks Ocean Conservation Society. Version 2020.08. www.supportoursharks.com (consulted on 01/08/2020)</v>
      </c>
    </row>
    <row r="1523" spans="1:18" ht="15.75" customHeight="1" x14ac:dyDescent="0.25">
      <c r="A1523">
        <v>1554</v>
      </c>
      <c r="B1523" t="s">
        <v>52</v>
      </c>
      <c r="C1523" t="s">
        <v>53</v>
      </c>
      <c r="D1523" t="s">
        <v>20</v>
      </c>
      <c r="E1523" t="s">
        <v>76</v>
      </c>
      <c r="F1523" s="7">
        <v>-18.333881380000001</v>
      </c>
      <c r="G1523" s="7">
        <v>178.1454688</v>
      </c>
      <c r="H1523" s="8">
        <v>42314.375</v>
      </c>
      <c r="I1523" t="s">
        <v>1232</v>
      </c>
      <c r="J1523" t="s">
        <v>23</v>
      </c>
      <c r="K1523" t="s">
        <v>28</v>
      </c>
      <c r="L1523">
        <v>20</v>
      </c>
      <c r="M1523" s="7">
        <v>1</v>
      </c>
      <c r="N1523" s="7">
        <v>5</v>
      </c>
      <c r="O1523" t="s">
        <v>33</v>
      </c>
      <c r="Q1523" t="s">
        <v>843</v>
      </c>
      <c r="R1523" s="4" t="str">
        <f t="shared" ca="1" si="23"/>
        <v>Kempster RM and Egeberg CA (2020). SharkBase citizen science global chondrichthyan sighting database. Support Our Sharks Ocean Conservation Society. Version 2020.08. www.supportoursharks.com (consulted on 01/08/2020)</v>
      </c>
    </row>
    <row r="1524" spans="1:18" ht="15.75" customHeight="1" x14ac:dyDescent="0.25">
      <c r="A1524">
        <v>1555</v>
      </c>
      <c r="B1524" t="s">
        <v>52</v>
      </c>
      <c r="C1524" t="s">
        <v>53</v>
      </c>
      <c r="D1524" t="s">
        <v>20</v>
      </c>
      <c r="E1524" t="s">
        <v>76</v>
      </c>
      <c r="F1524" s="7">
        <v>-18.333881380000001</v>
      </c>
      <c r="G1524" s="7">
        <v>178.14581219999999</v>
      </c>
      <c r="H1524" s="8">
        <v>42314.375</v>
      </c>
      <c r="I1524" t="s">
        <v>1232</v>
      </c>
      <c r="J1524" t="s">
        <v>23</v>
      </c>
      <c r="K1524" t="s">
        <v>28</v>
      </c>
      <c r="L1524">
        <v>20</v>
      </c>
      <c r="M1524" s="7">
        <v>1</v>
      </c>
      <c r="N1524" s="7">
        <v>2.5</v>
      </c>
      <c r="O1524" t="s">
        <v>25</v>
      </c>
      <c r="Q1524" t="s">
        <v>843</v>
      </c>
      <c r="R1524" s="4" t="str">
        <f t="shared" ca="1" si="23"/>
        <v>Kempster RM and Egeberg CA (2020). SharkBase citizen science global chondrichthyan sighting database. Support Our Sharks Ocean Conservation Society. Version 2020.08. www.supportoursharks.com (consulted on 01/08/2020)</v>
      </c>
    </row>
    <row r="1525" spans="1:18" ht="15.75" customHeight="1" x14ac:dyDescent="0.25">
      <c r="A1525">
        <v>1556</v>
      </c>
      <c r="C1525" t="s">
        <v>25</v>
      </c>
      <c r="D1525" t="s">
        <v>20</v>
      </c>
      <c r="E1525" t="s">
        <v>121</v>
      </c>
      <c r="F1525" s="7">
        <v>24.62981624</v>
      </c>
      <c r="G1525" s="7">
        <v>-82.874234259999994</v>
      </c>
      <c r="H1525" s="8">
        <v>41827</v>
      </c>
      <c r="J1525" t="s">
        <v>23</v>
      </c>
      <c r="K1525" t="s">
        <v>28</v>
      </c>
      <c r="M1525" s="7">
        <v>2</v>
      </c>
      <c r="N1525" s="7">
        <v>3</v>
      </c>
      <c r="O1525" t="s">
        <v>25</v>
      </c>
      <c r="R1525" s="4" t="str">
        <f t="shared" ca="1" si="23"/>
        <v>Kempster RM and Egeberg CA (2020). SharkBase citizen science global chondrichthyan sighting database. Support Our Sharks Ocean Conservation Society. Version 2020.08. www.supportoursharks.com (consulted on 01/08/2020)</v>
      </c>
    </row>
    <row r="1526" spans="1:18" ht="15.75" customHeight="1" x14ac:dyDescent="0.25">
      <c r="A1526">
        <v>1557</v>
      </c>
      <c r="C1526" t="s">
        <v>25</v>
      </c>
      <c r="D1526" t="s">
        <v>45</v>
      </c>
      <c r="E1526" t="s">
        <v>121</v>
      </c>
      <c r="F1526" s="7">
        <v>24.559743310000002</v>
      </c>
      <c r="G1526" s="7">
        <v>-81.964694739999999</v>
      </c>
      <c r="H1526" s="8">
        <v>41797</v>
      </c>
      <c r="J1526" t="s">
        <v>63</v>
      </c>
      <c r="K1526" t="s">
        <v>63</v>
      </c>
      <c r="L1526">
        <v>4</v>
      </c>
      <c r="M1526" s="7">
        <v>1</v>
      </c>
      <c r="N1526" s="7">
        <v>2</v>
      </c>
      <c r="O1526" t="s">
        <v>25</v>
      </c>
      <c r="R1526" s="4" t="str">
        <f t="shared" ca="1" si="23"/>
        <v>Kempster RM and Egeberg CA (2020). SharkBase citizen science global chondrichthyan sighting database. Support Our Sharks Ocean Conservation Society. Version 2020.08. www.supportoursharks.com (consulted on 01/08/2020)</v>
      </c>
    </row>
    <row r="1527" spans="1:18" ht="15.75" customHeight="1" x14ac:dyDescent="0.25">
      <c r="A1527">
        <v>1558</v>
      </c>
      <c r="B1527" t="s">
        <v>1233</v>
      </c>
      <c r="C1527" t="s">
        <v>1234</v>
      </c>
      <c r="D1527" t="s">
        <v>45</v>
      </c>
      <c r="E1527" t="s">
        <v>121</v>
      </c>
      <c r="F1527" s="7">
        <v>24.650110479999999</v>
      </c>
      <c r="G1527" s="7">
        <v>-81.891566999999995</v>
      </c>
      <c r="H1527" s="8">
        <v>41797</v>
      </c>
      <c r="J1527" t="s">
        <v>63</v>
      </c>
      <c r="K1527" t="s">
        <v>63</v>
      </c>
      <c r="M1527" s="7">
        <v>1</v>
      </c>
      <c r="N1527" s="7">
        <v>0.5</v>
      </c>
      <c r="O1527" t="s">
        <v>25</v>
      </c>
      <c r="R1527" s="4" t="str">
        <f t="shared" ca="1" si="23"/>
        <v>Kempster RM and Egeberg CA (2020). SharkBase citizen science global chondrichthyan sighting database. Support Our Sharks Ocean Conservation Society. Version 2020.08. www.supportoursharks.com (consulted on 01/08/2020)</v>
      </c>
    </row>
    <row r="1528" spans="1:18" ht="15.75" customHeight="1" x14ac:dyDescent="0.25">
      <c r="A1528">
        <v>1559</v>
      </c>
      <c r="B1528" t="s">
        <v>114</v>
      </c>
      <c r="C1528" t="s">
        <v>115</v>
      </c>
      <c r="D1528" t="s">
        <v>20</v>
      </c>
      <c r="E1528" t="s">
        <v>46</v>
      </c>
      <c r="F1528" s="7">
        <v>23.516530280000001</v>
      </c>
      <c r="G1528" s="7">
        <v>-75.754360460000001</v>
      </c>
      <c r="H1528" s="8">
        <v>41961</v>
      </c>
      <c r="I1528" t="s">
        <v>1235</v>
      </c>
      <c r="J1528" t="s">
        <v>23</v>
      </c>
      <c r="K1528" t="s">
        <v>28</v>
      </c>
      <c r="L1528">
        <v>2</v>
      </c>
      <c r="M1528" s="7">
        <v>1</v>
      </c>
      <c r="N1528" s="7">
        <v>1.8</v>
      </c>
      <c r="O1528" t="s">
        <v>25</v>
      </c>
      <c r="R1528" s="4" t="str">
        <f t="shared" ca="1" si="23"/>
        <v>Kempster RM and Egeberg CA (2020). SharkBase citizen science global chondrichthyan sighting database. Support Our Sharks Ocean Conservation Society. Version 2020.08. www.supportoursharks.com (consulted on 01/08/2020)</v>
      </c>
    </row>
    <row r="1529" spans="1:18" ht="15.75" customHeight="1" x14ac:dyDescent="0.25">
      <c r="A1529">
        <v>1560</v>
      </c>
      <c r="B1529" t="s">
        <v>35</v>
      </c>
      <c r="C1529" t="s">
        <v>36</v>
      </c>
      <c r="D1529" t="s">
        <v>20</v>
      </c>
      <c r="E1529" t="s">
        <v>46</v>
      </c>
      <c r="F1529" s="7">
        <v>23.516727029999998</v>
      </c>
      <c r="G1529" s="7">
        <v>-75.754317540000002</v>
      </c>
      <c r="H1529" s="8">
        <v>41961</v>
      </c>
      <c r="I1529" t="s">
        <v>1235</v>
      </c>
      <c r="J1529" t="s">
        <v>23</v>
      </c>
      <c r="K1529" t="s">
        <v>28</v>
      </c>
      <c r="L1529">
        <v>2</v>
      </c>
      <c r="M1529" s="7">
        <v>1</v>
      </c>
      <c r="N1529" s="7">
        <v>1.7</v>
      </c>
      <c r="O1529" t="s">
        <v>25</v>
      </c>
      <c r="Q1529" t="s">
        <v>1236</v>
      </c>
      <c r="R1529" s="4" t="str">
        <f t="shared" ca="1" si="23"/>
        <v>Kempster RM and Egeberg CA (2020). SharkBase citizen science global chondrichthyan sighting database. Support Our Sharks Ocean Conservation Society. Version 2020.08. www.supportoursharks.com (consulted on 01/08/2020)</v>
      </c>
    </row>
    <row r="1530" spans="1:18" ht="15.75" customHeight="1" x14ac:dyDescent="0.25">
      <c r="A1530">
        <v>1561</v>
      </c>
      <c r="B1530" t="s">
        <v>18</v>
      </c>
      <c r="C1530" t="s">
        <v>19</v>
      </c>
      <c r="D1530" t="s">
        <v>20</v>
      </c>
      <c r="E1530" t="s">
        <v>76</v>
      </c>
      <c r="F1530" s="7">
        <v>-18.293221129999999</v>
      </c>
      <c r="G1530" s="7">
        <v>178.07819900000001</v>
      </c>
      <c r="H1530" s="8">
        <v>42323.37777777778</v>
      </c>
      <c r="I1530" t="s">
        <v>1237</v>
      </c>
      <c r="J1530" t="s">
        <v>54</v>
      </c>
      <c r="K1530" t="s">
        <v>34</v>
      </c>
      <c r="L1530">
        <v>18</v>
      </c>
      <c r="M1530" s="7">
        <v>1</v>
      </c>
      <c r="N1530" s="7">
        <v>0.7</v>
      </c>
      <c r="O1530" t="s">
        <v>25</v>
      </c>
      <c r="Q1530" t="s">
        <v>952</v>
      </c>
      <c r="R1530" s="4" t="str">
        <f t="shared" ca="1" si="23"/>
        <v>Kempster RM and Egeberg CA (2020). SharkBase citizen science global chondrichthyan sighting database. Support Our Sharks Ocean Conservation Society. Version 2020.08. www.supportoursharks.com (consulted on 01/08/2020)</v>
      </c>
    </row>
    <row r="1531" spans="1:18" ht="15.75" customHeight="1" x14ac:dyDescent="0.25">
      <c r="A1531">
        <v>1562</v>
      </c>
      <c r="B1531" t="s">
        <v>18</v>
      </c>
      <c r="C1531" t="s">
        <v>19</v>
      </c>
      <c r="D1531" t="s">
        <v>20</v>
      </c>
      <c r="E1531" t="s">
        <v>76</v>
      </c>
      <c r="F1531" s="7">
        <v>-18.376405519999999</v>
      </c>
      <c r="G1531" s="7">
        <v>178.1947356</v>
      </c>
      <c r="H1531" s="8">
        <v>42326.388888888891</v>
      </c>
      <c r="I1531" t="s">
        <v>953</v>
      </c>
      <c r="J1531" t="s">
        <v>63</v>
      </c>
      <c r="K1531" t="s">
        <v>28</v>
      </c>
      <c r="L1531">
        <v>18</v>
      </c>
      <c r="M1531" s="7">
        <v>1</v>
      </c>
      <c r="N1531" s="7">
        <v>1.2</v>
      </c>
      <c r="O1531" t="s">
        <v>25</v>
      </c>
      <c r="Q1531" t="s">
        <v>952</v>
      </c>
      <c r="R1531" s="4" t="str">
        <f t="shared" ca="1" si="23"/>
        <v>Kempster RM and Egeberg CA (2020). SharkBase citizen science global chondrichthyan sighting database. Support Our Sharks Ocean Conservation Society. Version 2020.08. www.supportoursharks.com (consulted on 01/08/2020)</v>
      </c>
    </row>
    <row r="1532" spans="1:18" ht="15.75" customHeight="1" x14ac:dyDescent="0.25">
      <c r="A1532">
        <v>1563</v>
      </c>
      <c r="B1532" t="s">
        <v>18</v>
      </c>
      <c r="C1532" t="s">
        <v>19</v>
      </c>
      <c r="D1532" t="s">
        <v>20</v>
      </c>
      <c r="E1532" t="s">
        <v>76</v>
      </c>
      <c r="F1532" s="7">
        <v>-18.366712239999998</v>
      </c>
      <c r="G1532" s="7">
        <v>178.19422069999999</v>
      </c>
      <c r="H1532" s="8">
        <v>42326.442361111112</v>
      </c>
      <c r="I1532" t="s">
        <v>716</v>
      </c>
      <c r="J1532" t="s">
        <v>63</v>
      </c>
      <c r="K1532" t="s">
        <v>24</v>
      </c>
      <c r="L1532">
        <v>18</v>
      </c>
      <c r="M1532" s="7">
        <v>1</v>
      </c>
      <c r="N1532" s="7">
        <v>0.8</v>
      </c>
      <c r="O1532" t="s">
        <v>33</v>
      </c>
      <c r="Q1532" t="s">
        <v>952</v>
      </c>
      <c r="R1532" s="4" t="str">
        <f t="shared" ca="1" si="23"/>
        <v>Kempster RM and Egeberg CA (2020). SharkBase citizen science global chondrichthyan sighting database. Support Our Sharks Ocean Conservation Society. Version 2020.08. www.supportoursharks.com (consulted on 01/08/2020)</v>
      </c>
    </row>
    <row r="1533" spans="1:18" ht="15.75" customHeight="1" x14ac:dyDescent="0.25">
      <c r="A1533">
        <v>1564</v>
      </c>
      <c r="B1533" t="s">
        <v>18</v>
      </c>
      <c r="C1533" t="s">
        <v>19</v>
      </c>
      <c r="D1533" t="s">
        <v>20</v>
      </c>
      <c r="E1533" t="s">
        <v>76</v>
      </c>
      <c r="F1533" s="7">
        <v>-18.366875159999999</v>
      </c>
      <c r="G1533" s="7">
        <v>178.19422069999999</v>
      </c>
      <c r="H1533" s="8">
        <v>42326.442361111112</v>
      </c>
      <c r="I1533" t="s">
        <v>716</v>
      </c>
      <c r="J1533" t="s">
        <v>63</v>
      </c>
      <c r="K1533" t="s">
        <v>24</v>
      </c>
      <c r="L1533">
        <v>18</v>
      </c>
      <c r="M1533" s="7">
        <v>1</v>
      </c>
      <c r="N1533" s="7">
        <v>0.8</v>
      </c>
      <c r="O1533" t="s">
        <v>92</v>
      </c>
      <c r="Q1533" t="s">
        <v>952</v>
      </c>
      <c r="R1533" s="4" t="str">
        <f t="shared" ca="1" si="23"/>
        <v>Kempster RM and Egeberg CA (2020). SharkBase citizen science global chondrichthyan sighting database. Support Our Sharks Ocean Conservation Society. Version 2020.08. www.supportoursharks.com (consulted on 01/08/2020)</v>
      </c>
    </row>
    <row r="1534" spans="1:18" ht="15.75" customHeight="1" x14ac:dyDescent="0.25">
      <c r="A1534">
        <v>1565</v>
      </c>
      <c r="B1534" t="s">
        <v>18</v>
      </c>
      <c r="C1534" t="s">
        <v>19</v>
      </c>
      <c r="D1534" t="s">
        <v>20</v>
      </c>
      <c r="E1534" t="s">
        <v>76</v>
      </c>
      <c r="F1534" s="7">
        <v>-18.425759469999999</v>
      </c>
      <c r="G1534" s="7">
        <v>178.08538730000001</v>
      </c>
      <c r="H1534" s="8">
        <v>42326.588194444441</v>
      </c>
      <c r="I1534" t="s">
        <v>358</v>
      </c>
      <c r="J1534" t="s">
        <v>23</v>
      </c>
      <c r="K1534" t="s">
        <v>34</v>
      </c>
      <c r="L1534">
        <v>18</v>
      </c>
      <c r="M1534" s="7">
        <v>1</v>
      </c>
      <c r="N1534" s="7">
        <v>1.2</v>
      </c>
      <c r="O1534" t="s">
        <v>25</v>
      </c>
      <c r="Q1534" t="s">
        <v>952</v>
      </c>
      <c r="R1534" s="4" t="str">
        <f t="shared" ca="1" si="23"/>
        <v>Kempster RM and Egeberg CA (2020). SharkBase citizen science global chondrichthyan sighting database. Support Our Sharks Ocean Conservation Society. Version 2020.08. www.supportoursharks.com (consulted on 01/08/2020)</v>
      </c>
    </row>
    <row r="1535" spans="1:18" ht="15.75" customHeight="1" x14ac:dyDescent="0.25">
      <c r="A1535">
        <v>1566</v>
      </c>
      <c r="B1535" t="s">
        <v>415</v>
      </c>
      <c r="C1535" t="s">
        <v>416</v>
      </c>
      <c r="D1535" t="s">
        <v>20</v>
      </c>
      <c r="E1535" t="s">
        <v>76</v>
      </c>
      <c r="F1535" s="7">
        <v>-18.293221129999999</v>
      </c>
      <c r="G1535" s="7">
        <v>178.07809169999999</v>
      </c>
      <c r="H1535" s="8">
        <v>42330.365277777775</v>
      </c>
      <c r="I1535" t="s">
        <v>897</v>
      </c>
      <c r="J1535" t="s">
        <v>54</v>
      </c>
      <c r="K1535" t="s">
        <v>28</v>
      </c>
      <c r="L1535">
        <v>18</v>
      </c>
      <c r="M1535" s="7">
        <v>1</v>
      </c>
      <c r="N1535" s="7">
        <v>1.8</v>
      </c>
      <c r="O1535" t="s">
        <v>33</v>
      </c>
      <c r="Q1535" t="s">
        <v>952</v>
      </c>
      <c r="R1535" s="4" t="str">
        <f t="shared" ca="1" si="23"/>
        <v>Kempster RM and Egeberg CA (2020). SharkBase citizen science global chondrichthyan sighting database. Support Our Sharks Ocean Conservation Society. Version 2020.08. www.supportoursharks.com (consulted on 01/08/2020)</v>
      </c>
    </row>
    <row r="1536" spans="1:18" ht="15.75" customHeight="1" x14ac:dyDescent="0.25">
      <c r="A1536">
        <v>1567</v>
      </c>
      <c r="B1536" t="s">
        <v>18</v>
      </c>
      <c r="C1536" t="s">
        <v>19</v>
      </c>
      <c r="D1536" t="s">
        <v>20</v>
      </c>
      <c r="E1536" t="s">
        <v>76</v>
      </c>
      <c r="F1536" s="7">
        <v>-18.29309889</v>
      </c>
      <c r="G1536" s="7">
        <v>178.07800589999999</v>
      </c>
      <c r="H1536" s="8">
        <v>42330.365277777775</v>
      </c>
      <c r="I1536" t="s">
        <v>897</v>
      </c>
      <c r="J1536" t="s">
        <v>54</v>
      </c>
      <c r="K1536" t="s">
        <v>28</v>
      </c>
      <c r="L1536">
        <v>18</v>
      </c>
      <c r="M1536" s="7">
        <v>1</v>
      </c>
      <c r="N1536" s="7">
        <v>1.1000000000000001</v>
      </c>
      <c r="O1536" t="s">
        <v>25</v>
      </c>
      <c r="Q1536" t="s">
        <v>952</v>
      </c>
      <c r="R1536" s="4" t="str">
        <f t="shared" ca="1" si="23"/>
        <v>Kempster RM and Egeberg CA (2020). SharkBase citizen science global chondrichthyan sighting database. Support Our Sharks Ocean Conservation Society. Version 2020.08. www.supportoursharks.com (consulted on 01/08/2020)</v>
      </c>
    </row>
    <row r="1537" spans="1:18" ht="15.75" customHeight="1" x14ac:dyDescent="0.25">
      <c r="A1537">
        <v>1568</v>
      </c>
      <c r="B1537" t="s">
        <v>18</v>
      </c>
      <c r="C1537" t="s">
        <v>19</v>
      </c>
      <c r="D1537" t="s">
        <v>20</v>
      </c>
      <c r="E1537" t="s">
        <v>76</v>
      </c>
      <c r="F1537" s="7">
        <v>-18.29297665</v>
      </c>
      <c r="G1537" s="7">
        <v>178.0781776</v>
      </c>
      <c r="H1537" s="8">
        <v>42337.38958333333</v>
      </c>
      <c r="I1537" t="s">
        <v>897</v>
      </c>
      <c r="J1537" t="s">
        <v>54</v>
      </c>
      <c r="K1537" t="s">
        <v>28</v>
      </c>
      <c r="L1537">
        <v>18</v>
      </c>
      <c r="M1537" s="7">
        <v>1</v>
      </c>
      <c r="N1537" s="7">
        <v>0.75</v>
      </c>
      <c r="O1537" t="s">
        <v>25</v>
      </c>
      <c r="Q1537" t="s">
        <v>952</v>
      </c>
      <c r="R1537" s="4" t="str">
        <f t="shared" ca="1" si="23"/>
        <v>Kempster RM and Egeberg CA (2020). SharkBase citizen science global chondrichthyan sighting database. Support Our Sharks Ocean Conservation Society. Version 2020.08. www.supportoursharks.com (consulted on 01/08/2020)</v>
      </c>
    </row>
    <row r="1538" spans="1:18" ht="15.75" customHeight="1" x14ac:dyDescent="0.25">
      <c r="A1538">
        <v>1569</v>
      </c>
      <c r="B1538" t="s">
        <v>18</v>
      </c>
      <c r="C1538" t="s">
        <v>19</v>
      </c>
      <c r="D1538" t="s">
        <v>20</v>
      </c>
      <c r="E1538" t="s">
        <v>76</v>
      </c>
      <c r="F1538" s="7">
        <v>-18.29313964</v>
      </c>
      <c r="G1538" s="7">
        <v>178.0782634</v>
      </c>
      <c r="H1538" s="8">
        <v>42337.38958333333</v>
      </c>
      <c r="I1538" t="s">
        <v>897</v>
      </c>
      <c r="J1538" t="s">
        <v>54</v>
      </c>
      <c r="K1538" t="s">
        <v>28</v>
      </c>
      <c r="L1538">
        <v>18</v>
      </c>
      <c r="M1538" s="7">
        <v>1</v>
      </c>
      <c r="N1538" s="7">
        <v>0.8</v>
      </c>
      <c r="O1538" t="s">
        <v>25</v>
      </c>
      <c r="Q1538" t="s">
        <v>952</v>
      </c>
      <c r="R1538" s="4" t="str">
        <f t="shared" ca="1" si="23"/>
        <v>Kempster RM and Egeberg CA (2020). SharkBase citizen science global chondrichthyan sighting database. Support Our Sharks Ocean Conservation Society. Version 2020.08. www.supportoursharks.com (consulted on 01/08/2020)</v>
      </c>
    </row>
    <row r="1539" spans="1:18" ht="15.75" customHeight="1" x14ac:dyDescent="0.25">
      <c r="A1539">
        <v>1570</v>
      </c>
      <c r="B1539" t="s">
        <v>693</v>
      </c>
      <c r="C1539" t="s">
        <v>694</v>
      </c>
      <c r="D1539" t="s">
        <v>20</v>
      </c>
      <c r="E1539" t="s">
        <v>76</v>
      </c>
      <c r="F1539" s="7">
        <v>-18.293343369999999</v>
      </c>
      <c r="G1539" s="7">
        <v>178.0781776</v>
      </c>
      <c r="H1539" s="8">
        <v>42337.38958333333</v>
      </c>
      <c r="I1539" t="s">
        <v>897</v>
      </c>
      <c r="J1539" t="s">
        <v>54</v>
      </c>
      <c r="K1539" t="s">
        <v>28</v>
      </c>
      <c r="L1539">
        <v>18</v>
      </c>
      <c r="M1539" s="7">
        <v>1</v>
      </c>
      <c r="N1539" s="7">
        <v>0.35</v>
      </c>
      <c r="O1539" t="s">
        <v>25</v>
      </c>
      <c r="Q1539" t="s">
        <v>952</v>
      </c>
      <c r="R1539" s="4" t="str">
        <f t="shared" ref="R1539:R1602" ca="1" si="24">("Kempster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1540" spans="1:18" ht="15.75" customHeight="1" x14ac:dyDescent="0.25">
      <c r="A1540">
        <v>1571</v>
      </c>
      <c r="B1540" t="s">
        <v>40</v>
      </c>
      <c r="C1540" t="s">
        <v>41</v>
      </c>
      <c r="D1540" t="s">
        <v>20</v>
      </c>
      <c r="E1540" t="s">
        <v>147</v>
      </c>
      <c r="F1540" s="7">
        <v>-38.462900789999999</v>
      </c>
      <c r="G1540" s="7">
        <v>144.1104479</v>
      </c>
      <c r="H1540" s="8">
        <v>42343</v>
      </c>
      <c r="J1540" t="s">
        <v>23</v>
      </c>
      <c r="K1540" t="s">
        <v>28</v>
      </c>
      <c r="L1540">
        <v>3</v>
      </c>
      <c r="M1540" s="7">
        <v>10</v>
      </c>
      <c r="N1540" s="7">
        <v>1</v>
      </c>
      <c r="O1540" t="s">
        <v>25</v>
      </c>
      <c r="P1540" t="s">
        <v>1238</v>
      </c>
      <c r="Q1540" t="s">
        <v>1239</v>
      </c>
      <c r="R1540" s="4" t="str">
        <f t="shared" ca="1" si="24"/>
        <v>Kempster RM and Egeberg CA (2020). SharkBase citizen science global chondrichthyan sighting database. Support Our Sharks Ocean Conservation Society. Version 2020.08. www.supportoursharks.com (consulted on 01/08/2020)</v>
      </c>
    </row>
    <row r="1541" spans="1:18" ht="15.75" customHeight="1" x14ac:dyDescent="0.25">
      <c r="A1541">
        <v>1572</v>
      </c>
      <c r="B1541" t="s">
        <v>18</v>
      </c>
      <c r="C1541" t="s">
        <v>943</v>
      </c>
      <c r="D1541" t="s">
        <v>101</v>
      </c>
      <c r="E1541" t="s">
        <v>143</v>
      </c>
      <c r="F1541" s="7">
        <v>-27.206058200000001</v>
      </c>
      <c r="G1541" s="7">
        <v>153.25035500000001</v>
      </c>
      <c r="H1541" s="8">
        <v>42337</v>
      </c>
      <c r="I1541" t="s">
        <v>1240</v>
      </c>
      <c r="J1541" t="s">
        <v>63</v>
      </c>
      <c r="K1541" t="s">
        <v>63</v>
      </c>
      <c r="M1541" s="7">
        <v>1</v>
      </c>
      <c r="O1541" t="s">
        <v>25</v>
      </c>
      <c r="R1541" s="4" t="str">
        <f t="shared" ca="1" si="24"/>
        <v>Kempster RM and Egeberg CA (2020). SharkBase citizen science global chondrichthyan sighting database. Support Our Sharks Ocean Conservation Society. Version 2020.08. www.supportoursharks.com (consulted on 01/08/2020)</v>
      </c>
    </row>
    <row r="1542" spans="1:18" ht="15.75" customHeight="1" x14ac:dyDescent="0.25">
      <c r="A1542">
        <v>1573</v>
      </c>
      <c r="B1542" t="s">
        <v>48</v>
      </c>
      <c r="C1542" t="s">
        <v>234</v>
      </c>
      <c r="D1542" t="s">
        <v>101</v>
      </c>
      <c r="E1542" t="s">
        <v>143</v>
      </c>
      <c r="F1542" s="7">
        <v>-27.206058200000001</v>
      </c>
      <c r="G1542" s="7">
        <v>153.25035500000001</v>
      </c>
      <c r="H1542" s="8">
        <v>42337</v>
      </c>
      <c r="I1542" t="s">
        <v>1240</v>
      </c>
      <c r="J1542" t="s">
        <v>63</v>
      </c>
      <c r="K1542" t="s">
        <v>63</v>
      </c>
      <c r="M1542" s="7">
        <v>1</v>
      </c>
      <c r="O1542" t="s">
        <v>25</v>
      </c>
      <c r="R1542" s="4" t="str">
        <f t="shared" ca="1" si="24"/>
        <v>Kempster RM and Egeberg CA (2020). SharkBase citizen science global chondrichthyan sighting database. Support Our Sharks Ocean Conservation Society. Version 2020.08. www.supportoursharks.com (consulted on 01/08/2020)</v>
      </c>
    </row>
    <row r="1543" spans="1:18" ht="15.75" customHeight="1" x14ac:dyDescent="0.25">
      <c r="A1543">
        <v>1574</v>
      </c>
      <c r="B1543" t="s">
        <v>286</v>
      </c>
      <c r="C1543" t="s">
        <v>287</v>
      </c>
      <c r="D1543" t="s">
        <v>118</v>
      </c>
      <c r="E1543" t="s">
        <v>37</v>
      </c>
      <c r="F1543" s="7">
        <v>18.337070000000001</v>
      </c>
      <c r="G1543" s="7">
        <v>-65.324730000000002</v>
      </c>
      <c r="H1543" s="8">
        <v>42316</v>
      </c>
      <c r="I1543" t="s">
        <v>1241</v>
      </c>
      <c r="J1543" t="s">
        <v>23</v>
      </c>
      <c r="K1543" t="s">
        <v>28</v>
      </c>
      <c r="L1543">
        <v>0.1</v>
      </c>
      <c r="M1543" s="7">
        <v>1</v>
      </c>
      <c r="N1543" s="7">
        <v>1</v>
      </c>
      <c r="O1543" t="s">
        <v>25</v>
      </c>
      <c r="P1543" t="s">
        <v>1242</v>
      </c>
      <c r="Q1543" t="s">
        <v>1243</v>
      </c>
      <c r="R1543" s="4" t="str">
        <f t="shared" ca="1" si="24"/>
        <v>Kempster RM and Egeberg CA (2020). SharkBase citizen science global chondrichthyan sighting database. Support Our Sharks Ocean Conservation Society. Version 2020.08. www.supportoursharks.com (consulted on 01/08/2020)</v>
      </c>
    </row>
    <row r="1544" spans="1:18" ht="15.75" customHeight="1" x14ac:dyDescent="0.25">
      <c r="A1544">
        <v>1575</v>
      </c>
      <c r="B1544" t="s">
        <v>89</v>
      </c>
      <c r="C1544" t="s">
        <v>90</v>
      </c>
      <c r="D1544" t="s">
        <v>20</v>
      </c>
      <c r="E1544" t="s">
        <v>132</v>
      </c>
      <c r="F1544" s="7">
        <v>21.790786050000001</v>
      </c>
      <c r="G1544" s="7">
        <v>-87.321724180000004</v>
      </c>
      <c r="H1544" s="8">
        <v>40742</v>
      </c>
      <c r="I1544" t="s">
        <v>1244</v>
      </c>
      <c r="J1544" t="s">
        <v>23</v>
      </c>
      <c r="K1544" t="s">
        <v>24</v>
      </c>
      <c r="L1544">
        <v>3</v>
      </c>
      <c r="M1544" s="7">
        <v>10</v>
      </c>
      <c r="N1544" s="7">
        <v>13</v>
      </c>
      <c r="O1544" t="s">
        <v>25</v>
      </c>
      <c r="R1544" s="4" t="str">
        <f t="shared" ca="1" si="24"/>
        <v>Kempster RM and Egeberg CA (2020). SharkBase citizen science global chondrichthyan sighting database. Support Our Sharks Ocean Conservation Society. Version 2020.08. www.supportoursharks.com (consulted on 01/08/2020)</v>
      </c>
    </row>
    <row r="1545" spans="1:18" ht="15.75" customHeight="1" x14ac:dyDescent="0.25">
      <c r="A1545">
        <v>1576</v>
      </c>
      <c r="B1545" t="s">
        <v>1245</v>
      </c>
      <c r="C1545" t="s">
        <v>1246</v>
      </c>
      <c r="D1545" t="s">
        <v>20</v>
      </c>
      <c r="E1545" t="s">
        <v>132</v>
      </c>
      <c r="F1545" s="7">
        <v>21.5309995</v>
      </c>
      <c r="G1545" s="7">
        <v>-87.37777226</v>
      </c>
      <c r="H1545" s="8">
        <v>40742</v>
      </c>
      <c r="I1545" t="s">
        <v>1244</v>
      </c>
      <c r="J1545" t="s">
        <v>23</v>
      </c>
      <c r="K1545" t="s">
        <v>28</v>
      </c>
      <c r="L1545">
        <v>3</v>
      </c>
      <c r="M1545" s="7">
        <v>4</v>
      </c>
      <c r="N1545" s="7">
        <v>2</v>
      </c>
      <c r="O1545" t="s">
        <v>25</v>
      </c>
      <c r="R1545" s="4" t="str">
        <f t="shared" ca="1" si="24"/>
        <v>Kempster RM and Egeberg CA (2020). SharkBase citizen science global chondrichthyan sighting database. Support Our Sharks Ocean Conservation Society. Version 2020.08. www.supportoursharks.com (consulted on 01/08/2020)</v>
      </c>
    </row>
    <row r="1546" spans="1:18" ht="15.75" customHeight="1" x14ac:dyDescent="0.25">
      <c r="A1546">
        <v>1577</v>
      </c>
      <c r="B1546" t="s">
        <v>29</v>
      </c>
      <c r="C1546" t="s">
        <v>30</v>
      </c>
      <c r="D1546" t="s">
        <v>20</v>
      </c>
      <c r="E1546" t="s">
        <v>37</v>
      </c>
      <c r="F1546" s="7">
        <v>17.997260950000001</v>
      </c>
      <c r="G1546" s="7">
        <v>-63.054346879999997</v>
      </c>
      <c r="H1546" s="8">
        <v>41688</v>
      </c>
      <c r="I1546" t="s">
        <v>1247</v>
      </c>
      <c r="J1546" t="s">
        <v>23</v>
      </c>
      <c r="K1546" t="s">
        <v>24</v>
      </c>
      <c r="L1546">
        <v>20</v>
      </c>
      <c r="M1546" s="7">
        <v>8</v>
      </c>
      <c r="N1546" s="7">
        <v>3</v>
      </c>
      <c r="O1546" t="s">
        <v>25</v>
      </c>
      <c r="R1546" s="4" t="str">
        <f t="shared" ca="1" si="24"/>
        <v>Kempster RM and Egeberg CA (2020). SharkBase citizen science global chondrichthyan sighting database. Support Our Sharks Ocean Conservation Society. Version 2020.08. www.supportoursharks.com (consulted on 01/08/2020)</v>
      </c>
    </row>
    <row r="1547" spans="1:18" ht="15.75" customHeight="1" x14ac:dyDescent="0.25">
      <c r="A1547">
        <v>1578</v>
      </c>
      <c r="B1547" t="s">
        <v>106</v>
      </c>
      <c r="C1547" t="s">
        <v>107</v>
      </c>
      <c r="D1547" t="s">
        <v>101</v>
      </c>
      <c r="E1547" t="s">
        <v>121</v>
      </c>
      <c r="F1547" s="7">
        <v>20.61027889</v>
      </c>
      <c r="G1547" s="7">
        <v>-87.058778899999993</v>
      </c>
      <c r="H1547" s="8">
        <v>42356</v>
      </c>
      <c r="I1547" t="s">
        <v>1248</v>
      </c>
      <c r="J1547" t="s">
        <v>63</v>
      </c>
      <c r="K1547" t="s">
        <v>63</v>
      </c>
      <c r="M1547" s="7">
        <v>4</v>
      </c>
      <c r="O1547" t="s">
        <v>25</v>
      </c>
      <c r="P1547" t="s">
        <v>1249</v>
      </c>
      <c r="R1547" s="4" t="str">
        <f t="shared" ca="1" si="24"/>
        <v>Kempster RM and Egeberg CA (2020). SharkBase citizen science global chondrichthyan sighting database. Support Our Sharks Ocean Conservation Society. Version 2020.08. www.supportoursharks.com (consulted on 01/08/2020)</v>
      </c>
    </row>
    <row r="1548" spans="1:18" ht="15.75" customHeight="1" x14ac:dyDescent="0.25">
      <c r="A1548">
        <v>1579</v>
      </c>
      <c r="B1548" t="s">
        <v>124</v>
      </c>
      <c r="C1548" t="s">
        <v>142</v>
      </c>
      <c r="D1548" t="s">
        <v>101</v>
      </c>
      <c r="E1548" t="s">
        <v>121</v>
      </c>
      <c r="F1548" s="7">
        <v>25.08549</v>
      </c>
      <c r="G1548" s="7">
        <v>-77.403900230000005</v>
      </c>
      <c r="H1548" s="8">
        <v>42265</v>
      </c>
      <c r="I1548" t="s">
        <v>1250</v>
      </c>
      <c r="J1548" t="s">
        <v>63</v>
      </c>
      <c r="K1548" t="s">
        <v>63</v>
      </c>
      <c r="M1548" s="7">
        <v>11</v>
      </c>
      <c r="O1548" t="s">
        <v>25</v>
      </c>
      <c r="P1548" t="s">
        <v>1251</v>
      </c>
      <c r="R1548" s="4" t="str">
        <f t="shared" ca="1" si="24"/>
        <v>Kempster RM and Egeberg CA (2020). SharkBase citizen science global chondrichthyan sighting database. Support Our Sharks Ocean Conservation Society. Version 2020.08. www.supportoursharks.com (consulted on 01/08/2020)</v>
      </c>
    </row>
    <row r="1549" spans="1:18" ht="15.75" customHeight="1" x14ac:dyDescent="0.25">
      <c r="A1549">
        <v>1580</v>
      </c>
      <c r="B1549" t="s">
        <v>106</v>
      </c>
      <c r="C1549" t="s">
        <v>107</v>
      </c>
      <c r="D1549" t="s">
        <v>101</v>
      </c>
      <c r="E1549" t="s">
        <v>37</v>
      </c>
      <c r="F1549" s="7">
        <v>20.63148644</v>
      </c>
      <c r="G1549" s="7">
        <v>-87.047792569999999</v>
      </c>
      <c r="H1549" s="8">
        <v>42353</v>
      </c>
      <c r="I1549" t="s">
        <v>1174</v>
      </c>
      <c r="J1549" t="s">
        <v>63</v>
      </c>
      <c r="K1549" t="s">
        <v>63</v>
      </c>
      <c r="M1549" s="7">
        <v>5</v>
      </c>
      <c r="O1549" t="s">
        <v>25</v>
      </c>
      <c r="P1549" t="s">
        <v>1252</v>
      </c>
      <c r="R1549" s="4" t="str">
        <f t="shared" ca="1" si="24"/>
        <v>Kempster RM and Egeberg CA (2020). SharkBase citizen science global chondrichthyan sighting database. Support Our Sharks Ocean Conservation Society. Version 2020.08. www.supportoursharks.com (consulted on 01/08/2020)</v>
      </c>
    </row>
    <row r="1550" spans="1:18" ht="15.75" customHeight="1" x14ac:dyDescent="0.25">
      <c r="A1550">
        <v>1581</v>
      </c>
      <c r="B1550" t="s">
        <v>106</v>
      </c>
      <c r="C1550" t="s">
        <v>107</v>
      </c>
      <c r="D1550" t="s">
        <v>45</v>
      </c>
      <c r="E1550" t="s">
        <v>37</v>
      </c>
      <c r="F1550" s="7">
        <v>20.617348400000001</v>
      </c>
      <c r="G1550" s="7">
        <v>-87.059465540000005</v>
      </c>
      <c r="H1550" s="8">
        <v>42326</v>
      </c>
      <c r="I1550" t="s">
        <v>1174</v>
      </c>
      <c r="J1550" t="s">
        <v>23</v>
      </c>
      <c r="K1550" t="s">
        <v>28</v>
      </c>
      <c r="L1550">
        <v>65</v>
      </c>
      <c r="M1550" s="7">
        <v>1</v>
      </c>
      <c r="N1550" s="7">
        <v>2.5</v>
      </c>
      <c r="O1550" t="s">
        <v>25</v>
      </c>
      <c r="R1550" s="4" t="str">
        <f t="shared" ca="1" si="24"/>
        <v>Kempster RM and Egeberg CA (2020). SharkBase citizen science global chondrichthyan sighting database. Support Our Sharks Ocean Conservation Society. Version 2020.08. www.supportoursharks.com (consulted on 01/08/2020)</v>
      </c>
    </row>
    <row r="1551" spans="1:18" ht="15.75" customHeight="1" x14ac:dyDescent="0.25">
      <c r="A1551">
        <v>1582</v>
      </c>
      <c r="B1551" t="s">
        <v>89</v>
      </c>
      <c r="C1551" t="s">
        <v>90</v>
      </c>
      <c r="D1551" t="s">
        <v>101</v>
      </c>
      <c r="E1551" t="s">
        <v>37</v>
      </c>
      <c r="F1551" s="7">
        <v>21.570598050000001</v>
      </c>
      <c r="G1551" s="7">
        <v>-86.788240569999999</v>
      </c>
      <c r="H1551" s="8">
        <v>42142</v>
      </c>
      <c r="I1551" t="s">
        <v>1244</v>
      </c>
      <c r="J1551" t="s">
        <v>63</v>
      </c>
      <c r="K1551" t="s">
        <v>63</v>
      </c>
      <c r="M1551" s="7">
        <v>23</v>
      </c>
      <c r="O1551" t="s">
        <v>25</v>
      </c>
      <c r="P1551" t="s">
        <v>1249</v>
      </c>
      <c r="R1551" s="4" t="str">
        <f t="shared" ca="1" si="24"/>
        <v>Kempster RM and Egeberg CA (2020). SharkBase citizen science global chondrichthyan sighting database. Support Our Sharks Ocean Conservation Society. Version 2020.08. www.supportoursharks.com (consulted on 01/08/2020)</v>
      </c>
    </row>
    <row r="1552" spans="1:18" ht="15.75" customHeight="1" x14ac:dyDescent="0.25">
      <c r="A1552">
        <v>1583</v>
      </c>
      <c r="B1552" t="s">
        <v>124</v>
      </c>
      <c r="C1552" t="s">
        <v>142</v>
      </c>
      <c r="D1552" t="s">
        <v>101</v>
      </c>
      <c r="E1552" t="s">
        <v>37</v>
      </c>
      <c r="F1552" s="7">
        <v>20.605779940000001</v>
      </c>
      <c r="G1552" s="7">
        <v>-87.06152548</v>
      </c>
      <c r="H1552" s="8">
        <v>42339</v>
      </c>
      <c r="I1552" t="s">
        <v>1253</v>
      </c>
      <c r="J1552" t="s">
        <v>23</v>
      </c>
      <c r="K1552" t="s">
        <v>24</v>
      </c>
      <c r="L1552">
        <v>30</v>
      </c>
      <c r="M1552" s="7">
        <v>2</v>
      </c>
      <c r="N1552" s="7">
        <v>1.5</v>
      </c>
      <c r="O1552" t="s">
        <v>92</v>
      </c>
      <c r="R1552" s="4" t="str">
        <f t="shared" ca="1" si="24"/>
        <v>Kempster RM and Egeberg CA (2020). SharkBase citizen science global chondrichthyan sighting database. Support Our Sharks Ocean Conservation Society. Version 2020.08. www.supportoursharks.com (consulted on 01/08/2020)</v>
      </c>
    </row>
    <row r="1553" spans="1:18" ht="15.75" customHeight="1" x14ac:dyDescent="0.25">
      <c r="A1553">
        <v>1584</v>
      </c>
      <c r="B1553" t="s">
        <v>106</v>
      </c>
      <c r="C1553" t="s">
        <v>107</v>
      </c>
      <c r="D1553" t="s">
        <v>101</v>
      </c>
      <c r="E1553" t="s">
        <v>37</v>
      </c>
      <c r="F1553" s="7">
        <v>20.62056171</v>
      </c>
      <c r="G1553" s="7">
        <v>-87.055345669999994</v>
      </c>
      <c r="H1553" s="8">
        <v>42357</v>
      </c>
      <c r="I1553" t="s">
        <v>197</v>
      </c>
      <c r="J1553" t="s">
        <v>63</v>
      </c>
      <c r="K1553" t="s">
        <v>63</v>
      </c>
      <c r="M1553" s="7">
        <v>4</v>
      </c>
      <c r="O1553" t="s">
        <v>25</v>
      </c>
      <c r="R1553" s="4" t="str">
        <f t="shared" ca="1" si="24"/>
        <v>Kempster RM and Egeberg CA (2020). SharkBase citizen science global chondrichthyan sighting database. Support Our Sharks Ocean Conservation Society. Version 2020.08. www.supportoursharks.com (consulted on 01/08/2020)</v>
      </c>
    </row>
    <row r="1554" spans="1:18" ht="15.75" customHeight="1" x14ac:dyDescent="0.25">
      <c r="A1554">
        <v>1585</v>
      </c>
      <c r="B1554" t="s">
        <v>1254</v>
      </c>
      <c r="D1554" t="s">
        <v>20</v>
      </c>
      <c r="E1554" t="s">
        <v>46</v>
      </c>
      <c r="F1554" s="7">
        <v>63.325366000000002</v>
      </c>
      <c r="G1554" s="7">
        <v>10.115084</v>
      </c>
      <c r="H1554" s="8">
        <v>42353</v>
      </c>
      <c r="I1554" t="s">
        <v>1255</v>
      </c>
      <c r="J1554" t="s">
        <v>23</v>
      </c>
      <c r="K1554" t="s">
        <v>34</v>
      </c>
      <c r="L1554">
        <v>25</v>
      </c>
      <c r="M1554" s="7">
        <v>1</v>
      </c>
      <c r="N1554" s="7">
        <v>0.4</v>
      </c>
      <c r="O1554" t="s">
        <v>25</v>
      </c>
      <c r="P1554" t="s">
        <v>1256</v>
      </c>
      <c r="Q1554" t="s">
        <v>1257</v>
      </c>
      <c r="R1554" s="4" t="str">
        <f t="shared" ca="1" si="24"/>
        <v>Kempster RM and Egeberg CA (2020). SharkBase citizen science global chondrichthyan sighting database. Support Our Sharks Ocean Conservation Society. Version 2020.08. www.supportoursharks.com (consulted on 01/08/2020)</v>
      </c>
    </row>
    <row r="1555" spans="1:18" ht="15.75" customHeight="1" x14ac:dyDescent="0.25">
      <c r="A1555">
        <v>1586</v>
      </c>
      <c r="B1555" t="s">
        <v>1258</v>
      </c>
      <c r="C1555" t="s">
        <v>1259</v>
      </c>
      <c r="D1555" t="s">
        <v>101</v>
      </c>
      <c r="E1555" t="s">
        <v>1260</v>
      </c>
      <c r="F1555" s="7">
        <v>11.449514000000001</v>
      </c>
      <c r="G1555" s="7">
        <v>124.017668</v>
      </c>
      <c r="H1555" s="8">
        <v>42129</v>
      </c>
      <c r="I1555" t="s">
        <v>1261</v>
      </c>
      <c r="J1555" t="s">
        <v>23</v>
      </c>
      <c r="K1555" t="s">
        <v>24</v>
      </c>
      <c r="L1555">
        <v>15</v>
      </c>
      <c r="M1555" s="7">
        <v>1</v>
      </c>
      <c r="N1555" s="7">
        <v>0.6</v>
      </c>
      <c r="O1555" t="s">
        <v>25</v>
      </c>
      <c r="P1555" t="s">
        <v>1262</v>
      </c>
      <c r="Q1555" t="s">
        <v>1263</v>
      </c>
      <c r="R1555" s="4" t="str">
        <f t="shared" ca="1" si="24"/>
        <v>Kempster RM and Egeberg CA (2020). SharkBase citizen science global chondrichthyan sighting database. Support Our Sharks Ocean Conservation Society. Version 2020.08. www.supportoursharks.com (consulted on 01/08/2020)</v>
      </c>
    </row>
    <row r="1556" spans="1:18" ht="15.75" customHeight="1" x14ac:dyDescent="0.25">
      <c r="A1556">
        <v>1587</v>
      </c>
      <c r="B1556" t="s">
        <v>1258</v>
      </c>
      <c r="C1556" t="s">
        <v>1259</v>
      </c>
      <c r="D1556" t="s">
        <v>20</v>
      </c>
      <c r="E1556" t="s">
        <v>1260</v>
      </c>
      <c r="F1556" s="7">
        <v>11.449514000000001</v>
      </c>
      <c r="G1556" s="7">
        <v>124.017668</v>
      </c>
      <c r="H1556" s="8">
        <v>42132</v>
      </c>
      <c r="I1556" t="s">
        <v>1261</v>
      </c>
      <c r="J1556" t="s">
        <v>23</v>
      </c>
      <c r="K1556" t="s">
        <v>24</v>
      </c>
      <c r="L1556">
        <v>15</v>
      </c>
      <c r="M1556" s="7">
        <v>1</v>
      </c>
      <c r="N1556" s="7">
        <v>0.5</v>
      </c>
      <c r="O1556" t="s">
        <v>25</v>
      </c>
      <c r="P1556" t="s">
        <v>1262</v>
      </c>
      <c r="Q1556" t="s">
        <v>1263</v>
      </c>
      <c r="R1556" s="4" t="str">
        <f t="shared" ca="1" si="24"/>
        <v>Kempster RM and Egeberg CA (2020). SharkBase citizen science global chondrichthyan sighting database. Support Our Sharks Ocean Conservation Society. Version 2020.08. www.supportoursharks.com (consulted on 01/08/2020)</v>
      </c>
    </row>
    <row r="1557" spans="1:18" ht="15.75" customHeight="1" x14ac:dyDescent="0.25">
      <c r="A1557">
        <v>1588</v>
      </c>
      <c r="B1557" t="s">
        <v>1205</v>
      </c>
      <c r="C1557" t="s">
        <v>1206</v>
      </c>
      <c r="D1557" t="s">
        <v>20</v>
      </c>
      <c r="E1557" t="s">
        <v>1260</v>
      </c>
      <c r="F1557" s="7">
        <v>11.449514000000001</v>
      </c>
      <c r="G1557" s="7">
        <v>124.017668</v>
      </c>
      <c r="H1557" s="8">
        <v>42129</v>
      </c>
      <c r="I1557" t="s">
        <v>1261</v>
      </c>
      <c r="J1557" t="s">
        <v>23</v>
      </c>
      <c r="K1557" t="s">
        <v>24</v>
      </c>
      <c r="L1557">
        <v>15</v>
      </c>
      <c r="M1557" s="7">
        <v>1</v>
      </c>
      <c r="N1557" s="7">
        <v>0.4</v>
      </c>
      <c r="O1557" t="s">
        <v>25</v>
      </c>
      <c r="P1557" t="s">
        <v>1264</v>
      </c>
      <c r="Q1557" t="s">
        <v>1265</v>
      </c>
      <c r="R1557" s="4" t="str">
        <f t="shared" ca="1" si="24"/>
        <v>Kempster RM and Egeberg CA (2020). SharkBase citizen science global chondrichthyan sighting database. Support Our Sharks Ocean Conservation Society. Version 2020.08. www.supportoursharks.com (consulted on 01/08/2020)</v>
      </c>
    </row>
    <row r="1558" spans="1:18" ht="15.75" customHeight="1" x14ac:dyDescent="0.25">
      <c r="A1558">
        <v>1589</v>
      </c>
      <c r="B1558" t="s">
        <v>1266</v>
      </c>
      <c r="C1558" t="s">
        <v>1267</v>
      </c>
      <c r="D1558" t="s">
        <v>20</v>
      </c>
      <c r="E1558" t="s">
        <v>46</v>
      </c>
      <c r="F1558" s="7">
        <v>63.449576</v>
      </c>
      <c r="G1558" s="7">
        <v>10.326772</v>
      </c>
      <c r="H1558" s="8">
        <v>42316</v>
      </c>
      <c r="I1558" t="s">
        <v>1268</v>
      </c>
      <c r="J1558" t="s">
        <v>23</v>
      </c>
      <c r="K1558" t="s">
        <v>28</v>
      </c>
      <c r="L1558">
        <v>17</v>
      </c>
      <c r="M1558" s="7">
        <v>1</v>
      </c>
      <c r="N1558" s="7">
        <v>0.6</v>
      </c>
      <c r="O1558" t="s">
        <v>25</v>
      </c>
      <c r="P1558" t="s">
        <v>1264</v>
      </c>
      <c r="Q1558" t="s">
        <v>1269</v>
      </c>
      <c r="R1558" s="4" t="str">
        <f t="shared" ca="1" si="24"/>
        <v>Kempster RM and Egeberg CA (2020). SharkBase citizen science global chondrichthyan sighting database. Support Our Sharks Ocean Conservation Society. Version 2020.08. www.supportoursharks.com (consulted on 01/08/2020)</v>
      </c>
    </row>
    <row r="1559" spans="1:18" ht="15.75" customHeight="1" x14ac:dyDescent="0.25">
      <c r="A1559">
        <v>1590</v>
      </c>
      <c r="B1559" t="s">
        <v>176</v>
      </c>
      <c r="C1559" t="s">
        <v>177</v>
      </c>
      <c r="D1559" t="s">
        <v>101</v>
      </c>
      <c r="E1559" t="s">
        <v>1270</v>
      </c>
      <c r="F1559" s="7">
        <v>11.308332999999999</v>
      </c>
      <c r="G1559" s="7">
        <v>124.191667</v>
      </c>
      <c r="H1559" s="8">
        <v>42127</v>
      </c>
      <c r="I1559" t="s">
        <v>1271</v>
      </c>
      <c r="J1559" t="s">
        <v>63</v>
      </c>
      <c r="K1559" t="s">
        <v>63</v>
      </c>
      <c r="M1559" s="7">
        <v>1</v>
      </c>
      <c r="O1559" t="s">
        <v>25</v>
      </c>
      <c r="P1559" t="s">
        <v>1272</v>
      </c>
      <c r="R1559" s="4" t="str">
        <f t="shared" ca="1" si="24"/>
        <v>Kempster RM and Egeberg CA (2020). SharkBase citizen science global chondrichthyan sighting database. Support Our Sharks Ocean Conservation Society. Version 2020.08. www.supportoursharks.com (consulted on 01/08/2020)</v>
      </c>
    </row>
    <row r="1560" spans="1:18" ht="15.75" customHeight="1" x14ac:dyDescent="0.25">
      <c r="A1560">
        <v>1591</v>
      </c>
      <c r="B1560" t="s">
        <v>176</v>
      </c>
      <c r="C1560" t="s">
        <v>177</v>
      </c>
      <c r="D1560" t="s">
        <v>101</v>
      </c>
      <c r="E1560" t="s">
        <v>1270</v>
      </c>
      <c r="F1560" s="7">
        <v>11.308332999999999</v>
      </c>
      <c r="G1560" s="7">
        <v>124.191667</v>
      </c>
      <c r="H1560" s="8">
        <v>42128</v>
      </c>
      <c r="I1560" t="s">
        <v>1271</v>
      </c>
      <c r="J1560" t="s">
        <v>63</v>
      </c>
      <c r="K1560" t="s">
        <v>63</v>
      </c>
      <c r="M1560" s="7">
        <v>1</v>
      </c>
      <c r="O1560" t="s">
        <v>25</v>
      </c>
      <c r="R1560" s="4" t="str">
        <f t="shared" ca="1" si="24"/>
        <v>Kempster RM and Egeberg CA (2020). SharkBase citizen science global chondrichthyan sighting database. Support Our Sharks Ocean Conservation Society. Version 2020.08. www.supportoursharks.com (consulted on 01/08/2020)</v>
      </c>
    </row>
    <row r="1561" spans="1:18" ht="15.75" customHeight="1" x14ac:dyDescent="0.25">
      <c r="A1561">
        <v>1592</v>
      </c>
      <c r="B1561" t="s">
        <v>176</v>
      </c>
      <c r="C1561" t="s">
        <v>177</v>
      </c>
      <c r="D1561" t="s">
        <v>101</v>
      </c>
      <c r="E1561" t="s">
        <v>1270</v>
      </c>
      <c r="F1561" s="7">
        <v>11.308332999999999</v>
      </c>
      <c r="G1561" s="7">
        <v>124.191667</v>
      </c>
      <c r="H1561" s="8">
        <v>42129</v>
      </c>
      <c r="I1561" t="s">
        <v>1271</v>
      </c>
      <c r="J1561" t="s">
        <v>63</v>
      </c>
      <c r="K1561" t="s">
        <v>63</v>
      </c>
      <c r="M1561" s="7">
        <v>1</v>
      </c>
      <c r="O1561" t="s">
        <v>25</v>
      </c>
      <c r="R1561" s="4" t="str">
        <f t="shared" ca="1" si="24"/>
        <v>Kempster RM and Egeberg CA (2020). SharkBase citizen science global chondrichthyan sighting database. Support Our Sharks Ocean Conservation Society. Version 2020.08. www.supportoursharks.com (consulted on 01/08/2020)</v>
      </c>
    </row>
    <row r="1562" spans="1:18" ht="15.75" customHeight="1" x14ac:dyDescent="0.25">
      <c r="A1562">
        <v>1593</v>
      </c>
      <c r="B1562" t="s">
        <v>176</v>
      </c>
      <c r="C1562" t="s">
        <v>177</v>
      </c>
      <c r="D1562" t="s">
        <v>101</v>
      </c>
      <c r="E1562" t="s">
        <v>1270</v>
      </c>
      <c r="F1562" s="7">
        <v>11.308332999999999</v>
      </c>
      <c r="G1562" s="7">
        <v>124.191667</v>
      </c>
      <c r="H1562" s="8">
        <v>42130</v>
      </c>
      <c r="I1562" t="s">
        <v>1271</v>
      </c>
      <c r="J1562" t="s">
        <v>63</v>
      </c>
      <c r="K1562" t="s">
        <v>63</v>
      </c>
      <c r="M1562" s="7">
        <v>1</v>
      </c>
      <c r="O1562" t="s">
        <v>25</v>
      </c>
      <c r="R1562" s="4" t="str">
        <f t="shared" ca="1" si="24"/>
        <v>Kempster RM and Egeberg CA (2020). SharkBase citizen science global chondrichthyan sighting database. Support Our Sharks Ocean Conservation Society. Version 2020.08. www.supportoursharks.com (consulted on 01/08/2020)</v>
      </c>
    </row>
    <row r="1563" spans="1:18" ht="15.75" customHeight="1" x14ac:dyDescent="0.25">
      <c r="A1563">
        <v>1594</v>
      </c>
      <c r="B1563" t="s">
        <v>176</v>
      </c>
      <c r="C1563" t="s">
        <v>177</v>
      </c>
      <c r="D1563" t="s">
        <v>101</v>
      </c>
      <c r="E1563" t="s">
        <v>1270</v>
      </c>
      <c r="F1563" s="7">
        <v>11.308332999999999</v>
      </c>
      <c r="G1563" s="7">
        <v>124.191667</v>
      </c>
      <c r="H1563" s="8">
        <v>42131</v>
      </c>
      <c r="I1563" t="s">
        <v>1271</v>
      </c>
      <c r="J1563" t="s">
        <v>63</v>
      </c>
      <c r="K1563" t="s">
        <v>63</v>
      </c>
      <c r="M1563" s="7">
        <v>1</v>
      </c>
      <c r="O1563" t="s">
        <v>25</v>
      </c>
      <c r="R1563" s="4" t="str">
        <f t="shared" ca="1" si="24"/>
        <v>Kempster RM and Egeberg CA (2020). SharkBase citizen science global chondrichthyan sighting database. Support Our Sharks Ocean Conservation Society. Version 2020.08. www.supportoursharks.com (consulted on 01/08/2020)</v>
      </c>
    </row>
    <row r="1564" spans="1:18" ht="15.75" customHeight="1" x14ac:dyDescent="0.25">
      <c r="A1564">
        <v>1595</v>
      </c>
      <c r="B1564" t="s">
        <v>176</v>
      </c>
      <c r="C1564" t="s">
        <v>177</v>
      </c>
      <c r="D1564" t="s">
        <v>101</v>
      </c>
      <c r="E1564" t="s">
        <v>1270</v>
      </c>
      <c r="F1564" s="7">
        <v>11.308332999999999</v>
      </c>
      <c r="G1564" s="7">
        <v>124.191667</v>
      </c>
      <c r="H1564" s="8">
        <v>42132</v>
      </c>
      <c r="I1564" t="s">
        <v>1271</v>
      </c>
      <c r="J1564" t="s">
        <v>63</v>
      </c>
      <c r="K1564" t="s">
        <v>63</v>
      </c>
      <c r="M1564" s="7">
        <v>1</v>
      </c>
      <c r="O1564" t="s">
        <v>25</v>
      </c>
      <c r="R1564" s="4" t="str">
        <f t="shared" ca="1" si="24"/>
        <v>Kempster RM and Egeberg CA (2020). SharkBase citizen science global chondrichthyan sighting database. Support Our Sharks Ocean Conservation Society. Version 2020.08. www.supportoursharks.com (consulted on 01/08/2020)</v>
      </c>
    </row>
    <row r="1565" spans="1:18" ht="15.75" customHeight="1" x14ac:dyDescent="0.25">
      <c r="A1565">
        <v>1596</v>
      </c>
      <c r="B1565" t="s">
        <v>176</v>
      </c>
      <c r="C1565" t="s">
        <v>177</v>
      </c>
      <c r="D1565" t="s">
        <v>101</v>
      </c>
      <c r="E1565" t="s">
        <v>1270</v>
      </c>
      <c r="F1565" s="7">
        <v>11.308332999999999</v>
      </c>
      <c r="G1565" s="7">
        <v>124.191667</v>
      </c>
      <c r="H1565" s="8">
        <v>42133</v>
      </c>
      <c r="I1565" t="s">
        <v>1271</v>
      </c>
      <c r="J1565" t="s">
        <v>63</v>
      </c>
      <c r="K1565" t="s">
        <v>63</v>
      </c>
      <c r="M1565" s="7">
        <v>1</v>
      </c>
      <c r="O1565" t="s">
        <v>25</v>
      </c>
      <c r="R1565" s="4" t="str">
        <f t="shared" ca="1" si="24"/>
        <v>Kempster RM and Egeberg CA (2020). SharkBase citizen science global chondrichthyan sighting database. Support Our Sharks Ocean Conservation Society. Version 2020.08. www.supportoursharks.com (consulted on 01/08/2020)</v>
      </c>
    </row>
    <row r="1566" spans="1:18" ht="15.75" customHeight="1" x14ac:dyDescent="0.25">
      <c r="A1566">
        <v>1597</v>
      </c>
      <c r="B1566" t="s">
        <v>176</v>
      </c>
      <c r="C1566" t="s">
        <v>177</v>
      </c>
      <c r="D1566" t="s">
        <v>101</v>
      </c>
      <c r="E1566" t="s">
        <v>1270</v>
      </c>
      <c r="F1566" s="7">
        <v>11.308332999999999</v>
      </c>
      <c r="G1566" s="7">
        <v>124.191667</v>
      </c>
      <c r="H1566" s="8">
        <v>42134</v>
      </c>
      <c r="I1566" t="s">
        <v>1271</v>
      </c>
      <c r="J1566" t="s">
        <v>63</v>
      </c>
      <c r="K1566" t="s">
        <v>63</v>
      </c>
      <c r="M1566" s="7">
        <v>1</v>
      </c>
      <c r="O1566" t="s">
        <v>25</v>
      </c>
      <c r="R1566" s="4" t="str">
        <f t="shared" ca="1" si="24"/>
        <v>Kempster RM and Egeberg CA (2020). SharkBase citizen science global chondrichthyan sighting database. Support Our Sharks Ocean Conservation Society. Version 2020.08. www.supportoursharks.com (consulted on 01/08/2020)</v>
      </c>
    </row>
    <row r="1567" spans="1:18" ht="15.75" customHeight="1" x14ac:dyDescent="0.25">
      <c r="A1567">
        <v>1598</v>
      </c>
      <c r="B1567" t="s">
        <v>176</v>
      </c>
      <c r="C1567" t="s">
        <v>177</v>
      </c>
      <c r="D1567" t="s">
        <v>101</v>
      </c>
      <c r="E1567" t="s">
        <v>1270</v>
      </c>
      <c r="F1567" s="7">
        <v>11.308332999999999</v>
      </c>
      <c r="G1567" s="7">
        <v>124.191667</v>
      </c>
      <c r="H1567" s="8">
        <v>42136</v>
      </c>
      <c r="I1567" t="s">
        <v>1271</v>
      </c>
      <c r="J1567" t="s">
        <v>63</v>
      </c>
      <c r="K1567" t="s">
        <v>63</v>
      </c>
      <c r="M1567" s="7">
        <v>1</v>
      </c>
      <c r="O1567" t="s">
        <v>25</v>
      </c>
      <c r="R1567" s="4" t="str">
        <f t="shared" ca="1" si="24"/>
        <v>Kempster RM and Egeberg CA (2020). SharkBase citizen science global chondrichthyan sighting database. Support Our Sharks Ocean Conservation Society. Version 2020.08. www.supportoursharks.com (consulted on 01/08/2020)</v>
      </c>
    </row>
    <row r="1568" spans="1:18" ht="15.75" customHeight="1" x14ac:dyDescent="0.25">
      <c r="A1568">
        <v>1599</v>
      </c>
      <c r="B1568" t="s">
        <v>1273</v>
      </c>
      <c r="C1568" t="s">
        <v>1274</v>
      </c>
      <c r="D1568" t="s">
        <v>20</v>
      </c>
      <c r="E1568" t="s">
        <v>46</v>
      </c>
      <c r="F1568" s="7">
        <v>-34.212511999999997</v>
      </c>
      <c r="G1568" s="7">
        <v>18.474883999999999</v>
      </c>
      <c r="H1568" s="8">
        <v>42052</v>
      </c>
      <c r="I1568" t="s">
        <v>1275</v>
      </c>
      <c r="J1568" t="s">
        <v>23</v>
      </c>
      <c r="K1568" t="s">
        <v>34</v>
      </c>
      <c r="L1568">
        <v>10</v>
      </c>
      <c r="M1568" s="7">
        <v>1</v>
      </c>
      <c r="N1568" s="7">
        <v>0.4</v>
      </c>
      <c r="O1568" t="s">
        <v>25</v>
      </c>
      <c r="P1568" t="s">
        <v>1276</v>
      </c>
      <c r="Q1568" t="s">
        <v>1277</v>
      </c>
      <c r="R1568" s="4" t="str">
        <f t="shared" ca="1" si="24"/>
        <v>Kempster RM and Egeberg CA (2020). SharkBase citizen science global chondrichthyan sighting database. Support Our Sharks Ocean Conservation Society. Version 2020.08. www.supportoursharks.com (consulted on 01/08/2020)</v>
      </c>
    </row>
    <row r="1569" spans="1:18" ht="15.75" customHeight="1" x14ac:dyDescent="0.25">
      <c r="A1569">
        <v>1600</v>
      </c>
      <c r="B1569" t="s">
        <v>534</v>
      </c>
      <c r="C1569" t="s">
        <v>535</v>
      </c>
      <c r="D1569" t="s">
        <v>20</v>
      </c>
      <c r="E1569" t="s">
        <v>46</v>
      </c>
      <c r="F1569" s="7">
        <v>-34.178600000000003</v>
      </c>
      <c r="G1569" s="7">
        <v>18.441634000000001</v>
      </c>
      <c r="H1569" s="8">
        <v>42052</v>
      </c>
      <c r="I1569" t="s">
        <v>1275</v>
      </c>
      <c r="J1569" t="s">
        <v>23</v>
      </c>
      <c r="K1569" t="s">
        <v>34</v>
      </c>
      <c r="L1569">
        <v>10</v>
      </c>
      <c r="M1569" s="7">
        <v>6</v>
      </c>
      <c r="N1569" s="7">
        <v>2</v>
      </c>
      <c r="O1569" t="s">
        <v>25</v>
      </c>
      <c r="Q1569" t="s">
        <v>1278</v>
      </c>
      <c r="R1569" s="4" t="str">
        <f t="shared" ca="1" si="24"/>
        <v>Kempster RM and Egeberg CA (2020). SharkBase citizen science global chondrichthyan sighting database. Support Our Sharks Ocean Conservation Society. Version 2020.08. www.supportoursharks.com (consulted on 01/08/2020)</v>
      </c>
    </row>
    <row r="1570" spans="1:18" ht="15.75" customHeight="1" x14ac:dyDescent="0.25">
      <c r="A1570">
        <v>1601</v>
      </c>
      <c r="B1570" t="s">
        <v>18</v>
      </c>
      <c r="C1570" t="s">
        <v>19</v>
      </c>
      <c r="D1570" t="s">
        <v>20</v>
      </c>
      <c r="E1570" t="s">
        <v>1173</v>
      </c>
      <c r="F1570" s="7">
        <v>-8.3392670229999997</v>
      </c>
      <c r="G1570" s="7">
        <v>116.02281979999999</v>
      </c>
      <c r="H1570" s="8">
        <v>42351</v>
      </c>
      <c r="I1570" t="s">
        <v>1174</v>
      </c>
      <c r="J1570" t="s">
        <v>23</v>
      </c>
      <c r="K1570" t="s">
        <v>34</v>
      </c>
      <c r="L1570">
        <v>24.5</v>
      </c>
      <c r="M1570" s="7">
        <v>2</v>
      </c>
      <c r="N1570" s="7">
        <v>1.5</v>
      </c>
      <c r="O1570" t="s">
        <v>25</v>
      </c>
      <c r="R1570" s="4" t="str">
        <f t="shared" ca="1" si="24"/>
        <v>Kempster RM and Egeberg CA (2020). SharkBase citizen science global chondrichthyan sighting database. Support Our Sharks Ocean Conservation Society. Version 2020.08. www.supportoursharks.com (consulted on 01/08/2020)</v>
      </c>
    </row>
    <row r="1571" spans="1:18" ht="15.75" customHeight="1" x14ac:dyDescent="0.25">
      <c r="A1571">
        <v>1602</v>
      </c>
      <c r="B1571" t="s">
        <v>18</v>
      </c>
      <c r="C1571" t="s">
        <v>19</v>
      </c>
      <c r="D1571" t="s">
        <v>20</v>
      </c>
      <c r="E1571" t="s">
        <v>1173</v>
      </c>
      <c r="F1571" s="7">
        <v>-8.3406257910000008</v>
      </c>
      <c r="G1571" s="7">
        <v>116.0235064</v>
      </c>
      <c r="H1571" s="8">
        <v>42351</v>
      </c>
      <c r="I1571" t="s">
        <v>1174</v>
      </c>
      <c r="J1571" t="s">
        <v>23</v>
      </c>
      <c r="K1571" t="s">
        <v>34</v>
      </c>
      <c r="L1571">
        <v>15</v>
      </c>
      <c r="M1571" s="7">
        <v>2</v>
      </c>
      <c r="N1571" s="7">
        <v>1</v>
      </c>
      <c r="O1571" t="s">
        <v>25</v>
      </c>
      <c r="R1571" s="4" t="str">
        <f t="shared" ca="1" si="24"/>
        <v>Kempster RM and Egeberg CA (2020). SharkBase citizen science global chondrichthyan sighting database. Support Our Sharks Ocean Conservation Society. Version 2020.08. www.supportoursharks.com (consulted on 01/08/2020)</v>
      </c>
    </row>
    <row r="1572" spans="1:18" ht="15.75" customHeight="1" x14ac:dyDescent="0.25">
      <c r="A1572">
        <v>1603</v>
      </c>
      <c r="B1572" t="s">
        <v>18</v>
      </c>
      <c r="C1572" t="s">
        <v>19</v>
      </c>
      <c r="D1572" t="s">
        <v>20</v>
      </c>
      <c r="E1572" t="s">
        <v>1173</v>
      </c>
      <c r="F1572" s="7">
        <v>-8.3666962429999998</v>
      </c>
      <c r="G1572" s="7">
        <v>116.0284846</v>
      </c>
      <c r="H1572" s="8">
        <v>42328</v>
      </c>
      <c r="I1572" t="s">
        <v>100</v>
      </c>
      <c r="J1572" t="s">
        <v>54</v>
      </c>
      <c r="K1572" t="s">
        <v>28</v>
      </c>
      <c r="L1572">
        <v>18</v>
      </c>
      <c r="M1572" s="7">
        <v>1</v>
      </c>
      <c r="N1572" s="7">
        <v>0.8</v>
      </c>
      <c r="O1572" t="s">
        <v>25</v>
      </c>
      <c r="R1572" s="4" t="str">
        <f t="shared" ca="1" si="24"/>
        <v>Kempster RM and Egeberg CA (2020). SharkBase citizen science global chondrichthyan sighting database. Support Our Sharks Ocean Conservation Society. Version 2020.08. www.supportoursharks.com (consulted on 01/08/2020)</v>
      </c>
    </row>
    <row r="1573" spans="1:18" ht="15.75" customHeight="1" x14ac:dyDescent="0.25">
      <c r="A1573">
        <v>1604</v>
      </c>
      <c r="B1573" t="s">
        <v>61</v>
      </c>
      <c r="C1573" t="s">
        <v>62</v>
      </c>
      <c r="D1573" t="s">
        <v>20</v>
      </c>
      <c r="E1573" t="s">
        <v>1173</v>
      </c>
      <c r="F1573" s="7">
        <v>-8.3277173009999998</v>
      </c>
      <c r="G1573" s="7">
        <v>116.04204590000001</v>
      </c>
      <c r="H1573" s="8">
        <v>42329</v>
      </c>
      <c r="I1573" t="s">
        <v>1178</v>
      </c>
      <c r="J1573" t="s">
        <v>54</v>
      </c>
      <c r="K1573" t="s">
        <v>28</v>
      </c>
      <c r="L1573">
        <v>18</v>
      </c>
      <c r="M1573" s="7">
        <v>1</v>
      </c>
      <c r="N1573" s="7">
        <v>1</v>
      </c>
      <c r="O1573" t="s">
        <v>25</v>
      </c>
      <c r="R1573" s="4" t="str">
        <f t="shared" ca="1" si="24"/>
        <v>Kempster RM and Egeberg CA (2020). SharkBase citizen science global chondrichthyan sighting database. Support Our Sharks Ocean Conservation Society. Version 2020.08. www.supportoursharks.com (consulted on 01/08/2020)</v>
      </c>
    </row>
    <row r="1574" spans="1:18" ht="15.75" customHeight="1" x14ac:dyDescent="0.25">
      <c r="A1574">
        <v>1605</v>
      </c>
      <c r="B1574" t="s">
        <v>18</v>
      </c>
      <c r="C1574" t="s">
        <v>19</v>
      </c>
      <c r="D1574" t="s">
        <v>20</v>
      </c>
      <c r="E1574" t="s">
        <v>1173</v>
      </c>
      <c r="F1574" s="7">
        <v>-8.3385876369999998</v>
      </c>
      <c r="G1574" s="7">
        <v>116.0200732</v>
      </c>
      <c r="H1574" s="8">
        <v>42331</v>
      </c>
      <c r="I1574" t="s">
        <v>1174</v>
      </c>
      <c r="J1574" t="s">
        <v>23</v>
      </c>
      <c r="K1574" t="s">
        <v>24</v>
      </c>
      <c r="L1574">
        <v>30</v>
      </c>
      <c r="M1574" s="7">
        <v>4</v>
      </c>
      <c r="N1574" s="7">
        <v>1.3</v>
      </c>
      <c r="O1574" t="s">
        <v>25</v>
      </c>
      <c r="R1574" s="4" t="str">
        <f t="shared" ca="1" si="24"/>
        <v>Kempster RM and Egeberg CA (2020). SharkBase citizen science global chondrichthyan sighting database. Support Our Sharks Ocean Conservation Society. Version 2020.08. www.supportoursharks.com (consulted on 01/08/2020)</v>
      </c>
    </row>
    <row r="1575" spans="1:18" ht="15.75" customHeight="1" x14ac:dyDescent="0.25">
      <c r="A1575">
        <v>1606</v>
      </c>
      <c r="B1575" t="s">
        <v>18</v>
      </c>
      <c r="C1575" t="s">
        <v>19</v>
      </c>
      <c r="D1575" t="s">
        <v>20</v>
      </c>
      <c r="E1575" t="s">
        <v>1173</v>
      </c>
      <c r="F1575" s="7">
        <v>-8.346400504</v>
      </c>
      <c r="G1575" s="7">
        <v>116.06951170000001</v>
      </c>
      <c r="H1575" s="8">
        <v>42332</v>
      </c>
      <c r="I1575" t="s">
        <v>1279</v>
      </c>
      <c r="J1575" t="s">
        <v>23</v>
      </c>
      <c r="K1575" t="s">
        <v>28</v>
      </c>
      <c r="L1575">
        <v>30</v>
      </c>
      <c r="M1575" s="7">
        <v>1</v>
      </c>
      <c r="N1575" s="7">
        <v>1.5</v>
      </c>
      <c r="O1575" t="s">
        <v>25</v>
      </c>
      <c r="R1575" s="4" t="str">
        <f t="shared" ca="1" si="24"/>
        <v>Kempster RM and Egeberg CA (2020). SharkBase citizen science global chondrichthyan sighting database. Support Our Sharks Ocean Conservation Society. Version 2020.08. www.supportoursharks.com (consulted on 01/08/2020)</v>
      </c>
    </row>
    <row r="1576" spans="1:18" ht="15.75" customHeight="1" x14ac:dyDescent="0.25">
      <c r="A1576">
        <v>1607</v>
      </c>
      <c r="B1576" t="s">
        <v>18</v>
      </c>
      <c r="C1576" t="s">
        <v>19</v>
      </c>
      <c r="D1576" t="s">
        <v>20</v>
      </c>
      <c r="E1576" t="s">
        <v>1173</v>
      </c>
      <c r="F1576" s="7">
        <v>-8.3277173009999998</v>
      </c>
      <c r="G1576" s="7">
        <v>116.0392993</v>
      </c>
      <c r="H1576" s="8">
        <v>42333</v>
      </c>
      <c r="I1576" t="s">
        <v>1280</v>
      </c>
      <c r="J1576" t="s">
        <v>23</v>
      </c>
      <c r="K1576" t="s">
        <v>28</v>
      </c>
      <c r="M1576" s="7">
        <v>1</v>
      </c>
      <c r="N1576" s="7">
        <v>0.9</v>
      </c>
      <c r="O1576" t="s">
        <v>25</v>
      </c>
      <c r="R1576" s="4" t="str">
        <f t="shared" ca="1" si="24"/>
        <v>Kempster RM and Egeberg CA (2020). SharkBase citizen science global chondrichthyan sighting database. Support Our Sharks Ocean Conservation Society. Version 2020.08. www.supportoursharks.com (consulted on 01/08/2020)</v>
      </c>
    </row>
    <row r="1577" spans="1:18" ht="15.75" customHeight="1" x14ac:dyDescent="0.25">
      <c r="A1577">
        <v>1608</v>
      </c>
      <c r="B1577" t="s">
        <v>124</v>
      </c>
      <c r="C1577" t="s">
        <v>125</v>
      </c>
      <c r="D1577" t="s">
        <v>20</v>
      </c>
      <c r="E1577" t="s">
        <v>1173</v>
      </c>
      <c r="F1577" s="7">
        <v>-8.3331525069999994</v>
      </c>
      <c r="G1577" s="7">
        <v>116.0200732</v>
      </c>
      <c r="H1577" s="8">
        <v>42337</v>
      </c>
      <c r="I1577" t="s">
        <v>1174</v>
      </c>
      <c r="J1577" t="s">
        <v>23</v>
      </c>
      <c r="K1577" t="s">
        <v>28</v>
      </c>
      <c r="L1577">
        <v>27</v>
      </c>
      <c r="M1577" s="7">
        <v>1</v>
      </c>
      <c r="N1577" s="7">
        <v>2</v>
      </c>
      <c r="O1577" t="s">
        <v>25</v>
      </c>
      <c r="R1577" s="4" t="str">
        <f t="shared" ca="1" si="24"/>
        <v>Kempster RM and Egeberg CA (2020). SharkBase citizen science global chondrichthyan sighting database. Support Our Sharks Ocean Conservation Society. Version 2020.08. www.supportoursharks.com (consulted on 01/08/2020)</v>
      </c>
    </row>
    <row r="1578" spans="1:18" ht="15.75" customHeight="1" x14ac:dyDescent="0.25">
      <c r="A1578">
        <v>1609</v>
      </c>
      <c r="B1578" t="s">
        <v>124</v>
      </c>
      <c r="C1578" t="s">
        <v>125</v>
      </c>
      <c r="D1578" t="s">
        <v>20</v>
      </c>
      <c r="E1578" t="s">
        <v>1173</v>
      </c>
      <c r="F1578" s="7">
        <v>-8.3684794999999994</v>
      </c>
      <c r="G1578" s="7">
        <v>116.0310595</v>
      </c>
      <c r="H1578" s="8">
        <v>42342</v>
      </c>
      <c r="I1578" t="s">
        <v>100</v>
      </c>
      <c r="J1578" t="s">
        <v>54</v>
      </c>
      <c r="K1578" t="s">
        <v>34</v>
      </c>
      <c r="L1578">
        <v>25</v>
      </c>
      <c r="M1578" s="7">
        <v>2</v>
      </c>
      <c r="N1578" s="7">
        <v>1.6</v>
      </c>
      <c r="O1578" t="s">
        <v>25</v>
      </c>
      <c r="R1578" s="4" t="str">
        <f t="shared" ca="1" si="24"/>
        <v>Kempster RM and Egeberg CA (2020). SharkBase citizen science global chondrichthyan sighting database. Support Our Sharks Ocean Conservation Society. Version 2020.08. www.supportoursharks.com (consulted on 01/08/2020)</v>
      </c>
    </row>
    <row r="1579" spans="1:18" ht="15.75" customHeight="1" x14ac:dyDescent="0.25">
      <c r="A1579">
        <v>1610</v>
      </c>
      <c r="B1579" t="s">
        <v>18</v>
      </c>
      <c r="C1579" t="s">
        <v>19</v>
      </c>
      <c r="D1579" t="s">
        <v>20</v>
      </c>
      <c r="E1579" t="s">
        <v>1173</v>
      </c>
      <c r="F1579" s="7">
        <v>-8.3684794999999994</v>
      </c>
      <c r="G1579" s="7">
        <v>116.0283129</v>
      </c>
      <c r="H1579" s="8">
        <v>42342</v>
      </c>
      <c r="I1579" t="s">
        <v>100</v>
      </c>
      <c r="J1579" t="s">
        <v>54</v>
      </c>
      <c r="K1579" t="s">
        <v>34</v>
      </c>
      <c r="L1579">
        <v>25</v>
      </c>
      <c r="M1579" s="7">
        <v>2</v>
      </c>
      <c r="N1579" s="7">
        <v>1.7</v>
      </c>
      <c r="O1579" t="s">
        <v>25</v>
      </c>
      <c r="R1579" s="4" t="str">
        <f t="shared" ca="1" si="24"/>
        <v>Kempster RM and Egeberg CA (2020). SharkBase citizen science global chondrichthyan sighting database. Support Our Sharks Ocean Conservation Society. Version 2020.08. www.supportoursharks.com (consulted on 01/08/2020)</v>
      </c>
    </row>
    <row r="1580" spans="1:18" ht="15.75" customHeight="1" x14ac:dyDescent="0.25">
      <c r="A1580">
        <v>1611</v>
      </c>
      <c r="B1580" t="s">
        <v>18</v>
      </c>
      <c r="C1580" t="s">
        <v>19</v>
      </c>
      <c r="D1580" t="s">
        <v>20</v>
      </c>
      <c r="E1580" t="s">
        <v>1173</v>
      </c>
      <c r="F1580" s="7">
        <v>-8.3711968280000004</v>
      </c>
      <c r="G1580" s="7">
        <v>116.02281979999999</v>
      </c>
      <c r="H1580" s="8">
        <v>42342</v>
      </c>
      <c r="I1580" t="s">
        <v>100</v>
      </c>
      <c r="J1580" t="s">
        <v>54</v>
      </c>
      <c r="K1580" t="s">
        <v>34</v>
      </c>
      <c r="L1580">
        <v>25</v>
      </c>
      <c r="M1580" s="7">
        <v>3</v>
      </c>
      <c r="N1580" s="7">
        <v>0.75</v>
      </c>
      <c r="O1580" t="s">
        <v>25</v>
      </c>
      <c r="Q1580" t="s">
        <v>1281</v>
      </c>
      <c r="R1580" s="4" t="str">
        <f t="shared" ca="1" si="24"/>
        <v>Kempster RM and Egeberg CA (2020). SharkBase citizen science global chondrichthyan sighting database. Support Our Sharks Ocean Conservation Society. Version 2020.08. www.supportoursharks.com (consulted on 01/08/2020)</v>
      </c>
    </row>
    <row r="1581" spans="1:18" ht="15.75" customHeight="1" x14ac:dyDescent="0.25">
      <c r="A1581">
        <v>1612</v>
      </c>
      <c r="B1581" t="s">
        <v>18</v>
      </c>
      <c r="C1581" t="s">
        <v>19</v>
      </c>
      <c r="D1581" t="s">
        <v>20</v>
      </c>
      <c r="E1581" t="s">
        <v>1173</v>
      </c>
      <c r="F1581" s="7">
        <v>-8.3331525069999994</v>
      </c>
      <c r="G1581" s="7">
        <v>116.02281979999999</v>
      </c>
      <c r="H1581" s="8">
        <v>42349</v>
      </c>
      <c r="I1581" t="s">
        <v>1174</v>
      </c>
      <c r="J1581" t="s">
        <v>54</v>
      </c>
      <c r="K1581" t="s">
        <v>34</v>
      </c>
      <c r="L1581">
        <v>27.2</v>
      </c>
      <c r="M1581" s="7">
        <v>1</v>
      </c>
      <c r="N1581" s="7">
        <v>0.8</v>
      </c>
      <c r="O1581" t="s">
        <v>25</v>
      </c>
      <c r="Q1581" t="s">
        <v>1282</v>
      </c>
      <c r="R1581" s="4" t="str">
        <f t="shared" ca="1" si="24"/>
        <v>Kempster RM and Egeberg CA (2020). SharkBase citizen science global chondrichthyan sighting database. Support Our Sharks Ocean Conservation Society. Version 2020.08. www.supportoursharks.com (consulted on 01/08/2020)</v>
      </c>
    </row>
    <row r="1582" spans="1:18" ht="15.75" customHeight="1" x14ac:dyDescent="0.25">
      <c r="A1582">
        <v>1613</v>
      </c>
      <c r="B1582" t="s">
        <v>18</v>
      </c>
      <c r="C1582" t="s">
        <v>19</v>
      </c>
      <c r="D1582" t="s">
        <v>20</v>
      </c>
      <c r="E1582" t="s">
        <v>1173</v>
      </c>
      <c r="F1582" s="7">
        <v>-8.3661018219999992</v>
      </c>
      <c r="G1582" s="7">
        <v>116.0849612</v>
      </c>
      <c r="H1582" s="8">
        <v>42326</v>
      </c>
      <c r="I1582" t="s">
        <v>1283</v>
      </c>
      <c r="J1582" t="s">
        <v>23</v>
      </c>
      <c r="K1582" t="s">
        <v>32</v>
      </c>
      <c r="L1582">
        <v>18</v>
      </c>
      <c r="M1582" s="7">
        <v>1</v>
      </c>
      <c r="N1582" s="7">
        <v>1.2</v>
      </c>
      <c r="O1582" t="s">
        <v>25</v>
      </c>
      <c r="Q1582" t="s">
        <v>1284</v>
      </c>
      <c r="R1582" s="4" t="str">
        <f t="shared" ca="1" si="24"/>
        <v>Kempster RM and Egeberg CA (2020). SharkBase citizen science global chondrichthyan sighting database. Support Our Sharks Ocean Conservation Society. Version 2020.08. www.supportoursharks.com (consulted on 01/08/2020)</v>
      </c>
    </row>
    <row r="1583" spans="1:18" ht="15.75" customHeight="1" x14ac:dyDescent="0.25">
      <c r="A1583">
        <v>1614</v>
      </c>
      <c r="B1583" t="s">
        <v>18</v>
      </c>
      <c r="C1583" t="s">
        <v>19</v>
      </c>
      <c r="D1583" t="s">
        <v>20</v>
      </c>
      <c r="E1583" t="s">
        <v>1173</v>
      </c>
      <c r="F1583" s="7">
        <v>-8.3657621520000003</v>
      </c>
      <c r="G1583" s="7">
        <v>116.02281979999999</v>
      </c>
      <c r="H1583" s="8">
        <v>42337</v>
      </c>
      <c r="I1583" t="s">
        <v>100</v>
      </c>
      <c r="J1583" t="s">
        <v>23</v>
      </c>
      <c r="K1583" t="s">
        <v>28</v>
      </c>
      <c r="L1583">
        <v>20</v>
      </c>
      <c r="M1583" s="7">
        <v>3</v>
      </c>
      <c r="N1583" s="7">
        <v>0.7</v>
      </c>
      <c r="O1583" t="s">
        <v>25</v>
      </c>
      <c r="Q1583" t="s">
        <v>1285</v>
      </c>
      <c r="R1583" s="4" t="str">
        <f t="shared" ca="1" si="24"/>
        <v>Kempster RM and Egeberg CA (2020). SharkBase citizen science global chondrichthyan sighting database. Support Our Sharks Ocean Conservation Society. Version 2020.08. www.supportoursharks.com (consulted on 01/08/2020)</v>
      </c>
    </row>
    <row r="1584" spans="1:18" ht="15.75" customHeight="1" x14ac:dyDescent="0.25">
      <c r="A1584">
        <v>1615</v>
      </c>
      <c r="B1584" t="s">
        <v>18</v>
      </c>
      <c r="C1584" t="s">
        <v>19</v>
      </c>
      <c r="D1584" t="s">
        <v>20</v>
      </c>
      <c r="E1584" t="s">
        <v>1173</v>
      </c>
      <c r="F1584" s="7">
        <v>-8.3358700809999995</v>
      </c>
      <c r="G1584" s="7">
        <v>116.0255664</v>
      </c>
      <c r="H1584" s="8">
        <v>42338</v>
      </c>
      <c r="I1584" t="s">
        <v>1174</v>
      </c>
      <c r="J1584" t="s">
        <v>54</v>
      </c>
      <c r="K1584" t="s">
        <v>34</v>
      </c>
      <c r="L1584">
        <v>21</v>
      </c>
      <c r="M1584" s="7">
        <v>1</v>
      </c>
      <c r="N1584" s="7">
        <v>0.8</v>
      </c>
      <c r="O1584" t="s">
        <v>25</v>
      </c>
      <c r="Q1584" t="s">
        <v>1282</v>
      </c>
      <c r="R1584" s="4" t="str">
        <f t="shared" ca="1" si="24"/>
        <v>Kempster RM and Egeberg CA (2020). SharkBase citizen science global chondrichthyan sighting database. Support Our Sharks Ocean Conservation Society. Version 2020.08. www.supportoursharks.com (consulted on 01/08/2020)</v>
      </c>
    </row>
    <row r="1585" spans="1:18" ht="15.75" customHeight="1" x14ac:dyDescent="0.25">
      <c r="A1585">
        <v>1616</v>
      </c>
      <c r="B1585" t="s">
        <v>124</v>
      </c>
      <c r="C1585" t="s">
        <v>125</v>
      </c>
      <c r="D1585" t="s">
        <v>20</v>
      </c>
      <c r="E1585" t="s">
        <v>1173</v>
      </c>
      <c r="F1585" s="7">
        <v>-8.3385876369999998</v>
      </c>
      <c r="G1585" s="7">
        <v>116.0173266</v>
      </c>
      <c r="H1585" s="8">
        <v>42338</v>
      </c>
      <c r="I1585" t="s">
        <v>1174</v>
      </c>
      <c r="J1585" t="s">
        <v>54</v>
      </c>
      <c r="K1585" t="s">
        <v>34</v>
      </c>
      <c r="L1585">
        <v>21</v>
      </c>
      <c r="M1585" s="7">
        <v>1</v>
      </c>
      <c r="N1585" s="7">
        <v>1.5</v>
      </c>
      <c r="O1585" t="s">
        <v>25</v>
      </c>
      <c r="R1585" s="4" t="str">
        <f t="shared" ca="1" si="24"/>
        <v>Kempster RM and Egeberg CA (2020). SharkBase citizen science global chondrichthyan sighting database. Support Our Sharks Ocean Conservation Society. Version 2020.08. www.supportoursharks.com (consulted on 01/08/2020)</v>
      </c>
    </row>
    <row r="1586" spans="1:18" ht="15.75" customHeight="1" x14ac:dyDescent="0.25">
      <c r="A1586">
        <v>1617</v>
      </c>
      <c r="B1586" t="s">
        <v>98</v>
      </c>
      <c r="C1586" t="s">
        <v>701</v>
      </c>
      <c r="D1586" t="s">
        <v>20</v>
      </c>
      <c r="E1586" t="s">
        <v>1173</v>
      </c>
      <c r="F1586" s="7">
        <v>-8.3331525069999994</v>
      </c>
      <c r="G1586" s="7">
        <v>116.0200732</v>
      </c>
      <c r="H1586" s="8">
        <v>42338</v>
      </c>
      <c r="I1586" t="s">
        <v>1174</v>
      </c>
      <c r="J1586" t="s">
        <v>54</v>
      </c>
      <c r="K1586" t="s">
        <v>34</v>
      </c>
      <c r="L1586">
        <v>21</v>
      </c>
      <c r="M1586" s="7">
        <v>1</v>
      </c>
      <c r="N1586" s="7">
        <v>0.4</v>
      </c>
      <c r="O1586" t="s">
        <v>25</v>
      </c>
      <c r="R1586" s="4" t="str">
        <f t="shared" ca="1" si="24"/>
        <v>Kempster RM and Egeberg CA (2020). SharkBase citizen science global chondrichthyan sighting database. Support Our Sharks Ocean Conservation Society. Version 2020.08. www.supportoursharks.com (consulted on 01/08/2020)</v>
      </c>
    </row>
    <row r="1587" spans="1:18" ht="15.75" customHeight="1" x14ac:dyDescent="0.25">
      <c r="A1587">
        <v>1618</v>
      </c>
      <c r="B1587" t="s">
        <v>98</v>
      </c>
      <c r="C1587" t="s">
        <v>701</v>
      </c>
      <c r="D1587" t="s">
        <v>20</v>
      </c>
      <c r="E1587" t="s">
        <v>1173</v>
      </c>
      <c r="F1587" s="7">
        <v>-8.3453814430000008</v>
      </c>
      <c r="G1587" s="7">
        <v>116.0907977</v>
      </c>
      <c r="H1587" s="8">
        <v>42342</v>
      </c>
      <c r="J1587" t="s">
        <v>23</v>
      </c>
      <c r="K1587" t="s">
        <v>32</v>
      </c>
      <c r="L1587">
        <v>21</v>
      </c>
      <c r="M1587" s="7">
        <v>2</v>
      </c>
      <c r="N1587" s="7">
        <v>0.4</v>
      </c>
      <c r="O1587" t="s">
        <v>25</v>
      </c>
      <c r="R1587" s="4" t="str">
        <f t="shared" ca="1" si="24"/>
        <v>Kempster RM and Egeberg CA (2020). SharkBase citizen science global chondrichthyan sighting database. Support Our Sharks Ocean Conservation Society. Version 2020.08. www.supportoursharks.com (consulted on 01/08/2020)</v>
      </c>
    </row>
    <row r="1588" spans="1:18" ht="15.75" customHeight="1" x14ac:dyDescent="0.25">
      <c r="A1588">
        <v>1619</v>
      </c>
      <c r="B1588" t="s">
        <v>98</v>
      </c>
      <c r="C1588" t="s">
        <v>701</v>
      </c>
      <c r="D1588" t="s">
        <v>20</v>
      </c>
      <c r="E1588" t="s">
        <v>1173</v>
      </c>
      <c r="F1588" s="7">
        <v>-8.3433433140000002</v>
      </c>
      <c r="G1588" s="7">
        <v>116.09011099999999</v>
      </c>
      <c r="H1588" s="8">
        <v>42343</v>
      </c>
      <c r="I1588" t="s">
        <v>1223</v>
      </c>
      <c r="J1588" t="s">
        <v>54</v>
      </c>
      <c r="K1588" t="s">
        <v>34</v>
      </c>
      <c r="L1588">
        <v>18</v>
      </c>
      <c r="M1588" s="7">
        <v>2</v>
      </c>
      <c r="N1588" s="7">
        <v>0.35</v>
      </c>
      <c r="O1588" t="s">
        <v>25</v>
      </c>
      <c r="R1588" s="4" t="str">
        <f t="shared" ca="1" si="24"/>
        <v>Kempster RM and Egeberg CA (2020). SharkBase citizen science global chondrichthyan sighting database. Support Our Sharks Ocean Conservation Society. Version 2020.08. www.supportoursharks.com (consulted on 01/08/2020)</v>
      </c>
    </row>
    <row r="1589" spans="1:18" ht="15.75" customHeight="1" x14ac:dyDescent="0.25">
      <c r="A1589">
        <v>1620</v>
      </c>
      <c r="B1589" t="s">
        <v>98</v>
      </c>
      <c r="C1589" t="s">
        <v>701</v>
      </c>
      <c r="D1589" t="s">
        <v>20</v>
      </c>
      <c r="E1589" t="s">
        <v>1173</v>
      </c>
      <c r="F1589" s="7">
        <v>-8.3555719310000001</v>
      </c>
      <c r="G1589" s="7">
        <v>116.0705416</v>
      </c>
      <c r="H1589" s="8">
        <v>42345</v>
      </c>
      <c r="I1589" t="s">
        <v>1223</v>
      </c>
      <c r="J1589" t="s">
        <v>23</v>
      </c>
      <c r="K1589" t="s">
        <v>34</v>
      </c>
      <c r="L1589">
        <v>14</v>
      </c>
      <c r="M1589" s="7">
        <v>1</v>
      </c>
      <c r="N1589" s="7">
        <v>0.35</v>
      </c>
      <c r="O1589" t="s">
        <v>25</v>
      </c>
      <c r="R1589" s="4" t="str">
        <f t="shared" ca="1" si="24"/>
        <v>Kempster RM and Egeberg CA (2020). SharkBase citizen science global chondrichthyan sighting database. Support Our Sharks Ocean Conservation Society. Version 2020.08. www.supportoursharks.com (consulted on 01/08/2020)</v>
      </c>
    </row>
    <row r="1590" spans="1:18" ht="15.75" customHeight="1" x14ac:dyDescent="0.25">
      <c r="A1590">
        <v>1621</v>
      </c>
      <c r="B1590" t="s">
        <v>98</v>
      </c>
      <c r="C1590" t="s">
        <v>701</v>
      </c>
      <c r="D1590" t="s">
        <v>20</v>
      </c>
      <c r="E1590" t="s">
        <v>1173</v>
      </c>
      <c r="F1590" s="7">
        <v>-8.3440226909999993</v>
      </c>
      <c r="G1590" s="7">
        <v>116.0942309</v>
      </c>
      <c r="H1590" s="8">
        <v>42346</v>
      </c>
      <c r="I1590" t="s">
        <v>1223</v>
      </c>
      <c r="J1590" t="s">
        <v>54</v>
      </c>
      <c r="K1590" t="s">
        <v>32</v>
      </c>
      <c r="L1590">
        <v>19</v>
      </c>
      <c r="M1590" s="7">
        <v>3</v>
      </c>
      <c r="N1590" s="7">
        <v>0.3</v>
      </c>
      <c r="O1590" t="s">
        <v>25</v>
      </c>
      <c r="R1590" s="4" t="str">
        <f t="shared" ca="1" si="24"/>
        <v>Kempster RM and Egeberg CA (2020). SharkBase citizen science global chondrichthyan sighting database. Support Our Sharks Ocean Conservation Society. Version 2020.08. www.supportoursharks.com (consulted on 01/08/2020)</v>
      </c>
    </row>
    <row r="1591" spans="1:18" ht="15.75" customHeight="1" x14ac:dyDescent="0.25">
      <c r="A1591">
        <v>1622</v>
      </c>
      <c r="B1591" t="s">
        <v>98</v>
      </c>
      <c r="C1591" t="s">
        <v>701</v>
      </c>
      <c r="D1591" t="s">
        <v>20</v>
      </c>
      <c r="E1591" t="s">
        <v>1173</v>
      </c>
      <c r="F1591" s="7">
        <v>-8.3413051740000004</v>
      </c>
      <c r="G1591" s="7">
        <v>116.0914843</v>
      </c>
      <c r="H1591" s="8">
        <v>42350</v>
      </c>
      <c r="I1591" t="s">
        <v>1223</v>
      </c>
      <c r="J1591" t="s">
        <v>54</v>
      </c>
      <c r="K1591" t="s">
        <v>32</v>
      </c>
      <c r="L1591">
        <v>15</v>
      </c>
      <c r="M1591" s="7">
        <v>1</v>
      </c>
      <c r="N1591" s="7">
        <v>0.25</v>
      </c>
      <c r="O1591" t="s">
        <v>25</v>
      </c>
      <c r="R1591" s="4" t="str">
        <f t="shared" ca="1" si="24"/>
        <v>Kempster RM and Egeberg CA (2020). SharkBase citizen science global chondrichthyan sighting database. Support Our Sharks Ocean Conservation Society. Version 2020.08. www.supportoursharks.com (consulted on 01/08/2020)</v>
      </c>
    </row>
    <row r="1592" spans="1:18" ht="15.75" customHeight="1" x14ac:dyDescent="0.25">
      <c r="A1592">
        <v>1623</v>
      </c>
      <c r="B1592" t="s">
        <v>18</v>
      </c>
      <c r="C1592" t="s">
        <v>19</v>
      </c>
      <c r="D1592" t="s">
        <v>20</v>
      </c>
      <c r="E1592" t="s">
        <v>1173</v>
      </c>
      <c r="F1592" s="7">
        <v>-8.3684794999999994</v>
      </c>
      <c r="G1592" s="7">
        <v>116.0255664</v>
      </c>
      <c r="H1592" s="8">
        <v>42351</v>
      </c>
      <c r="I1592" t="s">
        <v>100</v>
      </c>
      <c r="J1592" t="s">
        <v>54</v>
      </c>
      <c r="K1592" t="s">
        <v>34</v>
      </c>
      <c r="L1592">
        <v>19</v>
      </c>
      <c r="M1592" s="7">
        <v>3</v>
      </c>
      <c r="N1592" s="7">
        <v>1</v>
      </c>
      <c r="O1592" t="s">
        <v>25</v>
      </c>
      <c r="R1592" s="4" t="str">
        <f t="shared" ca="1" si="24"/>
        <v>Kempster RM and Egeberg CA (2020). SharkBase citizen science global chondrichthyan sighting database. Support Our Sharks Ocean Conservation Society. Version 2020.08. www.supportoursharks.com (consulted on 01/08/2020)</v>
      </c>
    </row>
    <row r="1593" spans="1:18" ht="15.75" customHeight="1" x14ac:dyDescent="0.25">
      <c r="A1593">
        <v>1624</v>
      </c>
      <c r="B1593" t="s">
        <v>98</v>
      </c>
      <c r="C1593" t="s">
        <v>701</v>
      </c>
      <c r="D1593" t="s">
        <v>20</v>
      </c>
      <c r="E1593" t="s">
        <v>1173</v>
      </c>
      <c r="F1593" s="7">
        <v>-8.3657621520000003</v>
      </c>
      <c r="G1593" s="7">
        <v>116.02281979999999</v>
      </c>
      <c r="H1593" s="8">
        <v>42351</v>
      </c>
      <c r="I1593" t="s">
        <v>100</v>
      </c>
      <c r="J1593" t="s">
        <v>54</v>
      </c>
      <c r="K1593" t="s">
        <v>34</v>
      </c>
      <c r="L1593">
        <v>19</v>
      </c>
      <c r="M1593" s="7">
        <v>1</v>
      </c>
      <c r="N1593" s="7">
        <v>0.3</v>
      </c>
      <c r="O1593" t="s">
        <v>25</v>
      </c>
      <c r="R1593" s="4" t="str">
        <f t="shared" ca="1" si="24"/>
        <v>Kempster RM and Egeberg CA (2020). SharkBase citizen science global chondrichthyan sighting database. Support Our Sharks Ocean Conservation Society. Version 2020.08. www.supportoursharks.com (consulted on 01/08/2020)</v>
      </c>
    </row>
    <row r="1594" spans="1:18" ht="15.75" customHeight="1" x14ac:dyDescent="0.25">
      <c r="A1594">
        <v>1625</v>
      </c>
      <c r="B1594" t="s">
        <v>124</v>
      </c>
      <c r="C1594" t="s">
        <v>125</v>
      </c>
      <c r="D1594" t="s">
        <v>20</v>
      </c>
      <c r="E1594" t="s">
        <v>1173</v>
      </c>
      <c r="F1594" s="7">
        <v>-8.3331525069999994</v>
      </c>
      <c r="G1594" s="7">
        <v>116.03380610000001</v>
      </c>
      <c r="H1594" s="8">
        <v>42314</v>
      </c>
      <c r="I1594" t="s">
        <v>1178</v>
      </c>
      <c r="J1594" t="s">
        <v>23</v>
      </c>
      <c r="K1594" t="s">
        <v>24</v>
      </c>
      <c r="L1594">
        <v>34.299999999999997</v>
      </c>
      <c r="M1594" s="7">
        <v>1</v>
      </c>
      <c r="N1594" s="7">
        <v>1.8</v>
      </c>
      <c r="O1594" t="s">
        <v>25</v>
      </c>
      <c r="R1594" s="4" t="str">
        <f t="shared" ca="1" si="24"/>
        <v>Kempster RM and Egeberg CA (2020). SharkBase citizen science global chondrichthyan sighting database. Support Our Sharks Ocean Conservation Society. Version 2020.08. www.supportoursharks.com (consulted on 01/08/2020)</v>
      </c>
    </row>
    <row r="1595" spans="1:18" ht="15.75" customHeight="1" x14ac:dyDescent="0.25">
      <c r="A1595">
        <v>1626</v>
      </c>
      <c r="B1595" t="s">
        <v>18</v>
      </c>
      <c r="C1595" t="s">
        <v>19</v>
      </c>
      <c r="D1595" t="s">
        <v>20</v>
      </c>
      <c r="E1595" t="s">
        <v>1173</v>
      </c>
      <c r="F1595" s="7">
        <v>-8.3367193190000002</v>
      </c>
      <c r="G1595" s="7">
        <v>116.07037</v>
      </c>
      <c r="H1595" s="8">
        <v>42315</v>
      </c>
      <c r="I1595" t="s">
        <v>1286</v>
      </c>
      <c r="J1595" t="s">
        <v>23</v>
      </c>
      <c r="K1595" t="s">
        <v>28</v>
      </c>
      <c r="L1595">
        <v>20.7</v>
      </c>
      <c r="M1595" s="7">
        <v>1</v>
      </c>
      <c r="N1595" s="7">
        <v>1.4</v>
      </c>
      <c r="O1595" t="s">
        <v>25</v>
      </c>
      <c r="R1595" s="4" t="str">
        <f t="shared" ca="1" si="24"/>
        <v>Kempster RM and Egeberg CA (2020). SharkBase citizen science global chondrichthyan sighting database. Support Our Sharks Ocean Conservation Society. Version 2020.08. www.supportoursharks.com (consulted on 01/08/2020)</v>
      </c>
    </row>
    <row r="1596" spans="1:18" ht="15.75" customHeight="1" x14ac:dyDescent="0.25">
      <c r="A1596">
        <v>1627</v>
      </c>
      <c r="B1596" t="s">
        <v>18</v>
      </c>
      <c r="C1596" t="s">
        <v>19</v>
      </c>
      <c r="D1596" t="s">
        <v>20</v>
      </c>
      <c r="E1596" t="s">
        <v>1173</v>
      </c>
      <c r="F1596" s="7">
        <v>-8.3304349139999996</v>
      </c>
      <c r="G1596" s="7">
        <v>116.03380610000001</v>
      </c>
      <c r="H1596" s="8">
        <v>42344</v>
      </c>
      <c r="I1596" t="s">
        <v>1280</v>
      </c>
      <c r="J1596" t="s">
        <v>54</v>
      </c>
      <c r="K1596" t="s">
        <v>28</v>
      </c>
      <c r="L1596">
        <v>10.9</v>
      </c>
      <c r="M1596" s="7">
        <v>1</v>
      </c>
      <c r="N1596" s="7">
        <v>1</v>
      </c>
      <c r="O1596" t="s">
        <v>25</v>
      </c>
      <c r="R1596" s="4" t="str">
        <f t="shared" ca="1" si="24"/>
        <v>Kempster RM and Egeberg CA (2020). SharkBase citizen science global chondrichthyan sighting database. Support Our Sharks Ocean Conservation Society. Version 2020.08. www.supportoursharks.com (consulted on 01/08/2020)</v>
      </c>
    </row>
    <row r="1597" spans="1:18" ht="15.75" customHeight="1" x14ac:dyDescent="0.25">
      <c r="A1597">
        <v>1628</v>
      </c>
      <c r="B1597" t="s">
        <v>18</v>
      </c>
      <c r="C1597" t="s">
        <v>19</v>
      </c>
      <c r="D1597" t="s">
        <v>20</v>
      </c>
      <c r="E1597" t="s">
        <v>1173</v>
      </c>
      <c r="F1597" s="7">
        <v>-8.3304349139999996</v>
      </c>
      <c r="G1597" s="7">
        <v>116.0173266</v>
      </c>
      <c r="H1597" s="8">
        <v>42346</v>
      </c>
      <c r="I1597" t="s">
        <v>1174</v>
      </c>
      <c r="J1597" t="s">
        <v>54</v>
      </c>
      <c r="K1597" t="s">
        <v>28</v>
      </c>
      <c r="L1597">
        <v>18</v>
      </c>
      <c r="M1597" s="7">
        <v>1</v>
      </c>
      <c r="N1597" s="7">
        <v>0.6</v>
      </c>
      <c r="O1597" t="s">
        <v>25</v>
      </c>
      <c r="R1597" s="4" t="str">
        <f t="shared" ca="1" si="24"/>
        <v>Kempster RM and Egeberg CA (2020). SharkBase citizen science global chondrichthyan sighting database. Support Our Sharks Ocean Conservation Society. Version 2020.08. www.supportoursharks.com (consulted on 01/08/2020)</v>
      </c>
    </row>
    <row r="1598" spans="1:18" ht="15.75" customHeight="1" x14ac:dyDescent="0.25">
      <c r="A1598">
        <v>1629</v>
      </c>
      <c r="B1598" t="s">
        <v>124</v>
      </c>
      <c r="C1598" t="s">
        <v>142</v>
      </c>
      <c r="D1598" t="s">
        <v>20</v>
      </c>
      <c r="E1598" t="s">
        <v>1173</v>
      </c>
      <c r="F1598" s="7">
        <v>-8.3358700809999995</v>
      </c>
      <c r="G1598" s="7">
        <v>116.02281979999999</v>
      </c>
      <c r="H1598" s="8">
        <v>42348</v>
      </c>
      <c r="I1598" t="s">
        <v>1174</v>
      </c>
      <c r="J1598" t="s">
        <v>54</v>
      </c>
      <c r="K1598" t="s">
        <v>34</v>
      </c>
      <c r="L1598">
        <v>20.3</v>
      </c>
      <c r="M1598" s="7">
        <v>1</v>
      </c>
      <c r="N1598" s="7">
        <v>1.8</v>
      </c>
      <c r="O1598" t="s">
        <v>25</v>
      </c>
      <c r="R1598" s="4" t="str">
        <f t="shared" ca="1" si="24"/>
        <v>Kempster RM and Egeberg CA (2020). SharkBase citizen science global chondrichthyan sighting database. Support Our Sharks Ocean Conservation Society. Version 2020.08. www.supportoursharks.com (consulted on 01/08/2020)</v>
      </c>
    </row>
    <row r="1599" spans="1:18" ht="15.75" customHeight="1" x14ac:dyDescent="0.25">
      <c r="A1599">
        <v>1630</v>
      </c>
      <c r="B1599" t="s">
        <v>18</v>
      </c>
      <c r="C1599" t="s">
        <v>19</v>
      </c>
      <c r="D1599" t="s">
        <v>20</v>
      </c>
      <c r="E1599" t="s">
        <v>1173</v>
      </c>
      <c r="F1599" s="7">
        <v>-8.3440226909999993</v>
      </c>
      <c r="G1599" s="7">
        <v>116.02281979999999</v>
      </c>
      <c r="H1599" s="8">
        <v>42348</v>
      </c>
      <c r="I1599" t="s">
        <v>1174</v>
      </c>
      <c r="J1599" t="s">
        <v>54</v>
      </c>
      <c r="K1599" t="s">
        <v>34</v>
      </c>
      <c r="L1599">
        <v>20.3</v>
      </c>
      <c r="M1599" s="7">
        <v>1</v>
      </c>
      <c r="N1599" s="7">
        <v>0.7</v>
      </c>
      <c r="O1599" t="s">
        <v>25</v>
      </c>
      <c r="R1599" s="4" t="str">
        <f t="shared" ca="1" si="24"/>
        <v>Kempster RM and Egeberg CA (2020). SharkBase citizen science global chondrichthyan sighting database. Support Our Sharks Ocean Conservation Society. Version 2020.08. www.supportoursharks.com (consulted on 01/08/2020)</v>
      </c>
    </row>
    <row r="1600" spans="1:18" ht="15.75" customHeight="1" x14ac:dyDescent="0.25">
      <c r="A1600">
        <v>1631</v>
      </c>
      <c r="B1600" t="s">
        <v>18</v>
      </c>
      <c r="C1600" t="s">
        <v>19</v>
      </c>
      <c r="D1600" t="s">
        <v>20</v>
      </c>
      <c r="E1600" t="s">
        <v>1173</v>
      </c>
      <c r="F1600" s="7">
        <v>-8.3657621520000003</v>
      </c>
      <c r="G1600" s="7">
        <v>116.02281979999999</v>
      </c>
      <c r="H1600" s="8">
        <v>42343</v>
      </c>
      <c r="I1600" t="s">
        <v>100</v>
      </c>
      <c r="J1600" t="s">
        <v>54</v>
      </c>
      <c r="K1600" t="s">
        <v>28</v>
      </c>
      <c r="L1600">
        <v>20</v>
      </c>
      <c r="M1600" s="7">
        <v>2</v>
      </c>
      <c r="N1600" s="7">
        <v>1</v>
      </c>
      <c r="O1600" t="s">
        <v>25</v>
      </c>
      <c r="R1600" s="4" t="str">
        <f t="shared" ca="1" si="24"/>
        <v>Kempster RM and Egeberg CA (2020). SharkBase citizen science global chondrichthyan sighting database. Support Our Sharks Ocean Conservation Society. Version 2020.08. www.supportoursharks.com (consulted on 01/08/2020)</v>
      </c>
    </row>
    <row r="1601" spans="1:18" ht="15.75" customHeight="1" x14ac:dyDescent="0.25">
      <c r="A1601">
        <v>1632</v>
      </c>
      <c r="B1601" t="s">
        <v>18</v>
      </c>
      <c r="C1601" t="s">
        <v>19</v>
      </c>
      <c r="D1601" t="s">
        <v>20</v>
      </c>
      <c r="E1601" t="s">
        <v>1173</v>
      </c>
      <c r="F1601" s="7">
        <v>-8.3657621520000003</v>
      </c>
      <c r="G1601" s="7">
        <v>116.02281979999999</v>
      </c>
      <c r="H1601" s="8">
        <v>42326</v>
      </c>
      <c r="I1601" t="s">
        <v>100</v>
      </c>
      <c r="J1601" t="s">
        <v>23</v>
      </c>
      <c r="K1601" t="s">
        <v>28</v>
      </c>
      <c r="L1601">
        <v>22.3</v>
      </c>
      <c r="M1601" s="7">
        <v>3</v>
      </c>
      <c r="N1601" s="7">
        <v>1</v>
      </c>
      <c r="O1601" t="s">
        <v>25</v>
      </c>
      <c r="R1601" s="4" t="str">
        <f t="shared" ca="1" si="24"/>
        <v>Kempster RM and Egeberg CA (2020). SharkBase citizen science global chondrichthyan sighting database. Support Our Sharks Ocean Conservation Society. Version 2020.08. www.supportoursharks.com (consulted on 01/08/2020)</v>
      </c>
    </row>
    <row r="1602" spans="1:18" ht="15.75" customHeight="1" x14ac:dyDescent="0.25">
      <c r="A1602">
        <v>1633</v>
      </c>
      <c r="B1602" t="s">
        <v>18</v>
      </c>
      <c r="C1602" t="s">
        <v>19</v>
      </c>
      <c r="D1602" t="s">
        <v>20</v>
      </c>
      <c r="E1602" t="s">
        <v>1173</v>
      </c>
      <c r="F1602" s="7">
        <v>-8.3358700809999995</v>
      </c>
      <c r="G1602" s="7">
        <v>116.0200732</v>
      </c>
      <c r="H1602" s="8">
        <v>42325</v>
      </c>
      <c r="I1602" t="s">
        <v>1174</v>
      </c>
      <c r="J1602" t="s">
        <v>23</v>
      </c>
      <c r="K1602" t="s">
        <v>24</v>
      </c>
      <c r="L1602">
        <v>10</v>
      </c>
      <c r="M1602" s="7">
        <v>1</v>
      </c>
      <c r="N1602" s="7">
        <v>1.5</v>
      </c>
      <c r="O1602" t="s">
        <v>25</v>
      </c>
      <c r="Q1602" t="s">
        <v>1226</v>
      </c>
      <c r="R1602" s="4" t="str">
        <f t="shared" ca="1" si="24"/>
        <v>Kempster RM and Egeberg CA (2020). SharkBase citizen science global chondrichthyan sighting database. Support Our Sharks Ocean Conservation Society. Version 2020.08. www.supportoursharks.com (consulted on 01/08/2020)</v>
      </c>
    </row>
    <row r="1603" spans="1:18" ht="15.75" customHeight="1" x14ac:dyDescent="0.25">
      <c r="A1603">
        <v>1634</v>
      </c>
      <c r="B1603" t="s">
        <v>18</v>
      </c>
      <c r="C1603" t="s">
        <v>19</v>
      </c>
      <c r="D1603" t="s">
        <v>20</v>
      </c>
      <c r="E1603" t="s">
        <v>1173</v>
      </c>
      <c r="F1603" s="7">
        <v>-8.3684794999999994</v>
      </c>
      <c r="G1603" s="7">
        <v>116.02281979999999</v>
      </c>
      <c r="H1603" s="8">
        <v>42326</v>
      </c>
      <c r="I1603" t="s">
        <v>100</v>
      </c>
      <c r="J1603" t="s">
        <v>54</v>
      </c>
      <c r="K1603" t="s">
        <v>28</v>
      </c>
      <c r="L1603">
        <v>27.8</v>
      </c>
      <c r="M1603" s="7">
        <v>1</v>
      </c>
      <c r="N1603" s="7">
        <v>0.75</v>
      </c>
      <c r="O1603" t="s">
        <v>25</v>
      </c>
      <c r="Q1603" t="s">
        <v>1204</v>
      </c>
      <c r="R1603" s="4" t="str">
        <f t="shared" ref="R1603:R1666" ca="1" si="25">("Kempster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1604" spans="1:18" ht="15.75" customHeight="1" x14ac:dyDescent="0.25">
      <c r="A1604">
        <v>1635</v>
      </c>
      <c r="B1604" t="s">
        <v>18</v>
      </c>
      <c r="C1604" t="s">
        <v>19</v>
      </c>
      <c r="D1604" t="s">
        <v>20</v>
      </c>
      <c r="E1604" t="s">
        <v>1173</v>
      </c>
      <c r="F1604" s="7">
        <v>-8.3304349139999996</v>
      </c>
      <c r="G1604" s="7">
        <v>116.02281979999999</v>
      </c>
      <c r="H1604" s="8">
        <v>42328</v>
      </c>
      <c r="I1604" t="s">
        <v>1174</v>
      </c>
      <c r="J1604" t="s">
        <v>23</v>
      </c>
      <c r="K1604" t="s">
        <v>24</v>
      </c>
      <c r="L1604">
        <v>17.7</v>
      </c>
      <c r="M1604" s="7">
        <v>3</v>
      </c>
      <c r="N1604" s="7">
        <v>1</v>
      </c>
      <c r="O1604" t="s">
        <v>25</v>
      </c>
      <c r="R1604" s="4" t="str">
        <f t="shared" ca="1" si="25"/>
        <v>Kempster RM and Egeberg CA (2020). SharkBase citizen science global chondrichthyan sighting database. Support Our Sharks Ocean Conservation Society. Version 2020.08. www.supportoursharks.com (consulted on 01/08/2020)</v>
      </c>
    </row>
    <row r="1605" spans="1:18" ht="15.75" customHeight="1" x14ac:dyDescent="0.25">
      <c r="A1605">
        <v>1636</v>
      </c>
      <c r="B1605" t="s">
        <v>18</v>
      </c>
      <c r="C1605" t="s">
        <v>19</v>
      </c>
      <c r="D1605" t="s">
        <v>20</v>
      </c>
      <c r="E1605" t="s">
        <v>1173</v>
      </c>
      <c r="F1605" s="7">
        <v>-8.3385876369999998</v>
      </c>
      <c r="G1605" s="7">
        <v>116.02281979999999</v>
      </c>
      <c r="H1605" s="8">
        <v>42328</v>
      </c>
      <c r="I1605" t="s">
        <v>1174</v>
      </c>
      <c r="J1605" t="s">
        <v>23</v>
      </c>
      <c r="K1605" t="s">
        <v>24</v>
      </c>
      <c r="L1605">
        <v>17.7</v>
      </c>
      <c r="M1605" s="7">
        <v>3</v>
      </c>
      <c r="N1605" s="7">
        <v>1.7</v>
      </c>
      <c r="O1605" t="s">
        <v>25</v>
      </c>
      <c r="R1605" s="4" t="str">
        <f t="shared" ca="1" si="25"/>
        <v>Kempster RM and Egeberg CA (2020). SharkBase citizen science global chondrichthyan sighting database. Support Our Sharks Ocean Conservation Society. Version 2020.08. www.supportoursharks.com (consulted on 01/08/2020)</v>
      </c>
    </row>
    <row r="1606" spans="1:18" ht="15.75" customHeight="1" x14ac:dyDescent="0.25">
      <c r="A1606">
        <v>1637</v>
      </c>
      <c r="B1606" t="s">
        <v>124</v>
      </c>
      <c r="C1606" t="s">
        <v>125</v>
      </c>
      <c r="D1606" t="s">
        <v>20</v>
      </c>
      <c r="E1606" t="s">
        <v>1173</v>
      </c>
      <c r="F1606" s="7">
        <v>-8.3358700809999995</v>
      </c>
      <c r="G1606" s="7">
        <v>116.0200732</v>
      </c>
      <c r="H1606" s="8">
        <v>42328</v>
      </c>
      <c r="I1606" t="s">
        <v>1174</v>
      </c>
      <c r="J1606" t="s">
        <v>23</v>
      </c>
      <c r="K1606" t="s">
        <v>24</v>
      </c>
      <c r="L1606">
        <v>17.7</v>
      </c>
      <c r="M1606" s="7">
        <v>3</v>
      </c>
      <c r="N1606" s="7">
        <v>1.5</v>
      </c>
      <c r="O1606" t="s">
        <v>25</v>
      </c>
      <c r="R1606" s="4" t="str">
        <f t="shared" ca="1" si="25"/>
        <v>Kempster RM and Egeberg CA (2020). SharkBase citizen science global chondrichthyan sighting database. Support Our Sharks Ocean Conservation Society. Version 2020.08. www.supportoursharks.com (consulted on 01/08/2020)</v>
      </c>
    </row>
    <row r="1607" spans="1:18" ht="15.75" customHeight="1" x14ac:dyDescent="0.25">
      <c r="A1607">
        <v>1638</v>
      </c>
      <c r="B1607" t="s">
        <v>18</v>
      </c>
      <c r="C1607" t="s">
        <v>19</v>
      </c>
      <c r="D1607" t="s">
        <v>20</v>
      </c>
      <c r="E1607" t="s">
        <v>1173</v>
      </c>
      <c r="F1607" s="7">
        <v>-8.3358700809999995</v>
      </c>
      <c r="G1607" s="7">
        <v>116.02281979999999</v>
      </c>
      <c r="H1607" s="8">
        <v>42351</v>
      </c>
      <c r="I1607" t="s">
        <v>1174</v>
      </c>
      <c r="J1607" t="s">
        <v>54</v>
      </c>
      <c r="K1607" t="s">
        <v>28</v>
      </c>
      <c r="L1607">
        <v>22</v>
      </c>
      <c r="M1607" s="7">
        <v>2</v>
      </c>
      <c r="N1607" s="7">
        <v>1.1000000000000001</v>
      </c>
      <c r="O1607" t="s">
        <v>25</v>
      </c>
      <c r="Q1607" t="s">
        <v>1282</v>
      </c>
      <c r="R1607" s="4" t="str">
        <f t="shared" ca="1" si="25"/>
        <v>Kempster RM and Egeberg CA (2020). SharkBase citizen science global chondrichthyan sighting database. Support Our Sharks Ocean Conservation Society. Version 2020.08. www.supportoursharks.com (consulted on 01/08/2020)</v>
      </c>
    </row>
    <row r="1608" spans="1:18" ht="15.75" customHeight="1" x14ac:dyDescent="0.25">
      <c r="A1608">
        <v>1639</v>
      </c>
      <c r="B1608" t="s">
        <v>124</v>
      </c>
      <c r="C1608" t="s">
        <v>125</v>
      </c>
      <c r="D1608" t="s">
        <v>20</v>
      </c>
      <c r="E1608" t="s">
        <v>1173</v>
      </c>
      <c r="F1608" s="7">
        <v>-8.3358700809999995</v>
      </c>
      <c r="G1608" s="7">
        <v>116.02281979999999</v>
      </c>
      <c r="H1608" s="8">
        <v>42329</v>
      </c>
      <c r="I1608" t="s">
        <v>1174</v>
      </c>
      <c r="J1608" t="s">
        <v>23</v>
      </c>
      <c r="K1608" t="s">
        <v>24</v>
      </c>
      <c r="L1608">
        <v>20</v>
      </c>
      <c r="M1608" s="7">
        <v>1</v>
      </c>
      <c r="N1608" s="7">
        <v>2</v>
      </c>
      <c r="O1608" t="s">
        <v>25</v>
      </c>
      <c r="R1608" s="4" t="str">
        <f t="shared" ca="1" si="25"/>
        <v>Kempster RM and Egeberg CA (2020). SharkBase citizen science global chondrichthyan sighting database. Support Our Sharks Ocean Conservation Society. Version 2020.08. www.supportoursharks.com (consulted on 01/08/2020)</v>
      </c>
    </row>
    <row r="1609" spans="1:18" ht="15.75" customHeight="1" x14ac:dyDescent="0.25">
      <c r="A1609">
        <v>1640</v>
      </c>
      <c r="B1609" t="s">
        <v>124</v>
      </c>
      <c r="C1609" t="s">
        <v>125</v>
      </c>
      <c r="D1609" t="s">
        <v>20</v>
      </c>
      <c r="E1609" t="s">
        <v>1173</v>
      </c>
      <c r="F1609" s="7">
        <v>-8.3358700809999995</v>
      </c>
      <c r="G1609" s="7">
        <v>116.0200732</v>
      </c>
      <c r="H1609" s="8">
        <v>42336</v>
      </c>
      <c r="I1609" t="s">
        <v>1174</v>
      </c>
      <c r="J1609" t="s">
        <v>54</v>
      </c>
      <c r="K1609" t="s">
        <v>28</v>
      </c>
      <c r="L1609">
        <v>20</v>
      </c>
      <c r="M1609" s="7">
        <v>1</v>
      </c>
      <c r="N1609" s="7">
        <v>2</v>
      </c>
      <c r="O1609" t="s">
        <v>25</v>
      </c>
      <c r="R1609" s="4" t="str">
        <f t="shared" ca="1" si="25"/>
        <v>Kempster RM and Egeberg CA (2020). SharkBase citizen science global chondrichthyan sighting database. Support Our Sharks Ocean Conservation Society. Version 2020.08. www.supportoursharks.com (consulted on 01/08/2020)</v>
      </c>
    </row>
    <row r="1610" spans="1:18" ht="15.75" customHeight="1" x14ac:dyDescent="0.25">
      <c r="A1610">
        <v>1641</v>
      </c>
      <c r="B1610" t="s">
        <v>868</v>
      </c>
      <c r="C1610" t="s">
        <v>869</v>
      </c>
      <c r="D1610" t="s">
        <v>20</v>
      </c>
      <c r="E1610" t="s">
        <v>1173</v>
      </c>
      <c r="F1610" s="7">
        <v>-8.3607519999999997</v>
      </c>
      <c r="G1610" s="7">
        <v>116.03226100000001</v>
      </c>
      <c r="H1610" s="8">
        <v>42332</v>
      </c>
      <c r="I1610" t="s">
        <v>1176</v>
      </c>
      <c r="J1610" t="s">
        <v>23</v>
      </c>
      <c r="K1610" t="s">
        <v>24</v>
      </c>
      <c r="L1610">
        <v>22</v>
      </c>
      <c r="M1610" s="7">
        <v>6</v>
      </c>
      <c r="N1610" s="7">
        <v>1.2</v>
      </c>
      <c r="O1610" t="s">
        <v>25</v>
      </c>
      <c r="R1610" s="4" t="str">
        <f t="shared" ca="1" si="25"/>
        <v>Kempster RM and Egeberg CA (2020). SharkBase citizen science global chondrichthyan sighting database. Support Our Sharks Ocean Conservation Society. Version 2020.08. www.supportoursharks.com (consulted on 01/08/2020)</v>
      </c>
    </row>
    <row r="1611" spans="1:18" ht="15.75" customHeight="1" x14ac:dyDescent="0.25">
      <c r="A1611">
        <v>1642</v>
      </c>
      <c r="B1611" t="s">
        <v>18</v>
      </c>
      <c r="C1611" t="s">
        <v>19</v>
      </c>
      <c r="D1611" t="s">
        <v>20</v>
      </c>
      <c r="E1611" t="s">
        <v>1173</v>
      </c>
      <c r="F1611" s="7">
        <v>-8.3684794999999994</v>
      </c>
      <c r="G1611" s="7">
        <v>116.0283129</v>
      </c>
      <c r="H1611" s="8">
        <v>42332</v>
      </c>
      <c r="I1611" t="s">
        <v>100</v>
      </c>
      <c r="J1611" t="s">
        <v>23</v>
      </c>
      <c r="K1611" t="s">
        <v>24</v>
      </c>
      <c r="L1611">
        <v>22</v>
      </c>
      <c r="M1611" s="7">
        <v>6</v>
      </c>
      <c r="N1611" s="7">
        <v>1.2</v>
      </c>
      <c r="O1611" t="s">
        <v>25</v>
      </c>
      <c r="R1611" s="4" t="str">
        <f t="shared" ca="1" si="25"/>
        <v>Kempster RM and Egeberg CA (2020). SharkBase citizen science global chondrichthyan sighting database. Support Our Sharks Ocean Conservation Society. Version 2020.08. www.supportoursharks.com (consulted on 01/08/2020)</v>
      </c>
    </row>
    <row r="1612" spans="1:18" ht="15.75" customHeight="1" x14ac:dyDescent="0.25">
      <c r="A1612">
        <v>1643</v>
      </c>
      <c r="B1612" t="s">
        <v>18</v>
      </c>
      <c r="C1612" t="s">
        <v>19</v>
      </c>
      <c r="D1612" t="s">
        <v>20</v>
      </c>
      <c r="E1612" t="s">
        <v>1173</v>
      </c>
      <c r="F1612" s="7">
        <v>-8.3385876369999998</v>
      </c>
      <c r="G1612" s="7">
        <v>116.02281979999999</v>
      </c>
      <c r="H1612" s="8">
        <v>42336</v>
      </c>
      <c r="I1612" t="s">
        <v>1174</v>
      </c>
      <c r="J1612" t="s">
        <v>23</v>
      </c>
      <c r="K1612" t="s">
        <v>28</v>
      </c>
      <c r="L1612">
        <v>18</v>
      </c>
      <c r="M1612" s="7">
        <v>1</v>
      </c>
      <c r="N1612" s="7">
        <v>1.6</v>
      </c>
      <c r="O1612" t="s">
        <v>25</v>
      </c>
      <c r="R1612" s="4" t="str">
        <f t="shared" ca="1" si="25"/>
        <v>Kempster RM and Egeberg CA (2020). SharkBase citizen science global chondrichthyan sighting database. Support Our Sharks Ocean Conservation Society. Version 2020.08. www.supportoursharks.com (consulted on 01/08/2020)</v>
      </c>
    </row>
    <row r="1613" spans="1:18" ht="15.75" customHeight="1" x14ac:dyDescent="0.25">
      <c r="A1613">
        <v>1644</v>
      </c>
      <c r="B1613" t="s">
        <v>18</v>
      </c>
      <c r="C1613" t="s">
        <v>19</v>
      </c>
      <c r="D1613" t="s">
        <v>20</v>
      </c>
      <c r="E1613" t="s">
        <v>1173</v>
      </c>
      <c r="F1613" s="7">
        <v>-8.3711968280000004</v>
      </c>
      <c r="G1613" s="7">
        <v>116.0255664</v>
      </c>
      <c r="H1613" s="8">
        <v>42344</v>
      </c>
      <c r="I1613" t="s">
        <v>100</v>
      </c>
      <c r="J1613" t="s">
        <v>54</v>
      </c>
      <c r="K1613" t="s">
        <v>28</v>
      </c>
      <c r="L1613">
        <v>26</v>
      </c>
      <c r="M1613" s="7">
        <v>1</v>
      </c>
      <c r="N1613" s="7">
        <v>1.5</v>
      </c>
      <c r="O1613" t="s">
        <v>25</v>
      </c>
      <c r="R1613" s="4" t="str">
        <f t="shared" ca="1" si="25"/>
        <v>Kempster RM and Egeberg CA (2020). SharkBase citizen science global chondrichthyan sighting database. Support Our Sharks Ocean Conservation Society. Version 2020.08. www.supportoursharks.com (consulted on 01/08/2020)</v>
      </c>
    </row>
    <row r="1614" spans="1:18" ht="15.75" customHeight="1" x14ac:dyDescent="0.25">
      <c r="A1614">
        <v>1645</v>
      </c>
      <c r="B1614" t="s">
        <v>18</v>
      </c>
      <c r="C1614" t="s">
        <v>19</v>
      </c>
      <c r="D1614" t="s">
        <v>20</v>
      </c>
      <c r="E1614" t="s">
        <v>1173</v>
      </c>
      <c r="F1614" s="7">
        <v>-8.3657621520000003</v>
      </c>
      <c r="G1614" s="7">
        <v>116.02281979999999</v>
      </c>
      <c r="H1614" s="8">
        <v>42344</v>
      </c>
      <c r="I1614" t="s">
        <v>100</v>
      </c>
      <c r="J1614" t="s">
        <v>54</v>
      </c>
      <c r="K1614" t="s">
        <v>28</v>
      </c>
      <c r="L1614">
        <v>26</v>
      </c>
      <c r="M1614" s="7">
        <v>1</v>
      </c>
      <c r="N1614" s="7">
        <v>1.5</v>
      </c>
      <c r="O1614" t="s">
        <v>25</v>
      </c>
      <c r="R1614" s="4" t="str">
        <f t="shared" ca="1" si="25"/>
        <v>Kempster RM and Egeberg CA (2020). SharkBase citizen science global chondrichthyan sighting database. Support Our Sharks Ocean Conservation Society. Version 2020.08. www.supportoursharks.com (consulted on 01/08/2020)</v>
      </c>
    </row>
    <row r="1615" spans="1:18" ht="15.75" customHeight="1" x14ac:dyDescent="0.25">
      <c r="A1615">
        <v>1646</v>
      </c>
      <c r="B1615" t="s">
        <v>18</v>
      </c>
      <c r="C1615" t="s">
        <v>19</v>
      </c>
      <c r="D1615" t="s">
        <v>20</v>
      </c>
      <c r="E1615" t="s">
        <v>1173</v>
      </c>
      <c r="F1615" s="7">
        <v>-8.3684794999999994</v>
      </c>
      <c r="G1615" s="7">
        <v>116.0283129</v>
      </c>
      <c r="H1615" s="8">
        <v>42344</v>
      </c>
      <c r="I1615" t="s">
        <v>100</v>
      </c>
      <c r="J1615" t="s">
        <v>54</v>
      </c>
      <c r="K1615" t="s">
        <v>28</v>
      </c>
      <c r="L1615">
        <v>26</v>
      </c>
      <c r="M1615" s="7">
        <v>1</v>
      </c>
      <c r="N1615" s="7">
        <v>0.6</v>
      </c>
      <c r="O1615" t="s">
        <v>25</v>
      </c>
      <c r="Q1615" t="s">
        <v>1282</v>
      </c>
      <c r="R1615" s="4" t="str">
        <f t="shared" ca="1" si="25"/>
        <v>Kempster RM and Egeberg CA (2020). SharkBase citizen science global chondrichthyan sighting database. Support Our Sharks Ocean Conservation Society. Version 2020.08. www.supportoursharks.com (consulted on 01/08/2020)</v>
      </c>
    </row>
    <row r="1616" spans="1:18" ht="15.75" customHeight="1" x14ac:dyDescent="0.25">
      <c r="A1616">
        <v>1647</v>
      </c>
      <c r="B1616" t="s">
        <v>124</v>
      </c>
      <c r="C1616" t="s">
        <v>125</v>
      </c>
      <c r="D1616" t="s">
        <v>20</v>
      </c>
      <c r="E1616" t="s">
        <v>1173</v>
      </c>
      <c r="F1616" s="7">
        <v>-8.3358700809999995</v>
      </c>
      <c r="G1616" s="7">
        <v>116.0200732</v>
      </c>
      <c r="H1616" s="8">
        <v>42328</v>
      </c>
      <c r="I1616" t="s">
        <v>1174</v>
      </c>
      <c r="J1616" t="s">
        <v>23</v>
      </c>
      <c r="K1616" t="s">
        <v>28</v>
      </c>
      <c r="L1616">
        <v>22</v>
      </c>
      <c r="M1616" s="7">
        <v>1</v>
      </c>
      <c r="N1616" s="7">
        <v>1.3</v>
      </c>
      <c r="O1616" t="s">
        <v>25</v>
      </c>
      <c r="R1616" s="4" t="str">
        <f t="shared" ca="1" si="25"/>
        <v>Kempster RM and Egeberg CA (2020). SharkBase citizen science global chondrichthyan sighting database. Support Our Sharks Ocean Conservation Society. Version 2020.08. www.supportoursharks.com (consulted on 01/08/2020)</v>
      </c>
    </row>
    <row r="1617" spans="1:18" ht="15.75" customHeight="1" x14ac:dyDescent="0.25">
      <c r="A1617">
        <v>1648</v>
      </c>
      <c r="B1617" t="s">
        <v>18</v>
      </c>
      <c r="C1617" t="s">
        <v>19</v>
      </c>
      <c r="D1617" t="s">
        <v>20</v>
      </c>
      <c r="E1617" t="s">
        <v>1173</v>
      </c>
      <c r="F1617" s="7">
        <v>-8.3358700809999995</v>
      </c>
      <c r="G1617" s="7">
        <v>116.02281979999999</v>
      </c>
      <c r="H1617" s="8">
        <v>42328</v>
      </c>
      <c r="I1617" t="s">
        <v>1174</v>
      </c>
      <c r="J1617" t="s">
        <v>23</v>
      </c>
      <c r="K1617" t="s">
        <v>28</v>
      </c>
      <c r="L1617">
        <v>22</v>
      </c>
      <c r="M1617" s="7">
        <v>1</v>
      </c>
      <c r="N1617" s="7">
        <v>1</v>
      </c>
      <c r="O1617" t="s">
        <v>25</v>
      </c>
      <c r="R1617" s="4" t="str">
        <f t="shared" ca="1" si="25"/>
        <v>Kempster RM and Egeberg CA (2020). SharkBase citizen science global chondrichthyan sighting database. Support Our Sharks Ocean Conservation Society. Version 2020.08. www.supportoursharks.com (consulted on 01/08/2020)</v>
      </c>
    </row>
    <row r="1618" spans="1:18" ht="15.75" customHeight="1" x14ac:dyDescent="0.25">
      <c r="A1618">
        <v>1649</v>
      </c>
      <c r="B1618" t="s">
        <v>98</v>
      </c>
      <c r="C1618" t="s">
        <v>701</v>
      </c>
      <c r="D1618" t="s">
        <v>20</v>
      </c>
      <c r="E1618" t="s">
        <v>1173</v>
      </c>
      <c r="F1618" s="7">
        <v>-8.3358700809999995</v>
      </c>
      <c r="G1618" s="7">
        <v>116.047539</v>
      </c>
      <c r="H1618" s="8">
        <v>42329</v>
      </c>
      <c r="I1618" t="s">
        <v>22</v>
      </c>
      <c r="J1618" t="s">
        <v>23</v>
      </c>
      <c r="K1618" t="s">
        <v>24</v>
      </c>
      <c r="L1618">
        <v>32.5</v>
      </c>
      <c r="M1618" s="7">
        <v>1</v>
      </c>
      <c r="N1618" s="7">
        <v>0.4</v>
      </c>
      <c r="O1618" t="s">
        <v>25</v>
      </c>
      <c r="R1618" s="4" t="str">
        <f t="shared" ca="1" si="25"/>
        <v>Kempster RM and Egeberg CA (2020). SharkBase citizen science global chondrichthyan sighting database. Support Our Sharks Ocean Conservation Society. Version 2020.08. www.supportoursharks.com (consulted on 01/08/2020)</v>
      </c>
    </row>
    <row r="1619" spans="1:18" ht="15.75" customHeight="1" x14ac:dyDescent="0.25">
      <c r="A1619">
        <v>1650</v>
      </c>
      <c r="B1619" t="s">
        <v>98</v>
      </c>
      <c r="C1619" t="s">
        <v>701</v>
      </c>
      <c r="D1619" t="s">
        <v>20</v>
      </c>
      <c r="E1619" t="s">
        <v>1173</v>
      </c>
      <c r="F1619" s="7">
        <v>-8.3358700809999995</v>
      </c>
      <c r="G1619" s="7">
        <v>116.06951170000001</v>
      </c>
      <c r="H1619" s="8">
        <v>42324</v>
      </c>
      <c r="I1619" t="s">
        <v>1286</v>
      </c>
      <c r="J1619" t="s">
        <v>23</v>
      </c>
      <c r="K1619" t="s">
        <v>28</v>
      </c>
      <c r="L1619">
        <v>34.5</v>
      </c>
      <c r="M1619" s="7">
        <v>2</v>
      </c>
      <c r="N1619" s="7">
        <v>0.4</v>
      </c>
      <c r="O1619" t="s">
        <v>25</v>
      </c>
      <c r="R1619" s="4" t="str">
        <f t="shared" ca="1" si="25"/>
        <v>Kempster RM and Egeberg CA (2020). SharkBase citizen science global chondrichthyan sighting database. Support Our Sharks Ocean Conservation Society. Version 2020.08. www.supportoursharks.com (consulted on 01/08/2020)</v>
      </c>
    </row>
    <row r="1620" spans="1:18" ht="15.75" customHeight="1" x14ac:dyDescent="0.25">
      <c r="A1620">
        <v>1651</v>
      </c>
      <c r="B1620" t="s">
        <v>98</v>
      </c>
      <c r="C1620" t="s">
        <v>701</v>
      </c>
      <c r="D1620" t="s">
        <v>20</v>
      </c>
      <c r="E1620" t="s">
        <v>1173</v>
      </c>
      <c r="F1620" s="7">
        <v>-8.3413051740000004</v>
      </c>
      <c r="G1620" s="7">
        <v>116.0173266</v>
      </c>
      <c r="H1620" s="8">
        <v>42323</v>
      </c>
      <c r="I1620" t="s">
        <v>1174</v>
      </c>
      <c r="J1620" t="s">
        <v>23</v>
      </c>
      <c r="K1620" t="s">
        <v>24</v>
      </c>
      <c r="L1620">
        <v>33.5</v>
      </c>
      <c r="M1620" s="7">
        <v>1</v>
      </c>
      <c r="N1620" s="7">
        <v>0.4</v>
      </c>
      <c r="O1620" t="s">
        <v>25</v>
      </c>
      <c r="R1620" s="4" t="str">
        <f t="shared" ca="1" si="25"/>
        <v>Kempster RM and Egeberg CA (2020). SharkBase citizen science global chondrichthyan sighting database. Support Our Sharks Ocean Conservation Society. Version 2020.08. www.supportoursharks.com (consulted on 01/08/2020)</v>
      </c>
    </row>
    <row r="1621" spans="1:18" ht="15.75" customHeight="1" x14ac:dyDescent="0.25">
      <c r="A1621">
        <v>1652</v>
      </c>
      <c r="B1621" t="s">
        <v>18</v>
      </c>
      <c r="C1621" t="s">
        <v>19</v>
      </c>
      <c r="D1621" t="s">
        <v>20</v>
      </c>
      <c r="E1621" t="s">
        <v>1173</v>
      </c>
      <c r="F1621" s="7">
        <v>-8.3684794999999994</v>
      </c>
      <c r="G1621" s="7">
        <v>116.0255664</v>
      </c>
      <c r="H1621" s="8">
        <v>42325</v>
      </c>
      <c r="I1621" t="s">
        <v>100</v>
      </c>
      <c r="J1621" t="s">
        <v>54</v>
      </c>
      <c r="K1621" t="s">
        <v>28</v>
      </c>
      <c r="L1621">
        <v>28.1</v>
      </c>
      <c r="M1621" s="7">
        <v>3</v>
      </c>
      <c r="N1621" s="7">
        <v>1</v>
      </c>
      <c r="O1621" t="s">
        <v>25</v>
      </c>
      <c r="R1621" s="4" t="str">
        <f t="shared" ca="1" si="25"/>
        <v>Kempster RM and Egeberg CA (2020). SharkBase citizen science global chondrichthyan sighting database. Support Our Sharks Ocean Conservation Society. Version 2020.08. www.supportoursharks.com (consulted on 01/08/2020)</v>
      </c>
    </row>
    <row r="1622" spans="1:18" ht="15.75" customHeight="1" x14ac:dyDescent="0.25">
      <c r="A1622">
        <v>1653</v>
      </c>
      <c r="B1622" t="s">
        <v>98</v>
      </c>
      <c r="C1622" t="s">
        <v>701</v>
      </c>
      <c r="D1622" t="s">
        <v>20</v>
      </c>
      <c r="E1622" t="s">
        <v>1173</v>
      </c>
      <c r="F1622" s="7">
        <v>-8.3711968280000004</v>
      </c>
      <c r="G1622" s="7">
        <v>116.0255664</v>
      </c>
      <c r="H1622" s="8">
        <v>42326</v>
      </c>
      <c r="I1622" t="s">
        <v>100</v>
      </c>
      <c r="J1622" t="s">
        <v>54</v>
      </c>
      <c r="K1622" t="s">
        <v>34</v>
      </c>
      <c r="L1622">
        <v>25.4</v>
      </c>
      <c r="M1622" s="7">
        <v>1</v>
      </c>
      <c r="N1622" s="7">
        <v>0.4</v>
      </c>
      <c r="O1622" t="s">
        <v>25</v>
      </c>
      <c r="R1622" s="4" t="str">
        <f t="shared" ca="1" si="25"/>
        <v>Kempster RM and Egeberg CA (2020). SharkBase citizen science global chondrichthyan sighting database. Support Our Sharks Ocean Conservation Society. Version 2020.08. www.supportoursharks.com (consulted on 01/08/2020)</v>
      </c>
    </row>
    <row r="1623" spans="1:18" ht="15.75" customHeight="1" x14ac:dyDescent="0.25">
      <c r="A1623">
        <v>1654</v>
      </c>
      <c r="B1623" t="s">
        <v>98</v>
      </c>
      <c r="C1623" t="s">
        <v>701</v>
      </c>
      <c r="D1623" t="s">
        <v>20</v>
      </c>
      <c r="E1623" t="s">
        <v>1173</v>
      </c>
      <c r="F1623" s="7">
        <v>-8.3440226909999993</v>
      </c>
      <c r="G1623" s="7">
        <v>116.0942309</v>
      </c>
      <c r="H1623" s="8">
        <v>42334</v>
      </c>
      <c r="I1623" t="s">
        <v>1223</v>
      </c>
      <c r="J1623" t="s">
        <v>54</v>
      </c>
      <c r="K1623" t="s">
        <v>34</v>
      </c>
      <c r="L1623">
        <v>23.3</v>
      </c>
      <c r="M1623" s="7">
        <v>1</v>
      </c>
      <c r="N1623" s="7">
        <v>0.4</v>
      </c>
      <c r="O1623" t="s">
        <v>25</v>
      </c>
      <c r="R1623" s="4" t="str">
        <f t="shared" ca="1" si="25"/>
        <v>Kempster RM and Egeberg CA (2020). SharkBase citizen science global chondrichthyan sighting database. Support Our Sharks Ocean Conservation Society. Version 2020.08. www.supportoursharks.com (consulted on 01/08/2020)</v>
      </c>
    </row>
    <row r="1624" spans="1:18" ht="15.75" customHeight="1" x14ac:dyDescent="0.25">
      <c r="A1624">
        <v>1655</v>
      </c>
      <c r="B1624" t="s">
        <v>18</v>
      </c>
      <c r="C1624" t="s">
        <v>19</v>
      </c>
      <c r="D1624" t="s">
        <v>20</v>
      </c>
      <c r="E1624" t="s">
        <v>1173</v>
      </c>
      <c r="F1624" s="7">
        <v>-8.3684794999999994</v>
      </c>
      <c r="G1624" s="7">
        <v>116.0283129</v>
      </c>
      <c r="H1624" s="8">
        <v>42348</v>
      </c>
      <c r="I1624" t="s">
        <v>100</v>
      </c>
      <c r="J1624" t="s">
        <v>54</v>
      </c>
      <c r="K1624" t="s">
        <v>28</v>
      </c>
      <c r="L1624">
        <v>25.8</v>
      </c>
      <c r="M1624" s="7">
        <v>1</v>
      </c>
      <c r="N1624" s="7">
        <v>1.5</v>
      </c>
      <c r="O1624" t="s">
        <v>25</v>
      </c>
      <c r="R1624" s="4" t="str">
        <f t="shared" ca="1" si="25"/>
        <v>Kempster RM and Egeberg CA (2020). SharkBase citizen science global chondrichthyan sighting database. Support Our Sharks Ocean Conservation Society. Version 2020.08. www.supportoursharks.com (consulted on 01/08/2020)</v>
      </c>
    </row>
    <row r="1625" spans="1:18" ht="15.75" customHeight="1" x14ac:dyDescent="0.25">
      <c r="A1625">
        <v>1656</v>
      </c>
      <c r="B1625" t="s">
        <v>18</v>
      </c>
      <c r="C1625" t="s">
        <v>19</v>
      </c>
      <c r="D1625" t="s">
        <v>20</v>
      </c>
      <c r="E1625" t="s">
        <v>1173</v>
      </c>
      <c r="F1625" s="7">
        <v>-8.3392670229999997</v>
      </c>
      <c r="G1625" s="7">
        <v>116.047539</v>
      </c>
      <c r="H1625" s="8">
        <v>42347</v>
      </c>
      <c r="I1625" t="s">
        <v>22</v>
      </c>
      <c r="J1625" t="s">
        <v>23</v>
      </c>
      <c r="K1625" t="s">
        <v>28</v>
      </c>
      <c r="L1625">
        <v>32</v>
      </c>
      <c r="M1625" s="7">
        <v>1</v>
      </c>
      <c r="N1625" s="7">
        <v>1.3</v>
      </c>
      <c r="O1625" t="s">
        <v>25</v>
      </c>
      <c r="R1625" s="4" t="str">
        <f t="shared" ca="1" si="25"/>
        <v>Kempster RM and Egeberg CA (2020). SharkBase citizen science global chondrichthyan sighting database. Support Our Sharks Ocean Conservation Society. Version 2020.08. www.supportoursharks.com (consulted on 01/08/2020)</v>
      </c>
    </row>
    <row r="1626" spans="1:18" ht="15.75" customHeight="1" x14ac:dyDescent="0.25">
      <c r="A1626">
        <v>1657</v>
      </c>
      <c r="B1626" t="s">
        <v>98</v>
      </c>
      <c r="C1626" t="s">
        <v>701</v>
      </c>
      <c r="D1626" t="s">
        <v>20</v>
      </c>
      <c r="E1626" t="s">
        <v>1173</v>
      </c>
      <c r="F1626" s="7">
        <v>-8.3402861000000001</v>
      </c>
      <c r="G1626" s="7">
        <v>116.0471957</v>
      </c>
      <c r="H1626" s="8">
        <v>42347</v>
      </c>
      <c r="I1626" t="s">
        <v>22</v>
      </c>
      <c r="J1626" t="s">
        <v>23</v>
      </c>
      <c r="K1626" t="s">
        <v>28</v>
      </c>
      <c r="L1626">
        <v>29</v>
      </c>
      <c r="M1626" s="7">
        <v>1</v>
      </c>
      <c r="N1626" s="7">
        <v>0.4</v>
      </c>
      <c r="O1626" t="s">
        <v>25</v>
      </c>
      <c r="R1626" s="4" t="str">
        <f t="shared" ca="1" si="25"/>
        <v>Kempster RM and Egeberg CA (2020). SharkBase citizen science global chondrichthyan sighting database. Support Our Sharks Ocean Conservation Society. Version 2020.08. www.supportoursharks.com (consulted on 01/08/2020)</v>
      </c>
    </row>
    <row r="1627" spans="1:18" ht="15.75" customHeight="1" x14ac:dyDescent="0.25">
      <c r="A1627">
        <v>1658</v>
      </c>
      <c r="B1627" t="s">
        <v>98</v>
      </c>
      <c r="C1627" t="s">
        <v>701</v>
      </c>
      <c r="D1627" t="s">
        <v>20</v>
      </c>
      <c r="E1627" t="s">
        <v>1173</v>
      </c>
      <c r="F1627" s="7">
        <v>-8.3358700809999995</v>
      </c>
      <c r="G1627" s="7">
        <v>116.0200732</v>
      </c>
      <c r="H1627" s="8">
        <v>42349</v>
      </c>
      <c r="I1627" t="s">
        <v>1174</v>
      </c>
      <c r="J1627" t="s">
        <v>54</v>
      </c>
      <c r="K1627" t="s">
        <v>28</v>
      </c>
      <c r="L1627">
        <v>30</v>
      </c>
      <c r="M1627" s="7">
        <v>2</v>
      </c>
      <c r="N1627" s="7">
        <v>0.35</v>
      </c>
      <c r="O1627" t="s">
        <v>25</v>
      </c>
      <c r="R1627" s="4" t="str">
        <f t="shared" ca="1" si="25"/>
        <v>Kempster RM and Egeberg CA (2020). SharkBase citizen science global chondrichthyan sighting database. Support Our Sharks Ocean Conservation Society. Version 2020.08. www.supportoursharks.com (consulted on 01/08/2020)</v>
      </c>
    </row>
    <row r="1628" spans="1:18" ht="15.75" customHeight="1" x14ac:dyDescent="0.25">
      <c r="A1628">
        <v>1659</v>
      </c>
      <c r="B1628" t="s">
        <v>124</v>
      </c>
      <c r="C1628" t="s">
        <v>125</v>
      </c>
      <c r="D1628" t="s">
        <v>20</v>
      </c>
      <c r="E1628" t="s">
        <v>1173</v>
      </c>
      <c r="F1628" s="7">
        <v>-8.3630447859999997</v>
      </c>
      <c r="G1628" s="7">
        <v>116.0255664</v>
      </c>
      <c r="H1628" s="8">
        <v>42356</v>
      </c>
      <c r="I1628" t="s">
        <v>100</v>
      </c>
      <c r="J1628" t="s">
        <v>54</v>
      </c>
      <c r="K1628" t="s">
        <v>34</v>
      </c>
      <c r="L1628">
        <v>18</v>
      </c>
      <c r="M1628" s="7">
        <v>1</v>
      </c>
      <c r="N1628" s="7">
        <v>1.4</v>
      </c>
      <c r="O1628" t="s">
        <v>25</v>
      </c>
      <c r="R1628" s="4" t="str">
        <f t="shared" ca="1" si="25"/>
        <v>Kempster RM and Egeberg CA (2020). SharkBase citizen science global chondrichthyan sighting database. Support Our Sharks Ocean Conservation Society. Version 2020.08. www.supportoursharks.com (consulted on 01/08/2020)</v>
      </c>
    </row>
    <row r="1629" spans="1:18" ht="15.75" customHeight="1" x14ac:dyDescent="0.25">
      <c r="A1629">
        <v>1660</v>
      </c>
      <c r="B1629" t="s">
        <v>18</v>
      </c>
      <c r="C1629" t="s">
        <v>943</v>
      </c>
      <c r="D1629" t="s">
        <v>20</v>
      </c>
      <c r="E1629" t="s">
        <v>1173</v>
      </c>
      <c r="F1629" s="7">
        <v>-8.3372288609999998</v>
      </c>
      <c r="G1629" s="7">
        <v>116.037926</v>
      </c>
      <c r="H1629" s="8">
        <v>42347</v>
      </c>
      <c r="I1629" t="s">
        <v>1280</v>
      </c>
      <c r="J1629" t="s">
        <v>23</v>
      </c>
      <c r="K1629" t="s">
        <v>28</v>
      </c>
      <c r="L1629">
        <v>9</v>
      </c>
      <c r="M1629" s="7">
        <v>1</v>
      </c>
      <c r="N1629" s="7">
        <v>0.6</v>
      </c>
      <c r="O1629" t="s">
        <v>25</v>
      </c>
      <c r="Q1629" t="s">
        <v>1287</v>
      </c>
      <c r="R1629" s="4" t="str">
        <f t="shared" ca="1" si="25"/>
        <v>Kempster RM and Egeberg CA (2020). SharkBase citizen science global chondrichthyan sighting database. Support Our Sharks Ocean Conservation Society. Version 2020.08. www.supportoursharks.com (consulted on 01/08/2020)</v>
      </c>
    </row>
    <row r="1630" spans="1:18" ht="15.75" customHeight="1" x14ac:dyDescent="0.25">
      <c r="A1630">
        <v>1661</v>
      </c>
      <c r="B1630" t="s">
        <v>98</v>
      </c>
      <c r="C1630" t="s">
        <v>701</v>
      </c>
      <c r="D1630" t="s">
        <v>20</v>
      </c>
      <c r="E1630" t="s">
        <v>1173</v>
      </c>
      <c r="F1630" s="7">
        <v>-8.3385876369999998</v>
      </c>
      <c r="G1630" s="7">
        <v>116.0482257</v>
      </c>
      <c r="H1630" s="8">
        <v>42322</v>
      </c>
      <c r="I1630" t="s">
        <v>22</v>
      </c>
      <c r="J1630" t="s">
        <v>23</v>
      </c>
      <c r="K1630" t="s">
        <v>24</v>
      </c>
      <c r="L1630">
        <v>25</v>
      </c>
      <c r="M1630" s="7">
        <v>1</v>
      </c>
      <c r="N1630" s="7">
        <v>25</v>
      </c>
      <c r="O1630" t="s">
        <v>25</v>
      </c>
      <c r="R1630" s="4" t="str">
        <f t="shared" ca="1" si="25"/>
        <v>Kempster RM and Egeberg CA (2020). SharkBase citizen science global chondrichthyan sighting database. Support Our Sharks Ocean Conservation Society. Version 2020.08. www.supportoursharks.com (consulted on 01/08/2020)</v>
      </c>
    </row>
    <row r="1631" spans="1:18" ht="15.75" customHeight="1" x14ac:dyDescent="0.25">
      <c r="A1631">
        <v>1662</v>
      </c>
      <c r="B1631" t="s">
        <v>432</v>
      </c>
      <c r="C1631" t="s">
        <v>433</v>
      </c>
      <c r="D1631" t="s">
        <v>20</v>
      </c>
      <c r="E1631" t="s">
        <v>46</v>
      </c>
      <c r="F1631" s="7">
        <v>-34.788995</v>
      </c>
      <c r="G1631" s="7">
        <v>18.171386999999999</v>
      </c>
      <c r="H1631" s="8">
        <v>42052</v>
      </c>
      <c r="I1631" t="s">
        <v>1288</v>
      </c>
      <c r="J1631" t="s">
        <v>31</v>
      </c>
      <c r="K1631" t="s">
        <v>24</v>
      </c>
      <c r="L1631">
        <v>10</v>
      </c>
      <c r="M1631" s="7">
        <v>1</v>
      </c>
      <c r="N1631" s="7">
        <v>1.5</v>
      </c>
      <c r="O1631" t="s">
        <v>25</v>
      </c>
      <c r="P1631" t="s">
        <v>1276</v>
      </c>
      <c r="Q1631" t="s">
        <v>1289</v>
      </c>
      <c r="R1631" s="4" t="str">
        <f t="shared" ca="1" si="25"/>
        <v>Kempster RM and Egeberg CA (2020). SharkBase citizen science global chondrichthyan sighting database. Support Our Sharks Ocean Conservation Society. Version 2020.08. www.supportoursharks.com (consulted on 01/08/2020)</v>
      </c>
    </row>
    <row r="1632" spans="1:18" ht="15.75" customHeight="1" x14ac:dyDescent="0.25">
      <c r="A1632">
        <v>1663</v>
      </c>
      <c r="B1632" t="s">
        <v>249</v>
      </c>
      <c r="C1632" t="s">
        <v>250</v>
      </c>
      <c r="D1632" t="s">
        <v>20</v>
      </c>
      <c r="E1632" t="s">
        <v>46</v>
      </c>
      <c r="F1632" s="7">
        <v>-34.788995</v>
      </c>
      <c r="G1632" s="7">
        <v>18.171386999999999</v>
      </c>
      <c r="H1632" s="8">
        <v>42052</v>
      </c>
      <c r="I1632" t="s">
        <v>1288</v>
      </c>
      <c r="J1632" t="s">
        <v>31</v>
      </c>
      <c r="K1632" t="s">
        <v>24</v>
      </c>
      <c r="L1632">
        <v>10</v>
      </c>
      <c r="M1632" s="7">
        <v>4</v>
      </c>
      <c r="N1632" s="7">
        <v>1.5</v>
      </c>
      <c r="O1632" t="s">
        <v>25</v>
      </c>
      <c r="P1632" t="s">
        <v>1276</v>
      </c>
      <c r="R1632" s="4" t="str">
        <f t="shared" ca="1" si="25"/>
        <v>Kempster RM and Egeberg CA (2020). SharkBase citizen science global chondrichthyan sighting database. Support Our Sharks Ocean Conservation Society. Version 2020.08. www.supportoursharks.com (consulted on 01/08/2020)</v>
      </c>
    </row>
    <row r="1633" spans="1:18" ht="15.75" customHeight="1" x14ac:dyDescent="0.25">
      <c r="A1633">
        <v>1664</v>
      </c>
      <c r="B1633" t="s">
        <v>1290</v>
      </c>
      <c r="C1633" t="s">
        <v>1291</v>
      </c>
      <c r="D1633" t="s">
        <v>20</v>
      </c>
      <c r="E1633" t="s">
        <v>21</v>
      </c>
      <c r="F1633" s="7">
        <v>-34.173535999999999</v>
      </c>
      <c r="G1633" s="7">
        <v>22.157364000000001</v>
      </c>
      <c r="H1633" s="8">
        <v>42048</v>
      </c>
      <c r="I1633" t="s">
        <v>1292</v>
      </c>
      <c r="J1633" t="s">
        <v>23</v>
      </c>
      <c r="K1633" t="s">
        <v>34</v>
      </c>
      <c r="L1633">
        <v>6</v>
      </c>
      <c r="M1633" s="7">
        <v>1</v>
      </c>
      <c r="N1633" s="7">
        <v>0.5</v>
      </c>
      <c r="O1633" t="s">
        <v>25</v>
      </c>
      <c r="P1633" t="s">
        <v>1293</v>
      </c>
      <c r="Q1633" t="s">
        <v>1294</v>
      </c>
      <c r="R1633" s="4" t="str">
        <f t="shared" ca="1" si="25"/>
        <v>Kempster RM and Egeberg CA (2020). SharkBase citizen science global chondrichthyan sighting database. Support Our Sharks Ocean Conservation Society. Version 2020.08. www.supportoursharks.com (consulted on 01/08/2020)</v>
      </c>
    </row>
    <row r="1634" spans="1:18" ht="15.75" customHeight="1" x14ac:dyDescent="0.25">
      <c r="A1634">
        <v>1665</v>
      </c>
      <c r="B1634" t="s">
        <v>43</v>
      </c>
      <c r="C1634" t="s">
        <v>44</v>
      </c>
      <c r="D1634" t="s">
        <v>20</v>
      </c>
      <c r="E1634" t="s">
        <v>21</v>
      </c>
      <c r="F1634" s="7">
        <v>-30.257435999999998</v>
      </c>
      <c r="G1634" s="7">
        <v>30.865402</v>
      </c>
      <c r="H1634" s="8">
        <v>42041</v>
      </c>
      <c r="I1634" t="s">
        <v>1180</v>
      </c>
      <c r="J1634" t="s">
        <v>23</v>
      </c>
      <c r="K1634" t="s">
        <v>24</v>
      </c>
      <c r="L1634">
        <v>10</v>
      </c>
      <c r="M1634" s="7">
        <v>1</v>
      </c>
      <c r="N1634" s="7">
        <v>3.8</v>
      </c>
      <c r="O1634" t="s">
        <v>25</v>
      </c>
      <c r="P1634" t="s">
        <v>1295</v>
      </c>
      <c r="Q1634" t="s">
        <v>1296</v>
      </c>
      <c r="R1634" s="4" t="str">
        <f t="shared" ca="1" si="25"/>
        <v>Kempster RM and Egeberg CA (2020). SharkBase citizen science global chondrichthyan sighting database. Support Our Sharks Ocean Conservation Society. Version 2020.08. www.supportoursharks.com (consulted on 01/08/2020)</v>
      </c>
    </row>
    <row r="1635" spans="1:18" ht="15.75" customHeight="1" x14ac:dyDescent="0.25">
      <c r="A1635">
        <v>1666</v>
      </c>
      <c r="B1635" t="s">
        <v>52</v>
      </c>
      <c r="C1635" t="s">
        <v>53</v>
      </c>
      <c r="D1635" t="s">
        <v>20</v>
      </c>
      <c r="E1635" t="s">
        <v>21</v>
      </c>
      <c r="F1635" s="7">
        <v>-30.257435999999998</v>
      </c>
      <c r="G1635" s="7">
        <v>30.865402</v>
      </c>
      <c r="H1635" s="8">
        <v>42038</v>
      </c>
      <c r="I1635" t="s">
        <v>1180</v>
      </c>
      <c r="J1635" t="s">
        <v>63</v>
      </c>
      <c r="K1635" t="s">
        <v>28</v>
      </c>
      <c r="M1635" s="7">
        <v>2</v>
      </c>
      <c r="O1635" t="s">
        <v>25</v>
      </c>
      <c r="P1635" t="s">
        <v>1295</v>
      </c>
      <c r="R1635" s="4" t="str">
        <f t="shared" ca="1" si="25"/>
        <v>Kempster RM and Egeberg CA (2020). SharkBase citizen science global chondrichthyan sighting database. Support Our Sharks Ocean Conservation Society. Version 2020.08. www.supportoursharks.com (consulted on 01/08/2020)</v>
      </c>
    </row>
    <row r="1636" spans="1:18" ht="15.75" customHeight="1" x14ac:dyDescent="0.25">
      <c r="A1636">
        <v>1667</v>
      </c>
      <c r="B1636" t="s">
        <v>52</v>
      </c>
      <c r="C1636" t="s">
        <v>53</v>
      </c>
      <c r="D1636" t="s">
        <v>101</v>
      </c>
      <c r="E1636" t="s">
        <v>21</v>
      </c>
      <c r="F1636" s="7">
        <v>-30.257435999999998</v>
      </c>
      <c r="G1636" s="7">
        <v>30.865402</v>
      </c>
      <c r="H1636" s="8">
        <v>42041</v>
      </c>
      <c r="I1636" t="s">
        <v>1180</v>
      </c>
      <c r="J1636" t="s">
        <v>23</v>
      </c>
      <c r="K1636" t="s">
        <v>24</v>
      </c>
      <c r="L1636">
        <v>10</v>
      </c>
      <c r="M1636" s="7">
        <v>2</v>
      </c>
      <c r="O1636" t="s">
        <v>25</v>
      </c>
      <c r="P1636" t="s">
        <v>1295</v>
      </c>
      <c r="R1636" s="4" t="str">
        <f t="shared" ca="1" si="25"/>
        <v>Kempster RM and Egeberg CA (2020). SharkBase citizen science global chondrichthyan sighting database. Support Our Sharks Ocean Conservation Society. Version 2020.08. www.supportoursharks.com (consulted on 01/08/2020)</v>
      </c>
    </row>
    <row r="1637" spans="1:18" ht="15.75" customHeight="1" x14ac:dyDescent="0.25">
      <c r="A1637">
        <v>1668</v>
      </c>
      <c r="B1637" t="s">
        <v>52</v>
      </c>
      <c r="C1637" t="s">
        <v>53</v>
      </c>
      <c r="D1637" t="s">
        <v>101</v>
      </c>
      <c r="E1637" t="s">
        <v>21</v>
      </c>
      <c r="F1637" s="7">
        <v>-30.257435999999998</v>
      </c>
      <c r="G1637" s="7">
        <v>30.865402</v>
      </c>
      <c r="H1637" s="8">
        <v>42040</v>
      </c>
      <c r="I1637" t="s">
        <v>1180</v>
      </c>
      <c r="J1637" t="s">
        <v>23</v>
      </c>
      <c r="K1637" t="s">
        <v>24</v>
      </c>
      <c r="L1637">
        <v>10</v>
      </c>
      <c r="M1637" s="7">
        <v>2</v>
      </c>
      <c r="O1637" t="s">
        <v>25</v>
      </c>
      <c r="P1637" t="s">
        <v>1295</v>
      </c>
      <c r="R1637" s="4" t="str">
        <f t="shared" ca="1" si="25"/>
        <v>Kempster RM and Egeberg CA (2020). SharkBase citizen science global chondrichthyan sighting database. Support Our Sharks Ocean Conservation Society. Version 2020.08. www.supportoursharks.com (consulted on 01/08/2020)</v>
      </c>
    </row>
    <row r="1638" spans="1:18" ht="15.75" customHeight="1" x14ac:dyDescent="0.25">
      <c r="A1638">
        <v>1669</v>
      </c>
      <c r="B1638" t="s">
        <v>52</v>
      </c>
      <c r="C1638" t="s">
        <v>53</v>
      </c>
      <c r="D1638" t="s">
        <v>101</v>
      </c>
      <c r="E1638" t="s">
        <v>21</v>
      </c>
      <c r="F1638" s="7">
        <v>30.257435999999998</v>
      </c>
      <c r="G1638" s="7">
        <v>30.865402</v>
      </c>
      <c r="H1638" s="8">
        <v>42039</v>
      </c>
      <c r="I1638" t="s">
        <v>1180</v>
      </c>
      <c r="J1638" t="s">
        <v>63</v>
      </c>
      <c r="K1638" t="s">
        <v>63</v>
      </c>
      <c r="M1638" s="7">
        <v>2</v>
      </c>
      <c r="O1638" t="s">
        <v>25</v>
      </c>
      <c r="P1638" t="s">
        <v>1295</v>
      </c>
      <c r="R1638" s="4" t="str">
        <f t="shared" ca="1" si="25"/>
        <v>Kempster RM and Egeberg CA (2020). SharkBase citizen science global chondrichthyan sighting database. Support Our Sharks Ocean Conservation Society. Version 2020.08. www.supportoursharks.com (consulted on 01/08/2020)</v>
      </c>
    </row>
    <row r="1639" spans="1:18" ht="15.75" customHeight="1" x14ac:dyDescent="0.25">
      <c r="A1639">
        <v>1670</v>
      </c>
      <c r="B1639" t="s">
        <v>286</v>
      </c>
      <c r="C1639" t="s">
        <v>287</v>
      </c>
      <c r="D1639" t="s">
        <v>101</v>
      </c>
      <c r="E1639" t="s">
        <v>21</v>
      </c>
      <c r="F1639" s="7">
        <v>-30.257435999999998</v>
      </c>
      <c r="G1639" s="7">
        <v>30.865402</v>
      </c>
      <c r="H1639" s="8">
        <v>42038</v>
      </c>
      <c r="I1639" t="s">
        <v>1180</v>
      </c>
      <c r="J1639" t="s">
        <v>23</v>
      </c>
      <c r="K1639" t="s">
        <v>24</v>
      </c>
      <c r="L1639">
        <v>10</v>
      </c>
      <c r="M1639" s="7">
        <v>25</v>
      </c>
      <c r="N1639" s="7">
        <v>2.5</v>
      </c>
      <c r="O1639" t="s">
        <v>25</v>
      </c>
      <c r="P1639" t="s">
        <v>1295</v>
      </c>
      <c r="Q1639" t="s">
        <v>1297</v>
      </c>
      <c r="R1639" s="4" t="str">
        <f t="shared" ca="1" si="25"/>
        <v>Kempster RM and Egeberg CA (2020). SharkBase citizen science global chondrichthyan sighting database. Support Our Sharks Ocean Conservation Society. Version 2020.08. www.supportoursharks.com (consulted on 01/08/2020)</v>
      </c>
    </row>
    <row r="1640" spans="1:18" ht="15.75" customHeight="1" x14ac:dyDescent="0.25">
      <c r="A1640">
        <v>1671</v>
      </c>
      <c r="B1640" t="s">
        <v>286</v>
      </c>
      <c r="C1640" t="s">
        <v>287</v>
      </c>
      <c r="D1640" t="s">
        <v>101</v>
      </c>
      <c r="E1640" t="s">
        <v>21</v>
      </c>
      <c r="F1640" s="7">
        <v>-30.257435999999998</v>
      </c>
      <c r="G1640" s="7">
        <v>30.865402</v>
      </c>
      <c r="H1640" s="8">
        <v>42039</v>
      </c>
      <c r="I1640" t="s">
        <v>1180</v>
      </c>
      <c r="J1640" t="s">
        <v>63</v>
      </c>
      <c r="K1640" t="s">
        <v>63</v>
      </c>
      <c r="M1640" s="7">
        <v>25</v>
      </c>
      <c r="O1640" t="s">
        <v>25</v>
      </c>
      <c r="P1640" t="s">
        <v>1295</v>
      </c>
      <c r="R1640" s="4" t="str">
        <f t="shared" ca="1" si="25"/>
        <v>Kempster RM and Egeberg CA (2020). SharkBase citizen science global chondrichthyan sighting database. Support Our Sharks Ocean Conservation Society. Version 2020.08. www.supportoursharks.com (consulted on 01/08/2020)</v>
      </c>
    </row>
    <row r="1641" spans="1:18" ht="15.75" customHeight="1" x14ac:dyDescent="0.25">
      <c r="A1641">
        <v>1672</v>
      </c>
      <c r="B1641" t="s">
        <v>286</v>
      </c>
      <c r="C1641" t="s">
        <v>287</v>
      </c>
      <c r="D1641" t="s">
        <v>101</v>
      </c>
      <c r="E1641" t="s">
        <v>21</v>
      </c>
      <c r="F1641" s="7">
        <v>-30.257435999999998</v>
      </c>
      <c r="G1641" s="7">
        <v>30.865402</v>
      </c>
      <c r="H1641" s="8">
        <v>42040</v>
      </c>
      <c r="I1641" t="s">
        <v>1180</v>
      </c>
      <c r="J1641" t="s">
        <v>63</v>
      </c>
      <c r="K1641" t="s">
        <v>63</v>
      </c>
      <c r="M1641" s="7">
        <v>25</v>
      </c>
      <c r="O1641" t="s">
        <v>25</v>
      </c>
      <c r="P1641" t="s">
        <v>1295</v>
      </c>
      <c r="R1641" s="4" t="str">
        <f t="shared" ca="1" si="25"/>
        <v>Kempster RM and Egeberg CA (2020). SharkBase citizen science global chondrichthyan sighting database. Support Our Sharks Ocean Conservation Society. Version 2020.08. www.supportoursharks.com (consulted on 01/08/2020)</v>
      </c>
    </row>
    <row r="1642" spans="1:18" ht="15.75" customHeight="1" x14ac:dyDescent="0.25">
      <c r="A1642">
        <v>1673</v>
      </c>
      <c r="B1642" t="s">
        <v>286</v>
      </c>
      <c r="C1642" t="s">
        <v>287</v>
      </c>
      <c r="D1642" t="s">
        <v>101</v>
      </c>
      <c r="E1642" t="s">
        <v>21</v>
      </c>
      <c r="F1642" s="7">
        <v>-30.257435999999998</v>
      </c>
      <c r="G1642" s="7">
        <v>30.865402</v>
      </c>
      <c r="H1642" s="8">
        <v>42041</v>
      </c>
      <c r="I1642" t="s">
        <v>1180</v>
      </c>
      <c r="J1642" t="s">
        <v>23</v>
      </c>
      <c r="K1642" t="s">
        <v>24</v>
      </c>
      <c r="L1642">
        <v>10</v>
      </c>
      <c r="M1642" s="7">
        <v>25</v>
      </c>
      <c r="O1642" t="s">
        <v>25</v>
      </c>
      <c r="P1642" t="s">
        <v>1295</v>
      </c>
      <c r="R1642" s="4" t="str">
        <f t="shared" ca="1" si="25"/>
        <v>Kempster RM and Egeberg CA (2020). SharkBase citizen science global chondrichthyan sighting database. Support Our Sharks Ocean Conservation Society. Version 2020.08. www.supportoursharks.com (consulted on 01/08/2020)</v>
      </c>
    </row>
    <row r="1643" spans="1:18" ht="15.75" customHeight="1" x14ac:dyDescent="0.25">
      <c r="A1643">
        <v>1674</v>
      </c>
      <c r="B1643" t="s">
        <v>50</v>
      </c>
      <c r="C1643" t="s">
        <v>425</v>
      </c>
      <c r="D1643" t="s">
        <v>101</v>
      </c>
      <c r="E1643" t="s">
        <v>21</v>
      </c>
      <c r="F1643" s="7">
        <v>-30.257435999999998</v>
      </c>
      <c r="G1643" s="7">
        <v>30.865402</v>
      </c>
      <c r="H1643" s="8">
        <v>42037</v>
      </c>
      <c r="I1643" t="s">
        <v>1180</v>
      </c>
      <c r="J1643" t="s">
        <v>63</v>
      </c>
      <c r="K1643" t="s">
        <v>63</v>
      </c>
      <c r="M1643" s="7">
        <v>10</v>
      </c>
      <c r="O1643" t="s">
        <v>25</v>
      </c>
      <c r="P1643" t="s">
        <v>1295</v>
      </c>
      <c r="R1643" s="4" t="str">
        <f t="shared" ca="1" si="25"/>
        <v>Kempster RM and Egeberg CA (2020). SharkBase citizen science global chondrichthyan sighting database. Support Our Sharks Ocean Conservation Society. Version 2020.08. www.supportoursharks.com (consulted on 01/08/2020)</v>
      </c>
    </row>
    <row r="1644" spans="1:18" ht="15.75" customHeight="1" x14ac:dyDescent="0.25">
      <c r="A1644">
        <v>1675</v>
      </c>
      <c r="B1644" t="s">
        <v>50</v>
      </c>
      <c r="C1644" t="s">
        <v>425</v>
      </c>
      <c r="D1644" t="s">
        <v>101</v>
      </c>
      <c r="E1644" t="s">
        <v>21</v>
      </c>
      <c r="F1644" s="7">
        <v>-30.257435999999998</v>
      </c>
      <c r="G1644" s="7">
        <v>30.865402</v>
      </c>
      <c r="H1644" s="8">
        <v>42038</v>
      </c>
      <c r="I1644" t="s">
        <v>1180</v>
      </c>
      <c r="J1644" t="s">
        <v>63</v>
      </c>
      <c r="K1644" t="s">
        <v>63</v>
      </c>
      <c r="M1644" s="7">
        <v>10</v>
      </c>
      <c r="O1644" t="s">
        <v>25</v>
      </c>
      <c r="P1644" t="s">
        <v>1295</v>
      </c>
      <c r="R1644" s="4" t="str">
        <f t="shared" ca="1" si="25"/>
        <v>Kempster RM and Egeberg CA (2020). SharkBase citizen science global chondrichthyan sighting database. Support Our Sharks Ocean Conservation Society. Version 2020.08. www.supportoursharks.com (consulted on 01/08/2020)</v>
      </c>
    </row>
    <row r="1645" spans="1:18" ht="15.75" customHeight="1" x14ac:dyDescent="0.25">
      <c r="A1645">
        <v>1676</v>
      </c>
      <c r="B1645" t="s">
        <v>50</v>
      </c>
      <c r="C1645" t="s">
        <v>425</v>
      </c>
      <c r="D1645" t="s">
        <v>101</v>
      </c>
      <c r="E1645" t="s">
        <v>21</v>
      </c>
      <c r="F1645" s="7">
        <v>-30.257435999999998</v>
      </c>
      <c r="G1645" s="7">
        <v>30.865402</v>
      </c>
      <c r="H1645" s="8">
        <v>42040</v>
      </c>
      <c r="I1645" t="s">
        <v>1180</v>
      </c>
      <c r="J1645" t="s">
        <v>63</v>
      </c>
      <c r="K1645" t="s">
        <v>63</v>
      </c>
      <c r="M1645" s="7">
        <v>10</v>
      </c>
      <c r="O1645" t="s">
        <v>25</v>
      </c>
      <c r="P1645" t="s">
        <v>1295</v>
      </c>
      <c r="R1645" s="4" t="str">
        <f t="shared" ca="1" si="25"/>
        <v>Kempster RM and Egeberg CA (2020). SharkBase citizen science global chondrichthyan sighting database. Support Our Sharks Ocean Conservation Society. Version 2020.08. www.supportoursharks.com (consulted on 01/08/2020)</v>
      </c>
    </row>
    <row r="1646" spans="1:18" ht="15.75" customHeight="1" x14ac:dyDescent="0.25">
      <c r="A1646">
        <v>1677</v>
      </c>
      <c r="B1646" t="s">
        <v>136</v>
      </c>
      <c r="C1646" t="s">
        <v>137</v>
      </c>
      <c r="D1646" t="s">
        <v>20</v>
      </c>
      <c r="E1646" t="s">
        <v>21</v>
      </c>
      <c r="F1646" s="7">
        <v>-30.257435999999998</v>
      </c>
      <c r="G1646" s="7">
        <v>30.865402</v>
      </c>
      <c r="H1646" s="8">
        <v>42038</v>
      </c>
      <c r="I1646" t="s">
        <v>1180</v>
      </c>
      <c r="J1646" t="s">
        <v>23</v>
      </c>
      <c r="K1646" t="s">
        <v>24</v>
      </c>
      <c r="L1646">
        <v>20</v>
      </c>
      <c r="M1646" s="7">
        <v>1</v>
      </c>
      <c r="N1646" s="7">
        <v>1.5</v>
      </c>
      <c r="O1646" t="s">
        <v>25</v>
      </c>
      <c r="P1646" t="s">
        <v>1295</v>
      </c>
      <c r="Q1646" t="s">
        <v>1298</v>
      </c>
      <c r="R1646" s="4" t="str">
        <f t="shared" ca="1" si="25"/>
        <v>Kempster RM and Egeberg CA (2020). SharkBase citizen science global chondrichthyan sighting database. Support Our Sharks Ocean Conservation Society. Version 2020.08. www.supportoursharks.com (consulted on 01/08/2020)</v>
      </c>
    </row>
    <row r="1647" spans="1:18" ht="15.75" customHeight="1" x14ac:dyDescent="0.25">
      <c r="A1647">
        <v>1678</v>
      </c>
      <c r="B1647" t="s">
        <v>106</v>
      </c>
      <c r="C1647" t="s">
        <v>107</v>
      </c>
      <c r="D1647" t="s">
        <v>101</v>
      </c>
      <c r="E1647" t="s">
        <v>46</v>
      </c>
      <c r="F1647" s="7">
        <v>21.579231</v>
      </c>
      <c r="G1647" s="7">
        <v>-77.117157000000006</v>
      </c>
      <c r="H1647" s="8">
        <v>41967</v>
      </c>
      <c r="I1647" t="s">
        <v>1299</v>
      </c>
      <c r="J1647" t="s">
        <v>63</v>
      </c>
      <c r="K1647" t="s">
        <v>63</v>
      </c>
      <c r="M1647" s="7">
        <v>3</v>
      </c>
      <c r="O1647" t="s">
        <v>25</v>
      </c>
      <c r="P1647" t="s">
        <v>1300</v>
      </c>
      <c r="R1647" s="4" t="str">
        <f t="shared" ca="1" si="25"/>
        <v>Kempster RM and Egeberg CA (2020). SharkBase citizen science global chondrichthyan sighting database. Support Our Sharks Ocean Conservation Society. Version 2020.08. www.supportoursharks.com (consulted on 01/08/2020)</v>
      </c>
    </row>
    <row r="1648" spans="1:18" ht="15.75" customHeight="1" x14ac:dyDescent="0.25">
      <c r="A1648">
        <v>1679</v>
      </c>
      <c r="B1648" t="s">
        <v>106</v>
      </c>
      <c r="C1648" t="s">
        <v>107</v>
      </c>
      <c r="D1648" t="s">
        <v>101</v>
      </c>
      <c r="E1648" t="s">
        <v>46</v>
      </c>
      <c r="F1648" s="7">
        <v>21.579231</v>
      </c>
      <c r="G1648" s="7">
        <v>-77.117157000000006</v>
      </c>
      <c r="H1648" s="8">
        <v>41969</v>
      </c>
      <c r="I1648" t="s">
        <v>1299</v>
      </c>
      <c r="J1648" t="s">
        <v>63</v>
      </c>
      <c r="K1648" t="s">
        <v>63</v>
      </c>
      <c r="M1648" s="7">
        <v>3</v>
      </c>
      <c r="O1648" t="s">
        <v>25</v>
      </c>
      <c r="P1648" t="s">
        <v>1300</v>
      </c>
      <c r="R1648" s="4" t="str">
        <f t="shared" ca="1" si="25"/>
        <v>Kempster RM and Egeberg CA (2020). SharkBase citizen science global chondrichthyan sighting database. Support Our Sharks Ocean Conservation Society. Version 2020.08. www.supportoursharks.com (consulted on 01/08/2020)</v>
      </c>
    </row>
    <row r="1649" spans="1:18" ht="15.75" customHeight="1" x14ac:dyDescent="0.25">
      <c r="A1649">
        <v>1680</v>
      </c>
      <c r="B1649" t="s">
        <v>106</v>
      </c>
      <c r="C1649" t="s">
        <v>107</v>
      </c>
      <c r="D1649" t="s">
        <v>101</v>
      </c>
      <c r="E1649" t="s">
        <v>46</v>
      </c>
      <c r="F1649" s="7">
        <v>20.564332</v>
      </c>
      <c r="G1649" s="7">
        <v>-87.026825000000002</v>
      </c>
      <c r="H1649" s="8">
        <v>41980</v>
      </c>
      <c r="I1649" t="s">
        <v>197</v>
      </c>
      <c r="J1649" t="s">
        <v>63</v>
      </c>
      <c r="K1649" t="s">
        <v>63</v>
      </c>
      <c r="M1649" s="7">
        <v>4</v>
      </c>
      <c r="O1649" t="s">
        <v>25</v>
      </c>
      <c r="R1649" s="4" t="str">
        <f t="shared" ca="1" si="25"/>
        <v>Kempster RM and Egeberg CA (2020). SharkBase citizen science global chondrichthyan sighting database. Support Our Sharks Ocean Conservation Society. Version 2020.08. www.supportoursharks.com (consulted on 01/08/2020)</v>
      </c>
    </row>
    <row r="1650" spans="1:18" ht="15.75" customHeight="1" x14ac:dyDescent="0.25">
      <c r="A1650">
        <v>1681</v>
      </c>
      <c r="B1650" t="s">
        <v>171</v>
      </c>
      <c r="C1650" t="s">
        <v>172</v>
      </c>
      <c r="D1650" t="s">
        <v>20</v>
      </c>
      <c r="E1650" t="s">
        <v>76</v>
      </c>
      <c r="F1650" s="7">
        <v>1.375337</v>
      </c>
      <c r="G1650" s="7">
        <v>-91.826691999999994</v>
      </c>
      <c r="H1650" s="8">
        <v>41929</v>
      </c>
      <c r="I1650" t="s">
        <v>1301</v>
      </c>
      <c r="J1650" t="s">
        <v>54</v>
      </c>
      <c r="K1650" t="s">
        <v>34</v>
      </c>
      <c r="L1650">
        <v>5</v>
      </c>
      <c r="M1650" s="7">
        <v>2</v>
      </c>
      <c r="N1650" s="7">
        <v>1.6</v>
      </c>
      <c r="O1650" t="s">
        <v>25</v>
      </c>
      <c r="Q1650" t="s">
        <v>1302</v>
      </c>
      <c r="R1650" s="4" t="str">
        <f t="shared" ca="1" si="25"/>
        <v>Kempster RM and Egeberg CA (2020). SharkBase citizen science global chondrichthyan sighting database. Support Our Sharks Ocean Conservation Society. Version 2020.08. www.supportoursharks.com (consulted on 01/08/2020)</v>
      </c>
    </row>
    <row r="1651" spans="1:18" ht="15.75" customHeight="1" x14ac:dyDescent="0.25">
      <c r="A1651">
        <v>1682</v>
      </c>
      <c r="B1651" t="s">
        <v>18</v>
      </c>
      <c r="C1651" t="s">
        <v>19</v>
      </c>
      <c r="D1651" t="s">
        <v>20</v>
      </c>
      <c r="E1651" t="s">
        <v>76</v>
      </c>
      <c r="F1651" s="7">
        <v>-18.380205</v>
      </c>
      <c r="G1651" s="7">
        <v>177.985726</v>
      </c>
      <c r="H1651" s="8">
        <v>42347.591666666667</v>
      </c>
      <c r="I1651" t="s">
        <v>1170</v>
      </c>
      <c r="J1651" t="s">
        <v>23</v>
      </c>
      <c r="K1651" t="s">
        <v>28</v>
      </c>
      <c r="L1651">
        <v>18</v>
      </c>
      <c r="M1651" s="7">
        <v>1</v>
      </c>
      <c r="N1651" s="7">
        <v>1.1000000000000001</v>
      </c>
      <c r="O1651" t="s">
        <v>33</v>
      </c>
      <c r="Q1651" t="s">
        <v>653</v>
      </c>
      <c r="R1651" s="4" t="str">
        <f t="shared" ca="1" si="25"/>
        <v>Kempster RM and Egeberg CA (2020). SharkBase citizen science global chondrichthyan sighting database. Support Our Sharks Ocean Conservation Society. Version 2020.08. www.supportoursharks.com (consulted on 01/08/2020)</v>
      </c>
    </row>
    <row r="1652" spans="1:18" ht="15.75" customHeight="1" x14ac:dyDescent="0.25">
      <c r="A1652">
        <v>1683</v>
      </c>
      <c r="B1652" t="s">
        <v>18</v>
      </c>
      <c r="C1652" t="s">
        <v>19</v>
      </c>
      <c r="D1652" t="s">
        <v>20</v>
      </c>
      <c r="E1652" t="s">
        <v>76</v>
      </c>
      <c r="F1652" s="7">
        <v>-18.422339359999999</v>
      </c>
      <c r="G1652" s="7">
        <v>178.13602750000001</v>
      </c>
      <c r="H1652" s="8">
        <v>42347.445833333331</v>
      </c>
      <c r="I1652" t="s">
        <v>719</v>
      </c>
      <c r="J1652" t="s">
        <v>23</v>
      </c>
      <c r="K1652" t="s">
        <v>28</v>
      </c>
      <c r="L1652">
        <v>18</v>
      </c>
      <c r="M1652" s="7">
        <v>1</v>
      </c>
      <c r="N1652" s="7">
        <v>1.1000000000000001</v>
      </c>
      <c r="O1652" t="s">
        <v>33</v>
      </c>
      <c r="Q1652" t="s">
        <v>653</v>
      </c>
      <c r="R1652" s="4" t="str">
        <f t="shared" ca="1" si="25"/>
        <v>Kempster RM and Egeberg CA (2020). SharkBase citizen science global chondrichthyan sighting database. Support Our Sharks Ocean Conservation Society. Version 2020.08. www.supportoursharks.com (consulted on 01/08/2020)</v>
      </c>
    </row>
    <row r="1653" spans="1:18" ht="15.75" customHeight="1" x14ac:dyDescent="0.25">
      <c r="A1653">
        <v>1684</v>
      </c>
      <c r="B1653" t="s">
        <v>18</v>
      </c>
      <c r="C1653" t="s">
        <v>19</v>
      </c>
      <c r="D1653" t="s">
        <v>20</v>
      </c>
      <c r="E1653" t="s">
        <v>76</v>
      </c>
      <c r="F1653" s="7">
        <v>-18.421687899999998</v>
      </c>
      <c r="G1653" s="7">
        <v>178.1374007</v>
      </c>
      <c r="H1653" s="8">
        <v>42347.445833333331</v>
      </c>
      <c r="I1653" t="s">
        <v>719</v>
      </c>
      <c r="J1653" t="s">
        <v>23</v>
      </c>
      <c r="K1653" t="s">
        <v>28</v>
      </c>
      <c r="L1653">
        <v>18</v>
      </c>
      <c r="M1653" s="7">
        <v>1</v>
      </c>
      <c r="N1653" s="7">
        <v>1.2</v>
      </c>
      <c r="O1653" t="s">
        <v>92</v>
      </c>
      <c r="Q1653" t="s">
        <v>653</v>
      </c>
      <c r="R1653" s="4" t="str">
        <f t="shared" ca="1" si="25"/>
        <v>Kempster RM and Egeberg CA (2020). SharkBase citizen science global chondrichthyan sighting database. Support Our Sharks Ocean Conservation Society. Version 2020.08. www.supportoursharks.com (consulted on 01/08/2020)</v>
      </c>
    </row>
    <row r="1654" spans="1:18" ht="15.75" customHeight="1" x14ac:dyDescent="0.25">
      <c r="A1654">
        <v>1685</v>
      </c>
      <c r="B1654" t="s">
        <v>18</v>
      </c>
      <c r="C1654" t="s">
        <v>19</v>
      </c>
      <c r="D1654" t="s">
        <v>20</v>
      </c>
      <c r="E1654" t="s">
        <v>76</v>
      </c>
      <c r="F1654" s="7">
        <v>-18.421525030000002</v>
      </c>
      <c r="G1654" s="7">
        <v>178.13602750000001</v>
      </c>
      <c r="H1654" s="8">
        <v>42347.445833333331</v>
      </c>
      <c r="I1654" t="s">
        <v>719</v>
      </c>
      <c r="J1654" t="s">
        <v>23</v>
      </c>
      <c r="K1654" t="s">
        <v>28</v>
      </c>
      <c r="L1654">
        <v>18</v>
      </c>
      <c r="M1654" s="7">
        <v>1</v>
      </c>
      <c r="N1654" s="7">
        <v>1.3</v>
      </c>
      <c r="O1654" t="s">
        <v>33</v>
      </c>
      <c r="Q1654" t="s">
        <v>653</v>
      </c>
      <c r="R1654" s="4" t="str">
        <f t="shared" ca="1" si="25"/>
        <v>Kempster RM and Egeberg CA (2020). SharkBase citizen science global chondrichthyan sighting database. Support Our Sharks Ocean Conservation Society. Version 2020.08. www.supportoursharks.com (consulted on 01/08/2020)</v>
      </c>
    </row>
    <row r="1655" spans="1:18" ht="15.75" customHeight="1" x14ac:dyDescent="0.25">
      <c r="A1655">
        <v>1686</v>
      </c>
      <c r="B1655" t="s">
        <v>18</v>
      </c>
      <c r="C1655" t="s">
        <v>19</v>
      </c>
      <c r="D1655" t="s">
        <v>20</v>
      </c>
      <c r="E1655" t="s">
        <v>76</v>
      </c>
      <c r="F1655" s="7">
        <v>-18.420751419999998</v>
      </c>
      <c r="G1655" s="7">
        <v>178.1359416</v>
      </c>
      <c r="H1655" s="8">
        <v>42347.445833333331</v>
      </c>
      <c r="I1655" t="s">
        <v>719</v>
      </c>
      <c r="J1655" t="s">
        <v>23</v>
      </c>
      <c r="K1655" t="s">
        <v>28</v>
      </c>
      <c r="L1655">
        <v>18</v>
      </c>
      <c r="M1655" s="7">
        <v>1</v>
      </c>
      <c r="N1655" s="7">
        <v>1.4</v>
      </c>
      <c r="O1655" t="s">
        <v>25</v>
      </c>
      <c r="Q1655" t="s">
        <v>653</v>
      </c>
      <c r="R1655" s="4" t="str">
        <f t="shared" ca="1" si="25"/>
        <v>Kempster RM and Egeberg CA (2020). SharkBase citizen science global chondrichthyan sighting database. Support Our Sharks Ocean Conservation Society. Version 2020.08. www.supportoursharks.com (consulted on 01/08/2020)</v>
      </c>
    </row>
    <row r="1656" spans="1:18" ht="15.75" customHeight="1" x14ac:dyDescent="0.25">
      <c r="A1656">
        <v>1687</v>
      </c>
      <c r="B1656" t="s">
        <v>18</v>
      </c>
      <c r="C1656" t="s">
        <v>19</v>
      </c>
      <c r="D1656" t="s">
        <v>20</v>
      </c>
      <c r="E1656" t="s">
        <v>76</v>
      </c>
      <c r="F1656" s="7">
        <v>-18.43227379</v>
      </c>
      <c r="G1656" s="7">
        <v>178.128131</v>
      </c>
      <c r="H1656" s="8">
        <v>42347.393750000003</v>
      </c>
      <c r="I1656" t="s">
        <v>658</v>
      </c>
      <c r="J1656" t="s">
        <v>23</v>
      </c>
      <c r="K1656" t="s">
        <v>28</v>
      </c>
      <c r="L1656">
        <v>18</v>
      </c>
      <c r="M1656" s="7">
        <v>1</v>
      </c>
      <c r="N1656" s="7">
        <v>1.3</v>
      </c>
      <c r="O1656" t="s">
        <v>92</v>
      </c>
      <c r="Q1656" t="s">
        <v>653</v>
      </c>
      <c r="R1656" s="4" t="str">
        <f t="shared" ca="1" si="25"/>
        <v>Kempster RM and Egeberg CA (2020). SharkBase citizen science global chondrichthyan sighting database. Support Our Sharks Ocean Conservation Society. Version 2020.08. www.supportoursharks.com (consulted on 01/08/2020)</v>
      </c>
    </row>
    <row r="1657" spans="1:18" ht="15.75" customHeight="1" x14ac:dyDescent="0.25">
      <c r="A1657">
        <v>1688</v>
      </c>
      <c r="B1657" t="s">
        <v>18</v>
      </c>
      <c r="C1657" t="s">
        <v>19</v>
      </c>
      <c r="D1657" t="s">
        <v>20</v>
      </c>
      <c r="E1657" t="s">
        <v>76</v>
      </c>
      <c r="F1657" s="7">
        <v>-18.43186665</v>
      </c>
      <c r="G1657" s="7">
        <v>178.13096340000001</v>
      </c>
      <c r="H1657" s="8">
        <v>42347.393750000003</v>
      </c>
      <c r="I1657" t="s">
        <v>658</v>
      </c>
      <c r="J1657" t="s">
        <v>23</v>
      </c>
      <c r="K1657" t="s">
        <v>28</v>
      </c>
      <c r="L1657">
        <v>18</v>
      </c>
      <c r="M1657" s="7">
        <v>1</v>
      </c>
      <c r="N1657" s="7">
        <v>1.4</v>
      </c>
      <c r="O1657" t="s">
        <v>33</v>
      </c>
      <c r="Q1657" t="s">
        <v>653</v>
      </c>
      <c r="R1657" s="4" t="str">
        <f t="shared" ca="1" si="25"/>
        <v>Kempster RM and Egeberg CA (2020). SharkBase citizen science global chondrichthyan sighting database. Support Our Sharks Ocean Conservation Society. Version 2020.08. www.supportoursharks.com (consulted on 01/08/2020)</v>
      </c>
    </row>
    <row r="1658" spans="1:18" ht="15.75" customHeight="1" x14ac:dyDescent="0.25">
      <c r="A1658">
        <v>1689</v>
      </c>
      <c r="B1658" t="s">
        <v>18</v>
      </c>
      <c r="C1658" t="s">
        <v>19</v>
      </c>
      <c r="D1658" t="s">
        <v>20</v>
      </c>
      <c r="E1658" t="s">
        <v>76</v>
      </c>
      <c r="F1658" s="7">
        <v>-18.435001580000002</v>
      </c>
      <c r="G1658" s="7">
        <v>178.12727269999999</v>
      </c>
      <c r="H1658" s="8">
        <v>42235.435416666667</v>
      </c>
      <c r="I1658" t="s">
        <v>1303</v>
      </c>
      <c r="J1658" t="s">
        <v>54</v>
      </c>
      <c r="K1658" t="s">
        <v>28</v>
      </c>
      <c r="L1658">
        <v>18</v>
      </c>
      <c r="M1658" s="7">
        <v>1</v>
      </c>
      <c r="N1658" s="7">
        <v>1.25</v>
      </c>
      <c r="O1658" t="s">
        <v>33</v>
      </c>
      <c r="Q1658" t="s">
        <v>653</v>
      </c>
      <c r="R1658" s="4" t="str">
        <f t="shared" ca="1" si="25"/>
        <v>Kempster RM and Egeberg CA (2020). SharkBase citizen science global chondrichthyan sighting database. Support Our Sharks Ocean Conservation Society. Version 2020.08. www.supportoursharks.com (consulted on 01/08/2020)</v>
      </c>
    </row>
    <row r="1659" spans="1:18" ht="15.75" customHeight="1" x14ac:dyDescent="0.25">
      <c r="A1659">
        <v>1690</v>
      </c>
      <c r="B1659" t="s">
        <v>98</v>
      </c>
      <c r="C1659" t="s">
        <v>701</v>
      </c>
      <c r="D1659" t="s">
        <v>20</v>
      </c>
      <c r="E1659" t="s">
        <v>76</v>
      </c>
      <c r="F1659" s="7">
        <v>-18.43186665</v>
      </c>
      <c r="G1659" s="7">
        <v>178.1313926</v>
      </c>
      <c r="H1659" s="8">
        <v>42347.393750000003</v>
      </c>
      <c r="I1659" t="s">
        <v>1304</v>
      </c>
      <c r="J1659" t="s">
        <v>23</v>
      </c>
      <c r="K1659" t="s">
        <v>28</v>
      </c>
      <c r="L1659">
        <v>18</v>
      </c>
      <c r="M1659" s="7">
        <v>2</v>
      </c>
      <c r="N1659" s="7">
        <v>0.35</v>
      </c>
      <c r="O1659" t="s">
        <v>25</v>
      </c>
      <c r="Q1659" t="s">
        <v>653</v>
      </c>
      <c r="R1659" s="4" t="str">
        <f t="shared" ca="1" si="25"/>
        <v>Kempster RM and Egeberg CA (2020). SharkBase citizen science global chondrichthyan sighting database. Support Our Sharks Ocean Conservation Society. Version 2020.08. www.supportoursharks.com (consulted on 01/08/2020)</v>
      </c>
    </row>
    <row r="1660" spans="1:18" ht="15.75" customHeight="1" x14ac:dyDescent="0.25">
      <c r="A1660">
        <v>1691</v>
      </c>
      <c r="B1660" t="s">
        <v>18</v>
      </c>
      <c r="C1660" t="s">
        <v>943</v>
      </c>
      <c r="D1660" t="s">
        <v>20</v>
      </c>
      <c r="E1660" t="s">
        <v>76</v>
      </c>
      <c r="F1660" s="7">
        <v>-18.295421430000001</v>
      </c>
      <c r="G1660" s="7">
        <v>178.0809242</v>
      </c>
      <c r="H1660" s="8">
        <v>42340.515277777777</v>
      </c>
      <c r="I1660" t="s">
        <v>897</v>
      </c>
      <c r="J1660" t="s">
        <v>23</v>
      </c>
      <c r="K1660" t="s">
        <v>34</v>
      </c>
      <c r="L1660">
        <v>18</v>
      </c>
      <c r="M1660" s="7">
        <v>1</v>
      </c>
      <c r="N1660" s="7">
        <v>0.6</v>
      </c>
      <c r="O1660" t="s">
        <v>33</v>
      </c>
      <c r="Q1660" t="s">
        <v>653</v>
      </c>
      <c r="R1660" s="4" t="str">
        <f t="shared" ca="1" si="25"/>
        <v>Kempster RM and Egeberg CA (2020). SharkBase citizen science global chondrichthyan sighting database. Support Our Sharks Ocean Conservation Society. Version 2020.08. www.supportoursharks.com (consulted on 01/08/2020)</v>
      </c>
    </row>
    <row r="1661" spans="1:18" ht="15.75" customHeight="1" x14ac:dyDescent="0.25">
      <c r="A1661">
        <v>1692</v>
      </c>
      <c r="B1661" t="s">
        <v>18</v>
      </c>
      <c r="C1661" t="s">
        <v>943</v>
      </c>
      <c r="D1661" t="s">
        <v>20</v>
      </c>
      <c r="E1661" t="s">
        <v>76</v>
      </c>
      <c r="F1661" s="7">
        <v>-18.460933839999999</v>
      </c>
      <c r="G1661" s="7">
        <v>178.08538730000001</v>
      </c>
      <c r="H1661" s="8">
        <v>42348.601388888892</v>
      </c>
      <c r="I1661" t="s">
        <v>1305</v>
      </c>
      <c r="J1661" t="s">
        <v>23</v>
      </c>
      <c r="K1661" t="s">
        <v>34</v>
      </c>
      <c r="L1661">
        <v>18</v>
      </c>
      <c r="M1661" s="7">
        <v>1</v>
      </c>
      <c r="N1661" s="7">
        <v>1.2</v>
      </c>
      <c r="O1661" t="s">
        <v>33</v>
      </c>
      <c r="Q1661" t="s">
        <v>653</v>
      </c>
      <c r="R1661" s="4" t="str">
        <f t="shared" ca="1" si="25"/>
        <v>Kempster RM and Egeberg CA (2020). SharkBase citizen science global chondrichthyan sighting database. Support Our Sharks Ocean Conservation Society. Version 2020.08. www.supportoursharks.com (consulted on 01/08/2020)</v>
      </c>
    </row>
    <row r="1662" spans="1:18" ht="15.75" customHeight="1" x14ac:dyDescent="0.25">
      <c r="A1662">
        <v>1693</v>
      </c>
      <c r="B1662" t="s">
        <v>18</v>
      </c>
      <c r="C1662" t="s">
        <v>943</v>
      </c>
      <c r="D1662" t="s">
        <v>20</v>
      </c>
      <c r="E1662" t="s">
        <v>76</v>
      </c>
      <c r="F1662" s="7">
        <v>-18.460852429999999</v>
      </c>
      <c r="G1662" s="7">
        <v>178.08504400000001</v>
      </c>
      <c r="H1662" s="8">
        <v>42348.601388888892</v>
      </c>
      <c r="I1662" t="s">
        <v>1305</v>
      </c>
      <c r="J1662" t="s">
        <v>23</v>
      </c>
      <c r="K1662" t="s">
        <v>34</v>
      </c>
      <c r="L1662">
        <v>18</v>
      </c>
      <c r="M1662" s="7">
        <v>1</v>
      </c>
      <c r="N1662" s="7">
        <v>1.3</v>
      </c>
      <c r="O1662" t="s">
        <v>33</v>
      </c>
      <c r="Q1662" t="s">
        <v>653</v>
      </c>
      <c r="R1662" s="4" t="str">
        <f t="shared" ca="1" si="25"/>
        <v>Kempster RM and Egeberg CA (2020). SharkBase citizen science global chondrichthyan sighting database. Support Our Sharks Ocean Conservation Society. Version 2020.08. www.supportoursharks.com (consulted on 01/08/2020)</v>
      </c>
    </row>
    <row r="1663" spans="1:18" ht="15.75" customHeight="1" x14ac:dyDescent="0.25">
      <c r="A1663">
        <v>1694</v>
      </c>
      <c r="B1663" t="s">
        <v>18</v>
      </c>
      <c r="C1663" t="s">
        <v>943</v>
      </c>
      <c r="D1663" t="s">
        <v>20</v>
      </c>
      <c r="E1663" t="s">
        <v>76</v>
      </c>
      <c r="F1663" s="7">
        <v>-18.37966364</v>
      </c>
      <c r="G1663" s="7">
        <v>177.9863387</v>
      </c>
      <c r="H1663" s="8">
        <v>42354.460416666669</v>
      </c>
      <c r="I1663" t="s">
        <v>1306</v>
      </c>
      <c r="J1663" t="s">
        <v>23</v>
      </c>
      <c r="K1663" t="s">
        <v>28</v>
      </c>
      <c r="L1663">
        <v>18</v>
      </c>
      <c r="M1663" s="7">
        <v>1</v>
      </c>
      <c r="N1663" s="7">
        <v>1.1000000000000001</v>
      </c>
      <c r="O1663" t="s">
        <v>33</v>
      </c>
      <c r="Q1663" t="s">
        <v>653</v>
      </c>
      <c r="R1663" s="4" t="str">
        <f t="shared" ca="1" si="25"/>
        <v>Kempster RM and Egeberg CA (2020). SharkBase citizen science global chondrichthyan sighting database. Support Our Sharks Ocean Conservation Society. Version 2020.08. www.supportoursharks.com (consulted on 01/08/2020)</v>
      </c>
    </row>
    <row r="1664" spans="1:18" ht="15.75" customHeight="1" x14ac:dyDescent="0.25">
      <c r="A1664">
        <v>1695</v>
      </c>
      <c r="B1664" t="s">
        <v>167</v>
      </c>
      <c r="C1664" t="s">
        <v>168</v>
      </c>
      <c r="D1664" t="s">
        <v>202</v>
      </c>
      <c r="E1664" t="s">
        <v>21</v>
      </c>
      <c r="F1664" s="7">
        <v>-25.793990999999998</v>
      </c>
      <c r="G1664" s="7">
        <v>113.71753200000001</v>
      </c>
      <c r="H1664" s="8">
        <v>42376</v>
      </c>
      <c r="I1664" t="s">
        <v>1307</v>
      </c>
      <c r="J1664" t="s">
        <v>23</v>
      </c>
      <c r="K1664" t="s">
        <v>24</v>
      </c>
      <c r="L1664">
        <v>4</v>
      </c>
      <c r="M1664" s="7">
        <v>2</v>
      </c>
      <c r="N1664" s="7">
        <v>2</v>
      </c>
      <c r="O1664" t="s">
        <v>25</v>
      </c>
      <c r="Q1664" t="s">
        <v>1308</v>
      </c>
      <c r="R1664" s="4" t="str">
        <f t="shared" ca="1" si="25"/>
        <v>Kempster RM and Egeberg CA (2020). SharkBase citizen science global chondrichthyan sighting database. Support Our Sharks Ocean Conservation Society. Version 2020.08. www.supportoursharks.com (consulted on 01/08/2020)</v>
      </c>
    </row>
    <row r="1665" spans="1:18" ht="15.75" customHeight="1" x14ac:dyDescent="0.25">
      <c r="A1665">
        <v>1696</v>
      </c>
      <c r="B1665" t="s">
        <v>1309</v>
      </c>
      <c r="C1665" t="s">
        <v>1310</v>
      </c>
      <c r="D1665" t="s">
        <v>202</v>
      </c>
      <c r="E1665" t="s">
        <v>21</v>
      </c>
      <c r="F1665" s="7">
        <v>-25.709837700000001</v>
      </c>
      <c r="G1665" s="7">
        <v>113.63026290000001</v>
      </c>
      <c r="H1665" s="8">
        <v>42375</v>
      </c>
      <c r="I1665" t="s">
        <v>1307</v>
      </c>
      <c r="J1665" t="s">
        <v>23</v>
      </c>
      <c r="K1665" t="s">
        <v>24</v>
      </c>
      <c r="L1665">
        <v>4</v>
      </c>
      <c r="M1665" s="7">
        <v>1</v>
      </c>
      <c r="N1665" s="7">
        <v>1</v>
      </c>
      <c r="O1665" t="s">
        <v>25</v>
      </c>
      <c r="R1665" s="4" t="str">
        <f t="shared" ca="1" si="25"/>
        <v>Kempster RM and Egeberg CA (2020). SharkBase citizen science global chondrichthyan sighting database. Support Our Sharks Ocean Conservation Society. Version 2020.08. www.supportoursharks.com (consulted on 01/08/2020)</v>
      </c>
    </row>
    <row r="1666" spans="1:18" ht="15.75" customHeight="1" x14ac:dyDescent="0.25">
      <c r="A1666">
        <v>1697</v>
      </c>
      <c r="B1666" t="s">
        <v>286</v>
      </c>
      <c r="C1666" t="s">
        <v>287</v>
      </c>
      <c r="D1666" t="s">
        <v>20</v>
      </c>
      <c r="E1666" t="s">
        <v>21</v>
      </c>
      <c r="F1666" s="7">
        <v>-30.205351</v>
      </c>
      <c r="G1666" s="7">
        <v>30.810942000000001</v>
      </c>
      <c r="H1666" s="8">
        <v>42361</v>
      </c>
      <c r="I1666" t="s">
        <v>1311</v>
      </c>
      <c r="J1666" t="s">
        <v>63</v>
      </c>
      <c r="K1666" t="s">
        <v>63</v>
      </c>
      <c r="M1666" s="7">
        <v>8</v>
      </c>
      <c r="O1666" t="s">
        <v>25</v>
      </c>
      <c r="R1666" s="4" t="str">
        <f t="shared" ca="1" si="25"/>
        <v>Kempster RM and Egeberg CA (2020). SharkBase citizen science global chondrichthyan sighting database. Support Our Sharks Ocean Conservation Society. Version 2020.08. www.supportoursharks.com (consulted on 01/08/2020)</v>
      </c>
    </row>
    <row r="1667" spans="1:18" ht="15.75" customHeight="1" x14ac:dyDescent="0.25">
      <c r="A1667">
        <v>1698</v>
      </c>
      <c r="B1667" t="s">
        <v>286</v>
      </c>
      <c r="C1667" t="s">
        <v>287</v>
      </c>
      <c r="D1667" t="s">
        <v>20</v>
      </c>
      <c r="E1667" t="s">
        <v>21</v>
      </c>
      <c r="F1667" s="7">
        <v>-30.212992</v>
      </c>
      <c r="G1667" s="7">
        <v>30.808731000000002</v>
      </c>
      <c r="H1667" s="8">
        <v>42362</v>
      </c>
      <c r="I1667" t="s">
        <v>1311</v>
      </c>
      <c r="J1667" t="s">
        <v>63</v>
      </c>
      <c r="K1667" t="s">
        <v>63</v>
      </c>
      <c r="M1667" s="7">
        <v>6</v>
      </c>
      <c r="O1667" t="s">
        <v>25</v>
      </c>
      <c r="R1667" s="4" t="str">
        <f t="shared" ref="R1667:R1730" ca="1" si="26">("Kempster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1668" spans="1:18" ht="15.75" customHeight="1" x14ac:dyDescent="0.25">
      <c r="A1668">
        <v>1699</v>
      </c>
      <c r="B1668" t="s">
        <v>286</v>
      </c>
      <c r="C1668" t="s">
        <v>287</v>
      </c>
      <c r="D1668" t="s">
        <v>20</v>
      </c>
      <c r="E1668" t="s">
        <v>21</v>
      </c>
      <c r="F1668" s="7">
        <v>-30.212992</v>
      </c>
      <c r="G1668" s="7">
        <v>30.808731000000002</v>
      </c>
      <c r="H1668" s="8">
        <v>42365</v>
      </c>
      <c r="I1668" t="s">
        <v>1311</v>
      </c>
      <c r="J1668" t="s">
        <v>63</v>
      </c>
      <c r="K1668" t="s">
        <v>63</v>
      </c>
      <c r="M1668" s="7">
        <v>8</v>
      </c>
      <c r="O1668" t="s">
        <v>25</v>
      </c>
      <c r="R1668" s="4" t="str">
        <f t="shared" ca="1" si="26"/>
        <v>Kempster RM and Egeberg CA (2020). SharkBase citizen science global chondrichthyan sighting database. Support Our Sharks Ocean Conservation Society. Version 2020.08. www.supportoursharks.com (consulted on 01/08/2020)</v>
      </c>
    </row>
    <row r="1669" spans="1:18" ht="15.75" customHeight="1" x14ac:dyDescent="0.25">
      <c r="A1669">
        <v>1700</v>
      </c>
      <c r="B1669" t="s">
        <v>1312</v>
      </c>
      <c r="C1669" t="s">
        <v>1313</v>
      </c>
      <c r="D1669" t="s">
        <v>20</v>
      </c>
      <c r="E1669" t="s">
        <v>21</v>
      </c>
      <c r="F1669" s="7">
        <v>-30.246141000000001</v>
      </c>
      <c r="G1669" s="7">
        <v>30.825382000000001</v>
      </c>
      <c r="H1669" s="8">
        <v>42366</v>
      </c>
      <c r="I1669" t="s">
        <v>1314</v>
      </c>
      <c r="J1669" t="s">
        <v>63</v>
      </c>
      <c r="K1669" t="s">
        <v>63</v>
      </c>
      <c r="M1669" s="7">
        <v>20</v>
      </c>
      <c r="O1669" t="s">
        <v>25</v>
      </c>
      <c r="R1669" s="4" t="str">
        <f t="shared" ca="1" si="26"/>
        <v>Kempster RM and Egeberg CA (2020). SharkBase citizen science global chondrichthyan sighting database. Support Our Sharks Ocean Conservation Society. Version 2020.08. www.supportoursharks.com (consulted on 01/08/2020)</v>
      </c>
    </row>
    <row r="1670" spans="1:18" ht="15.75" customHeight="1" x14ac:dyDescent="0.25">
      <c r="A1670">
        <v>1701</v>
      </c>
      <c r="B1670" t="s">
        <v>286</v>
      </c>
      <c r="C1670" t="s">
        <v>287</v>
      </c>
      <c r="D1670" t="s">
        <v>20</v>
      </c>
      <c r="E1670" t="s">
        <v>21</v>
      </c>
      <c r="F1670" s="7">
        <v>-30.246141000000001</v>
      </c>
      <c r="G1670" s="7">
        <v>30.825382000000001</v>
      </c>
      <c r="H1670" s="8">
        <v>42367</v>
      </c>
      <c r="I1670" t="s">
        <v>1180</v>
      </c>
      <c r="J1670" t="s">
        <v>63</v>
      </c>
      <c r="K1670" t="s">
        <v>63</v>
      </c>
      <c r="M1670" s="7">
        <v>12</v>
      </c>
      <c r="O1670" t="s">
        <v>25</v>
      </c>
      <c r="R1670" s="4" t="str">
        <f t="shared" ca="1" si="26"/>
        <v>Kempster RM and Egeberg CA (2020). SharkBase citizen science global chondrichthyan sighting database. Support Our Sharks Ocean Conservation Society. Version 2020.08. www.supportoursharks.com (consulted on 01/08/2020)</v>
      </c>
    </row>
    <row r="1671" spans="1:18" ht="15.75" customHeight="1" x14ac:dyDescent="0.25">
      <c r="A1671">
        <v>1702</v>
      </c>
      <c r="B1671" t="s">
        <v>283</v>
      </c>
      <c r="C1671" t="s">
        <v>284</v>
      </c>
      <c r="D1671" t="s">
        <v>202</v>
      </c>
      <c r="E1671" t="s">
        <v>21</v>
      </c>
      <c r="F1671" s="7">
        <v>-34.004576</v>
      </c>
      <c r="G1671" s="7">
        <v>23.492692000000002</v>
      </c>
      <c r="H1671" s="8">
        <v>42196</v>
      </c>
      <c r="I1671" t="s">
        <v>1315</v>
      </c>
      <c r="J1671" t="s">
        <v>63</v>
      </c>
      <c r="K1671" t="s">
        <v>63</v>
      </c>
      <c r="M1671" s="7">
        <v>1</v>
      </c>
      <c r="O1671" t="s">
        <v>25</v>
      </c>
      <c r="R1671" s="4" t="str">
        <f t="shared" ca="1" si="26"/>
        <v>Kempster RM and Egeberg CA (2020). SharkBase citizen science global chondrichthyan sighting database. Support Our Sharks Ocean Conservation Society. Version 2020.08. www.supportoursharks.com (consulted on 01/08/2020)</v>
      </c>
    </row>
    <row r="1672" spans="1:18" ht="15.75" customHeight="1" x14ac:dyDescent="0.25">
      <c r="A1672">
        <v>1703</v>
      </c>
      <c r="B1672" t="s">
        <v>1290</v>
      </c>
      <c r="C1672" t="s">
        <v>1291</v>
      </c>
      <c r="D1672" t="s">
        <v>101</v>
      </c>
      <c r="E1672" t="s">
        <v>21</v>
      </c>
      <c r="F1672" s="7">
        <v>-34.004576</v>
      </c>
      <c r="G1672" s="7">
        <v>23.492692000000002</v>
      </c>
      <c r="H1672" s="8">
        <v>42196</v>
      </c>
      <c r="I1672" t="s">
        <v>1316</v>
      </c>
      <c r="J1672" t="s">
        <v>63</v>
      </c>
      <c r="K1672" t="s">
        <v>63</v>
      </c>
      <c r="M1672" s="7">
        <v>1</v>
      </c>
      <c r="O1672" t="s">
        <v>25</v>
      </c>
      <c r="R1672" s="4" t="str">
        <f t="shared" ca="1" si="26"/>
        <v>Kempster RM and Egeberg CA (2020). SharkBase citizen science global chondrichthyan sighting database. Support Our Sharks Ocean Conservation Society. Version 2020.08. www.supportoursharks.com (consulted on 01/08/2020)</v>
      </c>
    </row>
    <row r="1673" spans="1:18" ht="15.75" customHeight="1" x14ac:dyDescent="0.25">
      <c r="A1673">
        <v>1704</v>
      </c>
      <c r="B1673" t="s">
        <v>280</v>
      </c>
      <c r="C1673" t="s">
        <v>281</v>
      </c>
      <c r="D1673" t="s">
        <v>101</v>
      </c>
      <c r="E1673" t="s">
        <v>21</v>
      </c>
      <c r="F1673" s="7">
        <v>-34.004576</v>
      </c>
      <c r="G1673" s="7">
        <v>23.492692000000002</v>
      </c>
      <c r="H1673" s="8">
        <v>42196</v>
      </c>
      <c r="I1673" t="s">
        <v>1316</v>
      </c>
      <c r="J1673" t="s">
        <v>63</v>
      </c>
      <c r="K1673" t="s">
        <v>63</v>
      </c>
      <c r="M1673" s="7">
        <v>1</v>
      </c>
      <c r="O1673" t="s">
        <v>25</v>
      </c>
      <c r="R1673" s="4" t="str">
        <f t="shared" ca="1" si="26"/>
        <v>Kempster RM and Egeberg CA (2020). SharkBase citizen science global chondrichthyan sighting database. Support Our Sharks Ocean Conservation Society. Version 2020.08. www.supportoursharks.com (consulted on 01/08/2020)</v>
      </c>
    </row>
    <row r="1674" spans="1:18" ht="15.75" customHeight="1" x14ac:dyDescent="0.25">
      <c r="A1674">
        <v>1705</v>
      </c>
      <c r="B1674" t="s">
        <v>1317</v>
      </c>
      <c r="C1674" t="s">
        <v>1318</v>
      </c>
      <c r="D1674" t="s">
        <v>101</v>
      </c>
      <c r="E1674" t="s">
        <v>21</v>
      </c>
      <c r="F1674" s="7">
        <v>-34.004576</v>
      </c>
      <c r="G1674" s="7">
        <v>23.492692000000002</v>
      </c>
      <c r="H1674" s="8">
        <v>42037</v>
      </c>
      <c r="I1674" t="s">
        <v>1316</v>
      </c>
      <c r="J1674" t="s">
        <v>63</v>
      </c>
      <c r="K1674" t="s">
        <v>63</v>
      </c>
      <c r="M1674" s="7">
        <v>1</v>
      </c>
      <c r="O1674" t="s">
        <v>25</v>
      </c>
      <c r="R1674" s="4" t="str">
        <f t="shared" ca="1" si="26"/>
        <v>Kempster RM and Egeberg CA (2020). SharkBase citizen science global chondrichthyan sighting database. Support Our Sharks Ocean Conservation Society. Version 2020.08. www.supportoursharks.com (consulted on 01/08/2020)</v>
      </c>
    </row>
    <row r="1675" spans="1:18" ht="15.75" customHeight="1" x14ac:dyDescent="0.25">
      <c r="A1675">
        <v>1706</v>
      </c>
      <c r="B1675" t="s">
        <v>1290</v>
      </c>
      <c r="C1675" t="s">
        <v>1291</v>
      </c>
      <c r="D1675" t="s">
        <v>101</v>
      </c>
      <c r="E1675" t="s">
        <v>21</v>
      </c>
      <c r="F1675" s="7">
        <v>-33.987694439999999</v>
      </c>
      <c r="G1675" s="7">
        <v>23.546777779999999</v>
      </c>
      <c r="H1675" s="8">
        <v>42137</v>
      </c>
      <c r="I1675" t="s">
        <v>1319</v>
      </c>
      <c r="J1675" t="s">
        <v>63</v>
      </c>
      <c r="K1675" t="s">
        <v>63</v>
      </c>
      <c r="M1675" s="7">
        <v>1</v>
      </c>
      <c r="O1675" t="s">
        <v>25</v>
      </c>
      <c r="R1675" s="4" t="str">
        <f t="shared" ca="1" si="26"/>
        <v>Kempster RM and Egeberg CA (2020). SharkBase citizen science global chondrichthyan sighting database. Support Our Sharks Ocean Conservation Society. Version 2020.08. www.supportoursharks.com (consulted on 01/08/2020)</v>
      </c>
    </row>
    <row r="1676" spans="1:18" ht="15.75" customHeight="1" x14ac:dyDescent="0.25">
      <c r="A1676">
        <v>1707</v>
      </c>
      <c r="B1676" t="s">
        <v>1290</v>
      </c>
      <c r="C1676" t="s">
        <v>1291</v>
      </c>
      <c r="D1676" t="s">
        <v>101</v>
      </c>
      <c r="E1676" t="s">
        <v>21</v>
      </c>
      <c r="F1676" s="7">
        <v>-33.987694439999999</v>
      </c>
      <c r="G1676" s="7">
        <v>23.546777779999999</v>
      </c>
      <c r="H1676" s="8">
        <v>42087</v>
      </c>
      <c r="I1676" t="s">
        <v>1319</v>
      </c>
      <c r="J1676" t="s">
        <v>63</v>
      </c>
      <c r="K1676" t="s">
        <v>63</v>
      </c>
      <c r="M1676" s="7">
        <v>1</v>
      </c>
      <c r="O1676" t="s">
        <v>25</v>
      </c>
      <c r="R1676" s="4" t="str">
        <f t="shared" ca="1" si="26"/>
        <v>Kempster RM and Egeberg CA (2020). SharkBase citizen science global chondrichthyan sighting database. Support Our Sharks Ocean Conservation Society. Version 2020.08. www.supportoursharks.com (consulted on 01/08/2020)</v>
      </c>
    </row>
    <row r="1677" spans="1:18" ht="15.75" customHeight="1" x14ac:dyDescent="0.25">
      <c r="A1677">
        <v>1708</v>
      </c>
      <c r="B1677" t="s">
        <v>283</v>
      </c>
      <c r="C1677" t="s">
        <v>284</v>
      </c>
      <c r="D1677" t="s">
        <v>101</v>
      </c>
      <c r="E1677" t="s">
        <v>21</v>
      </c>
      <c r="F1677" s="7">
        <v>-33.987694439999999</v>
      </c>
      <c r="G1677" s="7">
        <v>23.546777779999999</v>
      </c>
      <c r="H1677" s="8">
        <v>42209</v>
      </c>
      <c r="I1677" t="s">
        <v>1319</v>
      </c>
      <c r="J1677" t="s">
        <v>63</v>
      </c>
      <c r="K1677" t="s">
        <v>63</v>
      </c>
      <c r="M1677" s="7">
        <v>1</v>
      </c>
      <c r="O1677" t="s">
        <v>25</v>
      </c>
      <c r="R1677" s="4" t="str">
        <f t="shared" ca="1" si="26"/>
        <v>Kempster RM and Egeberg CA (2020). SharkBase citizen science global chondrichthyan sighting database. Support Our Sharks Ocean Conservation Society. Version 2020.08. www.supportoursharks.com (consulted on 01/08/2020)</v>
      </c>
    </row>
    <row r="1678" spans="1:18" ht="15.75" customHeight="1" x14ac:dyDescent="0.25">
      <c r="A1678">
        <v>1709</v>
      </c>
      <c r="B1678" t="s">
        <v>1290</v>
      </c>
      <c r="C1678" t="s">
        <v>1291</v>
      </c>
      <c r="D1678" t="s">
        <v>101</v>
      </c>
      <c r="E1678" t="s">
        <v>21</v>
      </c>
      <c r="F1678" s="7">
        <v>-33.981838000000003</v>
      </c>
      <c r="G1678" s="7">
        <v>23.571128000000002</v>
      </c>
      <c r="H1678" s="8">
        <v>42061</v>
      </c>
      <c r="I1678" t="s">
        <v>1320</v>
      </c>
      <c r="J1678" t="s">
        <v>63</v>
      </c>
      <c r="K1678" t="s">
        <v>63</v>
      </c>
      <c r="M1678" s="7">
        <v>1</v>
      </c>
      <c r="O1678" t="s">
        <v>25</v>
      </c>
      <c r="R1678" s="4" t="str">
        <f t="shared" ca="1" si="26"/>
        <v>Kempster RM and Egeberg CA (2020). SharkBase citizen science global chondrichthyan sighting database. Support Our Sharks Ocean Conservation Society. Version 2020.08. www.supportoursharks.com (consulted on 01/08/2020)</v>
      </c>
    </row>
    <row r="1679" spans="1:18" ht="15.75" customHeight="1" x14ac:dyDescent="0.25">
      <c r="A1679">
        <v>1710</v>
      </c>
      <c r="B1679" t="s">
        <v>1273</v>
      </c>
      <c r="C1679" t="s">
        <v>1274</v>
      </c>
      <c r="D1679" t="s">
        <v>101</v>
      </c>
      <c r="E1679" t="s">
        <v>21</v>
      </c>
      <c r="F1679" s="7">
        <v>-33.987694439999999</v>
      </c>
      <c r="G1679" s="7">
        <v>23.546777779999999</v>
      </c>
      <c r="H1679" s="8">
        <v>42061</v>
      </c>
      <c r="I1679" t="s">
        <v>1319</v>
      </c>
      <c r="J1679" t="s">
        <v>63</v>
      </c>
      <c r="K1679" t="s">
        <v>63</v>
      </c>
      <c r="M1679" s="7">
        <v>1</v>
      </c>
      <c r="O1679" t="s">
        <v>25</v>
      </c>
      <c r="R1679" s="4" t="str">
        <f t="shared" ca="1" si="26"/>
        <v>Kempster RM and Egeberg CA (2020). SharkBase citizen science global chondrichthyan sighting database. Support Our Sharks Ocean Conservation Society. Version 2020.08. www.supportoursharks.com (consulted on 01/08/2020)</v>
      </c>
    </row>
    <row r="1680" spans="1:18" ht="15.75" customHeight="1" x14ac:dyDescent="0.25">
      <c r="A1680">
        <v>1711</v>
      </c>
      <c r="B1680" t="s">
        <v>1321</v>
      </c>
      <c r="C1680" t="s">
        <v>1322</v>
      </c>
      <c r="D1680" t="s">
        <v>101</v>
      </c>
      <c r="E1680" t="s">
        <v>21</v>
      </c>
      <c r="F1680" s="7">
        <v>-33.987694439999999</v>
      </c>
      <c r="G1680" s="7">
        <v>23.546777779999999</v>
      </c>
      <c r="H1680" s="8">
        <v>42061</v>
      </c>
      <c r="I1680" t="s">
        <v>1319</v>
      </c>
      <c r="J1680" t="s">
        <v>63</v>
      </c>
      <c r="K1680" t="s">
        <v>63</v>
      </c>
      <c r="M1680" s="7">
        <v>1</v>
      </c>
      <c r="O1680" t="s">
        <v>25</v>
      </c>
      <c r="R1680" s="4" t="str">
        <f t="shared" ca="1" si="26"/>
        <v>Kempster RM and Egeberg CA (2020). SharkBase citizen science global chondrichthyan sighting database. Support Our Sharks Ocean Conservation Society. Version 2020.08. www.supportoursharks.com (consulted on 01/08/2020)</v>
      </c>
    </row>
    <row r="1681" spans="1:18" ht="15.75" customHeight="1" x14ac:dyDescent="0.25">
      <c r="A1681">
        <v>1712</v>
      </c>
      <c r="B1681" t="s">
        <v>1317</v>
      </c>
      <c r="C1681" t="s">
        <v>1318</v>
      </c>
      <c r="D1681" t="s">
        <v>71</v>
      </c>
      <c r="E1681" t="s">
        <v>21</v>
      </c>
      <c r="F1681" s="7">
        <v>-34.001975000000002</v>
      </c>
      <c r="G1681" s="7">
        <v>23.482883000000001</v>
      </c>
      <c r="H1681" s="8">
        <v>42032</v>
      </c>
      <c r="I1681" t="s">
        <v>1323</v>
      </c>
      <c r="J1681" t="s">
        <v>63</v>
      </c>
      <c r="K1681" t="s">
        <v>63</v>
      </c>
      <c r="M1681" s="7">
        <v>3</v>
      </c>
      <c r="O1681" t="s">
        <v>25</v>
      </c>
      <c r="R1681" s="4" t="str">
        <f t="shared" ca="1" si="26"/>
        <v>Kempster RM and Egeberg CA (2020). SharkBase citizen science global chondrichthyan sighting database. Support Our Sharks Ocean Conservation Society. Version 2020.08. www.supportoursharks.com (consulted on 01/08/2020)</v>
      </c>
    </row>
    <row r="1682" spans="1:18" ht="15.75" customHeight="1" x14ac:dyDescent="0.25">
      <c r="A1682">
        <v>1713</v>
      </c>
      <c r="B1682" t="s">
        <v>829</v>
      </c>
      <c r="C1682" t="s">
        <v>830</v>
      </c>
      <c r="D1682" t="s">
        <v>20</v>
      </c>
      <c r="E1682" t="s">
        <v>1270</v>
      </c>
      <c r="F1682" s="7">
        <v>11.305211870000001</v>
      </c>
      <c r="G1682" s="7">
        <v>124.18292750000001</v>
      </c>
      <c r="H1682" s="8">
        <v>42390</v>
      </c>
      <c r="I1682" t="s">
        <v>1271</v>
      </c>
      <c r="J1682" t="s">
        <v>54</v>
      </c>
      <c r="K1682" t="s">
        <v>34</v>
      </c>
      <c r="L1682">
        <v>28</v>
      </c>
      <c r="M1682" s="7">
        <v>4</v>
      </c>
      <c r="N1682" s="7">
        <v>250</v>
      </c>
      <c r="O1682" t="s">
        <v>25</v>
      </c>
      <c r="Q1682" t="s">
        <v>1324</v>
      </c>
      <c r="R1682" s="4" t="str">
        <f t="shared" ca="1" si="26"/>
        <v>Kempster RM and Egeberg CA (2020). SharkBase citizen science global chondrichthyan sighting database. Support Our Sharks Ocean Conservation Society. Version 2020.08. www.supportoursharks.com (consulted on 01/08/2020)</v>
      </c>
    </row>
    <row r="1683" spans="1:18" ht="15.75" customHeight="1" x14ac:dyDescent="0.25">
      <c r="A1683">
        <v>1714</v>
      </c>
      <c r="B1683" t="s">
        <v>61</v>
      </c>
      <c r="C1683" t="s">
        <v>62</v>
      </c>
      <c r="D1683" t="s">
        <v>20</v>
      </c>
      <c r="E1683" t="s">
        <v>1270</v>
      </c>
      <c r="F1683" s="7">
        <v>11.30857846</v>
      </c>
      <c r="G1683" s="7">
        <v>124.1843008</v>
      </c>
      <c r="H1683" s="8">
        <v>42390</v>
      </c>
      <c r="J1683" t="s">
        <v>54</v>
      </c>
      <c r="K1683" t="s">
        <v>34</v>
      </c>
      <c r="L1683">
        <v>12</v>
      </c>
      <c r="M1683" s="7">
        <v>1</v>
      </c>
      <c r="N1683" s="7">
        <v>1</v>
      </c>
      <c r="O1683" t="s">
        <v>25</v>
      </c>
      <c r="R1683" s="4" t="str">
        <f t="shared" ca="1" si="26"/>
        <v>Kempster RM and Egeberg CA (2020). SharkBase citizen science global chondrichthyan sighting database. Support Our Sharks Ocean Conservation Society. Version 2020.08. www.supportoursharks.com (consulted on 01/08/2020)</v>
      </c>
    </row>
    <row r="1684" spans="1:18" ht="15.75" customHeight="1" x14ac:dyDescent="0.25">
      <c r="A1684">
        <v>1715</v>
      </c>
      <c r="B1684" t="s">
        <v>18</v>
      </c>
      <c r="C1684" t="s">
        <v>19</v>
      </c>
      <c r="D1684" t="s">
        <v>20</v>
      </c>
      <c r="E1684" t="s">
        <v>1270</v>
      </c>
      <c r="F1684" s="7">
        <v>11.307231829999999</v>
      </c>
      <c r="G1684" s="7">
        <v>124.1839574</v>
      </c>
      <c r="H1684" s="8">
        <v>42390</v>
      </c>
      <c r="I1684" t="s">
        <v>1325</v>
      </c>
      <c r="J1684" t="s">
        <v>54</v>
      </c>
      <c r="K1684" t="s">
        <v>34</v>
      </c>
      <c r="L1684">
        <v>12</v>
      </c>
      <c r="M1684" s="7">
        <v>1</v>
      </c>
      <c r="N1684" s="7">
        <v>0.6</v>
      </c>
      <c r="O1684" t="s">
        <v>25</v>
      </c>
      <c r="R1684" s="4" t="str">
        <f t="shared" ca="1" si="26"/>
        <v>Kempster RM and Egeberg CA (2020). SharkBase citizen science global chondrichthyan sighting database. Support Our Sharks Ocean Conservation Society. Version 2020.08. www.supportoursharks.com (consulted on 01/08/2020)</v>
      </c>
    </row>
    <row r="1685" spans="1:18" ht="15.75" customHeight="1" x14ac:dyDescent="0.25">
      <c r="A1685">
        <v>1716</v>
      </c>
      <c r="B1685" t="s">
        <v>61</v>
      </c>
      <c r="C1685" t="s">
        <v>62</v>
      </c>
      <c r="D1685" t="s">
        <v>45</v>
      </c>
      <c r="E1685" t="s">
        <v>37</v>
      </c>
      <c r="F1685" s="7">
        <v>18.308432</v>
      </c>
      <c r="G1685" s="7">
        <v>-64.706560999999994</v>
      </c>
      <c r="H1685" s="8">
        <v>41070</v>
      </c>
      <c r="I1685" t="s">
        <v>1326</v>
      </c>
      <c r="J1685" t="s">
        <v>63</v>
      </c>
      <c r="K1685" t="s">
        <v>63</v>
      </c>
      <c r="L1685">
        <v>3.66</v>
      </c>
      <c r="M1685" s="7">
        <v>1</v>
      </c>
      <c r="N1685" s="7">
        <v>0.92</v>
      </c>
      <c r="O1685" t="s">
        <v>25</v>
      </c>
      <c r="R1685" s="4" t="str">
        <f t="shared" ca="1" si="26"/>
        <v>Kempster RM and Egeberg CA (2020). SharkBase citizen science global chondrichthyan sighting database. Support Our Sharks Ocean Conservation Society. Version 2020.08. www.supportoursharks.com (consulted on 01/08/2020)</v>
      </c>
    </row>
    <row r="1686" spans="1:18" ht="15.75" customHeight="1" x14ac:dyDescent="0.25">
      <c r="A1686">
        <v>1717</v>
      </c>
      <c r="B1686" t="s">
        <v>204</v>
      </c>
      <c r="C1686" t="s">
        <v>205</v>
      </c>
      <c r="D1686" t="s">
        <v>20</v>
      </c>
      <c r="E1686" t="s">
        <v>76</v>
      </c>
      <c r="F1686" s="7">
        <v>-27.3905615</v>
      </c>
      <c r="G1686" s="7">
        <v>153.5520266</v>
      </c>
      <c r="H1686" s="8">
        <v>42394</v>
      </c>
      <c r="I1686" t="s">
        <v>1327</v>
      </c>
      <c r="J1686" t="s">
        <v>54</v>
      </c>
      <c r="K1686" t="s">
        <v>34</v>
      </c>
      <c r="L1686">
        <v>10</v>
      </c>
      <c r="M1686" s="7">
        <v>1</v>
      </c>
      <c r="N1686" s="7">
        <v>4</v>
      </c>
      <c r="O1686" t="s">
        <v>25</v>
      </c>
      <c r="R1686" s="4" t="str">
        <f t="shared" ca="1" si="26"/>
        <v>Kempster RM and Egeberg CA (2020). SharkBase citizen science global chondrichthyan sighting database. Support Our Sharks Ocean Conservation Society. Version 2020.08. www.supportoursharks.com (consulted on 01/08/2020)</v>
      </c>
    </row>
    <row r="1687" spans="1:18" ht="15.75" customHeight="1" x14ac:dyDescent="0.25">
      <c r="A1687">
        <v>1718</v>
      </c>
      <c r="B1687" t="s">
        <v>1328</v>
      </c>
      <c r="C1687" t="s">
        <v>1329</v>
      </c>
      <c r="D1687" t="s">
        <v>118</v>
      </c>
      <c r="E1687" t="s">
        <v>21</v>
      </c>
      <c r="F1687" s="7">
        <v>-33.982512190000001</v>
      </c>
      <c r="G1687" s="7">
        <v>23.576362329999998</v>
      </c>
      <c r="H1687" s="8">
        <v>42392</v>
      </c>
      <c r="J1687" t="s">
        <v>31</v>
      </c>
      <c r="K1687" t="s">
        <v>32</v>
      </c>
      <c r="L1687">
        <v>1</v>
      </c>
      <c r="M1687" s="7">
        <v>18</v>
      </c>
      <c r="O1687" t="s">
        <v>25</v>
      </c>
      <c r="Q1687" t="s">
        <v>1330</v>
      </c>
      <c r="R1687" s="4" t="str">
        <f t="shared" ca="1" si="26"/>
        <v>Kempster RM and Egeberg CA (2020). SharkBase citizen science global chondrichthyan sighting database. Support Our Sharks Ocean Conservation Society. Version 2020.08. www.supportoursharks.com (consulted on 01/08/2020)</v>
      </c>
    </row>
    <row r="1688" spans="1:18" ht="15.75" customHeight="1" x14ac:dyDescent="0.25">
      <c r="A1688">
        <v>1719</v>
      </c>
      <c r="B1688" t="s">
        <v>1328</v>
      </c>
      <c r="C1688" t="s">
        <v>1329</v>
      </c>
      <c r="D1688" t="s">
        <v>118</v>
      </c>
      <c r="E1688" t="s">
        <v>21</v>
      </c>
      <c r="F1688" s="7">
        <v>-33.982574470000003</v>
      </c>
      <c r="G1688" s="7">
        <v>23.576319420000001</v>
      </c>
      <c r="H1688" s="8">
        <v>40247</v>
      </c>
      <c r="I1688" t="s">
        <v>1331</v>
      </c>
      <c r="J1688" t="s">
        <v>23</v>
      </c>
      <c r="K1688" t="s">
        <v>24</v>
      </c>
      <c r="L1688">
        <v>1</v>
      </c>
      <c r="M1688" s="7">
        <v>10</v>
      </c>
      <c r="O1688" t="s">
        <v>25</v>
      </c>
      <c r="Q1688" t="s">
        <v>1332</v>
      </c>
      <c r="R1688" s="4" t="str">
        <f t="shared" ca="1" si="26"/>
        <v>Kempster RM and Egeberg CA (2020). SharkBase citizen science global chondrichthyan sighting database. Support Our Sharks Ocean Conservation Society. Version 2020.08. www.supportoursharks.com (consulted on 01/08/2020)</v>
      </c>
    </row>
    <row r="1689" spans="1:18" ht="15.75" customHeight="1" x14ac:dyDescent="0.25">
      <c r="A1689">
        <v>1720</v>
      </c>
      <c r="B1689" t="s">
        <v>89</v>
      </c>
      <c r="C1689" t="s">
        <v>90</v>
      </c>
      <c r="D1689" t="s">
        <v>20</v>
      </c>
      <c r="E1689" t="s">
        <v>37</v>
      </c>
      <c r="F1689" s="7">
        <v>21.2396958</v>
      </c>
      <c r="G1689" s="7">
        <v>-86.737865499999998</v>
      </c>
      <c r="H1689" s="8">
        <v>42163</v>
      </c>
      <c r="J1689" t="s">
        <v>54</v>
      </c>
      <c r="K1689" t="s">
        <v>32</v>
      </c>
      <c r="M1689" s="7">
        <v>2</v>
      </c>
      <c r="N1689" s="7">
        <v>5.5</v>
      </c>
      <c r="O1689" t="s">
        <v>25</v>
      </c>
      <c r="R1689" s="4" t="str">
        <f t="shared" ca="1" si="26"/>
        <v>Kempster RM and Egeberg CA (2020). SharkBase citizen science global chondrichthyan sighting database. Support Our Sharks Ocean Conservation Society. Version 2020.08. www.supportoursharks.com (consulted on 01/08/2020)</v>
      </c>
    </row>
    <row r="1690" spans="1:18" ht="15.75" customHeight="1" x14ac:dyDescent="0.25">
      <c r="A1690">
        <v>1721</v>
      </c>
      <c r="B1690" t="s">
        <v>35</v>
      </c>
      <c r="C1690" t="s">
        <v>36</v>
      </c>
      <c r="D1690" t="s">
        <v>101</v>
      </c>
      <c r="E1690" t="s">
        <v>37</v>
      </c>
      <c r="F1690" s="7">
        <v>17.996281369999998</v>
      </c>
      <c r="G1690" s="7">
        <v>-63.054346879999997</v>
      </c>
      <c r="H1690" s="8">
        <v>42399</v>
      </c>
      <c r="I1690" t="s">
        <v>1333</v>
      </c>
      <c r="J1690" t="s">
        <v>63</v>
      </c>
      <c r="K1690" t="s">
        <v>63</v>
      </c>
      <c r="M1690" s="7">
        <v>10</v>
      </c>
      <c r="O1690" t="s">
        <v>25</v>
      </c>
      <c r="R1690" s="4" t="str">
        <f t="shared" ca="1" si="26"/>
        <v>Kempster RM and Egeberg CA (2020). SharkBase citizen science global chondrichthyan sighting database. Support Our Sharks Ocean Conservation Society. Version 2020.08. www.supportoursharks.com (consulted on 01/08/2020)</v>
      </c>
    </row>
    <row r="1691" spans="1:18" ht="15.75" customHeight="1" x14ac:dyDescent="0.25">
      <c r="A1691">
        <v>1722</v>
      </c>
      <c r="B1691" t="s">
        <v>114</v>
      </c>
      <c r="C1691" t="s">
        <v>115</v>
      </c>
      <c r="D1691" t="s">
        <v>101</v>
      </c>
      <c r="E1691" t="s">
        <v>37</v>
      </c>
      <c r="F1691" s="7">
        <v>17.996281369999998</v>
      </c>
      <c r="G1691" s="7">
        <v>-63.054346879999997</v>
      </c>
      <c r="H1691" s="8">
        <v>42399</v>
      </c>
      <c r="I1691" t="s">
        <v>1333</v>
      </c>
      <c r="J1691" t="s">
        <v>63</v>
      </c>
      <c r="K1691" t="s">
        <v>63</v>
      </c>
      <c r="M1691" s="7">
        <v>2</v>
      </c>
      <c r="O1691" t="s">
        <v>25</v>
      </c>
      <c r="R1691" s="4" t="str">
        <f t="shared" ca="1" si="26"/>
        <v>Kempster RM and Egeberg CA (2020). SharkBase citizen science global chondrichthyan sighting database. Support Our Sharks Ocean Conservation Society. Version 2020.08. www.supportoursharks.com (consulted on 01/08/2020)</v>
      </c>
    </row>
    <row r="1692" spans="1:18" ht="15.75" customHeight="1" x14ac:dyDescent="0.25">
      <c r="A1692">
        <v>1723</v>
      </c>
      <c r="B1692" t="s">
        <v>61</v>
      </c>
      <c r="C1692" t="s">
        <v>62</v>
      </c>
      <c r="D1692" t="s">
        <v>20</v>
      </c>
      <c r="E1692" t="s">
        <v>37</v>
      </c>
      <c r="F1692" s="7">
        <v>17.997260950000001</v>
      </c>
      <c r="G1692" s="7">
        <v>-63.055376850000002</v>
      </c>
      <c r="H1692" s="8">
        <v>42399</v>
      </c>
      <c r="I1692" t="s">
        <v>1333</v>
      </c>
      <c r="J1692" t="s">
        <v>54</v>
      </c>
      <c r="K1692" t="s">
        <v>28</v>
      </c>
      <c r="L1692">
        <v>18</v>
      </c>
      <c r="M1692" s="7">
        <v>2</v>
      </c>
      <c r="N1692" s="7">
        <v>2.5</v>
      </c>
      <c r="O1692" t="s">
        <v>25</v>
      </c>
      <c r="Q1692" t="s">
        <v>1334</v>
      </c>
      <c r="R1692" s="4" t="str">
        <f t="shared" ca="1" si="26"/>
        <v>Kempster RM and Egeberg CA (2020). SharkBase citizen science global chondrichthyan sighting database. Support Our Sharks Ocean Conservation Society. Version 2020.08. www.supportoursharks.com (consulted on 01/08/2020)</v>
      </c>
    </row>
    <row r="1693" spans="1:18" ht="15.75" customHeight="1" x14ac:dyDescent="0.25">
      <c r="A1693">
        <v>1724</v>
      </c>
      <c r="B1693" t="s">
        <v>176</v>
      </c>
      <c r="C1693" t="s">
        <v>177</v>
      </c>
      <c r="D1693" t="s">
        <v>20</v>
      </c>
      <c r="E1693" t="s">
        <v>76</v>
      </c>
      <c r="F1693" s="7">
        <v>11.3102778</v>
      </c>
      <c r="G1693" s="7">
        <v>124.19083329999999</v>
      </c>
      <c r="H1693" s="8">
        <v>42235</v>
      </c>
      <c r="I1693" t="s">
        <v>1335</v>
      </c>
      <c r="J1693" t="s">
        <v>23</v>
      </c>
      <c r="K1693" t="s">
        <v>28</v>
      </c>
      <c r="L1693">
        <v>22</v>
      </c>
      <c r="M1693" s="7">
        <v>4</v>
      </c>
      <c r="N1693" s="7">
        <v>3</v>
      </c>
      <c r="O1693" t="s">
        <v>25</v>
      </c>
      <c r="R1693" s="4" t="str">
        <f t="shared" ca="1" si="26"/>
        <v>Kempster RM and Egeberg CA (2020). SharkBase citizen science global chondrichthyan sighting database. Support Our Sharks Ocean Conservation Society. Version 2020.08. www.supportoursharks.com (consulted on 01/08/2020)</v>
      </c>
    </row>
    <row r="1694" spans="1:18" ht="15.75" customHeight="1" x14ac:dyDescent="0.25">
      <c r="A1694">
        <v>1725</v>
      </c>
      <c r="B1694" t="s">
        <v>18</v>
      </c>
      <c r="C1694" t="s">
        <v>19</v>
      </c>
      <c r="D1694" t="s">
        <v>20</v>
      </c>
      <c r="E1694" t="s">
        <v>1173</v>
      </c>
      <c r="F1694" s="7">
        <v>-8.3423242450000004</v>
      </c>
      <c r="G1694" s="7">
        <v>116.0235064</v>
      </c>
      <c r="H1694" s="8">
        <v>42353</v>
      </c>
      <c r="I1694" t="s">
        <v>1174</v>
      </c>
      <c r="J1694" t="s">
        <v>63</v>
      </c>
      <c r="K1694" t="s">
        <v>63</v>
      </c>
      <c r="L1694">
        <v>40</v>
      </c>
      <c r="M1694" s="7">
        <v>1</v>
      </c>
      <c r="N1694" s="7">
        <v>1.1000000000000001</v>
      </c>
      <c r="O1694" t="s">
        <v>25</v>
      </c>
      <c r="R1694" s="4" t="str">
        <f t="shared" ca="1" si="26"/>
        <v>Kempster RM and Egeberg CA (2020). SharkBase citizen science global chondrichthyan sighting database. Support Our Sharks Ocean Conservation Society. Version 2020.08. www.supportoursharks.com (consulted on 01/08/2020)</v>
      </c>
    </row>
    <row r="1695" spans="1:18" ht="15.75" customHeight="1" x14ac:dyDescent="0.25">
      <c r="A1695">
        <v>1726</v>
      </c>
      <c r="B1695" t="s">
        <v>18</v>
      </c>
      <c r="C1695" t="s">
        <v>19</v>
      </c>
      <c r="D1695" t="s">
        <v>20</v>
      </c>
      <c r="E1695" t="s">
        <v>1173</v>
      </c>
      <c r="F1695" s="7">
        <v>-8.3450417560000005</v>
      </c>
      <c r="G1695" s="7">
        <v>116.0200732</v>
      </c>
      <c r="H1695" s="8">
        <v>42353</v>
      </c>
      <c r="I1695" t="s">
        <v>1174</v>
      </c>
      <c r="J1695" t="s">
        <v>63</v>
      </c>
      <c r="K1695" t="s">
        <v>63</v>
      </c>
      <c r="L1695">
        <v>23</v>
      </c>
      <c r="M1695" s="7">
        <v>1</v>
      </c>
      <c r="N1695" s="7">
        <v>1.1000000000000001</v>
      </c>
      <c r="O1695" t="s">
        <v>25</v>
      </c>
      <c r="R1695" s="4" t="str">
        <f t="shared" ca="1" si="26"/>
        <v>Kempster RM and Egeberg CA (2020). SharkBase citizen science global chondrichthyan sighting database. Support Our Sharks Ocean Conservation Society. Version 2020.08. www.supportoursharks.com (consulted on 01/08/2020)</v>
      </c>
    </row>
    <row r="1696" spans="1:18" ht="15.75" customHeight="1" x14ac:dyDescent="0.25">
      <c r="A1696">
        <v>1727</v>
      </c>
      <c r="B1696" t="s">
        <v>98</v>
      </c>
      <c r="C1696" t="s">
        <v>701</v>
      </c>
      <c r="D1696" t="s">
        <v>20</v>
      </c>
      <c r="E1696" t="s">
        <v>1173</v>
      </c>
      <c r="F1696" s="7">
        <v>-8.3441925359999995</v>
      </c>
      <c r="G1696" s="7">
        <v>116.02436470000001</v>
      </c>
      <c r="H1696" s="8">
        <v>42353</v>
      </c>
      <c r="I1696" t="s">
        <v>1174</v>
      </c>
      <c r="J1696" t="s">
        <v>63</v>
      </c>
      <c r="K1696" t="s">
        <v>63</v>
      </c>
      <c r="L1696">
        <v>18</v>
      </c>
      <c r="M1696" s="7">
        <v>1</v>
      </c>
      <c r="N1696" s="7">
        <v>0.4</v>
      </c>
      <c r="O1696" t="s">
        <v>25</v>
      </c>
      <c r="R1696" s="4" t="str">
        <f t="shared" ca="1" si="26"/>
        <v>Kempster RM and Egeberg CA (2020). SharkBase citizen science global chondrichthyan sighting database. Support Our Sharks Ocean Conservation Society. Version 2020.08. www.supportoursharks.com (consulted on 01/08/2020)</v>
      </c>
    </row>
    <row r="1697" spans="1:18" ht="15.75" customHeight="1" x14ac:dyDescent="0.25">
      <c r="A1697">
        <v>1728</v>
      </c>
      <c r="B1697" t="s">
        <v>18</v>
      </c>
      <c r="C1697" t="s">
        <v>19</v>
      </c>
      <c r="D1697" t="s">
        <v>20</v>
      </c>
      <c r="E1697" t="s">
        <v>1173</v>
      </c>
      <c r="F1697" s="7">
        <v>-8.3445322239999999</v>
      </c>
      <c r="G1697" s="7">
        <v>116.0247081</v>
      </c>
      <c r="H1697" s="8">
        <v>42353</v>
      </c>
      <c r="I1697" t="s">
        <v>1174</v>
      </c>
      <c r="J1697" t="s">
        <v>63</v>
      </c>
      <c r="K1697" t="s">
        <v>63</v>
      </c>
      <c r="L1697">
        <v>18</v>
      </c>
      <c r="M1697" s="7">
        <v>1</v>
      </c>
      <c r="N1697" s="7">
        <v>1</v>
      </c>
      <c r="O1697" t="s">
        <v>25</v>
      </c>
      <c r="R1697" s="4" t="str">
        <f t="shared" ca="1" si="26"/>
        <v>Kempster RM and Egeberg CA (2020). SharkBase citizen science global chondrichthyan sighting database. Support Our Sharks Ocean Conservation Society. Version 2020.08. www.supportoursharks.com (consulted on 01/08/2020)</v>
      </c>
    </row>
    <row r="1698" spans="1:18" ht="15.75" customHeight="1" x14ac:dyDescent="0.25">
      <c r="A1698">
        <v>1729</v>
      </c>
      <c r="B1698" t="s">
        <v>18</v>
      </c>
      <c r="C1698" t="s">
        <v>19</v>
      </c>
      <c r="D1698" t="s">
        <v>20</v>
      </c>
      <c r="E1698" t="s">
        <v>1173</v>
      </c>
      <c r="F1698" s="7">
        <v>-8.3445322239999999</v>
      </c>
      <c r="G1698" s="7">
        <v>116.0247081</v>
      </c>
      <c r="H1698" s="8">
        <v>42353</v>
      </c>
      <c r="I1698" t="s">
        <v>1174</v>
      </c>
      <c r="J1698" t="s">
        <v>63</v>
      </c>
      <c r="K1698" t="s">
        <v>63</v>
      </c>
      <c r="L1698">
        <v>18</v>
      </c>
      <c r="M1698" s="7">
        <v>1</v>
      </c>
      <c r="N1698" s="7">
        <v>1</v>
      </c>
      <c r="O1698" t="s">
        <v>25</v>
      </c>
      <c r="R1698" s="4" t="str">
        <f t="shared" ca="1" si="26"/>
        <v>Kempster RM and Egeberg CA (2020). SharkBase citizen science global chondrichthyan sighting database. Support Our Sharks Ocean Conservation Society. Version 2020.08. www.supportoursharks.com (consulted on 01/08/2020)</v>
      </c>
    </row>
    <row r="1699" spans="1:18" ht="15.75" customHeight="1" x14ac:dyDescent="0.25">
      <c r="A1699">
        <v>1730</v>
      </c>
      <c r="B1699" t="s">
        <v>18</v>
      </c>
      <c r="C1699" t="s">
        <v>19</v>
      </c>
      <c r="D1699" t="s">
        <v>20</v>
      </c>
      <c r="E1699" t="s">
        <v>1173</v>
      </c>
      <c r="F1699" s="7">
        <v>-8.3661018219999992</v>
      </c>
      <c r="G1699" s="7">
        <v>116.0307162</v>
      </c>
      <c r="H1699" s="8">
        <v>42353</v>
      </c>
      <c r="I1699" t="s">
        <v>100</v>
      </c>
      <c r="J1699" t="s">
        <v>63</v>
      </c>
      <c r="K1699" t="s">
        <v>63</v>
      </c>
      <c r="L1699">
        <v>32</v>
      </c>
      <c r="M1699" s="7">
        <v>2</v>
      </c>
      <c r="N1699" s="7">
        <v>1</v>
      </c>
      <c r="O1699" t="s">
        <v>25</v>
      </c>
      <c r="R1699" s="4" t="str">
        <f t="shared" ca="1" si="26"/>
        <v>Kempster RM and Egeberg CA (2020). SharkBase citizen science global chondrichthyan sighting database. Support Our Sharks Ocean Conservation Society. Version 2020.08. www.supportoursharks.com (consulted on 01/08/2020)</v>
      </c>
    </row>
    <row r="1700" spans="1:18" ht="15.75" customHeight="1" x14ac:dyDescent="0.25">
      <c r="A1700">
        <v>1731</v>
      </c>
      <c r="B1700" t="s">
        <v>18</v>
      </c>
      <c r="C1700" t="s">
        <v>943</v>
      </c>
      <c r="D1700" t="s">
        <v>20</v>
      </c>
      <c r="E1700" t="s">
        <v>1173</v>
      </c>
      <c r="F1700" s="7">
        <v>-8.3637241289999995</v>
      </c>
      <c r="G1700" s="7">
        <v>116.0308879</v>
      </c>
      <c r="H1700" s="8">
        <v>42354</v>
      </c>
      <c r="I1700" t="s">
        <v>100</v>
      </c>
      <c r="J1700" t="s">
        <v>63</v>
      </c>
      <c r="K1700" t="s">
        <v>63</v>
      </c>
      <c r="L1700">
        <v>28</v>
      </c>
      <c r="M1700" s="7">
        <v>1</v>
      </c>
      <c r="N1700" s="7">
        <v>1.8</v>
      </c>
      <c r="O1700" t="s">
        <v>25</v>
      </c>
      <c r="R1700" s="4" t="str">
        <f t="shared" ca="1" si="26"/>
        <v>Kempster RM and Egeberg CA (2020). SharkBase citizen science global chondrichthyan sighting database. Support Our Sharks Ocean Conservation Society. Version 2020.08. www.supportoursharks.com (consulted on 01/08/2020)</v>
      </c>
    </row>
    <row r="1701" spans="1:18" ht="15.75" customHeight="1" x14ac:dyDescent="0.25">
      <c r="A1701">
        <v>1732</v>
      </c>
      <c r="B1701" t="s">
        <v>18</v>
      </c>
      <c r="C1701" t="s">
        <v>19</v>
      </c>
      <c r="D1701" t="s">
        <v>20</v>
      </c>
      <c r="E1701" t="s">
        <v>1173</v>
      </c>
      <c r="F1701" s="7">
        <v>-8.3426639349999991</v>
      </c>
      <c r="G1701" s="7">
        <v>116.0224765</v>
      </c>
      <c r="H1701" s="8">
        <v>42355</v>
      </c>
      <c r="I1701" t="s">
        <v>1174</v>
      </c>
      <c r="J1701" t="s">
        <v>63</v>
      </c>
      <c r="K1701" t="s">
        <v>63</v>
      </c>
      <c r="L1701">
        <v>29</v>
      </c>
      <c r="M1701" s="7">
        <v>1</v>
      </c>
      <c r="N1701" s="7">
        <v>1</v>
      </c>
      <c r="O1701" t="s">
        <v>25</v>
      </c>
      <c r="R1701" s="4" t="str">
        <f t="shared" ca="1" si="26"/>
        <v>Kempster RM and Egeberg CA (2020). SharkBase citizen science global chondrichthyan sighting database. Support Our Sharks Ocean Conservation Society. Version 2020.08. www.supportoursharks.com (consulted on 01/08/2020)</v>
      </c>
    </row>
    <row r="1702" spans="1:18" ht="15.75" customHeight="1" x14ac:dyDescent="0.25">
      <c r="A1702">
        <v>1733</v>
      </c>
      <c r="B1702" t="s">
        <v>18</v>
      </c>
      <c r="C1702" t="s">
        <v>19</v>
      </c>
      <c r="D1702" t="s">
        <v>20</v>
      </c>
      <c r="E1702" t="s">
        <v>1173</v>
      </c>
      <c r="F1702" s="7">
        <v>-8.3440226909999993</v>
      </c>
      <c r="G1702" s="7">
        <v>116.0214465</v>
      </c>
      <c r="H1702" s="8">
        <v>42355</v>
      </c>
      <c r="I1702" t="s">
        <v>1174</v>
      </c>
      <c r="J1702" t="s">
        <v>63</v>
      </c>
      <c r="K1702" t="s">
        <v>63</v>
      </c>
      <c r="L1702">
        <v>28</v>
      </c>
      <c r="M1702" s="7">
        <v>1</v>
      </c>
      <c r="N1702" s="7">
        <v>1</v>
      </c>
      <c r="O1702" t="s">
        <v>25</v>
      </c>
      <c r="R1702" s="4" t="str">
        <f t="shared" ca="1" si="26"/>
        <v>Kempster RM and Egeberg CA (2020). SharkBase citizen science global chondrichthyan sighting database. Support Our Sharks Ocean Conservation Society. Version 2020.08. www.supportoursharks.com (consulted on 01/08/2020)</v>
      </c>
    </row>
    <row r="1703" spans="1:18" ht="15.75" customHeight="1" x14ac:dyDescent="0.25">
      <c r="A1703">
        <v>1734</v>
      </c>
      <c r="B1703" t="s">
        <v>18</v>
      </c>
      <c r="C1703" t="s">
        <v>19</v>
      </c>
      <c r="D1703" t="s">
        <v>20</v>
      </c>
      <c r="E1703" t="s">
        <v>1173</v>
      </c>
      <c r="F1703" s="7">
        <v>-8.3440226909999993</v>
      </c>
      <c r="G1703" s="7">
        <v>116.0214465</v>
      </c>
      <c r="H1703" s="8">
        <v>42365</v>
      </c>
      <c r="I1703" t="s">
        <v>1174</v>
      </c>
      <c r="J1703" t="s">
        <v>63</v>
      </c>
      <c r="K1703" t="s">
        <v>63</v>
      </c>
      <c r="L1703">
        <v>18</v>
      </c>
      <c r="M1703" s="7">
        <v>1</v>
      </c>
      <c r="N1703" s="7">
        <v>1.6</v>
      </c>
      <c r="O1703" t="s">
        <v>25</v>
      </c>
      <c r="R1703" s="4" t="str">
        <f t="shared" ca="1" si="26"/>
        <v>Kempster RM and Egeberg CA (2020). SharkBase citizen science global chondrichthyan sighting database. Support Our Sharks Ocean Conservation Society. Version 2020.08. www.supportoursharks.com (consulted on 01/08/2020)</v>
      </c>
    </row>
    <row r="1704" spans="1:18" ht="15.75" customHeight="1" x14ac:dyDescent="0.25">
      <c r="A1704">
        <v>1735</v>
      </c>
      <c r="B1704" t="s">
        <v>18</v>
      </c>
      <c r="C1704" t="s">
        <v>19</v>
      </c>
      <c r="D1704" t="s">
        <v>20</v>
      </c>
      <c r="E1704" t="s">
        <v>1173</v>
      </c>
      <c r="F1704" s="7">
        <v>-8.3678001650000002</v>
      </c>
      <c r="G1704" s="7">
        <v>116.0317462</v>
      </c>
      <c r="H1704" s="8">
        <v>42367</v>
      </c>
      <c r="I1704" t="s">
        <v>100</v>
      </c>
      <c r="J1704" t="s">
        <v>63</v>
      </c>
      <c r="K1704" t="s">
        <v>63</v>
      </c>
      <c r="L1704">
        <v>18</v>
      </c>
      <c r="M1704" s="7">
        <v>3</v>
      </c>
      <c r="N1704" s="7">
        <v>1</v>
      </c>
      <c r="O1704" t="s">
        <v>25</v>
      </c>
      <c r="Q1704" t="s">
        <v>1204</v>
      </c>
      <c r="R1704" s="4" t="str">
        <f t="shared" ca="1" si="26"/>
        <v>Kempster RM and Egeberg CA (2020). SharkBase citizen science global chondrichthyan sighting database. Support Our Sharks Ocean Conservation Society. Version 2020.08. www.supportoursharks.com (consulted on 01/08/2020)</v>
      </c>
    </row>
    <row r="1705" spans="1:18" ht="15.75" customHeight="1" x14ac:dyDescent="0.25">
      <c r="A1705">
        <v>1736</v>
      </c>
      <c r="B1705" t="s">
        <v>18</v>
      </c>
      <c r="C1705" t="s">
        <v>19</v>
      </c>
      <c r="D1705" t="s">
        <v>20</v>
      </c>
      <c r="E1705" t="s">
        <v>1173</v>
      </c>
      <c r="F1705" s="7">
        <v>-8.3480989329999993</v>
      </c>
      <c r="G1705" s="7">
        <v>116.0200732</v>
      </c>
      <c r="H1705" s="8">
        <v>42394</v>
      </c>
      <c r="I1705" t="s">
        <v>1174</v>
      </c>
      <c r="J1705" t="s">
        <v>63</v>
      </c>
      <c r="K1705" t="s">
        <v>63</v>
      </c>
      <c r="L1705">
        <v>29</v>
      </c>
      <c r="M1705" s="7">
        <v>2</v>
      </c>
      <c r="N1705" s="7">
        <v>1</v>
      </c>
      <c r="O1705" t="s">
        <v>25</v>
      </c>
      <c r="Q1705" t="s">
        <v>1204</v>
      </c>
      <c r="R1705" s="4" t="str">
        <f t="shared" ca="1" si="26"/>
        <v>Kempster RM and Egeberg CA (2020). SharkBase citizen science global chondrichthyan sighting database. Support Our Sharks Ocean Conservation Society. Version 2020.08. www.supportoursharks.com (consulted on 01/08/2020)</v>
      </c>
    </row>
    <row r="1706" spans="1:18" ht="15.75" customHeight="1" x14ac:dyDescent="0.25">
      <c r="A1706">
        <v>1737</v>
      </c>
      <c r="B1706" t="s">
        <v>18</v>
      </c>
      <c r="C1706" t="s">
        <v>19</v>
      </c>
      <c r="D1706" t="s">
        <v>20</v>
      </c>
      <c r="E1706" t="s">
        <v>1173</v>
      </c>
      <c r="F1706" s="7">
        <v>-8.3453814430000008</v>
      </c>
      <c r="G1706" s="7">
        <v>116.02281979999999</v>
      </c>
      <c r="H1706" s="8">
        <v>42394</v>
      </c>
      <c r="I1706" t="s">
        <v>1174</v>
      </c>
      <c r="J1706" t="s">
        <v>63</v>
      </c>
      <c r="K1706" t="s">
        <v>63</v>
      </c>
      <c r="L1706">
        <v>29</v>
      </c>
      <c r="M1706" s="7">
        <v>1</v>
      </c>
      <c r="N1706" s="7">
        <v>2</v>
      </c>
      <c r="O1706" t="s">
        <v>25</v>
      </c>
      <c r="Q1706" t="s">
        <v>1226</v>
      </c>
      <c r="R1706" s="4" t="str">
        <f t="shared" ca="1" si="26"/>
        <v>Kempster RM and Egeberg CA (2020). SharkBase citizen science global chondrichthyan sighting database. Support Our Sharks Ocean Conservation Society. Version 2020.08. www.supportoursharks.com (consulted on 01/08/2020)</v>
      </c>
    </row>
    <row r="1707" spans="1:18" ht="15.75" customHeight="1" x14ac:dyDescent="0.25">
      <c r="A1707">
        <v>1738</v>
      </c>
      <c r="B1707" t="s">
        <v>18</v>
      </c>
      <c r="C1707" t="s">
        <v>19</v>
      </c>
      <c r="D1707" t="s">
        <v>20</v>
      </c>
      <c r="E1707" t="s">
        <v>1173</v>
      </c>
      <c r="F1707" s="7">
        <v>-8.3453814430000008</v>
      </c>
      <c r="G1707" s="7">
        <v>116.0214465</v>
      </c>
      <c r="H1707" s="8">
        <v>42398</v>
      </c>
      <c r="I1707" t="s">
        <v>1174</v>
      </c>
      <c r="J1707" t="s">
        <v>63</v>
      </c>
      <c r="K1707" t="s">
        <v>63</v>
      </c>
      <c r="L1707">
        <v>30</v>
      </c>
      <c r="M1707" s="7">
        <v>1</v>
      </c>
      <c r="N1707" s="7">
        <v>1.2</v>
      </c>
      <c r="O1707" t="s">
        <v>25</v>
      </c>
      <c r="R1707" s="4" t="str">
        <f t="shared" ca="1" si="26"/>
        <v>Kempster RM and Egeberg CA (2020). SharkBase citizen science global chondrichthyan sighting database. Support Our Sharks Ocean Conservation Society. Version 2020.08. www.supportoursharks.com (consulted on 01/08/2020)</v>
      </c>
    </row>
    <row r="1708" spans="1:18" ht="15.75" customHeight="1" x14ac:dyDescent="0.25">
      <c r="A1708">
        <v>1739</v>
      </c>
      <c r="B1708" t="s">
        <v>18</v>
      </c>
      <c r="C1708" t="s">
        <v>19</v>
      </c>
      <c r="D1708" t="s">
        <v>20</v>
      </c>
      <c r="E1708" t="s">
        <v>1173</v>
      </c>
      <c r="F1708" s="7">
        <v>-8.3328977329999994</v>
      </c>
      <c r="G1708" s="7">
        <v>116.0429042</v>
      </c>
      <c r="H1708" s="8">
        <v>42355</v>
      </c>
      <c r="I1708" t="s">
        <v>1336</v>
      </c>
      <c r="J1708" t="s">
        <v>63</v>
      </c>
      <c r="K1708" t="s">
        <v>63</v>
      </c>
      <c r="L1708">
        <v>18</v>
      </c>
      <c r="M1708" s="7">
        <v>1</v>
      </c>
      <c r="N1708" s="7">
        <v>0.7</v>
      </c>
      <c r="O1708" t="s">
        <v>25</v>
      </c>
      <c r="Q1708" t="s">
        <v>1282</v>
      </c>
      <c r="R1708" s="4" t="str">
        <f t="shared" ca="1" si="26"/>
        <v>Kempster RM and Egeberg CA (2020). SharkBase citizen science global chondrichthyan sighting database. Support Our Sharks Ocean Conservation Society. Version 2020.08. www.supportoursharks.com (consulted on 01/08/2020)</v>
      </c>
    </row>
    <row r="1709" spans="1:18" ht="15.75" customHeight="1" x14ac:dyDescent="0.25">
      <c r="A1709">
        <v>1740</v>
      </c>
      <c r="B1709" t="s">
        <v>124</v>
      </c>
      <c r="C1709" t="s">
        <v>125</v>
      </c>
      <c r="D1709" t="s">
        <v>20</v>
      </c>
      <c r="E1709" t="s">
        <v>1173</v>
      </c>
      <c r="F1709" s="7">
        <v>-8.3678001650000002</v>
      </c>
      <c r="G1709" s="7">
        <v>116.0303729</v>
      </c>
      <c r="H1709" s="8">
        <v>42356</v>
      </c>
      <c r="I1709" t="s">
        <v>100</v>
      </c>
      <c r="J1709" t="s">
        <v>63</v>
      </c>
      <c r="K1709" t="s">
        <v>63</v>
      </c>
      <c r="L1709">
        <v>30</v>
      </c>
      <c r="M1709" s="7">
        <v>2</v>
      </c>
      <c r="N1709" s="7">
        <v>1.5</v>
      </c>
      <c r="O1709" t="s">
        <v>25</v>
      </c>
      <c r="R1709" s="4" t="str">
        <f t="shared" ca="1" si="26"/>
        <v>Kempster RM and Egeberg CA (2020). SharkBase citizen science global chondrichthyan sighting database. Support Our Sharks Ocean Conservation Society. Version 2020.08. www.supportoursharks.com (consulted on 01/08/2020)</v>
      </c>
    </row>
    <row r="1710" spans="1:18" ht="15.75" customHeight="1" x14ac:dyDescent="0.25">
      <c r="A1710">
        <v>1741</v>
      </c>
      <c r="B1710" t="s">
        <v>18</v>
      </c>
      <c r="C1710" t="s">
        <v>19</v>
      </c>
      <c r="D1710" t="s">
        <v>20</v>
      </c>
      <c r="E1710" t="s">
        <v>1173</v>
      </c>
      <c r="F1710" s="7">
        <v>-8.3678001650000002</v>
      </c>
      <c r="G1710" s="7">
        <v>116.0324328</v>
      </c>
      <c r="H1710" s="8">
        <v>42356</v>
      </c>
      <c r="I1710" t="s">
        <v>100</v>
      </c>
      <c r="J1710" t="s">
        <v>63</v>
      </c>
      <c r="K1710" t="s">
        <v>63</v>
      </c>
      <c r="L1710">
        <v>30</v>
      </c>
      <c r="M1710" s="7">
        <v>2</v>
      </c>
      <c r="N1710" s="7">
        <v>0.8</v>
      </c>
      <c r="O1710" t="s">
        <v>25</v>
      </c>
      <c r="Q1710" t="s">
        <v>1204</v>
      </c>
      <c r="R1710" s="4" t="str">
        <f t="shared" ca="1" si="26"/>
        <v>Kempster RM and Egeberg CA (2020). SharkBase citizen science global chondrichthyan sighting database. Support Our Sharks Ocean Conservation Society. Version 2020.08. www.supportoursharks.com (consulted on 01/08/2020)</v>
      </c>
    </row>
    <row r="1711" spans="1:18" ht="15.75" customHeight="1" x14ac:dyDescent="0.25">
      <c r="A1711">
        <v>1742</v>
      </c>
      <c r="B1711" t="s">
        <v>61</v>
      </c>
      <c r="C1711" t="s">
        <v>62</v>
      </c>
      <c r="D1711" t="s">
        <v>20</v>
      </c>
      <c r="E1711" t="s">
        <v>1173</v>
      </c>
      <c r="F1711" s="7">
        <v>-8.3576099960000008</v>
      </c>
      <c r="G1711" s="7">
        <v>116.0502856</v>
      </c>
      <c r="H1711" s="8">
        <v>42359</v>
      </c>
      <c r="I1711" t="s">
        <v>1337</v>
      </c>
      <c r="J1711" t="s">
        <v>63</v>
      </c>
      <c r="K1711" t="s">
        <v>63</v>
      </c>
      <c r="L1711">
        <v>24</v>
      </c>
      <c r="M1711" s="7">
        <v>1</v>
      </c>
      <c r="N1711" s="7">
        <v>1.5</v>
      </c>
      <c r="O1711" t="s">
        <v>25</v>
      </c>
      <c r="R1711" s="4" t="str">
        <f t="shared" ca="1" si="26"/>
        <v>Kempster RM and Egeberg CA (2020). SharkBase citizen science global chondrichthyan sighting database. Support Our Sharks Ocean Conservation Society. Version 2020.08. www.supportoursharks.com (consulted on 01/08/2020)</v>
      </c>
    </row>
    <row r="1712" spans="1:18" ht="15.75" customHeight="1" x14ac:dyDescent="0.25">
      <c r="A1712">
        <v>1743</v>
      </c>
      <c r="B1712" t="s">
        <v>18</v>
      </c>
      <c r="C1712" t="s">
        <v>19</v>
      </c>
      <c r="D1712" t="s">
        <v>20</v>
      </c>
      <c r="E1712" t="s">
        <v>1173</v>
      </c>
      <c r="F1712" s="7">
        <v>-8.3582893489999996</v>
      </c>
      <c r="G1712" s="7">
        <v>116.0509722</v>
      </c>
      <c r="H1712" s="8">
        <v>42359</v>
      </c>
      <c r="I1712" t="s">
        <v>1338</v>
      </c>
      <c r="J1712" t="s">
        <v>63</v>
      </c>
      <c r="K1712" t="s">
        <v>63</v>
      </c>
      <c r="L1712">
        <v>24</v>
      </c>
      <c r="M1712" s="7">
        <v>1</v>
      </c>
      <c r="N1712" s="7">
        <v>0.8</v>
      </c>
      <c r="O1712" t="s">
        <v>25</v>
      </c>
      <c r="Q1712" t="s">
        <v>1339</v>
      </c>
      <c r="R1712" s="4" t="str">
        <f t="shared" ca="1" si="26"/>
        <v>Kempster RM and Egeberg CA (2020). SharkBase citizen science global chondrichthyan sighting database. Support Our Sharks Ocean Conservation Society. Version 2020.08. www.supportoursharks.com (consulted on 01/08/2020)</v>
      </c>
    </row>
    <row r="1713" spans="1:18" ht="15.75" customHeight="1" x14ac:dyDescent="0.25">
      <c r="A1713">
        <v>1744</v>
      </c>
      <c r="B1713" t="s">
        <v>124</v>
      </c>
      <c r="C1713" t="s">
        <v>125</v>
      </c>
      <c r="D1713" t="s">
        <v>20</v>
      </c>
      <c r="E1713" t="s">
        <v>1173</v>
      </c>
      <c r="F1713" s="7">
        <v>-8.3317087880000003</v>
      </c>
      <c r="G1713" s="7">
        <v>116.04582240000001</v>
      </c>
      <c r="H1713" s="8">
        <v>42360</v>
      </c>
      <c r="I1713" t="s">
        <v>1336</v>
      </c>
      <c r="J1713" t="s">
        <v>63</v>
      </c>
      <c r="K1713" t="s">
        <v>63</v>
      </c>
      <c r="L1713">
        <v>37</v>
      </c>
      <c r="M1713" s="7">
        <v>1</v>
      </c>
      <c r="N1713" s="7">
        <v>1.8</v>
      </c>
      <c r="O1713" t="s">
        <v>25</v>
      </c>
      <c r="R1713" s="4" t="str">
        <f t="shared" ca="1" si="26"/>
        <v>Kempster RM and Egeberg CA (2020). SharkBase citizen science global chondrichthyan sighting database. Support Our Sharks Ocean Conservation Society. Version 2020.08. www.supportoursharks.com (consulted on 01/08/2020)</v>
      </c>
    </row>
    <row r="1714" spans="1:18" ht="15.75" customHeight="1" x14ac:dyDescent="0.25">
      <c r="A1714">
        <v>1745</v>
      </c>
      <c r="B1714" t="s">
        <v>18</v>
      </c>
      <c r="C1714" t="s">
        <v>19</v>
      </c>
      <c r="D1714" t="s">
        <v>20</v>
      </c>
      <c r="E1714" t="s">
        <v>1173</v>
      </c>
      <c r="F1714" s="7">
        <v>-8.3649129769999995</v>
      </c>
      <c r="G1714" s="7">
        <v>116.0738032</v>
      </c>
      <c r="H1714" s="8">
        <v>42360</v>
      </c>
      <c r="I1714" t="s">
        <v>1340</v>
      </c>
      <c r="J1714" t="s">
        <v>63</v>
      </c>
      <c r="K1714" t="s">
        <v>63</v>
      </c>
      <c r="L1714">
        <v>12</v>
      </c>
      <c r="M1714" s="7">
        <v>1</v>
      </c>
      <c r="N1714" s="7">
        <v>0.8</v>
      </c>
      <c r="O1714" t="s">
        <v>25</v>
      </c>
      <c r="Q1714" t="s">
        <v>1282</v>
      </c>
      <c r="R1714" s="4" t="str">
        <f t="shared" ca="1" si="26"/>
        <v>Kempster RM and Egeberg CA (2020). SharkBase citizen science global chondrichthyan sighting database. Support Our Sharks Ocean Conservation Society. Version 2020.08. www.supportoursharks.com (consulted on 01/08/2020)</v>
      </c>
    </row>
    <row r="1715" spans="1:18" ht="15.75" customHeight="1" x14ac:dyDescent="0.25">
      <c r="A1715">
        <v>1746</v>
      </c>
      <c r="B1715" t="s">
        <v>18</v>
      </c>
      <c r="C1715" t="s">
        <v>19</v>
      </c>
      <c r="D1715" t="s">
        <v>20</v>
      </c>
      <c r="E1715" t="s">
        <v>1173</v>
      </c>
      <c r="F1715" s="7">
        <v>-8.3657621520000003</v>
      </c>
      <c r="G1715" s="7">
        <v>116.0303729</v>
      </c>
      <c r="H1715" s="8">
        <v>42361</v>
      </c>
      <c r="I1715" t="s">
        <v>100</v>
      </c>
      <c r="J1715" t="s">
        <v>63</v>
      </c>
      <c r="K1715" t="s">
        <v>63</v>
      </c>
      <c r="L1715">
        <v>24</v>
      </c>
      <c r="M1715" s="7">
        <v>1</v>
      </c>
      <c r="N1715" s="7">
        <v>1.5</v>
      </c>
      <c r="O1715" t="s">
        <v>25</v>
      </c>
      <c r="R1715" s="4" t="str">
        <f t="shared" ca="1" si="26"/>
        <v>Kempster RM and Egeberg CA (2020). SharkBase citizen science global chondrichthyan sighting database. Support Our Sharks Ocean Conservation Society. Version 2020.08. www.supportoursharks.com (consulted on 01/08/2020)</v>
      </c>
    </row>
    <row r="1716" spans="1:18" ht="15.75" customHeight="1" x14ac:dyDescent="0.25">
      <c r="A1716">
        <v>1747</v>
      </c>
      <c r="B1716" t="s">
        <v>18</v>
      </c>
      <c r="C1716" t="s">
        <v>19</v>
      </c>
      <c r="D1716" t="s">
        <v>20</v>
      </c>
      <c r="E1716" t="s">
        <v>1173</v>
      </c>
      <c r="F1716" s="7">
        <v>-8.3644034719999993</v>
      </c>
      <c r="G1716" s="7">
        <v>116.0320895</v>
      </c>
      <c r="H1716" s="8">
        <v>42361</v>
      </c>
      <c r="I1716" t="s">
        <v>100</v>
      </c>
      <c r="J1716" t="s">
        <v>63</v>
      </c>
      <c r="K1716" t="s">
        <v>63</v>
      </c>
      <c r="L1716">
        <v>24</v>
      </c>
      <c r="M1716" s="7">
        <v>2</v>
      </c>
      <c r="N1716" s="7">
        <v>0.8</v>
      </c>
      <c r="O1716" t="s">
        <v>25</v>
      </c>
      <c r="Q1716" t="s">
        <v>1282</v>
      </c>
      <c r="R1716" s="4" t="str">
        <f t="shared" ca="1" si="26"/>
        <v>Kempster RM and Egeberg CA (2020). SharkBase citizen science global chondrichthyan sighting database. Support Our Sharks Ocean Conservation Society. Version 2020.08. www.supportoursharks.com (consulted on 01/08/2020)</v>
      </c>
    </row>
    <row r="1717" spans="1:18" ht="15.75" customHeight="1" x14ac:dyDescent="0.25">
      <c r="A1717">
        <v>1748</v>
      </c>
      <c r="B1717" t="s">
        <v>18</v>
      </c>
      <c r="C1717" t="s">
        <v>19</v>
      </c>
      <c r="D1717" t="s">
        <v>20</v>
      </c>
      <c r="E1717" t="s">
        <v>1173</v>
      </c>
      <c r="F1717" s="7">
        <v>-8.3470798760000005</v>
      </c>
      <c r="G1717" s="7">
        <v>116.0224765</v>
      </c>
      <c r="H1717" s="8">
        <v>42362</v>
      </c>
      <c r="I1717" t="s">
        <v>1174</v>
      </c>
      <c r="J1717" t="s">
        <v>63</v>
      </c>
      <c r="K1717" t="s">
        <v>63</v>
      </c>
      <c r="L1717">
        <v>28</v>
      </c>
      <c r="M1717" s="7">
        <v>1</v>
      </c>
      <c r="N1717" s="7">
        <v>2</v>
      </c>
      <c r="O1717" t="s">
        <v>25</v>
      </c>
      <c r="R1717" s="4" t="str">
        <f t="shared" ca="1" si="26"/>
        <v>Kempster RM and Egeberg CA (2020). SharkBase citizen science global chondrichthyan sighting database. Support Our Sharks Ocean Conservation Society. Version 2020.08. www.supportoursharks.com (consulted on 01/08/2020)</v>
      </c>
    </row>
    <row r="1718" spans="1:18" ht="15.75" customHeight="1" x14ac:dyDescent="0.25">
      <c r="A1718">
        <v>1749</v>
      </c>
      <c r="B1718" t="s">
        <v>18</v>
      </c>
      <c r="C1718" t="s">
        <v>19</v>
      </c>
      <c r="D1718" t="s">
        <v>20</v>
      </c>
      <c r="E1718" t="s">
        <v>1173</v>
      </c>
      <c r="F1718" s="7">
        <v>-8.3474195620000007</v>
      </c>
      <c r="G1718" s="7">
        <v>116.0221331</v>
      </c>
      <c r="H1718" s="8">
        <v>42365</v>
      </c>
      <c r="I1718" t="s">
        <v>1174</v>
      </c>
      <c r="J1718" t="s">
        <v>63</v>
      </c>
      <c r="K1718" t="s">
        <v>63</v>
      </c>
      <c r="L1718">
        <v>17</v>
      </c>
      <c r="M1718" s="7">
        <v>3</v>
      </c>
      <c r="N1718" s="7">
        <v>1</v>
      </c>
      <c r="O1718" t="s">
        <v>25</v>
      </c>
      <c r="Q1718" t="s">
        <v>1204</v>
      </c>
      <c r="R1718" s="4" t="str">
        <f t="shared" ca="1" si="26"/>
        <v>Kempster RM and Egeberg CA (2020). SharkBase citizen science global chondrichthyan sighting database. Support Our Sharks Ocean Conservation Society. Version 2020.08. www.supportoursharks.com (consulted on 01/08/2020)</v>
      </c>
    </row>
    <row r="1719" spans="1:18" ht="15.75" customHeight="1" x14ac:dyDescent="0.25">
      <c r="A1719">
        <v>1750</v>
      </c>
      <c r="B1719" t="s">
        <v>18</v>
      </c>
      <c r="C1719" t="s">
        <v>19</v>
      </c>
      <c r="D1719" t="s">
        <v>20</v>
      </c>
      <c r="E1719" t="s">
        <v>1173</v>
      </c>
      <c r="F1719" s="7">
        <v>-8.3460608169999997</v>
      </c>
      <c r="G1719" s="7">
        <v>116.0221331</v>
      </c>
      <c r="H1719" s="8">
        <v>42365</v>
      </c>
      <c r="I1719" t="s">
        <v>1174</v>
      </c>
      <c r="J1719" t="s">
        <v>63</v>
      </c>
      <c r="K1719" t="s">
        <v>63</v>
      </c>
      <c r="L1719">
        <v>24</v>
      </c>
      <c r="M1719" s="7">
        <v>1</v>
      </c>
      <c r="N1719" s="7">
        <v>1.5</v>
      </c>
      <c r="O1719" t="s">
        <v>25</v>
      </c>
      <c r="R1719" s="4" t="str">
        <f t="shared" ca="1" si="26"/>
        <v>Kempster RM and Egeberg CA (2020). SharkBase citizen science global chondrichthyan sighting database. Support Our Sharks Ocean Conservation Society. Version 2020.08. www.supportoursharks.com (consulted on 01/08/2020)</v>
      </c>
    </row>
    <row r="1720" spans="1:18" ht="15.75" customHeight="1" x14ac:dyDescent="0.25">
      <c r="A1720">
        <v>1751</v>
      </c>
      <c r="B1720" t="s">
        <v>18</v>
      </c>
      <c r="C1720" t="s">
        <v>19</v>
      </c>
      <c r="D1720" t="s">
        <v>20</v>
      </c>
      <c r="E1720" t="s">
        <v>1173</v>
      </c>
      <c r="F1720" s="7">
        <v>-8.3664414909999998</v>
      </c>
      <c r="G1720" s="7">
        <v>116.0303729</v>
      </c>
      <c r="H1720" s="8">
        <v>42366</v>
      </c>
      <c r="I1720" t="s">
        <v>100</v>
      </c>
      <c r="J1720" t="s">
        <v>63</v>
      </c>
      <c r="K1720" t="s">
        <v>63</v>
      </c>
      <c r="L1720">
        <v>28</v>
      </c>
      <c r="M1720" s="7">
        <v>3</v>
      </c>
      <c r="N1720" s="7">
        <v>1</v>
      </c>
      <c r="O1720" t="s">
        <v>25</v>
      </c>
      <c r="Q1720" t="s">
        <v>1204</v>
      </c>
      <c r="R1720" s="4" t="str">
        <f t="shared" ca="1" si="26"/>
        <v>Kempster RM and Egeberg CA (2020). SharkBase citizen science global chondrichthyan sighting database. Support Our Sharks Ocean Conservation Society. Version 2020.08. www.supportoursharks.com (consulted on 01/08/2020)</v>
      </c>
    </row>
    <row r="1721" spans="1:18" ht="15.75" customHeight="1" x14ac:dyDescent="0.25">
      <c r="A1721">
        <v>1752</v>
      </c>
      <c r="B1721" t="s">
        <v>18</v>
      </c>
      <c r="C1721" t="s">
        <v>19</v>
      </c>
      <c r="D1721" t="s">
        <v>20</v>
      </c>
      <c r="E1721" t="s">
        <v>1173</v>
      </c>
      <c r="F1721" s="7">
        <v>-8.3328977329999994</v>
      </c>
      <c r="G1721" s="7">
        <v>116.0460799</v>
      </c>
      <c r="H1721" s="8">
        <v>42366</v>
      </c>
      <c r="I1721" t="s">
        <v>1336</v>
      </c>
      <c r="J1721" t="s">
        <v>63</v>
      </c>
      <c r="K1721" t="s">
        <v>63</v>
      </c>
      <c r="L1721">
        <v>17</v>
      </c>
      <c r="M1721" s="7">
        <v>1</v>
      </c>
      <c r="N1721" s="7">
        <v>1</v>
      </c>
      <c r="O1721" t="s">
        <v>25</v>
      </c>
      <c r="Q1721" t="s">
        <v>1204</v>
      </c>
      <c r="R1721" s="4" t="str">
        <f t="shared" ca="1" si="26"/>
        <v>Kempster RM and Egeberg CA (2020). SharkBase citizen science global chondrichthyan sighting database. Support Our Sharks Ocean Conservation Society. Version 2020.08. www.supportoursharks.com (consulted on 01/08/2020)</v>
      </c>
    </row>
    <row r="1722" spans="1:18" ht="15.75" customHeight="1" x14ac:dyDescent="0.25">
      <c r="A1722">
        <v>1753</v>
      </c>
      <c r="B1722" t="s">
        <v>18</v>
      </c>
      <c r="C1722" t="s">
        <v>19</v>
      </c>
      <c r="D1722" t="s">
        <v>20</v>
      </c>
      <c r="E1722" t="s">
        <v>1173</v>
      </c>
      <c r="F1722" s="7">
        <v>-8.3371439380000005</v>
      </c>
      <c r="G1722" s="7">
        <v>116.04745320000001</v>
      </c>
      <c r="H1722" s="8">
        <v>42367</v>
      </c>
      <c r="I1722" t="s">
        <v>1341</v>
      </c>
      <c r="J1722" t="s">
        <v>63</v>
      </c>
      <c r="K1722" t="s">
        <v>63</v>
      </c>
      <c r="L1722">
        <v>28</v>
      </c>
      <c r="M1722" s="7">
        <v>3</v>
      </c>
      <c r="N1722" s="7">
        <v>1.5</v>
      </c>
      <c r="O1722" t="s">
        <v>25</v>
      </c>
      <c r="R1722" s="4" t="str">
        <f t="shared" ca="1" si="26"/>
        <v>Kempster RM and Egeberg CA (2020). SharkBase citizen science global chondrichthyan sighting database. Support Our Sharks Ocean Conservation Society. Version 2020.08. www.supportoursharks.com (consulted on 01/08/2020)</v>
      </c>
    </row>
    <row r="1723" spans="1:18" ht="15.75" customHeight="1" x14ac:dyDescent="0.25">
      <c r="A1723">
        <v>1754</v>
      </c>
      <c r="B1723" t="s">
        <v>18</v>
      </c>
      <c r="C1723" t="s">
        <v>19</v>
      </c>
      <c r="D1723" t="s">
        <v>20</v>
      </c>
      <c r="E1723" t="s">
        <v>1173</v>
      </c>
      <c r="F1723" s="7">
        <v>-8.3371439380000005</v>
      </c>
      <c r="G1723" s="7">
        <v>116.0481398</v>
      </c>
      <c r="H1723" s="8">
        <v>42367</v>
      </c>
      <c r="I1723" t="s">
        <v>1341</v>
      </c>
      <c r="J1723" t="s">
        <v>63</v>
      </c>
      <c r="K1723" t="s">
        <v>63</v>
      </c>
      <c r="L1723">
        <v>28</v>
      </c>
      <c r="M1723" s="7">
        <v>3</v>
      </c>
      <c r="N1723" s="7">
        <v>1.7</v>
      </c>
      <c r="O1723" t="s">
        <v>25</v>
      </c>
      <c r="R1723" s="4" t="str">
        <f t="shared" ca="1" si="26"/>
        <v>Kempster RM and Egeberg CA (2020). SharkBase citizen science global chondrichthyan sighting database. Support Our Sharks Ocean Conservation Society. Version 2020.08. www.supportoursharks.com (consulted on 01/08/2020)</v>
      </c>
    </row>
    <row r="1724" spans="1:18" ht="15.75" customHeight="1" x14ac:dyDescent="0.25">
      <c r="A1724">
        <v>1755</v>
      </c>
      <c r="B1724" t="s">
        <v>18</v>
      </c>
      <c r="C1724" t="s">
        <v>19</v>
      </c>
      <c r="D1724" t="s">
        <v>20</v>
      </c>
      <c r="E1724" t="s">
        <v>1173</v>
      </c>
      <c r="F1724" s="7">
        <v>-8.3368042429999996</v>
      </c>
      <c r="G1724" s="7">
        <v>116.04848320000001</v>
      </c>
      <c r="H1724" s="8">
        <v>42367</v>
      </c>
      <c r="I1724" t="s">
        <v>1341</v>
      </c>
      <c r="J1724" t="s">
        <v>63</v>
      </c>
      <c r="K1724" t="s">
        <v>63</v>
      </c>
      <c r="L1724">
        <v>28</v>
      </c>
      <c r="M1724" s="7">
        <v>2</v>
      </c>
      <c r="N1724" s="7">
        <v>2</v>
      </c>
      <c r="O1724" t="s">
        <v>25</v>
      </c>
      <c r="R1724" s="4" t="str">
        <f t="shared" ca="1" si="26"/>
        <v>Kempster RM and Egeberg CA (2020). SharkBase citizen science global chondrichthyan sighting database. Support Our Sharks Ocean Conservation Society. Version 2020.08. www.supportoursharks.com (consulted on 01/08/2020)</v>
      </c>
    </row>
    <row r="1725" spans="1:18" ht="15.75" customHeight="1" x14ac:dyDescent="0.25">
      <c r="A1725">
        <v>1756</v>
      </c>
      <c r="B1725" t="s">
        <v>18</v>
      </c>
      <c r="C1725" t="s">
        <v>19</v>
      </c>
      <c r="D1725" t="s">
        <v>20</v>
      </c>
      <c r="E1725" t="s">
        <v>1173</v>
      </c>
      <c r="F1725" s="7">
        <v>-8.3447020680000001</v>
      </c>
      <c r="G1725" s="7">
        <v>116.0221331</v>
      </c>
      <c r="H1725" s="8">
        <v>42368</v>
      </c>
      <c r="I1725" t="s">
        <v>1174</v>
      </c>
      <c r="J1725" t="s">
        <v>63</v>
      </c>
      <c r="K1725" t="s">
        <v>63</v>
      </c>
      <c r="L1725">
        <v>30</v>
      </c>
      <c r="M1725" s="7">
        <v>1</v>
      </c>
      <c r="N1725" s="7">
        <v>2</v>
      </c>
      <c r="O1725" t="s">
        <v>25</v>
      </c>
      <c r="R1725" s="4" t="str">
        <f t="shared" ca="1" si="26"/>
        <v>Kempster RM and Egeberg CA (2020). SharkBase citizen science global chondrichthyan sighting database. Support Our Sharks Ocean Conservation Society. Version 2020.08. www.supportoursharks.com (consulted on 01/08/2020)</v>
      </c>
    </row>
    <row r="1726" spans="1:18" ht="15.75" customHeight="1" x14ac:dyDescent="0.25">
      <c r="A1726">
        <v>1757</v>
      </c>
      <c r="B1726" t="s">
        <v>18</v>
      </c>
      <c r="C1726" t="s">
        <v>19</v>
      </c>
      <c r="D1726" t="s">
        <v>20</v>
      </c>
      <c r="E1726" t="s">
        <v>1173</v>
      </c>
      <c r="F1726" s="7">
        <v>-8.3654224829999997</v>
      </c>
      <c r="G1726" s="7">
        <v>116.0324328</v>
      </c>
      <c r="H1726" s="8">
        <v>42370</v>
      </c>
      <c r="I1726" t="s">
        <v>1342</v>
      </c>
      <c r="J1726" t="s">
        <v>63</v>
      </c>
      <c r="K1726" t="s">
        <v>63</v>
      </c>
      <c r="L1726">
        <v>18</v>
      </c>
      <c r="M1726" s="7">
        <v>2</v>
      </c>
      <c r="N1726" s="7">
        <v>1</v>
      </c>
      <c r="O1726" t="s">
        <v>25</v>
      </c>
      <c r="Q1726" t="s">
        <v>1204</v>
      </c>
      <c r="R1726" s="4" t="str">
        <f t="shared" ca="1" si="26"/>
        <v>Kempster RM and Egeberg CA (2020). SharkBase citizen science global chondrichthyan sighting database. Support Our Sharks Ocean Conservation Society. Version 2020.08. www.supportoursharks.com (consulted on 01/08/2020)</v>
      </c>
    </row>
    <row r="1727" spans="1:18" ht="15.75" customHeight="1" x14ac:dyDescent="0.25">
      <c r="A1727">
        <v>1758</v>
      </c>
      <c r="B1727" t="s">
        <v>18</v>
      </c>
      <c r="C1727" t="s">
        <v>19</v>
      </c>
      <c r="D1727" t="s">
        <v>20</v>
      </c>
      <c r="E1727" t="s">
        <v>1173</v>
      </c>
      <c r="F1727" s="7">
        <v>-8.3640638010000004</v>
      </c>
      <c r="G1727" s="7">
        <v>116.0331195</v>
      </c>
      <c r="H1727" s="8">
        <v>42370</v>
      </c>
      <c r="I1727" t="s">
        <v>100</v>
      </c>
      <c r="J1727" t="s">
        <v>63</v>
      </c>
      <c r="K1727" t="s">
        <v>63</v>
      </c>
      <c r="L1727">
        <v>18</v>
      </c>
      <c r="M1727" s="7">
        <v>1</v>
      </c>
      <c r="N1727" s="7">
        <v>1.5</v>
      </c>
      <c r="O1727" t="s">
        <v>25</v>
      </c>
      <c r="R1727" s="4" t="str">
        <f t="shared" ca="1" si="26"/>
        <v>Kempster RM and Egeberg CA (2020). SharkBase citizen science global chondrichthyan sighting database. Support Our Sharks Ocean Conservation Society. Version 2020.08. www.supportoursharks.com (consulted on 01/08/2020)</v>
      </c>
    </row>
    <row r="1728" spans="1:18" ht="15.75" customHeight="1" x14ac:dyDescent="0.25">
      <c r="A1728">
        <v>1759</v>
      </c>
      <c r="B1728" t="s">
        <v>18</v>
      </c>
      <c r="C1728" t="s">
        <v>19</v>
      </c>
      <c r="D1728" t="s">
        <v>20</v>
      </c>
      <c r="E1728" t="s">
        <v>1173</v>
      </c>
      <c r="F1728" s="7">
        <v>-8.3457211299999994</v>
      </c>
      <c r="G1728" s="7">
        <v>116.0235064</v>
      </c>
      <c r="H1728" s="8">
        <v>42369</v>
      </c>
      <c r="I1728" t="s">
        <v>1174</v>
      </c>
      <c r="J1728" t="s">
        <v>63</v>
      </c>
      <c r="K1728" t="s">
        <v>63</v>
      </c>
      <c r="L1728">
        <v>28</v>
      </c>
      <c r="M1728" s="7">
        <v>1</v>
      </c>
      <c r="N1728" s="7">
        <v>1.5</v>
      </c>
      <c r="O1728" t="s">
        <v>25</v>
      </c>
      <c r="R1728" s="4" t="str">
        <f t="shared" ca="1" si="26"/>
        <v>Kempster RM and Egeberg CA (2020). SharkBase citizen science global chondrichthyan sighting database. Support Our Sharks Ocean Conservation Society. Version 2020.08. www.supportoursharks.com (consulted on 01/08/2020)</v>
      </c>
    </row>
    <row r="1729" spans="1:18" ht="15.75" customHeight="1" x14ac:dyDescent="0.25">
      <c r="A1729">
        <v>1760</v>
      </c>
      <c r="B1729" t="s">
        <v>18</v>
      </c>
      <c r="C1729" t="s">
        <v>19</v>
      </c>
      <c r="D1729" t="s">
        <v>20</v>
      </c>
      <c r="E1729" t="s">
        <v>1173</v>
      </c>
      <c r="F1729" s="7">
        <v>-8.3467401900000002</v>
      </c>
      <c r="G1729" s="7">
        <v>116.0238497</v>
      </c>
      <c r="H1729" s="8">
        <v>42369</v>
      </c>
      <c r="I1729" t="s">
        <v>1174</v>
      </c>
      <c r="J1729" t="s">
        <v>63</v>
      </c>
      <c r="K1729" t="s">
        <v>63</v>
      </c>
      <c r="L1729">
        <v>28</v>
      </c>
      <c r="M1729" s="7">
        <v>1</v>
      </c>
      <c r="N1729" s="7">
        <v>1.7</v>
      </c>
      <c r="O1729" t="s">
        <v>25</v>
      </c>
      <c r="R1729" s="4" t="str">
        <f t="shared" ca="1" si="26"/>
        <v>Kempster RM and Egeberg CA (2020). SharkBase citizen science global chondrichthyan sighting database. Support Our Sharks Ocean Conservation Society. Version 2020.08. www.supportoursharks.com (consulted on 01/08/2020)</v>
      </c>
    </row>
    <row r="1730" spans="1:18" ht="15.75" customHeight="1" x14ac:dyDescent="0.25">
      <c r="A1730">
        <v>1761</v>
      </c>
      <c r="B1730" t="s">
        <v>18</v>
      </c>
      <c r="C1730" t="s">
        <v>19</v>
      </c>
      <c r="D1730" t="s">
        <v>20</v>
      </c>
      <c r="E1730" t="s">
        <v>1173</v>
      </c>
      <c r="F1730" s="7">
        <v>-8.3467401900000002</v>
      </c>
      <c r="G1730" s="7">
        <v>116.0221331</v>
      </c>
      <c r="H1730" s="8">
        <v>42369</v>
      </c>
      <c r="I1730" t="s">
        <v>1174</v>
      </c>
      <c r="J1730" t="s">
        <v>63</v>
      </c>
      <c r="K1730" t="s">
        <v>63</v>
      </c>
      <c r="L1730">
        <v>28</v>
      </c>
      <c r="M1730" s="7">
        <v>1</v>
      </c>
      <c r="N1730" s="7">
        <v>2</v>
      </c>
      <c r="O1730" t="s">
        <v>25</v>
      </c>
      <c r="R1730" s="4" t="str">
        <f t="shared" ca="1" si="26"/>
        <v>Kempster RM and Egeberg CA (2020). SharkBase citizen science global chondrichthyan sighting database. Support Our Sharks Ocean Conservation Society. Version 2020.08. www.supportoursharks.com (consulted on 01/08/2020)</v>
      </c>
    </row>
    <row r="1731" spans="1:18" ht="15.75" customHeight="1" x14ac:dyDescent="0.25">
      <c r="A1731">
        <v>1762</v>
      </c>
      <c r="B1731" t="s">
        <v>124</v>
      </c>
      <c r="C1731" t="s">
        <v>125</v>
      </c>
      <c r="D1731" t="s">
        <v>20</v>
      </c>
      <c r="E1731" t="s">
        <v>1173</v>
      </c>
      <c r="F1731" s="7">
        <v>-8.3326429599999994</v>
      </c>
      <c r="G1731" s="7">
        <v>116.0439341</v>
      </c>
      <c r="H1731" s="8">
        <v>42371</v>
      </c>
      <c r="I1731" t="s">
        <v>1336</v>
      </c>
      <c r="J1731" t="s">
        <v>63</v>
      </c>
      <c r="K1731" t="s">
        <v>63</v>
      </c>
      <c r="L1731">
        <v>32</v>
      </c>
      <c r="M1731" s="7">
        <v>1</v>
      </c>
      <c r="N1731" s="7">
        <v>2</v>
      </c>
      <c r="O1731" t="s">
        <v>25</v>
      </c>
      <c r="R1731" s="4" t="str">
        <f t="shared" ref="R1731:R1794" ca="1" si="27">("Kempster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1732" spans="1:18" ht="15.75" customHeight="1" x14ac:dyDescent="0.25">
      <c r="A1732">
        <v>1763</v>
      </c>
      <c r="B1732" t="s">
        <v>18</v>
      </c>
      <c r="C1732" t="s">
        <v>19</v>
      </c>
      <c r="D1732" t="s">
        <v>20</v>
      </c>
      <c r="E1732" t="s">
        <v>1173</v>
      </c>
      <c r="F1732" s="7">
        <v>-8.3440226909999993</v>
      </c>
      <c r="G1732" s="7">
        <v>116.02419310000001</v>
      </c>
      <c r="H1732" s="8">
        <v>42372</v>
      </c>
      <c r="I1732" t="s">
        <v>1174</v>
      </c>
      <c r="J1732" t="s">
        <v>63</v>
      </c>
      <c r="K1732" t="s">
        <v>63</v>
      </c>
      <c r="L1732">
        <v>18</v>
      </c>
      <c r="M1732" s="7">
        <v>1</v>
      </c>
      <c r="N1732" s="7">
        <v>2</v>
      </c>
      <c r="O1732" t="s">
        <v>25</v>
      </c>
      <c r="R1732" s="4" t="str">
        <f t="shared" ca="1" si="27"/>
        <v>Kempster RM and Egeberg CA (2020). SharkBase citizen science global chondrichthyan sighting database. Support Our Sharks Ocean Conservation Society. Version 2020.08. www.supportoursharks.com (consulted on 01/08/2020)</v>
      </c>
    </row>
    <row r="1733" spans="1:18" ht="15.75" customHeight="1" x14ac:dyDescent="0.25">
      <c r="A1733">
        <v>1764</v>
      </c>
      <c r="B1733" t="s">
        <v>124</v>
      </c>
      <c r="C1733" t="s">
        <v>125</v>
      </c>
      <c r="D1733" t="s">
        <v>20</v>
      </c>
      <c r="E1733" t="s">
        <v>1173</v>
      </c>
      <c r="F1733" s="7">
        <v>-8.3474195620000007</v>
      </c>
      <c r="G1733" s="7">
        <v>116.0235064</v>
      </c>
      <c r="H1733" s="8">
        <v>42377</v>
      </c>
      <c r="I1733" t="s">
        <v>1174</v>
      </c>
      <c r="J1733" t="s">
        <v>63</v>
      </c>
      <c r="K1733" t="s">
        <v>63</v>
      </c>
      <c r="L1733">
        <v>18</v>
      </c>
      <c r="M1733" s="7">
        <v>1</v>
      </c>
      <c r="N1733" s="7">
        <v>2</v>
      </c>
      <c r="O1733" t="s">
        <v>25</v>
      </c>
      <c r="R1733" s="4" t="str">
        <f t="shared" ca="1" si="27"/>
        <v>Kempster RM and Egeberg CA (2020). SharkBase citizen science global chondrichthyan sighting database. Support Our Sharks Ocean Conservation Society. Version 2020.08. www.supportoursharks.com (consulted on 01/08/2020)</v>
      </c>
    </row>
    <row r="1734" spans="1:18" ht="15.75" customHeight="1" x14ac:dyDescent="0.25">
      <c r="A1734">
        <v>1765</v>
      </c>
      <c r="B1734" t="s">
        <v>124</v>
      </c>
      <c r="C1734" t="s">
        <v>125</v>
      </c>
      <c r="D1734" t="s">
        <v>20</v>
      </c>
      <c r="E1734" t="s">
        <v>1173</v>
      </c>
      <c r="F1734" s="7">
        <v>-8.3480989329999993</v>
      </c>
      <c r="G1734" s="7">
        <v>116.02281979999999</v>
      </c>
      <c r="H1734" s="8">
        <v>42377</v>
      </c>
      <c r="I1734" t="s">
        <v>1174</v>
      </c>
      <c r="J1734" t="s">
        <v>63</v>
      </c>
      <c r="K1734" t="s">
        <v>63</v>
      </c>
      <c r="L1734">
        <v>18</v>
      </c>
      <c r="M1734" s="7">
        <v>1</v>
      </c>
      <c r="N1734" s="7">
        <v>3</v>
      </c>
      <c r="O1734" t="s">
        <v>25</v>
      </c>
      <c r="R1734" s="4" t="str">
        <f t="shared" ca="1" si="27"/>
        <v>Kempster RM and Egeberg CA (2020). SharkBase citizen science global chondrichthyan sighting database. Support Our Sharks Ocean Conservation Society. Version 2020.08. www.supportoursharks.com (consulted on 01/08/2020)</v>
      </c>
    </row>
    <row r="1735" spans="1:18" ht="15.75" customHeight="1" x14ac:dyDescent="0.25">
      <c r="A1735">
        <v>1766</v>
      </c>
      <c r="B1735" t="s">
        <v>18</v>
      </c>
      <c r="C1735" t="s">
        <v>19</v>
      </c>
      <c r="D1735" t="s">
        <v>20</v>
      </c>
      <c r="E1735" t="s">
        <v>1173</v>
      </c>
      <c r="F1735" s="7">
        <v>-8.3453814430000008</v>
      </c>
      <c r="G1735" s="7">
        <v>116.02419310000001</v>
      </c>
      <c r="H1735" s="8">
        <v>42377</v>
      </c>
      <c r="I1735" t="s">
        <v>1174</v>
      </c>
      <c r="J1735" t="s">
        <v>63</v>
      </c>
      <c r="K1735" t="s">
        <v>63</v>
      </c>
      <c r="L1735">
        <v>28</v>
      </c>
      <c r="M1735" s="7">
        <v>1</v>
      </c>
      <c r="N1735" s="7">
        <v>1.5</v>
      </c>
      <c r="O1735" t="s">
        <v>25</v>
      </c>
      <c r="R1735" s="4" t="str">
        <f t="shared" ca="1" si="27"/>
        <v>Kempster RM and Egeberg CA (2020). SharkBase citizen science global chondrichthyan sighting database. Support Our Sharks Ocean Conservation Society. Version 2020.08. www.supportoursharks.com (consulted on 01/08/2020)</v>
      </c>
    </row>
    <row r="1736" spans="1:18" ht="15.75" customHeight="1" x14ac:dyDescent="0.25">
      <c r="A1736">
        <v>1767</v>
      </c>
      <c r="B1736" t="s">
        <v>18</v>
      </c>
      <c r="C1736" t="s">
        <v>19</v>
      </c>
      <c r="D1736" t="s">
        <v>20</v>
      </c>
      <c r="E1736" t="s">
        <v>1173</v>
      </c>
      <c r="F1736" s="7">
        <v>-8.3467401900000002</v>
      </c>
      <c r="G1736" s="7">
        <v>116.0245364</v>
      </c>
      <c r="H1736" s="8">
        <v>42377</v>
      </c>
      <c r="I1736" t="s">
        <v>1174</v>
      </c>
      <c r="J1736" t="s">
        <v>63</v>
      </c>
      <c r="K1736" t="s">
        <v>63</v>
      </c>
      <c r="L1736">
        <v>28</v>
      </c>
      <c r="M1736" s="7">
        <v>1</v>
      </c>
      <c r="N1736" s="7">
        <v>2</v>
      </c>
      <c r="O1736" t="s">
        <v>25</v>
      </c>
      <c r="R1736" s="4" t="str">
        <f t="shared" ca="1" si="27"/>
        <v>Kempster RM and Egeberg CA (2020). SharkBase citizen science global chondrichthyan sighting database. Support Our Sharks Ocean Conservation Society. Version 2020.08. www.supportoursharks.com (consulted on 01/08/2020)</v>
      </c>
    </row>
    <row r="1737" spans="1:18" ht="15.75" customHeight="1" x14ac:dyDescent="0.25">
      <c r="A1737">
        <v>1768</v>
      </c>
      <c r="B1737" t="s">
        <v>18</v>
      </c>
      <c r="C1737" t="s">
        <v>19</v>
      </c>
      <c r="D1737" t="s">
        <v>20</v>
      </c>
      <c r="E1737" t="s">
        <v>1173</v>
      </c>
      <c r="F1737" s="7">
        <v>-8.3467401900000002</v>
      </c>
      <c r="G1737" s="7">
        <v>116.02281979999999</v>
      </c>
      <c r="H1737" s="8">
        <v>42377</v>
      </c>
      <c r="I1737" t="s">
        <v>1174</v>
      </c>
      <c r="J1737" t="s">
        <v>63</v>
      </c>
      <c r="K1737" t="s">
        <v>63</v>
      </c>
      <c r="L1737">
        <v>28</v>
      </c>
      <c r="M1737" s="7">
        <v>1</v>
      </c>
      <c r="N1737" s="7">
        <v>2.5</v>
      </c>
      <c r="O1737" t="s">
        <v>25</v>
      </c>
      <c r="R1737" s="4" t="str">
        <f t="shared" ca="1" si="27"/>
        <v>Kempster RM and Egeberg CA (2020). SharkBase citizen science global chondrichthyan sighting database. Support Our Sharks Ocean Conservation Society. Version 2020.08. www.supportoursharks.com (consulted on 01/08/2020)</v>
      </c>
    </row>
    <row r="1738" spans="1:18" ht="15.75" customHeight="1" x14ac:dyDescent="0.25">
      <c r="A1738">
        <v>1769</v>
      </c>
      <c r="B1738" t="s">
        <v>18</v>
      </c>
      <c r="C1738" t="s">
        <v>19</v>
      </c>
      <c r="D1738" t="s">
        <v>20</v>
      </c>
      <c r="E1738" t="s">
        <v>1173</v>
      </c>
      <c r="F1738" s="7">
        <v>-8.3637241289999995</v>
      </c>
      <c r="G1738" s="7">
        <v>116.0334628</v>
      </c>
      <c r="H1738" s="8">
        <v>42378</v>
      </c>
      <c r="I1738" t="s">
        <v>100</v>
      </c>
      <c r="J1738" t="s">
        <v>63</v>
      </c>
      <c r="K1738" t="s">
        <v>63</v>
      </c>
      <c r="L1738">
        <v>25.6</v>
      </c>
      <c r="M1738" s="7">
        <v>3</v>
      </c>
      <c r="N1738" s="7">
        <v>1.3</v>
      </c>
      <c r="O1738" t="s">
        <v>25</v>
      </c>
      <c r="R1738" s="4" t="str">
        <f t="shared" ca="1" si="27"/>
        <v>Kempster RM and Egeberg CA (2020). SharkBase citizen science global chondrichthyan sighting database. Support Our Sharks Ocean Conservation Society. Version 2020.08. www.supportoursharks.com (consulted on 01/08/2020)</v>
      </c>
    </row>
    <row r="1739" spans="1:18" ht="15.75" customHeight="1" x14ac:dyDescent="0.25">
      <c r="A1739">
        <v>1770</v>
      </c>
      <c r="B1739" t="s">
        <v>18</v>
      </c>
      <c r="C1739" t="s">
        <v>19</v>
      </c>
      <c r="D1739" t="s">
        <v>20</v>
      </c>
      <c r="E1739" t="s">
        <v>1173</v>
      </c>
      <c r="F1739" s="7">
        <v>-8.332812809</v>
      </c>
      <c r="G1739" s="7">
        <v>116.04324750000001</v>
      </c>
      <c r="H1739" s="8">
        <v>42379</v>
      </c>
      <c r="I1739" t="s">
        <v>1336</v>
      </c>
      <c r="J1739" t="s">
        <v>63</v>
      </c>
      <c r="K1739" t="s">
        <v>63</v>
      </c>
      <c r="L1739">
        <v>26.6</v>
      </c>
      <c r="M1739" s="7">
        <v>1</v>
      </c>
      <c r="N1739" s="7">
        <v>0.8</v>
      </c>
      <c r="O1739" t="s">
        <v>25</v>
      </c>
      <c r="Q1739" t="s">
        <v>1204</v>
      </c>
      <c r="R1739" s="4" t="str">
        <f t="shared" ca="1" si="27"/>
        <v>Kempster RM and Egeberg CA (2020). SharkBase citizen science global chondrichthyan sighting database. Support Our Sharks Ocean Conservation Society. Version 2020.08. www.supportoursharks.com (consulted on 01/08/2020)</v>
      </c>
    </row>
    <row r="1740" spans="1:18" ht="15.75" customHeight="1" x14ac:dyDescent="0.25">
      <c r="A1740">
        <v>1771</v>
      </c>
      <c r="B1740" t="s">
        <v>18</v>
      </c>
      <c r="C1740" t="s">
        <v>19</v>
      </c>
      <c r="D1740" t="s">
        <v>20</v>
      </c>
      <c r="E1740" t="s">
        <v>1173</v>
      </c>
      <c r="F1740" s="7">
        <v>-8.3390971759999992</v>
      </c>
      <c r="G1740" s="7">
        <v>116.0446208</v>
      </c>
      <c r="H1740" s="8">
        <v>42380</v>
      </c>
      <c r="I1740" t="s">
        <v>1343</v>
      </c>
      <c r="J1740" t="s">
        <v>63</v>
      </c>
      <c r="K1740" t="s">
        <v>63</v>
      </c>
      <c r="L1740">
        <v>36.200000000000003</v>
      </c>
      <c r="M1740" s="7">
        <v>1</v>
      </c>
      <c r="N1740" s="7">
        <v>2</v>
      </c>
      <c r="O1740" t="s">
        <v>25</v>
      </c>
      <c r="R1740" s="4" t="str">
        <f t="shared" ca="1" si="27"/>
        <v>Kempster RM and Egeberg CA (2020). SharkBase citizen science global chondrichthyan sighting database. Support Our Sharks Ocean Conservation Society. Version 2020.08. www.supportoursharks.com (consulted on 01/08/2020)</v>
      </c>
    </row>
    <row r="1741" spans="1:18" ht="15.75" customHeight="1" x14ac:dyDescent="0.25">
      <c r="A1741">
        <v>1772</v>
      </c>
      <c r="B1741" t="s">
        <v>124</v>
      </c>
      <c r="C1741" t="s">
        <v>125</v>
      </c>
      <c r="D1741" t="s">
        <v>20</v>
      </c>
      <c r="E1741" t="s">
        <v>1173</v>
      </c>
      <c r="F1741" s="7">
        <v>-8.3649129769999995</v>
      </c>
      <c r="G1741" s="7">
        <v>116.0736315</v>
      </c>
      <c r="H1741" s="8">
        <v>42380</v>
      </c>
      <c r="I1741" t="s">
        <v>1340</v>
      </c>
      <c r="J1741" t="s">
        <v>63</v>
      </c>
      <c r="K1741" t="s">
        <v>63</v>
      </c>
      <c r="L1741">
        <v>18</v>
      </c>
      <c r="M1741" s="7">
        <v>1</v>
      </c>
      <c r="N1741" s="7">
        <v>2</v>
      </c>
      <c r="O1741" t="s">
        <v>25</v>
      </c>
      <c r="Q1741" t="s">
        <v>1344</v>
      </c>
      <c r="R1741" s="4" t="str">
        <f t="shared" ca="1" si="27"/>
        <v>Kempster RM and Egeberg CA (2020). SharkBase citizen science global chondrichthyan sighting database. Support Our Sharks Ocean Conservation Society. Version 2020.08. www.supportoursharks.com (consulted on 01/08/2020)</v>
      </c>
    </row>
    <row r="1742" spans="1:18" ht="15.75" customHeight="1" x14ac:dyDescent="0.25">
      <c r="A1742">
        <v>1773</v>
      </c>
      <c r="B1742" t="s">
        <v>61</v>
      </c>
      <c r="C1742" t="s">
        <v>62</v>
      </c>
      <c r="D1742" t="s">
        <v>20</v>
      </c>
      <c r="E1742" t="s">
        <v>1173</v>
      </c>
      <c r="F1742" s="7">
        <v>-8.3579496730000002</v>
      </c>
      <c r="G1742" s="7">
        <v>116.0513156</v>
      </c>
      <c r="H1742" s="8">
        <v>42365</v>
      </c>
      <c r="I1742" t="s">
        <v>1338</v>
      </c>
      <c r="J1742" t="s">
        <v>63</v>
      </c>
      <c r="K1742" t="s">
        <v>63</v>
      </c>
      <c r="L1742">
        <v>24</v>
      </c>
      <c r="M1742" s="7">
        <v>1</v>
      </c>
      <c r="N1742" s="7">
        <v>2.5</v>
      </c>
      <c r="O1742" t="s">
        <v>25</v>
      </c>
      <c r="R1742" s="4" t="str">
        <f t="shared" ca="1" si="27"/>
        <v>Kempster RM and Egeberg CA (2020). SharkBase citizen science global chondrichthyan sighting database. Support Our Sharks Ocean Conservation Society. Version 2020.08. www.supportoursharks.com (consulted on 01/08/2020)</v>
      </c>
    </row>
    <row r="1743" spans="1:18" ht="15.75" customHeight="1" x14ac:dyDescent="0.25">
      <c r="A1743">
        <v>1774</v>
      </c>
      <c r="B1743" t="s">
        <v>61</v>
      </c>
      <c r="C1743" t="s">
        <v>62</v>
      </c>
      <c r="D1743" t="s">
        <v>20</v>
      </c>
      <c r="E1743" t="s">
        <v>1173</v>
      </c>
      <c r="F1743" s="7">
        <v>-8.3562512869999992</v>
      </c>
      <c r="G1743" s="7">
        <v>116.05165890000001</v>
      </c>
      <c r="H1743" s="8">
        <v>42365</v>
      </c>
      <c r="I1743" t="s">
        <v>1338</v>
      </c>
      <c r="J1743" t="s">
        <v>63</v>
      </c>
      <c r="K1743" t="s">
        <v>63</v>
      </c>
      <c r="L1743">
        <v>24</v>
      </c>
      <c r="M1743" s="7">
        <v>1</v>
      </c>
      <c r="N1743" s="7">
        <v>2.5</v>
      </c>
      <c r="O1743" t="s">
        <v>25</v>
      </c>
      <c r="R1743" s="4" t="str">
        <f t="shared" ca="1" si="27"/>
        <v>Kempster RM and Egeberg CA (2020). SharkBase citizen science global chondrichthyan sighting database. Support Our Sharks Ocean Conservation Society. Version 2020.08. www.supportoursharks.com (consulted on 01/08/2020)</v>
      </c>
    </row>
    <row r="1744" spans="1:18" ht="15.75" customHeight="1" x14ac:dyDescent="0.25">
      <c r="A1744">
        <v>1775</v>
      </c>
      <c r="B1744" t="s">
        <v>61</v>
      </c>
      <c r="C1744" t="s">
        <v>62</v>
      </c>
      <c r="D1744" t="s">
        <v>20</v>
      </c>
      <c r="E1744" t="s">
        <v>1173</v>
      </c>
      <c r="F1744" s="7">
        <v>-8.3474195620000007</v>
      </c>
      <c r="G1744" s="7">
        <v>116.02281979999999</v>
      </c>
      <c r="H1744" s="8">
        <v>42365</v>
      </c>
      <c r="I1744" t="s">
        <v>1174</v>
      </c>
      <c r="J1744" t="s">
        <v>63</v>
      </c>
      <c r="K1744" t="s">
        <v>63</v>
      </c>
      <c r="L1744">
        <v>30</v>
      </c>
      <c r="M1744" s="7">
        <v>2</v>
      </c>
      <c r="N1744" s="7">
        <v>2.5</v>
      </c>
      <c r="O1744" t="s">
        <v>25</v>
      </c>
      <c r="R1744" s="4" t="str">
        <f t="shared" ca="1" si="27"/>
        <v>Kempster RM and Egeberg CA (2020). SharkBase citizen science global chondrichthyan sighting database. Support Our Sharks Ocean Conservation Society. Version 2020.08. www.supportoursharks.com (consulted on 01/08/2020)</v>
      </c>
    </row>
    <row r="1745" spans="1:18" ht="15.75" customHeight="1" x14ac:dyDescent="0.25">
      <c r="A1745">
        <v>1776</v>
      </c>
      <c r="B1745" t="s">
        <v>61</v>
      </c>
      <c r="C1745" t="s">
        <v>62</v>
      </c>
      <c r="D1745" t="s">
        <v>20</v>
      </c>
      <c r="E1745" t="s">
        <v>1173</v>
      </c>
      <c r="F1745" s="7">
        <v>-8.3367193190000002</v>
      </c>
      <c r="G1745" s="7">
        <v>116.0483973</v>
      </c>
      <c r="H1745" s="8">
        <v>42367</v>
      </c>
      <c r="I1745" t="s">
        <v>1341</v>
      </c>
      <c r="J1745" t="s">
        <v>63</v>
      </c>
      <c r="K1745" t="s">
        <v>63</v>
      </c>
      <c r="L1745">
        <v>28</v>
      </c>
      <c r="M1745" s="7">
        <v>1</v>
      </c>
      <c r="N1745" s="7">
        <v>1.5</v>
      </c>
      <c r="O1745" t="s">
        <v>25</v>
      </c>
      <c r="R1745" s="4" t="str">
        <f t="shared" ca="1" si="27"/>
        <v>Kempster RM and Egeberg CA (2020). SharkBase citizen science global chondrichthyan sighting database. Support Our Sharks Ocean Conservation Society. Version 2020.08. www.supportoursharks.com (consulted on 01/08/2020)</v>
      </c>
    </row>
    <row r="1746" spans="1:18" ht="15.75" customHeight="1" x14ac:dyDescent="0.25">
      <c r="A1746">
        <v>1777</v>
      </c>
      <c r="B1746" t="s">
        <v>18</v>
      </c>
      <c r="C1746" t="s">
        <v>19</v>
      </c>
      <c r="D1746" t="s">
        <v>20</v>
      </c>
      <c r="E1746" t="s">
        <v>1173</v>
      </c>
      <c r="F1746" s="7">
        <v>-8.3440226909999993</v>
      </c>
      <c r="G1746" s="7">
        <v>116.0229914</v>
      </c>
      <c r="H1746" s="8">
        <v>42381</v>
      </c>
      <c r="I1746" t="s">
        <v>1174</v>
      </c>
      <c r="J1746" t="s">
        <v>63</v>
      </c>
      <c r="K1746" t="s">
        <v>63</v>
      </c>
      <c r="L1746">
        <v>31.8</v>
      </c>
      <c r="M1746" s="7">
        <v>1</v>
      </c>
      <c r="N1746" s="7">
        <v>1.5</v>
      </c>
      <c r="O1746" t="s">
        <v>25</v>
      </c>
      <c r="R1746" s="4" t="str">
        <f t="shared" ca="1" si="27"/>
        <v>Kempster RM and Egeberg CA (2020). SharkBase citizen science global chondrichthyan sighting database. Support Our Sharks Ocean Conservation Society. Version 2020.08. www.supportoursharks.com (consulted on 01/08/2020)</v>
      </c>
    </row>
    <row r="1747" spans="1:18" ht="15.75" customHeight="1" x14ac:dyDescent="0.25">
      <c r="A1747">
        <v>1778</v>
      </c>
      <c r="B1747" t="s">
        <v>18</v>
      </c>
      <c r="C1747" t="s">
        <v>19</v>
      </c>
      <c r="D1747" t="s">
        <v>20</v>
      </c>
      <c r="E1747" t="s">
        <v>1173</v>
      </c>
      <c r="F1747" s="7">
        <v>-8.3448719120000003</v>
      </c>
      <c r="G1747" s="7">
        <v>116.02376390000001</v>
      </c>
      <c r="H1747" s="8">
        <v>42381</v>
      </c>
      <c r="I1747" t="s">
        <v>1174</v>
      </c>
      <c r="J1747" t="s">
        <v>63</v>
      </c>
      <c r="K1747" t="s">
        <v>63</v>
      </c>
      <c r="L1747">
        <v>31.8</v>
      </c>
      <c r="M1747" s="7">
        <v>1</v>
      </c>
      <c r="N1747" s="7">
        <v>2</v>
      </c>
      <c r="O1747" t="s">
        <v>25</v>
      </c>
      <c r="R1747" s="4" t="str">
        <f t="shared" ca="1" si="27"/>
        <v>Kempster RM and Egeberg CA (2020). SharkBase citizen science global chondrichthyan sighting database. Support Our Sharks Ocean Conservation Society. Version 2020.08. www.supportoursharks.com (consulted on 01/08/2020)</v>
      </c>
    </row>
    <row r="1748" spans="1:18" ht="15.75" customHeight="1" x14ac:dyDescent="0.25">
      <c r="A1748">
        <v>1779</v>
      </c>
      <c r="B1748" t="s">
        <v>18</v>
      </c>
      <c r="C1748" t="s">
        <v>19</v>
      </c>
      <c r="D1748" t="s">
        <v>20</v>
      </c>
      <c r="E1748" t="s">
        <v>1173</v>
      </c>
      <c r="F1748" s="7">
        <v>-8.3450417560000005</v>
      </c>
      <c r="G1748" s="7">
        <v>116.02342059999999</v>
      </c>
      <c r="H1748" s="8">
        <v>42381</v>
      </c>
      <c r="I1748" t="s">
        <v>1174</v>
      </c>
      <c r="J1748" t="s">
        <v>63</v>
      </c>
      <c r="K1748" t="s">
        <v>63</v>
      </c>
      <c r="L1748">
        <v>31.8</v>
      </c>
      <c r="M1748" s="7">
        <v>1</v>
      </c>
      <c r="N1748" s="7">
        <v>0.5</v>
      </c>
      <c r="O1748" t="s">
        <v>25</v>
      </c>
      <c r="R1748" s="4" t="str">
        <f t="shared" ca="1" si="27"/>
        <v>Kempster RM and Egeberg CA (2020). SharkBase citizen science global chondrichthyan sighting database. Support Our Sharks Ocean Conservation Society. Version 2020.08. www.supportoursharks.com (consulted on 01/08/2020)</v>
      </c>
    </row>
    <row r="1749" spans="1:18" ht="15.75" customHeight="1" x14ac:dyDescent="0.25">
      <c r="A1749">
        <v>1780</v>
      </c>
      <c r="B1749" t="s">
        <v>124</v>
      </c>
      <c r="C1749" t="s">
        <v>125</v>
      </c>
      <c r="D1749" t="s">
        <v>20</v>
      </c>
      <c r="E1749" t="s">
        <v>1173</v>
      </c>
      <c r="F1749" s="7">
        <v>-8.3450417560000005</v>
      </c>
      <c r="G1749" s="7">
        <v>116.0233348</v>
      </c>
      <c r="H1749" s="8">
        <v>42381</v>
      </c>
      <c r="I1749" t="s">
        <v>1174</v>
      </c>
      <c r="J1749" t="s">
        <v>63</v>
      </c>
      <c r="K1749" t="s">
        <v>63</v>
      </c>
      <c r="L1749">
        <v>12</v>
      </c>
      <c r="M1749" s="7">
        <v>1</v>
      </c>
      <c r="N1749" s="7">
        <v>1</v>
      </c>
      <c r="O1749" t="s">
        <v>25</v>
      </c>
      <c r="R1749" s="4" t="str">
        <f t="shared" ca="1" si="27"/>
        <v>Kempster RM and Egeberg CA (2020). SharkBase citizen science global chondrichthyan sighting database. Support Our Sharks Ocean Conservation Society. Version 2020.08. www.supportoursharks.com (consulted on 01/08/2020)</v>
      </c>
    </row>
    <row r="1750" spans="1:18" ht="15.75" customHeight="1" x14ac:dyDescent="0.25">
      <c r="A1750">
        <v>1781</v>
      </c>
      <c r="B1750" t="s">
        <v>18</v>
      </c>
      <c r="C1750" t="s">
        <v>19</v>
      </c>
      <c r="D1750" t="s">
        <v>20</v>
      </c>
      <c r="E1750" t="s">
        <v>1173</v>
      </c>
      <c r="F1750" s="7">
        <v>-8.3414750190000007</v>
      </c>
      <c r="G1750" s="7">
        <v>116.0712283</v>
      </c>
      <c r="H1750" s="8">
        <v>42382</v>
      </c>
      <c r="I1750" t="s">
        <v>1345</v>
      </c>
      <c r="J1750" t="s">
        <v>63</v>
      </c>
      <c r="K1750" t="s">
        <v>63</v>
      </c>
      <c r="L1750">
        <v>28</v>
      </c>
      <c r="M1750" s="7">
        <v>1</v>
      </c>
      <c r="N1750" s="7">
        <v>1.5</v>
      </c>
      <c r="O1750" t="s">
        <v>25</v>
      </c>
      <c r="R1750" s="4" t="str">
        <f t="shared" ca="1" si="27"/>
        <v>Kempster RM and Egeberg CA (2020). SharkBase citizen science global chondrichthyan sighting database. Support Our Sharks Ocean Conservation Society. Version 2020.08. www.supportoursharks.com (consulted on 01/08/2020)</v>
      </c>
    </row>
    <row r="1751" spans="1:18" ht="15.75" customHeight="1" x14ac:dyDescent="0.25">
      <c r="A1751">
        <v>1782</v>
      </c>
      <c r="B1751" t="s">
        <v>1100</v>
      </c>
      <c r="C1751" t="s">
        <v>568</v>
      </c>
      <c r="D1751" t="s">
        <v>20</v>
      </c>
      <c r="E1751" t="s">
        <v>1173</v>
      </c>
      <c r="F1751" s="7">
        <v>-8.3437679249999999</v>
      </c>
      <c r="G1751" s="7">
        <v>116.0655635</v>
      </c>
      <c r="H1751" s="8">
        <v>42385</v>
      </c>
      <c r="I1751" t="s">
        <v>1346</v>
      </c>
      <c r="J1751" t="s">
        <v>63</v>
      </c>
      <c r="K1751" t="s">
        <v>63</v>
      </c>
      <c r="L1751">
        <v>26.9</v>
      </c>
      <c r="M1751" s="7">
        <v>2</v>
      </c>
      <c r="N1751" s="7">
        <v>2</v>
      </c>
      <c r="O1751" t="s">
        <v>25</v>
      </c>
      <c r="R1751" s="4" t="str">
        <f t="shared" ca="1" si="27"/>
        <v>Kempster RM and Egeberg CA (2020). SharkBase citizen science global chondrichthyan sighting database. Support Our Sharks Ocean Conservation Society. Version 2020.08. www.supportoursharks.com (consulted on 01/08/2020)</v>
      </c>
    </row>
    <row r="1752" spans="1:18" ht="15.75" customHeight="1" x14ac:dyDescent="0.25">
      <c r="A1752">
        <v>1783</v>
      </c>
      <c r="B1752" t="s">
        <v>98</v>
      </c>
      <c r="C1752" t="s">
        <v>701</v>
      </c>
      <c r="D1752" t="s">
        <v>20</v>
      </c>
      <c r="E1752" t="s">
        <v>1173</v>
      </c>
      <c r="F1752" s="7">
        <v>-8.3645733070000006</v>
      </c>
      <c r="G1752" s="7">
        <v>116.0750048</v>
      </c>
      <c r="H1752" s="8">
        <v>42376</v>
      </c>
      <c r="I1752" t="s">
        <v>1224</v>
      </c>
      <c r="J1752" t="s">
        <v>63</v>
      </c>
      <c r="K1752" t="s">
        <v>63</v>
      </c>
      <c r="L1752">
        <v>13</v>
      </c>
      <c r="M1752" s="7">
        <v>2</v>
      </c>
      <c r="N1752" s="7">
        <v>0.2</v>
      </c>
      <c r="O1752" t="s">
        <v>25</v>
      </c>
      <c r="R1752" s="4" t="str">
        <f t="shared" ca="1" si="27"/>
        <v>Kempster RM and Egeberg CA (2020). SharkBase citizen science global chondrichthyan sighting database. Support Our Sharks Ocean Conservation Society. Version 2020.08. www.supportoursharks.com (consulted on 01/08/2020)</v>
      </c>
    </row>
    <row r="1753" spans="1:18" ht="15.75" customHeight="1" x14ac:dyDescent="0.25">
      <c r="A1753">
        <v>1784</v>
      </c>
      <c r="B1753" t="s">
        <v>18</v>
      </c>
      <c r="C1753" t="s">
        <v>19</v>
      </c>
      <c r="D1753" t="s">
        <v>186</v>
      </c>
      <c r="E1753" t="s">
        <v>1173</v>
      </c>
      <c r="F1753" s="7">
        <v>-8.3450417560000005</v>
      </c>
      <c r="G1753" s="7">
        <v>116.0250514</v>
      </c>
      <c r="H1753" s="8">
        <v>42377</v>
      </c>
      <c r="I1753" t="s">
        <v>1174</v>
      </c>
      <c r="J1753" t="s">
        <v>63</v>
      </c>
      <c r="K1753" t="s">
        <v>63</v>
      </c>
      <c r="L1753">
        <v>21</v>
      </c>
      <c r="M1753" s="7">
        <v>1</v>
      </c>
      <c r="N1753" s="7">
        <v>1.4</v>
      </c>
      <c r="O1753" t="s">
        <v>25</v>
      </c>
      <c r="R1753" s="4" t="str">
        <f t="shared" ca="1" si="27"/>
        <v>Kempster RM and Egeberg CA (2020). SharkBase citizen science global chondrichthyan sighting database. Support Our Sharks Ocean Conservation Society. Version 2020.08. www.supportoursharks.com (consulted on 01/08/2020)</v>
      </c>
    </row>
    <row r="1754" spans="1:18" ht="15.75" customHeight="1" x14ac:dyDescent="0.25">
      <c r="A1754">
        <v>1785</v>
      </c>
      <c r="B1754" t="s">
        <v>18</v>
      </c>
      <c r="C1754" t="s">
        <v>19</v>
      </c>
      <c r="D1754" t="s">
        <v>20</v>
      </c>
      <c r="E1754" t="s">
        <v>1173</v>
      </c>
      <c r="F1754" s="7">
        <v>-8.3443623799999997</v>
      </c>
      <c r="G1754" s="7">
        <v>116.0250514</v>
      </c>
      <c r="H1754" s="8">
        <v>42377</v>
      </c>
      <c r="I1754" t="s">
        <v>1174</v>
      </c>
      <c r="J1754" t="s">
        <v>63</v>
      </c>
      <c r="K1754" t="s">
        <v>63</v>
      </c>
      <c r="L1754">
        <v>18</v>
      </c>
      <c r="M1754" s="7">
        <v>1</v>
      </c>
      <c r="N1754" s="7">
        <v>0.7</v>
      </c>
      <c r="O1754" t="s">
        <v>25</v>
      </c>
      <c r="Q1754" t="s">
        <v>1347</v>
      </c>
      <c r="R1754" s="4" t="str">
        <f t="shared" ca="1" si="27"/>
        <v>Kempster RM and Egeberg CA (2020). SharkBase citizen science global chondrichthyan sighting database. Support Our Sharks Ocean Conservation Society. Version 2020.08. www.supportoursharks.com (consulted on 01/08/2020)</v>
      </c>
    </row>
    <row r="1755" spans="1:18" ht="15.75" customHeight="1" x14ac:dyDescent="0.25">
      <c r="A1755">
        <v>1786</v>
      </c>
      <c r="B1755" t="s">
        <v>98</v>
      </c>
      <c r="C1755" t="s">
        <v>701</v>
      </c>
      <c r="D1755" t="s">
        <v>20</v>
      </c>
      <c r="E1755" t="s">
        <v>1173</v>
      </c>
      <c r="F1755" s="7">
        <v>-8.3458909739999996</v>
      </c>
      <c r="G1755" s="7">
        <v>116.0247081</v>
      </c>
      <c r="H1755" s="8">
        <v>42377</v>
      </c>
      <c r="I1755" t="s">
        <v>1174</v>
      </c>
      <c r="J1755" t="s">
        <v>63</v>
      </c>
      <c r="K1755" t="s">
        <v>63</v>
      </c>
      <c r="L1755">
        <v>20</v>
      </c>
      <c r="M1755" s="7">
        <v>1</v>
      </c>
      <c r="N1755" s="7">
        <v>0.2</v>
      </c>
      <c r="O1755" t="s">
        <v>25</v>
      </c>
      <c r="R1755" s="4" t="str">
        <f t="shared" ca="1" si="27"/>
        <v>Kempster RM and Egeberg CA (2020). SharkBase citizen science global chondrichthyan sighting database. Support Our Sharks Ocean Conservation Society. Version 2020.08. www.supportoursharks.com (consulted on 01/08/2020)</v>
      </c>
    </row>
    <row r="1756" spans="1:18" ht="15.75" customHeight="1" x14ac:dyDescent="0.25">
      <c r="A1756">
        <v>1787</v>
      </c>
      <c r="B1756" t="s">
        <v>98</v>
      </c>
      <c r="C1756" t="s">
        <v>701</v>
      </c>
      <c r="D1756" t="s">
        <v>20</v>
      </c>
      <c r="E1756" t="s">
        <v>1173</v>
      </c>
      <c r="F1756" s="7">
        <v>-8.3358700809999995</v>
      </c>
      <c r="G1756" s="7">
        <v>116.03861259999999</v>
      </c>
      <c r="H1756" s="8">
        <v>42380</v>
      </c>
      <c r="I1756" t="s">
        <v>1280</v>
      </c>
      <c r="J1756" t="s">
        <v>63</v>
      </c>
      <c r="K1756" t="s">
        <v>63</v>
      </c>
      <c r="L1756">
        <v>30</v>
      </c>
      <c r="M1756" s="7">
        <v>1</v>
      </c>
      <c r="N1756" s="7">
        <v>0.35</v>
      </c>
      <c r="O1756" t="s">
        <v>25</v>
      </c>
      <c r="R1756" s="4" t="str">
        <f t="shared" ca="1" si="27"/>
        <v>Kempster RM and Egeberg CA (2020). SharkBase citizen science global chondrichthyan sighting database. Support Our Sharks Ocean Conservation Society. Version 2020.08. www.supportoursharks.com (consulted on 01/08/2020)</v>
      </c>
    </row>
    <row r="1757" spans="1:18" ht="15.75" customHeight="1" x14ac:dyDescent="0.25">
      <c r="A1757">
        <v>1788</v>
      </c>
      <c r="B1757" t="s">
        <v>124</v>
      </c>
      <c r="C1757" t="s">
        <v>142</v>
      </c>
      <c r="D1757" t="s">
        <v>20</v>
      </c>
      <c r="E1757" t="s">
        <v>1173</v>
      </c>
      <c r="F1757" s="7">
        <v>-8.3671208279999991</v>
      </c>
      <c r="G1757" s="7">
        <v>116.02865629999999</v>
      </c>
      <c r="H1757" s="8">
        <v>42381</v>
      </c>
      <c r="I1757" t="s">
        <v>100</v>
      </c>
      <c r="J1757" t="s">
        <v>63</v>
      </c>
      <c r="K1757" t="s">
        <v>63</v>
      </c>
      <c r="L1757">
        <v>24</v>
      </c>
      <c r="M1757" s="7">
        <v>1</v>
      </c>
      <c r="N1757" s="7">
        <v>1.5</v>
      </c>
      <c r="O1757" t="s">
        <v>25</v>
      </c>
      <c r="R1757" s="4" t="str">
        <f t="shared" ca="1" si="27"/>
        <v>Kempster RM and Egeberg CA (2020). SharkBase citizen science global chondrichthyan sighting database. Support Our Sharks Ocean Conservation Society. Version 2020.08. www.supportoursharks.com (consulted on 01/08/2020)</v>
      </c>
    </row>
    <row r="1758" spans="1:18" ht="15.75" customHeight="1" x14ac:dyDescent="0.25">
      <c r="A1758">
        <v>1789</v>
      </c>
      <c r="B1758" t="s">
        <v>18</v>
      </c>
      <c r="C1758" t="s">
        <v>19</v>
      </c>
      <c r="D1758" t="s">
        <v>20</v>
      </c>
      <c r="E1758" t="s">
        <v>1173</v>
      </c>
      <c r="F1758" s="7">
        <v>-8.3618559319999992</v>
      </c>
      <c r="G1758" s="7">
        <v>116.02693960000001</v>
      </c>
      <c r="H1758" s="8">
        <v>42381</v>
      </c>
      <c r="I1758" t="s">
        <v>100</v>
      </c>
      <c r="J1758" t="s">
        <v>63</v>
      </c>
      <c r="K1758" t="s">
        <v>63</v>
      </c>
      <c r="L1758">
        <v>24</v>
      </c>
      <c r="M1758" s="7">
        <v>1</v>
      </c>
      <c r="N1758" s="7">
        <v>1.2</v>
      </c>
      <c r="O1758" t="s">
        <v>25</v>
      </c>
      <c r="R1758" s="4" t="str">
        <f t="shared" ca="1" si="27"/>
        <v>Kempster RM and Egeberg CA (2020). SharkBase citizen science global chondrichthyan sighting database. Support Our Sharks Ocean Conservation Society. Version 2020.08. www.supportoursharks.com (consulted on 01/08/2020)</v>
      </c>
    </row>
    <row r="1759" spans="1:18" ht="15.75" customHeight="1" x14ac:dyDescent="0.25">
      <c r="A1759">
        <v>1790</v>
      </c>
      <c r="B1759" t="s">
        <v>98</v>
      </c>
      <c r="C1759" t="s">
        <v>701</v>
      </c>
      <c r="D1759" t="s">
        <v>20</v>
      </c>
      <c r="E1759" t="s">
        <v>1173</v>
      </c>
      <c r="F1759" s="7">
        <v>-8.3652526480000002</v>
      </c>
      <c r="G1759" s="7">
        <v>116.0729449</v>
      </c>
      <c r="H1759" s="8">
        <v>42381</v>
      </c>
      <c r="I1759" t="s">
        <v>1348</v>
      </c>
      <c r="J1759" t="s">
        <v>63</v>
      </c>
      <c r="K1759" t="s">
        <v>63</v>
      </c>
      <c r="L1759">
        <v>19</v>
      </c>
      <c r="M1759" s="7">
        <v>1</v>
      </c>
      <c r="N1759" s="7">
        <v>0.2</v>
      </c>
      <c r="O1759" t="s">
        <v>25</v>
      </c>
      <c r="R1759" s="4" t="str">
        <f t="shared" ca="1" si="27"/>
        <v>Kempster RM and Egeberg CA (2020). SharkBase citizen science global chondrichthyan sighting database. Support Our Sharks Ocean Conservation Society. Version 2020.08. www.supportoursharks.com (consulted on 01/08/2020)</v>
      </c>
    </row>
    <row r="1760" spans="1:18" ht="15.75" customHeight="1" x14ac:dyDescent="0.25">
      <c r="A1760">
        <v>1791</v>
      </c>
      <c r="B1760" t="s">
        <v>98</v>
      </c>
      <c r="C1760" t="s">
        <v>701</v>
      </c>
      <c r="D1760" t="s">
        <v>20</v>
      </c>
      <c r="E1760" t="s">
        <v>1173</v>
      </c>
      <c r="F1760" s="7">
        <v>-8.3653375650000008</v>
      </c>
      <c r="G1760" s="7">
        <v>116.0730307</v>
      </c>
      <c r="H1760" s="8">
        <v>42381</v>
      </c>
      <c r="I1760" t="s">
        <v>1224</v>
      </c>
      <c r="J1760" t="s">
        <v>63</v>
      </c>
      <c r="K1760" t="s">
        <v>63</v>
      </c>
      <c r="L1760">
        <v>19</v>
      </c>
      <c r="M1760" s="7">
        <v>1</v>
      </c>
      <c r="N1760" s="7">
        <v>0.2</v>
      </c>
      <c r="O1760" t="s">
        <v>25</v>
      </c>
      <c r="R1760" s="4" t="str">
        <f t="shared" ca="1" si="27"/>
        <v>Kempster RM and Egeberg CA (2020). SharkBase citizen science global chondrichthyan sighting database. Support Our Sharks Ocean Conservation Society. Version 2020.08. www.supportoursharks.com (consulted on 01/08/2020)</v>
      </c>
    </row>
    <row r="1761" spans="1:18" ht="15.75" customHeight="1" x14ac:dyDescent="0.25">
      <c r="A1761">
        <v>1792</v>
      </c>
      <c r="B1761" t="s">
        <v>98</v>
      </c>
      <c r="C1761" t="s">
        <v>701</v>
      </c>
      <c r="D1761" t="s">
        <v>20</v>
      </c>
      <c r="E1761" t="s">
        <v>1173</v>
      </c>
      <c r="F1761" s="7">
        <v>-8.3648280600000007</v>
      </c>
      <c r="G1761" s="7">
        <v>116.0735028</v>
      </c>
      <c r="H1761" s="8">
        <v>42381</v>
      </c>
      <c r="I1761" t="s">
        <v>1348</v>
      </c>
      <c r="J1761" t="s">
        <v>63</v>
      </c>
      <c r="K1761" t="s">
        <v>63</v>
      </c>
      <c r="L1761">
        <v>19</v>
      </c>
      <c r="M1761" s="7">
        <v>1</v>
      </c>
      <c r="N1761" s="7">
        <v>0.25</v>
      </c>
      <c r="O1761" t="s">
        <v>25</v>
      </c>
      <c r="R1761" s="4" t="str">
        <f t="shared" ca="1" si="27"/>
        <v>Kempster RM and Egeberg CA (2020). SharkBase citizen science global chondrichthyan sighting database. Support Our Sharks Ocean Conservation Society. Version 2020.08. www.supportoursharks.com (consulted on 01/08/2020)</v>
      </c>
    </row>
    <row r="1762" spans="1:18" ht="15.75" customHeight="1" x14ac:dyDescent="0.25">
      <c r="A1762">
        <v>1793</v>
      </c>
      <c r="B1762" t="s">
        <v>98</v>
      </c>
      <c r="C1762" t="s">
        <v>701</v>
      </c>
      <c r="D1762" t="s">
        <v>20</v>
      </c>
      <c r="E1762" t="s">
        <v>1173</v>
      </c>
      <c r="F1762" s="7">
        <v>-8.3654224829999997</v>
      </c>
      <c r="G1762" s="7">
        <v>116.07431819999999</v>
      </c>
      <c r="H1762" s="8">
        <v>42381</v>
      </c>
      <c r="I1762" t="s">
        <v>1340</v>
      </c>
      <c r="J1762" t="s">
        <v>63</v>
      </c>
      <c r="K1762" t="s">
        <v>63</v>
      </c>
      <c r="L1762">
        <v>19</v>
      </c>
      <c r="M1762" s="7">
        <v>1</v>
      </c>
      <c r="N1762" s="7">
        <v>0.3</v>
      </c>
      <c r="O1762" t="s">
        <v>25</v>
      </c>
      <c r="R1762" s="4" t="str">
        <f t="shared" ca="1" si="27"/>
        <v>Kempster RM and Egeberg CA (2020). SharkBase citizen science global chondrichthyan sighting database. Support Our Sharks Ocean Conservation Society. Version 2020.08. www.supportoursharks.com (consulted on 01/08/2020)</v>
      </c>
    </row>
    <row r="1763" spans="1:18" ht="15.75" customHeight="1" x14ac:dyDescent="0.25">
      <c r="A1763">
        <v>1794</v>
      </c>
      <c r="B1763" t="s">
        <v>98</v>
      </c>
      <c r="C1763" t="s">
        <v>701</v>
      </c>
      <c r="D1763" t="s">
        <v>20</v>
      </c>
      <c r="E1763" t="s">
        <v>1173</v>
      </c>
      <c r="F1763" s="7">
        <v>-8.3664414909999998</v>
      </c>
      <c r="G1763" s="7">
        <v>116.07431819999999</v>
      </c>
      <c r="H1763" s="8">
        <v>42381</v>
      </c>
      <c r="I1763" t="s">
        <v>1340</v>
      </c>
      <c r="J1763" t="s">
        <v>63</v>
      </c>
      <c r="K1763" t="s">
        <v>63</v>
      </c>
      <c r="L1763">
        <v>19</v>
      </c>
      <c r="M1763" s="7">
        <v>1</v>
      </c>
      <c r="N1763" s="7">
        <v>0.35</v>
      </c>
      <c r="O1763" t="s">
        <v>25</v>
      </c>
      <c r="R1763" s="4" t="str">
        <f t="shared" ca="1" si="27"/>
        <v>Kempster RM and Egeberg CA (2020). SharkBase citizen science global chondrichthyan sighting database. Support Our Sharks Ocean Conservation Society. Version 2020.08. www.supportoursharks.com (consulted on 01/08/2020)</v>
      </c>
    </row>
    <row r="1764" spans="1:18" ht="15.75" customHeight="1" x14ac:dyDescent="0.25">
      <c r="A1764">
        <v>1795</v>
      </c>
      <c r="B1764" t="s">
        <v>18</v>
      </c>
      <c r="C1764" t="s">
        <v>19</v>
      </c>
      <c r="D1764" t="s">
        <v>20</v>
      </c>
      <c r="E1764" t="s">
        <v>1173</v>
      </c>
      <c r="F1764" s="7">
        <v>-8.3678001650000002</v>
      </c>
      <c r="G1764" s="7">
        <v>116.0331195</v>
      </c>
      <c r="H1764" s="8">
        <v>42384</v>
      </c>
      <c r="I1764" t="s">
        <v>100</v>
      </c>
      <c r="J1764" t="s">
        <v>63</v>
      </c>
      <c r="K1764" t="s">
        <v>63</v>
      </c>
      <c r="L1764">
        <v>21</v>
      </c>
      <c r="M1764" s="7">
        <v>1</v>
      </c>
      <c r="N1764" s="7">
        <v>0.5</v>
      </c>
      <c r="O1764" t="s">
        <v>25</v>
      </c>
      <c r="Q1764" t="s">
        <v>1282</v>
      </c>
      <c r="R1764" s="4" t="str">
        <f t="shared" ca="1" si="27"/>
        <v>Kempster RM and Egeberg CA (2020). SharkBase citizen science global chondrichthyan sighting database. Support Our Sharks Ocean Conservation Society. Version 2020.08. www.supportoursharks.com (consulted on 01/08/2020)</v>
      </c>
    </row>
    <row r="1765" spans="1:18" ht="15.75" customHeight="1" x14ac:dyDescent="0.25">
      <c r="A1765">
        <v>1796</v>
      </c>
      <c r="B1765" t="s">
        <v>18</v>
      </c>
      <c r="C1765" t="s">
        <v>19</v>
      </c>
      <c r="D1765" t="s">
        <v>20</v>
      </c>
      <c r="E1765" t="s">
        <v>1173</v>
      </c>
      <c r="F1765" s="7">
        <v>-8.3633844580000005</v>
      </c>
      <c r="G1765" s="7">
        <v>116.03277610000001</v>
      </c>
      <c r="H1765" s="8">
        <v>42384</v>
      </c>
      <c r="I1765" t="s">
        <v>100</v>
      </c>
      <c r="J1765" t="s">
        <v>63</v>
      </c>
      <c r="K1765" t="s">
        <v>63</v>
      </c>
      <c r="L1765">
        <v>21</v>
      </c>
      <c r="M1765" s="7">
        <v>1</v>
      </c>
      <c r="N1765" s="7">
        <v>0.6</v>
      </c>
      <c r="O1765" t="s">
        <v>25</v>
      </c>
      <c r="Q1765" t="s">
        <v>1282</v>
      </c>
      <c r="R1765" s="4" t="str">
        <f t="shared" ca="1" si="27"/>
        <v>Kempster RM and Egeberg CA (2020). SharkBase citizen science global chondrichthyan sighting database. Support Our Sharks Ocean Conservation Society. Version 2020.08. www.supportoursharks.com (consulted on 01/08/2020)</v>
      </c>
    </row>
    <row r="1766" spans="1:18" ht="15.75" customHeight="1" x14ac:dyDescent="0.25">
      <c r="A1766">
        <v>1797</v>
      </c>
      <c r="B1766" t="s">
        <v>18</v>
      </c>
      <c r="C1766" t="s">
        <v>19</v>
      </c>
      <c r="D1766" t="s">
        <v>20</v>
      </c>
      <c r="E1766" t="s">
        <v>1173</v>
      </c>
      <c r="F1766" s="7">
        <v>-8.3644034719999993</v>
      </c>
      <c r="G1766" s="7">
        <v>116.0331195</v>
      </c>
      <c r="H1766" s="8">
        <v>42384</v>
      </c>
      <c r="I1766" t="s">
        <v>100</v>
      </c>
      <c r="J1766" t="s">
        <v>63</v>
      </c>
      <c r="K1766" t="s">
        <v>63</v>
      </c>
      <c r="L1766">
        <v>21</v>
      </c>
      <c r="M1766" s="7">
        <v>2</v>
      </c>
      <c r="N1766" s="7">
        <v>0.8</v>
      </c>
      <c r="O1766" t="s">
        <v>25</v>
      </c>
      <c r="R1766" s="4" t="str">
        <f t="shared" ca="1" si="27"/>
        <v>Kempster RM and Egeberg CA (2020). SharkBase citizen science global chondrichthyan sighting database. Support Our Sharks Ocean Conservation Society. Version 2020.08. www.supportoursharks.com (consulted on 01/08/2020)</v>
      </c>
    </row>
    <row r="1767" spans="1:18" ht="15.75" customHeight="1" x14ac:dyDescent="0.25">
      <c r="A1767">
        <v>1798</v>
      </c>
      <c r="B1767" t="s">
        <v>95</v>
      </c>
      <c r="C1767" t="s">
        <v>743</v>
      </c>
      <c r="D1767" t="s">
        <v>20</v>
      </c>
      <c r="E1767" t="s">
        <v>1173</v>
      </c>
      <c r="F1767" s="7">
        <v>-8.364743142</v>
      </c>
      <c r="G1767" s="7">
        <v>116.02762629999999</v>
      </c>
      <c r="H1767" s="8">
        <v>42384</v>
      </c>
      <c r="I1767" t="s">
        <v>100</v>
      </c>
      <c r="J1767" t="s">
        <v>63</v>
      </c>
      <c r="K1767" t="s">
        <v>63</v>
      </c>
      <c r="L1767">
        <v>21</v>
      </c>
      <c r="M1767" s="7">
        <v>1</v>
      </c>
      <c r="N1767" s="7">
        <v>0.25</v>
      </c>
      <c r="O1767" t="s">
        <v>25</v>
      </c>
      <c r="Q1767" t="s">
        <v>1349</v>
      </c>
      <c r="R1767" s="4" t="str">
        <f t="shared" ca="1" si="27"/>
        <v>Kempster RM and Egeberg CA (2020). SharkBase citizen science global chondrichthyan sighting database. Support Our Sharks Ocean Conservation Society. Version 2020.08. www.supportoursharks.com (consulted on 01/08/2020)</v>
      </c>
    </row>
    <row r="1768" spans="1:18" ht="15.75" customHeight="1" x14ac:dyDescent="0.25">
      <c r="A1768">
        <v>1799</v>
      </c>
      <c r="B1768" t="s">
        <v>18</v>
      </c>
      <c r="C1768" t="s">
        <v>19</v>
      </c>
      <c r="D1768" t="s">
        <v>20</v>
      </c>
      <c r="E1768" t="s">
        <v>1173</v>
      </c>
      <c r="F1768" s="7">
        <v>-8.3638939650000008</v>
      </c>
      <c r="G1768" s="7">
        <v>116.0284846</v>
      </c>
      <c r="H1768" s="8">
        <v>42388</v>
      </c>
      <c r="I1768" t="s">
        <v>100</v>
      </c>
      <c r="J1768" t="s">
        <v>63</v>
      </c>
      <c r="K1768" t="s">
        <v>63</v>
      </c>
      <c r="L1768">
        <v>21</v>
      </c>
      <c r="M1768" s="7">
        <v>2</v>
      </c>
      <c r="N1768" s="7">
        <v>0.4</v>
      </c>
      <c r="O1768" t="s">
        <v>25</v>
      </c>
      <c r="Q1768" t="s">
        <v>1350</v>
      </c>
      <c r="R1768" s="4" t="str">
        <f t="shared" ca="1" si="27"/>
        <v>Kempster RM and Egeberg CA (2020). SharkBase citizen science global chondrichthyan sighting database. Support Our Sharks Ocean Conservation Society. Version 2020.08. www.supportoursharks.com (consulted on 01/08/2020)</v>
      </c>
    </row>
    <row r="1769" spans="1:18" ht="15.75" customHeight="1" x14ac:dyDescent="0.25">
      <c r="A1769">
        <v>1800</v>
      </c>
      <c r="B1769" t="s">
        <v>18</v>
      </c>
      <c r="C1769" t="s">
        <v>19</v>
      </c>
      <c r="D1769" t="s">
        <v>20</v>
      </c>
      <c r="E1769" t="s">
        <v>1173</v>
      </c>
      <c r="F1769" s="7">
        <v>-8.3633844580000005</v>
      </c>
      <c r="G1769" s="7">
        <v>116.0294287</v>
      </c>
      <c r="H1769" s="8">
        <v>42388</v>
      </c>
      <c r="I1769" t="s">
        <v>100</v>
      </c>
      <c r="J1769" t="s">
        <v>63</v>
      </c>
      <c r="K1769" t="s">
        <v>63</v>
      </c>
      <c r="L1769">
        <v>19</v>
      </c>
      <c r="M1769" s="7">
        <v>2</v>
      </c>
      <c r="N1769" s="7">
        <v>0.9</v>
      </c>
      <c r="O1769" t="s">
        <v>25</v>
      </c>
      <c r="R1769" s="4" t="str">
        <f t="shared" ca="1" si="27"/>
        <v>Kempster RM and Egeberg CA (2020). SharkBase citizen science global chondrichthyan sighting database. Support Our Sharks Ocean Conservation Society. Version 2020.08. www.supportoursharks.com (consulted on 01/08/2020)</v>
      </c>
    </row>
    <row r="1770" spans="1:18" ht="15.75" customHeight="1" x14ac:dyDescent="0.25">
      <c r="A1770">
        <v>1801</v>
      </c>
      <c r="B1770" t="s">
        <v>98</v>
      </c>
      <c r="C1770" t="s">
        <v>701</v>
      </c>
      <c r="D1770" t="s">
        <v>20</v>
      </c>
      <c r="E1770" t="s">
        <v>1173</v>
      </c>
      <c r="F1770" s="7">
        <v>-8.3533640140000003</v>
      </c>
      <c r="G1770" s="7">
        <v>116.0887377</v>
      </c>
      <c r="H1770" s="8">
        <v>42391</v>
      </c>
      <c r="I1770" t="s">
        <v>1223</v>
      </c>
      <c r="J1770" t="s">
        <v>63</v>
      </c>
      <c r="K1770" t="s">
        <v>63</v>
      </c>
      <c r="L1770">
        <v>19</v>
      </c>
      <c r="M1770" s="7">
        <v>2</v>
      </c>
      <c r="N1770" s="7">
        <v>0.3</v>
      </c>
      <c r="O1770" t="s">
        <v>25</v>
      </c>
      <c r="Q1770" t="s">
        <v>1351</v>
      </c>
      <c r="R1770" s="4" t="str">
        <f t="shared" ca="1" si="27"/>
        <v>Kempster RM and Egeberg CA (2020). SharkBase citizen science global chondrichthyan sighting database. Support Our Sharks Ocean Conservation Society. Version 2020.08. www.supportoursharks.com (consulted on 01/08/2020)</v>
      </c>
    </row>
    <row r="1771" spans="1:18" ht="15.75" customHeight="1" x14ac:dyDescent="0.25">
      <c r="A1771">
        <v>1802</v>
      </c>
      <c r="B1771" t="s">
        <v>18</v>
      </c>
      <c r="C1771" t="s">
        <v>19</v>
      </c>
      <c r="D1771" t="s">
        <v>20</v>
      </c>
      <c r="E1771" t="s">
        <v>1173</v>
      </c>
      <c r="F1771" s="7">
        <v>-8.3620257690000006</v>
      </c>
      <c r="G1771" s="7">
        <v>116.0314887</v>
      </c>
      <c r="H1771" s="8">
        <v>42393</v>
      </c>
      <c r="I1771" t="s">
        <v>100</v>
      </c>
      <c r="J1771" t="s">
        <v>63</v>
      </c>
      <c r="K1771" t="s">
        <v>63</v>
      </c>
      <c r="L1771">
        <v>19</v>
      </c>
      <c r="M1771" s="7">
        <v>1</v>
      </c>
      <c r="N1771" s="7">
        <v>0.9</v>
      </c>
      <c r="O1771" t="s">
        <v>25</v>
      </c>
      <c r="Q1771" t="s">
        <v>1350</v>
      </c>
      <c r="R1771" s="4" t="str">
        <f t="shared" ca="1" si="27"/>
        <v>Kempster RM and Egeberg CA (2020). SharkBase citizen science global chondrichthyan sighting database. Support Our Sharks Ocean Conservation Society. Version 2020.08. www.supportoursharks.com (consulted on 01/08/2020)</v>
      </c>
    </row>
    <row r="1772" spans="1:18" ht="15.75" customHeight="1" x14ac:dyDescent="0.25">
      <c r="A1772">
        <v>1803</v>
      </c>
      <c r="B1772" t="s">
        <v>18</v>
      </c>
      <c r="C1772" t="s">
        <v>19</v>
      </c>
      <c r="D1772" t="s">
        <v>20</v>
      </c>
      <c r="E1772" t="s">
        <v>1173</v>
      </c>
      <c r="F1772" s="7">
        <v>-8.3622805230000008</v>
      </c>
      <c r="G1772" s="7">
        <v>116.0320895</v>
      </c>
      <c r="H1772" s="8">
        <v>42393</v>
      </c>
      <c r="I1772" t="s">
        <v>100</v>
      </c>
      <c r="J1772" t="s">
        <v>63</v>
      </c>
      <c r="K1772" t="s">
        <v>63</v>
      </c>
      <c r="L1772">
        <v>21</v>
      </c>
      <c r="M1772" s="7">
        <v>1</v>
      </c>
      <c r="N1772" s="7">
        <v>0.5</v>
      </c>
      <c r="O1772" t="s">
        <v>25</v>
      </c>
      <c r="Q1772" t="s">
        <v>1352</v>
      </c>
      <c r="R1772" s="4" t="str">
        <f t="shared" ca="1" si="27"/>
        <v>Kempster RM and Egeberg CA (2020). SharkBase citizen science global chondrichthyan sighting database. Support Our Sharks Ocean Conservation Society. Version 2020.08. www.supportoursharks.com (consulted on 01/08/2020)</v>
      </c>
    </row>
    <row r="1773" spans="1:18" ht="15.75" customHeight="1" x14ac:dyDescent="0.25">
      <c r="A1773">
        <v>1804</v>
      </c>
      <c r="B1773" t="s">
        <v>18</v>
      </c>
      <c r="C1773" t="s">
        <v>19</v>
      </c>
      <c r="D1773" t="s">
        <v>20</v>
      </c>
      <c r="E1773" t="s">
        <v>1173</v>
      </c>
      <c r="F1773" s="7">
        <v>-8.3627051140000006</v>
      </c>
      <c r="G1773" s="7">
        <v>116.0324328</v>
      </c>
      <c r="H1773" s="8">
        <v>42393</v>
      </c>
      <c r="I1773" t="s">
        <v>100</v>
      </c>
      <c r="J1773" t="s">
        <v>63</v>
      </c>
      <c r="K1773" t="s">
        <v>63</v>
      </c>
      <c r="L1773">
        <v>19</v>
      </c>
      <c r="M1773" s="7">
        <v>1</v>
      </c>
      <c r="N1773" s="7">
        <v>1</v>
      </c>
      <c r="O1773" t="s">
        <v>25</v>
      </c>
      <c r="Q1773" t="s">
        <v>1350</v>
      </c>
      <c r="R1773" s="4" t="str">
        <f t="shared" ca="1" si="27"/>
        <v>Kempster RM and Egeberg CA (2020). SharkBase citizen science global chondrichthyan sighting database. Support Our Sharks Ocean Conservation Society. Version 2020.08. www.supportoursharks.com (consulted on 01/08/2020)</v>
      </c>
    </row>
    <row r="1774" spans="1:18" ht="15.75" customHeight="1" x14ac:dyDescent="0.25">
      <c r="A1774">
        <v>1805</v>
      </c>
      <c r="B1774" t="s">
        <v>124</v>
      </c>
      <c r="C1774" t="s">
        <v>125</v>
      </c>
      <c r="D1774" t="s">
        <v>186</v>
      </c>
      <c r="E1774" t="s">
        <v>1173</v>
      </c>
      <c r="F1774" s="7">
        <v>-8.364615766</v>
      </c>
      <c r="G1774" s="7">
        <v>116.08856609999999</v>
      </c>
      <c r="H1774" s="8">
        <v>42393</v>
      </c>
      <c r="I1774" t="s">
        <v>1353</v>
      </c>
      <c r="J1774" t="s">
        <v>63</v>
      </c>
      <c r="K1774" t="s">
        <v>63</v>
      </c>
      <c r="L1774">
        <v>20</v>
      </c>
      <c r="M1774" s="7">
        <v>1</v>
      </c>
      <c r="N1774" s="7">
        <v>1</v>
      </c>
      <c r="O1774" t="s">
        <v>25</v>
      </c>
      <c r="R1774" s="4" t="str">
        <f t="shared" ca="1" si="27"/>
        <v>Kempster RM and Egeberg CA (2020). SharkBase citizen science global chondrichthyan sighting database. Support Our Sharks Ocean Conservation Society. Version 2020.08. www.supportoursharks.com (consulted on 01/08/2020)</v>
      </c>
    </row>
    <row r="1775" spans="1:18" ht="15.75" customHeight="1" x14ac:dyDescent="0.25">
      <c r="A1775">
        <v>1806</v>
      </c>
      <c r="B1775" t="s">
        <v>18</v>
      </c>
      <c r="C1775" t="s">
        <v>943</v>
      </c>
      <c r="D1775" t="s">
        <v>20</v>
      </c>
      <c r="E1775" t="s">
        <v>76</v>
      </c>
      <c r="F1775" s="7">
        <v>-18.434887799999998</v>
      </c>
      <c r="G1775" s="7">
        <v>178.131451</v>
      </c>
      <c r="H1775" s="8">
        <v>42362</v>
      </c>
      <c r="J1775" t="s">
        <v>23</v>
      </c>
      <c r="K1775" t="s">
        <v>34</v>
      </c>
      <c r="L1775">
        <v>18</v>
      </c>
      <c r="M1775" s="7">
        <v>1</v>
      </c>
      <c r="N1775" s="7">
        <v>1.2</v>
      </c>
      <c r="O1775" t="s">
        <v>25</v>
      </c>
      <c r="R1775" s="4" t="str">
        <f t="shared" ca="1" si="27"/>
        <v>Kempster RM and Egeberg CA (2020). SharkBase citizen science global chondrichthyan sighting database. Support Our Sharks Ocean Conservation Society. Version 2020.08. www.supportoursharks.com (consulted on 01/08/2020)</v>
      </c>
    </row>
    <row r="1776" spans="1:18" ht="15.75" customHeight="1" x14ac:dyDescent="0.25">
      <c r="A1776">
        <v>1807</v>
      </c>
      <c r="B1776" t="s">
        <v>18</v>
      </c>
      <c r="C1776" t="s">
        <v>943</v>
      </c>
      <c r="D1776" t="s">
        <v>20</v>
      </c>
      <c r="E1776" t="s">
        <v>76</v>
      </c>
      <c r="F1776" s="7">
        <v>-18.291823000000001</v>
      </c>
      <c r="G1776" s="7">
        <v>178.076686</v>
      </c>
      <c r="H1776" s="8">
        <v>42382.569444444445</v>
      </c>
      <c r="I1776" t="s">
        <v>897</v>
      </c>
      <c r="J1776" t="s">
        <v>23</v>
      </c>
      <c r="K1776" t="s">
        <v>28</v>
      </c>
      <c r="L1776">
        <v>18</v>
      </c>
      <c r="M1776" s="7">
        <v>1</v>
      </c>
      <c r="N1776" s="7">
        <v>1.2</v>
      </c>
      <c r="O1776" t="s">
        <v>33</v>
      </c>
      <c r="Q1776" t="s">
        <v>653</v>
      </c>
      <c r="R1776" s="4" t="str">
        <f t="shared" ca="1" si="27"/>
        <v>Kempster RM and Egeberg CA (2020). SharkBase citizen science global chondrichthyan sighting database. Support Our Sharks Ocean Conservation Society. Version 2020.08. www.supportoursharks.com (consulted on 01/08/2020)</v>
      </c>
    </row>
    <row r="1777" spans="1:18" ht="15.75" customHeight="1" x14ac:dyDescent="0.25">
      <c r="A1777">
        <v>1808</v>
      </c>
      <c r="B1777" t="s">
        <v>18</v>
      </c>
      <c r="C1777" t="s">
        <v>943</v>
      </c>
      <c r="D1777" t="s">
        <v>20</v>
      </c>
      <c r="E1777" t="s">
        <v>76</v>
      </c>
      <c r="F1777" s="7">
        <v>-18.347819999999999</v>
      </c>
      <c r="G1777" s="7">
        <v>177.99871999999999</v>
      </c>
      <c r="H1777" s="8">
        <v>42389.445833333331</v>
      </c>
      <c r="I1777" t="s">
        <v>1354</v>
      </c>
      <c r="J1777" t="s">
        <v>23</v>
      </c>
      <c r="K1777" t="s">
        <v>28</v>
      </c>
      <c r="L1777">
        <v>18</v>
      </c>
      <c r="M1777" s="7">
        <v>1</v>
      </c>
      <c r="N1777" s="7">
        <v>1.3</v>
      </c>
      <c r="O1777" t="s">
        <v>25</v>
      </c>
      <c r="Q1777" t="s">
        <v>653</v>
      </c>
      <c r="R1777" s="4" t="str">
        <f t="shared" ca="1" si="27"/>
        <v>Kempster RM and Egeberg CA (2020). SharkBase citizen science global chondrichthyan sighting database. Support Our Sharks Ocean Conservation Society. Version 2020.08. www.supportoursharks.com (consulted on 01/08/2020)</v>
      </c>
    </row>
    <row r="1778" spans="1:18" ht="15.75" customHeight="1" x14ac:dyDescent="0.25">
      <c r="A1778">
        <v>1809</v>
      </c>
      <c r="B1778" t="s">
        <v>578</v>
      </c>
      <c r="C1778" t="s">
        <v>1355</v>
      </c>
      <c r="D1778" t="s">
        <v>20</v>
      </c>
      <c r="E1778" t="s">
        <v>76</v>
      </c>
      <c r="F1778" s="7">
        <v>-18.347819999999999</v>
      </c>
      <c r="G1778" s="7">
        <v>177.99871999999999</v>
      </c>
      <c r="H1778" s="8">
        <v>42389.445833333331</v>
      </c>
      <c r="I1778" t="s">
        <v>1354</v>
      </c>
      <c r="J1778" t="s">
        <v>23</v>
      </c>
      <c r="K1778" t="s">
        <v>28</v>
      </c>
      <c r="L1778">
        <v>18</v>
      </c>
      <c r="M1778" s="7">
        <v>1</v>
      </c>
      <c r="N1778" s="7">
        <v>1.2</v>
      </c>
      <c r="O1778" t="s">
        <v>33</v>
      </c>
      <c r="Q1778" t="s">
        <v>653</v>
      </c>
      <c r="R1778" s="4" t="str">
        <f t="shared" ca="1" si="27"/>
        <v>Kempster RM and Egeberg CA (2020). SharkBase citizen science global chondrichthyan sighting database. Support Our Sharks Ocean Conservation Society. Version 2020.08. www.supportoursharks.com (consulted on 01/08/2020)</v>
      </c>
    </row>
    <row r="1779" spans="1:18" ht="15.75" customHeight="1" x14ac:dyDescent="0.25">
      <c r="A1779">
        <v>1810</v>
      </c>
      <c r="B1779" t="s">
        <v>693</v>
      </c>
      <c r="C1779" t="s">
        <v>694</v>
      </c>
      <c r="D1779" t="s">
        <v>20</v>
      </c>
      <c r="E1779" t="s">
        <v>76</v>
      </c>
      <c r="F1779" s="7">
        <v>-18.347819999999999</v>
      </c>
      <c r="G1779" s="7">
        <v>177.99871999999999</v>
      </c>
      <c r="H1779" s="8">
        <v>42389.445833333331</v>
      </c>
      <c r="I1779" t="s">
        <v>1354</v>
      </c>
      <c r="J1779" t="s">
        <v>23</v>
      </c>
      <c r="K1779" t="s">
        <v>28</v>
      </c>
      <c r="L1779">
        <v>18</v>
      </c>
      <c r="M1779" s="7">
        <v>1</v>
      </c>
      <c r="N1779" s="7">
        <v>0.35</v>
      </c>
      <c r="O1779" t="s">
        <v>33</v>
      </c>
      <c r="Q1779" t="s">
        <v>653</v>
      </c>
      <c r="R1779" s="4" t="str">
        <f t="shared" ca="1" si="27"/>
        <v>Kempster RM and Egeberg CA (2020). SharkBase citizen science global chondrichthyan sighting database. Support Our Sharks Ocean Conservation Society. Version 2020.08. www.supportoursharks.com (consulted on 01/08/2020)</v>
      </c>
    </row>
    <row r="1780" spans="1:18" ht="15.75" customHeight="1" x14ac:dyDescent="0.25">
      <c r="A1780">
        <v>1811</v>
      </c>
      <c r="B1780" t="s">
        <v>18</v>
      </c>
      <c r="C1780" t="s">
        <v>943</v>
      </c>
      <c r="D1780" t="s">
        <v>20</v>
      </c>
      <c r="E1780" t="s">
        <v>76</v>
      </c>
      <c r="F1780" s="7">
        <v>-18.328513999999998</v>
      </c>
      <c r="G1780" s="7">
        <v>178.01603399999999</v>
      </c>
      <c r="H1780" s="8">
        <v>42389.625694444447</v>
      </c>
      <c r="I1780" t="s">
        <v>1356</v>
      </c>
      <c r="J1780" t="s">
        <v>54</v>
      </c>
      <c r="K1780" t="s">
        <v>28</v>
      </c>
      <c r="L1780">
        <v>18</v>
      </c>
      <c r="M1780" s="7">
        <v>1</v>
      </c>
      <c r="N1780" s="7">
        <v>1.2</v>
      </c>
      <c r="O1780" t="s">
        <v>33</v>
      </c>
      <c r="R1780" s="4" t="str">
        <f t="shared" ca="1" si="27"/>
        <v>Kempster RM and Egeberg CA (2020). SharkBase citizen science global chondrichthyan sighting database. Support Our Sharks Ocean Conservation Society. Version 2020.08. www.supportoursharks.com (consulted on 01/08/2020)</v>
      </c>
    </row>
    <row r="1781" spans="1:18" ht="15.75" customHeight="1" x14ac:dyDescent="0.25">
      <c r="A1781">
        <v>1812</v>
      </c>
      <c r="B1781" t="s">
        <v>29</v>
      </c>
      <c r="C1781" t="s">
        <v>30</v>
      </c>
      <c r="D1781" t="s">
        <v>20</v>
      </c>
      <c r="E1781" t="s">
        <v>76</v>
      </c>
      <c r="F1781" s="7">
        <v>-18.425000000000001</v>
      </c>
      <c r="G1781" s="7">
        <v>178.08500000000001</v>
      </c>
      <c r="H1781" s="8">
        <v>42386.388194444444</v>
      </c>
      <c r="I1781" t="s">
        <v>358</v>
      </c>
      <c r="J1781" t="s">
        <v>23</v>
      </c>
      <c r="K1781" t="s">
        <v>28</v>
      </c>
      <c r="L1781">
        <v>18</v>
      </c>
      <c r="M1781" s="7">
        <v>1</v>
      </c>
      <c r="N1781" s="7">
        <v>1.2</v>
      </c>
      <c r="O1781" t="s">
        <v>25</v>
      </c>
      <c r="Q1781" t="s">
        <v>653</v>
      </c>
      <c r="R1781" s="4" t="str">
        <f t="shared" ca="1" si="27"/>
        <v>Kempster RM and Egeberg CA (2020). SharkBase citizen science global chondrichthyan sighting database. Support Our Sharks Ocean Conservation Society. Version 2020.08. www.supportoursharks.com (consulted on 01/08/2020)</v>
      </c>
    </row>
    <row r="1782" spans="1:18" ht="15.75" customHeight="1" x14ac:dyDescent="0.25">
      <c r="A1782">
        <v>1813</v>
      </c>
      <c r="B1782" t="s">
        <v>693</v>
      </c>
      <c r="C1782" t="s">
        <v>694</v>
      </c>
      <c r="D1782" t="s">
        <v>20</v>
      </c>
      <c r="E1782" t="s">
        <v>76</v>
      </c>
      <c r="F1782" s="7">
        <v>-18.379452000000001</v>
      </c>
      <c r="G1782" s="7">
        <v>177.98671200000001</v>
      </c>
      <c r="H1782" s="8">
        <v>42375.388194444444</v>
      </c>
      <c r="I1782" t="s">
        <v>1306</v>
      </c>
      <c r="J1782" t="s">
        <v>23</v>
      </c>
      <c r="K1782" t="s">
        <v>34</v>
      </c>
      <c r="L1782">
        <v>18</v>
      </c>
      <c r="M1782" s="7">
        <v>1</v>
      </c>
      <c r="N1782" s="7">
        <v>0.35</v>
      </c>
      <c r="O1782" t="s">
        <v>92</v>
      </c>
      <c r="Q1782" t="s">
        <v>653</v>
      </c>
      <c r="R1782" s="4" t="str">
        <f t="shared" ca="1" si="27"/>
        <v>Kempster RM and Egeberg CA (2020). SharkBase citizen science global chondrichthyan sighting database. Support Our Sharks Ocean Conservation Society. Version 2020.08. www.supportoursharks.com (consulted on 01/08/2020)</v>
      </c>
    </row>
    <row r="1783" spans="1:18" ht="15.75" customHeight="1" x14ac:dyDescent="0.25">
      <c r="A1783">
        <v>1814</v>
      </c>
      <c r="B1783" t="s">
        <v>693</v>
      </c>
      <c r="C1783" t="s">
        <v>694</v>
      </c>
      <c r="D1783" t="s">
        <v>20</v>
      </c>
      <c r="E1783" t="s">
        <v>76</v>
      </c>
      <c r="F1783" s="7">
        <v>-18.293420000000001</v>
      </c>
      <c r="G1783" s="7">
        <v>178.07529</v>
      </c>
      <c r="H1783" s="8">
        <v>42372.372916666667</v>
      </c>
      <c r="I1783" t="s">
        <v>897</v>
      </c>
      <c r="J1783" t="s">
        <v>31</v>
      </c>
      <c r="K1783" t="s">
        <v>34</v>
      </c>
      <c r="L1783">
        <v>18</v>
      </c>
      <c r="M1783" s="7">
        <v>1</v>
      </c>
      <c r="N1783" s="7">
        <v>0.35</v>
      </c>
      <c r="O1783" t="s">
        <v>25</v>
      </c>
      <c r="Q1783" t="s">
        <v>653</v>
      </c>
      <c r="R1783" s="4" t="str">
        <f t="shared" ca="1" si="27"/>
        <v>Kempster RM and Egeberg CA (2020). SharkBase citizen science global chondrichthyan sighting database. Support Our Sharks Ocean Conservation Society. Version 2020.08. www.supportoursharks.com (consulted on 01/08/2020)</v>
      </c>
    </row>
    <row r="1784" spans="1:18" ht="15.75" customHeight="1" x14ac:dyDescent="0.25">
      <c r="A1784">
        <v>1815</v>
      </c>
      <c r="B1784" t="s">
        <v>106</v>
      </c>
      <c r="C1784" t="s">
        <v>107</v>
      </c>
      <c r="D1784" t="s">
        <v>20</v>
      </c>
      <c r="E1784" t="s">
        <v>37</v>
      </c>
      <c r="F1784" s="7">
        <v>20.624979889999999</v>
      </c>
      <c r="G1784" s="7">
        <v>-87.06152548</v>
      </c>
      <c r="H1784" s="8">
        <v>41641</v>
      </c>
      <c r="I1784" t="s">
        <v>1357</v>
      </c>
      <c r="J1784" t="s">
        <v>63</v>
      </c>
      <c r="K1784" t="s">
        <v>63</v>
      </c>
      <c r="M1784" s="7">
        <v>7</v>
      </c>
      <c r="N1784" s="7">
        <v>4</v>
      </c>
      <c r="O1784" t="s">
        <v>25</v>
      </c>
      <c r="R1784" s="4" t="str">
        <f t="shared" ca="1" si="27"/>
        <v>Kempster RM and Egeberg CA (2020). SharkBase citizen science global chondrichthyan sighting database. Support Our Sharks Ocean Conservation Society. Version 2020.08. www.supportoursharks.com (consulted on 01/08/2020)</v>
      </c>
    </row>
    <row r="1785" spans="1:18" ht="15.75" customHeight="1" x14ac:dyDescent="0.25">
      <c r="A1785">
        <v>1816</v>
      </c>
      <c r="B1785" t="s">
        <v>29</v>
      </c>
      <c r="C1785" t="s">
        <v>30</v>
      </c>
      <c r="D1785" t="s">
        <v>101</v>
      </c>
      <c r="E1785" t="s">
        <v>76</v>
      </c>
      <c r="F1785" s="7">
        <v>-14.969652</v>
      </c>
      <c r="G1785" s="7">
        <v>-147.62509299999999</v>
      </c>
      <c r="H1785" s="8">
        <v>41877</v>
      </c>
      <c r="I1785" t="s">
        <v>1358</v>
      </c>
      <c r="J1785" t="s">
        <v>63</v>
      </c>
      <c r="K1785" t="s">
        <v>63</v>
      </c>
      <c r="M1785" s="7">
        <v>150</v>
      </c>
      <c r="O1785" t="s">
        <v>25</v>
      </c>
      <c r="R1785" s="4" t="str">
        <f t="shared" ca="1" si="27"/>
        <v>Kempster RM and Egeberg CA (2020). SharkBase citizen science global chondrichthyan sighting database. Support Our Sharks Ocean Conservation Society. Version 2020.08. www.supportoursharks.com (consulted on 01/08/2020)</v>
      </c>
    </row>
    <row r="1786" spans="1:18" ht="15.75" customHeight="1" x14ac:dyDescent="0.25">
      <c r="A1786">
        <v>1817</v>
      </c>
      <c r="B1786" t="s">
        <v>124</v>
      </c>
      <c r="C1786" t="s">
        <v>142</v>
      </c>
      <c r="D1786" t="s">
        <v>101</v>
      </c>
      <c r="E1786" t="s">
        <v>312</v>
      </c>
      <c r="F1786" s="7">
        <v>7.6544344329999996</v>
      </c>
      <c r="G1786" s="7">
        <v>98.766152059999996</v>
      </c>
      <c r="H1786" s="8">
        <v>42370</v>
      </c>
      <c r="I1786" t="s">
        <v>1359</v>
      </c>
      <c r="J1786" t="s">
        <v>63</v>
      </c>
      <c r="K1786" t="s">
        <v>63</v>
      </c>
      <c r="M1786" s="7">
        <v>7</v>
      </c>
      <c r="O1786" t="s">
        <v>25</v>
      </c>
      <c r="R1786" s="4" t="str">
        <f t="shared" ca="1" si="27"/>
        <v>Kempster RM and Egeberg CA (2020). SharkBase citizen science global chondrichthyan sighting database. Support Our Sharks Ocean Conservation Society. Version 2020.08. www.supportoursharks.com (consulted on 01/08/2020)</v>
      </c>
    </row>
    <row r="1787" spans="1:18" ht="15.75" customHeight="1" x14ac:dyDescent="0.25">
      <c r="A1787">
        <v>1818</v>
      </c>
      <c r="B1787" t="s">
        <v>1360</v>
      </c>
      <c r="C1787" t="s">
        <v>1361</v>
      </c>
      <c r="D1787" t="s">
        <v>20</v>
      </c>
      <c r="E1787" t="s">
        <v>37</v>
      </c>
      <c r="F1787" s="7">
        <v>18.153079999999999</v>
      </c>
      <c r="G1787" s="7">
        <v>-68.679726000000002</v>
      </c>
      <c r="H1787" s="8">
        <v>42404</v>
      </c>
      <c r="I1787" t="s">
        <v>1362</v>
      </c>
      <c r="J1787" t="s">
        <v>23</v>
      </c>
      <c r="K1787" t="s">
        <v>24</v>
      </c>
      <c r="L1787">
        <v>1.5</v>
      </c>
      <c r="M1787" s="7">
        <v>1</v>
      </c>
      <c r="N1787" s="7">
        <v>1</v>
      </c>
      <c r="O1787" t="s">
        <v>25</v>
      </c>
      <c r="R1787" s="4" t="str">
        <f t="shared" ca="1" si="27"/>
        <v>Kempster RM and Egeberg CA (2020). SharkBase citizen science global chondrichthyan sighting database. Support Our Sharks Ocean Conservation Society. Version 2020.08. www.supportoursharks.com (consulted on 01/08/2020)</v>
      </c>
    </row>
    <row r="1788" spans="1:18" ht="15.75" customHeight="1" x14ac:dyDescent="0.25">
      <c r="A1788">
        <v>1819</v>
      </c>
      <c r="B1788" t="s">
        <v>693</v>
      </c>
      <c r="C1788" t="s">
        <v>694</v>
      </c>
      <c r="D1788" t="s">
        <v>20</v>
      </c>
      <c r="E1788" t="s">
        <v>76</v>
      </c>
      <c r="F1788" s="7">
        <v>-18.347772119999998</v>
      </c>
      <c r="G1788" s="7">
        <v>177.9997712</v>
      </c>
      <c r="H1788" s="8">
        <v>42389.445833333331</v>
      </c>
      <c r="I1788" t="s">
        <v>1354</v>
      </c>
      <c r="J1788" t="s">
        <v>23</v>
      </c>
      <c r="K1788" t="s">
        <v>28</v>
      </c>
      <c r="L1788">
        <v>18</v>
      </c>
      <c r="M1788" s="7">
        <v>1</v>
      </c>
      <c r="N1788" s="7">
        <v>0.3</v>
      </c>
      <c r="O1788" t="s">
        <v>92</v>
      </c>
      <c r="Q1788" t="s">
        <v>653</v>
      </c>
      <c r="R1788" s="4" t="str">
        <f t="shared" ca="1" si="27"/>
        <v>Kempster RM and Egeberg CA (2020). SharkBase citizen science global chondrichthyan sighting database. Support Our Sharks Ocean Conservation Society. Version 2020.08. www.supportoursharks.com (consulted on 01/08/2020)</v>
      </c>
    </row>
    <row r="1789" spans="1:18" ht="15.75" customHeight="1" x14ac:dyDescent="0.25">
      <c r="A1789">
        <v>1820</v>
      </c>
      <c r="B1789" t="s">
        <v>29</v>
      </c>
      <c r="C1789" t="s">
        <v>30</v>
      </c>
      <c r="D1789" t="s">
        <v>20</v>
      </c>
      <c r="E1789" t="s">
        <v>76</v>
      </c>
      <c r="F1789" s="7">
        <v>-18.42596305</v>
      </c>
      <c r="G1789" s="7">
        <v>178.08564480000001</v>
      </c>
      <c r="H1789" s="8">
        <v>42386.388194444444</v>
      </c>
      <c r="I1789" t="s">
        <v>358</v>
      </c>
      <c r="J1789" t="s">
        <v>23</v>
      </c>
      <c r="K1789" t="s">
        <v>28</v>
      </c>
      <c r="L1789">
        <v>18</v>
      </c>
      <c r="M1789" s="7">
        <v>1</v>
      </c>
      <c r="N1789" s="7">
        <v>1</v>
      </c>
      <c r="O1789" t="s">
        <v>25</v>
      </c>
      <c r="Q1789" t="s">
        <v>653</v>
      </c>
      <c r="R1789" s="4" t="str">
        <f t="shared" ca="1" si="27"/>
        <v>Kempster RM and Egeberg CA (2020). SharkBase citizen science global chondrichthyan sighting database. Support Our Sharks Ocean Conservation Society. Version 2020.08. www.supportoursharks.com (consulted on 01/08/2020)</v>
      </c>
    </row>
    <row r="1790" spans="1:18" ht="15.75" customHeight="1" x14ac:dyDescent="0.25">
      <c r="A1790">
        <v>1821</v>
      </c>
      <c r="B1790" t="s">
        <v>453</v>
      </c>
      <c r="C1790" t="s">
        <v>1363</v>
      </c>
      <c r="D1790" t="s">
        <v>20</v>
      </c>
      <c r="E1790" t="s">
        <v>21</v>
      </c>
      <c r="F1790" s="7">
        <v>-27.53164937</v>
      </c>
      <c r="G1790" s="7">
        <v>32.679900000000004</v>
      </c>
      <c r="H1790" s="8">
        <v>42319</v>
      </c>
      <c r="I1790" t="s">
        <v>1364</v>
      </c>
      <c r="J1790" t="s">
        <v>23</v>
      </c>
      <c r="K1790" t="s">
        <v>34</v>
      </c>
      <c r="L1790">
        <v>12</v>
      </c>
      <c r="M1790" s="7">
        <v>1</v>
      </c>
      <c r="N1790" s="7">
        <v>1.2</v>
      </c>
      <c r="O1790" t="s">
        <v>25</v>
      </c>
      <c r="Q1790" t="s">
        <v>1365</v>
      </c>
      <c r="R1790" s="4" t="str">
        <f t="shared" ca="1" si="27"/>
        <v>Kempster RM and Egeberg CA (2020). SharkBase citizen science global chondrichthyan sighting database. Support Our Sharks Ocean Conservation Society. Version 2020.08. www.supportoursharks.com (consulted on 01/08/2020)</v>
      </c>
    </row>
    <row r="1791" spans="1:18" ht="15.75" customHeight="1" x14ac:dyDescent="0.25">
      <c r="A1791">
        <v>1822</v>
      </c>
      <c r="B1791" t="s">
        <v>18</v>
      </c>
      <c r="C1791" t="s">
        <v>943</v>
      </c>
      <c r="D1791" t="s">
        <v>20</v>
      </c>
      <c r="E1791" t="s">
        <v>21</v>
      </c>
      <c r="F1791" s="7">
        <v>-27.520536620000001</v>
      </c>
      <c r="G1791" s="7">
        <v>32.700432450000001</v>
      </c>
      <c r="H1791" s="8">
        <v>42383</v>
      </c>
      <c r="I1791" t="s">
        <v>1366</v>
      </c>
      <c r="J1791" t="s">
        <v>54</v>
      </c>
      <c r="K1791" t="s">
        <v>34</v>
      </c>
      <c r="L1791">
        <v>12</v>
      </c>
      <c r="M1791" s="7">
        <v>1</v>
      </c>
      <c r="N1791" s="7">
        <v>1.2</v>
      </c>
      <c r="O1791" t="s">
        <v>25</v>
      </c>
      <c r="R1791" s="4" t="str">
        <f t="shared" ca="1" si="27"/>
        <v>Kempster RM and Egeberg CA (2020). SharkBase citizen science global chondrichthyan sighting database. Support Our Sharks Ocean Conservation Society. Version 2020.08. www.supportoursharks.com (consulted on 01/08/2020)</v>
      </c>
    </row>
    <row r="1792" spans="1:18" ht="15.75" customHeight="1" x14ac:dyDescent="0.25">
      <c r="A1792">
        <v>1823</v>
      </c>
      <c r="B1792" t="s">
        <v>50</v>
      </c>
      <c r="C1792" t="s">
        <v>289</v>
      </c>
      <c r="D1792" t="s">
        <v>20</v>
      </c>
      <c r="E1792" t="s">
        <v>21</v>
      </c>
      <c r="F1792" s="7">
        <v>-27.538004440000002</v>
      </c>
      <c r="G1792" s="7">
        <v>32.681506779999999</v>
      </c>
      <c r="H1792" s="8">
        <v>42423</v>
      </c>
      <c r="I1792" t="s">
        <v>1367</v>
      </c>
      <c r="J1792" t="s">
        <v>54</v>
      </c>
      <c r="K1792" t="s">
        <v>32</v>
      </c>
      <c r="L1792">
        <v>12</v>
      </c>
      <c r="M1792" s="7">
        <v>3</v>
      </c>
      <c r="N1792" s="7">
        <v>2</v>
      </c>
      <c r="O1792" t="s">
        <v>33</v>
      </c>
      <c r="R1792" s="4" t="str">
        <f t="shared" ca="1" si="27"/>
        <v>Kempster RM and Egeberg CA (2020). SharkBase citizen science global chondrichthyan sighting database. Support Our Sharks Ocean Conservation Society. Version 2020.08. www.supportoursharks.com (consulted on 01/08/2020)</v>
      </c>
    </row>
    <row r="1793" spans="1:18" ht="15.75" customHeight="1" x14ac:dyDescent="0.25">
      <c r="A1793">
        <v>1824</v>
      </c>
      <c r="B1793" t="s">
        <v>48</v>
      </c>
      <c r="C1793" t="s">
        <v>49</v>
      </c>
      <c r="D1793" t="s">
        <v>20</v>
      </c>
      <c r="E1793" t="s">
        <v>21</v>
      </c>
      <c r="F1793" s="7">
        <v>-27.527999999999999</v>
      </c>
      <c r="G1793" s="7">
        <v>32.700499999999998</v>
      </c>
      <c r="H1793" s="8">
        <v>42410</v>
      </c>
      <c r="J1793" t="s">
        <v>23</v>
      </c>
      <c r="K1793" t="s">
        <v>28</v>
      </c>
      <c r="L1793">
        <v>18</v>
      </c>
      <c r="M1793" s="7">
        <v>1</v>
      </c>
      <c r="N1793" s="7">
        <v>1.2</v>
      </c>
      <c r="O1793" t="s">
        <v>25</v>
      </c>
      <c r="R1793" s="4" t="str">
        <f t="shared" ca="1" si="27"/>
        <v>Kempster RM and Egeberg CA (2020). SharkBase citizen science global chondrichthyan sighting database. Support Our Sharks Ocean Conservation Society. Version 2020.08. www.supportoursharks.com (consulted on 01/08/2020)</v>
      </c>
    </row>
    <row r="1794" spans="1:18" ht="15.75" customHeight="1" x14ac:dyDescent="0.25">
      <c r="A1794">
        <v>1825</v>
      </c>
      <c r="B1794" t="s">
        <v>48</v>
      </c>
      <c r="C1794" t="s">
        <v>49</v>
      </c>
      <c r="D1794" t="s">
        <v>20</v>
      </c>
      <c r="E1794" t="s">
        <v>21</v>
      </c>
      <c r="F1794" s="7">
        <v>-27.50995563</v>
      </c>
      <c r="G1794" s="7">
        <v>32.70208469</v>
      </c>
      <c r="H1794" s="8">
        <v>42410</v>
      </c>
      <c r="I1794" t="s">
        <v>1368</v>
      </c>
      <c r="J1794" t="s">
        <v>23</v>
      </c>
      <c r="K1794" t="s">
        <v>28</v>
      </c>
      <c r="L1794">
        <v>18</v>
      </c>
      <c r="M1794" s="7">
        <v>1</v>
      </c>
      <c r="N1794" s="7">
        <v>1.2</v>
      </c>
      <c r="O1794" t="s">
        <v>25</v>
      </c>
      <c r="R1794" s="4" t="str">
        <f t="shared" ca="1" si="27"/>
        <v>Kempster RM and Egeberg CA (2020). SharkBase citizen science global chondrichthyan sighting database. Support Our Sharks Ocean Conservation Society. Version 2020.08. www.supportoursharks.com (consulted on 01/08/2020)</v>
      </c>
    </row>
    <row r="1795" spans="1:18" ht="15.75" customHeight="1" x14ac:dyDescent="0.25">
      <c r="A1795">
        <v>1826</v>
      </c>
      <c r="B1795" t="s">
        <v>18</v>
      </c>
      <c r="C1795" t="s">
        <v>19</v>
      </c>
      <c r="D1795" t="s">
        <v>20</v>
      </c>
      <c r="E1795" t="s">
        <v>76</v>
      </c>
      <c r="F1795" s="7">
        <v>-18.380030179999999</v>
      </c>
      <c r="G1795" s="7">
        <v>177.98578079999999</v>
      </c>
      <c r="H1795" s="8">
        <v>42396.438194444447</v>
      </c>
      <c r="I1795" t="s">
        <v>1306</v>
      </c>
      <c r="J1795" t="s">
        <v>23</v>
      </c>
      <c r="K1795" t="s">
        <v>28</v>
      </c>
      <c r="L1795">
        <v>18</v>
      </c>
      <c r="M1795" s="7">
        <v>1</v>
      </c>
      <c r="N1795" s="7">
        <v>1.05</v>
      </c>
      <c r="O1795" t="s">
        <v>33</v>
      </c>
      <c r="Q1795" t="s">
        <v>653</v>
      </c>
      <c r="R1795" s="4" t="str">
        <f t="shared" ref="R1795:R1858" ca="1" si="28">("Kempster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1796" spans="1:18" ht="15.75" customHeight="1" x14ac:dyDescent="0.25">
      <c r="A1796">
        <v>1827</v>
      </c>
      <c r="B1796" t="s">
        <v>693</v>
      </c>
      <c r="C1796" t="s">
        <v>694</v>
      </c>
      <c r="D1796" t="s">
        <v>20</v>
      </c>
      <c r="E1796" t="s">
        <v>76</v>
      </c>
      <c r="F1796" s="7">
        <v>-18.3800709</v>
      </c>
      <c r="G1796" s="7">
        <v>177.98616709999999</v>
      </c>
      <c r="H1796" s="8">
        <v>42396.438194444447</v>
      </c>
      <c r="I1796" t="s">
        <v>1306</v>
      </c>
      <c r="J1796" t="s">
        <v>23</v>
      </c>
      <c r="K1796" t="s">
        <v>28</v>
      </c>
      <c r="L1796">
        <v>18</v>
      </c>
      <c r="M1796" s="7">
        <v>1</v>
      </c>
      <c r="N1796" s="7">
        <v>0.35</v>
      </c>
      <c r="O1796" t="s">
        <v>92</v>
      </c>
      <c r="Q1796" t="s">
        <v>653</v>
      </c>
      <c r="R1796" s="4" t="str">
        <f t="shared" ca="1" si="28"/>
        <v>Kempster RM and Egeberg CA (2020). SharkBase citizen science global chondrichthyan sighting database. Support Our Sharks Ocean Conservation Society. Version 2020.08. www.supportoursharks.com (consulted on 01/08/2020)</v>
      </c>
    </row>
    <row r="1797" spans="1:18" ht="15.75" customHeight="1" x14ac:dyDescent="0.25">
      <c r="A1797">
        <v>1828</v>
      </c>
      <c r="B1797" t="s">
        <v>29</v>
      </c>
      <c r="C1797" t="s">
        <v>30</v>
      </c>
      <c r="D1797" t="s">
        <v>20</v>
      </c>
      <c r="E1797" t="s">
        <v>76</v>
      </c>
      <c r="F1797" s="7">
        <v>-18.36980763</v>
      </c>
      <c r="G1797" s="7">
        <v>178.18430720000001</v>
      </c>
      <c r="H1797" s="8">
        <v>42400.603472222225</v>
      </c>
      <c r="I1797" t="s">
        <v>1369</v>
      </c>
      <c r="J1797" t="s">
        <v>23</v>
      </c>
      <c r="K1797" t="s">
        <v>34</v>
      </c>
      <c r="L1797">
        <v>18</v>
      </c>
      <c r="M1797" s="7">
        <v>1</v>
      </c>
      <c r="N1797" s="7">
        <v>1</v>
      </c>
      <c r="O1797" t="s">
        <v>33</v>
      </c>
      <c r="Q1797" t="s">
        <v>653</v>
      </c>
      <c r="R1797" s="4" t="str">
        <f t="shared" ca="1" si="28"/>
        <v>Kempster RM and Egeberg CA (2020). SharkBase citizen science global chondrichthyan sighting database. Support Our Sharks Ocean Conservation Society. Version 2020.08. www.supportoursharks.com (consulted on 01/08/2020)</v>
      </c>
    </row>
    <row r="1798" spans="1:18" ht="15.75" customHeight="1" x14ac:dyDescent="0.25">
      <c r="A1798">
        <v>1829</v>
      </c>
      <c r="B1798" t="s">
        <v>18</v>
      </c>
      <c r="C1798" t="s">
        <v>19</v>
      </c>
      <c r="D1798" t="s">
        <v>20</v>
      </c>
      <c r="E1798" t="s">
        <v>76</v>
      </c>
      <c r="F1798" s="7">
        <v>-18.378604760000002</v>
      </c>
      <c r="G1798" s="7">
        <v>177.98878490000001</v>
      </c>
      <c r="H1798" s="8">
        <v>42382.446527777778</v>
      </c>
      <c r="I1798" t="s">
        <v>1306</v>
      </c>
      <c r="J1798" t="s">
        <v>23</v>
      </c>
      <c r="K1798" t="s">
        <v>28</v>
      </c>
      <c r="L1798">
        <v>18</v>
      </c>
      <c r="M1798" s="7">
        <v>1</v>
      </c>
      <c r="N1798" s="7">
        <v>1.2</v>
      </c>
      <c r="O1798" t="s">
        <v>33</v>
      </c>
      <c r="Q1798" t="s">
        <v>952</v>
      </c>
      <c r="R1798" s="4" t="str">
        <f t="shared" ca="1" si="28"/>
        <v>Kempster RM and Egeberg CA (2020). SharkBase citizen science global chondrichthyan sighting database. Support Our Sharks Ocean Conservation Society. Version 2020.08. www.supportoursharks.com (consulted on 01/08/2020)</v>
      </c>
    </row>
    <row r="1799" spans="1:18" ht="15.75" customHeight="1" x14ac:dyDescent="0.25">
      <c r="A1799">
        <v>1830</v>
      </c>
      <c r="B1799" t="s">
        <v>693</v>
      </c>
      <c r="C1799" t="s">
        <v>694</v>
      </c>
      <c r="D1799" t="s">
        <v>20</v>
      </c>
      <c r="E1799" t="s">
        <v>76</v>
      </c>
      <c r="F1799" s="7">
        <v>-18.378523300000001</v>
      </c>
      <c r="G1799" s="7">
        <v>177.988742</v>
      </c>
      <c r="H1799" s="8">
        <v>42382.446527777778</v>
      </c>
      <c r="I1799" t="s">
        <v>1306</v>
      </c>
      <c r="J1799" t="s">
        <v>23</v>
      </c>
      <c r="K1799" t="s">
        <v>28</v>
      </c>
      <c r="L1799">
        <v>18</v>
      </c>
      <c r="M1799" s="7">
        <v>1</v>
      </c>
      <c r="N1799" s="7">
        <v>0.35</v>
      </c>
      <c r="O1799" t="s">
        <v>25</v>
      </c>
      <c r="Q1799" t="s">
        <v>952</v>
      </c>
      <c r="R1799" s="4" t="str">
        <f t="shared" ca="1" si="28"/>
        <v>Kempster RM and Egeberg CA (2020). SharkBase citizen science global chondrichthyan sighting database. Support Our Sharks Ocean Conservation Society. Version 2020.08. www.supportoursharks.com (consulted on 01/08/2020)</v>
      </c>
    </row>
    <row r="1800" spans="1:18" ht="15.75" customHeight="1" x14ac:dyDescent="0.25">
      <c r="A1800">
        <v>1831</v>
      </c>
      <c r="B1800" t="s">
        <v>693</v>
      </c>
      <c r="C1800" t="s">
        <v>694</v>
      </c>
      <c r="D1800" t="s">
        <v>20</v>
      </c>
      <c r="E1800" t="s">
        <v>76</v>
      </c>
      <c r="F1800" s="7">
        <v>-18.378767660000001</v>
      </c>
      <c r="G1800" s="7">
        <v>177.9888278</v>
      </c>
      <c r="H1800" s="8">
        <v>42382.446527777778</v>
      </c>
      <c r="I1800" t="s">
        <v>1306</v>
      </c>
      <c r="J1800" t="s">
        <v>23</v>
      </c>
      <c r="K1800" t="s">
        <v>28</v>
      </c>
      <c r="L1800">
        <v>18</v>
      </c>
      <c r="M1800" s="7">
        <v>1</v>
      </c>
      <c r="N1800" s="7">
        <v>0.3</v>
      </c>
      <c r="O1800" t="s">
        <v>25</v>
      </c>
      <c r="Q1800" t="s">
        <v>952</v>
      </c>
      <c r="R1800" s="4" t="str">
        <f t="shared" ca="1" si="28"/>
        <v>Kempster RM and Egeberg CA (2020). SharkBase citizen science global chondrichthyan sighting database. Support Our Sharks Ocean Conservation Society. Version 2020.08. www.supportoursharks.com (consulted on 01/08/2020)</v>
      </c>
    </row>
    <row r="1801" spans="1:18" ht="15.75" customHeight="1" x14ac:dyDescent="0.25">
      <c r="A1801">
        <v>1832</v>
      </c>
      <c r="B1801" t="s">
        <v>18</v>
      </c>
      <c r="C1801" t="s">
        <v>943</v>
      </c>
      <c r="D1801" t="s">
        <v>20</v>
      </c>
      <c r="E1801" t="s">
        <v>76</v>
      </c>
      <c r="F1801" s="7">
        <v>-18.42616662</v>
      </c>
      <c r="G1801" s="7">
        <v>178.08543030000001</v>
      </c>
      <c r="H1801" s="8">
        <v>42403.385416666664</v>
      </c>
      <c r="I1801" t="s">
        <v>358</v>
      </c>
      <c r="J1801" t="s">
        <v>23</v>
      </c>
      <c r="K1801" t="s">
        <v>28</v>
      </c>
      <c r="L1801">
        <v>18</v>
      </c>
      <c r="M1801" s="7">
        <v>1</v>
      </c>
      <c r="N1801" s="7">
        <v>1.1000000000000001</v>
      </c>
      <c r="O1801" t="s">
        <v>92</v>
      </c>
      <c r="Q1801" t="s">
        <v>653</v>
      </c>
      <c r="R1801" s="4" t="str">
        <f t="shared" ca="1" si="28"/>
        <v>Kempster RM and Egeberg CA (2020). SharkBase citizen science global chondrichthyan sighting database. Support Our Sharks Ocean Conservation Society. Version 2020.08. www.supportoursharks.com (consulted on 01/08/2020)</v>
      </c>
    </row>
    <row r="1802" spans="1:18" ht="15.75" customHeight="1" x14ac:dyDescent="0.25">
      <c r="A1802">
        <v>1833</v>
      </c>
      <c r="B1802" t="s">
        <v>18</v>
      </c>
      <c r="C1802" t="s">
        <v>943</v>
      </c>
      <c r="D1802" t="s">
        <v>20</v>
      </c>
      <c r="E1802" t="s">
        <v>76</v>
      </c>
      <c r="F1802" s="7">
        <v>-18.372902969999998</v>
      </c>
      <c r="G1802" s="7">
        <v>178.1929332</v>
      </c>
      <c r="H1802" s="8">
        <v>42400.65347222222</v>
      </c>
      <c r="I1802" t="s">
        <v>717</v>
      </c>
      <c r="J1802" t="s">
        <v>54</v>
      </c>
      <c r="K1802" t="s">
        <v>28</v>
      </c>
      <c r="L1802">
        <v>18</v>
      </c>
      <c r="M1802" s="7">
        <v>1</v>
      </c>
      <c r="N1802" s="7">
        <v>1.3</v>
      </c>
      <c r="O1802" t="s">
        <v>33</v>
      </c>
      <c r="Q1802" t="s">
        <v>653</v>
      </c>
      <c r="R1802" s="4" t="str">
        <f t="shared" ca="1" si="28"/>
        <v>Kempster RM and Egeberg CA (2020). SharkBase citizen science global chondrichthyan sighting database. Support Our Sharks Ocean Conservation Society. Version 2020.08. www.supportoursharks.com (consulted on 01/08/2020)</v>
      </c>
    </row>
    <row r="1803" spans="1:18" ht="15.75" customHeight="1" x14ac:dyDescent="0.25">
      <c r="A1803">
        <v>1834</v>
      </c>
      <c r="B1803" t="s">
        <v>18</v>
      </c>
      <c r="C1803" t="s">
        <v>943</v>
      </c>
      <c r="D1803" t="s">
        <v>20</v>
      </c>
      <c r="E1803" t="s">
        <v>76</v>
      </c>
      <c r="F1803" s="7">
        <v>-18.42612591</v>
      </c>
      <c r="G1803" s="7">
        <v>178.08551610000001</v>
      </c>
      <c r="H1803" s="8">
        <v>42403.385416666664</v>
      </c>
      <c r="I1803" t="s">
        <v>358</v>
      </c>
      <c r="J1803" t="s">
        <v>23</v>
      </c>
      <c r="K1803" t="s">
        <v>28</v>
      </c>
      <c r="L1803">
        <v>18</v>
      </c>
      <c r="M1803" s="7">
        <v>1</v>
      </c>
      <c r="N1803" s="7">
        <v>1.1499999999999999</v>
      </c>
      <c r="O1803" t="s">
        <v>33</v>
      </c>
      <c r="Q1803" t="s">
        <v>653</v>
      </c>
      <c r="R1803" s="4" t="str">
        <f t="shared" ca="1" si="28"/>
        <v>Kempster RM and Egeberg CA (2020). SharkBase citizen science global chondrichthyan sighting database. Support Our Sharks Ocean Conservation Society. Version 2020.08. www.supportoursharks.com (consulted on 01/08/2020)</v>
      </c>
    </row>
    <row r="1804" spans="1:18" ht="15.75" customHeight="1" x14ac:dyDescent="0.25">
      <c r="A1804">
        <v>1835</v>
      </c>
      <c r="B1804" t="s">
        <v>693</v>
      </c>
      <c r="C1804" t="s">
        <v>694</v>
      </c>
      <c r="D1804" t="s">
        <v>20</v>
      </c>
      <c r="E1804" t="s">
        <v>76</v>
      </c>
      <c r="F1804" s="7">
        <v>-18.373228789999999</v>
      </c>
      <c r="G1804" s="7">
        <v>178.19276149999999</v>
      </c>
      <c r="H1804" s="8">
        <v>42400.65347222222</v>
      </c>
      <c r="I1804" t="s">
        <v>717</v>
      </c>
      <c r="J1804" t="s">
        <v>54</v>
      </c>
      <c r="K1804" t="s">
        <v>28</v>
      </c>
      <c r="L1804">
        <v>16</v>
      </c>
      <c r="M1804" s="7">
        <v>1</v>
      </c>
      <c r="N1804" s="7">
        <v>0.35</v>
      </c>
      <c r="O1804" t="s">
        <v>25</v>
      </c>
      <c r="Q1804" t="s">
        <v>653</v>
      </c>
      <c r="R1804" s="4" t="str">
        <f t="shared" ca="1" si="28"/>
        <v>Kempster RM and Egeberg CA (2020). SharkBase citizen science global chondrichthyan sighting database. Support Our Sharks Ocean Conservation Society. Version 2020.08. www.supportoursharks.com (consulted on 01/08/2020)</v>
      </c>
    </row>
    <row r="1805" spans="1:18" ht="15.75" customHeight="1" x14ac:dyDescent="0.25">
      <c r="A1805">
        <v>1836</v>
      </c>
      <c r="B1805" t="s">
        <v>18</v>
      </c>
      <c r="C1805" t="s">
        <v>943</v>
      </c>
      <c r="D1805" t="s">
        <v>20</v>
      </c>
      <c r="E1805" t="s">
        <v>76</v>
      </c>
      <c r="F1805" s="7">
        <v>-18.413544460000001</v>
      </c>
      <c r="G1805" s="7">
        <v>178.06547459999999</v>
      </c>
      <c r="H1805" s="8">
        <v>42403.436805555553</v>
      </c>
      <c r="I1805" t="s">
        <v>1370</v>
      </c>
      <c r="J1805" t="s">
        <v>23</v>
      </c>
      <c r="K1805" t="s">
        <v>28</v>
      </c>
      <c r="L1805">
        <v>17</v>
      </c>
      <c r="M1805" s="7">
        <v>1</v>
      </c>
      <c r="N1805" s="7">
        <v>1.2</v>
      </c>
      <c r="O1805" t="s">
        <v>33</v>
      </c>
      <c r="Q1805" t="s">
        <v>653</v>
      </c>
      <c r="R1805" s="4" t="str">
        <f t="shared" ca="1" si="28"/>
        <v>Kempster RM and Egeberg CA (2020). SharkBase citizen science global chondrichthyan sighting database. Support Our Sharks Ocean Conservation Society. Version 2020.08. www.supportoursharks.com (consulted on 01/08/2020)</v>
      </c>
    </row>
    <row r="1806" spans="1:18" ht="15.75" customHeight="1" x14ac:dyDescent="0.25">
      <c r="A1806">
        <v>1837</v>
      </c>
      <c r="B1806" t="s">
        <v>18</v>
      </c>
      <c r="C1806" t="s">
        <v>943</v>
      </c>
      <c r="D1806" t="s">
        <v>20</v>
      </c>
      <c r="E1806" t="s">
        <v>76</v>
      </c>
      <c r="F1806" s="7">
        <v>-18.41435882</v>
      </c>
      <c r="G1806" s="7">
        <v>178.07148280000001</v>
      </c>
      <c r="H1806" s="8">
        <v>42403.436805555553</v>
      </c>
      <c r="I1806" t="s">
        <v>1370</v>
      </c>
      <c r="J1806" t="s">
        <v>23</v>
      </c>
      <c r="K1806" t="s">
        <v>28</v>
      </c>
      <c r="L1806">
        <v>17</v>
      </c>
      <c r="M1806" s="7">
        <v>1</v>
      </c>
      <c r="N1806" s="7">
        <v>0.9</v>
      </c>
      <c r="O1806" t="s">
        <v>92</v>
      </c>
      <c r="Q1806" t="s">
        <v>653</v>
      </c>
      <c r="R1806" s="4" t="str">
        <f t="shared" ca="1" si="28"/>
        <v>Kempster RM and Egeberg CA (2020). SharkBase citizen science global chondrichthyan sighting database. Support Our Sharks Ocean Conservation Society. Version 2020.08. www.supportoursharks.com (consulted on 01/08/2020)</v>
      </c>
    </row>
    <row r="1807" spans="1:18" ht="15.75" customHeight="1" x14ac:dyDescent="0.25">
      <c r="A1807">
        <v>1838</v>
      </c>
      <c r="B1807" t="s">
        <v>18</v>
      </c>
      <c r="C1807" t="s">
        <v>943</v>
      </c>
      <c r="D1807" t="s">
        <v>20</v>
      </c>
      <c r="E1807" t="s">
        <v>76</v>
      </c>
      <c r="F1807" s="7">
        <v>-18.413707339999998</v>
      </c>
      <c r="G1807" s="7">
        <v>178.07062450000001</v>
      </c>
      <c r="H1807" s="8">
        <v>42403.436805555553</v>
      </c>
      <c r="I1807" t="s">
        <v>1370</v>
      </c>
      <c r="J1807" t="s">
        <v>23</v>
      </c>
      <c r="K1807" t="s">
        <v>28</v>
      </c>
      <c r="L1807">
        <v>17</v>
      </c>
      <c r="M1807" s="7">
        <v>1</v>
      </c>
      <c r="N1807" s="7">
        <v>0.75</v>
      </c>
      <c r="O1807" t="s">
        <v>33</v>
      </c>
      <c r="Q1807" t="s">
        <v>653</v>
      </c>
      <c r="R1807" s="4" t="str">
        <f t="shared" ca="1" si="28"/>
        <v>Kempster RM and Egeberg CA (2020). SharkBase citizen science global chondrichthyan sighting database. Support Our Sharks Ocean Conservation Society. Version 2020.08. www.supportoursharks.com (consulted on 01/08/2020)</v>
      </c>
    </row>
    <row r="1808" spans="1:18" ht="15.75" customHeight="1" x14ac:dyDescent="0.25">
      <c r="A1808">
        <v>1839</v>
      </c>
      <c r="B1808" t="s">
        <v>693</v>
      </c>
      <c r="C1808" t="s">
        <v>694</v>
      </c>
      <c r="D1808" t="s">
        <v>20</v>
      </c>
      <c r="E1808" t="s">
        <v>76</v>
      </c>
      <c r="F1808" s="7">
        <v>-18.413870209999999</v>
      </c>
      <c r="G1808" s="7">
        <v>178.07362850000001</v>
      </c>
      <c r="H1808" s="8">
        <v>42403.436805555553</v>
      </c>
      <c r="I1808" t="s">
        <v>1370</v>
      </c>
      <c r="J1808" t="s">
        <v>23</v>
      </c>
      <c r="K1808" t="s">
        <v>28</v>
      </c>
      <c r="L1808">
        <v>17</v>
      </c>
      <c r="M1808" s="7">
        <v>1</v>
      </c>
      <c r="N1808" s="7">
        <v>0.35</v>
      </c>
      <c r="O1808" t="s">
        <v>33</v>
      </c>
      <c r="R1808" s="4" t="str">
        <f t="shared" ca="1" si="28"/>
        <v>Kempster RM and Egeberg CA (2020). SharkBase citizen science global chondrichthyan sighting database. Support Our Sharks Ocean Conservation Society. Version 2020.08. www.supportoursharks.com (consulted on 01/08/2020)</v>
      </c>
    </row>
    <row r="1809" spans="1:18" ht="15.75" customHeight="1" x14ac:dyDescent="0.25">
      <c r="A1809">
        <v>1840</v>
      </c>
      <c r="B1809" t="s">
        <v>124</v>
      </c>
      <c r="C1809" t="s">
        <v>142</v>
      </c>
      <c r="D1809" t="s">
        <v>20</v>
      </c>
      <c r="E1809" t="s">
        <v>1173</v>
      </c>
      <c r="F1809" s="7">
        <v>-8.3630447859999997</v>
      </c>
      <c r="G1809" s="7">
        <v>116.03380610000001</v>
      </c>
      <c r="H1809" s="8">
        <v>42427</v>
      </c>
      <c r="J1809" t="s">
        <v>23</v>
      </c>
      <c r="K1809" t="s">
        <v>28</v>
      </c>
      <c r="L1809">
        <v>22.6</v>
      </c>
      <c r="M1809" s="7">
        <v>1</v>
      </c>
      <c r="N1809" s="7">
        <v>1.8</v>
      </c>
      <c r="O1809" t="s">
        <v>25</v>
      </c>
      <c r="R1809" s="4" t="str">
        <f t="shared" ca="1" si="28"/>
        <v>Kempster RM and Egeberg CA (2020). SharkBase citizen science global chondrichthyan sighting database. Support Our Sharks Ocean Conservation Society. Version 2020.08. www.supportoursharks.com (consulted on 01/08/2020)</v>
      </c>
    </row>
    <row r="1810" spans="1:18" ht="15.75" customHeight="1" x14ac:dyDescent="0.25">
      <c r="A1810">
        <v>1841</v>
      </c>
      <c r="B1810" t="s">
        <v>95</v>
      </c>
      <c r="C1810" t="s">
        <v>743</v>
      </c>
      <c r="D1810" t="s">
        <v>20</v>
      </c>
      <c r="E1810" t="s">
        <v>1173</v>
      </c>
      <c r="F1810" s="7">
        <v>-8.3645733070000006</v>
      </c>
      <c r="G1810" s="7">
        <v>116.03500769999999</v>
      </c>
      <c r="H1810" s="8">
        <v>42427</v>
      </c>
      <c r="J1810" t="s">
        <v>23</v>
      </c>
      <c r="K1810" t="s">
        <v>28</v>
      </c>
      <c r="M1810" s="7">
        <v>1</v>
      </c>
      <c r="N1810" s="7">
        <v>0.35</v>
      </c>
      <c r="O1810" t="s">
        <v>25</v>
      </c>
      <c r="R1810" s="4" t="str">
        <f t="shared" ca="1" si="28"/>
        <v>Kempster RM and Egeberg CA (2020). SharkBase citizen science global chondrichthyan sighting database. Support Our Sharks Ocean Conservation Society. Version 2020.08. www.supportoursharks.com (consulted on 01/08/2020)</v>
      </c>
    </row>
    <row r="1811" spans="1:18" ht="15.75" customHeight="1" x14ac:dyDescent="0.25">
      <c r="A1811">
        <v>1842</v>
      </c>
      <c r="B1811" t="s">
        <v>98</v>
      </c>
      <c r="C1811" t="s">
        <v>701</v>
      </c>
      <c r="D1811" t="s">
        <v>20</v>
      </c>
      <c r="E1811" t="s">
        <v>1173</v>
      </c>
      <c r="F1811" s="7">
        <v>-8.3618559319999992</v>
      </c>
      <c r="G1811" s="7">
        <v>116.0525172</v>
      </c>
      <c r="H1811" s="8">
        <v>42429</v>
      </c>
      <c r="J1811" t="s">
        <v>23</v>
      </c>
      <c r="K1811" t="s">
        <v>28</v>
      </c>
      <c r="L1811">
        <v>23.1</v>
      </c>
      <c r="M1811" s="7">
        <v>1</v>
      </c>
      <c r="N1811" s="7">
        <v>0.35</v>
      </c>
      <c r="O1811" t="s">
        <v>25</v>
      </c>
      <c r="R1811" s="4" t="str">
        <f t="shared" ca="1" si="28"/>
        <v>Kempster RM and Egeberg CA (2020). SharkBase citizen science global chondrichthyan sighting database. Support Our Sharks Ocean Conservation Society. Version 2020.08. www.supportoursharks.com (consulted on 01/08/2020)</v>
      </c>
    </row>
    <row r="1812" spans="1:18" ht="15.75" customHeight="1" x14ac:dyDescent="0.25">
      <c r="A1812">
        <v>1843</v>
      </c>
      <c r="B1812" t="s">
        <v>95</v>
      </c>
      <c r="C1812" t="s">
        <v>743</v>
      </c>
      <c r="D1812" t="s">
        <v>20</v>
      </c>
      <c r="E1812" t="s">
        <v>1173</v>
      </c>
      <c r="F1812" s="7">
        <v>-8.3650828130000008</v>
      </c>
      <c r="G1812" s="7">
        <v>116.0537188</v>
      </c>
      <c r="H1812" s="8">
        <v>25569</v>
      </c>
      <c r="J1812" t="s">
        <v>23</v>
      </c>
      <c r="K1812" t="s">
        <v>28</v>
      </c>
      <c r="M1812" s="7">
        <v>1</v>
      </c>
      <c r="N1812" s="7">
        <v>0.25</v>
      </c>
      <c r="O1812" t="s">
        <v>25</v>
      </c>
      <c r="R1812" s="4" t="str">
        <f t="shared" ca="1" si="28"/>
        <v>Kempster RM and Egeberg CA (2020). SharkBase citizen science global chondrichthyan sighting database. Support Our Sharks Ocean Conservation Society. Version 2020.08. www.supportoursharks.com (consulted on 01/08/2020)</v>
      </c>
    </row>
    <row r="1813" spans="1:18" ht="15.75" customHeight="1" x14ac:dyDescent="0.25">
      <c r="A1813">
        <v>1844</v>
      </c>
      <c r="B1813" t="s">
        <v>18</v>
      </c>
      <c r="C1813" t="s">
        <v>943</v>
      </c>
      <c r="D1813" t="s">
        <v>20</v>
      </c>
      <c r="E1813" t="s">
        <v>1173</v>
      </c>
      <c r="F1813" s="7">
        <v>-8.3348509929999999</v>
      </c>
      <c r="G1813" s="7">
        <v>116.0382693</v>
      </c>
      <c r="H1813" s="8">
        <v>42430</v>
      </c>
      <c r="J1813" t="s">
        <v>23</v>
      </c>
      <c r="K1813" t="s">
        <v>28</v>
      </c>
      <c r="L1813">
        <v>24.9</v>
      </c>
      <c r="M1813" s="7">
        <v>1</v>
      </c>
      <c r="N1813" s="7">
        <v>1.1499999999999999</v>
      </c>
      <c r="O1813" t="s">
        <v>25</v>
      </c>
      <c r="R1813" s="4" t="str">
        <f t="shared" ca="1" si="28"/>
        <v>Kempster RM and Egeberg CA (2020). SharkBase citizen science global chondrichthyan sighting database. Support Our Sharks Ocean Conservation Society. Version 2020.08. www.supportoursharks.com (consulted on 01/08/2020)</v>
      </c>
    </row>
    <row r="1814" spans="1:18" ht="15.75" customHeight="1" x14ac:dyDescent="0.25">
      <c r="A1814">
        <v>1845</v>
      </c>
      <c r="B1814" t="s">
        <v>18</v>
      </c>
      <c r="C1814" t="s">
        <v>943</v>
      </c>
      <c r="D1814" t="s">
        <v>20</v>
      </c>
      <c r="E1814" t="s">
        <v>1173</v>
      </c>
      <c r="F1814" s="7">
        <v>-8.3351906889999992</v>
      </c>
      <c r="G1814" s="7">
        <v>116.0351794</v>
      </c>
      <c r="H1814" s="8">
        <v>42430</v>
      </c>
      <c r="J1814" t="s">
        <v>23</v>
      </c>
      <c r="K1814" t="s">
        <v>28</v>
      </c>
      <c r="L1814">
        <v>24.9</v>
      </c>
      <c r="M1814" s="7">
        <v>1</v>
      </c>
      <c r="N1814" s="7">
        <v>1.65</v>
      </c>
      <c r="O1814" t="s">
        <v>25</v>
      </c>
      <c r="R1814" s="4" t="str">
        <f t="shared" ca="1" si="28"/>
        <v>Kempster RM and Egeberg CA (2020). SharkBase citizen science global chondrichthyan sighting database. Support Our Sharks Ocean Conservation Society. Version 2020.08. www.supportoursharks.com (consulted on 01/08/2020)</v>
      </c>
    </row>
    <row r="1815" spans="1:18" ht="15.75" customHeight="1" x14ac:dyDescent="0.25">
      <c r="A1815">
        <v>1846</v>
      </c>
      <c r="B1815" t="s">
        <v>98</v>
      </c>
      <c r="C1815" t="s">
        <v>701</v>
      </c>
      <c r="D1815" t="s">
        <v>20</v>
      </c>
      <c r="E1815" t="s">
        <v>1173</v>
      </c>
      <c r="F1815" s="7">
        <v>-8.3362097770000005</v>
      </c>
      <c r="G1815" s="7">
        <v>116.04067259999999</v>
      </c>
      <c r="H1815" s="8">
        <v>42430</v>
      </c>
      <c r="J1815" t="s">
        <v>23</v>
      </c>
      <c r="K1815" t="s">
        <v>28</v>
      </c>
      <c r="M1815" s="7">
        <v>1</v>
      </c>
      <c r="N1815" s="7">
        <v>0.4</v>
      </c>
      <c r="O1815" t="s">
        <v>25</v>
      </c>
      <c r="R1815" s="4" t="str">
        <f t="shared" ca="1" si="28"/>
        <v>Kempster RM and Egeberg CA (2020). SharkBase citizen science global chondrichthyan sighting database. Support Our Sharks Ocean Conservation Society. Version 2020.08. www.supportoursharks.com (consulted on 01/08/2020)</v>
      </c>
    </row>
    <row r="1816" spans="1:18" ht="15.75" customHeight="1" x14ac:dyDescent="0.25">
      <c r="A1816">
        <v>1847</v>
      </c>
      <c r="B1816" t="s">
        <v>98</v>
      </c>
      <c r="C1816" t="s">
        <v>701</v>
      </c>
      <c r="D1816" t="s">
        <v>20</v>
      </c>
      <c r="E1816" t="s">
        <v>1173</v>
      </c>
      <c r="F1816" s="7">
        <v>-8.3345112960000005</v>
      </c>
      <c r="G1816" s="7">
        <v>116.0392993</v>
      </c>
      <c r="H1816" s="8">
        <v>42430</v>
      </c>
      <c r="J1816" t="s">
        <v>23</v>
      </c>
      <c r="K1816" t="s">
        <v>63</v>
      </c>
      <c r="L1816">
        <v>24.9</v>
      </c>
      <c r="M1816" s="7">
        <v>1</v>
      </c>
      <c r="N1816" s="7">
        <v>0.3</v>
      </c>
      <c r="O1816" t="s">
        <v>25</v>
      </c>
      <c r="R1816" s="4" t="str">
        <f t="shared" ca="1" si="28"/>
        <v>Kempster RM and Egeberg CA (2020). SharkBase citizen science global chondrichthyan sighting database. Support Our Sharks Ocean Conservation Society. Version 2020.08. www.supportoursharks.com (consulted on 01/08/2020)</v>
      </c>
    </row>
    <row r="1817" spans="1:18" ht="15.75" customHeight="1" x14ac:dyDescent="0.25">
      <c r="A1817">
        <v>1848</v>
      </c>
      <c r="B1817" t="s">
        <v>98</v>
      </c>
      <c r="C1817" t="s">
        <v>701</v>
      </c>
      <c r="D1817" t="s">
        <v>20</v>
      </c>
      <c r="E1817" t="s">
        <v>1173</v>
      </c>
      <c r="F1817" s="7">
        <v>-8.3491179859999995</v>
      </c>
      <c r="G1817" s="7">
        <v>116.0918277</v>
      </c>
      <c r="H1817" s="8">
        <v>42430</v>
      </c>
      <c r="J1817" t="s">
        <v>23</v>
      </c>
      <c r="K1817" t="s">
        <v>28</v>
      </c>
      <c r="L1817">
        <v>19.8</v>
      </c>
      <c r="M1817" s="7">
        <v>1</v>
      </c>
      <c r="N1817" s="7">
        <v>0.3</v>
      </c>
      <c r="O1817" t="s">
        <v>25</v>
      </c>
      <c r="R1817" s="4" t="str">
        <f t="shared" ca="1" si="28"/>
        <v>Kempster RM and Egeberg CA (2020). SharkBase citizen science global chondrichthyan sighting database. Support Our Sharks Ocean Conservation Society. Version 2020.08. www.supportoursharks.com (consulted on 01/08/2020)</v>
      </c>
    </row>
    <row r="1818" spans="1:18" ht="15.75" customHeight="1" x14ac:dyDescent="0.25">
      <c r="A1818">
        <v>1849</v>
      </c>
      <c r="B1818" t="s">
        <v>98</v>
      </c>
      <c r="C1818" t="s">
        <v>701</v>
      </c>
      <c r="D1818" t="s">
        <v>20</v>
      </c>
      <c r="E1818" t="s">
        <v>1173</v>
      </c>
      <c r="F1818" s="7">
        <v>-8.3470798760000005</v>
      </c>
      <c r="G1818" s="7">
        <v>116.0897677</v>
      </c>
      <c r="H1818" s="8">
        <v>42430</v>
      </c>
      <c r="J1818" t="s">
        <v>23</v>
      </c>
      <c r="K1818" t="s">
        <v>34</v>
      </c>
      <c r="L1818">
        <v>19.8</v>
      </c>
      <c r="M1818" s="7">
        <v>1</v>
      </c>
      <c r="N1818" s="7">
        <v>0.35</v>
      </c>
      <c r="O1818" t="s">
        <v>25</v>
      </c>
      <c r="R1818" s="4" t="str">
        <f t="shared" ca="1" si="28"/>
        <v>Kempster RM and Egeberg CA (2020). SharkBase citizen science global chondrichthyan sighting database. Support Our Sharks Ocean Conservation Society. Version 2020.08. www.supportoursharks.com (consulted on 01/08/2020)</v>
      </c>
    </row>
    <row r="1819" spans="1:18" ht="15.75" customHeight="1" x14ac:dyDescent="0.25">
      <c r="A1819">
        <v>1850</v>
      </c>
      <c r="B1819" t="s">
        <v>98</v>
      </c>
      <c r="C1819" t="s">
        <v>701</v>
      </c>
      <c r="D1819" t="s">
        <v>20</v>
      </c>
      <c r="E1819" t="s">
        <v>1173</v>
      </c>
      <c r="F1819" s="7">
        <v>-8.3501370369999997</v>
      </c>
      <c r="G1819" s="7">
        <v>116.0928576</v>
      </c>
      <c r="H1819" s="8">
        <v>42430</v>
      </c>
      <c r="J1819" t="s">
        <v>23</v>
      </c>
      <c r="K1819" t="s">
        <v>28</v>
      </c>
      <c r="L1819">
        <v>19.8</v>
      </c>
      <c r="M1819" s="7">
        <v>1</v>
      </c>
      <c r="N1819" s="7">
        <v>0.35</v>
      </c>
      <c r="O1819" t="s">
        <v>25</v>
      </c>
      <c r="R1819" s="4" t="str">
        <f t="shared" ca="1" si="28"/>
        <v>Kempster RM and Egeberg CA (2020). SharkBase citizen science global chondrichthyan sighting database. Support Our Sharks Ocean Conservation Society. Version 2020.08. www.supportoursharks.com (consulted on 01/08/2020)</v>
      </c>
    </row>
    <row r="1820" spans="1:18" ht="15.75" customHeight="1" x14ac:dyDescent="0.25">
      <c r="A1820">
        <v>1851</v>
      </c>
      <c r="B1820" t="s">
        <v>98</v>
      </c>
      <c r="C1820" t="s">
        <v>701</v>
      </c>
      <c r="D1820" t="s">
        <v>20</v>
      </c>
      <c r="E1820" t="s">
        <v>1173</v>
      </c>
      <c r="F1820" s="7">
        <v>-8.3453814430000008</v>
      </c>
      <c r="G1820" s="7">
        <v>116.0942309</v>
      </c>
      <c r="H1820" s="8">
        <v>42430</v>
      </c>
      <c r="J1820" t="s">
        <v>23</v>
      </c>
      <c r="K1820" t="s">
        <v>28</v>
      </c>
      <c r="M1820" s="7">
        <v>1</v>
      </c>
      <c r="N1820" s="7">
        <v>0.3</v>
      </c>
      <c r="O1820" t="s">
        <v>25</v>
      </c>
      <c r="R1820" s="4" t="str">
        <f t="shared" ca="1" si="28"/>
        <v>Kempster RM and Egeberg CA (2020). SharkBase citizen science global chondrichthyan sighting database. Support Our Sharks Ocean Conservation Society. Version 2020.08. www.supportoursharks.com (consulted on 01/08/2020)</v>
      </c>
    </row>
    <row r="1821" spans="1:18" ht="15.75" customHeight="1" x14ac:dyDescent="0.25">
      <c r="A1821">
        <v>1852</v>
      </c>
      <c r="B1821" t="s">
        <v>124</v>
      </c>
      <c r="C1821" t="s">
        <v>142</v>
      </c>
      <c r="D1821" t="s">
        <v>20</v>
      </c>
      <c r="E1821" t="s">
        <v>1173</v>
      </c>
      <c r="F1821" s="7">
        <v>-8.3317937129999997</v>
      </c>
      <c r="G1821" s="7">
        <v>116.0365527</v>
      </c>
      <c r="H1821" s="8">
        <v>42166</v>
      </c>
      <c r="J1821" t="s">
        <v>63</v>
      </c>
      <c r="K1821" t="s">
        <v>28</v>
      </c>
      <c r="L1821">
        <v>34.299999999999997</v>
      </c>
      <c r="M1821" s="7">
        <v>1</v>
      </c>
      <c r="N1821" s="7">
        <v>1.6</v>
      </c>
      <c r="O1821" t="s">
        <v>25</v>
      </c>
      <c r="R1821" s="4" t="str">
        <f t="shared" ca="1" si="28"/>
        <v>Kempster RM and Egeberg CA (2020). SharkBase citizen science global chondrichthyan sighting database. Support Our Sharks Ocean Conservation Society. Version 2020.08. www.supportoursharks.com (consulted on 01/08/2020)</v>
      </c>
    </row>
    <row r="1822" spans="1:18" ht="15.75" customHeight="1" x14ac:dyDescent="0.25">
      <c r="A1822">
        <v>1853</v>
      </c>
      <c r="B1822" t="s">
        <v>18</v>
      </c>
      <c r="C1822" t="s">
        <v>943</v>
      </c>
      <c r="D1822" t="s">
        <v>20</v>
      </c>
      <c r="E1822" t="s">
        <v>1173</v>
      </c>
      <c r="F1822" s="7">
        <v>-8.3372288609999998</v>
      </c>
      <c r="G1822" s="7">
        <v>116.0712283</v>
      </c>
      <c r="H1822" s="8">
        <v>42315</v>
      </c>
      <c r="J1822" t="s">
        <v>23</v>
      </c>
      <c r="K1822" t="s">
        <v>28</v>
      </c>
      <c r="L1822">
        <v>30.7</v>
      </c>
      <c r="M1822" s="7">
        <v>1</v>
      </c>
      <c r="N1822" s="7">
        <v>1.4</v>
      </c>
      <c r="O1822" t="s">
        <v>25</v>
      </c>
      <c r="R1822" s="4" t="str">
        <f t="shared" ca="1" si="28"/>
        <v>Kempster RM and Egeberg CA (2020). SharkBase citizen science global chondrichthyan sighting database. Support Our Sharks Ocean Conservation Society. Version 2020.08. www.supportoursharks.com (consulted on 01/08/2020)</v>
      </c>
    </row>
    <row r="1823" spans="1:18" ht="15.75" customHeight="1" x14ac:dyDescent="0.25">
      <c r="A1823">
        <v>1854</v>
      </c>
      <c r="B1823" t="s">
        <v>18</v>
      </c>
      <c r="C1823" t="s">
        <v>943</v>
      </c>
      <c r="D1823" t="s">
        <v>20</v>
      </c>
      <c r="E1823" t="s">
        <v>1173</v>
      </c>
      <c r="F1823" s="7">
        <v>-8.3311143140000006</v>
      </c>
      <c r="G1823" s="7">
        <v>116.0351794</v>
      </c>
      <c r="H1823" s="8">
        <v>42344</v>
      </c>
      <c r="J1823" t="s">
        <v>23</v>
      </c>
      <c r="K1823" t="s">
        <v>28</v>
      </c>
      <c r="L1823">
        <v>10.9</v>
      </c>
      <c r="M1823" s="7">
        <v>1</v>
      </c>
      <c r="N1823" s="7">
        <v>1</v>
      </c>
      <c r="O1823" t="s">
        <v>25</v>
      </c>
      <c r="R1823" s="4" t="str">
        <f t="shared" ca="1" si="28"/>
        <v>Kempster RM and Egeberg CA (2020). SharkBase citizen science global chondrichthyan sighting database. Support Our Sharks Ocean Conservation Society. Version 2020.08. www.supportoursharks.com (consulted on 01/08/2020)</v>
      </c>
    </row>
    <row r="1824" spans="1:18" ht="15.75" customHeight="1" x14ac:dyDescent="0.25">
      <c r="A1824">
        <v>1855</v>
      </c>
      <c r="B1824" t="s">
        <v>18</v>
      </c>
      <c r="C1824" t="s">
        <v>943</v>
      </c>
      <c r="D1824" t="s">
        <v>20</v>
      </c>
      <c r="E1824" t="s">
        <v>1173</v>
      </c>
      <c r="F1824" s="7">
        <v>-8.3368891670000007</v>
      </c>
      <c r="G1824" s="7">
        <v>116.0238497</v>
      </c>
      <c r="H1824" s="8">
        <v>42348</v>
      </c>
      <c r="J1824" t="s">
        <v>23</v>
      </c>
      <c r="K1824" t="s">
        <v>63</v>
      </c>
      <c r="L1824">
        <v>18</v>
      </c>
      <c r="M1824" s="7">
        <v>1</v>
      </c>
      <c r="N1824" s="7">
        <v>0.6</v>
      </c>
      <c r="O1824" t="s">
        <v>25</v>
      </c>
      <c r="R1824" s="4" t="str">
        <f t="shared" ca="1" si="28"/>
        <v>Kempster RM and Egeberg CA (2020). SharkBase citizen science global chondrichthyan sighting database. Support Our Sharks Ocean Conservation Society. Version 2020.08. www.supportoursharks.com (consulted on 01/08/2020)</v>
      </c>
    </row>
    <row r="1825" spans="1:18" ht="15.75" customHeight="1" x14ac:dyDescent="0.25">
      <c r="A1825">
        <v>1856</v>
      </c>
      <c r="B1825" t="s">
        <v>124</v>
      </c>
      <c r="C1825" t="s">
        <v>142</v>
      </c>
      <c r="D1825" t="s">
        <v>20</v>
      </c>
      <c r="E1825" t="s">
        <v>1173</v>
      </c>
      <c r="F1825" s="7">
        <v>-8.3355303860000003</v>
      </c>
      <c r="G1825" s="7">
        <v>116.0214465</v>
      </c>
      <c r="H1825" s="8">
        <v>42348</v>
      </c>
      <c r="J1825" t="s">
        <v>23</v>
      </c>
      <c r="K1825" t="s">
        <v>28</v>
      </c>
      <c r="L1825">
        <v>20.3</v>
      </c>
      <c r="M1825" s="7">
        <v>1</v>
      </c>
      <c r="N1825" s="7">
        <v>1.8</v>
      </c>
      <c r="O1825" t="s">
        <v>25</v>
      </c>
      <c r="R1825" s="4" t="str">
        <f t="shared" ca="1" si="28"/>
        <v>Kempster RM and Egeberg CA (2020). SharkBase citizen science global chondrichthyan sighting database. Support Our Sharks Ocean Conservation Society. Version 2020.08. www.supportoursharks.com (consulted on 01/08/2020)</v>
      </c>
    </row>
    <row r="1826" spans="1:18" ht="15.75" customHeight="1" x14ac:dyDescent="0.25">
      <c r="A1826">
        <v>1857</v>
      </c>
      <c r="B1826" t="s">
        <v>18</v>
      </c>
      <c r="C1826" t="s">
        <v>943</v>
      </c>
      <c r="D1826" t="s">
        <v>20</v>
      </c>
      <c r="E1826" t="s">
        <v>1173</v>
      </c>
      <c r="F1826" s="7">
        <v>-8.3358700809999995</v>
      </c>
      <c r="G1826" s="7">
        <v>116.02419310000001</v>
      </c>
      <c r="H1826" s="8">
        <v>42353</v>
      </c>
      <c r="J1826" t="s">
        <v>23</v>
      </c>
      <c r="K1826" t="s">
        <v>28</v>
      </c>
      <c r="L1826">
        <v>20.3</v>
      </c>
      <c r="M1826" s="7">
        <v>1</v>
      </c>
      <c r="N1826" s="7">
        <v>0.7</v>
      </c>
      <c r="O1826" t="s">
        <v>25</v>
      </c>
      <c r="R1826" s="4" t="str">
        <f t="shared" ca="1" si="28"/>
        <v>Kempster RM and Egeberg CA (2020). SharkBase citizen science global chondrichthyan sighting database. Support Our Sharks Ocean Conservation Society. Version 2020.08. www.supportoursharks.com (consulted on 01/08/2020)</v>
      </c>
    </row>
    <row r="1827" spans="1:18" ht="15.75" customHeight="1" x14ac:dyDescent="0.25">
      <c r="A1827">
        <v>1858</v>
      </c>
      <c r="B1827" t="s">
        <v>18</v>
      </c>
      <c r="C1827" t="s">
        <v>943</v>
      </c>
      <c r="D1827" t="s">
        <v>20</v>
      </c>
      <c r="E1827" t="s">
        <v>1173</v>
      </c>
      <c r="F1827" s="7">
        <v>-8.3321334119999992</v>
      </c>
      <c r="G1827" s="7">
        <v>116.0471957</v>
      </c>
      <c r="H1827" s="8">
        <v>42406</v>
      </c>
      <c r="J1827" t="s">
        <v>23</v>
      </c>
      <c r="K1827" t="s">
        <v>28</v>
      </c>
      <c r="L1827">
        <v>28.9</v>
      </c>
      <c r="M1827" s="7">
        <v>1</v>
      </c>
      <c r="N1827" s="7">
        <v>1.4</v>
      </c>
      <c r="O1827" t="s">
        <v>25</v>
      </c>
      <c r="R1827" s="4" t="str">
        <f t="shared" ca="1" si="28"/>
        <v>Kempster RM and Egeberg CA (2020). SharkBase citizen science global chondrichthyan sighting database. Support Our Sharks Ocean Conservation Society. Version 2020.08. www.supportoursharks.com (consulted on 01/08/2020)</v>
      </c>
    </row>
    <row r="1828" spans="1:18" ht="15.75" customHeight="1" x14ac:dyDescent="0.25">
      <c r="A1828">
        <v>1859</v>
      </c>
      <c r="B1828" t="s">
        <v>98</v>
      </c>
      <c r="C1828" t="s">
        <v>701</v>
      </c>
      <c r="D1828" t="s">
        <v>20</v>
      </c>
      <c r="E1828" t="s">
        <v>1173</v>
      </c>
      <c r="F1828" s="7">
        <v>-8.3321334119999992</v>
      </c>
      <c r="G1828" s="7">
        <v>116.046509</v>
      </c>
      <c r="H1828" s="8">
        <v>42406</v>
      </c>
      <c r="J1828" t="s">
        <v>23</v>
      </c>
      <c r="K1828" t="s">
        <v>28</v>
      </c>
      <c r="L1828">
        <v>28.9</v>
      </c>
      <c r="M1828" s="7">
        <v>1</v>
      </c>
      <c r="N1828" s="7">
        <v>0.3</v>
      </c>
      <c r="O1828" t="s">
        <v>25</v>
      </c>
      <c r="R1828" s="4" t="str">
        <f t="shared" ca="1" si="28"/>
        <v>Kempster RM and Egeberg CA (2020). SharkBase citizen science global chondrichthyan sighting database. Support Our Sharks Ocean Conservation Society. Version 2020.08. www.supportoursharks.com (consulted on 01/08/2020)</v>
      </c>
    </row>
    <row r="1829" spans="1:18" ht="15.75" customHeight="1" x14ac:dyDescent="0.25">
      <c r="A1829">
        <v>1860</v>
      </c>
      <c r="B1829" t="s">
        <v>18</v>
      </c>
      <c r="C1829" t="s">
        <v>943</v>
      </c>
      <c r="D1829" t="s">
        <v>20</v>
      </c>
      <c r="E1829" t="s">
        <v>1173</v>
      </c>
      <c r="F1829" s="7">
        <v>-8.3317937129999997</v>
      </c>
      <c r="G1829" s="7">
        <v>116.047539</v>
      </c>
      <c r="H1829" s="8">
        <v>42401</v>
      </c>
      <c r="J1829" t="s">
        <v>23</v>
      </c>
      <c r="K1829" t="s">
        <v>28</v>
      </c>
      <c r="L1829">
        <v>25</v>
      </c>
      <c r="M1829" s="7">
        <v>1</v>
      </c>
      <c r="N1829" s="7">
        <v>1.3</v>
      </c>
      <c r="O1829" t="s">
        <v>25</v>
      </c>
      <c r="R1829" s="4" t="str">
        <f t="shared" ca="1" si="28"/>
        <v>Kempster RM and Egeberg CA (2020). SharkBase citizen science global chondrichthyan sighting database. Support Our Sharks Ocean Conservation Society. Version 2020.08. www.supportoursharks.com (consulted on 01/08/2020)</v>
      </c>
    </row>
    <row r="1830" spans="1:18" ht="15.75" customHeight="1" x14ac:dyDescent="0.25">
      <c r="A1830">
        <v>1861</v>
      </c>
      <c r="B1830" t="s">
        <v>98</v>
      </c>
      <c r="C1830" t="s">
        <v>701</v>
      </c>
      <c r="D1830" t="s">
        <v>20</v>
      </c>
      <c r="E1830" t="s">
        <v>1173</v>
      </c>
      <c r="F1830" s="7">
        <v>-8.3450417560000005</v>
      </c>
      <c r="G1830" s="7">
        <v>116.0681384</v>
      </c>
      <c r="H1830" s="8">
        <v>42417</v>
      </c>
      <c r="J1830" t="s">
        <v>23</v>
      </c>
      <c r="K1830" t="s">
        <v>28</v>
      </c>
      <c r="L1830">
        <v>19.2</v>
      </c>
      <c r="M1830" s="7">
        <v>1</v>
      </c>
      <c r="N1830" s="7">
        <v>0.75</v>
      </c>
      <c r="O1830" t="s">
        <v>25</v>
      </c>
      <c r="R1830" s="4" t="str">
        <f t="shared" ca="1" si="28"/>
        <v>Kempster RM and Egeberg CA (2020). SharkBase citizen science global chondrichthyan sighting database. Support Our Sharks Ocean Conservation Society. Version 2020.08. www.supportoursharks.com (consulted on 01/08/2020)</v>
      </c>
    </row>
    <row r="1831" spans="1:18" ht="15.75" customHeight="1" x14ac:dyDescent="0.25">
      <c r="A1831">
        <v>1862</v>
      </c>
      <c r="B1831" t="s">
        <v>98</v>
      </c>
      <c r="C1831" t="s">
        <v>701</v>
      </c>
      <c r="D1831" t="s">
        <v>20</v>
      </c>
      <c r="E1831" t="s">
        <v>1173</v>
      </c>
      <c r="F1831" s="7">
        <v>-8.3358700809999995</v>
      </c>
      <c r="G1831" s="7">
        <v>116.0255664</v>
      </c>
      <c r="H1831" s="8">
        <v>42419</v>
      </c>
      <c r="J1831" t="s">
        <v>23</v>
      </c>
      <c r="K1831" t="s">
        <v>28</v>
      </c>
      <c r="L1831">
        <v>31</v>
      </c>
      <c r="M1831" s="7">
        <v>1</v>
      </c>
      <c r="N1831" s="7">
        <v>0.3</v>
      </c>
      <c r="O1831" t="s">
        <v>25</v>
      </c>
      <c r="R1831" s="4" t="str">
        <f t="shared" ca="1" si="28"/>
        <v>Kempster RM and Egeberg CA (2020). SharkBase citizen science global chondrichthyan sighting database. Support Our Sharks Ocean Conservation Society. Version 2020.08. www.supportoursharks.com (consulted on 01/08/2020)</v>
      </c>
    </row>
    <row r="1832" spans="1:18" ht="15.75" customHeight="1" x14ac:dyDescent="0.25">
      <c r="A1832">
        <v>1863</v>
      </c>
      <c r="B1832" t="s">
        <v>98</v>
      </c>
      <c r="C1832" t="s">
        <v>701</v>
      </c>
      <c r="D1832" t="s">
        <v>20</v>
      </c>
      <c r="E1832" t="s">
        <v>1173</v>
      </c>
      <c r="F1832" s="7">
        <v>-8.3358700809999995</v>
      </c>
      <c r="G1832" s="7">
        <v>116.0255664</v>
      </c>
      <c r="H1832" s="8">
        <v>42419</v>
      </c>
      <c r="J1832" t="s">
        <v>23</v>
      </c>
      <c r="K1832" t="s">
        <v>28</v>
      </c>
      <c r="L1832">
        <v>31</v>
      </c>
      <c r="M1832" s="7">
        <v>1</v>
      </c>
      <c r="N1832" s="7">
        <v>0.3</v>
      </c>
      <c r="O1832" t="s">
        <v>25</v>
      </c>
      <c r="R1832" s="4" t="str">
        <f t="shared" ca="1" si="28"/>
        <v>Kempster RM and Egeberg CA (2020). SharkBase citizen science global chondrichthyan sighting database. Support Our Sharks Ocean Conservation Society. Version 2020.08. www.supportoursharks.com (consulted on 01/08/2020)</v>
      </c>
    </row>
    <row r="1833" spans="1:18" ht="15.75" customHeight="1" x14ac:dyDescent="0.25">
      <c r="A1833">
        <v>1864</v>
      </c>
      <c r="B1833" t="s">
        <v>98</v>
      </c>
      <c r="C1833" t="s">
        <v>701</v>
      </c>
      <c r="D1833" t="s">
        <v>20</v>
      </c>
      <c r="E1833" t="s">
        <v>1173</v>
      </c>
      <c r="F1833" s="7">
        <v>-8.3368891670000007</v>
      </c>
      <c r="G1833" s="7">
        <v>116.0259097</v>
      </c>
      <c r="H1833" s="8">
        <v>42419</v>
      </c>
      <c r="J1833" t="s">
        <v>23</v>
      </c>
      <c r="K1833" t="s">
        <v>28</v>
      </c>
      <c r="L1833">
        <v>38</v>
      </c>
      <c r="M1833" s="7">
        <v>1</v>
      </c>
      <c r="N1833" s="7">
        <v>31.9</v>
      </c>
      <c r="O1833" t="s">
        <v>25</v>
      </c>
      <c r="R1833" s="4" t="str">
        <f t="shared" ca="1" si="28"/>
        <v>Kempster RM and Egeberg CA (2020). SharkBase citizen science global chondrichthyan sighting database. Support Our Sharks Ocean Conservation Society. Version 2020.08. www.supportoursharks.com (consulted on 01/08/2020)</v>
      </c>
    </row>
    <row r="1834" spans="1:18" ht="15.75" customHeight="1" x14ac:dyDescent="0.25">
      <c r="A1834">
        <v>1865</v>
      </c>
      <c r="B1834" t="s">
        <v>98</v>
      </c>
      <c r="C1834" t="s">
        <v>701</v>
      </c>
      <c r="D1834" t="s">
        <v>20</v>
      </c>
      <c r="E1834" t="s">
        <v>1173</v>
      </c>
      <c r="F1834" s="7">
        <v>-8.3372288609999998</v>
      </c>
      <c r="G1834" s="7">
        <v>116.02693960000001</v>
      </c>
      <c r="H1834" s="8">
        <v>42419</v>
      </c>
      <c r="J1834" t="s">
        <v>23</v>
      </c>
      <c r="K1834" t="s">
        <v>28</v>
      </c>
      <c r="L1834">
        <v>38</v>
      </c>
      <c r="M1834" s="7">
        <v>1</v>
      </c>
      <c r="N1834" s="7">
        <v>0.35</v>
      </c>
      <c r="O1834" t="s">
        <v>25</v>
      </c>
      <c r="R1834" s="4" t="str">
        <f t="shared" ca="1" si="28"/>
        <v>Kempster RM and Egeberg CA (2020). SharkBase citizen science global chondrichthyan sighting database. Support Our Sharks Ocean Conservation Society. Version 2020.08. www.supportoursharks.com (consulted on 01/08/2020)</v>
      </c>
    </row>
    <row r="1835" spans="1:18" ht="15.75" customHeight="1" x14ac:dyDescent="0.25">
      <c r="A1835">
        <v>1866</v>
      </c>
      <c r="B1835" t="s">
        <v>18</v>
      </c>
      <c r="C1835" t="s">
        <v>943</v>
      </c>
      <c r="D1835" t="s">
        <v>20</v>
      </c>
      <c r="E1835" t="s">
        <v>1173</v>
      </c>
      <c r="F1835" s="7">
        <v>-8.3365494719999997</v>
      </c>
      <c r="G1835" s="7">
        <v>116.0248797</v>
      </c>
      <c r="H1835" s="8">
        <v>42419</v>
      </c>
      <c r="J1835" t="s">
        <v>23</v>
      </c>
      <c r="K1835" t="s">
        <v>28</v>
      </c>
      <c r="L1835">
        <v>38</v>
      </c>
      <c r="M1835" s="7">
        <v>1</v>
      </c>
      <c r="N1835" s="7">
        <v>2</v>
      </c>
      <c r="O1835" t="s">
        <v>25</v>
      </c>
      <c r="R1835" s="4" t="str">
        <f t="shared" ca="1" si="28"/>
        <v>Kempster RM and Egeberg CA (2020). SharkBase citizen science global chondrichthyan sighting database. Support Our Sharks Ocean Conservation Society. Version 2020.08. www.supportoursharks.com (consulted on 01/08/2020)</v>
      </c>
    </row>
    <row r="1836" spans="1:18" ht="15.75" customHeight="1" x14ac:dyDescent="0.25">
      <c r="A1836">
        <v>1867</v>
      </c>
      <c r="B1836" t="s">
        <v>18</v>
      </c>
      <c r="C1836" t="s">
        <v>943</v>
      </c>
      <c r="D1836" t="s">
        <v>20</v>
      </c>
      <c r="E1836" t="s">
        <v>1173</v>
      </c>
      <c r="F1836" s="7">
        <v>-8.3368891670000007</v>
      </c>
      <c r="G1836" s="7">
        <v>116.0259097</v>
      </c>
      <c r="H1836" s="8">
        <v>42419</v>
      </c>
      <c r="J1836" t="s">
        <v>23</v>
      </c>
      <c r="K1836" t="s">
        <v>28</v>
      </c>
      <c r="L1836">
        <v>38</v>
      </c>
      <c r="M1836" s="7">
        <v>1</v>
      </c>
      <c r="N1836" s="7">
        <v>2</v>
      </c>
      <c r="O1836" t="s">
        <v>25</v>
      </c>
      <c r="R1836" s="4" t="str">
        <f t="shared" ca="1" si="28"/>
        <v>Kempster RM and Egeberg CA (2020). SharkBase citizen science global chondrichthyan sighting database. Support Our Sharks Ocean Conservation Society. Version 2020.08. www.supportoursharks.com (consulted on 01/08/2020)</v>
      </c>
    </row>
    <row r="1837" spans="1:18" ht="15.75" customHeight="1" x14ac:dyDescent="0.25">
      <c r="A1837">
        <v>1868</v>
      </c>
      <c r="B1837" t="s">
        <v>98</v>
      </c>
      <c r="C1837" t="s">
        <v>701</v>
      </c>
      <c r="D1837" t="s">
        <v>20</v>
      </c>
      <c r="E1837" t="s">
        <v>1173</v>
      </c>
      <c r="F1837" s="7">
        <v>-8.3379082499999999</v>
      </c>
      <c r="G1837" s="7">
        <v>116.0736315</v>
      </c>
      <c r="H1837" s="8">
        <v>42368</v>
      </c>
      <c r="J1837" t="s">
        <v>23</v>
      </c>
      <c r="K1837" t="s">
        <v>28</v>
      </c>
      <c r="L1837">
        <v>30.2</v>
      </c>
      <c r="M1837" s="7">
        <v>1</v>
      </c>
      <c r="N1837" s="7">
        <v>0.3</v>
      </c>
      <c r="O1837" t="s">
        <v>25</v>
      </c>
      <c r="R1837" s="4" t="str">
        <f t="shared" ca="1" si="28"/>
        <v>Kempster RM and Egeberg CA (2020). SharkBase citizen science global chondrichthyan sighting database. Support Our Sharks Ocean Conservation Society. Version 2020.08. www.supportoursharks.com (consulted on 01/08/2020)</v>
      </c>
    </row>
    <row r="1838" spans="1:18" ht="15.75" customHeight="1" x14ac:dyDescent="0.25">
      <c r="A1838">
        <v>1869</v>
      </c>
      <c r="B1838" t="s">
        <v>428</v>
      </c>
      <c r="C1838" t="s">
        <v>429</v>
      </c>
      <c r="D1838" t="s">
        <v>118</v>
      </c>
      <c r="E1838" t="s">
        <v>121</v>
      </c>
      <c r="F1838" s="7">
        <v>-31.982288</v>
      </c>
      <c r="G1838" s="7">
        <v>115.821556</v>
      </c>
      <c r="H1838" s="8">
        <v>42432</v>
      </c>
      <c r="I1838" t="s">
        <v>1371</v>
      </c>
      <c r="J1838" t="s">
        <v>23</v>
      </c>
      <c r="K1838" t="s">
        <v>24</v>
      </c>
      <c r="L1838">
        <v>0.5</v>
      </c>
      <c r="M1838" s="7">
        <v>1</v>
      </c>
      <c r="N1838" s="7">
        <v>0.5</v>
      </c>
      <c r="O1838" t="s">
        <v>25</v>
      </c>
      <c r="Q1838" t="s">
        <v>1372</v>
      </c>
      <c r="R1838" s="4" t="str">
        <f t="shared" ca="1" si="28"/>
        <v>Kempster RM and Egeberg CA (2020). SharkBase citizen science global chondrichthyan sighting database. Support Our Sharks Ocean Conservation Society. Version 2020.08. www.supportoursharks.com (consulted on 01/08/2020)</v>
      </c>
    </row>
    <row r="1839" spans="1:18" ht="15.75" customHeight="1" x14ac:dyDescent="0.25">
      <c r="A1839">
        <v>1870</v>
      </c>
      <c r="B1839" t="s">
        <v>98</v>
      </c>
      <c r="C1839" t="s">
        <v>701</v>
      </c>
      <c r="D1839" t="s">
        <v>20</v>
      </c>
      <c r="E1839" t="s">
        <v>1173</v>
      </c>
      <c r="F1839" s="7">
        <v>-8.3331525069999994</v>
      </c>
      <c r="G1839" s="7">
        <v>116.0571521</v>
      </c>
      <c r="H1839" s="8">
        <v>42368</v>
      </c>
      <c r="J1839" t="s">
        <v>23</v>
      </c>
      <c r="K1839" t="s">
        <v>63</v>
      </c>
      <c r="L1839">
        <v>30.2</v>
      </c>
      <c r="M1839" s="7">
        <v>1</v>
      </c>
      <c r="N1839" s="7">
        <v>0.3</v>
      </c>
      <c r="O1839" t="s">
        <v>25</v>
      </c>
      <c r="R1839" s="4" t="str">
        <f t="shared" ca="1" si="28"/>
        <v>Kempster RM and Egeberg CA (2020). SharkBase citizen science global chondrichthyan sighting database. Support Our Sharks Ocean Conservation Society. Version 2020.08. www.supportoursharks.com (consulted on 01/08/2020)</v>
      </c>
    </row>
    <row r="1840" spans="1:18" ht="15.75" customHeight="1" x14ac:dyDescent="0.25">
      <c r="A1840">
        <v>1871</v>
      </c>
      <c r="B1840" t="s">
        <v>124</v>
      </c>
      <c r="C1840" t="s">
        <v>125</v>
      </c>
      <c r="D1840" t="s">
        <v>20</v>
      </c>
      <c r="E1840" t="s">
        <v>1173</v>
      </c>
      <c r="F1840" s="7">
        <v>-8.3698381659999992</v>
      </c>
      <c r="G1840" s="7">
        <v>116.0310595</v>
      </c>
      <c r="H1840" s="8">
        <v>42356</v>
      </c>
      <c r="J1840" t="s">
        <v>23</v>
      </c>
      <c r="K1840" t="s">
        <v>28</v>
      </c>
      <c r="L1840">
        <v>18.2</v>
      </c>
      <c r="M1840" s="7">
        <v>1</v>
      </c>
      <c r="N1840" s="7">
        <v>1.2</v>
      </c>
      <c r="O1840" t="s">
        <v>25</v>
      </c>
      <c r="R1840" s="4" t="str">
        <f t="shared" ca="1" si="28"/>
        <v>Kempster RM and Egeberg CA (2020). SharkBase citizen science global chondrichthyan sighting database. Support Our Sharks Ocean Conservation Society. Version 2020.08. www.supportoursharks.com (consulted on 01/08/2020)</v>
      </c>
    </row>
    <row r="1841" spans="1:18" ht="15.75" customHeight="1" x14ac:dyDescent="0.25">
      <c r="A1841">
        <v>1872</v>
      </c>
      <c r="B1841" t="s">
        <v>98</v>
      </c>
      <c r="C1841" t="s">
        <v>701</v>
      </c>
      <c r="D1841" t="s">
        <v>20</v>
      </c>
      <c r="E1841" t="s">
        <v>1173</v>
      </c>
      <c r="F1841" s="7">
        <v>-8.3521751309999992</v>
      </c>
      <c r="G1841" s="7">
        <v>116.09217099999999</v>
      </c>
      <c r="H1841" s="8">
        <v>42343</v>
      </c>
      <c r="J1841" t="s">
        <v>23</v>
      </c>
      <c r="K1841" t="s">
        <v>28</v>
      </c>
      <c r="L1841">
        <v>23.6</v>
      </c>
      <c r="M1841" s="7">
        <v>1</v>
      </c>
      <c r="N1841" s="7">
        <v>0.3</v>
      </c>
      <c r="O1841" t="s">
        <v>25</v>
      </c>
      <c r="R1841" s="4" t="str">
        <f t="shared" ca="1" si="28"/>
        <v>Kempster RM and Egeberg CA (2020). SharkBase citizen science global chondrichthyan sighting database. Support Our Sharks Ocean Conservation Society. Version 2020.08. www.supportoursharks.com (consulted on 01/08/2020)</v>
      </c>
    </row>
    <row r="1842" spans="1:18" ht="15.75" customHeight="1" x14ac:dyDescent="0.25">
      <c r="A1842">
        <v>1873</v>
      </c>
      <c r="B1842" t="s">
        <v>98</v>
      </c>
      <c r="C1842" t="s">
        <v>701</v>
      </c>
      <c r="D1842" t="s">
        <v>20</v>
      </c>
      <c r="E1842" t="s">
        <v>1173</v>
      </c>
      <c r="F1842" s="7">
        <v>-8.3501370369999997</v>
      </c>
      <c r="G1842" s="7">
        <v>116.0942309</v>
      </c>
      <c r="H1842" s="8">
        <v>42343</v>
      </c>
      <c r="J1842" t="s">
        <v>23</v>
      </c>
      <c r="K1842" t="s">
        <v>28</v>
      </c>
      <c r="L1842">
        <v>23.6</v>
      </c>
      <c r="M1842" s="7">
        <v>1</v>
      </c>
      <c r="N1842" s="7">
        <v>0.35</v>
      </c>
      <c r="O1842" t="s">
        <v>25</v>
      </c>
      <c r="R1842" s="4" t="str">
        <f t="shared" ca="1" si="28"/>
        <v>Kempster RM and Egeberg CA (2020). SharkBase citizen science global chondrichthyan sighting database. Support Our Sharks Ocean Conservation Society. Version 2020.08. www.supportoursharks.com (consulted on 01/08/2020)</v>
      </c>
    </row>
    <row r="1843" spans="1:18" ht="15.75" customHeight="1" x14ac:dyDescent="0.25">
      <c r="A1843">
        <v>1874</v>
      </c>
      <c r="B1843" t="s">
        <v>18</v>
      </c>
      <c r="C1843" t="s">
        <v>943</v>
      </c>
      <c r="D1843" t="s">
        <v>20</v>
      </c>
      <c r="E1843" t="s">
        <v>1173</v>
      </c>
      <c r="F1843" s="7">
        <v>-8.3396067150000004</v>
      </c>
      <c r="G1843" s="7">
        <v>116.0231631</v>
      </c>
      <c r="H1843" s="8">
        <v>42411</v>
      </c>
      <c r="J1843" t="s">
        <v>23</v>
      </c>
      <c r="K1843" t="s">
        <v>28</v>
      </c>
      <c r="L1843">
        <v>32</v>
      </c>
      <c r="M1843" s="7">
        <v>1</v>
      </c>
      <c r="N1843" s="7">
        <v>1.2</v>
      </c>
      <c r="O1843" t="s">
        <v>25</v>
      </c>
      <c r="R1843" s="4" t="str">
        <f t="shared" ca="1" si="28"/>
        <v>Kempster RM and Egeberg CA (2020). SharkBase citizen science global chondrichthyan sighting database. Support Our Sharks Ocean Conservation Society. Version 2020.08. www.supportoursharks.com (consulted on 01/08/2020)</v>
      </c>
    </row>
    <row r="1844" spans="1:18" ht="15.75" customHeight="1" x14ac:dyDescent="0.25">
      <c r="A1844">
        <v>1875</v>
      </c>
      <c r="B1844" t="s">
        <v>18</v>
      </c>
      <c r="C1844" t="s">
        <v>943</v>
      </c>
      <c r="D1844" t="s">
        <v>20</v>
      </c>
      <c r="E1844" t="s">
        <v>1173</v>
      </c>
      <c r="F1844" s="7">
        <v>-8.3413051740000004</v>
      </c>
      <c r="G1844" s="7">
        <v>116.0235064</v>
      </c>
      <c r="H1844" s="8">
        <v>42411</v>
      </c>
      <c r="J1844" t="s">
        <v>23</v>
      </c>
      <c r="K1844" t="s">
        <v>28</v>
      </c>
      <c r="L1844">
        <v>32</v>
      </c>
      <c r="M1844" s="7">
        <v>1</v>
      </c>
      <c r="N1844" s="7">
        <v>1.6</v>
      </c>
      <c r="O1844" t="s">
        <v>25</v>
      </c>
      <c r="R1844" s="4" t="str">
        <f t="shared" ca="1" si="28"/>
        <v>Kempster RM and Egeberg CA (2020). SharkBase citizen science global chondrichthyan sighting database. Support Our Sharks Ocean Conservation Society. Version 2020.08. www.supportoursharks.com (consulted on 01/08/2020)</v>
      </c>
    </row>
    <row r="1845" spans="1:18" ht="15.75" customHeight="1" x14ac:dyDescent="0.25">
      <c r="A1845">
        <v>1876</v>
      </c>
      <c r="B1845" t="s">
        <v>18</v>
      </c>
      <c r="C1845" t="s">
        <v>943</v>
      </c>
      <c r="D1845" t="s">
        <v>20</v>
      </c>
      <c r="E1845" t="s">
        <v>1173</v>
      </c>
      <c r="F1845" s="7">
        <v>-8.3399464079999994</v>
      </c>
      <c r="G1845" s="7">
        <v>116.0221331</v>
      </c>
      <c r="H1845" s="8">
        <v>42411</v>
      </c>
      <c r="J1845" t="s">
        <v>23</v>
      </c>
      <c r="K1845" t="s">
        <v>28</v>
      </c>
      <c r="L1845">
        <v>32</v>
      </c>
      <c r="M1845" s="7">
        <v>1</v>
      </c>
      <c r="N1845" s="7">
        <v>1.4</v>
      </c>
      <c r="O1845" t="s">
        <v>25</v>
      </c>
      <c r="R1845" s="4" t="str">
        <f t="shared" ca="1" si="28"/>
        <v>Kempster RM and Egeberg CA (2020). SharkBase citizen science global chondrichthyan sighting database. Support Our Sharks Ocean Conservation Society. Version 2020.08. www.supportoursharks.com (consulted on 01/08/2020)</v>
      </c>
    </row>
    <row r="1846" spans="1:18" ht="15.75" customHeight="1" x14ac:dyDescent="0.25">
      <c r="A1846">
        <v>1877</v>
      </c>
      <c r="B1846" t="s">
        <v>18</v>
      </c>
      <c r="C1846" t="s">
        <v>943</v>
      </c>
      <c r="D1846" t="s">
        <v>20</v>
      </c>
      <c r="E1846" t="s">
        <v>1173</v>
      </c>
      <c r="F1846" s="7">
        <v>-8.3406257910000008</v>
      </c>
      <c r="G1846" s="7">
        <v>116.02075979999999</v>
      </c>
      <c r="H1846" s="8">
        <v>42411</v>
      </c>
      <c r="J1846" t="s">
        <v>23</v>
      </c>
      <c r="K1846" t="s">
        <v>28</v>
      </c>
      <c r="L1846">
        <v>32</v>
      </c>
      <c r="M1846" s="7">
        <v>1</v>
      </c>
      <c r="N1846" s="7">
        <v>0.8</v>
      </c>
      <c r="O1846" t="s">
        <v>25</v>
      </c>
      <c r="R1846" s="4" t="str">
        <f t="shared" ca="1" si="28"/>
        <v>Kempster RM and Egeberg CA (2020). SharkBase citizen science global chondrichthyan sighting database. Support Our Sharks Ocean Conservation Society. Version 2020.08. www.supportoursharks.com (consulted on 01/08/2020)</v>
      </c>
    </row>
    <row r="1847" spans="1:18" ht="15.75" customHeight="1" x14ac:dyDescent="0.25">
      <c r="A1847">
        <v>1878</v>
      </c>
      <c r="B1847" t="s">
        <v>18</v>
      </c>
      <c r="C1847" t="s">
        <v>943</v>
      </c>
      <c r="D1847" t="s">
        <v>20</v>
      </c>
      <c r="E1847" t="s">
        <v>1173</v>
      </c>
      <c r="F1847" s="7">
        <v>-8.3531941740000004</v>
      </c>
      <c r="G1847" s="7">
        <v>116.06848170000001</v>
      </c>
      <c r="H1847" s="8">
        <v>42404</v>
      </c>
      <c r="J1847" t="s">
        <v>23</v>
      </c>
      <c r="K1847" t="s">
        <v>28</v>
      </c>
      <c r="L1847">
        <v>36</v>
      </c>
      <c r="M1847" s="7">
        <v>1</v>
      </c>
      <c r="N1847" s="7">
        <v>1.8</v>
      </c>
      <c r="O1847" t="s">
        <v>25</v>
      </c>
      <c r="R1847" s="4" t="str">
        <f t="shared" ca="1" si="28"/>
        <v>Kempster RM and Egeberg CA (2020). SharkBase citizen science global chondrichthyan sighting database. Support Our Sharks Ocean Conservation Society. Version 2020.08. www.supportoursharks.com (consulted on 01/08/2020)</v>
      </c>
    </row>
    <row r="1848" spans="1:18" ht="15.75" customHeight="1" x14ac:dyDescent="0.25">
      <c r="A1848">
        <v>1879</v>
      </c>
      <c r="B1848" t="s">
        <v>18</v>
      </c>
      <c r="C1848" t="s">
        <v>943</v>
      </c>
      <c r="D1848" t="s">
        <v>20</v>
      </c>
      <c r="E1848" t="s">
        <v>1173</v>
      </c>
      <c r="F1848" s="7">
        <v>-8.3317937129999997</v>
      </c>
      <c r="G1848" s="7">
        <v>116.04204590000001</v>
      </c>
      <c r="H1848" s="8">
        <v>42404</v>
      </c>
      <c r="J1848" t="s">
        <v>23</v>
      </c>
      <c r="K1848" t="s">
        <v>28</v>
      </c>
      <c r="L1848">
        <v>32</v>
      </c>
      <c r="M1848" s="7">
        <v>1</v>
      </c>
      <c r="N1848" s="7">
        <v>1.5</v>
      </c>
      <c r="O1848" t="s">
        <v>25</v>
      </c>
      <c r="R1848" s="4" t="str">
        <f t="shared" ca="1" si="28"/>
        <v>Kempster RM and Egeberg CA (2020). SharkBase citizen science global chondrichthyan sighting database. Support Our Sharks Ocean Conservation Society. Version 2020.08. www.supportoursharks.com (consulted on 01/08/2020)</v>
      </c>
    </row>
    <row r="1849" spans="1:18" ht="15.75" customHeight="1" x14ac:dyDescent="0.25">
      <c r="A1849">
        <v>1880</v>
      </c>
      <c r="B1849" t="s">
        <v>18</v>
      </c>
      <c r="C1849" t="s">
        <v>943</v>
      </c>
      <c r="D1849" t="s">
        <v>20</v>
      </c>
      <c r="E1849" t="s">
        <v>1173</v>
      </c>
      <c r="F1849" s="7">
        <v>-8.3413051740000004</v>
      </c>
      <c r="G1849" s="7">
        <v>116.02281979999999</v>
      </c>
      <c r="H1849" s="8">
        <v>42401</v>
      </c>
      <c r="J1849" t="s">
        <v>23</v>
      </c>
      <c r="K1849" t="s">
        <v>28</v>
      </c>
      <c r="L1849">
        <v>30</v>
      </c>
      <c r="M1849" s="7">
        <v>1</v>
      </c>
      <c r="N1849" s="7">
        <v>1.2</v>
      </c>
      <c r="O1849" t="s">
        <v>25</v>
      </c>
      <c r="R1849" s="4" t="str">
        <f t="shared" ca="1" si="28"/>
        <v>Kempster RM and Egeberg CA (2020). SharkBase citizen science global chondrichthyan sighting database. Support Our Sharks Ocean Conservation Society. Version 2020.08. www.supportoursharks.com (consulted on 01/08/2020)</v>
      </c>
    </row>
    <row r="1850" spans="1:18" ht="15.75" customHeight="1" x14ac:dyDescent="0.25">
      <c r="A1850">
        <v>1881</v>
      </c>
      <c r="B1850" t="s">
        <v>18</v>
      </c>
      <c r="C1850" t="s">
        <v>943</v>
      </c>
      <c r="D1850" t="s">
        <v>20</v>
      </c>
      <c r="E1850" t="s">
        <v>1173</v>
      </c>
      <c r="F1850" s="7">
        <v>-8.3385876369999998</v>
      </c>
      <c r="G1850" s="7">
        <v>116.0245364</v>
      </c>
      <c r="H1850" s="8">
        <v>42401</v>
      </c>
      <c r="I1850" t="s">
        <v>1373</v>
      </c>
      <c r="J1850" t="s">
        <v>23</v>
      </c>
      <c r="K1850" t="s">
        <v>28</v>
      </c>
      <c r="L1850">
        <v>30</v>
      </c>
      <c r="M1850" s="7">
        <v>1</v>
      </c>
      <c r="N1850" s="7">
        <v>30</v>
      </c>
      <c r="O1850" t="s">
        <v>25</v>
      </c>
      <c r="R1850" s="4" t="str">
        <f t="shared" ca="1" si="28"/>
        <v>Kempster RM and Egeberg CA (2020). SharkBase citizen science global chondrichthyan sighting database. Support Our Sharks Ocean Conservation Society. Version 2020.08. www.supportoursharks.com (consulted on 01/08/2020)</v>
      </c>
    </row>
    <row r="1851" spans="1:18" ht="15.75" customHeight="1" x14ac:dyDescent="0.25">
      <c r="A1851">
        <v>1882</v>
      </c>
      <c r="B1851" t="s">
        <v>18</v>
      </c>
      <c r="C1851" t="s">
        <v>943</v>
      </c>
      <c r="D1851" t="s">
        <v>20</v>
      </c>
      <c r="E1851" t="s">
        <v>1173</v>
      </c>
      <c r="F1851" s="7">
        <v>-8.3406257910000008</v>
      </c>
      <c r="G1851" s="7">
        <v>116.0235064</v>
      </c>
      <c r="H1851" s="8">
        <v>42401</v>
      </c>
      <c r="I1851" t="s">
        <v>1373</v>
      </c>
      <c r="J1851" t="s">
        <v>23</v>
      </c>
      <c r="K1851" t="s">
        <v>28</v>
      </c>
      <c r="L1851">
        <v>30</v>
      </c>
      <c r="M1851" s="7">
        <v>1</v>
      </c>
      <c r="N1851" s="7">
        <v>30</v>
      </c>
      <c r="O1851" t="s">
        <v>25</v>
      </c>
      <c r="R1851" s="4" t="str">
        <f t="shared" ca="1" si="28"/>
        <v>Kempster RM and Egeberg CA (2020). SharkBase citizen science global chondrichthyan sighting database. Support Our Sharks Ocean Conservation Society. Version 2020.08. www.supportoursharks.com (consulted on 01/08/2020)</v>
      </c>
    </row>
    <row r="1852" spans="1:18" ht="15.75" customHeight="1" x14ac:dyDescent="0.25">
      <c r="A1852">
        <v>1883</v>
      </c>
      <c r="B1852" t="s">
        <v>61</v>
      </c>
      <c r="C1852" t="s">
        <v>62</v>
      </c>
      <c r="D1852" t="s">
        <v>20</v>
      </c>
      <c r="E1852" t="s">
        <v>1173</v>
      </c>
      <c r="F1852" s="7">
        <v>-8.3579496730000002</v>
      </c>
      <c r="G1852" s="7">
        <v>116.0514872</v>
      </c>
      <c r="H1852" s="8">
        <v>42411</v>
      </c>
      <c r="I1852" t="s">
        <v>1337</v>
      </c>
      <c r="J1852" t="s">
        <v>23</v>
      </c>
      <c r="K1852" t="s">
        <v>28</v>
      </c>
      <c r="L1852">
        <v>25</v>
      </c>
      <c r="M1852" s="7">
        <v>1</v>
      </c>
      <c r="N1852" s="7">
        <v>25</v>
      </c>
      <c r="O1852" t="s">
        <v>25</v>
      </c>
      <c r="R1852" s="4" t="str">
        <f t="shared" ca="1" si="28"/>
        <v>Kempster RM and Egeberg CA (2020). SharkBase citizen science global chondrichthyan sighting database. Support Our Sharks Ocean Conservation Society. Version 2020.08. www.supportoursharks.com (consulted on 01/08/2020)</v>
      </c>
    </row>
    <row r="1853" spans="1:18" ht="15.75" customHeight="1" x14ac:dyDescent="0.25">
      <c r="A1853">
        <v>1884</v>
      </c>
      <c r="B1853" t="s">
        <v>124</v>
      </c>
      <c r="C1853" t="s">
        <v>142</v>
      </c>
      <c r="D1853" t="s">
        <v>20</v>
      </c>
      <c r="E1853" t="s">
        <v>1173</v>
      </c>
      <c r="F1853" s="7">
        <v>-8.3321334119999992</v>
      </c>
      <c r="G1853" s="7">
        <v>116.04067259999999</v>
      </c>
      <c r="H1853" s="8">
        <v>42414</v>
      </c>
      <c r="J1853" t="s">
        <v>23</v>
      </c>
      <c r="K1853" t="s">
        <v>28</v>
      </c>
      <c r="L1853">
        <v>30</v>
      </c>
      <c r="M1853" s="7">
        <v>1</v>
      </c>
      <c r="N1853" s="7">
        <v>1.5</v>
      </c>
      <c r="O1853" t="s">
        <v>25</v>
      </c>
      <c r="R1853" s="4" t="str">
        <f t="shared" ca="1" si="28"/>
        <v>Kempster RM and Egeberg CA (2020). SharkBase citizen science global chondrichthyan sighting database. Support Our Sharks Ocean Conservation Society. Version 2020.08. www.supportoursharks.com (consulted on 01/08/2020)</v>
      </c>
    </row>
    <row r="1854" spans="1:18" ht="15.75" customHeight="1" x14ac:dyDescent="0.25">
      <c r="A1854">
        <v>1885</v>
      </c>
      <c r="B1854" t="s">
        <v>18</v>
      </c>
      <c r="C1854" t="s">
        <v>943</v>
      </c>
      <c r="D1854" t="s">
        <v>20</v>
      </c>
      <c r="E1854" t="s">
        <v>1173</v>
      </c>
      <c r="F1854" s="7">
        <v>-8.3406257910000008</v>
      </c>
      <c r="G1854" s="7">
        <v>116.02281979999999</v>
      </c>
      <c r="H1854" s="8">
        <v>42426</v>
      </c>
      <c r="J1854" t="s">
        <v>23</v>
      </c>
      <c r="K1854" t="s">
        <v>28</v>
      </c>
      <c r="L1854">
        <v>26</v>
      </c>
      <c r="M1854" s="7">
        <v>1</v>
      </c>
      <c r="N1854" s="7">
        <v>1.5</v>
      </c>
      <c r="O1854" t="s">
        <v>25</v>
      </c>
      <c r="R1854" s="4" t="str">
        <f t="shared" ca="1" si="28"/>
        <v>Kempster RM and Egeberg CA (2020). SharkBase citizen science global chondrichthyan sighting database. Support Our Sharks Ocean Conservation Society. Version 2020.08. www.supportoursharks.com (consulted on 01/08/2020)</v>
      </c>
    </row>
    <row r="1855" spans="1:18" ht="15.75" customHeight="1" x14ac:dyDescent="0.25">
      <c r="A1855">
        <v>1886</v>
      </c>
      <c r="B1855" t="s">
        <v>18</v>
      </c>
      <c r="C1855" t="s">
        <v>943</v>
      </c>
      <c r="D1855" t="s">
        <v>20</v>
      </c>
      <c r="E1855" t="s">
        <v>1173</v>
      </c>
      <c r="F1855" s="7">
        <v>-8.3674604969999997</v>
      </c>
      <c r="G1855" s="7">
        <v>116.02762629999999</v>
      </c>
      <c r="H1855" s="8">
        <v>42427</v>
      </c>
      <c r="J1855" t="s">
        <v>23</v>
      </c>
      <c r="K1855" t="s">
        <v>28</v>
      </c>
      <c r="L1855">
        <v>22</v>
      </c>
      <c r="M1855" s="7">
        <v>1</v>
      </c>
      <c r="N1855" s="7">
        <v>2</v>
      </c>
      <c r="O1855" t="s">
        <v>25</v>
      </c>
      <c r="R1855" s="4" t="str">
        <f t="shared" ca="1" si="28"/>
        <v>Kempster RM and Egeberg CA (2020). SharkBase citizen science global chondrichthyan sighting database. Support Our Sharks Ocean Conservation Society. Version 2020.08. www.supportoursharks.com (consulted on 01/08/2020)</v>
      </c>
    </row>
    <row r="1856" spans="1:18" ht="15.75" customHeight="1" x14ac:dyDescent="0.25">
      <c r="A1856">
        <v>1887</v>
      </c>
      <c r="B1856" t="s">
        <v>98</v>
      </c>
      <c r="C1856" t="s">
        <v>701</v>
      </c>
      <c r="D1856" t="s">
        <v>20</v>
      </c>
      <c r="E1856" t="s">
        <v>1173</v>
      </c>
      <c r="F1856" s="7">
        <v>-8.4336901369999993</v>
      </c>
      <c r="G1856" s="7">
        <v>116.02693960000001</v>
      </c>
      <c r="H1856" s="8">
        <v>42334</v>
      </c>
      <c r="J1856" t="s">
        <v>23</v>
      </c>
      <c r="K1856" t="s">
        <v>28</v>
      </c>
      <c r="L1856">
        <v>31</v>
      </c>
      <c r="M1856" s="7">
        <v>1</v>
      </c>
      <c r="N1856" s="7">
        <v>0.3</v>
      </c>
      <c r="O1856" t="s">
        <v>25</v>
      </c>
      <c r="R1856" s="4" t="str">
        <f t="shared" ca="1" si="28"/>
        <v>Kempster RM and Egeberg CA (2020). SharkBase citizen science global chondrichthyan sighting database. Support Our Sharks Ocean Conservation Society. Version 2020.08. www.supportoursharks.com (consulted on 01/08/2020)</v>
      </c>
    </row>
    <row r="1857" spans="1:18" ht="15.75" customHeight="1" x14ac:dyDescent="0.25">
      <c r="A1857">
        <v>1888</v>
      </c>
      <c r="B1857" t="s">
        <v>50</v>
      </c>
      <c r="C1857" t="s">
        <v>289</v>
      </c>
      <c r="D1857" t="s">
        <v>20</v>
      </c>
      <c r="E1857" t="s">
        <v>21</v>
      </c>
      <c r="F1857" s="7">
        <v>-27.534800000000001</v>
      </c>
      <c r="G1857" s="7">
        <v>32.683</v>
      </c>
      <c r="H1857" s="8">
        <v>42432</v>
      </c>
      <c r="I1857" t="s">
        <v>1367</v>
      </c>
      <c r="J1857" t="s">
        <v>23</v>
      </c>
      <c r="K1857" t="s">
        <v>28</v>
      </c>
      <c r="L1857">
        <v>12</v>
      </c>
      <c r="M1857" s="7">
        <v>3</v>
      </c>
      <c r="N1857" s="7">
        <v>2.5</v>
      </c>
      <c r="O1857" t="s">
        <v>25</v>
      </c>
      <c r="R1857" s="4" t="str">
        <f t="shared" ca="1" si="28"/>
        <v>Kempster RM and Egeberg CA (2020). SharkBase citizen science global chondrichthyan sighting database. Support Our Sharks Ocean Conservation Society. Version 2020.08. www.supportoursharks.com (consulted on 01/08/2020)</v>
      </c>
    </row>
    <row r="1858" spans="1:18" ht="15.75" customHeight="1" x14ac:dyDescent="0.25">
      <c r="A1858">
        <v>1889</v>
      </c>
      <c r="B1858" t="s">
        <v>29</v>
      </c>
      <c r="C1858" t="s">
        <v>30</v>
      </c>
      <c r="D1858" t="s">
        <v>20</v>
      </c>
      <c r="E1858" t="s">
        <v>21</v>
      </c>
      <c r="F1858" s="7">
        <v>-27.49202</v>
      </c>
      <c r="G1858" s="7">
        <v>32.693159999999999</v>
      </c>
      <c r="H1858" s="8">
        <v>42433</v>
      </c>
      <c r="I1858" t="s">
        <v>1374</v>
      </c>
      <c r="J1858" t="s">
        <v>23</v>
      </c>
      <c r="K1858" t="s">
        <v>28</v>
      </c>
      <c r="L1858">
        <v>17</v>
      </c>
      <c r="M1858" s="7">
        <v>2</v>
      </c>
      <c r="N1858" s="7">
        <v>1</v>
      </c>
      <c r="O1858" t="s">
        <v>25</v>
      </c>
      <c r="R1858" s="4" t="str">
        <f t="shared" ca="1" si="28"/>
        <v>Kempster RM and Egeberg CA (2020). SharkBase citizen science global chondrichthyan sighting database. Support Our Sharks Ocean Conservation Society. Version 2020.08. www.supportoursharks.com (consulted on 01/08/2020)</v>
      </c>
    </row>
    <row r="1859" spans="1:18" ht="15.75" customHeight="1" x14ac:dyDescent="0.25">
      <c r="A1859">
        <v>1890</v>
      </c>
      <c r="B1859" t="s">
        <v>95</v>
      </c>
      <c r="C1859" t="s">
        <v>743</v>
      </c>
      <c r="D1859" t="s">
        <v>101</v>
      </c>
      <c r="E1859" t="s">
        <v>21</v>
      </c>
      <c r="F1859" s="7">
        <v>-27.49202</v>
      </c>
      <c r="G1859" s="7">
        <v>32.693159999999999</v>
      </c>
      <c r="H1859" s="8">
        <v>42433</v>
      </c>
      <c r="I1859" t="s">
        <v>1374</v>
      </c>
      <c r="J1859" t="s">
        <v>23</v>
      </c>
      <c r="K1859" t="s">
        <v>28</v>
      </c>
      <c r="L1859">
        <v>18</v>
      </c>
      <c r="M1859" s="7">
        <v>4</v>
      </c>
      <c r="N1859" s="7">
        <v>0.5</v>
      </c>
      <c r="O1859" t="s">
        <v>25</v>
      </c>
      <c r="R1859" s="4" t="str">
        <f t="shared" ref="R1859:R1922" ca="1" si="29">("Kempster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1860" spans="1:18" ht="15.75" customHeight="1" x14ac:dyDescent="0.25">
      <c r="A1860">
        <v>1891</v>
      </c>
      <c r="B1860" t="s">
        <v>95</v>
      </c>
      <c r="C1860" t="s">
        <v>743</v>
      </c>
      <c r="D1860" t="s">
        <v>20</v>
      </c>
      <c r="E1860" t="s">
        <v>21</v>
      </c>
      <c r="F1860" s="7">
        <v>-27.522549999999999</v>
      </c>
      <c r="G1860" s="7">
        <v>32.686450000000001</v>
      </c>
      <c r="H1860" s="8">
        <v>42438</v>
      </c>
      <c r="I1860" t="s">
        <v>1375</v>
      </c>
      <c r="J1860" t="s">
        <v>54</v>
      </c>
      <c r="K1860" t="s">
        <v>34</v>
      </c>
      <c r="L1860">
        <v>11</v>
      </c>
      <c r="M1860" s="7">
        <v>2</v>
      </c>
      <c r="N1860" s="7">
        <v>0.5</v>
      </c>
      <c r="O1860" t="s">
        <v>25</v>
      </c>
      <c r="R1860" s="4" t="str">
        <f t="shared" ca="1" si="29"/>
        <v>Kempster RM and Egeberg CA (2020). SharkBase citizen science global chondrichthyan sighting database. Support Our Sharks Ocean Conservation Society. Version 2020.08. www.supportoursharks.com (consulted on 01/08/2020)</v>
      </c>
    </row>
    <row r="1861" spans="1:18" ht="15.75" customHeight="1" x14ac:dyDescent="0.25">
      <c r="A1861">
        <v>1892</v>
      </c>
      <c r="B1861" t="s">
        <v>124</v>
      </c>
      <c r="C1861" t="s">
        <v>142</v>
      </c>
      <c r="D1861" t="s">
        <v>20</v>
      </c>
      <c r="E1861" t="s">
        <v>1173</v>
      </c>
      <c r="F1861" s="7">
        <v>-8.3671208279999991</v>
      </c>
      <c r="G1861" s="7">
        <v>116.03002960000001</v>
      </c>
      <c r="H1861" s="8">
        <v>42439</v>
      </c>
      <c r="J1861" t="s">
        <v>23</v>
      </c>
      <c r="K1861" t="s">
        <v>34</v>
      </c>
      <c r="L1861">
        <v>21</v>
      </c>
      <c r="M1861" s="7">
        <v>1</v>
      </c>
      <c r="N1861" s="7">
        <v>1.8</v>
      </c>
      <c r="O1861" t="s">
        <v>25</v>
      </c>
      <c r="R1861" s="4" t="str">
        <f t="shared" ca="1" si="29"/>
        <v>Kempster RM and Egeberg CA (2020). SharkBase citizen science global chondrichthyan sighting database. Support Our Sharks Ocean Conservation Society. Version 2020.08. www.supportoursharks.com (consulted on 01/08/2020)</v>
      </c>
    </row>
    <row r="1862" spans="1:18" ht="15.75" customHeight="1" x14ac:dyDescent="0.25">
      <c r="A1862">
        <v>1893</v>
      </c>
      <c r="B1862" t="s">
        <v>18</v>
      </c>
      <c r="C1862" t="s">
        <v>943</v>
      </c>
      <c r="D1862" t="s">
        <v>20</v>
      </c>
      <c r="E1862" t="s">
        <v>1173</v>
      </c>
      <c r="F1862" s="7">
        <v>-8.3657621520000003</v>
      </c>
      <c r="G1862" s="7">
        <v>116.0331195</v>
      </c>
      <c r="H1862" s="8">
        <v>42439</v>
      </c>
      <c r="J1862" t="s">
        <v>23</v>
      </c>
      <c r="K1862" t="s">
        <v>28</v>
      </c>
      <c r="M1862" s="7">
        <v>1</v>
      </c>
      <c r="N1862" s="7">
        <v>0.8</v>
      </c>
      <c r="O1862" t="s">
        <v>25</v>
      </c>
      <c r="R1862" s="4" t="str">
        <f t="shared" ca="1" si="29"/>
        <v>Kempster RM and Egeberg CA (2020). SharkBase citizen science global chondrichthyan sighting database. Support Our Sharks Ocean Conservation Society. Version 2020.08. www.supportoursharks.com (consulted on 01/08/2020)</v>
      </c>
    </row>
    <row r="1863" spans="1:18" ht="15.75" customHeight="1" x14ac:dyDescent="0.25">
      <c r="A1863">
        <v>1894</v>
      </c>
      <c r="B1863" t="s">
        <v>98</v>
      </c>
      <c r="C1863" t="s">
        <v>701</v>
      </c>
      <c r="D1863" t="s">
        <v>20</v>
      </c>
      <c r="E1863" t="s">
        <v>1173</v>
      </c>
      <c r="F1863" s="7">
        <v>-8.3562512869999992</v>
      </c>
      <c r="G1863" s="7">
        <v>116.0499423</v>
      </c>
      <c r="H1863" s="8">
        <v>42439</v>
      </c>
      <c r="J1863" t="s">
        <v>23</v>
      </c>
      <c r="K1863" t="s">
        <v>28</v>
      </c>
      <c r="L1863">
        <v>20.9</v>
      </c>
      <c r="M1863" s="7">
        <v>1</v>
      </c>
      <c r="N1863" s="7">
        <v>1</v>
      </c>
      <c r="O1863" t="s">
        <v>25</v>
      </c>
      <c r="R1863" s="4" t="str">
        <f t="shared" ca="1" si="29"/>
        <v>Kempster RM and Egeberg CA (2020). SharkBase citizen science global chondrichthyan sighting database. Support Our Sharks Ocean Conservation Society. Version 2020.08. www.supportoursharks.com (consulted on 01/08/2020)</v>
      </c>
    </row>
    <row r="1864" spans="1:18" ht="15.75" customHeight="1" x14ac:dyDescent="0.25">
      <c r="A1864">
        <v>1895</v>
      </c>
      <c r="B1864" t="s">
        <v>18</v>
      </c>
      <c r="C1864" t="s">
        <v>943</v>
      </c>
      <c r="D1864" t="s">
        <v>20</v>
      </c>
      <c r="E1864" t="s">
        <v>1173</v>
      </c>
      <c r="F1864" s="7">
        <v>-8.3711968280000004</v>
      </c>
      <c r="G1864" s="7">
        <v>116.0331195</v>
      </c>
      <c r="H1864" s="8">
        <v>42444</v>
      </c>
      <c r="J1864" t="s">
        <v>23</v>
      </c>
      <c r="K1864" t="s">
        <v>28</v>
      </c>
      <c r="L1864">
        <v>20.9</v>
      </c>
      <c r="M1864" s="7">
        <v>1</v>
      </c>
      <c r="N1864" s="7">
        <v>1.25</v>
      </c>
      <c r="O1864" t="s">
        <v>25</v>
      </c>
      <c r="R1864" s="4" t="str">
        <f t="shared" ca="1" si="29"/>
        <v>Kempster RM and Egeberg CA (2020). SharkBase citizen science global chondrichthyan sighting database. Support Our Sharks Ocean Conservation Society. Version 2020.08. www.supportoursharks.com (consulted on 01/08/2020)</v>
      </c>
    </row>
    <row r="1865" spans="1:18" ht="15.75" customHeight="1" x14ac:dyDescent="0.25">
      <c r="A1865">
        <v>1896</v>
      </c>
      <c r="B1865" t="s">
        <v>18</v>
      </c>
      <c r="C1865" t="s">
        <v>943</v>
      </c>
      <c r="D1865" t="s">
        <v>20</v>
      </c>
      <c r="E1865" t="s">
        <v>1173</v>
      </c>
      <c r="F1865" s="7">
        <v>-8.3684794999999994</v>
      </c>
      <c r="G1865" s="7">
        <v>116.0303729</v>
      </c>
      <c r="H1865" s="8">
        <v>42444</v>
      </c>
      <c r="J1865" t="s">
        <v>23</v>
      </c>
      <c r="K1865" t="s">
        <v>28</v>
      </c>
      <c r="L1865">
        <v>20.9</v>
      </c>
      <c r="M1865" s="7">
        <v>1</v>
      </c>
      <c r="N1865" s="7">
        <v>0.45</v>
      </c>
      <c r="O1865" t="s">
        <v>25</v>
      </c>
      <c r="R1865" s="4" t="str">
        <f t="shared" ca="1" si="29"/>
        <v>Kempster RM and Egeberg CA (2020). SharkBase citizen science global chondrichthyan sighting database. Support Our Sharks Ocean Conservation Society. Version 2020.08. www.supportoursharks.com (consulted on 01/08/2020)</v>
      </c>
    </row>
    <row r="1866" spans="1:18" ht="15.75" customHeight="1" x14ac:dyDescent="0.25">
      <c r="A1866">
        <v>1897</v>
      </c>
      <c r="B1866" t="s">
        <v>124</v>
      </c>
      <c r="C1866" t="s">
        <v>142</v>
      </c>
      <c r="D1866" t="s">
        <v>20</v>
      </c>
      <c r="E1866" t="s">
        <v>1173</v>
      </c>
      <c r="F1866" s="7">
        <v>-8.3698381659999992</v>
      </c>
      <c r="G1866" s="7">
        <v>116.0296862</v>
      </c>
      <c r="H1866" s="8">
        <v>42444</v>
      </c>
      <c r="J1866" t="s">
        <v>23</v>
      </c>
      <c r="K1866" t="s">
        <v>28</v>
      </c>
      <c r="L1866">
        <v>20.9</v>
      </c>
      <c r="M1866" s="7">
        <v>1</v>
      </c>
      <c r="N1866" s="7">
        <v>1.8</v>
      </c>
      <c r="O1866" t="s">
        <v>25</v>
      </c>
      <c r="R1866" s="4" t="str">
        <f t="shared" ca="1" si="29"/>
        <v>Kempster RM and Egeberg CA (2020). SharkBase citizen science global chondrichthyan sighting database. Support Our Sharks Ocean Conservation Society. Version 2020.08. www.supportoursharks.com (consulted on 01/08/2020)</v>
      </c>
    </row>
    <row r="1867" spans="1:18" ht="15.75" customHeight="1" x14ac:dyDescent="0.25">
      <c r="A1867">
        <v>1898</v>
      </c>
      <c r="B1867" t="s">
        <v>98</v>
      </c>
      <c r="C1867" t="s">
        <v>701</v>
      </c>
      <c r="D1867" t="s">
        <v>20</v>
      </c>
      <c r="E1867" t="s">
        <v>1173</v>
      </c>
      <c r="F1867" s="7">
        <v>-8.3589687010000002</v>
      </c>
      <c r="G1867" s="7">
        <v>116.070885</v>
      </c>
      <c r="H1867" s="8">
        <v>42444</v>
      </c>
      <c r="J1867" t="s">
        <v>23</v>
      </c>
      <c r="K1867" t="s">
        <v>34</v>
      </c>
      <c r="L1867">
        <v>20.100000000000001</v>
      </c>
      <c r="M1867" s="7">
        <v>1</v>
      </c>
      <c r="N1867" s="7">
        <v>0.4</v>
      </c>
      <c r="O1867" t="s">
        <v>25</v>
      </c>
      <c r="R1867" s="4" t="str">
        <f t="shared" ca="1" si="29"/>
        <v>Kempster RM and Egeberg CA (2020). SharkBase citizen science global chondrichthyan sighting database. Support Our Sharks Ocean Conservation Society. Version 2020.08. www.supportoursharks.com (consulted on 01/08/2020)</v>
      </c>
    </row>
    <row r="1868" spans="1:18" ht="15.75" customHeight="1" x14ac:dyDescent="0.25">
      <c r="A1868">
        <v>1899</v>
      </c>
      <c r="B1868" t="s">
        <v>98</v>
      </c>
      <c r="C1868" t="s">
        <v>701</v>
      </c>
      <c r="D1868" t="s">
        <v>20</v>
      </c>
      <c r="E1868" t="s">
        <v>1173</v>
      </c>
      <c r="F1868" s="7">
        <v>-8.346400504</v>
      </c>
      <c r="G1868" s="7">
        <v>116.0866778</v>
      </c>
      <c r="H1868" s="8">
        <v>42444</v>
      </c>
      <c r="J1868" t="s">
        <v>23</v>
      </c>
      <c r="K1868" t="s">
        <v>28</v>
      </c>
      <c r="L1868">
        <v>20.100000000000001</v>
      </c>
      <c r="M1868" s="7">
        <v>1</v>
      </c>
      <c r="N1868" s="7">
        <v>0.4</v>
      </c>
      <c r="O1868" t="s">
        <v>25</v>
      </c>
      <c r="R1868" s="4" t="str">
        <f t="shared" ca="1" si="29"/>
        <v>Kempster RM and Egeberg CA (2020). SharkBase citizen science global chondrichthyan sighting database. Support Our Sharks Ocean Conservation Society. Version 2020.08. www.supportoursharks.com (consulted on 01/08/2020)</v>
      </c>
    </row>
    <row r="1869" spans="1:18" ht="15.75" customHeight="1" x14ac:dyDescent="0.25">
      <c r="A1869">
        <v>1900</v>
      </c>
      <c r="B1869" t="s">
        <v>95</v>
      </c>
      <c r="C1869" t="s">
        <v>743</v>
      </c>
      <c r="D1869" t="s">
        <v>20</v>
      </c>
      <c r="E1869" t="s">
        <v>1173</v>
      </c>
      <c r="F1869" s="7">
        <v>-8.3518354499999994</v>
      </c>
      <c r="G1869" s="7">
        <v>116.0897677</v>
      </c>
      <c r="H1869" s="8">
        <v>42443</v>
      </c>
      <c r="J1869" t="s">
        <v>23</v>
      </c>
      <c r="K1869" t="s">
        <v>28</v>
      </c>
      <c r="L1869">
        <v>23.7</v>
      </c>
      <c r="M1869" s="7">
        <v>1</v>
      </c>
      <c r="N1869" s="7">
        <v>0.4</v>
      </c>
      <c r="O1869" t="s">
        <v>25</v>
      </c>
      <c r="R1869" s="4" t="str">
        <f t="shared" ca="1" si="29"/>
        <v>Kempster RM and Egeberg CA (2020). SharkBase citizen science global chondrichthyan sighting database. Support Our Sharks Ocean Conservation Society. Version 2020.08. www.supportoursharks.com (consulted on 01/08/2020)</v>
      </c>
    </row>
    <row r="1870" spans="1:18" ht="15.75" customHeight="1" x14ac:dyDescent="0.25">
      <c r="A1870">
        <v>1901</v>
      </c>
      <c r="B1870" t="s">
        <v>18</v>
      </c>
      <c r="C1870" t="s">
        <v>943</v>
      </c>
      <c r="D1870" t="s">
        <v>20</v>
      </c>
      <c r="E1870" t="s">
        <v>1173</v>
      </c>
      <c r="F1870" s="7">
        <v>-8.3437680000000007</v>
      </c>
      <c r="G1870" s="7">
        <v>116.026425</v>
      </c>
      <c r="H1870" s="8">
        <v>42445</v>
      </c>
      <c r="I1870" t="s">
        <v>1174</v>
      </c>
      <c r="J1870" t="s">
        <v>23</v>
      </c>
      <c r="K1870" t="s">
        <v>28</v>
      </c>
      <c r="L1870">
        <v>22.7</v>
      </c>
      <c r="M1870" s="7">
        <v>1</v>
      </c>
      <c r="N1870" s="7">
        <v>100</v>
      </c>
      <c r="O1870" t="s">
        <v>25</v>
      </c>
      <c r="R1870" s="4" t="str">
        <f t="shared" ca="1" si="29"/>
        <v>Kempster RM and Egeberg CA (2020). SharkBase citizen science global chondrichthyan sighting database. Support Our Sharks Ocean Conservation Society. Version 2020.08. www.supportoursharks.com (consulted on 01/08/2020)</v>
      </c>
    </row>
    <row r="1871" spans="1:18" ht="15.75" customHeight="1" x14ac:dyDescent="0.25">
      <c r="A1871">
        <v>1902</v>
      </c>
      <c r="B1871" t="s">
        <v>18</v>
      </c>
      <c r="C1871" t="s">
        <v>943</v>
      </c>
      <c r="D1871" t="s">
        <v>20</v>
      </c>
      <c r="E1871" t="s">
        <v>1173</v>
      </c>
      <c r="F1871" s="7">
        <v>-8.3358700809999995</v>
      </c>
      <c r="G1871" s="7">
        <v>116.0255664</v>
      </c>
      <c r="H1871" s="8">
        <v>42445</v>
      </c>
      <c r="J1871" t="s">
        <v>23</v>
      </c>
      <c r="K1871" t="s">
        <v>28</v>
      </c>
      <c r="L1871">
        <v>22.7</v>
      </c>
      <c r="M1871" s="7">
        <v>1</v>
      </c>
      <c r="N1871" s="7">
        <v>70</v>
      </c>
      <c r="O1871" t="s">
        <v>25</v>
      </c>
      <c r="R1871" s="4" t="str">
        <f t="shared" ca="1" si="29"/>
        <v>Kempster RM and Egeberg CA (2020). SharkBase citizen science global chondrichthyan sighting database. Support Our Sharks Ocean Conservation Society. Version 2020.08. www.supportoursharks.com (consulted on 01/08/2020)</v>
      </c>
    </row>
    <row r="1872" spans="1:18" ht="15.75" customHeight="1" x14ac:dyDescent="0.25">
      <c r="A1872">
        <v>1903</v>
      </c>
      <c r="B1872" t="s">
        <v>98</v>
      </c>
      <c r="C1872" t="s">
        <v>701</v>
      </c>
      <c r="D1872" t="s">
        <v>20</v>
      </c>
      <c r="E1872" t="s">
        <v>1173</v>
      </c>
      <c r="F1872" s="7">
        <v>-8.3607519999999997</v>
      </c>
      <c r="G1872" s="7">
        <v>116.03226100000001</v>
      </c>
      <c r="H1872" s="8">
        <v>42448</v>
      </c>
      <c r="I1872" t="s">
        <v>1176</v>
      </c>
      <c r="J1872" t="s">
        <v>23</v>
      </c>
      <c r="K1872" t="s">
        <v>28</v>
      </c>
      <c r="L1872">
        <v>21.9</v>
      </c>
      <c r="M1872" s="7">
        <v>1</v>
      </c>
      <c r="N1872" s="7">
        <v>40</v>
      </c>
      <c r="O1872" t="s">
        <v>25</v>
      </c>
      <c r="R1872" s="4" t="str">
        <f t="shared" ca="1" si="29"/>
        <v>Kempster RM and Egeberg CA (2020). SharkBase citizen science global chondrichthyan sighting database. Support Our Sharks Ocean Conservation Society. Version 2020.08. www.supportoursharks.com (consulted on 01/08/2020)</v>
      </c>
    </row>
    <row r="1873" spans="1:18" ht="15.75" customHeight="1" x14ac:dyDescent="0.25">
      <c r="A1873">
        <v>1904</v>
      </c>
      <c r="B1873" t="s">
        <v>95</v>
      </c>
      <c r="C1873" t="s">
        <v>743</v>
      </c>
      <c r="D1873" t="s">
        <v>20</v>
      </c>
      <c r="E1873" t="s">
        <v>1173</v>
      </c>
      <c r="F1873" s="7">
        <v>-8.3607519999999997</v>
      </c>
      <c r="G1873" s="7">
        <v>116.03226100000001</v>
      </c>
      <c r="H1873" s="8">
        <v>42448</v>
      </c>
      <c r="J1873" t="s">
        <v>23</v>
      </c>
      <c r="K1873" t="s">
        <v>28</v>
      </c>
      <c r="L1873">
        <v>21.9</v>
      </c>
      <c r="M1873" s="7">
        <v>1</v>
      </c>
      <c r="N1873" s="7">
        <v>21.9</v>
      </c>
      <c r="O1873" t="s">
        <v>25</v>
      </c>
      <c r="R1873" s="4" t="str">
        <f t="shared" ca="1" si="29"/>
        <v>Kempster RM and Egeberg CA (2020). SharkBase citizen science global chondrichthyan sighting database. Support Our Sharks Ocean Conservation Society. Version 2020.08. www.supportoursharks.com (consulted on 01/08/2020)</v>
      </c>
    </row>
    <row r="1874" spans="1:18" ht="15.75" customHeight="1" x14ac:dyDescent="0.25">
      <c r="A1874">
        <v>1905</v>
      </c>
      <c r="B1874" t="s">
        <v>95</v>
      </c>
      <c r="C1874" t="s">
        <v>743</v>
      </c>
      <c r="D1874" t="s">
        <v>101</v>
      </c>
      <c r="E1874" t="s">
        <v>121</v>
      </c>
      <c r="F1874" s="7">
        <v>-8.3657621520000003</v>
      </c>
      <c r="G1874" s="7">
        <v>116.0310595</v>
      </c>
      <c r="H1874" s="8">
        <v>42448</v>
      </c>
      <c r="J1874" t="s">
        <v>63</v>
      </c>
      <c r="K1874" t="s">
        <v>63</v>
      </c>
      <c r="M1874" s="7">
        <v>1</v>
      </c>
      <c r="N1874" s="7">
        <v>0.35</v>
      </c>
      <c r="O1874" t="s">
        <v>25</v>
      </c>
      <c r="R1874" s="4" t="str">
        <f t="shared" ca="1" si="29"/>
        <v>Kempster RM and Egeberg CA (2020). SharkBase citizen science global chondrichthyan sighting database. Support Our Sharks Ocean Conservation Society. Version 2020.08. www.supportoursharks.com (consulted on 01/08/2020)</v>
      </c>
    </row>
    <row r="1875" spans="1:18" ht="15.75" customHeight="1" x14ac:dyDescent="0.25">
      <c r="A1875">
        <v>1906</v>
      </c>
      <c r="B1875" t="s">
        <v>95</v>
      </c>
      <c r="C1875" t="s">
        <v>743</v>
      </c>
      <c r="D1875" t="s">
        <v>20</v>
      </c>
      <c r="E1875" t="s">
        <v>1173</v>
      </c>
      <c r="F1875" s="7">
        <v>-8.3559116089999996</v>
      </c>
      <c r="G1875" s="7">
        <v>116.0509722</v>
      </c>
      <c r="H1875" s="8">
        <v>42429</v>
      </c>
      <c r="I1875" t="s">
        <v>1337</v>
      </c>
      <c r="J1875" t="s">
        <v>23</v>
      </c>
      <c r="K1875" t="s">
        <v>28</v>
      </c>
      <c r="L1875">
        <v>23.1</v>
      </c>
      <c r="M1875" s="7">
        <v>1</v>
      </c>
      <c r="N1875" s="7">
        <v>25</v>
      </c>
      <c r="O1875" t="s">
        <v>25</v>
      </c>
      <c r="R1875" s="4" t="str">
        <f t="shared" ca="1" si="29"/>
        <v>Kempster RM and Egeberg CA (2020). SharkBase citizen science global chondrichthyan sighting database. Support Our Sharks Ocean Conservation Society. Version 2020.08. www.supportoursharks.com (consulted on 01/08/2020)</v>
      </c>
    </row>
    <row r="1876" spans="1:18" ht="15.75" customHeight="1" x14ac:dyDescent="0.25">
      <c r="A1876">
        <v>1907</v>
      </c>
      <c r="B1876" t="s">
        <v>95</v>
      </c>
      <c r="C1876" t="s">
        <v>743</v>
      </c>
      <c r="D1876" t="s">
        <v>20</v>
      </c>
      <c r="E1876" t="s">
        <v>1173</v>
      </c>
      <c r="F1876" s="7">
        <v>-8.3582893489999996</v>
      </c>
      <c r="G1876" s="7">
        <v>116.049599</v>
      </c>
      <c r="H1876" s="8">
        <v>42429</v>
      </c>
      <c r="I1876" t="s">
        <v>1337</v>
      </c>
      <c r="J1876" t="s">
        <v>23</v>
      </c>
      <c r="K1876" t="s">
        <v>28</v>
      </c>
      <c r="L1876">
        <v>23.1</v>
      </c>
      <c r="M1876" s="7">
        <v>2</v>
      </c>
      <c r="N1876" s="7">
        <v>35</v>
      </c>
      <c r="O1876" t="s">
        <v>25</v>
      </c>
      <c r="R1876" s="4" t="str">
        <f t="shared" ca="1" si="29"/>
        <v>Kempster RM and Egeberg CA (2020). SharkBase citizen science global chondrichthyan sighting database. Support Our Sharks Ocean Conservation Society. Version 2020.08. www.supportoursharks.com (consulted on 01/08/2020)</v>
      </c>
    </row>
    <row r="1877" spans="1:18" ht="15.75" customHeight="1" x14ac:dyDescent="0.25">
      <c r="A1877">
        <v>1908</v>
      </c>
      <c r="B1877" t="s">
        <v>18</v>
      </c>
      <c r="C1877" t="s">
        <v>943</v>
      </c>
      <c r="D1877" t="s">
        <v>20</v>
      </c>
      <c r="E1877" t="s">
        <v>1173</v>
      </c>
      <c r="F1877" s="7">
        <v>-8.3345112960000005</v>
      </c>
      <c r="G1877" s="7">
        <v>116.0200732</v>
      </c>
      <c r="H1877" s="8">
        <v>42430</v>
      </c>
      <c r="J1877" t="s">
        <v>23</v>
      </c>
      <c r="K1877" t="s">
        <v>28</v>
      </c>
      <c r="L1877">
        <v>24.9</v>
      </c>
      <c r="M1877" s="7">
        <v>1</v>
      </c>
      <c r="N1877" s="7">
        <v>1.1499999999999999</v>
      </c>
      <c r="O1877" t="s">
        <v>25</v>
      </c>
      <c r="R1877" s="4" t="str">
        <f t="shared" ca="1" si="29"/>
        <v>Kempster RM and Egeberg CA (2020). SharkBase citizen science global chondrichthyan sighting database. Support Our Sharks Ocean Conservation Society. Version 2020.08. www.supportoursharks.com (consulted on 01/08/2020)</v>
      </c>
    </row>
    <row r="1878" spans="1:18" ht="15.75" customHeight="1" x14ac:dyDescent="0.25">
      <c r="A1878">
        <v>1909</v>
      </c>
      <c r="B1878" t="s">
        <v>18</v>
      </c>
      <c r="C1878" t="s">
        <v>943</v>
      </c>
      <c r="D1878" t="s">
        <v>20</v>
      </c>
      <c r="E1878" t="s">
        <v>1173</v>
      </c>
      <c r="F1878" s="7">
        <v>-8.3358700809999995</v>
      </c>
      <c r="G1878" s="7">
        <v>116.0214465</v>
      </c>
      <c r="H1878" s="8">
        <v>42430</v>
      </c>
      <c r="J1878" t="s">
        <v>23</v>
      </c>
      <c r="K1878" t="s">
        <v>28</v>
      </c>
      <c r="L1878">
        <v>24.9</v>
      </c>
      <c r="M1878" s="7">
        <v>1</v>
      </c>
      <c r="N1878" s="7">
        <v>1.65</v>
      </c>
      <c r="O1878" t="s">
        <v>25</v>
      </c>
      <c r="R1878" s="4" t="str">
        <f t="shared" ca="1" si="29"/>
        <v>Kempster RM and Egeberg CA (2020). SharkBase citizen science global chondrichthyan sighting database. Support Our Sharks Ocean Conservation Society. Version 2020.08. www.supportoursharks.com (consulted on 01/08/2020)</v>
      </c>
    </row>
    <row r="1879" spans="1:18" ht="15.75" customHeight="1" x14ac:dyDescent="0.25">
      <c r="A1879">
        <v>1910</v>
      </c>
      <c r="B1879" t="s">
        <v>98</v>
      </c>
      <c r="C1879" t="s">
        <v>701</v>
      </c>
      <c r="D1879" t="s">
        <v>20</v>
      </c>
      <c r="E1879" t="s">
        <v>1173</v>
      </c>
      <c r="F1879" s="7">
        <v>-8.3435980000000001</v>
      </c>
      <c r="G1879" s="7">
        <v>116.02694</v>
      </c>
      <c r="H1879" s="8">
        <v>42430</v>
      </c>
      <c r="I1879" t="s">
        <v>1174</v>
      </c>
      <c r="J1879" t="s">
        <v>23</v>
      </c>
      <c r="K1879" t="s">
        <v>28</v>
      </c>
      <c r="L1879">
        <v>24.9</v>
      </c>
      <c r="M1879" s="7">
        <v>1</v>
      </c>
      <c r="N1879" s="7">
        <v>40</v>
      </c>
      <c r="O1879" t="s">
        <v>25</v>
      </c>
      <c r="R1879" s="4" t="str">
        <f t="shared" ca="1" si="29"/>
        <v>Kempster RM and Egeberg CA (2020). SharkBase citizen science global chondrichthyan sighting database. Support Our Sharks Ocean Conservation Society. Version 2020.08. www.supportoursharks.com (consulted on 01/08/2020)</v>
      </c>
    </row>
    <row r="1880" spans="1:18" ht="15.75" customHeight="1" x14ac:dyDescent="0.25">
      <c r="A1880">
        <v>1911</v>
      </c>
      <c r="B1880" t="s">
        <v>98</v>
      </c>
      <c r="C1880" t="s">
        <v>701</v>
      </c>
      <c r="D1880" t="s">
        <v>20</v>
      </c>
      <c r="E1880" t="s">
        <v>1173</v>
      </c>
      <c r="F1880" s="7">
        <v>-8.3438099999999995</v>
      </c>
      <c r="G1880" s="7">
        <v>116.02694</v>
      </c>
      <c r="H1880" s="8">
        <v>42430</v>
      </c>
      <c r="I1880" t="s">
        <v>1174</v>
      </c>
      <c r="J1880" t="s">
        <v>23</v>
      </c>
      <c r="K1880" t="s">
        <v>28</v>
      </c>
      <c r="L1880">
        <v>24.9</v>
      </c>
      <c r="M1880" s="7">
        <v>1</v>
      </c>
      <c r="N1880" s="7">
        <v>30</v>
      </c>
      <c r="O1880" t="s">
        <v>25</v>
      </c>
      <c r="R1880" s="4" t="str">
        <f t="shared" ca="1" si="29"/>
        <v>Kempster RM and Egeberg CA (2020). SharkBase citizen science global chondrichthyan sighting database. Support Our Sharks Ocean Conservation Society. Version 2020.08. www.supportoursharks.com (consulted on 01/08/2020)</v>
      </c>
    </row>
    <row r="1881" spans="1:18" ht="15.75" customHeight="1" x14ac:dyDescent="0.25">
      <c r="A1881">
        <v>1912</v>
      </c>
      <c r="B1881" t="s">
        <v>95</v>
      </c>
      <c r="C1881" t="s">
        <v>743</v>
      </c>
      <c r="D1881" t="s">
        <v>20</v>
      </c>
      <c r="E1881" t="s">
        <v>21</v>
      </c>
      <c r="F1881" s="7">
        <v>-27.527699999999999</v>
      </c>
      <c r="G1881" s="7">
        <v>32.684899999999999</v>
      </c>
      <c r="H1881" s="8">
        <v>42450</v>
      </c>
      <c r="I1881" t="s">
        <v>1376</v>
      </c>
      <c r="J1881" t="s">
        <v>54</v>
      </c>
      <c r="K1881" t="s">
        <v>28</v>
      </c>
      <c r="L1881">
        <v>16</v>
      </c>
      <c r="M1881" s="7">
        <v>3</v>
      </c>
      <c r="N1881" s="7">
        <v>0.8</v>
      </c>
      <c r="O1881" t="s">
        <v>25</v>
      </c>
      <c r="R1881" s="4" t="str">
        <f t="shared" ca="1" si="29"/>
        <v>Kempster RM and Egeberg CA (2020). SharkBase citizen science global chondrichthyan sighting database. Support Our Sharks Ocean Conservation Society. Version 2020.08. www.supportoursharks.com (consulted on 01/08/2020)</v>
      </c>
    </row>
    <row r="1882" spans="1:18" ht="15.75" customHeight="1" x14ac:dyDescent="0.25">
      <c r="A1882">
        <v>1913</v>
      </c>
      <c r="B1882" t="s">
        <v>29</v>
      </c>
      <c r="C1882" t="s">
        <v>30</v>
      </c>
      <c r="D1882" t="s">
        <v>20</v>
      </c>
      <c r="E1882" t="s">
        <v>21</v>
      </c>
      <c r="F1882" s="7">
        <v>-27.527699999999999</v>
      </c>
      <c r="G1882" s="7">
        <v>32.684899999999999</v>
      </c>
      <c r="H1882" s="8">
        <v>42450</v>
      </c>
      <c r="J1882" t="s">
        <v>54</v>
      </c>
      <c r="K1882" t="s">
        <v>28</v>
      </c>
      <c r="L1882">
        <v>14</v>
      </c>
      <c r="M1882" s="7">
        <v>1</v>
      </c>
      <c r="N1882" s="7">
        <v>1.5</v>
      </c>
      <c r="O1882" t="s">
        <v>25</v>
      </c>
      <c r="R1882" s="4" t="str">
        <f t="shared" ca="1" si="29"/>
        <v>Kempster RM and Egeberg CA (2020). SharkBase citizen science global chondrichthyan sighting database. Support Our Sharks Ocean Conservation Society. Version 2020.08. www.supportoursharks.com (consulted on 01/08/2020)</v>
      </c>
    </row>
    <row r="1883" spans="1:18" ht="15.75" customHeight="1" x14ac:dyDescent="0.25">
      <c r="A1883">
        <v>1914</v>
      </c>
      <c r="B1883" t="s">
        <v>829</v>
      </c>
      <c r="C1883" t="s">
        <v>830</v>
      </c>
      <c r="D1883" t="s">
        <v>20</v>
      </c>
      <c r="E1883" t="s">
        <v>404</v>
      </c>
      <c r="F1883" s="7">
        <v>11.335846399999999</v>
      </c>
      <c r="G1883" s="7">
        <v>124.1156362</v>
      </c>
      <c r="H1883" s="8">
        <v>42458</v>
      </c>
      <c r="I1883" t="s">
        <v>1271</v>
      </c>
      <c r="J1883" t="s">
        <v>63</v>
      </c>
      <c r="K1883" t="s">
        <v>28</v>
      </c>
      <c r="L1883">
        <v>16</v>
      </c>
      <c r="M1883" s="7">
        <v>1</v>
      </c>
      <c r="O1883" t="s">
        <v>25</v>
      </c>
      <c r="R1883" s="4" t="str">
        <f t="shared" ca="1" si="29"/>
        <v>Kempster RM and Egeberg CA (2020). SharkBase citizen science global chondrichthyan sighting database. Support Our Sharks Ocean Conservation Society. Version 2020.08. www.supportoursharks.com (consulted on 01/08/2020)</v>
      </c>
    </row>
    <row r="1884" spans="1:18" ht="15.75" customHeight="1" x14ac:dyDescent="0.25">
      <c r="A1884">
        <v>1915</v>
      </c>
      <c r="B1884" t="s">
        <v>231</v>
      </c>
      <c r="C1884" t="s">
        <v>232</v>
      </c>
      <c r="D1884" t="s">
        <v>20</v>
      </c>
      <c r="E1884" t="s">
        <v>76</v>
      </c>
      <c r="F1884" s="7">
        <v>-18.296073360000001</v>
      </c>
      <c r="G1884" s="7">
        <v>178.0431586</v>
      </c>
      <c r="H1884" s="8">
        <v>42414.374305555553</v>
      </c>
      <c r="I1884" t="s">
        <v>654</v>
      </c>
      <c r="J1884" t="s">
        <v>23</v>
      </c>
      <c r="K1884" t="s">
        <v>28</v>
      </c>
      <c r="L1884">
        <v>18</v>
      </c>
      <c r="M1884" s="7">
        <v>1</v>
      </c>
      <c r="N1884" s="7">
        <v>2.5</v>
      </c>
      <c r="O1884" t="s">
        <v>25</v>
      </c>
      <c r="Q1884" t="s">
        <v>952</v>
      </c>
      <c r="R1884" s="4" t="str">
        <f t="shared" ca="1" si="29"/>
        <v>Kempster RM and Egeberg CA (2020). SharkBase citizen science global chondrichthyan sighting database. Support Our Sharks Ocean Conservation Society. Version 2020.08. www.supportoursharks.com (consulted on 01/08/2020)</v>
      </c>
    </row>
    <row r="1885" spans="1:18" ht="15.75" customHeight="1" x14ac:dyDescent="0.25">
      <c r="A1885">
        <v>1916</v>
      </c>
      <c r="B1885" t="s">
        <v>18</v>
      </c>
      <c r="C1885" t="s">
        <v>19</v>
      </c>
      <c r="D1885" t="s">
        <v>20</v>
      </c>
      <c r="E1885" t="s">
        <v>76</v>
      </c>
      <c r="F1885" s="7">
        <v>-18.344416670000001</v>
      </c>
      <c r="G1885" s="7">
        <v>177.99788330000001</v>
      </c>
      <c r="H1885" s="8">
        <v>42431.385416666664</v>
      </c>
      <c r="I1885" t="s">
        <v>649</v>
      </c>
      <c r="J1885" t="s">
        <v>23</v>
      </c>
      <c r="K1885" t="s">
        <v>28</v>
      </c>
      <c r="L1885">
        <v>18</v>
      </c>
      <c r="M1885" s="7">
        <v>1</v>
      </c>
      <c r="N1885" s="7">
        <v>1.3</v>
      </c>
      <c r="O1885" t="s">
        <v>25</v>
      </c>
      <c r="Q1885" t="s">
        <v>952</v>
      </c>
      <c r="R1885" s="4" t="str">
        <f t="shared" ca="1" si="29"/>
        <v>Kempster RM and Egeberg CA (2020). SharkBase citizen science global chondrichthyan sighting database. Support Our Sharks Ocean Conservation Society. Version 2020.08. www.supportoursharks.com (consulted on 01/08/2020)</v>
      </c>
    </row>
    <row r="1886" spans="1:18" ht="15.75" customHeight="1" x14ac:dyDescent="0.25">
      <c r="A1886">
        <v>1917</v>
      </c>
      <c r="B1886" t="s">
        <v>18</v>
      </c>
      <c r="C1886" t="s">
        <v>19</v>
      </c>
      <c r="D1886" t="s">
        <v>20</v>
      </c>
      <c r="E1886" t="s">
        <v>76</v>
      </c>
      <c r="F1886" s="7">
        <v>-18.323452410000002</v>
      </c>
      <c r="G1886" s="7">
        <v>178.10666670000001</v>
      </c>
      <c r="H1886" s="8">
        <v>42410.44027777778</v>
      </c>
      <c r="I1886" t="s">
        <v>998</v>
      </c>
      <c r="J1886" t="s">
        <v>23</v>
      </c>
      <c r="K1886" t="s">
        <v>28</v>
      </c>
      <c r="L1886">
        <v>18</v>
      </c>
      <c r="M1886" s="7">
        <v>1</v>
      </c>
      <c r="N1886" s="7">
        <v>1.2</v>
      </c>
      <c r="O1886" t="s">
        <v>33</v>
      </c>
      <c r="Q1886" t="s">
        <v>952</v>
      </c>
      <c r="R1886" s="4" t="str">
        <f t="shared" ca="1" si="29"/>
        <v>Kempster RM and Egeberg CA (2020). SharkBase citizen science global chondrichthyan sighting database. Support Our Sharks Ocean Conservation Society. Version 2020.08. www.supportoursharks.com (consulted on 01/08/2020)</v>
      </c>
    </row>
    <row r="1887" spans="1:18" ht="15.75" customHeight="1" x14ac:dyDescent="0.25">
      <c r="A1887">
        <v>1918</v>
      </c>
      <c r="B1887" t="s">
        <v>18</v>
      </c>
      <c r="C1887" t="s">
        <v>19</v>
      </c>
      <c r="D1887" t="s">
        <v>20</v>
      </c>
      <c r="E1887" t="s">
        <v>76</v>
      </c>
      <c r="F1887" s="7">
        <v>-18.32638562</v>
      </c>
      <c r="G1887" s="7">
        <v>178.1125098</v>
      </c>
      <c r="H1887" s="8">
        <v>42410.44027777778</v>
      </c>
      <c r="I1887" t="s">
        <v>998</v>
      </c>
      <c r="J1887" t="s">
        <v>23</v>
      </c>
      <c r="K1887" t="s">
        <v>28</v>
      </c>
      <c r="L1887">
        <v>18</v>
      </c>
      <c r="M1887" s="7">
        <v>1</v>
      </c>
      <c r="N1887" s="7">
        <v>1.4</v>
      </c>
      <c r="O1887" t="s">
        <v>92</v>
      </c>
      <c r="Q1887" t="s">
        <v>952</v>
      </c>
      <c r="R1887" s="4" t="str">
        <f t="shared" ca="1" si="29"/>
        <v>Kempster RM and Egeberg CA (2020). SharkBase citizen science global chondrichthyan sighting database. Support Our Sharks Ocean Conservation Society. Version 2020.08. www.supportoursharks.com (consulted on 01/08/2020)</v>
      </c>
    </row>
    <row r="1888" spans="1:18" ht="15.75" customHeight="1" x14ac:dyDescent="0.25">
      <c r="A1888">
        <v>1919</v>
      </c>
      <c r="B1888" t="s">
        <v>18</v>
      </c>
      <c r="C1888" t="s">
        <v>19</v>
      </c>
      <c r="D1888" t="s">
        <v>20</v>
      </c>
      <c r="E1888" t="s">
        <v>76</v>
      </c>
      <c r="F1888" s="7">
        <v>-18.324756059999999</v>
      </c>
      <c r="G1888" s="7">
        <v>178.11010659999999</v>
      </c>
      <c r="H1888" s="8">
        <v>42410.44027777778</v>
      </c>
      <c r="I1888" t="s">
        <v>998</v>
      </c>
      <c r="J1888" t="s">
        <v>23</v>
      </c>
      <c r="K1888" t="s">
        <v>28</v>
      </c>
      <c r="L1888">
        <v>18</v>
      </c>
      <c r="M1888" s="7">
        <v>1</v>
      </c>
      <c r="N1888" s="7">
        <v>1</v>
      </c>
      <c r="O1888" t="s">
        <v>92</v>
      </c>
      <c r="Q1888" t="s">
        <v>952</v>
      </c>
      <c r="R1888" s="4" t="str">
        <f t="shared" ca="1" si="29"/>
        <v>Kempster RM and Egeberg CA (2020). SharkBase citizen science global chondrichthyan sighting database. Support Our Sharks Ocean Conservation Society. Version 2020.08. www.supportoursharks.com (consulted on 01/08/2020)</v>
      </c>
    </row>
    <row r="1889" spans="1:18" ht="15.75" customHeight="1" x14ac:dyDescent="0.25">
      <c r="A1889">
        <v>1920</v>
      </c>
      <c r="B1889" t="s">
        <v>18</v>
      </c>
      <c r="C1889" t="s">
        <v>19</v>
      </c>
      <c r="D1889" t="s">
        <v>20</v>
      </c>
      <c r="E1889" t="s">
        <v>76</v>
      </c>
      <c r="F1889" s="7">
        <v>-18.324430150000001</v>
      </c>
      <c r="G1889" s="7">
        <v>178.11079319999999</v>
      </c>
      <c r="H1889" s="8">
        <v>42410.44027777778</v>
      </c>
      <c r="I1889" t="s">
        <v>998</v>
      </c>
      <c r="J1889" t="s">
        <v>23</v>
      </c>
      <c r="K1889" t="s">
        <v>28</v>
      </c>
      <c r="L1889">
        <v>18</v>
      </c>
      <c r="M1889" s="7">
        <v>1</v>
      </c>
      <c r="N1889" s="7">
        <v>0.9</v>
      </c>
      <c r="O1889" t="s">
        <v>92</v>
      </c>
      <c r="Q1889" t="s">
        <v>653</v>
      </c>
      <c r="R1889" s="4" t="str">
        <f t="shared" ca="1" si="29"/>
        <v>Kempster RM and Egeberg CA (2020). SharkBase citizen science global chondrichthyan sighting database. Support Our Sharks Ocean Conservation Society. Version 2020.08. www.supportoursharks.com (consulted on 01/08/2020)</v>
      </c>
    </row>
    <row r="1890" spans="1:18" ht="15.75" customHeight="1" x14ac:dyDescent="0.25">
      <c r="A1890">
        <v>1921</v>
      </c>
      <c r="B1890" t="s">
        <v>18</v>
      </c>
      <c r="C1890" t="s">
        <v>19</v>
      </c>
      <c r="D1890" t="s">
        <v>20</v>
      </c>
      <c r="E1890" t="s">
        <v>76</v>
      </c>
      <c r="F1890" s="7">
        <v>-18.297377229999999</v>
      </c>
      <c r="G1890" s="7">
        <v>178.021186</v>
      </c>
      <c r="H1890" s="8">
        <v>42410.386111111111</v>
      </c>
      <c r="I1890" t="s">
        <v>999</v>
      </c>
      <c r="J1890" t="s">
        <v>23</v>
      </c>
      <c r="K1890" t="s">
        <v>28</v>
      </c>
      <c r="L1890">
        <v>18</v>
      </c>
      <c r="M1890" s="7">
        <v>1</v>
      </c>
      <c r="N1890" s="7">
        <v>1.2</v>
      </c>
      <c r="O1890" t="s">
        <v>33</v>
      </c>
      <c r="Q1890" t="s">
        <v>952</v>
      </c>
      <c r="R1890" s="4" t="str">
        <f t="shared" ca="1" si="29"/>
        <v>Kempster RM and Egeberg CA (2020). SharkBase citizen science global chondrichthyan sighting database. Support Our Sharks Ocean Conservation Society. Version 2020.08. www.supportoursharks.com (consulted on 01/08/2020)</v>
      </c>
    </row>
    <row r="1891" spans="1:18" ht="15.75" customHeight="1" x14ac:dyDescent="0.25">
      <c r="A1891">
        <v>1922</v>
      </c>
      <c r="B1891" t="s">
        <v>18</v>
      </c>
      <c r="C1891" t="s">
        <v>19</v>
      </c>
      <c r="D1891" t="s">
        <v>20</v>
      </c>
      <c r="E1891" t="s">
        <v>76</v>
      </c>
      <c r="F1891" s="7">
        <v>-18.291183790000002</v>
      </c>
      <c r="G1891" s="7">
        <v>178.0788642</v>
      </c>
      <c r="H1891" s="8">
        <v>42414.568749999999</v>
      </c>
      <c r="I1891" t="s">
        <v>897</v>
      </c>
      <c r="J1891" t="s">
        <v>23</v>
      </c>
      <c r="K1891" t="s">
        <v>34</v>
      </c>
      <c r="L1891">
        <v>18</v>
      </c>
      <c r="M1891" s="7">
        <v>1</v>
      </c>
      <c r="N1891" s="7">
        <v>1.1499999999999999</v>
      </c>
      <c r="O1891" t="s">
        <v>33</v>
      </c>
      <c r="Q1891" t="s">
        <v>952</v>
      </c>
      <c r="R1891" s="4" t="str">
        <f t="shared" ca="1" si="29"/>
        <v>Kempster RM and Egeberg CA (2020). SharkBase citizen science global chondrichthyan sighting database. Support Our Sharks Ocean Conservation Society. Version 2020.08. www.supportoursharks.com (consulted on 01/08/2020)</v>
      </c>
    </row>
    <row r="1892" spans="1:18" ht="15.75" customHeight="1" x14ac:dyDescent="0.25">
      <c r="A1892">
        <v>1923</v>
      </c>
      <c r="B1892" t="s">
        <v>29</v>
      </c>
      <c r="C1892" t="s">
        <v>30</v>
      </c>
      <c r="D1892" t="s">
        <v>20</v>
      </c>
      <c r="E1892" t="s">
        <v>76</v>
      </c>
      <c r="F1892" s="7">
        <v>-18.291183790000002</v>
      </c>
      <c r="G1892" s="7">
        <v>178.07955089999999</v>
      </c>
      <c r="H1892" s="8">
        <v>42428.370138888888</v>
      </c>
      <c r="I1892" t="s">
        <v>897</v>
      </c>
      <c r="J1892" t="s">
        <v>54</v>
      </c>
      <c r="K1892" t="s">
        <v>28</v>
      </c>
      <c r="L1892">
        <v>18</v>
      </c>
      <c r="M1892" s="7">
        <v>1</v>
      </c>
      <c r="N1892" s="7">
        <v>1.6</v>
      </c>
      <c r="O1892" t="s">
        <v>33</v>
      </c>
      <c r="Q1892" t="s">
        <v>952</v>
      </c>
      <c r="R1892" s="4" t="str">
        <f t="shared" ca="1" si="29"/>
        <v>Kempster RM and Egeberg CA (2020). SharkBase citizen science global chondrichthyan sighting database. Support Our Sharks Ocean Conservation Society. Version 2020.08. www.supportoursharks.com (consulted on 01/08/2020)</v>
      </c>
    </row>
    <row r="1893" spans="1:18" ht="15.75" customHeight="1" x14ac:dyDescent="0.25">
      <c r="A1893">
        <v>1924</v>
      </c>
      <c r="B1893" t="s">
        <v>29</v>
      </c>
      <c r="C1893" t="s">
        <v>30</v>
      </c>
      <c r="D1893" t="s">
        <v>20</v>
      </c>
      <c r="E1893" t="s">
        <v>76</v>
      </c>
      <c r="F1893" s="7">
        <v>-18.291835750000001</v>
      </c>
      <c r="G1893" s="7">
        <v>178.0792075</v>
      </c>
      <c r="H1893" s="8">
        <v>42428.370138888888</v>
      </c>
      <c r="I1893" t="s">
        <v>897</v>
      </c>
      <c r="J1893" t="s">
        <v>54</v>
      </c>
      <c r="K1893" t="s">
        <v>28</v>
      </c>
      <c r="L1893">
        <v>18</v>
      </c>
      <c r="M1893" s="7">
        <v>1</v>
      </c>
      <c r="N1893" s="7">
        <v>1.4</v>
      </c>
      <c r="O1893" t="s">
        <v>25</v>
      </c>
      <c r="Q1893" t="s">
        <v>952</v>
      </c>
      <c r="R1893" s="4" t="str">
        <f t="shared" ca="1" si="29"/>
        <v>Kempster RM and Egeberg CA (2020). SharkBase citizen science global chondrichthyan sighting database. Support Our Sharks Ocean Conservation Society. Version 2020.08. www.supportoursharks.com (consulted on 01/08/2020)</v>
      </c>
    </row>
    <row r="1894" spans="1:18" ht="15.75" customHeight="1" x14ac:dyDescent="0.25">
      <c r="A1894">
        <v>1925</v>
      </c>
      <c r="B1894" t="s">
        <v>693</v>
      </c>
      <c r="C1894" t="s">
        <v>694</v>
      </c>
      <c r="D1894" t="s">
        <v>20</v>
      </c>
      <c r="E1894" t="s">
        <v>76</v>
      </c>
      <c r="F1894" s="7">
        <v>-18.348749730000002</v>
      </c>
      <c r="G1894" s="7">
        <v>177.9964238</v>
      </c>
      <c r="H1894" s="8">
        <v>42389.390972222223</v>
      </c>
      <c r="I1894" t="s">
        <v>649</v>
      </c>
      <c r="J1894" t="s">
        <v>23</v>
      </c>
      <c r="K1894" t="s">
        <v>28</v>
      </c>
      <c r="L1894">
        <v>18</v>
      </c>
      <c r="M1894" s="7">
        <v>1</v>
      </c>
      <c r="N1894" s="7">
        <v>0.4</v>
      </c>
      <c r="O1894" t="s">
        <v>25</v>
      </c>
      <c r="Q1894" t="s">
        <v>653</v>
      </c>
      <c r="R1894" s="4" t="str">
        <f t="shared" ca="1" si="29"/>
        <v>Kempster RM and Egeberg CA (2020). SharkBase citizen science global chondrichthyan sighting database. Support Our Sharks Ocean Conservation Society. Version 2020.08. www.supportoursharks.com (consulted on 01/08/2020)</v>
      </c>
    </row>
    <row r="1895" spans="1:18" ht="15.75" customHeight="1" x14ac:dyDescent="0.25">
      <c r="A1895">
        <v>1926</v>
      </c>
      <c r="B1895" t="s">
        <v>18</v>
      </c>
      <c r="C1895" t="s">
        <v>943</v>
      </c>
      <c r="D1895" t="s">
        <v>20</v>
      </c>
      <c r="E1895" t="s">
        <v>76</v>
      </c>
      <c r="F1895" s="7">
        <v>-18.374287710000001</v>
      </c>
      <c r="G1895" s="7">
        <v>177.9810172</v>
      </c>
      <c r="H1895" s="8">
        <v>42375.446527777778</v>
      </c>
      <c r="I1895" t="s">
        <v>951</v>
      </c>
      <c r="J1895" t="s">
        <v>54</v>
      </c>
      <c r="K1895" t="s">
        <v>28</v>
      </c>
      <c r="L1895">
        <v>18</v>
      </c>
      <c r="M1895" s="7">
        <v>1</v>
      </c>
      <c r="N1895" s="7">
        <v>1.3</v>
      </c>
      <c r="O1895" t="s">
        <v>33</v>
      </c>
      <c r="Q1895" t="s">
        <v>952</v>
      </c>
      <c r="R1895" s="4" t="str">
        <f t="shared" ca="1" si="29"/>
        <v>Kempster RM and Egeberg CA (2020). SharkBase citizen science global chondrichthyan sighting database. Support Our Sharks Ocean Conservation Society. Version 2020.08. www.supportoursharks.com (consulted on 01/08/2020)</v>
      </c>
    </row>
    <row r="1896" spans="1:18" ht="15.75" customHeight="1" x14ac:dyDescent="0.25">
      <c r="A1896">
        <v>1927</v>
      </c>
      <c r="B1896" t="s">
        <v>18</v>
      </c>
      <c r="C1896" t="s">
        <v>943</v>
      </c>
      <c r="D1896" t="s">
        <v>101</v>
      </c>
      <c r="E1896" t="s">
        <v>76</v>
      </c>
      <c r="F1896" s="7">
        <v>-18.37404334</v>
      </c>
      <c r="G1896" s="7">
        <v>177.98256219999999</v>
      </c>
      <c r="H1896" s="8">
        <v>42375.446527777778</v>
      </c>
      <c r="I1896" t="s">
        <v>951</v>
      </c>
      <c r="J1896" t="s">
        <v>54</v>
      </c>
      <c r="K1896" t="s">
        <v>28</v>
      </c>
      <c r="L1896">
        <v>18</v>
      </c>
      <c r="M1896" s="7">
        <v>1</v>
      </c>
      <c r="N1896" s="7">
        <v>1</v>
      </c>
      <c r="O1896" t="s">
        <v>33</v>
      </c>
      <c r="Q1896" t="s">
        <v>952</v>
      </c>
      <c r="R1896" s="4" t="str">
        <f t="shared" ca="1" si="29"/>
        <v>Kempster RM and Egeberg CA (2020). SharkBase citizen science global chondrichthyan sighting database. Support Our Sharks Ocean Conservation Society. Version 2020.08. www.supportoursharks.com (consulted on 01/08/2020)</v>
      </c>
    </row>
    <row r="1897" spans="1:18" ht="15.75" customHeight="1" x14ac:dyDescent="0.25">
      <c r="A1897">
        <v>1928</v>
      </c>
      <c r="B1897" t="s">
        <v>18</v>
      </c>
      <c r="C1897" t="s">
        <v>943</v>
      </c>
      <c r="D1897" t="s">
        <v>20</v>
      </c>
      <c r="E1897" t="s">
        <v>76</v>
      </c>
      <c r="F1897" s="7">
        <v>-18.382432999999999</v>
      </c>
      <c r="G1897" s="7">
        <v>178.19902719999999</v>
      </c>
      <c r="H1897" s="8">
        <v>42400.4375</v>
      </c>
      <c r="I1897" t="s">
        <v>953</v>
      </c>
      <c r="J1897" t="s">
        <v>23</v>
      </c>
      <c r="K1897" t="s">
        <v>28</v>
      </c>
      <c r="L1897">
        <v>18</v>
      </c>
      <c r="M1897" s="7">
        <v>1</v>
      </c>
      <c r="N1897" s="7">
        <v>0.7</v>
      </c>
      <c r="O1897" t="s">
        <v>25</v>
      </c>
      <c r="Q1897" t="s">
        <v>952</v>
      </c>
      <c r="R1897" s="4" t="str">
        <f t="shared" ca="1" si="29"/>
        <v>Kempster RM and Egeberg CA (2020). SharkBase citizen science global chondrichthyan sighting database. Support Our Sharks Ocean Conservation Society. Version 2020.08. www.supportoursharks.com (consulted on 01/08/2020)</v>
      </c>
    </row>
    <row r="1898" spans="1:18" ht="15.75" customHeight="1" x14ac:dyDescent="0.25">
      <c r="A1898">
        <v>1929</v>
      </c>
      <c r="B1898" t="s">
        <v>550</v>
      </c>
      <c r="C1898" t="s">
        <v>551</v>
      </c>
      <c r="D1898" t="s">
        <v>20</v>
      </c>
      <c r="E1898" t="s">
        <v>76</v>
      </c>
      <c r="F1898" s="7">
        <v>-18.381129779999998</v>
      </c>
      <c r="G1898" s="7">
        <v>178.19868389999999</v>
      </c>
      <c r="H1898" s="8">
        <v>42400.4375</v>
      </c>
      <c r="I1898" t="s">
        <v>953</v>
      </c>
      <c r="J1898" t="s">
        <v>23</v>
      </c>
      <c r="K1898" t="s">
        <v>28</v>
      </c>
      <c r="L1898">
        <v>18</v>
      </c>
      <c r="M1898" s="7">
        <v>1</v>
      </c>
      <c r="N1898" s="7">
        <v>1</v>
      </c>
      <c r="O1898" t="s">
        <v>33</v>
      </c>
      <c r="Q1898" t="s">
        <v>653</v>
      </c>
      <c r="R1898" s="4" t="str">
        <f t="shared" ca="1" si="29"/>
        <v>Kempster RM and Egeberg CA (2020). SharkBase citizen science global chondrichthyan sighting database. Support Our Sharks Ocean Conservation Society. Version 2020.08. www.supportoursharks.com (consulted on 01/08/2020)</v>
      </c>
    </row>
    <row r="1899" spans="1:18" ht="15.75" customHeight="1" x14ac:dyDescent="0.25">
      <c r="A1899">
        <v>1930</v>
      </c>
      <c r="B1899" t="s">
        <v>18</v>
      </c>
      <c r="C1899" t="s">
        <v>943</v>
      </c>
      <c r="D1899" t="s">
        <v>20</v>
      </c>
      <c r="E1899" t="s">
        <v>76</v>
      </c>
      <c r="F1899" s="7">
        <v>-18.432762350000001</v>
      </c>
      <c r="G1899" s="7">
        <v>178.13431080000001</v>
      </c>
      <c r="H1899" s="8">
        <v>42393.583333333336</v>
      </c>
      <c r="I1899" t="s">
        <v>652</v>
      </c>
      <c r="J1899" t="s">
        <v>23</v>
      </c>
      <c r="K1899" t="s">
        <v>34</v>
      </c>
      <c r="L1899">
        <v>18</v>
      </c>
      <c r="M1899" s="7">
        <v>1</v>
      </c>
      <c r="N1899" s="7">
        <v>1.2</v>
      </c>
      <c r="O1899" t="s">
        <v>33</v>
      </c>
      <c r="Q1899" t="s">
        <v>952</v>
      </c>
      <c r="R1899" s="4" t="str">
        <f t="shared" ca="1" si="29"/>
        <v>Kempster RM and Egeberg CA (2020). SharkBase citizen science global chondrichthyan sighting database. Support Our Sharks Ocean Conservation Society. Version 2020.08. www.supportoursharks.com (consulted on 01/08/2020)</v>
      </c>
    </row>
    <row r="1900" spans="1:18" ht="15.75" customHeight="1" x14ac:dyDescent="0.25">
      <c r="A1900">
        <v>1931</v>
      </c>
      <c r="B1900" t="s">
        <v>18</v>
      </c>
      <c r="C1900" t="s">
        <v>19</v>
      </c>
      <c r="D1900" t="s">
        <v>20</v>
      </c>
      <c r="E1900" t="s">
        <v>76</v>
      </c>
      <c r="F1900" s="7">
        <v>-18.291835750000001</v>
      </c>
      <c r="G1900" s="7">
        <v>178.08023750000001</v>
      </c>
      <c r="H1900" s="8">
        <v>42431.634027777778</v>
      </c>
      <c r="I1900" t="s">
        <v>897</v>
      </c>
      <c r="J1900" t="s">
        <v>54</v>
      </c>
      <c r="K1900" t="s">
        <v>28</v>
      </c>
      <c r="L1900">
        <v>18</v>
      </c>
      <c r="M1900" s="7">
        <v>1</v>
      </c>
      <c r="N1900" s="7">
        <v>1.2</v>
      </c>
      <c r="O1900" t="s">
        <v>33</v>
      </c>
      <c r="Q1900" t="s">
        <v>952</v>
      </c>
      <c r="R1900" s="4" t="str">
        <f t="shared" ca="1" si="29"/>
        <v>Kempster RM and Egeberg CA (2020). SharkBase citizen science global chondrichthyan sighting database. Support Our Sharks Ocean Conservation Society. Version 2020.08. www.supportoursharks.com (consulted on 01/08/2020)</v>
      </c>
    </row>
    <row r="1901" spans="1:18" ht="15.75" customHeight="1" x14ac:dyDescent="0.25">
      <c r="A1901">
        <v>1932</v>
      </c>
      <c r="B1901" t="s">
        <v>693</v>
      </c>
      <c r="C1901" t="s">
        <v>694</v>
      </c>
      <c r="D1901" t="s">
        <v>20</v>
      </c>
      <c r="E1901" t="s">
        <v>76</v>
      </c>
      <c r="F1901" s="7">
        <v>-18.291509770000001</v>
      </c>
      <c r="G1901" s="7">
        <v>178.07955089999999</v>
      </c>
      <c r="H1901" s="8">
        <v>42431.634027777778</v>
      </c>
      <c r="I1901" t="s">
        <v>897</v>
      </c>
      <c r="J1901" t="s">
        <v>54</v>
      </c>
      <c r="K1901" t="s">
        <v>28</v>
      </c>
      <c r="L1901">
        <v>18</v>
      </c>
      <c r="M1901" s="7">
        <v>1</v>
      </c>
      <c r="N1901" s="7">
        <v>0.3</v>
      </c>
      <c r="O1901" t="s">
        <v>25</v>
      </c>
      <c r="Q1901" t="s">
        <v>952</v>
      </c>
      <c r="R1901" s="4" t="str">
        <f t="shared" ca="1" si="29"/>
        <v>Kempster RM and Egeberg CA (2020). SharkBase citizen science global chondrichthyan sighting database. Support Our Sharks Ocean Conservation Society. Version 2020.08. www.supportoursharks.com (consulted on 01/08/2020)</v>
      </c>
    </row>
    <row r="1902" spans="1:18" ht="15.75" customHeight="1" x14ac:dyDescent="0.25">
      <c r="A1902">
        <v>1933</v>
      </c>
      <c r="B1902" t="s">
        <v>693</v>
      </c>
      <c r="C1902" t="s">
        <v>694</v>
      </c>
      <c r="D1902" t="s">
        <v>20</v>
      </c>
      <c r="E1902" t="s">
        <v>76</v>
      </c>
      <c r="F1902" s="7">
        <v>-18.378767660000001</v>
      </c>
      <c r="G1902" s="7">
        <v>177.98762619999999</v>
      </c>
      <c r="H1902" s="8">
        <v>42431.438194444447</v>
      </c>
      <c r="I1902" t="s">
        <v>1377</v>
      </c>
      <c r="J1902" t="s">
        <v>23</v>
      </c>
      <c r="K1902" t="s">
        <v>34</v>
      </c>
      <c r="L1902">
        <v>18</v>
      </c>
      <c r="M1902" s="7">
        <v>1</v>
      </c>
      <c r="N1902" s="7">
        <v>0.35</v>
      </c>
      <c r="O1902" t="s">
        <v>92</v>
      </c>
      <c r="Q1902" t="s">
        <v>952</v>
      </c>
      <c r="R1902" s="4" t="str">
        <f t="shared" ca="1" si="29"/>
        <v>Kempster RM and Egeberg CA (2020). SharkBase citizen science global chondrichthyan sighting database. Support Our Sharks Ocean Conservation Society. Version 2020.08. www.supportoursharks.com (consulted on 01/08/2020)</v>
      </c>
    </row>
    <row r="1903" spans="1:18" ht="15.75" customHeight="1" x14ac:dyDescent="0.25">
      <c r="A1903">
        <v>1934</v>
      </c>
      <c r="B1903" t="s">
        <v>693</v>
      </c>
      <c r="C1903" t="s">
        <v>694</v>
      </c>
      <c r="D1903" t="s">
        <v>20</v>
      </c>
      <c r="E1903" t="s">
        <v>76</v>
      </c>
      <c r="F1903" s="7">
        <v>-18.379174930000001</v>
      </c>
      <c r="G1903" s="7">
        <v>177.98762619999999</v>
      </c>
      <c r="H1903" s="8">
        <v>42431.438194444447</v>
      </c>
      <c r="I1903" t="s">
        <v>1377</v>
      </c>
      <c r="J1903" t="s">
        <v>23</v>
      </c>
      <c r="K1903" t="s">
        <v>34</v>
      </c>
      <c r="L1903">
        <v>18</v>
      </c>
      <c r="M1903" s="7">
        <v>1</v>
      </c>
      <c r="N1903" s="7">
        <v>0.4</v>
      </c>
      <c r="O1903" t="s">
        <v>33</v>
      </c>
      <c r="Q1903" t="s">
        <v>952</v>
      </c>
      <c r="R1903" s="4" t="str">
        <f t="shared" ca="1" si="29"/>
        <v>Kempster RM and Egeberg CA (2020). SharkBase citizen science global chondrichthyan sighting database. Support Our Sharks Ocean Conservation Society. Version 2020.08. www.supportoursharks.com (consulted on 01/08/2020)</v>
      </c>
    </row>
    <row r="1904" spans="1:18" ht="15.75" customHeight="1" x14ac:dyDescent="0.25">
      <c r="A1904">
        <v>1935</v>
      </c>
      <c r="B1904" t="s">
        <v>18</v>
      </c>
      <c r="C1904" t="s">
        <v>19</v>
      </c>
      <c r="D1904" t="s">
        <v>20</v>
      </c>
      <c r="E1904" t="s">
        <v>76</v>
      </c>
      <c r="F1904" s="7">
        <v>-18.323450000000001</v>
      </c>
      <c r="G1904" s="7">
        <v>178.02199999999999</v>
      </c>
      <c r="H1904" s="8">
        <v>42389.560416666667</v>
      </c>
      <c r="I1904" t="s">
        <v>1378</v>
      </c>
      <c r="J1904" t="s">
        <v>54</v>
      </c>
      <c r="K1904" t="s">
        <v>28</v>
      </c>
      <c r="L1904">
        <v>18</v>
      </c>
      <c r="M1904" s="7">
        <v>1</v>
      </c>
      <c r="N1904" s="7">
        <v>1.1000000000000001</v>
      </c>
      <c r="O1904" t="s">
        <v>92</v>
      </c>
      <c r="Q1904" t="s">
        <v>952</v>
      </c>
      <c r="R1904" s="4" t="str">
        <f t="shared" ca="1" si="29"/>
        <v>Kempster RM and Egeberg CA (2020). SharkBase citizen science global chondrichthyan sighting database. Support Our Sharks Ocean Conservation Society. Version 2020.08. www.supportoursharks.com (consulted on 01/08/2020)</v>
      </c>
    </row>
    <row r="1905" spans="1:18" ht="15.75" customHeight="1" x14ac:dyDescent="0.25">
      <c r="A1905">
        <v>1936</v>
      </c>
      <c r="B1905" t="s">
        <v>18</v>
      </c>
      <c r="C1905" t="s">
        <v>19</v>
      </c>
      <c r="D1905" t="s">
        <v>20</v>
      </c>
      <c r="E1905" t="s">
        <v>76</v>
      </c>
      <c r="F1905" s="7">
        <v>-18.295095459999999</v>
      </c>
      <c r="G1905" s="7">
        <v>178.0467635</v>
      </c>
      <c r="H1905" s="8">
        <v>42435.364583333336</v>
      </c>
      <c r="I1905" t="s">
        <v>654</v>
      </c>
      <c r="J1905" t="s">
        <v>54</v>
      </c>
      <c r="K1905" t="s">
        <v>34</v>
      </c>
      <c r="L1905">
        <v>18</v>
      </c>
      <c r="M1905" s="7">
        <v>1</v>
      </c>
      <c r="N1905" s="7">
        <v>1.2</v>
      </c>
      <c r="O1905" t="s">
        <v>33</v>
      </c>
      <c r="Q1905" t="s">
        <v>952</v>
      </c>
      <c r="R1905" s="4" t="str">
        <f t="shared" ca="1" si="29"/>
        <v>Kempster RM and Egeberg CA (2020). SharkBase citizen science global chondrichthyan sighting database. Support Our Sharks Ocean Conservation Society. Version 2020.08. www.supportoursharks.com (consulted on 01/08/2020)</v>
      </c>
    </row>
    <row r="1906" spans="1:18" ht="15.75" customHeight="1" x14ac:dyDescent="0.25">
      <c r="A1906">
        <v>1937</v>
      </c>
      <c r="B1906" t="s">
        <v>18</v>
      </c>
      <c r="C1906" t="s">
        <v>19</v>
      </c>
      <c r="D1906" t="s">
        <v>20</v>
      </c>
      <c r="E1906" t="s">
        <v>76</v>
      </c>
      <c r="F1906" s="7">
        <v>-18.291835750000001</v>
      </c>
      <c r="G1906" s="7">
        <v>178.07955089999999</v>
      </c>
      <c r="H1906" s="8">
        <v>42407.5625</v>
      </c>
      <c r="I1906" t="s">
        <v>897</v>
      </c>
      <c r="J1906" t="s">
        <v>54</v>
      </c>
      <c r="K1906" t="s">
        <v>24</v>
      </c>
      <c r="L1906">
        <v>18</v>
      </c>
      <c r="M1906" s="7">
        <v>1</v>
      </c>
      <c r="N1906" s="7">
        <v>1.2</v>
      </c>
      <c r="O1906" t="s">
        <v>33</v>
      </c>
      <c r="Q1906" t="s">
        <v>952</v>
      </c>
      <c r="R1906" s="4" t="str">
        <f t="shared" ca="1" si="29"/>
        <v>Kempster RM and Egeberg CA (2020). SharkBase citizen science global chondrichthyan sighting database. Support Our Sharks Ocean Conservation Society. Version 2020.08. www.supportoursharks.com (consulted on 01/08/2020)</v>
      </c>
    </row>
    <row r="1907" spans="1:18" ht="15.75" customHeight="1" x14ac:dyDescent="0.25">
      <c r="A1907">
        <v>1938</v>
      </c>
      <c r="B1907" t="s">
        <v>18</v>
      </c>
      <c r="C1907" t="s">
        <v>19</v>
      </c>
      <c r="D1907" t="s">
        <v>20</v>
      </c>
      <c r="E1907" t="s">
        <v>76</v>
      </c>
      <c r="F1907" s="7">
        <v>-18.291835750000001</v>
      </c>
      <c r="G1907" s="7">
        <v>178.07989420000001</v>
      </c>
      <c r="H1907" s="8">
        <v>42407.5625</v>
      </c>
      <c r="I1907" t="s">
        <v>897</v>
      </c>
      <c r="J1907" t="s">
        <v>54</v>
      </c>
      <c r="K1907" t="s">
        <v>24</v>
      </c>
      <c r="L1907">
        <v>18</v>
      </c>
      <c r="M1907" s="7">
        <v>1</v>
      </c>
      <c r="N1907" s="7">
        <v>0.9</v>
      </c>
      <c r="O1907" t="s">
        <v>33</v>
      </c>
      <c r="Q1907" t="s">
        <v>952</v>
      </c>
      <c r="R1907" s="4" t="str">
        <f t="shared" ca="1" si="29"/>
        <v>Kempster RM and Egeberg CA (2020). SharkBase citizen science global chondrichthyan sighting database. Support Our Sharks Ocean Conservation Society. Version 2020.08. www.supportoursharks.com (consulted on 01/08/2020)</v>
      </c>
    </row>
    <row r="1908" spans="1:18" ht="15.75" customHeight="1" x14ac:dyDescent="0.25">
      <c r="A1908">
        <v>1939</v>
      </c>
      <c r="B1908" t="s">
        <v>106</v>
      </c>
      <c r="C1908" t="s">
        <v>107</v>
      </c>
      <c r="D1908" t="s">
        <v>20</v>
      </c>
      <c r="E1908" t="s">
        <v>76</v>
      </c>
      <c r="F1908" s="7">
        <v>-18.291183790000002</v>
      </c>
      <c r="G1908" s="7">
        <v>178.07955089999999</v>
      </c>
      <c r="H1908" s="8">
        <v>42407.618750000001</v>
      </c>
      <c r="I1908" t="s">
        <v>897</v>
      </c>
      <c r="J1908" t="s">
        <v>54</v>
      </c>
      <c r="K1908" t="s">
        <v>24</v>
      </c>
      <c r="L1908">
        <v>18</v>
      </c>
      <c r="M1908" s="7">
        <v>1</v>
      </c>
      <c r="N1908" s="7">
        <v>3</v>
      </c>
      <c r="O1908" t="s">
        <v>33</v>
      </c>
      <c r="Q1908" t="s">
        <v>952</v>
      </c>
      <c r="R1908" s="4" t="str">
        <f t="shared" ca="1" si="29"/>
        <v>Kempster RM and Egeberg CA (2020). SharkBase citizen science global chondrichthyan sighting database. Support Our Sharks Ocean Conservation Society. Version 2020.08. www.supportoursharks.com (consulted on 01/08/2020)</v>
      </c>
    </row>
    <row r="1909" spans="1:18" ht="15.75" customHeight="1" x14ac:dyDescent="0.25">
      <c r="A1909">
        <v>1940</v>
      </c>
      <c r="B1909" t="s">
        <v>106</v>
      </c>
      <c r="C1909" t="s">
        <v>107</v>
      </c>
      <c r="D1909" t="s">
        <v>20</v>
      </c>
      <c r="E1909" t="s">
        <v>76</v>
      </c>
      <c r="F1909" s="7">
        <v>-18.291835750000001</v>
      </c>
      <c r="G1909" s="7">
        <v>178.07955089999999</v>
      </c>
      <c r="H1909" s="8">
        <v>42407.618750000001</v>
      </c>
      <c r="I1909" t="s">
        <v>897</v>
      </c>
      <c r="J1909" t="s">
        <v>54</v>
      </c>
      <c r="K1909" t="s">
        <v>24</v>
      </c>
      <c r="L1909">
        <v>18</v>
      </c>
      <c r="M1909" s="7">
        <v>1</v>
      </c>
      <c r="N1909" s="7">
        <v>2.8</v>
      </c>
      <c r="O1909" t="s">
        <v>25</v>
      </c>
      <c r="Q1909" t="s">
        <v>952</v>
      </c>
      <c r="R1909" s="4" t="str">
        <f t="shared" ca="1" si="29"/>
        <v>Kempster RM and Egeberg CA (2020). SharkBase citizen science global chondrichthyan sighting database. Support Our Sharks Ocean Conservation Society. Version 2020.08. www.supportoursharks.com (consulted on 01/08/2020)</v>
      </c>
    </row>
    <row r="1910" spans="1:18" ht="15.75" customHeight="1" x14ac:dyDescent="0.25">
      <c r="A1910">
        <v>1941</v>
      </c>
      <c r="B1910" t="s">
        <v>18</v>
      </c>
      <c r="C1910" t="s">
        <v>19</v>
      </c>
      <c r="D1910" t="s">
        <v>20</v>
      </c>
      <c r="E1910" t="s">
        <v>76</v>
      </c>
      <c r="F1910" s="7">
        <v>-18.34915706</v>
      </c>
      <c r="G1910" s="7">
        <v>177.9980975</v>
      </c>
      <c r="H1910" s="8">
        <v>42438.619444444441</v>
      </c>
      <c r="I1910" t="s">
        <v>1379</v>
      </c>
      <c r="J1910" t="s">
        <v>23</v>
      </c>
      <c r="K1910" t="s">
        <v>28</v>
      </c>
      <c r="L1910">
        <v>18</v>
      </c>
      <c r="M1910" s="7">
        <v>1</v>
      </c>
      <c r="N1910" s="7">
        <v>1.3</v>
      </c>
      <c r="O1910" t="s">
        <v>33</v>
      </c>
      <c r="Q1910" t="s">
        <v>952</v>
      </c>
      <c r="R1910" s="4" t="str">
        <f t="shared" ca="1" si="29"/>
        <v>Kempster RM and Egeberg CA (2020). SharkBase citizen science global chondrichthyan sighting database. Support Our Sharks Ocean Conservation Society. Version 2020.08. www.supportoursharks.com (consulted on 01/08/2020)</v>
      </c>
    </row>
    <row r="1911" spans="1:18" ht="15.75" customHeight="1" x14ac:dyDescent="0.25">
      <c r="A1911">
        <v>1942</v>
      </c>
      <c r="B1911" t="s">
        <v>415</v>
      </c>
      <c r="C1911" t="s">
        <v>416</v>
      </c>
      <c r="D1911" t="s">
        <v>20</v>
      </c>
      <c r="E1911" t="s">
        <v>76</v>
      </c>
      <c r="F1911" s="7">
        <v>-18.294117549999999</v>
      </c>
      <c r="G1911" s="7">
        <v>178.0472785</v>
      </c>
      <c r="H1911" s="8">
        <v>42445</v>
      </c>
      <c r="I1911" t="s">
        <v>654</v>
      </c>
      <c r="J1911" t="s">
        <v>23</v>
      </c>
      <c r="K1911" t="s">
        <v>34</v>
      </c>
      <c r="L1911">
        <v>18</v>
      </c>
      <c r="M1911" s="7">
        <v>1</v>
      </c>
      <c r="N1911" s="7">
        <v>1.5</v>
      </c>
      <c r="O1911" t="s">
        <v>25</v>
      </c>
      <c r="Q1911" t="s">
        <v>952</v>
      </c>
      <c r="R1911" s="4" t="str">
        <f t="shared" ca="1" si="29"/>
        <v>Kempster RM and Egeberg CA (2020). SharkBase citizen science global chondrichthyan sighting database. Support Our Sharks Ocean Conservation Society. Version 2020.08. www.supportoursharks.com (consulted on 01/08/2020)</v>
      </c>
    </row>
    <row r="1912" spans="1:18" ht="15.75" customHeight="1" x14ac:dyDescent="0.25">
      <c r="A1912">
        <v>1943</v>
      </c>
      <c r="B1912" t="s">
        <v>415</v>
      </c>
      <c r="C1912" t="s">
        <v>416</v>
      </c>
      <c r="D1912" t="s">
        <v>20</v>
      </c>
      <c r="E1912" t="s">
        <v>76</v>
      </c>
      <c r="F1912" s="7">
        <v>-18.29476949</v>
      </c>
      <c r="G1912" s="7">
        <v>178.04693520000001</v>
      </c>
      <c r="H1912" s="8">
        <v>42445.375</v>
      </c>
      <c r="I1912" t="s">
        <v>654</v>
      </c>
      <c r="J1912" t="s">
        <v>23</v>
      </c>
      <c r="K1912" t="s">
        <v>34</v>
      </c>
      <c r="L1912">
        <v>18</v>
      </c>
      <c r="M1912" s="7">
        <v>1</v>
      </c>
      <c r="N1912" s="7">
        <v>2</v>
      </c>
      <c r="O1912" t="s">
        <v>33</v>
      </c>
      <c r="Q1912" t="s">
        <v>952</v>
      </c>
      <c r="R1912" s="4" t="str">
        <f t="shared" ca="1" si="29"/>
        <v>Kempster RM and Egeberg CA (2020). SharkBase citizen science global chondrichthyan sighting database. Support Our Sharks Ocean Conservation Society. Version 2020.08. www.supportoursharks.com (consulted on 01/08/2020)</v>
      </c>
    </row>
    <row r="1913" spans="1:18" ht="15.75" customHeight="1" x14ac:dyDescent="0.25">
      <c r="A1913">
        <v>1944</v>
      </c>
      <c r="B1913" t="s">
        <v>18</v>
      </c>
      <c r="C1913" t="s">
        <v>19</v>
      </c>
      <c r="D1913" t="s">
        <v>20</v>
      </c>
      <c r="E1913" t="s">
        <v>76</v>
      </c>
      <c r="F1913" s="7">
        <v>-18.293465609999998</v>
      </c>
      <c r="G1913" s="7">
        <v>178.04453190000001</v>
      </c>
      <c r="H1913" s="8">
        <v>42445.375</v>
      </c>
      <c r="I1913" t="s">
        <v>654</v>
      </c>
      <c r="J1913" t="s">
        <v>23</v>
      </c>
      <c r="K1913" t="s">
        <v>34</v>
      </c>
      <c r="L1913">
        <v>18</v>
      </c>
      <c r="M1913" s="7">
        <v>1</v>
      </c>
      <c r="N1913" s="7">
        <v>1.1000000000000001</v>
      </c>
      <c r="O1913" t="s">
        <v>25</v>
      </c>
      <c r="Q1913" t="s">
        <v>952</v>
      </c>
      <c r="R1913" s="4" t="str">
        <f t="shared" ca="1" si="29"/>
        <v>Kempster RM and Egeberg CA (2020). SharkBase citizen science global chondrichthyan sighting database. Support Our Sharks Ocean Conservation Society. Version 2020.08. www.supportoursharks.com (consulted on 01/08/2020)</v>
      </c>
    </row>
    <row r="1914" spans="1:18" ht="15.75" customHeight="1" x14ac:dyDescent="0.25">
      <c r="A1914">
        <v>1945</v>
      </c>
      <c r="B1914" t="s">
        <v>106</v>
      </c>
      <c r="C1914" t="s">
        <v>107</v>
      </c>
      <c r="D1914" t="s">
        <v>20</v>
      </c>
      <c r="E1914" t="s">
        <v>76</v>
      </c>
      <c r="F1914" s="7">
        <v>-18.295095459999999</v>
      </c>
      <c r="G1914" s="7">
        <v>178.0431586</v>
      </c>
      <c r="H1914" s="8">
        <v>42445.429166666669</v>
      </c>
      <c r="I1914" t="s">
        <v>654</v>
      </c>
      <c r="J1914" t="s">
        <v>23</v>
      </c>
      <c r="K1914" t="s">
        <v>28</v>
      </c>
      <c r="L1914">
        <v>18</v>
      </c>
      <c r="M1914" s="7">
        <v>1</v>
      </c>
      <c r="N1914" s="7">
        <v>2.2000000000000002</v>
      </c>
      <c r="O1914" t="s">
        <v>25</v>
      </c>
      <c r="Q1914" t="s">
        <v>952</v>
      </c>
      <c r="R1914" s="4" t="str">
        <f t="shared" ca="1" si="29"/>
        <v>Kempster RM and Egeberg CA (2020). SharkBase citizen science global chondrichthyan sighting database. Support Our Sharks Ocean Conservation Society. Version 2020.08. www.supportoursharks.com (consulted on 01/08/2020)</v>
      </c>
    </row>
    <row r="1915" spans="1:18" ht="15.75" customHeight="1" x14ac:dyDescent="0.25">
      <c r="A1915">
        <v>1946</v>
      </c>
      <c r="B1915" t="s">
        <v>106</v>
      </c>
      <c r="C1915" t="s">
        <v>107</v>
      </c>
      <c r="D1915" t="s">
        <v>20</v>
      </c>
      <c r="E1915" t="s">
        <v>76</v>
      </c>
      <c r="F1915" s="7">
        <v>-18.29476949</v>
      </c>
      <c r="G1915" s="7">
        <v>178.04350199999999</v>
      </c>
      <c r="H1915" s="8">
        <v>42445.57708333333</v>
      </c>
      <c r="I1915" t="s">
        <v>654</v>
      </c>
      <c r="J1915" t="s">
        <v>23</v>
      </c>
      <c r="K1915" t="s">
        <v>28</v>
      </c>
      <c r="L1915">
        <v>18</v>
      </c>
      <c r="M1915" s="7">
        <v>1</v>
      </c>
      <c r="N1915" s="7">
        <v>2.5</v>
      </c>
      <c r="O1915" t="s">
        <v>33</v>
      </c>
      <c r="Q1915" t="s">
        <v>952</v>
      </c>
      <c r="R1915" s="4" t="str">
        <f t="shared" ca="1" si="29"/>
        <v>Kempster RM and Egeberg CA (2020). SharkBase citizen science global chondrichthyan sighting database. Support Our Sharks Ocean Conservation Society. Version 2020.08. www.supportoursharks.com (consulted on 01/08/2020)</v>
      </c>
    </row>
    <row r="1916" spans="1:18" ht="15.75" customHeight="1" x14ac:dyDescent="0.25">
      <c r="A1916">
        <v>1947</v>
      </c>
      <c r="B1916" t="s">
        <v>116</v>
      </c>
      <c r="C1916" t="s">
        <v>243</v>
      </c>
      <c r="D1916" t="s">
        <v>20</v>
      </c>
      <c r="E1916" t="s">
        <v>76</v>
      </c>
      <c r="F1916" s="7">
        <v>-18.294443520000002</v>
      </c>
      <c r="G1916" s="7">
        <v>178.04384529999999</v>
      </c>
      <c r="H1916" s="8">
        <v>42445.57708333333</v>
      </c>
      <c r="I1916" t="s">
        <v>898</v>
      </c>
      <c r="J1916" t="s">
        <v>23</v>
      </c>
      <c r="K1916" t="s">
        <v>28</v>
      </c>
      <c r="L1916">
        <v>18</v>
      </c>
      <c r="M1916" s="7">
        <v>1</v>
      </c>
      <c r="N1916" s="7">
        <v>2.5</v>
      </c>
      <c r="O1916" t="s">
        <v>33</v>
      </c>
      <c r="Q1916" t="s">
        <v>952</v>
      </c>
      <c r="R1916" s="4" t="str">
        <f t="shared" ca="1" si="29"/>
        <v>Kempster RM and Egeberg CA (2020). SharkBase citizen science global chondrichthyan sighting database. Support Our Sharks Ocean Conservation Society. Version 2020.08. www.supportoursharks.com (consulted on 01/08/2020)</v>
      </c>
    </row>
    <row r="1917" spans="1:18" ht="15.75" customHeight="1" x14ac:dyDescent="0.25">
      <c r="A1917">
        <v>1948</v>
      </c>
      <c r="B1917" t="s">
        <v>18</v>
      </c>
      <c r="C1917" t="s">
        <v>19</v>
      </c>
      <c r="D1917" t="s">
        <v>20</v>
      </c>
      <c r="E1917" t="s">
        <v>76</v>
      </c>
      <c r="F1917" s="7">
        <v>-18.32638562</v>
      </c>
      <c r="G1917" s="7">
        <v>178.11147990000001</v>
      </c>
      <c r="H1917" s="8">
        <v>42438</v>
      </c>
      <c r="I1917" t="s">
        <v>998</v>
      </c>
      <c r="J1917" t="s">
        <v>54</v>
      </c>
      <c r="K1917" t="s">
        <v>28</v>
      </c>
      <c r="L1917">
        <v>18</v>
      </c>
      <c r="M1917" s="7">
        <v>1</v>
      </c>
      <c r="N1917" s="7">
        <v>1.3</v>
      </c>
      <c r="O1917" t="s">
        <v>33</v>
      </c>
      <c r="Q1917" t="s">
        <v>952</v>
      </c>
      <c r="R1917" s="4" t="str">
        <f t="shared" ca="1" si="29"/>
        <v>Kempster RM and Egeberg CA (2020). SharkBase citizen science global chondrichthyan sighting database. Support Our Sharks Ocean Conservation Society. Version 2020.08. www.supportoursharks.com (consulted on 01/08/2020)</v>
      </c>
    </row>
    <row r="1918" spans="1:18" ht="15.75" customHeight="1" x14ac:dyDescent="0.25">
      <c r="A1918">
        <v>1949</v>
      </c>
      <c r="B1918" t="s">
        <v>18</v>
      </c>
      <c r="C1918" t="s">
        <v>19</v>
      </c>
      <c r="D1918" t="s">
        <v>20</v>
      </c>
      <c r="E1918" t="s">
        <v>76</v>
      </c>
      <c r="F1918" s="7">
        <v>-18.29835512</v>
      </c>
      <c r="G1918" s="7">
        <v>178.021186</v>
      </c>
      <c r="H1918" s="8">
        <v>42438.436805555553</v>
      </c>
      <c r="I1918" t="s">
        <v>999</v>
      </c>
      <c r="J1918" t="s">
        <v>54</v>
      </c>
      <c r="K1918" t="s">
        <v>28</v>
      </c>
      <c r="L1918">
        <v>18</v>
      </c>
      <c r="M1918" s="7">
        <v>2</v>
      </c>
      <c r="N1918" s="7">
        <v>0.9</v>
      </c>
      <c r="O1918" t="s">
        <v>25</v>
      </c>
      <c r="Q1918" t="s">
        <v>952</v>
      </c>
      <c r="R1918" s="4" t="str">
        <f t="shared" ca="1" si="29"/>
        <v>Kempster RM and Egeberg CA (2020). SharkBase citizen science global chondrichthyan sighting database. Support Our Sharks Ocean Conservation Society. Version 2020.08. www.supportoursharks.com (consulted on 01/08/2020)</v>
      </c>
    </row>
    <row r="1919" spans="1:18" ht="15.75" customHeight="1" x14ac:dyDescent="0.25">
      <c r="A1919">
        <v>1950</v>
      </c>
      <c r="B1919" t="s">
        <v>18</v>
      </c>
      <c r="C1919" t="s">
        <v>19</v>
      </c>
      <c r="D1919" t="s">
        <v>20</v>
      </c>
      <c r="E1919" t="s">
        <v>76</v>
      </c>
      <c r="F1919" s="7">
        <v>-18.291835750000001</v>
      </c>
      <c r="G1919" s="7">
        <v>178.07989420000001</v>
      </c>
      <c r="H1919" s="8">
        <v>42456</v>
      </c>
      <c r="I1919" t="s">
        <v>897</v>
      </c>
      <c r="J1919" t="s">
        <v>54</v>
      </c>
      <c r="K1919" t="s">
        <v>34</v>
      </c>
      <c r="L1919">
        <v>18</v>
      </c>
      <c r="M1919" s="7">
        <v>1</v>
      </c>
      <c r="N1919" s="7">
        <v>1</v>
      </c>
      <c r="O1919" t="s">
        <v>25</v>
      </c>
      <c r="Q1919" t="s">
        <v>952</v>
      </c>
      <c r="R1919" s="4" t="str">
        <f t="shared" ca="1" si="29"/>
        <v>Kempster RM and Egeberg CA (2020). SharkBase citizen science global chondrichthyan sighting database. Support Our Sharks Ocean Conservation Society. Version 2020.08. www.supportoursharks.com (consulted on 01/08/2020)</v>
      </c>
    </row>
    <row r="1920" spans="1:18" ht="15.75" customHeight="1" x14ac:dyDescent="0.25">
      <c r="A1920">
        <v>1951</v>
      </c>
      <c r="B1920" t="s">
        <v>18</v>
      </c>
      <c r="C1920" t="s">
        <v>19</v>
      </c>
      <c r="D1920" t="s">
        <v>20</v>
      </c>
      <c r="E1920" t="s">
        <v>76</v>
      </c>
      <c r="F1920" s="7">
        <v>-18.291835750000001</v>
      </c>
      <c r="G1920" s="7">
        <v>178.07989420000001</v>
      </c>
      <c r="H1920" s="8">
        <v>42456.572222222225</v>
      </c>
      <c r="I1920" t="s">
        <v>897</v>
      </c>
      <c r="J1920" t="s">
        <v>54</v>
      </c>
      <c r="K1920" t="s">
        <v>34</v>
      </c>
      <c r="L1920">
        <v>18</v>
      </c>
      <c r="M1920" s="7">
        <v>1</v>
      </c>
      <c r="N1920" s="7">
        <v>1</v>
      </c>
      <c r="O1920" t="s">
        <v>33</v>
      </c>
      <c r="Q1920" t="s">
        <v>952</v>
      </c>
      <c r="R1920" s="4" t="str">
        <f t="shared" ca="1" si="29"/>
        <v>Kempster RM and Egeberg CA (2020). SharkBase citizen science global chondrichthyan sighting database. Support Our Sharks Ocean Conservation Society. Version 2020.08. www.supportoursharks.com (consulted on 01/08/2020)</v>
      </c>
    </row>
    <row r="1921" spans="1:18" ht="15.75" customHeight="1" x14ac:dyDescent="0.25">
      <c r="A1921">
        <v>1952</v>
      </c>
      <c r="B1921" t="s">
        <v>18</v>
      </c>
      <c r="C1921" t="s">
        <v>19</v>
      </c>
      <c r="D1921" t="s">
        <v>20</v>
      </c>
      <c r="E1921" t="s">
        <v>76</v>
      </c>
      <c r="F1921" s="7">
        <v>-18.377220049999998</v>
      </c>
      <c r="G1921" s="7">
        <v>177.9878837</v>
      </c>
      <c r="H1921" s="8">
        <v>42456.383333333331</v>
      </c>
      <c r="I1921" t="s">
        <v>981</v>
      </c>
      <c r="J1921" t="s">
        <v>54</v>
      </c>
      <c r="K1921" t="s">
        <v>28</v>
      </c>
      <c r="L1921">
        <v>18</v>
      </c>
      <c r="M1921" s="7">
        <v>1</v>
      </c>
      <c r="N1921" s="7">
        <v>1.2</v>
      </c>
      <c r="O1921" t="s">
        <v>92</v>
      </c>
      <c r="Q1921" t="s">
        <v>952</v>
      </c>
      <c r="R1921" s="4" t="str">
        <f t="shared" ca="1" si="29"/>
        <v>Kempster RM and Egeberg CA (2020). SharkBase citizen science global chondrichthyan sighting database. Support Our Sharks Ocean Conservation Society. Version 2020.08. www.supportoursharks.com (consulted on 01/08/2020)</v>
      </c>
    </row>
    <row r="1922" spans="1:18" ht="15.75" customHeight="1" x14ac:dyDescent="0.25">
      <c r="A1922">
        <v>1953</v>
      </c>
      <c r="B1922" t="s">
        <v>18</v>
      </c>
      <c r="C1922" t="s">
        <v>19</v>
      </c>
      <c r="D1922" t="s">
        <v>20</v>
      </c>
      <c r="E1922" t="s">
        <v>76</v>
      </c>
      <c r="F1922" s="7">
        <v>-18.327363349999999</v>
      </c>
      <c r="G1922" s="7">
        <v>178.11147990000001</v>
      </c>
      <c r="H1922" s="8">
        <v>42452.426388888889</v>
      </c>
      <c r="I1922" t="s">
        <v>998</v>
      </c>
      <c r="J1922" t="s">
        <v>23</v>
      </c>
      <c r="K1922" t="s">
        <v>34</v>
      </c>
      <c r="L1922">
        <v>18</v>
      </c>
      <c r="M1922" s="7">
        <v>1</v>
      </c>
      <c r="N1922" s="7">
        <v>1.2</v>
      </c>
      <c r="O1922" t="s">
        <v>33</v>
      </c>
      <c r="Q1922" t="s">
        <v>952</v>
      </c>
      <c r="R1922" s="4" t="str">
        <f t="shared" ca="1" si="29"/>
        <v>Kempster RM and Egeberg CA (2020). SharkBase citizen science global chondrichthyan sighting database. Support Our Sharks Ocean Conservation Society. Version 2020.08. www.supportoursharks.com (consulted on 01/08/2020)</v>
      </c>
    </row>
    <row r="1923" spans="1:18" ht="15.75" customHeight="1" x14ac:dyDescent="0.25">
      <c r="A1923">
        <v>1954</v>
      </c>
      <c r="B1923" t="s">
        <v>18</v>
      </c>
      <c r="C1923" t="s">
        <v>19</v>
      </c>
      <c r="D1923" t="s">
        <v>20</v>
      </c>
      <c r="E1923" t="s">
        <v>76</v>
      </c>
      <c r="F1923" s="7">
        <v>-18.379093470000001</v>
      </c>
      <c r="G1923" s="7">
        <v>177.9878837</v>
      </c>
      <c r="H1923" s="8">
        <v>42452.580555555556</v>
      </c>
      <c r="I1923" t="s">
        <v>1377</v>
      </c>
      <c r="J1923" t="s">
        <v>63</v>
      </c>
      <c r="K1923" t="s">
        <v>34</v>
      </c>
      <c r="L1923">
        <v>18</v>
      </c>
      <c r="M1923" s="7">
        <v>1</v>
      </c>
      <c r="N1923" s="7">
        <v>1.4</v>
      </c>
      <c r="O1923" t="s">
        <v>33</v>
      </c>
      <c r="Q1923" t="s">
        <v>1380</v>
      </c>
      <c r="R1923" s="4" t="str">
        <f t="shared" ref="R1923:R1986" ca="1" si="30">("Kempster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1924" spans="1:18" ht="15.75" customHeight="1" x14ac:dyDescent="0.25">
      <c r="A1924">
        <v>1955</v>
      </c>
      <c r="B1924" t="s">
        <v>18</v>
      </c>
      <c r="C1924" t="s">
        <v>19</v>
      </c>
      <c r="D1924" t="s">
        <v>20</v>
      </c>
      <c r="E1924" t="s">
        <v>76</v>
      </c>
      <c r="F1924" s="7">
        <v>-18.294117549999999</v>
      </c>
      <c r="G1924" s="7">
        <v>178.04384529999999</v>
      </c>
      <c r="H1924" s="8">
        <v>42452.363194444442</v>
      </c>
      <c r="I1924" t="s">
        <v>654</v>
      </c>
      <c r="J1924" t="s">
        <v>23</v>
      </c>
      <c r="K1924" t="s">
        <v>28</v>
      </c>
      <c r="L1924">
        <v>18</v>
      </c>
      <c r="M1924" s="7">
        <v>1</v>
      </c>
      <c r="N1924" s="7">
        <v>1.3</v>
      </c>
      <c r="O1924" t="s">
        <v>33</v>
      </c>
      <c r="Q1924" t="s">
        <v>952</v>
      </c>
      <c r="R1924" s="4" t="str">
        <f t="shared" ca="1" si="30"/>
        <v>Kempster RM and Egeberg CA (2020). SharkBase citizen science global chondrichthyan sighting database. Support Our Sharks Ocean Conservation Society. Version 2020.08. www.supportoursharks.com (consulted on 01/08/2020)</v>
      </c>
    </row>
    <row r="1925" spans="1:18" ht="15.75" customHeight="1" x14ac:dyDescent="0.25">
      <c r="A1925">
        <v>1956</v>
      </c>
      <c r="B1925" t="s">
        <v>693</v>
      </c>
      <c r="C1925" t="s">
        <v>694</v>
      </c>
      <c r="D1925" t="s">
        <v>20</v>
      </c>
      <c r="E1925" t="s">
        <v>76</v>
      </c>
      <c r="F1925" s="7">
        <v>-18.29476949</v>
      </c>
      <c r="G1925" s="7">
        <v>178.0431586</v>
      </c>
      <c r="H1925" s="8">
        <v>42452.363194444442</v>
      </c>
      <c r="I1925" t="s">
        <v>654</v>
      </c>
      <c r="J1925" t="s">
        <v>23</v>
      </c>
      <c r="K1925" t="s">
        <v>28</v>
      </c>
      <c r="L1925">
        <v>18</v>
      </c>
      <c r="M1925" s="7">
        <v>1</v>
      </c>
      <c r="N1925" s="7">
        <v>0.3</v>
      </c>
      <c r="O1925" t="s">
        <v>33</v>
      </c>
      <c r="Q1925" t="s">
        <v>952</v>
      </c>
      <c r="R1925" s="4" t="str">
        <f t="shared" ca="1" si="30"/>
        <v>Kempster RM and Egeberg CA (2020). SharkBase citizen science global chondrichthyan sighting database. Support Our Sharks Ocean Conservation Society. Version 2020.08. www.supportoursharks.com (consulted on 01/08/2020)</v>
      </c>
    </row>
    <row r="1926" spans="1:18" ht="15.75" customHeight="1" x14ac:dyDescent="0.25">
      <c r="A1926">
        <v>1957</v>
      </c>
      <c r="B1926" t="s">
        <v>693</v>
      </c>
      <c r="C1926" t="s">
        <v>694</v>
      </c>
      <c r="D1926" t="s">
        <v>20</v>
      </c>
      <c r="E1926" t="s">
        <v>76</v>
      </c>
      <c r="F1926" s="7">
        <v>-18.29476949</v>
      </c>
      <c r="G1926" s="7">
        <v>178.04350199999999</v>
      </c>
      <c r="H1926" s="8">
        <v>42452.363194444442</v>
      </c>
      <c r="I1926" t="s">
        <v>654</v>
      </c>
      <c r="J1926" t="s">
        <v>23</v>
      </c>
      <c r="K1926" t="s">
        <v>28</v>
      </c>
      <c r="L1926">
        <v>18</v>
      </c>
      <c r="M1926" s="7">
        <v>1</v>
      </c>
      <c r="N1926" s="7">
        <v>0.4</v>
      </c>
      <c r="O1926" t="s">
        <v>92</v>
      </c>
      <c r="Q1926" t="s">
        <v>952</v>
      </c>
      <c r="R1926" s="4" t="str">
        <f t="shared" ca="1" si="30"/>
        <v>Kempster RM and Egeberg CA (2020). SharkBase citizen science global chondrichthyan sighting database. Support Our Sharks Ocean Conservation Society. Version 2020.08. www.supportoursharks.com (consulted on 01/08/2020)</v>
      </c>
    </row>
    <row r="1927" spans="1:18" ht="15.75" customHeight="1" x14ac:dyDescent="0.25">
      <c r="A1927">
        <v>1958</v>
      </c>
      <c r="B1927" t="s">
        <v>550</v>
      </c>
      <c r="C1927" t="s">
        <v>705</v>
      </c>
      <c r="D1927" t="s">
        <v>20</v>
      </c>
      <c r="E1927" t="s">
        <v>76</v>
      </c>
      <c r="F1927" s="7">
        <v>-18.294117549999999</v>
      </c>
      <c r="G1927" s="7">
        <v>178.04418860000001</v>
      </c>
      <c r="H1927" s="8">
        <v>42452.363194444442</v>
      </c>
      <c r="I1927" t="s">
        <v>654</v>
      </c>
      <c r="J1927" t="s">
        <v>23</v>
      </c>
      <c r="K1927" t="s">
        <v>28</v>
      </c>
      <c r="L1927">
        <v>18</v>
      </c>
      <c r="M1927" s="7">
        <v>1</v>
      </c>
      <c r="N1927" s="7">
        <v>1.4</v>
      </c>
      <c r="O1927" t="s">
        <v>92</v>
      </c>
      <c r="Q1927" t="s">
        <v>952</v>
      </c>
      <c r="R1927" s="4" t="str">
        <f t="shared" ca="1" si="30"/>
        <v>Kempster RM and Egeberg CA (2020). SharkBase citizen science global chondrichthyan sighting database. Support Our Sharks Ocean Conservation Society. Version 2020.08. www.supportoursharks.com (consulted on 01/08/2020)</v>
      </c>
    </row>
    <row r="1928" spans="1:18" ht="15.75" customHeight="1" x14ac:dyDescent="0.25">
      <c r="A1928">
        <v>1959</v>
      </c>
      <c r="B1928" t="s">
        <v>18</v>
      </c>
      <c r="C1928" t="s">
        <v>19</v>
      </c>
      <c r="D1928" t="s">
        <v>20</v>
      </c>
      <c r="E1928" t="s">
        <v>76</v>
      </c>
      <c r="F1928" s="7">
        <v>-18.326711530000001</v>
      </c>
      <c r="G1928" s="7">
        <v>178.11147990000001</v>
      </c>
      <c r="H1928" s="8">
        <v>42449.423611111109</v>
      </c>
      <c r="I1928" t="s">
        <v>998</v>
      </c>
      <c r="J1928" t="s">
        <v>23</v>
      </c>
      <c r="K1928" t="s">
        <v>28</v>
      </c>
      <c r="L1928">
        <v>18</v>
      </c>
      <c r="M1928" s="7">
        <v>1</v>
      </c>
      <c r="N1928" s="7">
        <v>1.1000000000000001</v>
      </c>
      <c r="O1928" t="s">
        <v>33</v>
      </c>
      <c r="Q1928" t="s">
        <v>952</v>
      </c>
      <c r="R1928" s="4" t="str">
        <f t="shared" ca="1" si="30"/>
        <v>Kempster RM and Egeberg CA (2020). SharkBase citizen science global chondrichthyan sighting database. Support Our Sharks Ocean Conservation Society. Version 2020.08. www.supportoursharks.com (consulted on 01/08/2020)</v>
      </c>
    </row>
    <row r="1929" spans="1:18" ht="15.75" customHeight="1" x14ac:dyDescent="0.25">
      <c r="A1929">
        <v>1960</v>
      </c>
      <c r="B1929" t="s">
        <v>18</v>
      </c>
      <c r="C1929" t="s">
        <v>19</v>
      </c>
      <c r="D1929" t="s">
        <v>20</v>
      </c>
      <c r="E1929" t="s">
        <v>76</v>
      </c>
      <c r="F1929" s="7">
        <v>-18.32638562</v>
      </c>
      <c r="G1929" s="7">
        <v>178.11113660000001</v>
      </c>
      <c r="H1929" s="8">
        <v>42449.423611111109</v>
      </c>
      <c r="I1929" t="s">
        <v>998</v>
      </c>
      <c r="J1929" t="s">
        <v>23</v>
      </c>
      <c r="K1929" t="s">
        <v>28</v>
      </c>
      <c r="L1929">
        <v>18</v>
      </c>
      <c r="M1929" s="7">
        <v>1</v>
      </c>
      <c r="N1929" s="7">
        <v>1</v>
      </c>
      <c r="O1929" t="s">
        <v>33</v>
      </c>
      <c r="Q1929" t="s">
        <v>952</v>
      </c>
      <c r="R1929" s="4" t="str">
        <f t="shared" ca="1" si="30"/>
        <v>Kempster RM and Egeberg CA (2020). SharkBase citizen science global chondrichthyan sighting database. Support Our Sharks Ocean Conservation Society. Version 2020.08. www.supportoursharks.com (consulted on 01/08/2020)</v>
      </c>
    </row>
    <row r="1930" spans="1:18" ht="15.75" customHeight="1" x14ac:dyDescent="0.25">
      <c r="A1930">
        <v>1961</v>
      </c>
      <c r="B1930" t="s">
        <v>106</v>
      </c>
      <c r="C1930" t="s">
        <v>107</v>
      </c>
      <c r="D1930" t="s">
        <v>20</v>
      </c>
      <c r="E1930" t="s">
        <v>76</v>
      </c>
      <c r="F1930" s="7">
        <v>-18.294117549999999</v>
      </c>
      <c r="G1930" s="7">
        <v>178.0431586</v>
      </c>
      <c r="H1930" s="8">
        <v>42449.65</v>
      </c>
      <c r="I1930" t="s">
        <v>654</v>
      </c>
      <c r="J1930" t="s">
        <v>23</v>
      </c>
      <c r="K1930" t="s">
        <v>28</v>
      </c>
      <c r="L1930">
        <v>18</v>
      </c>
      <c r="M1930" s="7">
        <v>1</v>
      </c>
      <c r="N1930" s="7">
        <v>1.5</v>
      </c>
      <c r="O1930" t="s">
        <v>92</v>
      </c>
      <c r="Q1930" t="s">
        <v>653</v>
      </c>
      <c r="R1930" s="4" t="str">
        <f t="shared" ca="1" si="30"/>
        <v>Kempster RM and Egeberg CA (2020). SharkBase citizen science global chondrichthyan sighting database. Support Our Sharks Ocean Conservation Society. Version 2020.08. www.supportoursharks.com (consulted on 01/08/2020)</v>
      </c>
    </row>
    <row r="1931" spans="1:18" ht="15.75" customHeight="1" x14ac:dyDescent="0.25">
      <c r="A1931">
        <v>1962</v>
      </c>
      <c r="B1931" t="s">
        <v>106</v>
      </c>
      <c r="C1931" t="s">
        <v>107</v>
      </c>
      <c r="D1931" t="s">
        <v>20</v>
      </c>
      <c r="E1931" t="s">
        <v>76</v>
      </c>
      <c r="F1931" s="7">
        <v>-18.294117549999999</v>
      </c>
      <c r="G1931" s="7">
        <v>178.04350199999999</v>
      </c>
      <c r="H1931" s="8">
        <v>42449.65</v>
      </c>
      <c r="I1931" t="s">
        <v>654</v>
      </c>
      <c r="J1931" t="s">
        <v>23</v>
      </c>
      <c r="K1931" t="s">
        <v>28</v>
      </c>
      <c r="L1931">
        <v>18</v>
      </c>
      <c r="M1931" s="7">
        <v>1</v>
      </c>
      <c r="N1931" s="7">
        <v>2.5</v>
      </c>
      <c r="O1931" t="s">
        <v>33</v>
      </c>
      <c r="Q1931" t="s">
        <v>952</v>
      </c>
      <c r="R1931" s="4" t="str">
        <f t="shared" ca="1" si="30"/>
        <v>Kempster RM and Egeberg CA (2020). SharkBase citizen science global chondrichthyan sighting database. Support Our Sharks Ocean Conservation Society. Version 2020.08. www.supportoursharks.com (consulted on 01/08/2020)</v>
      </c>
    </row>
    <row r="1932" spans="1:18" ht="15.75" customHeight="1" x14ac:dyDescent="0.25">
      <c r="A1932">
        <v>1963</v>
      </c>
      <c r="B1932" t="s">
        <v>18</v>
      </c>
      <c r="C1932" t="s">
        <v>19</v>
      </c>
      <c r="D1932" t="s">
        <v>20</v>
      </c>
      <c r="E1932" t="s">
        <v>76</v>
      </c>
      <c r="F1932" s="7">
        <v>-18.293791580000001</v>
      </c>
      <c r="G1932" s="7">
        <v>178.04350199999999</v>
      </c>
      <c r="H1932" s="8">
        <v>42449.65</v>
      </c>
      <c r="I1932" t="s">
        <v>654</v>
      </c>
      <c r="J1932" t="s">
        <v>23</v>
      </c>
      <c r="K1932" t="s">
        <v>28</v>
      </c>
      <c r="L1932">
        <v>18</v>
      </c>
      <c r="M1932" s="7">
        <v>1</v>
      </c>
      <c r="N1932" s="7">
        <v>1.2</v>
      </c>
      <c r="O1932" t="s">
        <v>33</v>
      </c>
      <c r="Q1932" t="s">
        <v>952</v>
      </c>
      <c r="R1932" s="4" t="str">
        <f t="shared" ca="1" si="30"/>
        <v>Kempster RM and Egeberg CA (2020). SharkBase citizen science global chondrichthyan sighting database. Support Our Sharks Ocean Conservation Society. Version 2020.08. www.supportoursharks.com (consulted on 01/08/2020)</v>
      </c>
    </row>
    <row r="1933" spans="1:18" ht="15.75" customHeight="1" x14ac:dyDescent="0.25">
      <c r="A1933">
        <v>1964</v>
      </c>
      <c r="B1933" t="s">
        <v>18</v>
      </c>
      <c r="C1933" t="s">
        <v>19</v>
      </c>
      <c r="D1933" t="s">
        <v>20</v>
      </c>
      <c r="E1933" t="s">
        <v>76</v>
      </c>
      <c r="F1933" s="7">
        <v>-18.294443520000002</v>
      </c>
      <c r="G1933" s="7">
        <v>178.04350199999999</v>
      </c>
      <c r="H1933" s="8">
        <v>42449.65</v>
      </c>
      <c r="I1933" t="s">
        <v>654</v>
      </c>
      <c r="J1933" t="s">
        <v>23</v>
      </c>
      <c r="K1933" t="s">
        <v>28</v>
      </c>
      <c r="L1933">
        <v>18</v>
      </c>
      <c r="M1933" s="7">
        <v>1</v>
      </c>
      <c r="N1933" s="7">
        <v>1</v>
      </c>
      <c r="O1933" t="s">
        <v>33</v>
      </c>
      <c r="Q1933" t="s">
        <v>952</v>
      </c>
      <c r="R1933" s="4" t="str">
        <f t="shared" ca="1" si="30"/>
        <v>Kempster RM and Egeberg CA (2020). SharkBase citizen science global chondrichthyan sighting database. Support Our Sharks Ocean Conservation Society. Version 2020.08. www.supportoursharks.com (consulted on 01/08/2020)</v>
      </c>
    </row>
    <row r="1934" spans="1:18" ht="15.75" customHeight="1" x14ac:dyDescent="0.25">
      <c r="A1934">
        <v>1965</v>
      </c>
      <c r="B1934" t="s">
        <v>231</v>
      </c>
      <c r="C1934" t="s">
        <v>232</v>
      </c>
      <c r="D1934" t="s">
        <v>20</v>
      </c>
      <c r="E1934" t="s">
        <v>76</v>
      </c>
      <c r="F1934" s="7">
        <v>-18.29476949</v>
      </c>
      <c r="G1934" s="7">
        <v>178.0431586</v>
      </c>
      <c r="H1934" s="8">
        <v>42449.65</v>
      </c>
      <c r="I1934" t="s">
        <v>654</v>
      </c>
      <c r="J1934" t="s">
        <v>23</v>
      </c>
      <c r="K1934" t="s">
        <v>28</v>
      </c>
      <c r="L1934">
        <v>18</v>
      </c>
      <c r="M1934" s="7">
        <v>1</v>
      </c>
      <c r="N1934" s="7">
        <v>2.5</v>
      </c>
      <c r="O1934" t="s">
        <v>92</v>
      </c>
      <c r="Q1934" t="s">
        <v>952</v>
      </c>
      <c r="R1934" s="4" t="str">
        <f t="shared" ca="1" si="30"/>
        <v>Kempster RM and Egeberg CA (2020). SharkBase citizen science global chondrichthyan sighting database. Support Our Sharks Ocean Conservation Society. Version 2020.08. www.supportoursharks.com (consulted on 01/08/2020)</v>
      </c>
    </row>
    <row r="1935" spans="1:18" ht="15.75" customHeight="1" x14ac:dyDescent="0.25">
      <c r="A1935">
        <v>1966</v>
      </c>
      <c r="B1935" t="s">
        <v>18</v>
      </c>
      <c r="C1935" t="s">
        <v>943</v>
      </c>
      <c r="D1935" t="s">
        <v>20</v>
      </c>
      <c r="E1935" t="s">
        <v>76</v>
      </c>
      <c r="F1935" s="7">
        <v>-18.29835512</v>
      </c>
      <c r="G1935" s="7">
        <v>178.021186</v>
      </c>
      <c r="H1935" s="8">
        <v>42438.436805555553</v>
      </c>
      <c r="I1935" t="s">
        <v>999</v>
      </c>
      <c r="J1935" t="s">
        <v>54</v>
      </c>
      <c r="K1935" t="s">
        <v>28</v>
      </c>
      <c r="L1935">
        <v>18</v>
      </c>
      <c r="M1935" s="7">
        <v>1</v>
      </c>
      <c r="N1935" s="7">
        <v>0.9</v>
      </c>
      <c r="O1935" t="s">
        <v>25</v>
      </c>
      <c r="Q1935" t="s">
        <v>952</v>
      </c>
      <c r="R1935" s="4" t="str">
        <f t="shared" ca="1" si="30"/>
        <v>Kempster RM and Egeberg CA (2020). SharkBase citizen science global chondrichthyan sighting database. Support Our Sharks Ocean Conservation Society. Version 2020.08. www.supportoursharks.com (consulted on 01/08/2020)</v>
      </c>
    </row>
    <row r="1936" spans="1:18" ht="15.75" customHeight="1" x14ac:dyDescent="0.25">
      <c r="A1936">
        <v>1967</v>
      </c>
      <c r="B1936" t="s">
        <v>18</v>
      </c>
      <c r="C1936" t="s">
        <v>943</v>
      </c>
      <c r="D1936" t="s">
        <v>20</v>
      </c>
      <c r="E1936" t="s">
        <v>312</v>
      </c>
      <c r="F1936" s="7">
        <v>6.05</v>
      </c>
      <c r="G1936" s="7">
        <v>100.0333333</v>
      </c>
      <c r="H1936" s="8">
        <v>42106</v>
      </c>
      <c r="I1936" t="s">
        <v>1381</v>
      </c>
      <c r="J1936" t="s">
        <v>63</v>
      </c>
      <c r="K1936" t="s">
        <v>28</v>
      </c>
      <c r="L1936">
        <v>2</v>
      </c>
      <c r="M1936" s="7">
        <v>15</v>
      </c>
      <c r="N1936" s="7">
        <v>1</v>
      </c>
      <c r="O1936" t="s">
        <v>25</v>
      </c>
      <c r="R1936" s="4" t="str">
        <f t="shared" ca="1" si="30"/>
        <v>Kempster RM and Egeberg CA (2020). SharkBase citizen science global chondrichthyan sighting database. Support Our Sharks Ocean Conservation Society. Version 2020.08. www.supportoursharks.com (consulted on 01/08/2020)</v>
      </c>
    </row>
    <row r="1937" spans="1:18" ht="15.75" customHeight="1" x14ac:dyDescent="0.25">
      <c r="A1937">
        <v>1968</v>
      </c>
      <c r="B1937" t="s">
        <v>18</v>
      </c>
      <c r="C1937" t="s">
        <v>943</v>
      </c>
      <c r="D1937" t="s">
        <v>20</v>
      </c>
      <c r="E1937" t="s">
        <v>312</v>
      </c>
      <c r="F1937" s="7">
        <v>6.05</v>
      </c>
      <c r="G1937" s="7">
        <v>100.0333333</v>
      </c>
      <c r="H1937" s="8">
        <v>42367</v>
      </c>
      <c r="I1937" t="s">
        <v>1382</v>
      </c>
      <c r="J1937" t="s">
        <v>63</v>
      </c>
      <c r="K1937" t="s">
        <v>28</v>
      </c>
      <c r="L1937">
        <v>2</v>
      </c>
      <c r="M1937" s="7">
        <v>15</v>
      </c>
      <c r="N1937" s="7">
        <v>1</v>
      </c>
      <c r="O1937" t="s">
        <v>25</v>
      </c>
      <c r="R1937" s="4" t="str">
        <f t="shared" ca="1" si="30"/>
        <v>Kempster RM and Egeberg CA (2020). SharkBase citizen science global chondrichthyan sighting database. Support Our Sharks Ocean Conservation Society. Version 2020.08. www.supportoursharks.com (consulted on 01/08/2020)</v>
      </c>
    </row>
    <row r="1938" spans="1:18" ht="15.75" customHeight="1" x14ac:dyDescent="0.25">
      <c r="A1938">
        <v>1969</v>
      </c>
      <c r="B1938" t="s">
        <v>18</v>
      </c>
      <c r="C1938" t="s">
        <v>19</v>
      </c>
      <c r="D1938" t="s">
        <v>20</v>
      </c>
      <c r="E1938" t="s">
        <v>76</v>
      </c>
      <c r="F1938" s="7">
        <v>-0.96666700000000005</v>
      </c>
      <c r="G1938" s="7">
        <v>-90.966667000000001</v>
      </c>
      <c r="H1938" s="8">
        <v>42173</v>
      </c>
      <c r="I1938" t="s">
        <v>1383</v>
      </c>
      <c r="J1938" t="s">
        <v>23</v>
      </c>
      <c r="K1938" t="s">
        <v>28</v>
      </c>
      <c r="L1938">
        <v>1.5</v>
      </c>
      <c r="M1938" s="7">
        <v>8</v>
      </c>
      <c r="N1938" s="7">
        <v>1.5</v>
      </c>
      <c r="O1938" t="s">
        <v>25</v>
      </c>
      <c r="R1938" s="4" t="str">
        <f t="shared" ca="1" si="30"/>
        <v>Kempster RM and Egeberg CA (2020). SharkBase citizen science global chondrichthyan sighting database. Support Our Sharks Ocean Conservation Society. Version 2020.08. www.supportoursharks.com (consulted on 01/08/2020)</v>
      </c>
    </row>
    <row r="1939" spans="1:18" ht="15.75" customHeight="1" x14ac:dyDescent="0.25">
      <c r="A1939">
        <v>1970</v>
      </c>
      <c r="B1939" t="s">
        <v>95</v>
      </c>
      <c r="C1939" t="s">
        <v>743</v>
      </c>
      <c r="D1939" t="s">
        <v>101</v>
      </c>
      <c r="E1939" t="s">
        <v>256</v>
      </c>
      <c r="F1939" s="7">
        <v>5.7844414000000004</v>
      </c>
      <c r="G1939" s="7">
        <v>103.0068926</v>
      </c>
      <c r="H1939" s="8">
        <v>42462</v>
      </c>
      <c r="I1939" t="s">
        <v>1384</v>
      </c>
      <c r="J1939" t="s">
        <v>63</v>
      </c>
      <c r="K1939" t="s">
        <v>63</v>
      </c>
      <c r="M1939" s="7">
        <v>2</v>
      </c>
      <c r="O1939" t="s">
        <v>25</v>
      </c>
      <c r="R1939" s="4" t="str">
        <f t="shared" ca="1" si="30"/>
        <v>Kempster RM and Egeberg CA (2020). SharkBase citizen science global chondrichthyan sighting database. Support Our Sharks Ocean Conservation Society. Version 2020.08. www.supportoursharks.com (consulted on 01/08/2020)</v>
      </c>
    </row>
    <row r="1940" spans="1:18" ht="15.75" customHeight="1" x14ac:dyDescent="0.25">
      <c r="A1940">
        <v>1971</v>
      </c>
      <c r="B1940" t="s">
        <v>124</v>
      </c>
      <c r="C1940" t="s">
        <v>142</v>
      </c>
      <c r="D1940" t="s">
        <v>20</v>
      </c>
      <c r="E1940" t="s">
        <v>76</v>
      </c>
      <c r="F1940" s="7">
        <v>8.7817360000000004</v>
      </c>
      <c r="G1940" s="7">
        <v>167.42429720000001</v>
      </c>
      <c r="H1940" s="8">
        <v>42462</v>
      </c>
      <c r="I1940" t="s">
        <v>1385</v>
      </c>
      <c r="J1940" t="s">
        <v>23</v>
      </c>
      <c r="K1940" t="s">
        <v>28</v>
      </c>
      <c r="L1940">
        <v>20</v>
      </c>
      <c r="M1940" s="7">
        <v>5</v>
      </c>
      <c r="N1940" s="7">
        <v>2</v>
      </c>
      <c r="O1940" t="s">
        <v>25</v>
      </c>
      <c r="P1940" t="s">
        <v>1386</v>
      </c>
      <c r="Q1940" t="s">
        <v>1387</v>
      </c>
      <c r="R1940" s="4" t="str">
        <f t="shared" ca="1" si="30"/>
        <v>Kempster RM and Egeberg CA (2020). SharkBase citizen science global chondrichthyan sighting database. Support Our Sharks Ocean Conservation Society. Version 2020.08. www.supportoursharks.com (consulted on 01/08/2020)</v>
      </c>
    </row>
    <row r="1941" spans="1:18" ht="15.75" customHeight="1" x14ac:dyDescent="0.25">
      <c r="A1941">
        <v>1972</v>
      </c>
      <c r="B1941" t="s">
        <v>29</v>
      </c>
      <c r="C1941" t="s">
        <v>30</v>
      </c>
      <c r="D1941" t="s">
        <v>20</v>
      </c>
      <c r="E1941" t="s">
        <v>76</v>
      </c>
      <c r="F1941" s="7">
        <v>8.7817360000000004</v>
      </c>
      <c r="G1941" s="7">
        <v>167.42429709999999</v>
      </c>
      <c r="H1941" s="8">
        <v>42462</v>
      </c>
      <c r="I1941" t="s">
        <v>1385</v>
      </c>
      <c r="J1941" t="s">
        <v>23</v>
      </c>
      <c r="K1941" t="s">
        <v>28</v>
      </c>
      <c r="L1941">
        <v>20</v>
      </c>
      <c r="M1941" s="7">
        <v>5</v>
      </c>
      <c r="O1941" t="s">
        <v>25</v>
      </c>
      <c r="Q1941" t="s">
        <v>1387</v>
      </c>
      <c r="R1941" s="4" t="str">
        <f t="shared" ca="1" si="30"/>
        <v>Kempster RM and Egeberg CA (2020). SharkBase citizen science global chondrichthyan sighting database. Support Our Sharks Ocean Conservation Society. Version 2020.08. www.supportoursharks.com (consulted on 01/08/2020)</v>
      </c>
    </row>
    <row r="1942" spans="1:18" ht="15.75" customHeight="1" x14ac:dyDescent="0.25">
      <c r="A1942">
        <v>1973</v>
      </c>
      <c r="B1942" t="s">
        <v>29</v>
      </c>
      <c r="C1942" t="s">
        <v>30</v>
      </c>
      <c r="D1942" t="s">
        <v>20</v>
      </c>
      <c r="E1942" t="s">
        <v>76</v>
      </c>
      <c r="F1942" s="7">
        <v>8.7817360000000004</v>
      </c>
      <c r="G1942" s="7">
        <v>167.42429709999999</v>
      </c>
      <c r="H1942" s="8">
        <v>42462</v>
      </c>
      <c r="I1942" t="s">
        <v>1385</v>
      </c>
      <c r="J1942" t="s">
        <v>23</v>
      </c>
      <c r="K1942" t="s">
        <v>28</v>
      </c>
      <c r="L1942">
        <v>20</v>
      </c>
      <c r="M1942" s="7">
        <v>3</v>
      </c>
      <c r="O1942" t="s">
        <v>25</v>
      </c>
      <c r="P1942" t="s">
        <v>1386</v>
      </c>
      <c r="Q1942" t="s">
        <v>1388</v>
      </c>
      <c r="R1942" s="4" t="str">
        <f t="shared" ca="1" si="30"/>
        <v>Kempster RM and Egeberg CA (2020). SharkBase citizen science global chondrichthyan sighting database. Support Our Sharks Ocean Conservation Society. Version 2020.08. www.supportoursharks.com (consulted on 01/08/2020)</v>
      </c>
    </row>
    <row r="1943" spans="1:18" ht="15.75" customHeight="1" x14ac:dyDescent="0.25">
      <c r="A1943">
        <v>1974</v>
      </c>
      <c r="B1943" t="s">
        <v>114</v>
      </c>
      <c r="C1943" t="s">
        <v>115</v>
      </c>
      <c r="D1943" t="s">
        <v>118</v>
      </c>
      <c r="E1943" t="s">
        <v>76</v>
      </c>
      <c r="F1943" s="7">
        <v>8.7237849999999995</v>
      </c>
      <c r="G1943" s="7">
        <v>167.73015100000001</v>
      </c>
      <c r="H1943" s="8">
        <v>42462</v>
      </c>
      <c r="I1943" t="s">
        <v>1389</v>
      </c>
      <c r="J1943" t="s">
        <v>23</v>
      </c>
      <c r="K1943" t="s">
        <v>28</v>
      </c>
      <c r="L1943">
        <v>18</v>
      </c>
      <c r="M1943" s="7">
        <v>10</v>
      </c>
      <c r="N1943" s="7">
        <v>2</v>
      </c>
      <c r="O1943" t="s">
        <v>25</v>
      </c>
      <c r="Q1943" t="s">
        <v>1390</v>
      </c>
      <c r="R1943" s="4" t="str">
        <f t="shared" ca="1" si="30"/>
        <v>Kempster RM and Egeberg CA (2020). SharkBase citizen science global chondrichthyan sighting database. Support Our Sharks Ocean Conservation Society. Version 2020.08. www.supportoursharks.com (consulted on 01/08/2020)</v>
      </c>
    </row>
    <row r="1944" spans="1:18" ht="15.75" customHeight="1" x14ac:dyDescent="0.25">
      <c r="A1944">
        <v>1975</v>
      </c>
      <c r="B1944" t="s">
        <v>18</v>
      </c>
      <c r="C1944" t="s">
        <v>943</v>
      </c>
      <c r="D1944" t="s">
        <v>20</v>
      </c>
      <c r="E1944" t="s">
        <v>76</v>
      </c>
      <c r="F1944" s="7">
        <v>8.7851599999999994</v>
      </c>
      <c r="G1944" s="7">
        <v>167.70306400000001</v>
      </c>
      <c r="H1944" s="8">
        <v>42320</v>
      </c>
      <c r="I1944" t="s">
        <v>1385</v>
      </c>
      <c r="J1944" t="s">
        <v>23</v>
      </c>
      <c r="K1944" t="s">
        <v>28</v>
      </c>
      <c r="L1944">
        <v>20</v>
      </c>
      <c r="M1944" s="7">
        <v>1</v>
      </c>
      <c r="O1944" t="s">
        <v>25</v>
      </c>
      <c r="Q1944" t="s">
        <v>1391</v>
      </c>
      <c r="R1944" s="4" t="str">
        <f t="shared" ca="1" si="30"/>
        <v>Kempster RM and Egeberg CA (2020). SharkBase citizen science global chondrichthyan sighting database. Support Our Sharks Ocean Conservation Society. Version 2020.08. www.supportoursharks.com (consulted on 01/08/2020)</v>
      </c>
    </row>
    <row r="1945" spans="1:18" ht="15.75" customHeight="1" x14ac:dyDescent="0.25">
      <c r="A1945">
        <v>1976</v>
      </c>
      <c r="B1945" t="s">
        <v>29</v>
      </c>
      <c r="C1945" t="s">
        <v>30</v>
      </c>
      <c r="D1945" t="s">
        <v>101</v>
      </c>
      <c r="E1945" t="s">
        <v>76</v>
      </c>
      <c r="F1945" s="7">
        <v>8.7851599999999994</v>
      </c>
      <c r="G1945" s="7">
        <v>167.70306400000001</v>
      </c>
      <c r="H1945" s="8">
        <v>42323</v>
      </c>
      <c r="I1945" t="s">
        <v>1385</v>
      </c>
      <c r="J1945" t="s">
        <v>23</v>
      </c>
      <c r="K1945" t="s">
        <v>28</v>
      </c>
      <c r="L1945">
        <v>20</v>
      </c>
      <c r="M1945" s="7">
        <v>1</v>
      </c>
      <c r="N1945" s="7">
        <v>2</v>
      </c>
      <c r="O1945" t="s">
        <v>25</v>
      </c>
      <c r="Q1945" t="s">
        <v>1388</v>
      </c>
      <c r="R1945" s="4" t="str">
        <f t="shared" ca="1" si="30"/>
        <v>Kempster RM and Egeberg CA (2020). SharkBase citizen science global chondrichthyan sighting database. Support Our Sharks Ocean Conservation Society. Version 2020.08. www.supportoursharks.com (consulted on 01/08/2020)</v>
      </c>
    </row>
    <row r="1946" spans="1:18" ht="15.75" customHeight="1" x14ac:dyDescent="0.25">
      <c r="A1946">
        <v>1977</v>
      </c>
      <c r="B1946" t="s">
        <v>48</v>
      </c>
      <c r="C1946" t="s">
        <v>234</v>
      </c>
      <c r="D1946" t="s">
        <v>20</v>
      </c>
      <c r="E1946" t="s">
        <v>312</v>
      </c>
      <c r="F1946" s="7">
        <v>7.6804638000000001</v>
      </c>
      <c r="G1946" s="7">
        <v>98.768769899999995</v>
      </c>
      <c r="H1946" s="8">
        <v>42341</v>
      </c>
      <c r="I1946" t="s">
        <v>1392</v>
      </c>
      <c r="J1946" t="s">
        <v>23</v>
      </c>
      <c r="K1946" t="s">
        <v>28</v>
      </c>
      <c r="L1946">
        <v>7</v>
      </c>
      <c r="M1946" s="7">
        <v>1</v>
      </c>
      <c r="N1946" s="7">
        <v>2</v>
      </c>
      <c r="O1946" t="s">
        <v>25</v>
      </c>
      <c r="R1946" s="4" t="str">
        <f t="shared" ca="1" si="30"/>
        <v>Kempster RM and Egeberg CA (2020). SharkBase citizen science global chondrichthyan sighting database. Support Our Sharks Ocean Conservation Society. Version 2020.08. www.supportoursharks.com (consulted on 01/08/2020)</v>
      </c>
    </row>
    <row r="1947" spans="1:18" ht="15.75" customHeight="1" x14ac:dyDescent="0.25">
      <c r="A1947">
        <v>1978</v>
      </c>
      <c r="B1947" t="s">
        <v>124</v>
      </c>
      <c r="C1947" t="s">
        <v>142</v>
      </c>
      <c r="D1947" t="s">
        <v>20</v>
      </c>
      <c r="E1947" t="s">
        <v>312</v>
      </c>
      <c r="F1947" s="7">
        <v>7.6804638000000001</v>
      </c>
      <c r="G1947" s="7">
        <v>98.768769899999995</v>
      </c>
      <c r="H1947" s="8">
        <v>42344</v>
      </c>
      <c r="J1947" t="s">
        <v>23</v>
      </c>
      <c r="K1947" t="s">
        <v>28</v>
      </c>
      <c r="M1947" s="7">
        <v>5</v>
      </c>
      <c r="N1947" s="7">
        <v>1</v>
      </c>
      <c r="O1947" t="s">
        <v>25</v>
      </c>
      <c r="R1947" s="4" t="str">
        <f t="shared" ca="1" si="30"/>
        <v>Kempster RM and Egeberg CA (2020). SharkBase citizen science global chondrichthyan sighting database. Support Our Sharks Ocean Conservation Society. Version 2020.08. www.supportoursharks.com (consulted on 01/08/2020)</v>
      </c>
    </row>
    <row r="1948" spans="1:18" ht="15.75" customHeight="1" x14ac:dyDescent="0.25">
      <c r="A1948">
        <v>1979</v>
      </c>
      <c r="B1948" t="s">
        <v>124</v>
      </c>
      <c r="C1948" t="s">
        <v>142</v>
      </c>
      <c r="D1948" t="s">
        <v>20</v>
      </c>
      <c r="E1948" t="s">
        <v>312</v>
      </c>
      <c r="F1948" s="7">
        <v>7.6804638000000001</v>
      </c>
      <c r="G1948" s="7">
        <v>98.768769899999995</v>
      </c>
      <c r="H1948" s="8">
        <v>42342</v>
      </c>
      <c r="J1948" t="s">
        <v>23</v>
      </c>
      <c r="K1948" t="s">
        <v>24</v>
      </c>
      <c r="L1948">
        <v>2</v>
      </c>
      <c r="M1948" s="7">
        <v>1</v>
      </c>
      <c r="N1948" s="7">
        <v>2</v>
      </c>
      <c r="O1948" t="s">
        <v>25</v>
      </c>
      <c r="R1948" s="4" t="str">
        <f t="shared" ca="1" si="30"/>
        <v>Kempster RM and Egeberg CA (2020). SharkBase citizen science global chondrichthyan sighting database. Support Our Sharks Ocean Conservation Society. Version 2020.08. www.supportoursharks.com (consulted on 01/08/2020)</v>
      </c>
    </row>
    <row r="1949" spans="1:18" ht="15.75" customHeight="1" x14ac:dyDescent="0.25">
      <c r="A1949">
        <v>1980</v>
      </c>
      <c r="B1949" t="s">
        <v>89</v>
      </c>
      <c r="C1949" t="s">
        <v>90</v>
      </c>
      <c r="D1949" t="s">
        <v>20</v>
      </c>
      <c r="E1949" t="s">
        <v>21</v>
      </c>
      <c r="F1949" s="7">
        <v>-21.917666000000001</v>
      </c>
      <c r="G1949" s="7">
        <v>113.90884200000001</v>
      </c>
      <c r="H1949" s="8">
        <v>39929</v>
      </c>
      <c r="I1949" t="s">
        <v>91</v>
      </c>
      <c r="J1949" t="s">
        <v>23</v>
      </c>
      <c r="K1949" t="s">
        <v>34</v>
      </c>
      <c r="L1949">
        <v>1</v>
      </c>
      <c r="M1949" s="7">
        <v>3</v>
      </c>
      <c r="N1949" s="7">
        <v>4</v>
      </c>
      <c r="O1949" t="s">
        <v>25</v>
      </c>
      <c r="R1949" s="4" t="str">
        <f t="shared" ca="1" si="30"/>
        <v>Kempster RM and Egeberg CA (2020). SharkBase citizen science global chondrichthyan sighting database. Support Our Sharks Ocean Conservation Society. Version 2020.08. www.supportoursharks.com (consulted on 01/08/2020)</v>
      </c>
    </row>
    <row r="1950" spans="1:18" ht="15.75" customHeight="1" x14ac:dyDescent="0.25">
      <c r="A1950">
        <v>1981</v>
      </c>
      <c r="B1950" t="s">
        <v>48</v>
      </c>
      <c r="C1950" t="s">
        <v>49</v>
      </c>
      <c r="D1950" t="s">
        <v>20</v>
      </c>
      <c r="E1950" t="s">
        <v>625</v>
      </c>
      <c r="F1950" s="7">
        <v>23.855555599999999</v>
      </c>
      <c r="G1950" s="7">
        <v>58.088055599999997</v>
      </c>
      <c r="H1950" s="8">
        <v>42455</v>
      </c>
      <c r="I1950" t="s">
        <v>1393</v>
      </c>
      <c r="J1950" t="s">
        <v>23</v>
      </c>
      <c r="K1950" t="s">
        <v>24</v>
      </c>
      <c r="L1950">
        <v>10</v>
      </c>
      <c r="M1950" s="7">
        <v>1</v>
      </c>
      <c r="N1950" s="7">
        <v>1.2</v>
      </c>
      <c r="O1950" t="s">
        <v>25</v>
      </c>
      <c r="R1950" s="4" t="str">
        <f t="shared" ca="1" si="30"/>
        <v>Kempster RM and Egeberg CA (2020). SharkBase citizen science global chondrichthyan sighting database. Support Our Sharks Ocean Conservation Society. Version 2020.08. www.supportoursharks.com (consulted on 01/08/2020)</v>
      </c>
    </row>
    <row r="1951" spans="1:18" ht="15.75" customHeight="1" x14ac:dyDescent="0.25">
      <c r="A1951">
        <v>1982</v>
      </c>
      <c r="B1951" t="s">
        <v>1394</v>
      </c>
      <c r="C1951" t="s">
        <v>1395</v>
      </c>
      <c r="D1951" t="s">
        <v>20</v>
      </c>
      <c r="E1951" t="s">
        <v>625</v>
      </c>
      <c r="F1951" s="7">
        <v>23.585889999999999</v>
      </c>
      <c r="G1951" s="7">
        <v>58.405922699999998</v>
      </c>
      <c r="H1951" s="8">
        <v>42461</v>
      </c>
      <c r="I1951" t="s">
        <v>1396</v>
      </c>
      <c r="J1951" t="s">
        <v>54</v>
      </c>
      <c r="K1951" t="s">
        <v>34</v>
      </c>
      <c r="L1951">
        <v>18</v>
      </c>
      <c r="M1951" s="7">
        <v>15</v>
      </c>
      <c r="N1951" s="7">
        <v>0.5</v>
      </c>
      <c r="O1951" t="s">
        <v>25</v>
      </c>
      <c r="Q1951" t="s">
        <v>1397</v>
      </c>
      <c r="R1951" s="4" t="str">
        <f t="shared" ca="1" si="30"/>
        <v>Kempster RM and Egeberg CA (2020). SharkBase citizen science global chondrichthyan sighting database. Support Our Sharks Ocean Conservation Society. Version 2020.08. www.supportoursharks.com (consulted on 01/08/2020)</v>
      </c>
    </row>
    <row r="1952" spans="1:18" ht="15.75" customHeight="1" x14ac:dyDescent="0.25">
      <c r="A1952">
        <v>1983</v>
      </c>
      <c r="B1952" t="s">
        <v>18</v>
      </c>
      <c r="C1952" t="s">
        <v>943</v>
      </c>
      <c r="D1952" t="s">
        <v>101</v>
      </c>
      <c r="E1952" t="s">
        <v>404</v>
      </c>
      <c r="F1952" s="7">
        <v>11.335846399999999</v>
      </c>
      <c r="G1952" s="7">
        <v>124.1156362</v>
      </c>
      <c r="H1952" s="8">
        <v>42459</v>
      </c>
      <c r="I1952" t="s">
        <v>1261</v>
      </c>
      <c r="J1952" t="s">
        <v>63</v>
      </c>
      <c r="K1952" t="s">
        <v>63</v>
      </c>
      <c r="M1952" s="7">
        <v>2</v>
      </c>
      <c r="O1952" t="s">
        <v>25</v>
      </c>
      <c r="R1952" s="4" t="str">
        <f t="shared" ca="1" si="30"/>
        <v>Kempster RM and Egeberg CA (2020). SharkBase citizen science global chondrichthyan sighting database. Support Our Sharks Ocean Conservation Society. Version 2020.08. www.supportoursharks.com (consulted on 01/08/2020)</v>
      </c>
    </row>
    <row r="1953" spans="1:18" ht="15.75" customHeight="1" x14ac:dyDescent="0.25">
      <c r="A1953">
        <v>1984</v>
      </c>
      <c r="B1953" t="s">
        <v>176</v>
      </c>
      <c r="C1953" t="s">
        <v>177</v>
      </c>
      <c r="D1953" t="s">
        <v>101</v>
      </c>
      <c r="E1953" t="s">
        <v>404</v>
      </c>
      <c r="F1953" s="7">
        <v>11.335846399999999</v>
      </c>
      <c r="G1953" s="7">
        <v>124.1156362</v>
      </c>
      <c r="H1953" s="8">
        <v>42460</v>
      </c>
      <c r="I1953" t="s">
        <v>1271</v>
      </c>
      <c r="J1953" t="s">
        <v>63</v>
      </c>
      <c r="K1953" t="s">
        <v>63</v>
      </c>
      <c r="M1953" s="7">
        <v>5</v>
      </c>
      <c r="O1953" t="s">
        <v>25</v>
      </c>
      <c r="R1953" s="4" t="str">
        <f t="shared" ca="1" si="30"/>
        <v>Kempster RM and Egeberg CA (2020). SharkBase citizen science global chondrichthyan sighting database. Support Our Sharks Ocean Conservation Society. Version 2020.08. www.supportoursharks.com (consulted on 01/08/2020)</v>
      </c>
    </row>
    <row r="1954" spans="1:18" ht="15.75" customHeight="1" x14ac:dyDescent="0.25">
      <c r="A1954">
        <v>1985</v>
      </c>
      <c r="B1954" t="s">
        <v>18</v>
      </c>
      <c r="C1954" t="s">
        <v>943</v>
      </c>
      <c r="D1954" t="s">
        <v>101</v>
      </c>
      <c r="E1954" t="s">
        <v>404</v>
      </c>
      <c r="F1954" s="7">
        <v>11.335846399999999</v>
      </c>
      <c r="G1954" s="7">
        <v>124.1156362</v>
      </c>
      <c r="H1954" s="8">
        <v>42461</v>
      </c>
      <c r="I1954" t="s">
        <v>1261</v>
      </c>
      <c r="J1954" t="s">
        <v>63</v>
      </c>
      <c r="K1954" t="s">
        <v>63</v>
      </c>
      <c r="M1954" s="7">
        <v>5</v>
      </c>
      <c r="O1954" t="s">
        <v>25</v>
      </c>
      <c r="R1954" s="4" t="str">
        <f t="shared" ca="1" si="30"/>
        <v>Kempster RM and Egeberg CA (2020). SharkBase citizen science global chondrichthyan sighting database. Support Our Sharks Ocean Conservation Society. Version 2020.08. www.supportoursharks.com (consulted on 01/08/2020)</v>
      </c>
    </row>
    <row r="1955" spans="1:18" ht="15.75" customHeight="1" x14ac:dyDescent="0.25">
      <c r="A1955">
        <v>1986</v>
      </c>
      <c r="B1955" t="s">
        <v>176</v>
      </c>
      <c r="C1955" t="s">
        <v>177</v>
      </c>
      <c r="D1955" t="s">
        <v>101</v>
      </c>
      <c r="E1955" t="s">
        <v>404</v>
      </c>
      <c r="F1955" s="7">
        <v>11.335846399999999</v>
      </c>
      <c r="G1955" s="7">
        <v>124.1156362</v>
      </c>
      <c r="H1955" s="8">
        <v>42463</v>
      </c>
      <c r="I1955" t="s">
        <v>1271</v>
      </c>
      <c r="J1955" t="s">
        <v>23</v>
      </c>
      <c r="K1955" t="s">
        <v>28</v>
      </c>
      <c r="M1955" s="7">
        <v>6</v>
      </c>
      <c r="O1955" t="s">
        <v>25</v>
      </c>
      <c r="R1955" s="4" t="str">
        <f t="shared" ca="1" si="30"/>
        <v>Kempster RM and Egeberg CA (2020). SharkBase citizen science global chondrichthyan sighting database. Support Our Sharks Ocean Conservation Society. Version 2020.08. www.supportoursharks.com (consulted on 01/08/2020)</v>
      </c>
    </row>
    <row r="1956" spans="1:18" ht="15.75" customHeight="1" x14ac:dyDescent="0.25">
      <c r="A1956">
        <v>1987</v>
      </c>
      <c r="B1956" t="s">
        <v>18</v>
      </c>
      <c r="C1956" t="s">
        <v>19</v>
      </c>
      <c r="D1956" t="s">
        <v>20</v>
      </c>
      <c r="E1956" t="s">
        <v>76</v>
      </c>
      <c r="F1956" s="7">
        <v>-18.377545869999999</v>
      </c>
      <c r="G1956" s="7">
        <v>177.98136059999999</v>
      </c>
      <c r="H1956" s="8">
        <v>42459.645833333336</v>
      </c>
      <c r="I1956" t="s">
        <v>899</v>
      </c>
      <c r="J1956" t="s">
        <v>54</v>
      </c>
      <c r="K1956" t="s">
        <v>28</v>
      </c>
      <c r="L1956">
        <v>18</v>
      </c>
      <c r="M1956" s="7">
        <v>1</v>
      </c>
      <c r="N1956" s="7">
        <v>1.3</v>
      </c>
      <c r="O1956" t="s">
        <v>92</v>
      </c>
      <c r="Q1956" t="s">
        <v>952</v>
      </c>
      <c r="R1956" s="4" t="str">
        <f t="shared" ca="1" si="30"/>
        <v>Kempster RM and Egeberg CA (2020). SharkBase citizen science global chondrichthyan sighting database. Support Our Sharks Ocean Conservation Society. Version 2020.08. www.supportoursharks.com (consulted on 01/08/2020)</v>
      </c>
    </row>
    <row r="1957" spans="1:18" ht="15.75" customHeight="1" x14ac:dyDescent="0.25">
      <c r="A1957">
        <v>1988</v>
      </c>
      <c r="B1957" t="s">
        <v>18</v>
      </c>
      <c r="C1957" t="s">
        <v>19</v>
      </c>
      <c r="D1957" t="s">
        <v>20</v>
      </c>
      <c r="E1957" t="s">
        <v>76</v>
      </c>
      <c r="F1957" s="7">
        <v>-18.378197490000002</v>
      </c>
      <c r="G1957" s="7">
        <v>177.98342049999999</v>
      </c>
      <c r="H1957" s="8">
        <v>42459.645833333336</v>
      </c>
      <c r="I1957" t="s">
        <v>899</v>
      </c>
      <c r="J1957" t="s">
        <v>54</v>
      </c>
      <c r="K1957" t="s">
        <v>28</v>
      </c>
      <c r="L1957">
        <v>18</v>
      </c>
      <c r="M1957" s="7">
        <v>1</v>
      </c>
      <c r="N1957" s="7">
        <v>1.2</v>
      </c>
      <c r="O1957" t="s">
        <v>33</v>
      </c>
      <c r="R1957" s="4" t="str">
        <f t="shared" ca="1" si="30"/>
        <v>Kempster RM and Egeberg CA (2020). SharkBase citizen science global chondrichthyan sighting database. Support Our Sharks Ocean Conservation Society. Version 2020.08. www.supportoursharks.com (consulted on 01/08/2020)</v>
      </c>
    </row>
    <row r="1958" spans="1:18" ht="15.75" customHeight="1" x14ac:dyDescent="0.25">
      <c r="A1958">
        <v>1989</v>
      </c>
      <c r="B1958" t="s">
        <v>18</v>
      </c>
      <c r="C1958" t="s">
        <v>19</v>
      </c>
      <c r="D1958" t="s">
        <v>20</v>
      </c>
      <c r="E1958" t="s">
        <v>76</v>
      </c>
      <c r="F1958" s="7">
        <v>-18.379452000000001</v>
      </c>
      <c r="G1958" s="7">
        <v>177.98671200000001</v>
      </c>
      <c r="H1958" s="8">
        <v>42459.592361111114</v>
      </c>
      <c r="I1958" t="s">
        <v>1306</v>
      </c>
      <c r="J1958" t="s">
        <v>23</v>
      </c>
      <c r="K1958" t="s">
        <v>28</v>
      </c>
      <c r="L1958">
        <v>18</v>
      </c>
      <c r="M1958" s="7">
        <v>1</v>
      </c>
      <c r="N1958" s="7">
        <v>1.3</v>
      </c>
      <c r="O1958" t="s">
        <v>92</v>
      </c>
      <c r="Q1958" t="s">
        <v>952</v>
      </c>
      <c r="R1958" s="4" t="str">
        <f t="shared" ca="1" si="30"/>
        <v>Kempster RM and Egeberg CA (2020). SharkBase citizen science global chondrichthyan sighting database. Support Our Sharks Ocean Conservation Society. Version 2020.08. www.supportoursharks.com (consulted on 01/08/2020)</v>
      </c>
    </row>
    <row r="1959" spans="1:18" ht="15.75" customHeight="1" x14ac:dyDescent="0.25">
      <c r="A1959">
        <v>1990</v>
      </c>
      <c r="B1959" t="s">
        <v>18</v>
      </c>
      <c r="C1959" t="s">
        <v>19</v>
      </c>
      <c r="D1959" t="s">
        <v>20</v>
      </c>
      <c r="E1959" t="s">
        <v>76</v>
      </c>
      <c r="F1959" s="7">
        <v>-18.3687</v>
      </c>
      <c r="G1959" s="7">
        <v>177.96960999999999</v>
      </c>
      <c r="H1959" s="8">
        <v>42459.366666666669</v>
      </c>
      <c r="I1959" t="s">
        <v>1001</v>
      </c>
      <c r="J1959" t="s">
        <v>23</v>
      </c>
      <c r="K1959" t="s">
        <v>28</v>
      </c>
      <c r="L1959">
        <v>18</v>
      </c>
      <c r="M1959" s="7">
        <v>1</v>
      </c>
      <c r="N1959" s="7">
        <v>1.2</v>
      </c>
      <c r="O1959" t="s">
        <v>33</v>
      </c>
      <c r="Q1959" t="s">
        <v>952</v>
      </c>
      <c r="R1959" s="4" t="str">
        <f t="shared" ca="1" si="30"/>
        <v>Kempster RM and Egeberg CA (2020). SharkBase citizen science global chondrichthyan sighting database. Support Our Sharks Ocean Conservation Society. Version 2020.08. www.supportoursharks.com (consulted on 01/08/2020)</v>
      </c>
    </row>
    <row r="1960" spans="1:18" ht="15.75" customHeight="1" x14ac:dyDescent="0.25">
      <c r="A1960">
        <v>1991</v>
      </c>
      <c r="B1960" t="s">
        <v>693</v>
      </c>
      <c r="C1960" t="s">
        <v>694</v>
      </c>
      <c r="D1960" t="s">
        <v>20</v>
      </c>
      <c r="E1960" t="s">
        <v>76</v>
      </c>
      <c r="F1960" s="7">
        <v>-18.3687</v>
      </c>
      <c r="G1960" s="7">
        <v>177.96960999999999</v>
      </c>
      <c r="H1960" s="8">
        <v>42459</v>
      </c>
      <c r="I1960" t="s">
        <v>1001</v>
      </c>
      <c r="J1960" t="s">
        <v>23</v>
      </c>
      <c r="K1960" t="s">
        <v>28</v>
      </c>
      <c r="L1960">
        <v>18</v>
      </c>
      <c r="M1960" s="7">
        <v>1</v>
      </c>
      <c r="N1960" s="7">
        <v>0.25</v>
      </c>
      <c r="O1960" t="s">
        <v>33</v>
      </c>
      <c r="Q1960" t="s">
        <v>952</v>
      </c>
      <c r="R1960" s="4" t="str">
        <f t="shared" ca="1" si="30"/>
        <v>Kempster RM and Egeberg CA (2020). SharkBase citizen science global chondrichthyan sighting database. Support Our Sharks Ocean Conservation Society. Version 2020.08. www.supportoursharks.com (consulted on 01/08/2020)</v>
      </c>
    </row>
    <row r="1961" spans="1:18" ht="15.75" customHeight="1" x14ac:dyDescent="0.25">
      <c r="A1961">
        <v>1992</v>
      </c>
      <c r="B1961" t="s">
        <v>18</v>
      </c>
      <c r="C1961" t="s">
        <v>19</v>
      </c>
      <c r="D1961" t="s">
        <v>20</v>
      </c>
      <c r="E1961" t="s">
        <v>76</v>
      </c>
      <c r="F1961" s="7">
        <v>-18.294443520000002</v>
      </c>
      <c r="G1961" s="7">
        <v>178.04899510000001</v>
      </c>
      <c r="H1961" s="8">
        <v>42456.628472222219</v>
      </c>
      <c r="I1961" t="s">
        <v>1398</v>
      </c>
      <c r="J1961" t="s">
        <v>54</v>
      </c>
      <c r="K1961" t="s">
        <v>32</v>
      </c>
      <c r="L1961">
        <v>18</v>
      </c>
      <c r="M1961" s="7">
        <v>1</v>
      </c>
      <c r="N1961" s="7">
        <v>1.2</v>
      </c>
      <c r="O1961" t="s">
        <v>33</v>
      </c>
      <c r="Q1961" t="s">
        <v>952</v>
      </c>
      <c r="R1961" s="4" t="str">
        <f t="shared" ca="1" si="30"/>
        <v>Kempster RM and Egeberg CA (2020). SharkBase citizen science global chondrichthyan sighting database. Support Our Sharks Ocean Conservation Society. Version 2020.08. www.supportoursharks.com (consulted on 01/08/2020)</v>
      </c>
    </row>
    <row r="1962" spans="1:18" ht="15.75" customHeight="1" x14ac:dyDescent="0.25">
      <c r="A1962">
        <v>1993</v>
      </c>
      <c r="B1962" t="s">
        <v>18</v>
      </c>
      <c r="C1962" t="s">
        <v>19</v>
      </c>
      <c r="D1962" t="s">
        <v>20</v>
      </c>
      <c r="E1962" t="s">
        <v>76</v>
      </c>
      <c r="F1962" s="7">
        <v>-18.2941</v>
      </c>
      <c r="G1962" s="7">
        <v>178.06039000000001</v>
      </c>
      <c r="H1962" s="8">
        <v>42456.628472222219</v>
      </c>
      <c r="I1962" t="s">
        <v>1398</v>
      </c>
      <c r="J1962" t="s">
        <v>54</v>
      </c>
      <c r="K1962" t="s">
        <v>32</v>
      </c>
      <c r="L1962">
        <v>18</v>
      </c>
      <c r="M1962" s="7">
        <v>1</v>
      </c>
      <c r="N1962" s="7">
        <v>1.3</v>
      </c>
      <c r="O1962" t="s">
        <v>33</v>
      </c>
      <c r="Q1962" t="s">
        <v>952</v>
      </c>
      <c r="R1962" s="4" t="str">
        <f t="shared" ca="1" si="30"/>
        <v>Kempster RM and Egeberg CA (2020). SharkBase citizen science global chondrichthyan sighting database. Support Our Sharks Ocean Conservation Society. Version 2020.08. www.supportoursharks.com (consulted on 01/08/2020)</v>
      </c>
    </row>
    <row r="1963" spans="1:18" ht="15.75" customHeight="1" x14ac:dyDescent="0.25">
      <c r="A1963">
        <v>1994</v>
      </c>
      <c r="B1963" t="s">
        <v>18</v>
      </c>
      <c r="C1963" t="s">
        <v>19</v>
      </c>
      <c r="D1963" t="s">
        <v>20</v>
      </c>
      <c r="E1963" t="s">
        <v>76</v>
      </c>
      <c r="F1963" s="7">
        <v>-18.344416670000001</v>
      </c>
      <c r="G1963" s="7">
        <v>177.99788330000001</v>
      </c>
      <c r="H1963" s="8">
        <v>42459.423611111109</v>
      </c>
      <c r="I1963" t="s">
        <v>1216</v>
      </c>
      <c r="J1963" t="s">
        <v>23</v>
      </c>
      <c r="K1963" t="s">
        <v>28</v>
      </c>
      <c r="L1963">
        <v>18</v>
      </c>
      <c r="M1963" s="7">
        <v>1</v>
      </c>
      <c r="N1963" s="7">
        <v>1.3</v>
      </c>
      <c r="O1963" t="s">
        <v>25</v>
      </c>
      <c r="Q1963" t="s">
        <v>952</v>
      </c>
      <c r="R1963" s="4" t="str">
        <f t="shared" ca="1" si="30"/>
        <v>Kempster RM and Egeberg CA (2020). SharkBase citizen science global chondrichthyan sighting database. Support Our Sharks Ocean Conservation Society. Version 2020.08. www.supportoursharks.com (consulted on 01/08/2020)</v>
      </c>
    </row>
    <row r="1964" spans="1:18" ht="15.75" customHeight="1" x14ac:dyDescent="0.25">
      <c r="A1964">
        <v>1995</v>
      </c>
      <c r="B1964" t="s">
        <v>18</v>
      </c>
      <c r="C1964" t="s">
        <v>19</v>
      </c>
      <c r="D1964" t="s">
        <v>20</v>
      </c>
      <c r="E1964" t="s">
        <v>76</v>
      </c>
      <c r="F1964" s="7">
        <v>-18.344416670000001</v>
      </c>
      <c r="G1964" s="7">
        <v>177.99788330000001</v>
      </c>
      <c r="H1964" s="8">
        <v>42459.423611111109</v>
      </c>
      <c r="I1964" t="s">
        <v>1216</v>
      </c>
      <c r="J1964" t="s">
        <v>23</v>
      </c>
      <c r="K1964" t="s">
        <v>28</v>
      </c>
      <c r="L1964">
        <v>18</v>
      </c>
      <c r="M1964" s="7">
        <v>1</v>
      </c>
      <c r="N1964" s="7">
        <v>1.1000000000000001</v>
      </c>
      <c r="O1964" t="s">
        <v>33</v>
      </c>
      <c r="Q1964" t="s">
        <v>952</v>
      </c>
      <c r="R1964" s="4" t="str">
        <f t="shared" ca="1" si="30"/>
        <v>Kempster RM and Egeberg CA (2020). SharkBase citizen science global chondrichthyan sighting database. Support Our Sharks Ocean Conservation Society. Version 2020.08. www.supportoursharks.com (consulted on 01/08/2020)</v>
      </c>
    </row>
    <row r="1965" spans="1:18" ht="15.75" customHeight="1" x14ac:dyDescent="0.25">
      <c r="A1965">
        <v>1996</v>
      </c>
      <c r="B1965" t="s">
        <v>18</v>
      </c>
      <c r="C1965" t="s">
        <v>19</v>
      </c>
      <c r="D1965" t="s">
        <v>20</v>
      </c>
      <c r="E1965" t="s">
        <v>76</v>
      </c>
      <c r="F1965" s="7">
        <v>-18.375916790000002</v>
      </c>
      <c r="G1965" s="7">
        <v>177.98273380000001</v>
      </c>
      <c r="H1965" s="8">
        <v>42463.452777777777</v>
      </c>
      <c r="I1965" t="s">
        <v>1126</v>
      </c>
      <c r="J1965" t="s">
        <v>54</v>
      </c>
      <c r="K1965" t="s">
        <v>28</v>
      </c>
      <c r="L1965">
        <v>18</v>
      </c>
      <c r="M1965" s="7">
        <v>1</v>
      </c>
      <c r="N1965" s="7">
        <v>1.1000000000000001</v>
      </c>
      <c r="O1965" t="s">
        <v>25</v>
      </c>
      <c r="Q1965" t="s">
        <v>952</v>
      </c>
      <c r="R1965" s="4" t="str">
        <f t="shared" ca="1" si="30"/>
        <v>Kempster RM and Egeberg CA (2020). SharkBase citizen science global chondrichthyan sighting database. Support Our Sharks Ocean Conservation Society. Version 2020.08. www.supportoursharks.com (consulted on 01/08/2020)</v>
      </c>
    </row>
    <row r="1966" spans="1:18" ht="15.75" customHeight="1" x14ac:dyDescent="0.25">
      <c r="A1966">
        <v>1997</v>
      </c>
      <c r="B1966" t="s">
        <v>18</v>
      </c>
      <c r="C1966" t="s">
        <v>19</v>
      </c>
      <c r="D1966" t="s">
        <v>20</v>
      </c>
      <c r="E1966" t="s">
        <v>76</v>
      </c>
      <c r="F1966" s="7">
        <v>-18.294117549999999</v>
      </c>
      <c r="G1966" s="7">
        <v>178.0781776</v>
      </c>
      <c r="H1966" s="8">
        <v>42463.638888888891</v>
      </c>
      <c r="I1966" t="s">
        <v>897</v>
      </c>
      <c r="J1966" t="s">
        <v>23</v>
      </c>
      <c r="K1966" t="s">
        <v>28</v>
      </c>
      <c r="L1966">
        <v>18</v>
      </c>
      <c r="M1966" s="7">
        <v>1</v>
      </c>
      <c r="N1966" s="7">
        <v>0.55000000000000004</v>
      </c>
      <c r="O1966" t="s">
        <v>25</v>
      </c>
      <c r="R1966" s="4" t="str">
        <f t="shared" ca="1" si="30"/>
        <v>Kempster RM and Egeberg CA (2020). SharkBase citizen science global chondrichthyan sighting database. Support Our Sharks Ocean Conservation Society. Version 2020.08. www.supportoursharks.com (consulted on 01/08/2020)</v>
      </c>
    </row>
    <row r="1967" spans="1:18" ht="15.75" customHeight="1" x14ac:dyDescent="0.25">
      <c r="A1967">
        <v>1998</v>
      </c>
      <c r="B1967" t="s">
        <v>106</v>
      </c>
      <c r="C1967" t="s">
        <v>107</v>
      </c>
      <c r="D1967" t="s">
        <v>20</v>
      </c>
      <c r="E1967" t="s">
        <v>76</v>
      </c>
      <c r="F1967" s="7">
        <v>-18.294688000000001</v>
      </c>
      <c r="G1967" s="7">
        <v>178.07843510000001</v>
      </c>
      <c r="H1967" s="8">
        <v>42463.086805555555</v>
      </c>
      <c r="I1967" t="s">
        <v>897</v>
      </c>
      <c r="J1967" t="s">
        <v>23</v>
      </c>
      <c r="K1967" t="s">
        <v>28</v>
      </c>
      <c r="L1967">
        <v>18</v>
      </c>
      <c r="M1967" s="7">
        <v>1</v>
      </c>
      <c r="N1967" s="7">
        <v>2.2000000000000002</v>
      </c>
      <c r="O1967" t="s">
        <v>33</v>
      </c>
      <c r="R1967" s="4" t="str">
        <f t="shared" ca="1" si="30"/>
        <v>Kempster RM and Egeberg CA (2020). SharkBase citizen science global chondrichthyan sighting database. Support Our Sharks Ocean Conservation Society. Version 2020.08. www.supportoursharks.com (consulted on 01/08/2020)</v>
      </c>
    </row>
    <row r="1968" spans="1:18" ht="15.75" customHeight="1" x14ac:dyDescent="0.25">
      <c r="A1968">
        <v>1999</v>
      </c>
      <c r="B1968" t="s">
        <v>18</v>
      </c>
      <c r="C1968" t="s">
        <v>19</v>
      </c>
      <c r="D1968" t="s">
        <v>20</v>
      </c>
      <c r="E1968" t="s">
        <v>76</v>
      </c>
      <c r="F1968" s="7">
        <v>-18.295095459999999</v>
      </c>
      <c r="G1968" s="7">
        <v>178.07783420000001</v>
      </c>
      <c r="H1968" s="8">
        <v>42463.086805555555</v>
      </c>
      <c r="I1968" t="s">
        <v>897</v>
      </c>
      <c r="J1968" t="s">
        <v>23</v>
      </c>
      <c r="K1968" t="s">
        <v>28</v>
      </c>
      <c r="L1968">
        <v>18</v>
      </c>
      <c r="M1968" s="7">
        <v>1</v>
      </c>
      <c r="N1968" s="7">
        <v>1.1000000000000001</v>
      </c>
      <c r="O1968" t="s">
        <v>25</v>
      </c>
      <c r="R1968" s="4" t="str">
        <f t="shared" ca="1" si="30"/>
        <v>Kempster RM and Egeberg CA (2020). SharkBase citizen science global chondrichthyan sighting database. Support Our Sharks Ocean Conservation Society. Version 2020.08. www.supportoursharks.com (consulted on 01/08/2020)</v>
      </c>
    </row>
    <row r="1969" spans="1:18" ht="15.75" customHeight="1" x14ac:dyDescent="0.25">
      <c r="A1969">
        <v>2000</v>
      </c>
      <c r="B1969" t="s">
        <v>18</v>
      </c>
      <c r="C1969" t="s">
        <v>19</v>
      </c>
      <c r="D1969" t="s">
        <v>20</v>
      </c>
      <c r="E1969" t="s">
        <v>76</v>
      </c>
      <c r="F1969" s="7">
        <v>-18.379452000000001</v>
      </c>
      <c r="G1969" s="7">
        <v>177.98671200000001</v>
      </c>
      <c r="H1969" s="8">
        <v>42470</v>
      </c>
      <c r="I1969" t="s">
        <v>1306</v>
      </c>
      <c r="J1969" t="s">
        <v>23</v>
      </c>
      <c r="K1969" t="s">
        <v>34</v>
      </c>
      <c r="L1969">
        <v>18</v>
      </c>
      <c r="M1969" s="7">
        <v>1</v>
      </c>
      <c r="N1969" s="7">
        <v>1.3</v>
      </c>
      <c r="O1969" t="s">
        <v>33</v>
      </c>
      <c r="R1969" s="4" t="str">
        <f t="shared" ca="1" si="30"/>
        <v>Kempster RM and Egeberg CA (2020). SharkBase citizen science global chondrichthyan sighting database. Support Our Sharks Ocean Conservation Society. Version 2020.08. www.supportoursharks.com (consulted on 01/08/2020)</v>
      </c>
    </row>
    <row r="1970" spans="1:18" ht="15.75" customHeight="1" x14ac:dyDescent="0.25">
      <c r="A1970">
        <v>2001</v>
      </c>
      <c r="B1970" t="s">
        <v>18</v>
      </c>
      <c r="C1970" t="s">
        <v>19</v>
      </c>
      <c r="D1970" t="s">
        <v>20</v>
      </c>
      <c r="E1970" t="s">
        <v>76</v>
      </c>
      <c r="F1970" s="7">
        <v>-18.29476949</v>
      </c>
      <c r="G1970" s="7">
        <v>178.0781776</v>
      </c>
      <c r="H1970" s="8">
        <v>42473.584722222222</v>
      </c>
      <c r="I1970" t="s">
        <v>897</v>
      </c>
      <c r="J1970" t="s">
        <v>54</v>
      </c>
      <c r="K1970" t="s">
        <v>34</v>
      </c>
      <c r="L1970">
        <v>18</v>
      </c>
      <c r="M1970" s="7">
        <v>1</v>
      </c>
      <c r="N1970" s="7">
        <v>1.2</v>
      </c>
      <c r="O1970" t="s">
        <v>33</v>
      </c>
      <c r="R1970" s="4" t="str">
        <f t="shared" ca="1" si="30"/>
        <v>Kempster RM and Egeberg CA (2020). SharkBase citizen science global chondrichthyan sighting database. Support Our Sharks Ocean Conservation Society. Version 2020.08. www.supportoursharks.com (consulted on 01/08/2020)</v>
      </c>
    </row>
    <row r="1971" spans="1:18" ht="15.75" customHeight="1" x14ac:dyDescent="0.25">
      <c r="A1971">
        <v>2002</v>
      </c>
      <c r="B1971" t="s">
        <v>18</v>
      </c>
      <c r="C1971" t="s">
        <v>19</v>
      </c>
      <c r="D1971" t="s">
        <v>20</v>
      </c>
      <c r="E1971" t="s">
        <v>76</v>
      </c>
      <c r="F1971" s="7">
        <v>-18.371549999999999</v>
      </c>
      <c r="G1971" s="7">
        <v>177.9786833</v>
      </c>
      <c r="H1971" s="8">
        <v>42473.432638888888</v>
      </c>
      <c r="I1971" t="s">
        <v>951</v>
      </c>
      <c r="J1971" t="s">
        <v>54</v>
      </c>
      <c r="K1971" t="s">
        <v>28</v>
      </c>
      <c r="L1971">
        <v>18</v>
      </c>
      <c r="M1971" s="7">
        <v>1</v>
      </c>
      <c r="N1971" s="7">
        <v>1.2</v>
      </c>
      <c r="O1971" t="s">
        <v>33</v>
      </c>
      <c r="R1971" s="4" t="str">
        <f t="shared" ca="1" si="30"/>
        <v>Kempster RM and Egeberg CA (2020). SharkBase citizen science global chondrichthyan sighting database. Support Our Sharks Ocean Conservation Society. Version 2020.08. www.supportoursharks.com (consulted on 01/08/2020)</v>
      </c>
    </row>
    <row r="1972" spans="1:18" ht="15.75" customHeight="1" x14ac:dyDescent="0.25">
      <c r="A1972">
        <v>2003</v>
      </c>
      <c r="B1972" t="s">
        <v>18</v>
      </c>
      <c r="C1972" t="s">
        <v>19</v>
      </c>
      <c r="D1972" t="s">
        <v>20</v>
      </c>
      <c r="E1972" t="s">
        <v>76</v>
      </c>
      <c r="F1972" s="7">
        <v>-18.295258449999999</v>
      </c>
      <c r="G1972" s="7">
        <v>178.07783420000001</v>
      </c>
      <c r="H1972" s="8">
        <v>42473.631249999999</v>
      </c>
      <c r="I1972" t="s">
        <v>897</v>
      </c>
      <c r="J1972" t="s">
        <v>54</v>
      </c>
      <c r="K1972" t="s">
        <v>34</v>
      </c>
      <c r="L1972">
        <v>18</v>
      </c>
      <c r="M1972" s="7">
        <v>1</v>
      </c>
      <c r="N1972" s="7">
        <v>0.95</v>
      </c>
      <c r="O1972" t="s">
        <v>25</v>
      </c>
      <c r="Q1972" t="s">
        <v>952</v>
      </c>
      <c r="R1972" s="4" t="str">
        <f t="shared" ca="1" si="30"/>
        <v>Kempster RM and Egeberg CA (2020). SharkBase citizen science global chondrichthyan sighting database. Support Our Sharks Ocean Conservation Society. Version 2020.08. www.supportoursharks.com (consulted on 01/08/2020)</v>
      </c>
    </row>
    <row r="1973" spans="1:18" ht="15.75" customHeight="1" x14ac:dyDescent="0.25">
      <c r="A1973">
        <v>2004</v>
      </c>
      <c r="B1973" t="s">
        <v>1312</v>
      </c>
      <c r="C1973" t="s">
        <v>1313</v>
      </c>
      <c r="D1973" t="s">
        <v>20</v>
      </c>
      <c r="E1973" t="s">
        <v>625</v>
      </c>
      <c r="F1973" s="7">
        <v>23.585889999999999</v>
      </c>
      <c r="G1973" s="7">
        <v>58.405922699999998</v>
      </c>
      <c r="H1973" s="8">
        <v>42482</v>
      </c>
      <c r="I1973" t="s">
        <v>1399</v>
      </c>
      <c r="J1973" t="s">
        <v>54</v>
      </c>
      <c r="K1973" t="s">
        <v>28</v>
      </c>
      <c r="L1973">
        <v>15</v>
      </c>
      <c r="M1973" s="7">
        <v>1</v>
      </c>
      <c r="N1973" s="7">
        <v>1.5</v>
      </c>
      <c r="O1973" t="s">
        <v>25</v>
      </c>
      <c r="R1973" s="4" t="str">
        <f t="shared" ca="1" si="30"/>
        <v>Kempster RM and Egeberg CA (2020). SharkBase citizen science global chondrichthyan sighting database. Support Our Sharks Ocean Conservation Society. Version 2020.08. www.supportoursharks.com (consulted on 01/08/2020)</v>
      </c>
    </row>
    <row r="1974" spans="1:18" ht="15.75" customHeight="1" x14ac:dyDescent="0.25">
      <c r="A1974">
        <v>2005</v>
      </c>
      <c r="B1974" t="s">
        <v>1400</v>
      </c>
      <c r="C1974" t="s">
        <v>1401</v>
      </c>
      <c r="D1974" t="s">
        <v>20</v>
      </c>
      <c r="E1974" t="s">
        <v>625</v>
      </c>
      <c r="F1974" s="7">
        <v>23.585889999999999</v>
      </c>
      <c r="G1974" s="7">
        <v>58.405922699999998</v>
      </c>
      <c r="H1974" s="8">
        <v>42478</v>
      </c>
      <c r="I1974" t="s">
        <v>1402</v>
      </c>
      <c r="J1974" t="s">
        <v>54</v>
      </c>
      <c r="K1974" t="s">
        <v>32</v>
      </c>
      <c r="L1974">
        <v>8</v>
      </c>
      <c r="M1974" s="7">
        <v>1</v>
      </c>
      <c r="N1974" s="7">
        <v>0.25</v>
      </c>
      <c r="O1974" t="s">
        <v>25</v>
      </c>
      <c r="R1974" s="4" t="str">
        <f t="shared" ca="1" si="30"/>
        <v>Kempster RM and Egeberg CA (2020). SharkBase citizen science global chondrichthyan sighting database. Support Our Sharks Ocean Conservation Society. Version 2020.08. www.supportoursharks.com (consulted on 01/08/2020)</v>
      </c>
    </row>
    <row r="1975" spans="1:18" ht="15.75" customHeight="1" x14ac:dyDescent="0.25">
      <c r="A1975">
        <v>2006</v>
      </c>
      <c r="B1975" t="s">
        <v>18</v>
      </c>
      <c r="C1975" t="s">
        <v>943</v>
      </c>
      <c r="D1975" t="s">
        <v>20</v>
      </c>
      <c r="E1975" t="s">
        <v>143</v>
      </c>
      <c r="F1975" s="7">
        <v>-23.446057679999999</v>
      </c>
      <c r="G1975" s="7">
        <v>151.91044450000001</v>
      </c>
      <c r="H1975" s="8">
        <v>42478</v>
      </c>
      <c r="I1975" t="s">
        <v>242</v>
      </c>
      <c r="J1975" t="s">
        <v>23</v>
      </c>
      <c r="K1975" t="s">
        <v>24</v>
      </c>
      <c r="L1975">
        <v>8</v>
      </c>
      <c r="M1975" s="7">
        <v>2</v>
      </c>
      <c r="N1975" s="7">
        <v>2</v>
      </c>
      <c r="O1975" t="s">
        <v>25</v>
      </c>
      <c r="R1975" s="4" t="str">
        <f t="shared" ca="1" si="30"/>
        <v>Kempster RM and Egeberg CA (2020). SharkBase citizen science global chondrichthyan sighting database. Support Our Sharks Ocean Conservation Society. Version 2020.08. www.supportoursharks.com (consulted on 01/08/2020)</v>
      </c>
    </row>
    <row r="1976" spans="1:18" ht="15.75" customHeight="1" x14ac:dyDescent="0.25">
      <c r="A1976">
        <v>2007</v>
      </c>
      <c r="B1976" t="s">
        <v>808</v>
      </c>
      <c r="C1976" t="s">
        <v>809</v>
      </c>
      <c r="D1976" t="s">
        <v>20</v>
      </c>
      <c r="E1976" t="s">
        <v>143</v>
      </c>
      <c r="F1976" s="7">
        <v>-23.442002299999999</v>
      </c>
      <c r="G1976" s="7">
        <v>151.9106376</v>
      </c>
      <c r="H1976" s="8">
        <v>42480</v>
      </c>
      <c r="I1976" t="s">
        <v>242</v>
      </c>
      <c r="J1976" t="s">
        <v>23</v>
      </c>
      <c r="K1976" t="s">
        <v>24</v>
      </c>
      <c r="L1976">
        <v>1</v>
      </c>
      <c r="M1976" s="7">
        <v>15</v>
      </c>
      <c r="O1976" t="s">
        <v>25</v>
      </c>
      <c r="R1976" s="4" t="str">
        <f t="shared" ca="1" si="30"/>
        <v>Kempster RM and Egeberg CA (2020). SharkBase citizen science global chondrichthyan sighting database. Support Our Sharks Ocean Conservation Society. Version 2020.08. www.supportoursharks.com (consulted on 01/08/2020)</v>
      </c>
    </row>
    <row r="1977" spans="1:18" ht="15.75" customHeight="1" x14ac:dyDescent="0.25">
      <c r="A1977">
        <v>2008</v>
      </c>
      <c r="B1977" t="s">
        <v>1066</v>
      </c>
      <c r="C1977" t="s">
        <v>1067</v>
      </c>
      <c r="D1977" t="s">
        <v>20</v>
      </c>
      <c r="E1977" t="s">
        <v>143</v>
      </c>
      <c r="F1977" s="7">
        <v>-23.44221885</v>
      </c>
      <c r="G1977" s="7">
        <v>151.91068050000001</v>
      </c>
      <c r="H1977" s="8">
        <v>42482</v>
      </c>
      <c r="I1977" t="s">
        <v>242</v>
      </c>
      <c r="J1977" t="s">
        <v>23</v>
      </c>
      <c r="K1977" t="s">
        <v>24</v>
      </c>
      <c r="L1977">
        <v>2</v>
      </c>
      <c r="M1977" s="7">
        <v>10</v>
      </c>
      <c r="O1977" t="s">
        <v>25</v>
      </c>
      <c r="R1977" s="4" t="str">
        <f t="shared" ca="1" si="30"/>
        <v>Kempster RM and Egeberg CA (2020). SharkBase citizen science global chondrichthyan sighting database. Support Our Sharks Ocean Conservation Society. Version 2020.08. www.supportoursharks.com (consulted on 01/08/2020)</v>
      </c>
    </row>
    <row r="1978" spans="1:18" ht="15.75" customHeight="1" x14ac:dyDescent="0.25">
      <c r="A1978">
        <v>2009</v>
      </c>
      <c r="B1978" t="s">
        <v>1070</v>
      </c>
      <c r="C1978" t="s">
        <v>1071</v>
      </c>
      <c r="D1978" t="s">
        <v>20</v>
      </c>
      <c r="E1978" t="s">
        <v>143</v>
      </c>
      <c r="F1978" s="7">
        <v>-23.444758400000001</v>
      </c>
      <c r="G1978" s="7">
        <v>151.91443559999999</v>
      </c>
      <c r="H1978" s="8">
        <v>42481</v>
      </c>
      <c r="I1978" t="s">
        <v>242</v>
      </c>
      <c r="J1978" t="s">
        <v>23</v>
      </c>
      <c r="K1978" t="s">
        <v>24</v>
      </c>
      <c r="L1978">
        <v>0.5</v>
      </c>
      <c r="M1978" s="7">
        <v>2</v>
      </c>
      <c r="N1978" s="7">
        <v>0.8</v>
      </c>
      <c r="O1978" t="s">
        <v>25</v>
      </c>
      <c r="R1978" s="4" t="str">
        <f t="shared" ca="1" si="30"/>
        <v>Kempster RM and Egeberg CA (2020). SharkBase citizen science global chondrichthyan sighting database. Support Our Sharks Ocean Conservation Society. Version 2020.08. www.supportoursharks.com (consulted on 01/08/2020)</v>
      </c>
    </row>
    <row r="1979" spans="1:18" ht="15.75" customHeight="1" x14ac:dyDescent="0.25">
      <c r="A1979">
        <v>2010</v>
      </c>
      <c r="B1979" t="s">
        <v>245</v>
      </c>
      <c r="C1979" t="s">
        <v>246</v>
      </c>
      <c r="D1979" t="s">
        <v>20</v>
      </c>
      <c r="E1979" t="s">
        <v>143</v>
      </c>
      <c r="F1979" s="7">
        <v>-23.447573500000001</v>
      </c>
      <c r="G1979" s="7">
        <v>151.91222550000001</v>
      </c>
      <c r="H1979" s="8">
        <v>42478</v>
      </c>
      <c r="I1979" t="s">
        <v>242</v>
      </c>
      <c r="J1979" t="s">
        <v>54</v>
      </c>
      <c r="K1979" t="s">
        <v>24</v>
      </c>
      <c r="L1979">
        <v>10</v>
      </c>
      <c r="M1979" s="7">
        <v>1</v>
      </c>
      <c r="N1979" s="7">
        <v>0.5</v>
      </c>
      <c r="O1979" t="s">
        <v>25</v>
      </c>
      <c r="R1979" s="4" t="str">
        <f t="shared" ca="1" si="30"/>
        <v>Kempster RM and Egeberg CA (2020). SharkBase citizen science global chondrichthyan sighting database. Support Our Sharks Ocean Conservation Society. Version 2020.08. www.supportoursharks.com (consulted on 01/08/2020)</v>
      </c>
    </row>
    <row r="1980" spans="1:18" ht="15.75" customHeight="1" x14ac:dyDescent="0.25">
      <c r="A1980">
        <v>2011</v>
      </c>
      <c r="B1980" t="s">
        <v>124</v>
      </c>
      <c r="C1980" t="s">
        <v>125</v>
      </c>
      <c r="D1980" t="s">
        <v>20</v>
      </c>
      <c r="E1980" t="s">
        <v>143</v>
      </c>
      <c r="F1980" s="7">
        <v>-23.442002299999999</v>
      </c>
      <c r="G1980" s="7">
        <v>151.91055180000001</v>
      </c>
      <c r="H1980" s="8">
        <v>42482</v>
      </c>
      <c r="I1980" t="s">
        <v>242</v>
      </c>
      <c r="J1980" t="s">
        <v>23</v>
      </c>
      <c r="K1980" t="s">
        <v>24</v>
      </c>
      <c r="L1980">
        <v>2</v>
      </c>
      <c r="M1980" s="7">
        <v>10</v>
      </c>
      <c r="O1980" t="s">
        <v>25</v>
      </c>
      <c r="R1980" s="4" t="str">
        <f t="shared" ca="1" si="30"/>
        <v>Kempster RM and Egeberg CA (2020). SharkBase citizen science global chondrichthyan sighting database. Support Our Sharks Ocean Conservation Society. Version 2020.08. www.supportoursharks.com (consulted on 01/08/2020)</v>
      </c>
    </row>
    <row r="1981" spans="1:18" ht="15.75" customHeight="1" x14ac:dyDescent="0.25">
      <c r="A1981">
        <v>2012</v>
      </c>
      <c r="B1981" t="s">
        <v>61</v>
      </c>
      <c r="C1981" t="s">
        <v>62</v>
      </c>
      <c r="D1981" t="s">
        <v>20</v>
      </c>
      <c r="E1981" t="s">
        <v>143</v>
      </c>
      <c r="F1981" s="7">
        <v>-23.441962929999999</v>
      </c>
      <c r="G1981" s="7">
        <v>151.91061619999999</v>
      </c>
      <c r="H1981" s="8">
        <v>42483</v>
      </c>
      <c r="I1981" t="s">
        <v>242</v>
      </c>
      <c r="J1981" t="s">
        <v>23</v>
      </c>
      <c r="K1981" t="s">
        <v>24</v>
      </c>
      <c r="L1981">
        <v>1</v>
      </c>
      <c r="M1981" s="7">
        <v>5</v>
      </c>
      <c r="O1981" t="s">
        <v>25</v>
      </c>
      <c r="R1981" s="4" t="str">
        <f t="shared" ca="1" si="30"/>
        <v>Kempster RM and Egeberg CA (2020). SharkBase citizen science global chondrichthyan sighting database. Support Our Sharks Ocean Conservation Society. Version 2020.08. www.supportoursharks.com (consulted on 01/08/2020)</v>
      </c>
    </row>
    <row r="1982" spans="1:18" ht="15.75" customHeight="1" x14ac:dyDescent="0.25">
      <c r="A1982">
        <v>2013</v>
      </c>
      <c r="B1982" t="s">
        <v>18</v>
      </c>
      <c r="C1982" t="s">
        <v>19</v>
      </c>
      <c r="D1982" t="s">
        <v>20</v>
      </c>
      <c r="E1982" t="s">
        <v>76</v>
      </c>
      <c r="F1982" s="7">
        <v>-18.371549999999999</v>
      </c>
      <c r="G1982" s="7">
        <v>177.9786833</v>
      </c>
      <c r="H1982" s="8">
        <v>42480.455555555556</v>
      </c>
      <c r="I1982" t="s">
        <v>1128</v>
      </c>
      <c r="J1982" t="s">
        <v>54</v>
      </c>
      <c r="K1982" t="s">
        <v>28</v>
      </c>
      <c r="L1982">
        <v>18</v>
      </c>
      <c r="M1982" s="7">
        <v>1</v>
      </c>
      <c r="N1982" s="7">
        <v>1.3</v>
      </c>
      <c r="O1982" t="s">
        <v>25</v>
      </c>
      <c r="R1982" s="4" t="str">
        <f t="shared" ca="1" si="30"/>
        <v>Kempster RM and Egeberg CA (2020). SharkBase citizen science global chondrichthyan sighting database. Support Our Sharks Ocean Conservation Society. Version 2020.08. www.supportoursharks.com (consulted on 01/08/2020)</v>
      </c>
    </row>
    <row r="1983" spans="1:18" ht="15.75" customHeight="1" x14ac:dyDescent="0.25">
      <c r="A1983">
        <v>2014</v>
      </c>
      <c r="B1983" t="s">
        <v>18</v>
      </c>
      <c r="C1983" t="s">
        <v>19</v>
      </c>
      <c r="D1983" t="s">
        <v>20</v>
      </c>
      <c r="E1983" t="s">
        <v>76</v>
      </c>
      <c r="F1983" s="7">
        <v>-18.32801516</v>
      </c>
      <c r="G1983" s="7">
        <v>178.1186897</v>
      </c>
      <c r="H1983" s="8">
        <v>42480.663888888892</v>
      </c>
      <c r="I1983" t="s">
        <v>999</v>
      </c>
      <c r="J1983" t="s">
        <v>54</v>
      </c>
      <c r="K1983" t="s">
        <v>34</v>
      </c>
      <c r="L1983">
        <v>18</v>
      </c>
      <c r="M1983" s="7">
        <v>1</v>
      </c>
      <c r="N1983" s="7">
        <v>1.2</v>
      </c>
      <c r="O1983" t="s">
        <v>33</v>
      </c>
      <c r="R1983" s="4" t="str">
        <f t="shared" ca="1" si="30"/>
        <v>Kempster RM and Egeberg CA (2020). SharkBase citizen science global chondrichthyan sighting database. Support Our Sharks Ocean Conservation Society. Version 2020.08. www.supportoursharks.com (consulted on 01/08/2020)</v>
      </c>
    </row>
    <row r="1984" spans="1:18" ht="15.75" customHeight="1" x14ac:dyDescent="0.25">
      <c r="A1984">
        <v>2015</v>
      </c>
      <c r="B1984" t="s">
        <v>18</v>
      </c>
      <c r="C1984" t="s">
        <v>19</v>
      </c>
      <c r="D1984" t="s">
        <v>20</v>
      </c>
      <c r="E1984" t="s">
        <v>76</v>
      </c>
      <c r="F1984" s="7">
        <v>-18.32801516</v>
      </c>
      <c r="G1984" s="7">
        <v>178.1186897</v>
      </c>
      <c r="H1984" s="8">
        <v>42480.663888888892</v>
      </c>
      <c r="I1984" t="s">
        <v>999</v>
      </c>
      <c r="J1984" t="s">
        <v>54</v>
      </c>
      <c r="K1984" t="s">
        <v>34</v>
      </c>
      <c r="L1984">
        <v>18</v>
      </c>
      <c r="M1984" s="7">
        <v>1</v>
      </c>
      <c r="N1984" s="7">
        <v>1.3</v>
      </c>
      <c r="O1984" t="s">
        <v>33</v>
      </c>
      <c r="Q1984" t="s">
        <v>952</v>
      </c>
      <c r="R1984" s="4" t="str">
        <f t="shared" ca="1" si="30"/>
        <v>Kempster RM and Egeberg CA (2020). SharkBase citizen science global chondrichthyan sighting database. Support Our Sharks Ocean Conservation Society. Version 2020.08. www.supportoursharks.com (consulted on 01/08/2020)</v>
      </c>
    </row>
    <row r="1985" spans="1:18" ht="15.75" customHeight="1" x14ac:dyDescent="0.25">
      <c r="A1985">
        <v>2016</v>
      </c>
      <c r="B1985" t="s">
        <v>18</v>
      </c>
      <c r="C1985" t="s">
        <v>19</v>
      </c>
      <c r="D1985" t="s">
        <v>20</v>
      </c>
      <c r="E1985" t="s">
        <v>76</v>
      </c>
      <c r="F1985" s="7">
        <v>-18.32801516</v>
      </c>
      <c r="G1985" s="7">
        <v>178.1186897</v>
      </c>
      <c r="H1985" s="8">
        <v>42480.663888888892</v>
      </c>
      <c r="I1985" t="s">
        <v>999</v>
      </c>
      <c r="J1985" t="s">
        <v>54</v>
      </c>
      <c r="K1985" t="s">
        <v>34</v>
      </c>
      <c r="L1985">
        <v>18</v>
      </c>
      <c r="M1985" s="7">
        <v>1</v>
      </c>
      <c r="N1985" s="7">
        <v>0.5</v>
      </c>
      <c r="O1985" t="s">
        <v>33</v>
      </c>
      <c r="R1985" s="4" t="str">
        <f t="shared" ca="1" si="30"/>
        <v>Kempster RM and Egeberg CA (2020). SharkBase citizen science global chondrichthyan sighting database. Support Our Sharks Ocean Conservation Society. Version 2020.08. www.supportoursharks.com (consulted on 01/08/2020)</v>
      </c>
    </row>
    <row r="1986" spans="1:18" ht="15.75" customHeight="1" x14ac:dyDescent="0.25">
      <c r="A1986">
        <v>2017</v>
      </c>
      <c r="B1986" t="s">
        <v>18</v>
      </c>
      <c r="C1986" t="s">
        <v>19</v>
      </c>
      <c r="D1986" t="s">
        <v>20</v>
      </c>
      <c r="E1986" t="s">
        <v>76</v>
      </c>
      <c r="F1986" s="7">
        <v>-18.32801516</v>
      </c>
      <c r="G1986" s="7">
        <v>178.1186897</v>
      </c>
      <c r="H1986" s="8">
        <v>42480.163888888892</v>
      </c>
      <c r="I1986" t="s">
        <v>999</v>
      </c>
      <c r="J1986" t="s">
        <v>54</v>
      </c>
      <c r="K1986" t="s">
        <v>34</v>
      </c>
      <c r="L1986">
        <v>18</v>
      </c>
      <c r="M1986" s="7">
        <v>1</v>
      </c>
      <c r="N1986" s="7">
        <v>1</v>
      </c>
      <c r="O1986" t="s">
        <v>25</v>
      </c>
      <c r="Q1986" t="s">
        <v>1403</v>
      </c>
      <c r="R1986" s="4" t="str">
        <f t="shared" ca="1" si="30"/>
        <v>Kempster RM and Egeberg CA (2020). SharkBase citizen science global chondrichthyan sighting database. Support Our Sharks Ocean Conservation Society. Version 2020.08. www.supportoursharks.com (consulted on 01/08/2020)</v>
      </c>
    </row>
    <row r="1987" spans="1:18" ht="15.75" customHeight="1" x14ac:dyDescent="0.25">
      <c r="A1987">
        <v>2018</v>
      </c>
      <c r="B1987" t="s">
        <v>693</v>
      </c>
      <c r="C1987" t="s">
        <v>694</v>
      </c>
      <c r="D1987" t="s">
        <v>20</v>
      </c>
      <c r="E1987" t="s">
        <v>76</v>
      </c>
      <c r="F1987" s="7" t="s">
        <v>1404</v>
      </c>
      <c r="G1987" s="7" t="s">
        <v>1405</v>
      </c>
      <c r="H1987" s="8">
        <v>42480.602083333331</v>
      </c>
      <c r="I1987" t="s">
        <v>998</v>
      </c>
      <c r="J1987" t="s">
        <v>54</v>
      </c>
      <c r="K1987" t="s">
        <v>34</v>
      </c>
      <c r="L1987">
        <v>18</v>
      </c>
      <c r="M1987" s="7">
        <v>1</v>
      </c>
      <c r="N1987" s="7">
        <v>0.35</v>
      </c>
      <c r="O1987" t="s">
        <v>33</v>
      </c>
      <c r="R1987" s="4" t="str">
        <f t="shared" ref="R1987:R2050" ca="1" si="31">("Kempster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1988" spans="1:18" ht="15.75" customHeight="1" x14ac:dyDescent="0.25">
      <c r="A1988">
        <v>2019</v>
      </c>
      <c r="B1988" t="s">
        <v>18</v>
      </c>
      <c r="C1988" t="s">
        <v>19</v>
      </c>
      <c r="D1988" t="s">
        <v>20</v>
      </c>
      <c r="E1988" t="s">
        <v>1173</v>
      </c>
      <c r="F1988" s="7">
        <v>-8.3656772349999997</v>
      </c>
      <c r="G1988" s="7">
        <v>116.030287</v>
      </c>
      <c r="H1988" s="8">
        <v>42450</v>
      </c>
      <c r="I1988" t="s">
        <v>1406</v>
      </c>
      <c r="J1988" t="s">
        <v>23</v>
      </c>
      <c r="K1988" t="s">
        <v>63</v>
      </c>
      <c r="L1988">
        <v>26</v>
      </c>
      <c r="M1988" s="7">
        <v>2</v>
      </c>
      <c r="N1988" s="7">
        <v>1.5</v>
      </c>
      <c r="O1988" t="s">
        <v>25</v>
      </c>
      <c r="R1988" s="4" t="str">
        <f t="shared" ca="1" si="31"/>
        <v>Kempster RM and Egeberg CA (2020). SharkBase citizen science global chondrichthyan sighting database. Support Our Sharks Ocean Conservation Society. Version 2020.08. www.supportoursharks.com (consulted on 01/08/2020)</v>
      </c>
    </row>
    <row r="1989" spans="1:18" ht="15.75" customHeight="1" x14ac:dyDescent="0.25">
      <c r="A1989">
        <v>2020</v>
      </c>
      <c r="B1989" t="s">
        <v>18</v>
      </c>
      <c r="C1989" t="s">
        <v>943</v>
      </c>
      <c r="D1989" t="s">
        <v>20</v>
      </c>
      <c r="E1989" t="s">
        <v>1173</v>
      </c>
      <c r="F1989" s="7">
        <v>-8.3651677299999996</v>
      </c>
      <c r="G1989" s="7">
        <v>116.03260450000001</v>
      </c>
      <c r="H1989" s="8">
        <v>42450</v>
      </c>
      <c r="I1989" t="s">
        <v>1407</v>
      </c>
      <c r="J1989" t="s">
        <v>23</v>
      </c>
      <c r="K1989" t="s">
        <v>63</v>
      </c>
      <c r="L1989">
        <v>35</v>
      </c>
      <c r="M1989" s="7">
        <v>1</v>
      </c>
      <c r="N1989" s="7">
        <v>1</v>
      </c>
      <c r="O1989" t="s">
        <v>25</v>
      </c>
      <c r="R1989" s="4" t="str">
        <f t="shared" ca="1" si="31"/>
        <v>Kempster RM and Egeberg CA (2020). SharkBase citizen science global chondrichthyan sighting database. Support Our Sharks Ocean Conservation Society. Version 2020.08. www.supportoursharks.com (consulted on 01/08/2020)</v>
      </c>
    </row>
    <row r="1990" spans="1:18" ht="15.75" customHeight="1" x14ac:dyDescent="0.25">
      <c r="A1990">
        <v>2021</v>
      </c>
      <c r="B1990" t="s">
        <v>18</v>
      </c>
      <c r="C1990" t="s">
        <v>943</v>
      </c>
      <c r="D1990" t="s">
        <v>20</v>
      </c>
      <c r="E1990" t="s">
        <v>1173</v>
      </c>
      <c r="F1990" s="7">
        <v>-8.3380780970000004</v>
      </c>
      <c r="G1990" s="7">
        <v>116.027283</v>
      </c>
      <c r="H1990" s="8">
        <v>42450</v>
      </c>
      <c r="I1990" t="s">
        <v>299</v>
      </c>
      <c r="J1990" t="s">
        <v>23</v>
      </c>
      <c r="K1990" t="s">
        <v>63</v>
      </c>
      <c r="L1990">
        <v>35</v>
      </c>
      <c r="M1990" s="7">
        <v>1</v>
      </c>
      <c r="N1990" s="7">
        <v>2.5</v>
      </c>
      <c r="O1990" t="s">
        <v>25</v>
      </c>
      <c r="R1990" s="4" t="str">
        <f t="shared" ca="1" si="31"/>
        <v>Kempster RM and Egeberg CA (2020). SharkBase citizen science global chondrichthyan sighting database. Support Our Sharks Ocean Conservation Society. Version 2020.08. www.supportoursharks.com (consulted on 01/08/2020)</v>
      </c>
    </row>
    <row r="1991" spans="1:18" ht="15.75" customHeight="1" x14ac:dyDescent="0.25">
      <c r="A1991">
        <v>2022</v>
      </c>
      <c r="B1991" t="s">
        <v>18</v>
      </c>
      <c r="C1991" t="s">
        <v>943</v>
      </c>
      <c r="D1991" t="s">
        <v>20</v>
      </c>
      <c r="E1991" t="s">
        <v>1173</v>
      </c>
      <c r="F1991" s="7">
        <v>-8.3358700809999995</v>
      </c>
      <c r="G1991" s="7">
        <v>116.0344928</v>
      </c>
      <c r="H1991" s="8">
        <v>42448</v>
      </c>
      <c r="I1991" t="s">
        <v>299</v>
      </c>
      <c r="J1991" t="s">
        <v>63</v>
      </c>
      <c r="K1991" t="s">
        <v>63</v>
      </c>
      <c r="L1991">
        <v>32</v>
      </c>
      <c r="M1991" s="7">
        <v>1</v>
      </c>
      <c r="N1991" s="7">
        <v>2</v>
      </c>
      <c r="O1991" t="s">
        <v>25</v>
      </c>
      <c r="R1991" s="4" t="str">
        <f t="shared" ca="1" si="31"/>
        <v>Kempster RM and Egeberg CA (2020). SharkBase citizen science global chondrichthyan sighting database. Support Our Sharks Ocean Conservation Society. Version 2020.08. www.supportoursharks.com (consulted on 01/08/2020)</v>
      </c>
    </row>
    <row r="1992" spans="1:18" ht="15.75" customHeight="1" x14ac:dyDescent="0.25">
      <c r="A1992">
        <v>2023</v>
      </c>
      <c r="B1992" t="s">
        <v>18</v>
      </c>
      <c r="C1992" t="s">
        <v>943</v>
      </c>
      <c r="D1992" t="s">
        <v>20</v>
      </c>
      <c r="E1992" t="s">
        <v>1173</v>
      </c>
      <c r="F1992" s="7">
        <v>-8.3368891670000007</v>
      </c>
      <c r="G1992" s="7">
        <v>116.03277610000001</v>
      </c>
      <c r="H1992" s="8">
        <v>42452</v>
      </c>
      <c r="I1992" t="s">
        <v>1408</v>
      </c>
      <c r="J1992" t="s">
        <v>63</v>
      </c>
      <c r="K1992" t="s">
        <v>63</v>
      </c>
      <c r="L1992">
        <v>18</v>
      </c>
      <c r="M1992" s="7">
        <v>1</v>
      </c>
      <c r="N1992" s="7">
        <v>1</v>
      </c>
      <c r="O1992" t="s">
        <v>25</v>
      </c>
      <c r="Q1992" t="s">
        <v>1409</v>
      </c>
      <c r="R1992" s="4" t="str">
        <f t="shared" ca="1" si="31"/>
        <v>Kempster RM and Egeberg CA (2020). SharkBase citizen science global chondrichthyan sighting database. Support Our Sharks Ocean Conservation Society. Version 2020.08. www.supportoursharks.com (consulted on 01/08/2020)</v>
      </c>
    </row>
    <row r="1993" spans="1:18" ht="15.75" customHeight="1" x14ac:dyDescent="0.25">
      <c r="A1993">
        <v>2024</v>
      </c>
      <c r="B1993" t="s">
        <v>18</v>
      </c>
      <c r="C1993" t="s">
        <v>943</v>
      </c>
      <c r="D1993" t="s">
        <v>20</v>
      </c>
      <c r="E1993" t="s">
        <v>1173</v>
      </c>
      <c r="F1993" s="7">
        <v>-8.3365494719999997</v>
      </c>
      <c r="G1993" s="7">
        <v>116.0320895</v>
      </c>
      <c r="H1993" s="8">
        <v>42455</v>
      </c>
      <c r="I1993" t="s">
        <v>1410</v>
      </c>
      <c r="J1993" t="s">
        <v>63</v>
      </c>
      <c r="K1993" t="s">
        <v>63</v>
      </c>
      <c r="L1993">
        <v>12</v>
      </c>
      <c r="M1993" s="7">
        <v>1</v>
      </c>
      <c r="N1993" s="7">
        <v>1</v>
      </c>
      <c r="O1993" t="s">
        <v>25</v>
      </c>
      <c r="R1993" s="4" t="str">
        <f t="shared" ca="1" si="31"/>
        <v>Kempster RM and Egeberg CA (2020). SharkBase citizen science global chondrichthyan sighting database. Support Our Sharks Ocean Conservation Society. Version 2020.08. www.supportoursharks.com (consulted on 01/08/2020)</v>
      </c>
    </row>
    <row r="1994" spans="1:18" ht="15.75" customHeight="1" x14ac:dyDescent="0.25">
      <c r="A1994">
        <v>2025</v>
      </c>
      <c r="B1994" t="s">
        <v>124</v>
      </c>
      <c r="C1994" t="s">
        <v>125</v>
      </c>
      <c r="D1994" t="s">
        <v>20</v>
      </c>
      <c r="E1994" t="s">
        <v>1173</v>
      </c>
      <c r="F1994" s="7">
        <v>-8.3370590139999994</v>
      </c>
      <c r="G1994" s="7">
        <v>116.0329478</v>
      </c>
      <c r="H1994" s="8">
        <v>42455</v>
      </c>
      <c r="I1994" t="s">
        <v>1410</v>
      </c>
      <c r="J1994" t="s">
        <v>63</v>
      </c>
      <c r="K1994" t="s">
        <v>24</v>
      </c>
      <c r="L1994">
        <v>12</v>
      </c>
      <c r="M1994" s="7">
        <v>1</v>
      </c>
      <c r="N1994" s="7">
        <v>2</v>
      </c>
      <c r="O1994" t="s">
        <v>25</v>
      </c>
      <c r="R1994" s="4" t="str">
        <f t="shared" ca="1" si="31"/>
        <v>Kempster RM and Egeberg CA (2020). SharkBase citizen science global chondrichthyan sighting database. Support Our Sharks Ocean Conservation Society. Version 2020.08. www.supportoursharks.com (consulted on 01/08/2020)</v>
      </c>
    </row>
    <row r="1995" spans="1:18" ht="15.75" customHeight="1" x14ac:dyDescent="0.25">
      <c r="A1995">
        <v>2026</v>
      </c>
      <c r="B1995" t="s">
        <v>18</v>
      </c>
      <c r="C1995" t="s">
        <v>943</v>
      </c>
      <c r="D1995" t="s">
        <v>20</v>
      </c>
      <c r="E1995" t="s">
        <v>1173</v>
      </c>
      <c r="F1995" s="7">
        <v>-8.3622805230000008</v>
      </c>
      <c r="G1995" s="7">
        <v>116.0275405</v>
      </c>
      <c r="H1995" s="8">
        <v>42462</v>
      </c>
      <c r="I1995" t="s">
        <v>1406</v>
      </c>
      <c r="J1995" t="s">
        <v>63</v>
      </c>
      <c r="K1995" t="s">
        <v>63</v>
      </c>
      <c r="L1995">
        <v>25</v>
      </c>
      <c r="M1995" s="7">
        <v>1</v>
      </c>
      <c r="N1995" s="7">
        <v>0.4</v>
      </c>
      <c r="O1995" t="s">
        <v>25</v>
      </c>
      <c r="R1995" s="4" t="str">
        <f t="shared" ca="1" si="31"/>
        <v>Kempster RM and Egeberg CA (2020). SharkBase citizen science global chondrichthyan sighting database. Support Our Sharks Ocean Conservation Society. Version 2020.08. www.supportoursharks.com (consulted on 01/08/2020)</v>
      </c>
    </row>
    <row r="1996" spans="1:18" ht="15.75" customHeight="1" x14ac:dyDescent="0.25">
      <c r="A1996">
        <v>2027</v>
      </c>
      <c r="B1996" t="s">
        <v>18</v>
      </c>
      <c r="C1996" t="s">
        <v>943</v>
      </c>
      <c r="D1996" t="s">
        <v>20</v>
      </c>
      <c r="E1996" t="s">
        <v>1173</v>
      </c>
      <c r="F1996" s="7">
        <v>-8.3633844580000005</v>
      </c>
      <c r="G1996" s="7">
        <v>116.0305445</v>
      </c>
      <c r="H1996" s="8">
        <v>42462</v>
      </c>
      <c r="I1996" t="s">
        <v>1407</v>
      </c>
      <c r="J1996" t="s">
        <v>63</v>
      </c>
      <c r="K1996" t="s">
        <v>63</v>
      </c>
      <c r="L1996">
        <v>25</v>
      </c>
      <c r="M1996" s="7">
        <v>1</v>
      </c>
      <c r="N1996" s="7">
        <v>1</v>
      </c>
      <c r="O1996" t="s">
        <v>25</v>
      </c>
      <c r="R1996" s="4" t="str">
        <f t="shared" ca="1" si="31"/>
        <v>Kempster RM and Egeberg CA (2020). SharkBase citizen science global chondrichthyan sighting database. Support Our Sharks Ocean Conservation Society. Version 2020.08. www.supportoursharks.com (consulted on 01/08/2020)</v>
      </c>
    </row>
    <row r="1997" spans="1:18" ht="15.75" customHeight="1" x14ac:dyDescent="0.25">
      <c r="A1997">
        <v>2028</v>
      </c>
      <c r="B1997" t="s">
        <v>18</v>
      </c>
      <c r="C1997" t="s">
        <v>943</v>
      </c>
      <c r="D1997" t="s">
        <v>20</v>
      </c>
      <c r="E1997" t="s">
        <v>1173</v>
      </c>
      <c r="F1997" s="7">
        <v>-8.3460608169999997</v>
      </c>
      <c r="G1997" s="7">
        <v>116.0235064</v>
      </c>
      <c r="H1997" s="8">
        <v>42461</v>
      </c>
      <c r="I1997" t="s">
        <v>299</v>
      </c>
      <c r="J1997" t="s">
        <v>63</v>
      </c>
      <c r="K1997" t="s">
        <v>63</v>
      </c>
      <c r="L1997">
        <v>30</v>
      </c>
      <c r="M1997" s="7">
        <v>1</v>
      </c>
      <c r="N1997" s="7">
        <v>1.5</v>
      </c>
      <c r="O1997" t="s">
        <v>25</v>
      </c>
      <c r="R1997" s="4" t="str">
        <f t="shared" ca="1" si="31"/>
        <v>Kempster RM and Egeberg CA (2020). SharkBase citizen science global chondrichthyan sighting database. Support Our Sharks Ocean Conservation Society. Version 2020.08. www.supportoursharks.com (consulted on 01/08/2020)</v>
      </c>
    </row>
    <row r="1998" spans="1:18" ht="15.75" customHeight="1" x14ac:dyDescent="0.25">
      <c r="A1998">
        <v>2029</v>
      </c>
      <c r="B1998" t="s">
        <v>18</v>
      </c>
      <c r="C1998" t="s">
        <v>19</v>
      </c>
      <c r="D1998" t="s">
        <v>101</v>
      </c>
      <c r="E1998" t="s">
        <v>1173</v>
      </c>
      <c r="F1998" s="7">
        <v>-8.3520052899999992</v>
      </c>
      <c r="G1998" s="7">
        <v>116.02281979999999</v>
      </c>
      <c r="H1998" s="8">
        <v>42461</v>
      </c>
      <c r="I1998" t="s">
        <v>1411</v>
      </c>
      <c r="J1998" t="s">
        <v>63</v>
      </c>
      <c r="K1998" t="s">
        <v>63</v>
      </c>
      <c r="M1998" s="7">
        <v>5</v>
      </c>
      <c r="O1998" t="s">
        <v>25</v>
      </c>
      <c r="R1998" s="4" t="str">
        <f t="shared" ca="1" si="31"/>
        <v>Kempster RM and Egeberg CA (2020). SharkBase citizen science global chondrichthyan sighting database. Support Our Sharks Ocean Conservation Society. Version 2020.08. www.supportoursharks.com (consulted on 01/08/2020)</v>
      </c>
    </row>
    <row r="1999" spans="1:18" ht="15.75" customHeight="1" x14ac:dyDescent="0.25">
      <c r="A1999">
        <v>2030</v>
      </c>
      <c r="B1999" t="s">
        <v>18</v>
      </c>
      <c r="C1999" t="s">
        <v>943</v>
      </c>
      <c r="D1999" t="s">
        <v>20</v>
      </c>
      <c r="E1999" t="s">
        <v>1173</v>
      </c>
      <c r="F1999" s="7">
        <v>-8.3535338550000002</v>
      </c>
      <c r="G1999" s="7">
        <v>116.02419310000001</v>
      </c>
      <c r="H1999" s="8">
        <v>42479</v>
      </c>
      <c r="I1999" t="s">
        <v>299</v>
      </c>
      <c r="J1999" t="s">
        <v>63</v>
      </c>
      <c r="K1999" t="s">
        <v>63</v>
      </c>
      <c r="L1999">
        <v>28</v>
      </c>
      <c r="M1999" s="7">
        <v>1</v>
      </c>
      <c r="N1999" s="7">
        <v>1</v>
      </c>
      <c r="O1999" t="s">
        <v>25</v>
      </c>
      <c r="R1999" s="4" t="str">
        <f t="shared" ca="1" si="31"/>
        <v>Kempster RM and Egeberg CA (2020). SharkBase citizen science global chondrichthyan sighting database. Support Our Sharks Ocean Conservation Society. Version 2020.08. www.supportoursharks.com (consulted on 01/08/2020)</v>
      </c>
    </row>
    <row r="2000" spans="1:18" ht="15.75" customHeight="1" x14ac:dyDescent="0.25">
      <c r="A2000">
        <v>2031</v>
      </c>
      <c r="B2000" t="s">
        <v>1412</v>
      </c>
      <c r="C2000" t="s">
        <v>1413</v>
      </c>
      <c r="D2000" t="s">
        <v>20</v>
      </c>
      <c r="E2000" t="s">
        <v>1173</v>
      </c>
      <c r="F2000" s="7">
        <v>-8.3448719120000003</v>
      </c>
      <c r="G2000" s="7">
        <v>116.02178979999999</v>
      </c>
      <c r="H2000" s="8">
        <v>42448</v>
      </c>
      <c r="I2000" t="s">
        <v>1414</v>
      </c>
      <c r="J2000" t="s">
        <v>63</v>
      </c>
      <c r="K2000" t="s">
        <v>63</v>
      </c>
      <c r="L2000">
        <v>25</v>
      </c>
      <c r="M2000" s="7">
        <v>1</v>
      </c>
      <c r="N2000" s="7">
        <v>1</v>
      </c>
      <c r="O2000" t="s">
        <v>25</v>
      </c>
      <c r="R2000" s="4" t="str">
        <f t="shared" ca="1" si="31"/>
        <v>Kempster RM and Egeberg CA (2020). SharkBase citizen science global chondrichthyan sighting database. Support Our Sharks Ocean Conservation Society. Version 2020.08. www.supportoursharks.com (consulted on 01/08/2020)</v>
      </c>
    </row>
    <row r="2001" spans="1:18" ht="15.75" customHeight="1" x14ac:dyDescent="0.25">
      <c r="A2001">
        <v>2032</v>
      </c>
      <c r="B2001" t="s">
        <v>18</v>
      </c>
      <c r="C2001" t="s">
        <v>19</v>
      </c>
      <c r="D2001" t="s">
        <v>101</v>
      </c>
      <c r="E2001" t="s">
        <v>1173</v>
      </c>
      <c r="F2001" s="7">
        <v>-8.3627051140000006</v>
      </c>
      <c r="G2001" s="7">
        <v>116.02865629999999</v>
      </c>
      <c r="H2001" s="8">
        <v>42486</v>
      </c>
      <c r="I2001" t="s">
        <v>1406</v>
      </c>
      <c r="J2001" t="s">
        <v>63</v>
      </c>
      <c r="K2001" t="s">
        <v>63</v>
      </c>
      <c r="M2001" s="7">
        <v>4</v>
      </c>
      <c r="O2001" t="s">
        <v>25</v>
      </c>
      <c r="R2001" s="4" t="str">
        <f t="shared" ca="1" si="31"/>
        <v>Kempster RM and Egeberg CA (2020). SharkBase citizen science global chondrichthyan sighting database. Support Our Sharks Ocean Conservation Society. Version 2020.08. www.supportoursharks.com (consulted on 01/08/2020)</v>
      </c>
    </row>
    <row r="2002" spans="1:18" ht="15.75" customHeight="1" x14ac:dyDescent="0.25">
      <c r="A2002">
        <v>2033</v>
      </c>
      <c r="B2002" t="s">
        <v>18</v>
      </c>
      <c r="C2002" t="s">
        <v>19</v>
      </c>
      <c r="D2002" t="s">
        <v>20</v>
      </c>
      <c r="E2002" t="s">
        <v>1173</v>
      </c>
      <c r="F2002" s="7">
        <v>-8.3358700809999995</v>
      </c>
      <c r="G2002" s="7">
        <v>116.0334628</v>
      </c>
      <c r="H2002" s="8">
        <v>42463</v>
      </c>
      <c r="I2002" t="s">
        <v>1410</v>
      </c>
      <c r="J2002" t="s">
        <v>63</v>
      </c>
      <c r="K2002" t="s">
        <v>63</v>
      </c>
      <c r="L2002">
        <v>27</v>
      </c>
      <c r="M2002" s="7">
        <v>1</v>
      </c>
      <c r="N2002" s="7">
        <v>1</v>
      </c>
      <c r="O2002" t="s">
        <v>25</v>
      </c>
      <c r="R2002" s="4" t="str">
        <f t="shared" ca="1" si="31"/>
        <v>Kempster RM and Egeberg CA (2020). SharkBase citizen science global chondrichthyan sighting database. Support Our Sharks Ocean Conservation Society. Version 2020.08. www.supportoursharks.com (consulted on 01/08/2020)</v>
      </c>
    </row>
    <row r="2003" spans="1:18" ht="15.75" customHeight="1" x14ac:dyDescent="0.25">
      <c r="A2003">
        <v>2034</v>
      </c>
      <c r="B2003" t="s">
        <v>18</v>
      </c>
      <c r="C2003" t="s">
        <v>19</v>
      </c>
      <c r="D2003" t="s">
        <v>20</v>
      </c>
      <c r="E2003" t="s">
        <v>1173</v>
      </c>
      <c r="F2003" s="7">
        <v>-8.3355303860000003</v>
      </c>
      <c r="G2003" s="7">
        <v>116.0324328</v>
      </c>
      <c r="H2003" s="8">
        <v>42466</v>
      </c>
      <c r="I2003" t="s">
        <v>1410</v>
      </c>
      <c r="J2003" t="s">
        <v>63</v>
      </c>
      <c r="K2003" t="s">
        <v>63</v>
      </c>
      <c r="L2003">
        <v>30</v>
      </c>
      <c r="M2003" s="7">
        <v>1</v>
      </c>
      <c r="N2003" s="7">
        <v>1</v>
      </c>
      <c r="O2003" t="s">
        <v>25</v>
      </c>
      <c r="R2003" s="4" t="str">
        <f t="shared" ca="1" si="31"/>
        <v>Kempster RM and Egeberg CA (2020). SharkBase citizen science global chondrichthyan sighting database. Support Our Sharks Ocean Conservation Society. Version 2020.08. www.supportoursharks.com (consulted on 01/08/2020)</v>
      </c>
    </row>
    <row r="2004" spans="1:18" ht="15.75" customHeight="1" x14ac:dyDescent="0.25">
      <c r="A2004">
        <v>2035</v>
      </c>
      <c r="B2004" t="s">
        <v>18</v>
      </c>
      <c r="C2004" t="s">
        <v>19</v>
      </c>
      <c r="D2004" t="s">
        <v>20</v>
      </c>
      <c r="E2004" t="s">
        <v>1173</v>
      </c>
      <c r="F2004" s="7">
        <v>-8.3372288609999998</v>
      </c>
      <c r="G2004" s="7">
        <v>116.0314028</v>
      </c>
      <c r="H2004" s="8">
        <v>42466</v>
      </c>
      <c r="I2004" t="s">
        <v>1410</v>
      </c>
      <c r="J2004" t="s">
        <v>63</v>
      </c>
      <c r="K2004" t="s">
        <v>63</v>
      </c>
      <c r="L2004">
        <v>30</v>
      </c>
      <c r="M2004" s="7">
        <v>1</v>
      </c>
      <c r="N2004" s="7">
        <v>1</v>
      </c>
      <c r="O2004" t="s">
        <v>25</v>
      </c>
      <c r="R2004" s="4" t="str">
        <f t="shared" ca="1" si="31"/>
        <v>Kempster RM and Egeberg CA (2020). SharkBase citizen science global chondrichthyan sighting database. Support Our Sharks Ocean Conservation Society. Version 2020.08. www.supportoursharks.com (consulted on 01/08/2020)</v>
      </c>
    </row>
    <row r="2005" spans="1:18" ht="15.75" customHeight="1" x14ac:dyDescent="0.25">
      <c r="A2005">
        <v>2036</v>
      </c>
      <c r="B2005" t="s">
        <v>124</v>
      </c>
      <c r="C2005" t="s">
        <v>142</v>
      </c>
      <c r="D2005" t="s">
        <v>20</v>
      </c>
      <c r="E2005" t="s">
        <v>1173</v>
      </c>
      <c r="F2005" s="7">
        <v>-8.3402861000000001</v>
      </c>
      <c r="G2005" s="7">
        <v>116.0248797</v>
      </c>
      <c r="H2005" s="8">
        <v>42467</v>
      </c>
      <c r="I2005" t="s">
        <v>299</v>
      </c>
      <c r="J2005" t="s">
        <v>63</v>
      </c>
      <c r="K2005" t="s">
        <v>63</v>
      </c>
      <c r="L2005">
        <v>30</v>
      </c>
      <c r="M2005" s="7">
        <v>1</v>
      </c>
      <c r="N2005" s="7">
        <v>1.5</v>
      </c>
      <c r="O2005" t="s">
        <v>25</v>
      </c>
      <c r="R2005" s="4" t="str">
        <f t="shared" ca="1" si="31"/>
        <v>Kempster RM and Egeberg CA (2020). SharkBase citizen science global chondrichthyan sighting database. Support Our Sharks Ocean Conservation Society. Version 2020.08. www.supportoursharks.com (consulted on 01/08/2020)</v>
      </c>
    </row>
    <row r="2006" spans="1:18" ht="15.75" customHeight="1" x14ac:dyDescent="0.25">
      <c r="A2006">
        <v>2037</v>
      </c>
      <c r="B2006" t="s">
        <v>18</v>
      </c>
      <c r="C2006" t="s">
        <v>943</v>
      </c>
      <c r="D2006" t="s">
        <v>101</v>
      </c>
      <c r="E2006" t="s">
        <v>1173</v>
      </c>
      <c r="F2006" s="7">
        <v>-8.3409654819999997</v>
      </c>
      <c r="G2006" s="7">
        <v>116.0245364</v>
      </c>
      <c r="H2006" s="8">
        <v>42467</v>
      </c>
      <c r="I2006" t="s">
        <v>1414</v>
      </c>
      <c r="J2006" t="s">
        <v>63</v>
      </c>
      <c r="K2006" t="s">
        <v>63</v>
      </c>
      <c r="L2006">
        <v>30</v>
      </c>
      <c r="M2006" s="7">
        <v>2</v>
      </c>
      <c r="N2006" s="7">
        <v>1</v>
      </c>
      <c r="O2006" t="s">
        <v>25</v>
      </c>
      <c r="R2006" s="4" t="str">
        <f t="shared" ca="1" si="31"/>
        <v>Kempster RM and Egeberg CA (2020). SharkBase citizen science global chondrichthyan sighting database. Support Our Sharks Ocean Conservation Society. Version 2020.08. www.supportoursharks.com (consulted on 01/08/2020)</v>
      </c>
    </row>
    <row r="2007" spans="1:18" ht="15.75" customHeight="1" x14ac:dyDescent="0.25">
      <c r="A2007">
        <v>2038</v>
      </c>
      <c r="B2007" t="s">
        <v>124</v>
      </c>
      <c r="C2007" t="s">
        <v>125</v>
      </c>
      <c r="D2007" t="s">
        <v>20</v>
      </c>
      <c r="E2007" t="s">
        <v>1173</v>
      </c>
      <c r="F2007" s="7">
        <v>-8.3413051740000004</v>
      </c>
      <c r="G2007" s="7">
        <v>116.0255664</v>
      </c>
      <c r="H2007" s="8">
        <v>42457</v>
      </c>
      <c r="I2007" t="s">
        <v>299</v>
      </c>
      <c r="J2007" t="s">
        <v>63</v>
      </c>
      <c r="K2007" t="s">
        <v>63</v>
      </c>
      <c r="L2007">
        <v>29</v>
      </c>
      <c r="M2007" s="7">
        <v>2</v>
      </c>
      <c r="N2007" s="7">
        <v>2</v>
      </c>
      <c r="O2007" t="s">
        <v>25</v>
      </c>
      <c r="R2007" s="4" t="str">
        <f t="shared" ca="1" si="31"/>
        <v>Kempster RM and Egeberg CA (2020). SharkBase citizen science global chondrichthyan sighting database. Support Our Sharks Ocean Conservation Society. Version 2020.08. www.supportoursharks.com (consulted on 01/08/2020)</v>
      </c>
    </row>
    <row r="2008" spans="1:18" ht="15.75" customHeight="1" x14ac:dyDescent="0.25">
      <c r="A2008">
        <v>2039</v>
      </c>
      <c r="B2008" t="s">
        <v>18</v>
      </c>
      <c r="C2008" t="s">
        <v>943</v>
      </c>
      <c r="D2008" t="s">
        <v>20</v>
      </c>
      <c r="E2008" t="s">
        <v>1173</v>
      </c>
      <c r="F2008" s="7">
        <v>-8.3413051740000004</v>
      </c>
      <c r="G2008" s="7">
        <v>116.0255664</v>
      </c>
      <c r="H2008" s="8">
        <v>42472</v>
      </c>
      <c r="I2008" t="s">
        <v>1414</v>
      </c>
      <c r="J2008" t="s">
        <v>63</v>
      </c>
      <c r="K2008" t="s">
        <v>63</v>
      </c>
      <c r="L2008">
        <v>18</v>
      </c>
      <c r="M2008" s="7">
        <v>1</v>
      </c>
      <c r="N2008" s="7">
        <v>1</v>
      </c>
      <c r="O2008" t="s">
        <v>25</v>
      </c>
      <c r="R2008" s="4" t="str">
        <f t="shared" ca="1" si="31"/>
        <v>Kempster RM and Egeberg CA (2020). SharkBase citizen science global chondrichthyan sighting database. Support Our Sharks Ocean Conservation Society. Version 2020.08. www.supportoursharks.com (consulted on 01/08/2020)</v>
      </c>
    </row>
    <row r="2009" spans="1:18" ht="15.75" customHeight="1" x14ac:dyDescent="0.25">
      <c r="A2009">
        <v>2040</v>
      </c>
      <c r="B2009" t="s">
        <v>18</v>
      </c>
      <c r="C2009" t="s">
        <v>943</v>
      </c>
      <c r="D2009" t="s">
        <v>101</v>
      </c>
      <c r="E2009" t="s">
        <v>1173</v>
      </c>
      <c r="F2009" s="7">
        <v>-8.3625352779999993</v>
      </c>
      <c r="G2009" s="7">
        <v>116.0283129</v>
      </c>
      <c r="H2009" s="8">
        <v>42465</v>
      </c>
      <c r="I2009" t="s">
        <v>1406</v>
      </c>
      <c r="J2009" t="s">
        <v>63</v>
      </c>
      <c r="K2009" t="s">
        <v>63</v>
      </c>
      <c r="L2009">
        <v>25</v>
      </c>
      <c r="M2009" s="7">
        <v>1</v>
      </c>
      <c r="N2009" s="7">
        <v>0.6</v>
      </c>
      <c r="O2009" t="s">
        <v>25</v>
      </c>
      <c r="R2009" s="4" t="str">
        <f t="shared" ca="1" si="31"/>
        <v>Kempster RM and Egeberg CA (2020). SharkBase citizen science global chondrichthyan sighting database. Support Our Sharks Ocean Conservation Society. Version 2020.08. www.supportoursharks.com (consulted on 01/08/2020)</v>
      </c>
    </row>
    <row r="2010" spans="1:18" ht="15.75" customHeight="1" x14ac:dyDescent="0.25">
      <c r="A2010">
        <v>2041</v>
      </c>
      <c r="B2010" t="s">
        <v>18</v>
      </c>
      <c r="C2010" t="s">
        <v>943</v>
      </c>
      <c r="D2010" t="s">
        <v>101</v>
      </c>
      <c r="E2010" t="s">
        <v>1173</v>
      </c>
      <c r="F2010" s="7">
        <v>-8.3406257910000008</v>
      </c>
      <c r="G2010" s="7">
        <v>116.0248797</v>
      </c>
      <c r="H2010" s="8">
        <v>42488</v>
      </c>
      <c r="I2010" t="s">
        <v>299</v>
      </c>
      <c r="J2010" t="s">
        <v>63</v>
      </c>
      <c r="K2010" t="s">
        <v>63</v>
      </c>
      <c r="M2010" s="7">
        <v>4</v>
      </c>
      <c r="O2010" t="s">
        <v>25</v>
      </c>
      <c r="R2010" s="4" t="str">
        <f t="shared" ca="1" si="31"/>
        <v>Kempster RM and Egeberg CA (2020). SharkBase citizen science global chondrichthyan sighting database. Support Our Sharks Ocean Conservation Society. Version 2020.08. www.supportoursharks.com (consulted on 01/08/2020)</v>
      </c>
    </row>
    <row r="2011" spans="1:18" ht="15.75" customHeight="1" x14ac:dyDescent="0.25">
      <c r="A2011">
        <v>2042</v>
      </c>
      <c r="B2011" t="s">
        <v>18</v>
      </c>
      <c r="C2011" t="s">
        <v>943</v>
      </c>
      <c r="D2011" t="s">
        <v>101</v>
      </c>
      <c r="E2011" t="s">
        <v>1173</v>
      </c>
      <c r="F2011" s="7">
        <v>-8.3406257910000008</v>
      </c>
      <c r="G2011" s="7">
        <v>116.0255664</v>
      </c>
      <c r="H2011" s="8">
        <v>42454</v>
      </c>
      <c r="I2011" t="s">
        <v>299</v>
      </c>
      <c r="J2011" t="s">
        <v>63</v>
      </c>
      <c r="K2011" t="s">
        <v>63</v>
      </c>
      <c r="M2011" s="7">
        <v>4</v>
      </c>
      <c r="O2011" t="s">
        <v>25</v>
      </c>
      <c r="R2011" s="4" t="str">
        <f t="shared" ca="1" si="31"/>
        <v>Kempster RM and Egeberg CA (2020). SharkBase citizen science global chondrichthyan sighting database. Support Our Sharks Ocean Conservation Society. Version 2020.08. www.supportoursharks.com (consulted on 01/08/2020)</v>
      </c>
    </row>
    <row r="2012" spans="1:18" ht="15.75" customHeight="1" x14ac:dyDescent="0.25">
      <c r="A2012">
        <v>2043</v>
      </c>
      <c r="B2012" t="s">
        <v>98</v>
      </c>
      <c r="C2012" t="s">
        <v>701</v>
      </c>
      <c r="D2012" t="s">
        <v>101</v>
      </c>
      <c r="E2012" t="s">
        <v>1173</v>
      </c>
      <c r="F2012" s="7">
        <v>-8.3396067150000004</v>
      </c>
      <c r="G2012" s="7">
        <v>116.02659629999999</v>
      </c>
      <c r="H2012" s="8">
        <v>42454</v>
      </c>
      <c r="I2012" t="s">
        <v>1414</v>
      </c>
      <c r="J2012" t="s">
        <v>63</v>
      </c>
      <c r="K2012" t="s">
        <v>63</v>
      </c>
      <c r="M2012" s="7">
        <v>2</v>
      </c>
      <c r="O2012" t="s">
        <v>25</v>
      </c>
      <c r="R2012" s="4" t="str">
        <f t="shared" ca="1" si="31"/>
        <v>Kempster RM and Egeberg CA (2020). SharkBase citizen science global chondrichthyan sighting database. Support Our Sharks Ocean Conservation Society. Version 2020.08. www.supportoursharks.com (consulted on 01/08/2020)</v>
      </c>
    </row>
    <row r="2013" spans="1:18" ht="15.75" customHeight="1" x14ac:dyDescent="0.25">
      <c r="A2013">
        <v>2044</v>
      </c>
      <c r="C2013" t="s">
        <v>25</v>
      </c>
      <c r="D2013" t="s">
        <v>20</v>
      </c>
      <c r="E2013" t="s">
        <v>1173</v>
      </c>
      <c r="F2013" s="7">
        <v>-8.3649129769999995</v>
      </c>
      <c r="G2013" s="7">
        <v>116.0707991</v>
      </c>
      <c r="H2013" s="8">
        <v>42454</v>
      </c>
      <c r="I2013" t="s">
        <v>1224</v>
      </c>
      <c r="J2013" t="s">
        <v>63</v>
      </c>
      <c r="K2013" t="s">
        <v>63</v>
      </c>
      <c r="L2013">
        <v>23</v>
      </c>
      <c r="M2013" s="7">
        <v>1</v>
      </c>
      <c r="N2013" s="7">
        <v>0.25</v>
      </c>
      <c r="O2013" t="s">
        <v>25</v>
      </c>
      <c r="R2013" s="4" t="str">
        <f t="shared" ca="1" si="31"/>
        <v>Kempster RM and Egeberg CA (2020). SharkBase citizen science global chondrichthyan sighting database. Support Our Sharks Ocean Conservation Society. Version 2020.08. www.supportoursharks.com (consulted on 01/08/2020)</v>
      </c>
    </row>
    <row r="2014" spans="1:18" ht="15.75" customHeight="1" x14ac:dyDescent="0.25">
      <c r="A2014">
        <v>2045</v>
      </c>
      <c r="B2014" t="s">
        <v>18</v>
      </c>
      <c r="C2014" t="s">
        <v>943</v>
      </c>
      <c r="D2014" t="s">
        <v>101</v>
      </c>
      <c r="E2014" t="s">
        <v>1173</v>
      </c>
      <c r="F2014" s="7">
        <v>-8.3392670229999997</v>
      </c>
      <c r="G2014" s="7">
        <v>116.0255664</v>
      </c>
      <c r="H2014" s="8">
        <v>42457</v>
      </c>
      <c r="I2014" t="s">
        <v>299</v>
      </c>
      <c r="J2014" t="s">
        <v>63</v>
      </c>
      <c r="K2014" t="s">
        <v>63</v>
      </c>
      <c r="M2014" s="7">
        <v>3</v>
      </c>
      <c r="O2014" t="s">
        <v>25</v>
      </c>
      <c r="R2014" s="4" t="str">
        <f t="shared" ca="1" si="31"/>
        <v>Kempster RM and Egeberg CA (2020). SharkBase citizen science global chondrichthyan sighting database. Support Our Sharks Ocean Conservation Society. Version 2020.08. www.supportoursharks.com (consulted on 01/08/2020)</v>
      </c>
    </row>
    <row r="2015" spans="1:18" ht="15.75" customHeight="1" x14ac:dyDescent="0.25">
      <c r="A2015">
        <v>2046</v>
      </c>
      <c r="B2015" t="s">
        <v>18</v>
      </c>
      <c r="C2015" t="s">
        <v>19</v>
      </c>
      <c r="D2015" t="s">
        <v>101</v>
      </c>
      <c r="E2015" t="s">
        <v>1173</v>
      </c>
      <c r="F2015" s="7">
        <v>-8.3406257910000008</v>
      </c>
      <c r="G2015" s="7">
        <v>116.0248797</v>
      </c>
      <c r="H2015" s="8">
        <v>42457</v>
      </c>
      <c r="I2015" t="s">
        <v>299</v>
      </c>
      <c r="J2015" t="s">
        <v>63</v>
      </c>
      <c r="K2015" t="s">
        <v>63</v>
      </c>
      <c r="M2015" s="7">
        <v>4</v>
      </c>
      <c r="O2015" t="s">
        <v>25</v>
      </c>
      <c r="R2015" s="4" t="str">
        <f t="shared" ca="1" si="31"/>
        <v>Kempster RM and Egeberg CA (2020). SharkBase citizen science global chondrichthyan sighting database. Support Our Sharks Ocean Conservation Society. Version 2020.08. www.supportoursharks.com (consulted on 01/08/2020)</v>
      </c>
    </row>
    <row r="2016" spans="1:18" ht="15.75" customHeight="1" x14ac:dyDescent="0.25">
      <c r="A2016">
        <v>2047</v>
      </c>
      <c r="B2016" t="s">
        <v>98</v>
      </c>
      <c r="C2016" t="s">
        <v>701</v>
      </c>
      <c r="D2016" t="s">
        <v>101</v>
      </c>
      <c r="E2016" t="s">
        <v>1173</v>
      </c>
      <c r="F2016" s="7">
        <v>-8.3503068789999997</v>
      </c>
      <c r="G2016" s="7">
        <v>116.08959609999999</v>
      </c>
      <c r="H2016" s="8">
        <v>42465</v>
      </c>
      <c r="I2016" t="s">
        <v>1415</v>
      </c>
      <c r="J2016" t="s">
        <v>63</v>
      </c>
      <c r="K2016" t="s">
        <v>63</v>
      </c>
      <c r="L2016">
        <v>22</v>
      </c>
      <c r="M2016" s="7">
        <v>1</v>
      </c>
      <c r="N2016" s="7">
        <v>0.25</v>
      </c>
      <c r="O2016" t="s">
        <v>25</v>
      </c>
      <c r="R2016" s="4" t="str">
        <f t="shared" ca="1" si="31"/>
        <v>Kempster RM and Egeberg CA (2020). SharkBase citizen science global chondrichthyan sighting database. Support Our Sharks Ocean Conservation Society. Version 2020.08. www.supportoursharks.com (consulted on 01/08/2020)</v>
      </c>
    </row>
    <row r="2017" spans="1:18" ht="15.75" customHeight="1" x14ac:dyDescent="0.25">
      <c r="A2017">
        <v>2048</v>
      </c>
      <c r="B2017" t="s">
        <v>98</v>
      </c>
      <c r="C2017" t="s">
        <v>701</v>
      </c>
      <c r="D2017" t="s">
        <v>20</v>
      </c>
      <c r="E2017" t="s">
        <v>1173</v>
      </c>
      <c r="F2017" s="7">
        <v>-8.3377384029999995</v>
      </c>
      <c r="G2017" s="7">
        <v>116.04582240000001</v>
      </c>
      <c r="H2017" s="8">
        <v>42465</v>
      </c>
      <c r="I2017" t="s">
        <v>1341</v>
      </c>
      <c r="J2017" t="s">
        <v>63</v>
      </c>
      <c r="K2017" t="s">
        <v>63</v>
      </c>
      <c r="L2017">
        <v>28</v>
      </c>
      <c r="M2017" s="7">
        <v>1</v>
      </c>
      <c r="N2017" s="7">
        <v>0.15</v>
      </c>
      <c r="O2017" t="s">
        <v>25</v>
      </c>
      <c r="R2017" s="4" t="str">
        <f t="shared" ca="1" si="31"/>
        <v>Kempster RM and Egeberg CA (2020). SharkBase citizen science global chondrichthyan sighting database. Support Our Sharks Ocean Conservation Society. Version 2020.08. www.supportoursharks.com (consulted on 01/08/2020)</v>
      </c>
    </row>
    <row r="2018" spans="1:18" ht="15.75" customHeight="1" x14ac:dyDescent="0.25">
      <c r="A2018">
        <v>2049</v>
      </c>
      <c r="B2018" t="s">
        <v>18</v>
      </c>
      <c r="C2018" t="s">
        <v>943</v>
      </c>
      <c r="D2018" t="s">
        <v>20</v>
      </c>
      <c r="E2018" t="s">
        <v>1173</v>
      </c>
      <c r="F2018" s="7">
        <v>-8.3358700809999995</v>
      </c>
      <c r="G2018" s="7">
        <v>116.03483610000001</v>
      </c>
      <c r="H2018" s="8">
        <v>42471</v>
      </c>
      <c r="I2018" t="s">
        <v>1416</v>
      </c>
      <c r="J2018" t="s">
        <v>63</v>
      </c>
      <c r="K2018" t="s">
        <v>63</v>
      </c>
      <c r="L2018">
        <v>12</v>
      </c>
      <c r="M2018" s="7">
        <v>1</v>
      </c>
      <c r="N2018" s="7">
        <v>0.6</v>
      </c>
      <c r="O2018" t="s">
        <v>25</v>
      </c>
      <c r="R2018" s="4" t="str">
        <f t="shared" ca="1" si="31"/>
        <v>Kempster RM and Egeberg CA (2020). SharkBase citizen science global chondrichthyan sighting database. Support Our Sharks Ocean Conservation Society. Version 2020.08. www.supportoursharks.com (consulted on 01/08/2020)</v>
      </c>
    </row>
    <row r="2019" spans="1:18" ht="15.75" customHeight="1" x14ac:dyDescent="0.25">
      <c r="A2019">
        <v>2050</v>
      </c>
      <c r="B2019" t="s">
        <v>18</v>
      </c>
      <c r="C2019" t="s">
        <v>943</v>
      </c>
      <c r="D2019" t="s">
        <v>20</v>
      </c>
      <c r="E2019" t="s">
        <v>1173</v>
      </c>
      <c r="F2019" s="7">
        <v>-8.3637241289999995</v>
      </c>
      <c r="G2019" s="7">
        <v>116.02899960000001</v>
      </c>
      <c r="H2019" s="8">
        <v>42472</v>
      </c>
      <c r="I2019" t="s">
        <v>1407</v>
      </c>
      <c r="J2019" t="s">
        <v>63</v>
      </c>
      <c r="K2019" t="s">
        <v>63</v>
      </c>
      <c r="L2019">
        <v>20</v>
      </c>
      <c r="M2019" s="7">
        <v>1</v>
      </c>
      <c r="N2019" s="7">
        <v>0.6</v>
      </c>
      <c r="O2019" t="s">
        <v>25</v>
      </c>
      <c r="R2019" s="4" t="str">
        <f t="shared" ca="1" si="31"/>
        <v>Kempster RM and Egeberg CA (2020). SharkBase citizen science global chondrichthyan sighting database. Support Our Sharks Ocean Conservation Society. Version 2020.08. www.supportoursharks.com (consulted on 01/08/2020)</v>
      </c>
    </row>
    <row r="2020" spans="1:18" ht="15.75" customHeight="1" x14ac:dyDescent="0.25">
      <c r="A2020">
        <v>2051</v>
      </c>
      <c r="B2020" t="s">
        <v>98</v>
      </c>
      <c r="C2020" t="s">
        <v>701</v>
      </c>
      <c r="D2020" t="s">
        <v>20</v>
      </c>
      <c r="E2020" t="s">
        <v>1173</v>
      </c>
      <c r="F2020" s="7">
        <v>-8.3628749500000001</v>
      </c>
      <c r="G2020" s="7">
        <v>116.0293429</v>
      </c>
      <c r="H2020" s="8">
        <v>42472</v>
      </c>
      <c r="I2020" t="s">
        <v>1407</v>
      </c>
      <c r="J2020" t="s">
        <v>63</v>
      </c>
      <c r="K2020" t="s">
        <v>63</v>
      </c>
      <c r="L2020">
        <v>20</v>
      </c>
      <c r="M2020" s="7">
        <v>1</v>
      </c>
      <c r="N2020" s="7">
        <v>0.3</v>
      </c>
      <c r="O2020" t="s">
        <v>25</v>
      </c>
      <c r="R2020" s="4" t="str">
        <f t="shared" ca="1" si="31"/>
        <v>Kempster RM and Egeberg CA (2020). SharkBase citizen science global chondrichthyan sighting database. Support Our Sharks Ocean Conservation Society. Version 2020.08. www.supportoursharks.com (consulted on 01/08/2020)</v>
      </c>
    </row>
    <row r="2021" spans="1:18" ht="15.75" customHeight="1" x14ac:dyDescent="0.25">
      <c r="A2021">
        <v>2052</v>
      </c>
      <c r="B2021" t="s">
        <v>18</v>
      </c>
      <c r="C2021" t="s">
        <v>943</v>
      </c>
      <c r="D2021" t="s">
        <v>20</v>
      </c>
      <c r="E2021" t="s">
        <v>1173</v>
      </c>
      <c r="F2021" s="7">
        <v>-8.3627051140000006</v>
      </c>
      <c r="G2021" s="7">
        <v>116.03020119999999</v>
      </c>
      <c r="H2021" s="8">
        <v>42472</v>
      </c>
      <c r="I2021" t="s">
        <v>1407</v>
      </c>
      <c r="J2021" t="s">
        <v>63</v>
      </c>
      <c r="K2021" t="s">
        <v>63</v>
      </c>
      <c r="L2021">
        <v>20</v>
      </c>
      <c r="M2021" s="7">
        <v>1</v>
      </c>
      <c r="N2021" s="7">
        <v>0.7</v>
      </c>
      <c r="O2021" t="s">
        <v>25</v>
      </c>
      <c r="R2021" s="4" t="str">
        <f t="shared" ca="1" si="31"/>
        <v>Kempster RM and Egeberg CA (2020). SharkBase citizen science global chondrichthyan sighting database. Support Our Sharks Ocean Conservation Society. Version 2020.08. www.supportoursharks.com (consulted on 01/08/2020)</v>
      </c>
    </row>
    <row r="2022" spans="1:18" ht="15.75" customHeight="1" x14ac:dyDescent="0.25">
      <c r="A2022">
        <v>2053</v>
      </c>
      <c r="B2022" t="s">
        <v>249</v>
      </c>
      <c r="C2022" t="s">
        <v>250</v>
      </c>
      <c r="D2022" t="s">
        <v>20</v>
      </c>
      <c r="E2022" t="s">
        <v>46</v>
      </c>
      <c r="F2022" s="7">
        <v>51.662565489999999</v>
      </c>
      <c r="G2022" s="7">
        <v>-6.0749612309999996</v>
      </c>
      <c r="H2022" s="8">
        <v>42256</v>
      </c>
      <c r="I2022" t="s">
        <v>319</v>
      </c>
      <c r="J2022" t="s">
        <v>23</v>
      </c>
      <c r="K2022" t="s">
        <v>24</v>
      </c>
      <c r="L2022">
        <v>5</v>
      </c>
      <c r="M2022" s="7">
        <v>60</v>
      </c>
      <c r="N2022" s="7">
        <v>2</v>
      </c>
      <c r="O2022" t="s">
        <v>25</v>
      </c>
      <c r="Q2022" t="s">
        <v>1417</v>
      </c>
      <c r="R2022" s="4" t="str">
        <f t="shared" ca="1" si="31"/>
        <v>Kempster RM and Egeberg CA (2020). SharkBase citizen science global chondrichthyan sighting database. Support Our Sharks Ocean Conservation Society. Version 2020.08. www.supportoursharks.com (consulted on 01/08/2020)</v>
      </c>
    </row>
    <row r="2023" spans="1:18" ht="15.75" customHeight="1" x14ac:dyDescent="0.25">
      <c r="A2023">
        <v>2054</v>
      </c>
      <c r="B2023" t="s">
        <v>18</v>
      </c>
      <c r="C2023" t="s">
        <v>943</v>
      </c>
      <c r="D2023" t="s">
        <v>20</v>
      </c>
      <c r="E2023" t="s">
        <v>1173</v>
      </c>
      <c r="F2023" s="7">
        <v>-8.3368891670000007</v>
      </c>
      <c r="G2023" s="7">
        <v>116.0482257</v>
      </c>
      <c r="H2023" s="8">
        <v>42431</v>
      </c>
      <c r="J2023" t="s">
        <v>23</v>
      </c>
      <c r="K2023" t="s">
        <v>28</v>
      </c>
      <c r="L2023">
        <v>30</v>
      </c>
      <c r="M2023" s="7">
        <v>1</v>
      </c>
      <c r="N2023" s="7">
        <v>2.5</v>
      </c>
      <c r="O2023" t="s">
        <v>25</v>
      </c>
      <c r="Q2023" t="s">
        <v>1418</v>
      </c>
      <c r="R2023" s="4" t="str">
        <f t="shared" ca="1" si="31"/>
        <v>Kempster RM and Egeberg CA (2020). SharkBase citizen science global chondrichthyan sighting database. Support Our Sharks Ocean Conservation Society. Version 2020.08. www.supportoursharks.com (consulted on 01/08/2020)</v>
      </c>
    </row>
    <row r="2024" spans="1:18" ht="15.75" customHeight="1" x14ac:dyDescent="0.25">
      <c r="A2024">
        <v>2055</v>
      </c>
      <c r="B2024" t="s">
        <v>18</v>
      </c>
      <c r="C2024" t="s">
        <v>943</v>
      </c>
      <c r="D2024" t="s">
        <v>20</v>
      </c>
      <c r="E2024" t="s">
        <v>1173</v>
      </c>
      <c r="F2024" s="7">
        <v>-8.3671208279999991</v>
      </c>
      <c r="G2024" s="7">
        <v>116.0344928</v>
      </c>
      <c r="H2024" s="8">
        <v>42462</v>
      </c>
      <c r="J2024" t="s">
        <v>23</v>
      </c>
      <c r="K2024" t="s">
        <v>28</v>
      </c>
      <c r="L2024">
        <v>18</v>
      </c>
      <c r="M2024" s="7">
        <v>1</v>
      </c>
      <c r="N2024" s="7">
        <v>2</v>
      </c>
      <c r="O2024" t="s">
        <v>25</v>
      </c>
      <c r="R2024" s="4" t="str">
        <f t="shared" ca="1" si="31"/>
        <v>Kempster RM and Egeberg CA (2020). SharkBase citizen science global chondrichthyan sighting database. Support Our Sharks Ocean Conservation Society. Version 2020.08. www.supportoursharks.com (consulted on 01/08/2020)</v>
      </c>
    </row>
    <row r="2025" spans="1:18" ht="15.75" customHeight="1" x14ac:dyDescent="0.25">
      <c r="A2025">
        <v>2056</v>
      </c>
      <c r="B2025" t="s">
        <v>18</v>
      </c>
      <c r="C2025" t="s">
        <v>943</v>
      </c>
      <c r="D2025" t="s">
        <v>20</v>
      </c>
      <c r="E2025" t="s">
        <v>1173</v>
      </c>
      <c r="F2025" s="7">
        <v>-8.3684794999999994</v>
      </c>
      <c r="G2025" s="7">
        <v>116.0324328</v>
      </c>
      <c r="H2025" s="8">
        <v>42420</v>
      </c>
      <c r="J2025" t="s">
        <v>23</v>
      </c>
      <c r="K2025" t="s">
        <v>28</v>
      </c>
      <c r="L2025">
        <v>20</v>
      </c>
      <c r="M2025" s="7">
        <v>1</v>
      </c>
      <c r="N2025" s="7">
        <v>1.5</v>
      </c>
      <c r="O2025" t="s">
        <v>25</v>
      </c>
      <c r="R2025" s="4" t="str">
        <f t="shared" ca="1" si="31"/>
        <v>Kempster RM and Egeberg CA (2020). SharkBase citizen science global chondrichthyan sighting database. Support Our Sharks Ocean Conservation Society. Version 2020.08. www.supportoursharks.com (consulted on 01/08/2020)</v>
      </c>
    </row>
    <row r="2026" spans="1:18" ht="15.75" customHeight="1" x14ac:dyDescent="0.25">
      <c r="A2026">
        <v>2057</v>
      </c>
      <c r="B2026" t="s">
        <v>18</v>
      </c>
      <c r="C2026" t="s">
        <v>943</v>
      </c>
      <c r="D2026" t="s">
        <v>20</v>
      </c>
      <c r="E2026" t="s">
        <v>1173</v>
      </c>
      <c r="F2026" s="7">
        <v>-8.3671208279999991</v>
      </c>
      <c r="G2026" s="7">
        <v>116.03380610000001</v>
      </c>
      <c r="H2026" s="8">
        <v>42420</v>
      </c>
      <c r="J2026" t="s">
        <v>23</v>
      </c>
      <c r="K2026" t="s">
        <v>28</v>
      </c>
      <c r="L2026">
        <v>20</v>
      </c>
      <c r="M2026" s="7">
        <v>1</v>
      </c>
      <c r="N2026" s="7">
        <v>1.5</v>
      </c>
      <c r="O2026" t="s">
        <v>25</v>
      </c>
      <c r="R2026" s="4" t="str">
        <f t="shared" ca="1" si="31"/>
        <v>Kempster RM and Egeberg CA (2020). SharkBase citizen science global chondrichthyan sighting database. Support Our Sharks Ocean Conservation Society. Version 2020.08. www.supportoursharks.com (consulted on 01/08/2020)</v>
      </c>
    </row>
    <row r="2027" spans="1:18" ht="15.75" customHeight="1" x14ac:dyDescent="0.25">
      <c r="A2027">
        <v>2058</v>
      </c>
      <c r="B2027" t="s">
        <v>18</v>
      </c>
      <c r="C2027" t="s">
        <v>943</v>
      </c>
      <c r="D2027" t="s">
        <v>20</v>
      </c>
      <c r="E2027" t="s">
        <v>1173</v>
      </c>
      <c r="F2027" s="7">
        <v>-8.3644034719999993</v>
      </c>
      <c r="G2027" s="7">
        <v>116.0310595</v>
      </c>
      <c r="H2027" s="8">
        <v>42420</v>
      </c>
      <c r="J2027" t="s">
        <v>23</v>
      </c>
      <c r="K2027" t="s">
        <v>28</v>
      </c>
      <c r="L2027">
        <v>19</v>
      </c>
      <c r="M2027" s="7">
        <v>1</v>
      </c>
      <c r="N2027" s="7">
        <v>1.5</v>
      </c>
      <c r="O2027" t="s">
        <v>25</v>
      </c>
      <c r="R2027" s="4" t="str">
        <f t="shared" ca="1" si="31"/>
        <v>Kempster RM and Egeberg CA (2020). SharkBase citizen science global chondrichthyan sighting database. Support Our Sharks Ocean Conservation Society. Version 2020.08. www.supportoursharks.com (consulted on 01/08/2020)</v>
      </c>
    </row>
    <row r="2028" spans="1:18" ht="15.75" customHeight="1" x14ac:dyDescent="0.25">
      <c r="A2028">
        <v>2059</v>
      </c>
      <c r="B2028" t="s">
        <v>18</v>
      </c>
      <c r="C2028" t="s">
        <v>943</v>
      </c>
      <c r="D2028" t="s">
        <v>20</v>
      </c>
      <c r="E2028" t="s">
        <v>1173</v>
      </c>
      <c r="F2028" s="7">
        <v>-8.3650828130000008</v>
      </c>
      <c r="G2028" s="7">
        <v>116.0351794</v>
      </c>
      <c r="H2028" s="8">
        <v>42420</v>
      </c>
      <c r="J2028" t="s">
        <v>23</v>
      </c>
      <c r="K2028" t="s">
        <v>28</v>
      </c>
      <c r="L2028">
        <v>19</v>
      </c>
      <c r="M2028" s="7">
        <v>1</v>
      </c>
      <c r="N2028" s="7">
        <v>1</v>
      </c>
      <c r="O2028" t="s">
        <v>25</v>
      </c>
      <c r="R2028" s="4" t="str">
        <f t="shared" ca="1" si="31"/>
        <v>Kempster RM and Egeberg CA (2020). SharkBase citizen science global chondrichthyan sighting database. Support Our Sharks Ocean Conservation Society. Version 2020.08. www.supportoursharks.com (consulted on 01/08/2020)</v>
      </c>
    </row>
    <row r="2029" spans="1:18" ht="15.75" customHeight="1" x14ac:dyDescent="0.25">
      <c r="A2029">
        <v>2060</v>
      </c>
      <c r="B2029" t="s">
        <v>18</v>
      </c>
      <c r="C2029" t="s">
        <v>943</v>
      </c>
      <c r="D2029" t="s">
        <v>20</v>
      </c>
      <c r="E2029" t="s">
        <v>1173</v>
      </c>
      <c r="F2029" s="7">
        <v>-8.3351906889999992</v>
      </c>
      <c r="G2029" s="7">
        <v>116.03277610000001</v>
      </c>
      <c r="H2029" s="8">
        <v>42422</v>
      </c>
      <c r="J2029" t="s">
        <v>23</v>
      </c>
      <c r="K2029" t="s">
        <v>28</v>
      </c>
      <c r="L2029">
        <v>28</v>
      </c>
      <c r="M2029" s="7">
        <v>1</v>
      </c>
      <c r="N2029" s="7">
        <v>1.5</v>
      </c>
      <c r="O2029" t="s">
        <v>25</v>
      </c>
      <c r="R2029" s="4" t="str">
        <f t="shared" ca="1" si="31"/>
        <v>Kempster RM and Egeberg CA (2020). SharkBase citizen science global chondrichthyan sighting database. Support Our Sharks Ocean Conservation Society. Version 2020.08. www.supportoursharks.com (consulted on 01/08/2020)</v>
      </c>
    </row>
    <row r="2030" spans="1:18" ht="15.75" customHeight="1" x14ac:dyDescent="0.25">
      <c r="A2030">
        <v>2061</v>
      </c>
      <c r="B2030" t="s">
        <v>18</v>
      </c>
      <c r="C2030" t="s">
        <v>943</v>
      </c>
      <c r="D2030" t="s">
        <v>20</v>
      </c>
      <c r="E2030" t="s">
        <v>1173</v>
      </c>
      <c r="F2030" s="7">
        <v>-8.3345112960000005</v>
      </c>
      <c r="G2030" s="7">
        <v>116.0317462</v>
      </c>
      <c r="H2030" s="8">
        <v>42422</v>
      </c>
      <c r="J2030" t="s">
        <v>54</v>
      </c>
      <c r="K2030" t="s">
        <v>28</v>
      </c>
      <c r="L2030">
        <v>28</v>
      </c>
      <c r="M2030" s="7">
        <v>1</v>
      </c>
      <c r="N2030" s="7">
        <v>1.5</v>
      </c>
      <c r="O2030" t="s">
        <v>25</v>
      </c>
      <c r="R2030" s="4" t="str">
        <f t="shared" ca="1" si="31"/>
        <v>Kempster RM and Egeberg CA (2020). SharkBase citizen science global chondrichthyan sighting database. Support Our Sharks Ocean Conservation Society. Version 2020.08. www.supportoursharks.com (consulted on 01/08/2020)</v>
      </c>
    </row>
    <row r="2031" spans="1:18" ht="15.75" customHeight="1" x14ac:dyDescent="0.25">
      <c r="A2031">
        <v>2062</v>
      </c>
      <c r="B2031" t="s">
        <v>124</v>
      </c>
      <c r="C2031" t="s">
        <v>142</v>
      </c>
      <c r="D2031" t="s">
        <v>20</v>
      </c>
      <c r="E2031" t="s">
        <v>1173</v>
      </c>
      <c r="F2031" s="7">
        <v>-8.3372288609999998</v>
      </c>
      <c r="G2031" s="7">
        <v>116.0317462</v>
      </c>
      <c r="H2031" s="8">
        <v>42422</v>
      </c>
      <c r="J2031" t="s">
        <v>23</v>
      </c>
      <c r="K2031" t="s">
        <v>28</v>
      </c>
      <c r="L2031">
        <v>28</v>
      </c>
      <c r="M2031" s="7">
        <v>1</v>
      </c>
      <c r="N2031" s="7">
        <v>1.5</v>
      </c>
      <c r="O2031" t="s">
        <v>25</v>
      </c>
      <c r="R2031" s="4" t="str">
        <f t="shared" ca="1" si="31"/>
        <v>Kempster RM and Egeberg CA (2020). SharkBase citizen science global chondrichthyan sighting database. Support Our Sharks Ocean Conservation Society. Version 2020.08. www.supportoursharks.com (consulted on 01/08/2020)</v>
      </c>
    </row>
    <row r="2032" spans="1:18" ht="15.75" customHeight="1" x14ac:dyDescent="0.25">
      <c r="A2032">
        <v>2063</v>
      </c>
      <c r="B2032" t="s">
        <v>18</v>
      </c>
      <c r="C2032" t="s">
        <v>943</v>
      </c>
      <c r="D2032" t="s">
        <v>20</v>
      </c>
      <c r="E2032" t="s">
        <v>1173</v>
      </c>
      <c r="F2032" s="7">
        <v>-8.3345112960000005</v>
      </c>
      <c r="G2032" s="7">
        <v>116.0248797</v>
      </c>
      <c r="H2032" s="8">
        <v>42423</v>
      </c>
      <c r="J2032" t="s">
        <v>23</v>
      </c>
      <c r="K2032" t="s">
        <v>28</v>
      </c>
      <c r="L2032">
        <v>27</v>
      </c>
      <c r="M2032" s="7">
        <v>1</v>
      </c>
      <c r="N2032" s="7">
        <v>1.5</v>
      </c>
      <c r="O2032" t="s">
        <v>25</v>
      </c>
      <c r="R2032" s="4" t="str">
        <f t="shared" ca="1" si="31"/>
        <v>Kempster RM and Egeberg CA (2020). SharkBase citizen science global chondrichthyan sighting database. Support Our Sharks Ocean Conservation Society. Version 2020.08. www.supportoursharks.com (consulted on 01/08/2020)</v>
      </c>
    </row>
    <row r="2033" spans="1:18" ht="15.75" customHeight="1" x14ac:dyDescent="0.25">
      <c r="A2033">
        <v>2064</v>
      </c>
      <c r="B2033" t="s">
        <v>18</v>
      </c>
      <c r="C2033" t="s">
        <v>943</v>
      </c>
      <c r="D2033" t="s">
        <v>20</v>
      </c>
      <c r="E2033" t="s">
        <v>1173</v>
      </c>
      <c r="F2033" s="7">
        <v>-8.3406257910000008</v>
      </c>
      <c r="G2033" s="7">
        <v>116.02281979999999</v>
      </c>
      <c r="H2033" s="8">
        <v>42423</v>
      </c>
      <c r="J2033" t="s">
        <v>23</v>
      </c>
      <c r="K2033" t="s">
        <v>28</v>
      </c>
      <c r="L2033">
        <v>27</v>
      </c>
      <c r="M2033" s="7">
        <v>1</v>
      </c>
      <c r="N2033" s="7">
        <v>1</v>
      </c>
      <c r="O2033" t="s">
        <v>25</v>
      </c>
      <c r="R2033" s="4" t="str">
        <f t="shared" ca="1" si="31"/>
        <v>Kempster RM and Egeberg CA (2020). SharkBase citizen science global chondrichthyan sighting database. Support Our Sharks Ocean Conservation Society. Version 2020.08. www.supportoursharks.com (consulted on 01/08/2020)</v>
      </c>
    </row>
    <row r="2034" spans="1:18" ht="15.75" customHeight="1" x14ac:dyDescent="0.25">
      <c r="A2034">
        <v>2065</v>
      </c>
      <c r="B2034" t="s">
        <v>18</v>
      </c>
      <c r="C2034" t="s">
        <v>943</v>
      </c>
      <c r="D2034" t="s">
        <v>20</v>
      </c>
      <c r="E2034" t="s">
        <v>1173</v>
      </c>
      <c r="F2034" s="7">
        <v>-8.3358700809999995</v>
      </c>
      <c r="G2034" s="7">
        <v>116.0255664</v>
      </c>
      <c r="H2034" s="8">
        <v>42423</v>
      </c>
      <c r="J2034" t="s">
        <v>23</v>
      </c>
      <c r="K2034" t="s">
        <v>28</v>
      </c>
      <c r="L2034">
        <v>6</v>
      </c>
      <c r="M2034" s="7">
        <v>1</v>
      </c>
      <c r="N2034" s="7">
        <v>1</v>
      </c>
      <c r="O2034" t="s">
        <v>25</v>
      </c>
      <c r="R2034" s="4" t="str">
        <f t="shared" ca="1" si="31"/>
        <v>Kempster RM and Egeberg CA (2020). SharkBase citizen science global chondrichthyan sighting database. Support Our Sharks Ocean Conservation Society. Version 2020.08. www.supportoursharks.com (consulted on 01/08/2020)</v>
      </c>
    </row>
    <row r="2035" spans="1:18" ht="15.75" customHeight="1" x14ac:dyDescent="0.25">
      <c r="A2035">
        <v>2066</v>
      </c>
      <c r="B2035" t="s">
        <v>124</v>
      </c>
      <c r="C2035" t="s">
        <v>142</v>
      </c>
      <c r="D2035" t="s">
        <v>20</v>
      </c>
      <c r="E2035" t="s">
        <v>1173</v>
      </c>
      <c r="F2035" s="7">
        <v>-8.3630447859999997</v>
      </c>
      <c r="G2035" s="7">
        <v>116.0729449</v>
      </c>
      <c r="H2035" s="8">
        <v>42454</v>
      </c>
      <c r="J2035" t="s">
        <v>23</v>
      </c>
      <c r="K2035" t="s">
        <v>28</v>
      </c>
      <c r="L2035">
        <v>21</v>
      </c>
      <c r="M2035" s="7">
        <v>1</v>
      </c>
      <c r="N2035" s="7">
        <v>1.5</v>
      </c>
      <c r="O2035" t="s">
        <v>25</v>
      </c>
      <c r="R2035" s="4" t="str">
        <f t="shared" ca="1" si="31"/>
        <v>Kempster RM and Egeberg CA (2020). SharkBase citizen science global chondrichthyan sighting database. Support Our Sharks Ocean Conservation Society. Version 2020.08. www.supportoursharks.com (consulted on 01/08/2020)</v>
      </c>
    </row>
    <row r="2036" spans="1:18" ht="15.75" customHeight="1" x14ac:dyDescent="0.25">
      <c r="A2036">
        <v>2067</v>
      </c>
      <c r="B2036" t="s">
        <v>18</v>
      </c>
      <c r="C2036" t="s">
        <v>943</v>
      </c>
      <c r="D2036" t="s">
        <v>20</v>
      </c>
      <c r="E2036" t="s">
        <v>1173</v>
      </c>
      <c r="F2036" s="7">
        <v>-8.333831902</v>
      </c>
      <c r="G2036" s="7">
        <v>116.0351794</v>
      </c>
      <c r="H2036" s="8">
        <v>42433</v>
      </c>
      <c r="J2036" t="s">
        <v>23</v>
      </c>
      <c r="K2036" t="s">
        <v>28</v>
      </c>
      <c r="L2036">
        <v>18</v>
      </c>
      <c r="M2036" s="7">
        <v>1</v>
      </c>
      <c r="N2036" s="7">
        <v>1.3</v>
      </c>
      <c r="O2036" t="s">
        <v>25</v>
      </c>
      <c r="R2036" s="4" t="str">
        <f t="shared" ca="1" si="31"/>
        <v>Kempster RM and Egeberg CA (2020). SharkBase citizen science global chondrichthyan sighting database. Support Our Sharks Ocean Conservation Society. Version 2020.08. www.supportoursharks.com (consulted on 01/08/2020)</v>
      </c>
    </row>
    <row r="2037" spans="1:18" ht="15.75" customHeight="1" x14ac:dyDescent="0.25">
      <c r="A2037">
        <v>2068</v>
      </c>
      <c r="B2037" t="s">
        <v>18</v>
      </c>
      <c r="C2037" t="s">
        <v>943</v>
      </c>
      <c r="D2037" t="s">
        <v>20</v>
      </c>
      <c r="E2037" t="s">
        <v>1173</v>
      </c>
      <c r="F2037" s="7">
        <v>-8.3345112960000005</v>
      </c>
      <c r="G2037" s="7">
        <v>116.03380610000001</v>
      </c>
      <c r="H2037" s="8">
        <v>42433</v>
      </c>
      <c r="J2037" t="s">
        <v>23</v>
      </c>
      <c r="K2037" t="s">
        <v>28</v>
      </c>
      <c r="L2037">
        <v>18</v>
      </c>
      <c r="M2037" s="7">
        <v>1</v>
      </c>
      <c r="N2037" s="7">
        <v>1.5</v>
      </c>
      <c r="O2037" t="s">
        <v>25</v>
      </c>
      <c r="R2037" s="4" t="str">
        <f t="shared" ca="1" si="31"/>
        <v>Kempster RM and Egeberg CA (2020). SharkBase citizen science global chondrichthyan sighting database. Support Our Sharks Ocean Conservation Society. Version 2020.08. www.supportoursharks.com (consulted on 01/08/2020)</v>
      </c>
    </row>
    <row r="2038" spans="1:18" ht="15.75" customHeight="1" x14ac:dyDescent="0.25">
      <c r="A2038">
        <v>2069</v>
      </c>
      <c r="B2038" t="s">
        <v>18</v>
      </c>
      <c r="C2038" t="s">
        <v>943</v>
      </c>
      <c r="D2038" t="s">
        <v>20</v>
      </c>
      <c r="E2038" t="s">
        <v>1173</v>
      </c>
      <c r="F2038" s="7">
        <v>-8.3345112960000005</v>
      </c>
      <c r="G2038" s="7">
        <v>116.03380610000001</v>
      </c>
      <c r="H2038" s="8">
        <v>42433</v>
      </c>
      <c r="J2038" t="s">
        <v>23</v>
      </c>
      <c r="K2038" t="s">
        <v>28</v>
      </c>
      <c r="L2038">
        <v>19</v>
      </c>
      <c r="M2038" s="7">
        <v>1</v>
      </c>
      <c r="N2038" s="7">
        <v>1.3</v>
      </c>
      <c r="O2038" t="s">
        <v>25</v>
      </c>
      <c r="R2038" s="4" t="str">
        <f t="shared" ca="1" si="31"/>
        <v>Kempster RM and Egeberg CA (2020). SharkBase citizen science global chondrichthyan sighting database. Support Our Sharks Ocean Conservation Society. Version 2020.08. www.supportoursharks.com (consulted on 01/08/2020)</v>
      </c>
    </row>
    <row r="2039" spans="1:18" ht="15.75" customHeight="1" x14ac:dyDescent="0.25">
      <c r="A2039">
        <v>2070</v>
      </c>
      <c r="B2039" t="s">
        <v>18</v>
      </c>
      <c r="C2039" t="s">
        <v>943</v>
      </c>
      <c r="D2039" t="s">
        <v>20</v>
      </c>
      <c r="E2039" t="s">
        <v>1173</v>
      </c>
      <c r="F2039" s="7">
        <v>-8.3345112960000005</v>
      </c>
      <c r="G2039" s="7">
        <v>116.0331195</v>
      </c>
      <c r="H2039" s="8">
        <v>42433</v>
      </c>
      <c r="J2039" t="s">
        <v>23</v>
      </c>
      <c r="K2039" t="s">
        <v>28</v>
      </c>
      <c r="L2039">
        <v>20</v>
      </c>
      <c r="M2039" s="7">
        <v>1</v>
      </c>
      <c r="N2039" s="7">
        <v>1.5</v>
      </c>
      <c r="O2039" t="s">
        <v>25</v>
      </c>
      <c r="R2039" s="4" t="str">
        <f t="shared" ca="1" si="31"/>
        <v>Kempster RM and Egeberg CA (2020). SharkBase citizen science global chondrichthyan sighting database. Support Our Sharks Ocean Conservation Society. Version 2020.08. www.supportoursharks.com (consulted on 01/08/2020)</v>
      </c>
    </row>
    <row r="2040" spans="1:18" ht="15.75" customHeight="1" x14ac:dyDescent="0.25">
      <c r="A2040">
        <v>2071</v>
      </c>
      <c r="B2040" t="s">
        <v>18</v>
      </c>
      <c r="C2040" t="s">
        <v>943</v>
      </c>
      <c r="D2040" t="s">
        <v>20</v>
      </c>
      <c r="E2040" t="s">
        <v>1173</v>
      </c>
      <c r="F2040" s="7">
        <v>-8.3399464079999994</v>
      </c>
      <c r="G2040" s="7">
        <v>116.0595553</v>
      </c>
      <c r="H2040" s="8">
        <v>42458</v>
      </c>
      <c r="J2040" t="s">
        <v>23</v>
      </c>
      <c r="K2040" t="s">
        <v>28</v>
      </c>
      <c r="L2040">
        <v>28</v>
      </c>
      <c r="M2040" s="7">
        <v>1</v>
      </c>
      <c r="N2040" s="7">
        <v>1.5</v>
      </c>
      <c r="O2040" t="s">
        <v>25</v>
      </c>
      <c r="R2040" s="4" t="str">
        <f t="shared" ca="1" si="31"/>
        <v>Kempster RM and Egeberg CA (2020). SharkBase citizen science global chondrichthyan sighting database. Support Our Sharks Ocean Conservation Society. Version 2020.08. www.supportoursharks.com (consulted on 01/08/2020)</v>
      </c>
    </row>
    <row r="2041" spans="1:18" ht="15.75" customHeight="1" x14ac:dyDescent="0.25">
      <c r="A2041">
        <v>2072</v>
      </c>
      <c r="B2041" t="s">
        <v>18</v>
      </c>
      <c r="C2041" t="s">
        <v>943</v>
      </c>
      <c r="D2041" t="s">
        <v>20</v>
      </c>
      <c r="E2041" t="s">
        <v>1173</v>
      </c>
      <c r="F2041" s="7">
        <v>-8.3351906889999992</v>
      </c>
      <c r="G2041" s="7">
        <v>116.035866</v>
      </c>
      <c r="H2041" s="8">
        <v>42433</v>
      </c>
      <c r="J2041" t="s">
        <v>23</v>
      </c>
      <c r="K2041" t="s">
        <v>28</v>
      </c>
      <c r="L2041">
        <v>20</v>
      </c>
      <c r="M2041" s="7">
        <v>1</v>
      </c>
      <c r="N2041" s="7">
        <v>1.5</v>
      </c>
      <c r="O2041" t="s">
        <v>25</v>
      </c>
      <c r="R2041" s="4" t="str">
        <f t="shared" ca="1" si="31"/>
        <v>Kempster RM and Egeberg CA (2020). SharkBase citizen science global chondrichthyan sighting database. Support Our Sharks Ocean Conservation Society. Version 2020.08. www.supportoursharks.com (consulted on 01/08/2020)</v>
      </c>
    </row>
    <row r="2042" spans="1:18" ht="15.75" customHeight="1" x14ac:dyDescent="0.25">
      <c r="A2042">
        <v>2073</v>
      </c>
      <c r="B2042" t="s">
        <v>18</v>
      </c>
      <c r="C2042" t="s">
        <v>943</v>
      </c>
      <c r="D2042" t="s">
        <v>20</v>
      </c>
      <c r="E2042" t="s">
        <v>1173</v>
      </c>
      <c r="F2042" s="7">
        <v>-8.3657621520000003</v>
      </c>
      <c r="G2042" s="7">
        <v>116.0310595</v>
      </c>
      <c r="H2042" s="8">
        <v>42434</v>
      </c>
      <c r="J2042" t="s">
        <v>23</v>
      </c>
      <c r="K2042" t="s">
        <v>28</v>
      </c>
      <c r="L2042">
        <v>20</v>
      </c>
      <c r="M2042" s="7">
        <v>1</v>
      </c>
      <c r="N2042" s="7">
        <v>1.5</v>
      </c>
      <c r="O2042" t="s">
        <v>25</v>
      </c>
      <c r="R2042" s="4" t="str">
        <f t="shared" ca="1" si="31"/>
        <v>Kempster RM and Egeberg CA (2020). SharkBase citizen science global chondrichthyan sighting database. Support Our Sharks Ocean Conservation Society. Version 2020.08. www.supportoursharks.com (consulted on 01/08/2020)</v>
      </c>
    </row>
    <row r="2043" spans="1:18" ht="15.75" customHeight="1" x14ac:dyDescent="0.25">
      <c r="A2043">
        <v>2074</v>
      </c>
      <c r="B2043" t="s">
        <v>18</v>
      </c>
      <c r="C2043" t="s">
        <v>943</v>
      </c>
      <c r="D2043" t="s">
        <v>20</v>
      </c>
      <c r="E2043" t="s">
        <v>1173</v>
      </c>
      <c r="F2043" s="7">
        <v>-8.3630447859999997</v>
      </c>
      <c r="G2043" s="7">
        <v>116.03380610000001</v>
      </c>
      <c r="H2043" s="8">
        <v>42439</v>
      </c>
      <c r="J2043" t="s">
        <v>23</v>
      </c>
      <c r="K2043" t="s">
        <v>28</v>
      </c>
      <c r="L2043">
        <v>20</v>
      </c>
      <c r="M2043" s="7">
        <v>1</v>
      </c>
      <c r="N2043" s="7">
        <v>1.5</v>
      </c>
      <c r="O2043" t="s">
        <v>25</v>
      </c>
      <c r="R2043" s="4" t="str">
        <f t="shared" ca="1" si="31"/>
        <v>Kempster RM and Egeberg CA (2020). SharkBase citizen science global chondrichthyan sighting database. Support Our Sharks Ocean Conservation Society. Version 2020.08. www.supportoursharks.com (consulted on 01/08/2020)</v>
      </c>
    </row>
    <row r="2044" spans="1:18" ht="15.75" customHeight="1" x14ac:dyDescent="0.25">
      <c r="A2044">
        <v>2075</v>
      </c>
      <c r="B2044" t="s">
        <v>18</v>
      </c>
      <c r="C2044" t="s">
        <v>943</v>
      </c>
      <c r="D2044" t="s">
        <v>20</v>
      </c>
      <c r="E2044" t="s">
        <v>1173</v>
      </c>
      <c r="F2044" s="7">
        <v>-8.333831902</v>
      </c>
      <c r="G2044" s="7">
        <v>116.03380610000001</v>
      </c>
      <c r="H2044" s="8">
        <v>42441</v>
      </c>
      <c r="J2044" t="s">
        <v>23</v>
      </c>
      <c r="K2044" t="s">
        <v>28</v>
      </c>
      <c r="L2044">
        <v>21</v>
      </c>
      <c r="M2044" s="7">
        <v>1</v>
      </c>
      <c r="N2044" s="7">
        <v>1</v>
      </c>
      <c r="O2044" t="s">
        <v>25</v>
      </c>
      <c r="R2044" s="4" t="str">
        <f t="shared" ca="1" si="31"/>
        <v>Kempster RM and Egeberg CA (2020). SharkBase citizen science global chondrichthyan sighting database. Support Our Sharks Ocean Conservation Society. Version 2020.08. www.supportoursharks.com (consulted on 01/08/2020)</v>
      </c>
    </row>
    <row r="2045" spans="1:18" ht="15.75" customHeight="1" x14ac:dyDescent="0.25">
      <c r="A2045">
        <v>2076</v>
      </c>
      <c r="B2045" t="s">
        <v>124</v>
      </c>
      <c r="C2045" t="s">
        <v>142</v>
      </c>
      <c r="D2045" t="s">
        <v>20</v>
      </c>
      <c r="E2045" t="s">
        <v>1173</v>
      </c>
      <c r="F2045" s="7">
        <v>-8.3345112960000005</v>
      </c>
      <c r="G2045" s="7">
        <v>116.0331195</v>
      </c>
      <c r="H2045" s="8">
        <v>42441</v>
      </c>
      <c r="J2045" t="s">
        <v>23</v>
      </c>
      <c r="K2045" t="s">
        <v>28</v>
      </c>
      <c r="L2045">
        <v>1.2</v>
      </c>
      <c r="M2045" s="7">
        <v>1</v>
      </c>
      <c r="N2045" s="7">
        <v>1.2</v>
      </c>
      <c r="O2045" t="s">
        <v>25</v>
      </c>
      <c r="R2045" s="4" t="str">
        <f t="shared" ca="1" si="31"/>
        <v>Kempster RM and Egeberg CA (2020). SharkBase citizen science global chondrichthyan sighting database. Support Our Sharks Ocean Conservation Society. Version 2020.08. www.supportoursharks.com (consulted on 01/08/2020)</v>
      </c>
    </row>
    <row r="2046" spans="1:18" ht="15.75" customHeight="1" x14ac:dyDescent="0.25">
      <c r="A2046">
        <v>2077</v>
      </c>
      <c r="B2046" t="s">
        <v>18</v>
      </c>
      <c r="C2046" t="s">
        <v>943</v>
      </c>
      <c r="D2046" t="s">
        <v>20</v>
      </c>
      <c r="E2046" t="s">
        <v>1173</v>
      </c>
      <c r="F2046" s="7">
        <v>-8.3419845549999998</v>
      </c>
      <c r="G2046" s="7">
        <v>116.08633450000001</v>
      </c>
      <c r="H2046" s="8">
        <v>42441</v>
      </c>
      <c r="J2046" t="s">
        <v>23</v>
      </c>
      <c r="K2046" t="s">
        <v>28</v>
      </c>
      <c r="L2046">
        <v>50</v>
      </c>
      <c r="M2046" s="7">
        <v>1</v>
      </c>
      <c r="N2046" s="7">
        <v>1.2</v>
      </c>
      <c r="O2046" t="s">
        <v>25</v>
      </c>
      <c r="R2046" s="4" t="str">
        <f t="shared" ca="1" si="31"/>
        <v>Kempster RM and Egeberg CA (2020). SharkBase citizen science global chondrichthyan sighting database. Support Our Sharks Ocean Conservation Society. Version 2020.08. www.supportoursharks.com (consulted on 01/08/2020)</v>
      </c>
    </row>
    <row r="2047" spans="1:18" ht="15.75" customHeight="1" x14ac:dyDescent="0.25">
      <c r="A2047">
        <v>2078</v>
      </c>
      <c r="B2047" t="s">
        <v>18</v>
      </c>
      <c r="C2047" t="s">
        <v>943</v>
      </c>
      <c r="D2047" t="s">
        <v>20</v>
      </c>
      <c r="E2047" t="s">
        <v>1173</v>
      </c>
      <c r="F2047" s="7">
        <v>-8.3351906889999992</v>
      </c>
      <c r="G2047" s="7">
        <v>116.02419310000001</v>
      </c>
      <c r="H2047" s="8">
        <v>42442</v>
      </c>
      <c r="J2047" t="s">
        <v>23</v>
      </c>
      <c r="K2047" t="s">
        <v>28</v>
      </c>
      <c r="L2047">
        <v>18</v>
      </c>
      <c r="M2047" s="7">
        <v>1</v>
      </c>
      <c r="N2047" s="7">
        <v>1.5</v>
      </c>
      <c r="O2047" t="s">
        <v>25</v>
      </c>
      <c r="R2047" s="4" t="str">
        <f t="shared" ca="1" si="31"/>
        <v>Kempster RM and Egeberg CA (2020). SharkBase citizen science global chondrichthyan sighting database. Support Our Sharks Ocean Conservation Society. Version 2020.08. www.supportoursharks.com (consulted on 01/08/2020)</v>
      </c>
    </row>
    <row r="2048" spans="1:18" ht="15.75" customHeight="1" x14ac:dyDescent="0.25">
      <c r="A2048">
        <v>2079</v>
      </c>
      <c r="B2048" t="s">
        <v>18</v>
      </c>
      <c r="C2048" t="s">
        <v>943</v>
      </c>
      <c r="D2048" t="s">
        <v>20</v>
      </c>
      <c r="E2048" t="s">
        <v>1173</v>
      </c>
      <c r="F2048" s="7">
        <v>-8.3345112960000005</v>
      </c>
      <c r="G2048" s="7">
        <v>116.0296862</v>
      </c>
      <c r="H2048" s="8">
        <v>42444</v>
      </c>
      <c r="J2048" t="s">
        <v>23</v>
      </c>
      <c r="K2048" t="s">
        <v>24</v>
      </c>
      <c r="L2048">
        <v>18</v>
      </c>
      <c r="M2048" s="7">
        <v>1</v>
      </c>
      <c r="N2048" s="7">
        <v>1.5</v>
      </c>
      <c r="O2048" t="s">
        <v>25</v>
      </c>
      <c r="R2048" s="4" t="str">
        <f t="shared" ca="1" si="31"/>
        <v>Kempster RM and Egeberg CA (2020). SharkBase citizen science global chondrichthyan sighting database. Support Our Sharks Ocean Conservation Society. Version 2020.08. www.supportoursharks.com (consulted on 01/08/2020)</v>
      </c>
    </row>
    <row r="2049" spans="1:18" ht="15.75" customHeight="1" x14ac:dyDescent="0.25">
      <c r="A2049">
        <v>2080</v>
      </c>
      <c r="B2049" t="s">
        <v>18</v>
      </c>
      <c r="C2049" t="s">
        <v>943</v>
      </c>
      <c r="D2049" t="s">
        <v>20</v>
      </c>
      <c r="E2049" t="s">
        <v>1173</v>
      </c>
      <c r="F2049" s="7">
        <v>-8.3351906889999992</v>
      </c>
      <c r="G2049" s="7">
        <v>116.0317462</v>
      </c>
      <c r="H2049" s="8">
        <v>42448</v>
      </c>
      <c r="J2049" t="s">
        <v>23</v>
      </c>
      <c r="K2049" t="s">
        <v>28</v>
      </c>
      <c r="L2049">
        <v>30</v>
      </c>
      <c r="M2049" s="7">
        <v>1</v>
      </c>
      <c r="N2049" s="7">
        <v>1.5</v>
      </c>
      <c r="O2049" t="s">
        <v>25</v>
      </c>
      <c r="R2049" s="4" t="str">
        <f t="shared" ca="1" si="31"/>
        <v>Kempster RM and Egeberg CA (2020). SharkBase citizen science global chondrichthyan sighting database. Support Our Sharks Ocean Conservation Society. Version 2020.08. www.supportoursharks.com (consulted on 01/08/2020)</v>
      </c>
    </row>
    <row r="2050" spans="1:18" ht="15.75" customHeight="1" x14ac:dyDescent="0.25">
      <c r="A2050">
        <v>2081</v>
      </c>
      <c r="B2050" t="s">
        <v>18</v>
      </c>
      <c r="C2050" t="s">
        <v>943</v>
      </c>
      <c r="D2050" t="s">
        <v>20</v>
      </c>
      <c r="E2050" t="s">
        <v>1173</v>
      </c>
      <c r="F2050" s="7">
        <v>-8.3650828130000008</v>
      </c>
      <c r="G2050" s="7">
        <v>116.0351794</v>
      </c>
      <c r="H2050" s="8">
        <v>42448</v>
      </c>
      <c r="J2050" t="s">
        <v>23</v>
      </c>
      <c r="K2050" t="s">
        <v>28</v>
      </c>
      <c r="L2050">
        <v>19</v>
      </c>
      <c r="M2050" s="7">
        <v>1</v>
      </c>
      <c r="N2050" s="7">
        <v>1.5</v>
      </c>
      <c r="O2050" t="s">
        <v>25</v>
      </c>
      <c r="R2050" s="4" t="str">
        <f t="shared" ca="1" si="31"/>
        <v>Kempster RM and Egeberg CA (2020). SharkBase citizen science global chondrichthyan sighting database. Support Our Sharks Ocean Conservation Society. Version 2020.08. www.supportoursharks.com (consulted on 01/08/2020)</v>
      </c>
    </row>
    <row r="2051" spans="1:18" ht="15.75" customHeight="1" x14ac:dyDescent="0.25">
      <c r="A2051">
        <v>2082</v>
      </c>
      <c r="B2051" t="s">
        <v>18</v>
      </c>
      <c r="C2051" t="s">
        <v>943</v>
      </c>
      <c r="D2051" t="s">
        <v>20</v>
      </c>
      <c r="E2051" t="s">
        <v>1173</v>
      </c>
      <c r="F2051" s="7">
        <v>-8.3358700809999995</v>
      </c>
      <c r="G2051" s="7">
        <v>116.02419310000001</v>
      </c>
      <c r="H2051" s="8">
        <v>42449</v>
      </c>
      <c r="J2051" t="s">
        <v>23</v>
      </c>
      <c r="K2051" t="s">
        <v>28</v>
      </c>
      <c r="L2051">
        <v>9</v>
      </c>
      <c r="M2051" s="7">
        <v>1</v>
      </c>
      <c r="N2051" s="7">
        <v>0.8</v>
      </c>
      <c r="O2051" t="s">
        <v>25</v>
      </c>
      <c r="R2051" s="4" t="str">
        <f t="shared" ref="R2051:R2114" ca="1" si="32">("Kempster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2052" spans="1:18" ht="15.75" customHeight="1" x14ac:dyDescent="0.25">
      <c r="A2052">
        <v>2083</v>
      </c>
      <c r="B2052" t="s">
        <v>124</v>
      </c>
      <c r="C2052" t="s">
        <v>142</v>
      </c>
      <c r="D2052" t="s">
        <v>20</v>
      </c>
      <c r="E2052" t="s">
        <v>1173</v>
      </c>
      <c r="F2052" s="7">
        <v>-8.3372288609999998</v>
      </c>
      <c r="G2052" s="7">
        <v>116.0248797</v>
      </c>
      <c r="H2052" s="8">
        <v>42449</v>
      </c>
      <c r="J2052" t="s">
        <v>23</v>
      </c>
      <c r="K2052" t="s">
        <v>28</v>
      </c>
      <c r="L2052">
        <v>9</v>
      </c>
      <c r="M2052" s="7">
        <v>1</v>
      </c>
      <c r="N2052" s="7">
        <v>2</v>
      </c>
      <c r="O2052" t="s">
        <v>25</v>
      </c>
      <c r="R2052" s="4" t="str">
        <f t="shared" ca="1" si="32"/>
        <v>Kempster RM and Egeberg CA (2020). SharkBase citizen science global chondrichthyan sighting database. Support Our Sharks Ocean Conservation Society. Version 2020.08. www.supportoursharks.com (consulted on 01/08/2020)</v>
      </c>
    </row>
    <row r="2053" spans="1:18" ht="15.75" customHeight="1" x14ac:dyDescent="0.25">
      <c r="A2053">
        <v>2084</v>
      </c>
      <c r="B2053" t="s">
        <v>43</v>
      </c>
      <c r="C2053" t="s">
        <v>44</v>
      </c>
      <c r="D2053" t="s">
        <v>20</v>
      </c>
      <c r="E2053" t="s">
        <v>76</v>
      </c>
      <c r="F2053" s="7">
        <v>-46.920887</v>
      </c>
      <c r="G2053" s="7">
        <v>167.712242</v>
      </c>
      <c r="H2053" s="8">
        <v>42135</v>
      </c>
      <c r="I2053" t="s">
        <v>1419</v>
      </c>
      <c r="J2053" t="s">
        <v>23</v>
      </c>
      <c r="K2053" t="s">
        <v>24</v>
      </c>
      <c r="M2053" s="7">
        <v>3</v>
      </c>
      <c r="N2053" s="7">
        <v>4</v>
      </c>
      <c r="O2053" t="s">
        <v>25</v>
      </c>
      <c r="R2053" s="4" t="str">
        <f t="shared" ca="1" si="32"/>
        <v>Kempster RM and Egeberg CA (2020). SharkBase citizen science global chondrichthyan sighting database. Support Our Sharks Ocean Conservation Society. Version 2020.08. www.supportoursharks.com (consulted on 01/08/2020)</v>
      </c>
    </row>
    <row r="2054" spans="1:18" ht="15.75" customHeight="1" x14ac:dyDescent="0.25">
      <c r="A2054">
        <v>2085</v>
      </c>
      <c r="B2054" t="s">
        <v>1420</v>
      </c>
      <c r="C2054" t="s">
        <v>1421</v>
      </c>
      <c r="D2054" t="s">
        <v>20</v>
      </c>
      <c r="E2054" t="s">
        <v>76</v>
      </c>
      <c r="F2054" s="7">
        <v>32.761716200000002</v>
      </c>
      <c r="G2054" s="7">
        <v>-117.2461479</v>
      </c>
      <c r="H2054" s="8">
        <v>42484</v>
      </c>
      <c r="I2054" t="s">
        <v>1422</v>
      </c>
      <c r="J2054" t="s">
        <v>23</v>
      </c>
      <c r="K2054" t="s">
        <v>28</v>
      </c>
      <c r="L2054">
        <v>4</v>
      </c>
      <c r="M2054" s="7">
        <v>1</v>
      </c>
      <c r="N2054" s="7">
        <v>1</v>
      </c>
      <c r="O2054" t="s">
        <v>25</v>
      </c>
      <c r="R2054" s="4" t="str">
        <f t="shared" ca="1" si="32"/>
        <v>Kempster RM and Egeberg CA (2020). SharkBase citizen science global chondrichthyan sighting database. Support Our Sharks Ocean Conservation Society. Version 2020.08. www.supportoursharks.com (consulted on 01/08/2020)</v>
      </c>
    </row>
    <row r="2055" spans="1:18" ht="15.75" customHeight="1" x14ac:dyDescent="0.25">
      <c r="A2055">
        <v>2086</v>
      </c>
      <c r="B2055" t="s">
        <v>1423</v>
      </c>
      <c r="C2055" t="s">
        <v>1424</v>
      </c>
      <c r="D2055" t="s">
        <v>20</v>
      </c>
      <c r="E2055" t="s">
        <v>625</v>
      </c>
      <c r="F2055" s="7">
        <v>23.585889999999999</v>
      </c>
      <c r="G2055" s="7">
        <v>58.405922699999998</v>
      </c>
      <c r="H2055" s="8">
        <v>42501</v>
      </c>
      <c r="I2055" t="s">
        <v>1425</v>
      </c>
      <c r="J2055" t="s">
        <v>23</v>
      </c>
      <c r="K2055" t="s">
        <v>28</v>
      </c>
      <c r="L2055">
        <v>12</v>
      </c>
      <c r="M2055" s="7">
        <v>1</v>
      </c>
      <c r="N2055" s="7">
        <v>1.8</v>
      </c>
      <c r="O2055" t="s">
        <v>25</v>
      </c>
      <c r="R2055" s="4" t="str">
        <f t="shared" ca="1" si="32"/>
        <v>Kempster RM and Egeberg CA (2020). SharkBase citizen science global chondrichthyan sighting database. Support Our Sharks Ocean Conservation Society. Version 2020.08. www.supportoursharks.com (consulted on 01/08/2020)</v>
      </c>
    </row>
    <row r="2056" spans="1:18" ht="15.75" customHeight="1" x14ac:dyDescent="0.25">
      <c r="A2056">
        <v>2087</v>
      </c>
      <c r="B2056" t="s">
        <v>1312</v>
      </c>
      <c r="C2056" t="s">
        <v>1313</v>
      </c>
      <c r="D2056" t="s">
        <v>20</v>
      </c>
      <c r="E2056" t="s">
        <v>625</v>
      </c>
      <c r="F2056" s="7">
        <v>23.585889999999999</v>
      </c>
      <c r="G2056" s="7">
        <v>58.405922699999998</v>
      </c>
      <c r="H2056" s="8">
        <v>42501</v>
      </c>
      <c r="I2056" t="s">
        <v>1426</v>
      </c>
      <c r="J2056" t="s">
        <v>23</v>
      </c>
      <c r="K2056" t="s">
        <v>24</v>
      </c>
      <c r="L2056">
        <v>12</v>
      </c>
      <c r="M2056" s="7">
        <v>5</v>
      </c>
      <c r="N2056" s="7">
        <v>1.5</v>
      </c>
      <c r="O2056" t="s">
        <v>25</v>
      </c>
      <c r="R2056" s="4" t="str">
        <f t="shared" ca="1" si="32"/>
        <v>Kempster RM and Egeberg CA (2020). SharkBase citizen science global chondrichthyan sighting database. Support Our Sharks Ocean Conservation Society. Version 2020.08. www.supportoursharks.com (consulted on 01/08/2020)</v>
      </c>
    </row>
    <row r="2057" spans="1:18" ht="15.75" customHeight="1" x14ac:dyDescent="0.25">
      <c r="A2057">
        <v>2088</v>
      </c>
      <c r="B2057" t="s">
        <v>303</v>
      </c>
      <c r="C2057" t="s">
        <v>304</v>
      </c>
      <c r="D2057" t="s">
        <v>20</v>
      </c>
      <c r="E2057" t="s">
        <v>46</v>
      </c>
      <c r="F2057" s="7">
        <v>54.5754606</v>
      </c>
      <c r="G2057" s="7">
        <v>-8.4485127000000002</v>
      </c>
      <c r="H2057" s="8">
        <v>40649</v>
      </c>
      <c r="I2057" t="s">
        <v>1427</v>
      </c>
      <c r="J2057" t="s">
        <v>23</v>
      </c>
      <c r="K2057" t="s">
        <v>28</v>
      </c>
      <c r="L2057">
        <v>1</v>
      </c>
      <c r="M2057" s="7">
        <v>1</v>
      </c>
      <c r="N2057" s="7">
        <v>6</v>
      </c>
      <c r="O2057" t="s">
        <v>25</v>
      </c>
      <c r="R2057" s="4" t="str">
        <f t="shared" ca="1" si="32"/>
        <v>Kempster RM and Egeberg CA (2020). SharkBase citizen science global chondrichthyan sighting database. Support Our Sharks Ocean Conservation Society. Version 2020.08. www.supportoursharks.com (consulted on 01/08/2020)</v>
      </c>
    </row>
    <row r="2058" spans="1:18" ht="15.75" customHeight="1" x14ac:dyDescent="0.25">
      <c r="A2058">
        <v>2089</v>
      </c>
      <c r="B2058" t="s">
        <v>303</v>
      </c>
      <c r="C2058" t="s">
        <v>304</v>
      </c>
      <c r="D2058" t="s">
        <v>118</v>
      </c>
      <c r="E2058" t="s">
        <v>46</v>
      </c>
      <c r="F2058" s="7">
        <v>50.066299999999998</v>
      </c>
      <c r="G2058" s="7">
        <v>5.7142999999999997</v>
      </c>
      <c r="H2058" s="8">
        <v>38952</v>
      </c>
      <c r="I2058" t="s">
        <v>1428</v>
      </c>
      <c r="J2058" t="s">
        <v>23</v>
      </c>
      <c r="K2058" t="s">
        <v>24</v>
      </c>
      <c r="L2058">
        <v>2</v>
      </c>
      <c r="M2058" s="7">
        <v>1</v>
      </c>
      <c r="N2058" s="7">
        <v>4</v>
      </c>
      <c r="O2058" t="s">
        <v>25</v>
      </c>
      <c r="Q2058" t="s">
        <v>1429</v>
      </c>
      <c r="R2058" s="4" t="str">
        <f t="shared" ca="1" si="32"/>
        <v>Kempster RM and Egeberg CA (2020). SharkBase citizen science global chondrichthyan sighting database. Support Our Sharks Ocean Conservation Society. Version 2020.08. www.supportoursharks.com (consulted on 01/08/2020)</v>
      </c>
    </row>
    <row r="2059" spans="1:18" ht="15.75" customHeight="1" x14ac:dyDescent="0.25">
      <c r="A2059">
        <v>2090</v>
      </c>
      <c r="B2059" t="s">
        <v>18</v>
      </c>
      <c r="C2059" t="s">
        <v>19</v>
      </c>
      <c r="D2059" t="s">
        <v>20</v>
      </c>
      <c r="E2059" t="s">
        <v>838</v>
      </c>
      <c r="F2059" s="7">
        <v>22.879462239999999</v>
      </c>
      <c r="G2059" s="7">
        <v>-109.8993993</v>
      </c>
      <c r="H2059" s="8">
        <v>42494</v>
      </c>
      <c r="I2059" t="s">
        <v>1430</v>
      </c>
      <c r="J2059" t="s">
        <v>23</v>
      </c>
      <c r="K2059" t="s">
        <v>28</v>
      </c>
      <c r="L2059">
        <v>18</v>
      </c>
      <c r="M2059" s="7">
        <v>1</v>
      </c>
      <c r="N2059" s="7">
        <v>1.5</v>
      </c>
      <c r="O2059" t="s">
        <v>25</v>
      </c>
      <c r="R2059" s="4" t="str">
        <f t="shared" ca="1" si="32"/>
        <v>Kempster RM and Egeberg CA (2020). SharkBase citizen science global chondrichthyan sighting database. Support Our Sharks Ocean Conservation Society. Version 2020.08. www.supportoursharks.com (consulted on 01/08/2020)</v>
      </c>
    </row>
    <row r="2060" spans="1:18" ht="15.75" customHeight="1" x14ac:dyDescent="0.25">
      <c r="A2060">
        <v>2091</v>
      </c>
      <c r="B2060" t="s">
        <v>50</v>
      </c>
      <c r="C2060" t="s">
        <v>51</v>
      </c>
      <c r="D2060" t="s">
        <v>20</v>
      </c>
      <c r="E2060" t="s">
        <v>21</v>
      </c>
      <c r="F2060" s="7">
        <v>-23.138836000000001</v>
      </c>
      <c r="G2060" s="7">
        <v>113.76928100000001</v>
      </c>
      <c r="H2060" s="8">
        <v>41825</v>
      </c>
      <c r="J2060" t="s">
        <v>23</v>
      </c>
      <c r="K2060" t="s">
        <v>24</v>
      </c>
      <c r="L2060">
        <v>2</v>
      </c>
      <c r="M2060" s="7">
        <v>1</v>
      </c>
      <c r="N2060" s="7">
        <v>2</v>
      </c>
      <c r="O2060" t="s">
        <v>25</v>
      </c>
      <c r="R2060" s="4" t="str">
        <f t="shared" ca="1" si="32"/>
        <v>Kempster RM and Egeberg CA (2020). SharkBase citizen science global chondrichthyan sighting database. Support Our Sharks Ocean Conservation Society. Version 2020.08. www.supportoursharks.com (consulted on 01/08/2020)</v>
      </c>
    </row>
    <row r="2061" spans="1:18" ht="15.75" customHeight="1" x14ac:dyDescent="0.25">
      <c r="A2061">
        <v>2092</v>
      </c>
      <c r="B2061" t="s">
        <v>48</v>
      </c>
      <c r="C2061" t="s">
        <v>49</v>
      </c>
      <c r="D2061" t="s">
        <v>20</v>
      </c>
      <c r="E2061" t="s">
        <v>625</v>
      </c>
      <c r="F2061" s="7">
        <v>23.855555599999999</v>
      </c>
      <c r="G2061" s="7">
        <v>58.088055599999997</v>
      </c>
      <c r="H2061" s="8">
        <v>42506</v>
      </c>
      <c r="I2061" t="s">
        <v>1431</v>
      </c>
      <c r="J2061" t="s">
        <v>23</v>
      </c>
      <c r="K2061" t="s">
        <v>24</v>
      </c>
      <c r="L2061">
        <v>20</v>
      </c>
      <c r="M2061" s="7">
        <v>8</v>
      </c>
      <c r="N2061" s="7">
        <v>1.5</v>
      </c>
      <c r="O2061" t="s">
        <v>25</v>
      </c>
      <c r="Q2061" t="s">
        <v>1432</v>
      </c>
      <c r="R2061" s="4" t="str">
        <f t="shared" ca="1" si="32"/>
        <v>Kempster RM and Egeberg CA (2020). SharkBase citizen science global chondrichthyan sighting database. Support Our Sharks Ocean Conservation Society. Version 2020.08. www.supportoursharks.com (consulted on 01/08/2020)</v>
      </c>
    </row>
    <row r="2062" spans="1:18" ht="15.75" customHeight="1" x14ac:dyDescent="0.25">
      <c r="A2062">
        <v>2093</v>
      </c>
      <c r="B2062" t="s">
        <v>61</v>
      </c>
      <c r="C2062" t="s">
        <v>62</v>
      </c>
      <c r="D2062" t="s">
        <v>20</v>
      </c>
      <c r="E2062" t="s">
        <v>625</v>
      </c>
      <c r="F2062" s="7">
        <v>23.585889999999999</v>
      </c>
      <c r="G2062" s="7">
        <v>58.405922699999998</v>
      </c>
      <c r="H2062" s="8">
        <v>42507</v>
      </c>
      <c r="I2062" t="s">
        <v>1433</v>
      </c>
      <c r="J2062" t="s">
        <v>23</v>
      </c>
      <c r="K2062" t="s">
        <v>28</v>
      </c>
      <c r="L2062">
        <v>22</v>
      </c>
      <c r="M2062" s="7">
        <v>6</v>
      </c>
      <c r="N2062" s="7">
        <v>1.2</v>
      </c>
      <c r="O2062" t="s">
        <v>25</v>
      </c>
      <c r="R2062" s="4" t="str">
        <f t="shared" ca="1" si="32"/>
        <v>Kempster RM and Egeberg CA (2020). SharkBase citizen science global chondrichthyan sighting database. Support Our Sharks Ocean Conservation Society. Version 2020.08. www.supportoursharks.com (consulted on 01/08/2020)</v>
      </c>
    </row>
    <row r="2063" spans="1:18" ht="15.75" customHeight="1" x14ac:dyDescent="0.25">
      <c r="A2063">
        <v>2094</v>
      </c>
      <c r="B2063" t="s">
        <v>61</v>
      </c>
      <c r="C2063" t="s">
        <v>62</v>
      </c>
      <c r="D2063" t="s">
        <v>20</v>
      </c>
      <c r="E2063" t="s">
        <v>625</v>
      </c>
      <c r="F2063" s="7">
        <v>23.6808333</v>
      </c>
      <c r="G2063" s="7">
        <v>58.501388900000002</v>
      </c>
      <c r="H2063" s="8">
        <v>42509</v>
      </c>
      <c r="I2063" t="s">
        <v>1434</v>
      </c>
      <c r="J2063" t="s">
        <v>23</v>
      </c>
      <c r="K2063" t="s">
        <v>24</v>
      </c>
      <c r="L2063">
        <v>15</v>
      </c>
      <c r="M2063" s="7">
        <v>1</v>
      </c>
      <c r="N2063" s="7">
        <v>1.3</v>
      </c>
      <c r="O2063" t="s">
        <v>25</v>
      </c>
      <c r="R2063" s="4" t="str">
        <f t="shared" ca="1" si="32"/>
        <v>Kempster RM and Egeberg CA (2020). SharkBase citizen science global chondrichthyan sighting database. Support Our Sharks Ocean Conservation Society. Version 2020.08. www.supportoursharks.com (consulted on 01/08/2020)</v>
      </c>
    </row>
    <row r="2064" spans="1:18" ht="15.75" customHeight="1" x14ac:dyDescent="0.25">
      <c r="A2064">
        <v>2095</v>
      </c>
      <c r="B2064" t="s">
        <v>453</v>
      </c>
      <c r="C2064" t="s">
        <v>454</v>
      </c>
      <c r="D2064" t="s">
        <v>20</v>
      </c>
      <c r="E2064" t="s">
        <v>625</v>
      </c>
      <c r="F2064" s="7">
        <v>23.6808333</v>
      </c>
      <c r="G2064" s="7">
        <v>58.501388900000002</v>
      </c>
      <c r="H2064" s="8">
        <v>42509</v>
      </c>
      <c r="I2064" t="s">
        <v>1434</v>
      </c>
      <c r="J2064" t="s">
        <v>23</v>
      </c>
      <c r="K2064" t="s">
        <v>24</v>
      </c>
      <c r="L2064">
        <v>20</v>
      </c>
      <c r="M2064" s="7">
        <v>1</v>
      </c>
      <c r="N2064" s="7">
        <v>0.8</v>
      </c>
      <c r="O2064" t="s">
        <v>25</v>
      </c>
      <c r="R2064" s="4" t="str">
        <f t="shared" ca="1" si="32"/>
        <v>Kempster RM and Egeberg CA (2020). SharkBase citizen science global chondrichthyan sighting database. Support Our Sharks Ocean Conservation Society. Version 2020.08. www.supportoursharks.com (consulted on 01/08/2020)</v>
      </c>
    </row>
    <row r="2065" spans="1:18" ht="15.75" customHeight="1" x14ac:dyDescent="0.25">
      <c r="A2065">
        <v>2096</v>
      </c>
      <c r="B2065" t="s">
        <v>18</v>
      </c>
      <c r="C2065" t="s">
        <v>943</v>
      </c>
      <c r="D2065" t="s">
        <v>20</v>
      </c>
      <c r="E2065" t="s">
        <v>76</v>
      </c>
      <c r="F2065" s="7">
        <v>-18.423845839999998</v>
      </c>
      <c r="G2065" s="7">
        <v>178.0779201</v>
      </c>
      <c r="H2065" s="8">
        <v>42486.638194444444</v>
      </c>
      <c r="I2065" t="s">
        <v>1435</v>
      </c>
      <c r="J2065" t="s">
        <v>23</v>
      </c>
      <c r="K2065" t="s">
        <v>34</v>
      </c>
      <c r="L2065">
        <v>18</v>
      </c>
      <c r="M2065" s="7">
        <v>1</v>
      </c>
      <c r="N2065" s="7">
        <v>1.1000000000000001</v>
      </c>
      <c r="O2065" t="s">
        <v>92</v>
      </c>
      <c r="Q2065" t="s">
        <v>653</v>
      </c>
      <c r="R2065" s="4" t="str">
        <f t="shared" ca="1" si="32"/>
        <v>Kempster RM and Egeberg CA (2020). SharkBase citizen science global chondrichthyan sighting database. Support Our Sharks Ocean Conservation Society. Version 2020.08. www.supportoursharks.com (consulted on 01/08/2020)</v>
      </c>
    </row>
    <row r="2066" spans="1:18" ht="15.75" customHeight="1" x14ac:dyDescent="0.25">
      <c r="A2066">
        <v>2097</v>
      </c>
      <c r="B2066" t="s">
        <v>18</v>
      </c>
      <c r="C2066" t="s">
        <v>943</v>
      </c>
      <c r="D2066" t="s">
        <v>20</v>
      </c>
      <c r="E2066" t="s">
        <v>76</v>
      </c>
      <c r="F2066" s="7">
        <v>-18.320519149999999</v>
      </c>
      <c r="G2066" s="7">
        <v>178.044017</v>
      </c>
      <c r="H2066" s="8">
        <v>42487.39166666667</v>
      </c>
      <c r="I2066" t="s">
        <v>1436</v>
      </c>
      <c r="J2066" t="s">
        <v>23</v>
      </c>
      <c r="K2066" t="s">
        <v>28</v>
      </c>
      <c r="L2066">
        <v>18</v>
      </c>
      <c r="M2066" s="7">
        <v>1</v>
      </c>
      <c r="N2066" s="7">
        <v>1.4</v>
      </c>
      <c r="O2066" t="s">
        <v>33</v>
      </c>
      <c r="Q2066" t="s">
        <v>952</v>
      </c>
      <c r="R2066" s="4" t="str">
        <f t="shared" ca="1" si="32"/>
        <v>Kempster RM and Egeberg CA (2020). SharkBase citizen science global chondrichthyan sighting database. Support Our Sharks Ocean Conservation Society. Version 2020.08. www.supportoursharks.com (consulted on 01/08/2020)</v>
      </c>
    </row>
    <row r="2067" spans="1:18" ht="15.75" customHeight="1" x14ac:dyDescent="0.25">
      <c r="A2067">
        <v>2098</v>
      </c>
      <c r="B2067" t="s">
        <v>18</v>
      </c>
      <c r="C2067" t="s">
        <v>943</v>
      </c>
      <c r="D2067" t="s">
        <v>20</v>
      </c>
      <c r="E2067" t="s">
        <v>76</v>
      </c>
      <c r="F2067" s="7">
        <v>-18.325407890000001</v>
      </c>
      <c r="G2067" s="7">
        <v>178.03217230000001</v>
      </c>
      <c r="H2067" s="8">
        <v>42487.39166666667</v>
      </c>
      <c r="I2067" t="s">
        <v>1436</v>
      </c>
      <c r="J2067" t="s">
        <v>23</v>
      </c>
      <c r="K2067" t="s">
        <v>28</v>
      </c>
      <c r="L2067">
        <v>18</v>
      </c>
      <c r="M2067" s="7">
        <v>1</v>
      </c>
      <c r="N2067" s="7">
        <v>1.2</v>
      </c>
      <c r="O2067" t="s">
        <v>25</v>
      </c>
      <c r="Q2067" t="s">
        <v>952</v>
      </c>
      <c r="R2067" s="4" t="str">
        <f t="shared" ca="1" si="32"/>
        <v>Kempster RM and Egeberg CA (2020). SharkBase citizen science global chondrichthyan sighting database. Support Our Sharks Ocean Conservation Society. Version 2020.08. www.supportoursharks.com (consulted on 01/08/2020)</v>
      </c>
    </row>
    <row r="2068" spans="1:18" ht="15.75" customHeight="1" x14ac:dyDescent="0.25">
      <c r="A2068">
        <v>2099</v>
      </c>
      <c r="B2068" t="s">
        <v>18</v>
      </c>
      <c r="C2068" t="s">
        <v>943</v>
      </c>
      <c r="D2068" t="s">
        <v>20</v>
      </c>
      <c r="E2068" t="s">
        <v>76</v>
      </c>
      <c r="F2068" s="7">
        <v>-18.32801516</v>
      </c>
      <c r="G2068" s="7">
        <v>178.03148569999999</v>
      </c>
      <c r="H2068" s="8">
        <v>42487.39166666667</v>
      </c>
      <c r="I2068" t="s">
        <v>1436</v>
      </c>
      <c r="J2068" t="s">
        <v>23</v>
      </c>
      <c r="K2068" t="s">
        <v>28</v>
      </c>
      <c r="L2068">
        <v>18</v>
      </c>
      <c r="M2068" s="7">
        <v>1</v>
      </c>
      <c r="N2068" s="7">
        <v>1</v>
      </c>
      <c r="O2068" t="s">
        <v>33</v>
      </c>
      <c r="Q2068" t="s">
        <v>952</v>
      </c>
      <c r="R2068" s="4" t="str">
        <f t="shared" ca="1" si="32"/>
        <v>Kempster RM and Egeberg CA (2020). SharkBase citizen science global chondrichthyan sighting database. Support Our Sharks Ocean Conservation Society. Version 2020.08. www.supportoursharks.com (consulted on 01/08/2020)</v>
      </c>
    </row>
    <row r="2069" spans="1:18" ht="15.75" customHeight="1" x14ac:dyDescent="0.25">
      <c r="A2069">
        <v>2100</v>
      </c>
      <c r="B2069" t="s">
        <v>18</v>
      </c>
      <c r="C2069" t="s">
        <v>943</v>
      </c>
      <c r="D2069" t="s">
        <v>20</v>
      </c>
      <c r="E2069" t="s">
        <v>76</v>
      </c>
      <c r="F2069" s="7">
        <v>-18.321822820000001</v>
      </c>
      <c r="G2069" s="7">
        <v>178.01552119999999</v>
      </c>
      <c r="H2069" s="8">
        <v>42487.443749999999</v>
      </c>
      <c r="I2069" t="s">
        <v>1437</v>
      </c>
      <c r="J2069" t="s">
        <v>23</v>
      </c>
      <c r="K2069" t="s">
        <v>28</v>
      </c>
      <c r="L2069">
        <v>18</v>
      </c>
      <c r="M2069" s="7">
        <v>1</v>
      </c>
      <c r="N2069" s="7">
        <v>1.2</v>
      </c>
      <c r="O2069" t="s">
        <v>92</v>
      </c>
      <c r="Q2069" t="s">
        <v>653</v>
      </c>
      <c r="R2069" s="4" t="str">
        <f t="shared" ca="1" si="32"/>
        <v>Kempster RM and Egeberg CA (2020). SharkBase citizen science global chondrichthyan sighting database. Support Our Sharks Ocean Conservation Society. Version 2020.08. www.supportoursharks.com (consulted on 01/08/2020)</v>
      </c>
    </row>
    <row r="2070" spans="1:18" ht="15.75" customHeight="1" x14ac:dyDescent="0.25">
      <c r="A2070">
        <v>2101</v>
      </c>
      <c r="B2070" t="s">
        <v>29</v>
      </c>
      <c r="C2070" t="s">
        <v>30</v>
      </c>
      <c r="D2070" t="s">
        <v>20</v>
      </c>
      <c r="E2070" t="s">
        <v>76</v>
      </c>
      <c r="F2070" s="7">
        <v>-18.3861797</v>
      </c>
      <c r="G2070" s="7">
        <v>177.9774123</v>
      </c>
      <c r="H2070" s="8">
        <v>42487.582638888889</v>
      </c>
      <c r="I2070" t="s">
        <v>1125</v>
      </c>
      <c r="J2070" t="s">
        <v>23</v>
      </c>
      <c r="K2070" t="s">
        <v>34</v>
      </c>
      <c r="L2070">
        <v>18</v>
      </c>
      <c r="M2070" s="7">
        <v>1</v>
      </c>
      <c r="N2070" s="7">
        <v>1.3</v>
      </c>
      <c r="O2070" t="s">
        <v>25</v>
      </c>
      <c r="Q2070" t="s">
        <v>653</v>
      </c>
      <c r="R2070" s="4" t="str">
        <f t="shared" ca="1" si="32"/>
        <v>Kempster RM and Egeberg CA (2020). SharkBase citizen science global chondrichthyan sighting database. Support Our Sharks Ocean Conservation Society. Version 2020.08. www.supportoursharks.com (consulted on 01/08/2020)</v>
      </c>
    </row>
    <row r="2071" spans="1:18" ht="15.75" customHeight="1" x14ac:dyDescent="0.25">
      <c r="A2071">
        <v>2102</v>
      </c>
      <c r="B2071" t="s">
        <v>18</v>
      </c>
      <c r="C2071" t="s">
        <v>943</v>
      </c>
      <c r="D2071" t="s">
        <v>20</v>
      </c>
      <c r="E2071" t="s">
        <v>76</v>
      </c>
      <c r="F2071" s="7">
        <v>-18.346269360000001</v>
      </c>
      <c r="G2071" s="7">
        <v>178.01411400000001</v>
      </c>
      <c r="H2071" s="8">
        <v>42486.451388888891</v>
      </c>
      <c r="I2071" t="s">
        <v>1438</v>
      </c>
      <c r="J2071" t="s">
        <v>23</v>
      </c>
      <c r="K2071" t="s">
        <v>28</v>
      </c>
      <c r="L2071">
        <v>18</v>
      </c>
      <c r="M2071" s="7">
        <v>1</v>
      </c>
      <c r="N2071" s="7">
        <v>1.3</v>
      </c>
      <c r="O2071" t="s">
        <v>33</v>
      </c>
      <c r="Q2071" t="s">
        <v>952</v>
      </c>
      <c r="R2071" s="4" t="str">
        <f t="shared" ca="1" si="32"/>
        <v>Kempster RM and Egeberg CA (2020). SharkBase citizen science global chondrichthyan sighting database. Support Our Sharks Ocean Conservation Society. Version 2020.08. www.supportoursharks.com (consulted on 01/08/2020)</v>
      </c>
    </row>
    <row r="2072" spans="1:18" ht="15.75" customHeight="1" x14ac:dyDescent="0.25">
      <c r="A2072">
        <v>2103</v>
      </c>
      <c r="B2072" t="s">
        <v>574</v>
      </c>
      <c r="C2072" t="s">
        <v>575</v>
      </c>
      <c r="D2072" t="s">
        <v>20</v>
      </c>
      <c r="E2072" t="s">
        <v>625</v>
      </c>
      <c r="F2072" s="7">
        <v>23.855555599999999</v>
      </c>
      <c r="G2072" s="7">
        <v>58.088055599999997</v>
      </c>
      <c r="H2072" s="8">
        <v>42513</v>
      </c>
      <c r="I2072" t="s">
        <v>1393</v>
      </c>
      <c r="J2072" t="s">
        <v>23</v>
      </c>
      <c r="K2072" t="s">
        <v>24</v>
      </c>
      <c r="L2072">
        <v>22</v>
      </c>
      <c r="M2072" s="7">
        <v>2</v>
      </c>
      <c r="N2072" s="7">
        <v>0.8</v>
      </c>
      <c r="O2072" t="s">
        <v>25</v>
      </c>
      <c r="R2072" s="4" t="str">
        <f t="shared" ca="1" si="32"/>
        <v>Kempster RM and Egeberg CA (2020). SharkBase citizen science global chondrichthyan sighting database. Support Our Sharks Ocean Conservation Society. Version 2020.08. www.supportoursharks.com (consulted on 01/08/2020)</v>
      </c>
    </row>
    <row r="2073" spans="1:18" ht="15.75" customHeight="1" x14ac:dyDescent="0.25">
      <c r="A2073">
        <v>2104</v>
      </c>
      <c r="B2073" t="s">
        <v>48</v>
      </c>
      <c r="C2073" t="s">
        <v>49</v>
      </c>
      <c r="D2073" t="s">
        <v>20</v>
      </c>
      <c r="E2073" t="s">
        <v>625</v>
      </c>
      <c r="F2073" s="7">
        <v>23.855555599999999</v>
      </c>
      <c r="G2073" s="7">
        <v>58.088055599999997</v>
      </c>
      <c r="H2073" s="8">
        <v>42513</v>
      </c>
      <c r="I2073" t="s">
        <v>1439</v>
      </c>
      <c r="J2073" t="s">
        <v>23</v>
      </c>
      <c r="K2073" t="s">
        <v>24</v>
      </c>
      <c r="L2073">
        <v>15</v>
      </c>
      <c r="M2073" s="7">
        <v>2</v>
      </c>
      <c r="N2073" s="7">
        <v>1.5</v>
      </c>
      <c r="O2073" t="s">
        <v>25</v>
      </c>
      <c r="R2073" s="4" t="str">
        <f t="shared" ca="1" si="32"/>
        <v>Kempster RM and Egeberg CA (2020). SharkBase citizen science global chondrichthyan sighting database. Support Our Sharks Ocean Conservation Society. Version 2020.08. www.supportoursharks.com (consulted on 01/08/2020)</v>
      </c>
    </row>
    <row r="2074" spans="1:18" ht="15.75" customHeight="1" x14ac:dyDescent="0.25">
      <c r="A2074">
        <v>2105</v>
      </c>
      <c r="B2074" t="s">
        <v>236</v>
      </c>
      <c r="C2074" t="s">
        <v>237</v>
      </c>
      <c r="D2074" t="s">
        <v>20</v>
      </c>
      <c r="E2074" t="s">
        <v>76</v>
      </c>
      <c r="F2074" s="7">
        <v>-28.610930100000001</v>
      </c>
      <c r="G2074" s="7">
        <v>153.6296735</v>
      </c>
      <c r="H2074" s="8">
        <v>42511</v>
      </c>
      <c r="I2074" t="s">
        <v>164</v>
      </c>
      <c r="J2074" t="s">
        <v>23</v>
      </c>
      <c r="K2074" t="s">
        <v>24</v>
      </c>
      <c r="L2074">
        <v>13</v>
      </c>
      <c r="M2074" s="7">
        <v>17</v>
      </c>
      <c r="O2074" t="s">
        <v>25</v>
      </c>
      <c r="R2074" s="4" t="str">
        <f t="shared" ca="1" si="32"/>
        <v>Kempster RM and Egeberg CA (2020). SharkBase citizen science global chondrichthyan sighting database. Support Our Sharks Ocean Conservation Society. Version 2020.08. www.supportoursharks.com (consulted on 01/08/2020)</v>
      </c>
    </row>
    <row r="2075" spans="1:18" ht="15.75" customHeight="1" x14ac:dyDescent="0.25">
      <c r="A2075">
        <v>2106</v>
      </c>
      <c r="B2075" t="s">
        <v>48</v>
      </c>
      <c r="C2075" t="s">
        <v>234</v>
      </c>
      <c r="D2075" t="s">
        <v>20</v>
      </c>
      <c r="E2075" t="s">
        <v>76</v>
      </c>
      <c r="F2075" s="7">
        <v>-28.610930100000001</v>
      </c>
      <c r="G2075" s="7">
        <v>153.6296735</v>
      </c>
      <c r="H2075" s="8">
        <v>42511</v>
      </c>
      <c r="I2075" t="s">
        <v>164</v>
      </c>
      <c r="J2075" t="s">
        <v>23</v>
      </c>
      <c r="K2075" t="s">
        <v>24</v>
      </c>
      <c r="L2075">
        <v>13</v>
      </c>
      <c r="M2075" s="7">
        <v>2</v>
      </c>
      <c r="N2075" s="7">
        <v>1.5</v>
      </c>
      <c r="O2075" t="s">
        <v>33</v>
      </c>
      <c r="R2075" s="4" t="str">
        <f t="shared" ca="1" si="32"/>
        <v>Kempster RM and Egeberg CA (2020). SharkBase citizen science global chondrichthyan sighting database. Support Our Sharks Ocean Conservation Society. Version 2020.08. www.supportoursharks.com (consulted on 01/08/2020)</v>
      </c>
    </row>
    <row r="2076" spans="1:18" ht="15.75" customHeight="1" x14ac:dyDescent="0.25">
      <c r="A2076">
        <v>2107</v>
      </c>
      <c r="B2076" t="s">
        <v>432</v>
      </c>
      <c r="C2076" t="s">
        <v>433</v>
      </c>
      <c r="D2076" t="s">
        <v>45</v>
      </c>
      <c r="E2076" t="s">
        <v>83</v>
      </c>
      <c r="F2076" s="7">
        <v>-35.238888899999999</v>
      </c>
      <c r="G2076" s="7">
        <v>136.0697222</v>
      </c>
      <c r="H2076" s="8">
        <v>42413</v>
      </c>
      <c r="I2076" t="s">
        <v>241</v>
      </c>
      <c r="J2076" t="s">
        <v>23</v>
      </c>
      <c r="K2076" t="s">
        <v>28</v>
      </c>
      <c r="M2076" s="7">
        <v>1</v>
      </c>
      <c r="N2076" s="7">
        <v>2</v>
      </c>
      <c r="O2076" t="s">
        <v>25</v>
      </c>
      <c r="R2076" s="4" t="str">
        <f t="shared" ca="1" si="32"/>
        <v>Kempster RM and Egeberg CA (2020). SharkBase citizen science global chondrichthyan sighting database. Support Our Sharks Ocean Conservation Society. Version 2020.08. www.supportoursharks.com (consulted on 01/08/2020)</v>
      </c>
    </row>
    <row r="2077" spans="1:18" ht="15.75" customHeight="1" x14ac:dyDescent="0.25">
      <c r="A2077">
        <v>2108</v>
      </c>
      <c r="B2077" t="s">
        <v>574</v>
      </c>
      <c r="C2077" t="s">
        <v>575</v>
      </c>
      <c r="D2077" t="s">
        <v>20</v>
      </c>
      <c r="E2077" t="s">
        <v>76</v>
      </c>
      <c r="F2077" s="7">
        <v>-27.414130669999999</v>
      </c>
      <c r="G2077" s="7">
        <v>153.52715240000001</v>
      </c>
      <c r="H2077" s="8">
        <v>42239</v>
      </c>
      <c r="I2077" t="s">
        <v>1440</v>
      </c>
      <c r="J2077" t="s">
        <v>23</v>
      </c>
      <c r="K2077" t="s">
        <v>24</v>
      </c>
      <c r="L2077">
        <v>14</v>
      </c>
      <c r="M2077" s="7">
        <v>1</v>
      </c>
      <c r="N2077" s="7">
        <v>1.5</v>
      </c>
      <c r="O2077" t="s">
        <v>25</v>
      </c>
      <c r="R2077" s="4" t="str">
        <f t="shared" ca="1" si="32"/>
        <v>Kempster RM and Egeberg CA (2020). SharkBase citizen science global chondrichthyan sighting database. Support Our Sharks Ocean Conservation Society. Version 2020.08. www.supportoursharks.com (consulted on 01/08/2020)</v>
      </c>
    </row>
    <row r="2078" spans="1:18" ht="15.75" customHeight="1" x14ac:dyDescent="0.25">
      <c r="A2078">
        <v>2109</v>
      </c>
      <c r="B2078" t="s">
        <v>574</v>
      </c>
      <c r="C2078" t="s">
        <v>575</v>
      </c>
      <c r="D2078" t="s">
        <v>20</v>
      </c>
      <c r="E2078" t="s">
        <v>625</v>
      </c>
      <c r="F2078" s="7">
        <v>23.6808333</v>
      </c>
      <c r="G2078" s="7">
        <v>58.501388900000002</v>
      </c>
      <c r="H2078" s="8">
        <v>42516</v>
      </c>
      <c r="I2078" t="s">
        <v>1434</v>
      </c>
      <c r="J2078" t="s">
        <v>23</v>
      </c>
      <c r="K2078" t="s">
        <v>28</v>
      </c>
      <c r="L2078">
        <v>15</v>
      </c>
      <c r="M2078" s="7">
        <v>5</v>
      </c>
      <c r="N2078" s="7">
        <v>1</v>
      </c>
      <c r="O2078" t="s">
        <v>25</v>
      </c>
      <c r="R2078" s="4" t="str">
        <f t="shared" ca="1" si="32"/>
        <v>Kempster RM and Egeberg CA (2020). SharkBase citizen science global chondrichthyan sighting database. Support Our Sharks Ocean Conservation Society. Version 2020.08. www.supportoursharks.com (consulted on 01/08/2020)</v>
      </c>
    </row>
    <row r="2079" spans="1:18" ht="15.75" customHeight="1" x14ac:dyDescent="0.25">
      <c r="A2079">
        <v>2110</v>
      </c>
      <c r="C2079" t="s">
        <v>25</v>
      </c>
      <c r="D2079" t="s">
        <v>20</v>
      </c>
      <c r="E2079" t="s">
        <v>625</v>
      </c>
      <c r="F2079" s="7">
        <v>23.855555599999999</v>
      </c>
      <c r="G2079" s="7">
        <v>58.088055599999997</v>
      </c>
      <c r="H2079" s="8">
        <v>42518</v>
      </c>
      <c r="I2079" t="s">
        <v>1431</v>
      </c>
      <c r="J2079" t="s">
        <v>23</v>
      </c>
      <c r="K2079" t="s">
        <v>24</v>
      </c>
      <c r="L2079">
        <v>18</v>
      </c>
      <c r="M2079" s="7">
        <v>4</v>
      </c>
      <c r="N2079" s="7">
        <v>1.5</v>
      </c>
      <c r="O2079" t="s">
        <v>25</v>
      </c>
      <c r="R2079" s="4" t="str">
        <f t="shared" ca="1" si="32"/>
        <v>Kempster RM and Egeberg CA (2020). SharkBase citizen science global chondrichthyan sighting database. Support Our Sharks Ocean Conservation Society. Version 2020.08. www.supportoursharks.com (consulted on 01/08/2020)</v>
      </c>
    </row>
    <row r="2080" spans="1:18" ht="15.75" customHeight="1" x14ac:dyDescent="0.25">
      <c r="A2080">
        <v>2111</v>
      </c>
      <c r="B2080" t="s">
        <v>48</v>
      </c>
      <c r="C2080" t="s">
        <v>234</v>
      </c>
      <c r="D2080" t="s">
        <v>20</v>
      </c>
      <c r="E2080" t="s">
        <v>76</v>
      </c>
      <c r="F2080" s="7">
        <v>-28.610930100000001</v>
      </c>
      <c r="G2080" s="7">
        <v>153.6296735</v>
      </c>
      <c r="H2080" s="8">
        <v>42454</v>
      </c>
      <c r="I2080" t="s">
        <v>1025</v>
      </c>
      <c r="J2080" t="s">
        <v>31</v>
      </c>
      <c r="K2080" t="s">
        <v>28</v>
      </c>
      <c r="L2080">
        <v>15</v>
      </c>
      <c r="M2080" s="7">
        <v>10</v>
      </c>
      <c r="N2080" s="7">
        <v>2</v>
      </c>
      <c r="O2080" t="s">
        <v>25</v>
      </c>
      <c r="R2080" s="4" t="str">
        <f t="shared" ca="1" si="32"/>
        <v>Kempster RM and Egeberg CA (2020). SharkBase citizen science global chondrichthyan sighting database. Support Our Sharks Ocean Conservation Society. Version 2020.08. www.supportoursharks.com (consulted on 01/08/2020)</v>
      </c>
    </row>
    <row r="2081" spans="1:18" ht="15.75" customHeight="1" x14ac:dyDescent="0.25">
      <c r="A2081">
        <v>2112</v>
      </c>
      <c r="B2081" t="s">
        <v>103</v>
      </c>
      <c r="C2081" t="s">
        <v>104</v>
      </c>
      <c r="D2081" t="s">
        <v>20</v>
      </c>
      <c r="E2081" t="s">
        <v>76</v>
      </c>
      <c r="F2081" s="7">
        <v>32.850602799999997</v>
      </c>
      <c r="G2081" s="7">
        <v>-117.2714263</v>
      </c>
      <c r="H2081" s="8">
        <v>42519</v>
      </c>
      <c r="I2081" t="s">
        <v>1441</v>
      </c>
      <c r="J2081" t="s">
        <v>23</v>
      </c>
      <c r="K2081" t="s">
        <v>28</v>
      </c>
      <c r="L2081">
        <v>13</v>
      </c>
      <c r="M2081" s="7">
        <v>1</v>
      </c>
      <c r="N2081" s="7">
        <v>1.5</v>
      </c>
      <c r="O2081" t="s">
        <v>25</v>
      </c>
      <c r="Q2081" t="s">
        <v>1442</v>
      </c>
      <c r="R2081" s="4" t="str">
        <f t="shared" ca="1" si="32"/>
        <v>Kempster RM and Egeberg CA (2020). SharkBase citizen science global chondrichthyan sighting database. Support Our Sharks Ocean Conservation Society. Version 2020.08. www.supportoursharks.com (consulted on 01/08/2020)</v>
      </c>
    </row>
    <row r="2082" spans="1:18" ht="15.75" customHeight="1" x14ac:dyDescent="0.25">
      <c r="A2082">
        <v>2113</v>
      </c>
      <c r="B2082" t="s">
        <v>95</v>
      </c>
      <c r="C2082" t="s">
        <v>743</v>
      </c>
      <c r="D2082" t="s">
        <v>20</v>
      </c>
      <c r="E2082" t="s">
        <v>1270</v>
      </c>
      <c r="F2082" s="7">
        <v>9.0472120159999996</v>
      </c>
      <c r="G2082" s="7">
        <v>123.1192782</v>
      </c>
      <c r="H2082" s="8">
        <v>42179</v>
      </c>
      <c r="I2082" t="s">
        <v>1443</v>
      </c>
      <c r="J2082" t="s">
        <v>23</v>
      </c>
      <c r="K2082" t="s">
        <v>34</v>
      </c>
      <c r="L2082">
        <v>17.399999999999999</v>
      </c>
      <c r="M2082" s="7">
        <v>1</v>
      </c>
      <c r="O2082" t="s">
        <v>25</v>
      </c>
      <c r="R2082" s="4" t="str">
        <f t="shared" ca="1" si="32"/>
        <v>Kempster RM and Egeberg CA (2020). SharkBase citizen science global chondrichthyan sighting database. Support Our Sharks Ocean Conservation Society. Version 2020.08. www.supportoursharks.com (consulted on 01/08/2020)</v>
      </c>
    </row>
    <row r="2083" spans="1:18" ht="15.75" customHeight="1" x14ac:dyDescent="0.25">
      <c r="A2083">
        <v>2114</v>
      </c>
      <c r="B2083" t="s">
        <v>98</v>
      </c>
      <c r="C2083" t="s">
        <v>701</v>
      </c>
      <c r="D2083" t="s">
        <v>20</v>
      </c>
      <c r="E2083" t="s">
        <v>1270</v>
      </c>
      <c r="F2083" s="7">
        <v>9.1867123700000004</v>
      </c>
      <c r="G2083" s="7">
        <v>123.26595759999999</v>
      </c>
      <c r="H2083" s="8">
        <v>42187</v>
      </c>
      <c r="I2083" t="s">
        <v>1444</v>
      </c>
      <c r="J2083" t="s">
        <v>23</v>
      </c>
      <c r="K2083" t="s">
        <v>28</v>
      </c>
      <c r="L2083">
        <v>16</v>
      </c>
      <c r="M2083" s="7">
        <v>1</v>
      </c>
      <c r="O2083" t="s">
        <v>25</v>
      </c>
      <c r="R2083" s="4" t="str">
        <f t="shared" ca="1" si="32"/>
        <v>Kempster RM and Egeberg CA (2020). SharkBase citizen science global chondrichthyan sighting database. Support Our Sharks Ocean Conservation Society. Version 2020.08. www.supportoursharks.com (consulted on 01/08/2020)</v>
      </c>
    </row>
    <row r="2084" spans="1:18" ht="15.75" customHeight="1" x14ac:dyDescent="0.25">
      <c r="A2084">
        <v>2115</v>
      </c>
      <c r="B2084" t="s">
        <v>110</v>
      </c>
      <c r="C2084" t="s">
        <v>111</v>
      </c>
      <c r="D2084" t="s">
        <v>20</v>
      </c>
      <c r="E2084" t="s">
        <v>46</v>
      </c>
      <c r="F2084" s="7">
        <v>26.047000000000001</v>
      </c>
      <c r="G2084" s="7">
        <v>-80.108000000000004</v>
      </c>
      <c r="H2084" s="8">
        <v>42521</v>
      </c>
      <c r="I2084" t="s">
        <v>1445</v>
      </c>
      <c r="J2084" t="s">
        <v>23</v>
      </c>
      <c r="K2084" t="s">
        <v>34</v>
      </c>
      <c r="L2084">
        <v>6</v>
      </c>
      <c r="M2084" s="7">
        <v>2</v>
      </c>
      <c r="N2084" s="7">
        <v>0.5</v>
      </c>
      <c r="O2084" t="s">
        <v>25</v>
      </c>
      <c r="Q2084" t="s">
        <v>1446</v>
      </c>
      <c r="R2084" s="4" t="str">
        <f t="shared" ca="1" si="32"/>
        <v>Kempster RM and Egeberg CA (2020). SharkBase citizen science global chondrichthyan sighting database. Support Our Sharks Ocean Conservation Society. Version 2020.08. www.supportoursharks.com (consulted on 01/08/2020)</v>
      </c>
    </row>
    <row r="2085" spans="1:18" ht="15.75" customHeight="1" x14ac:dyDescent="0.25">
      <c r="A2085">
        <v>2116</v>
      </c>
      <c r="B2085" t="s">
        <v>272</v>
      </c>
      <c r="C2085" t="s">
        <v>273</v>
      </c>
      <c r="D2085" t="s">
        <v>186</v>
      </c>
      <c r="E2085" t="s">
        <v>121</v>
      </c>
      <c r="F2085" s="7">
        <v>39.770950800000001</v>
      </c>
      <c r="G2085" s="7">
        <v>-74.791738899999999</v>
      </c>
      <c r="H2085" s="8">
        <v>41928</v>
      </c>
      <c r="I2085" t="s">
        <v>1447</v>
      </c>
      <c r="J2085" t="s">
        <v>23</v>
      </c>
      <c r="K2085" t="s">
        <v>32</v>
      </c>
      <c r="M2085" s="7">
        <v>3</v>
      </c>
      <c r="N2085" s="7">
        <v>0.61</v>
      </c>
      <c r="O2085" t="s">
        <v>25</v>
      </c>
      <c r="Q2085" t="s">
        <v>1448</v>
      </c>
      <c r="R2085" s="4" t="str">
        <f t="shared" ca="1" si="32"/>
        <v>Kempster RM and Egeberg CA (2020). SharkBase citizen science global chondrichthyan sighting database. Support Our Sharks Ocean Conservation Society. Version 2020.08. www.supportoursharks.com (consulted on 01/08/2020)</v>
      </c>
    </row>
    <row r="2086" spans="1:18" ht="15.75" customHeight="1" x14ac:dyDescent="0.25">
      <c r="A2086">
        <v>2117</v>
      </c>
      <c r="B2086" t="s">
        <v>50</v>
      </c>
      <c r="C2086" t="s">
        <v>289</v>
      </c>
      <c r="D2086" t="s">
        <v>20</v>
      </c>
      <c r="E2086" t="s">
        <v>21</v>
      </c>
      <c r="F2086" s="7">
        <v>-34.421504210000002</v>
      </c>
      <c r="G2086" s="7">
        <v>25.435591760000001</v>
      </c>
      <c r="H2086" s="8">
        <v>42411</v>
      </c>
      <c r="I2086" t="s">
        <v>1449</v>
      </c>
      <c r="J2086" t="s">
        <v>23</v>
      </c>
      <c r="K2086" t="s">
        <v>32</v>
      </c>
      <c r="L2086">
        <v>12</v>
      </c>
      <c r="M2086" s="7">
        <v>1</v>
      </c>
      <c r="N2086" s="7">
        <v>2</v>
      </c>
      <c r="O2086" t="s">
        <v>25</v>
      </c>
      <c r="Q2086" t="s">
        <v>1450</v>
      </c>
      <c r="R2086" s="4" t="str">
        <f t="shared" ca="1" si="32"/>
        <v>Kempster RM and Egeberg CA (2020). SharkBase citizen science global chondrichthyan sighting database. Support Our Sharks Ocean Conservation Society. Version 2020.08. www.supportoursharks.com (consulted on 01/08/2020)</v>
      </c>
    </row>
    <row r="2087" spans="1:18" ht="15.75" customHeight="1" x14ac:dyDescent="0.25">
      <c r="A2087">
        <v>2118</v>
      </c>
      <c r="B2087" t="s">
        <v>114</v>
      </c>
      <c r="C2087" t="s">
        <v>115</v>
      </c>
      <c r="D2087" t="s">
        <v>20</v>
      </c>
      <c r="E2087" t="s">
        <v>21</v>
      </c>
      <c r="F2087" s="7">
        <v>-19.081519570000001</v>
      </c>
      <c r="G2087" s="7">
        <v>37.023702620000002</v>
      </c>
      <c r="H2087" s="8">
        <v>42453</v>
      </c>
      <c r="I2087" t="s">
        <v>1451</v>
      </c>
      <c r="J2087" t="s">
        <v>54</v>
      </c>
      <c r="K2087" t="s">
        <v>24</v>
      </c>
      <c r="L2087">
        <v>15</v>
      </c>
      <c r="M2087" s="7">
        <v>1</v>
      </c>
      <c r="N2087" s="7">
        <v>1</v>
      </c>
      <c r="O2087" t="s">
        <v>25</v>
      </c>
      <c r="Q2087" t="s">
        <v>1452</v>
      </c>
      <c r="R2087" s="4" t="str">
        <f t="shared" ca="1" si="32"/>
        <v>Kempster RM and Egeberg CA (2020). SharkBase citizen science global chondrichthyan sighting database. Support Our Sharks Ocean Conservation Society. Version 2020.08. www.supportoursharks.com (consulted on 01/08/2020)</v>
      </c>
    </row>
    <row r="2088" spans="1:18" ht="15.75" customHeight="1" x14ac:dyDescent="0.25">
      <c r="A2088">
        <v>2119</v>
      </c>
      <c r="B2088" t="s">
        <v>95</v>
      </c>
      <c r="C2088" t="s">
        <v>743</v>
      </c>
      <c r="D2088" t="s">
        <v>20</v>
      </c>
      <c r="E2088" t="s">
        <v>121</v>
      </c>
      <c r="F2088" s="7">
        <v>9.1102720000000001</v>
      </c>
      <c r="G2088" s="7">
        <v>123.211724</v>
      </c>
      <c r="H2088" s="8">
        <v>42220</v>
      </c>
      <c r="I2088" t="s">
        <v>1453</v>
      </c>
      <c r="J2088" t="s">
        <v>63</v>
      </c>
      <c r="K2088" t="s">
        <v>63</v>
      </c>
      <c r="L2088">
        <v>13.4</v>
      </c>
      <c r="M2088" s="7">
        <v>1</v>
      </c>
      <c r="O2088" t="s">
        <v>25</v>
      </c>
      <c r="R2088" s="4" t="str">
        <f t="shared" ca="1" si="32"/>
        <v>Kempster RM and Egeberg CA (2020). SharkBase citizen science global chondrichthyan sighting database. Support Our Sharks Ocean Conservation Society. Version 2020.08. www.supportoursharks.com (consulted on 01/08/2020)</v>
      </c>
    </row>
    <row r="2089" spans="1:18" ht="15.75" customHeight="1" x14ac:dyDescent="0.25">
      <c r="A2089">
        <v>2120</v>
      </c>
      <c r="B2089" t="s">
        <v>95</v>
      </c>
      <c r="C2089" t="s">
        <v>743</v>
      </c>
      <c r="D2089" t="s">
        <v>20</v>
      </c>
      <c r="E2089" t="s">
        <v>1270</v>
      </c>
      <c r="F2089" s="7">
        <v>9.1102720000000001</v>
      </c>
      <c r="G2089" s="7">
        <v>123.211724</v>
      </c>
      <c r="H2089" s="8">
        <v>42220</v>
      </c>
      <c r="I2089" t="s">
        <v>1453</v>
      </c>
      <c r="J2089" t="s">
        <v>63</v>
      </c>
      <c r="K2089" t="s">
        <v>63</v>
      </c>
      <c r="L2089">
        <v>16.399999999999999</v>
      </c>
      <c r="M2089" s="7">
        <v>1</v>
      </c>
      <c r="O2089" t="s">
        <v>25</v>
      </c>
      <c r="R2089" s="4" t="str">
        <f t="shared" ca="1" si="32"/>
        <v>Kempster RM and Egeberg CA (2020). SharkBase citizen science global chondrichthyan sighting database. Support Our Sharks Ocean Conservation Society. Version 2020.08. www.supportoursharks.com (consulted on 01/08/2020)</v>
      </c>
    </row>
    <row r="2090" spans="1:18" ht="15.75" customHeight="1" x14ac:dyDescent="0.25">
      <c r="A2090">
        <v>2121</v>
      </c>
      <c r="B2090" t="s">
        <v>98</v>
      </c>
      <c r="C2090" t="s">
        <v>701</v>
      </c>
      <c r="D2090" t="s">
        <v>20</v>
      </c>
      <c r="E2090" t="s">
        <v>1270</v>
      </c>
      <c r="F2090" s="7">
        <v>9.1102720000000001</v>
      </c>
      <c r="G2090" s="7">
        <v>123.211724</v>
      </c>
      <c r="H2090" s="8">
        <v>42282</v>
      </c>
      <c r="I2090" t="s">
        <v>1453</v>
      </c>
      <c r="J2090" t="s">
        <v>63</v>
      </c>
      <c r="K2090" t="s">
        <v>63</v>
      </c>
      <c r="L2090">
        <v>4</v>
      </c>
      <c r="M2090" s="7">
        <v>1</v>
      </c>
      <c r="O2090" t="s">
        <v>25</v>
      </c>
      <c r="R2090" s="4" t="str">
        <f t="shared" ca="1" si="32"/>
        <v>Kempster RM and Egeberg CA (2020). SharkBase citizen science global chondrichthyan sighting database. Support Our Sharks Ocean Conservation Society. Version 2020.08. www.supportoursharks.com (consulted on 01/08/2020)</v>
      </c>
    </row>
    <row r="2091" spans="1:18" ht="15.75" customHeight="1" x14ac:dyDescent="0.25">
      <c r="A2091">
        <v>2122</v>
      </c>
      <c r="B2091" t="s">
        <v>98</v>
      </c>
      <c r="C2091" t="s">
        <v>701</v>
      </c>
      <c r="D2091" t="s">
        <v>20</v>
      </c>
      <c r="E2091" t="s">
        <v>1270</v>
      </c>
      <c r="F2091" s="7">
        <v>9.1102720000000001</v>
      </c>
      <c r="G2091" s="7">
        <v>123.211724</v>
      </c>
      <c r="H2091" s="8">
        <v>42290</v>
      </c>
      <c r="I2091" t="s">
        <v>1453</v>
      </c>
      <c r="J2091" t="s">
        <v>63</v>
      </c>
      <c r="K2091" t="s">
        <v>63</v>
      </c>
      <c r="L2091">
        <v>3.8</v>
      </c>
      <c r="M2091" s="7">
        <v>1</v>
      </c>
      <c r="O2091" t="s">
        <v>25</v>
      </c>
      <c r="R2091" s="4" t="str">
        <f t="shared" ca="1" si="32"/>
        <v>Kempster RM and Egeberg CA (2020). SharkBase citizen science global chondrichthyan sighting database. Support Our Sharks Ocean Conservation Society. Version 2020.08. www.supportoursharks.com (consulted on 01/08/2020)</v>
      </c>
    </row>
    <row r="2092" spans="1:18" ht="15.75" customHeight="1" x14ac:dyDescent="0.25">
      <c r="A2092">
        <v>2123</v>
      </c>
      <c r="B2092" t="s">
        <v>98</v>
      </c>
      <c r="C2092" t="s">
        <v>701</v>
      </c>
      <c r="D2092" t="s">
        <v>20</v>
      </c>
      <c r="E2092" t="s">
        <v>1270</v>
      </c>
      <c r="F2092" s="7">
        <v>9.1102720000000001</v>
      </c>
      <c r="G2092" s="7">
        <v>123.211724</v>
      </c>
      <c r="H2092" s="8">
        <v>42307</v>
      </c>
      <c r="I2092" t="s">
        <v>1453</v>
      </c>
      <c r="J2092" t="s">
        <v>63</v>
      </c>
      <c r="K2092" t="s">
        <v>63</v>
      </c>
      <c r="L2092">
        <v>15.3</v>
      </c>
      <c r="M2092" s="7">
        <v>1</v>
      </c>
      <c r="O2092" t="s">
        <v>25</v>
      </c>
      <c r="R2092" s="4" t="str">
        <f t="shared" ca="1" si="32"/>
        <v>Kempster RM and Egeberg CA (2020). SharkBase citizen science global chondrichthyan sighting database. Support Our Sharks Ocean Conservation Society. Version 2020.08. www.supportoursharks.com (consulted on 01/08/2020)</v>
      </c>
    </row>
    <row r="2093" spans="1:18" ht="15.75" customHeight="1" x14ac:dyDescent="0.25">
      <c r="A2093">
        <v>2124</v>
      </c>
      <c r="B2093" t="s">
        <v>98</v>
      </c>
      <c r="C2093" t="s">
        <v>701</v>
      </c>
      <c r="D2093" t="s">
        <v>20</v>
      </c>
      <c r="E2093" t="s">
        <v>1270</v>
      </c>
      <c r="F2093" s="7">
        <v>9.1054960000000005</v>
      </c>
      <c r="G2093" s="7">
        <v>123.20937499999999</v>
      </c>
      <c r="H2093" s="8">
        <v>42320</v>
      </c>
      <c r="I2093" t="s">
        <v>1454</v>
      </c>
      <c r="J2093" t="s">
        <v>63</v>
      </c>
      <c r="K2093" t="s">
        <v>63</v>
      </c>
      <c r="L2093">
        <v>7.9</v>
      </c>
      <c r="M2093" s="7">
        <v>1</v>
      </c>
      <c r="O2093" t="s">
        <v>25</v>
      </c>
      <c r="R2093" s="4" t="str">
        <f t="shared" ca="1" si="32"/>
        <v>Kempster RM and Egeberg CA (2020). SharkBase citizen science global chondrichthyan sighting database. Support Our Sharks Ocean Conservation Society. Version 2020.08. www.supportoursharks.com (consulted on 01/08/2020)</v>
      </c>
    </row>
    <row r="2094" spans="1:18" ht="15.75" customHeight="1" x14ac:dyDescent="0.25">
      <c r="A2094">
        <v>2125</v>
      </c>
      <c r="B2094" t="s">
        <v>98</v>
      </c>
      <c r="C2094" t="s">
        <v>701</v>
      </c>
      <c r="D2094" t="s">
        <v>20</v>
      </c>
      <c r="E2094" t="s">
        <v>1270</v>
      </c>
      <c r="F2094" s="7">
        <v>9.1054960000000005</v>
      </c>
      <c r="G2094" s="7">
        <v>123.20937499999999</v>
      </c>
      <c r="H2094" s="8">
        <v>42324</v>
      </c>
      <c r="I2094" t="s">
        <v>1454</v>
      </c>
      <c r="J2094" t="s">
        <v>63</v>
      </c>
      <c r="K2094" t="s">
        <v>63</v>
      </c>
      <c r="L2094">
        <v>10</v>
      </c>
      <c r="M2094" s="7">
        <v>1</v>
      </c>
      <c r="O2094" t="s">
        <v>25</v>
      </c>
      <c r="R2094" s="4" t="str">
        <f t="shared" ca="1" si="32"/>
        <v>Kempster RM and Egeberg CA (2020). SharkBase citizen science global chondrichthyan sighting database. Support Our Sharks Ocean Conservation Society. Version 2020.08. www.supportoursharks.com (consulted on 01/08/2020)</v>
      </c>
    </row>
    <row r="2095" spans="1:18" ht="15.75" customHeight="1" x14ac:dyDescent="0.25">
      <c r="A2095">
        <v>2126</v>
      </c>
      <c r="B2095" t="s">
        <v>98</v>
      </c>
      <c r="C2095" t="s">
        <v>701</v>
      </c>
      <c r="D2095" t="s">
        <v>20</v>
      </c>
      <c r="E2095" t="s">
        <v>1270</v>
      </c>
      <c r="F2095" s="7">
        <v>9.1054960000000005</v>
      </c>
      <c r="G2095" s="7">
        <v>123.20937499999999</v>
      </c>
      <c r="H2095" s="8">
        <v>42332</v>
      </c>
      <c r="I2095" t="s">
        <v>1454</v>
      </c>
      <c r="J2095" t="s">
        <v>63</v>
      </c>
      <c r="K2095" t="s">
        <v>63</v>
      </c>
      <c r="L2095">
        <v>15.5</v>
      </c>
      <c r="M2095" s="7">
        <v>1</v>
      </c>
      <c r="O2095" t="s">
        <v>25</v>
      </c>
      <c r="R2095" s="4" t="str">
        <f t="shared" ca="1" si="32"/>
        <v>Kempster RM and Egeberg CA (2020). SharkBase citizen science global chondrichthyan sighting database. Support Our Sharks Ocean Conservation Society. Version 2020.08. www.supportoursharks.com (consulted on 01/08/2020)</v>
      </c>
    </row>
    <row r="2096" spans="1:18" ht="15.75" customHeight="1" x14ac:dyDescent="0.25">
      <c r="A2096">
        <v>2127</v>
      </c>
      <c r="B2096" t="s">
        <v>98</v>
      </c>
      <c r="C2096" t="s">
        <v>701</v>
      </c>
      <c r="D2096" t="s">
        <v>20</v>
      </c>
      <c r="E2096" t="s">
        <v>1270</v>
      </c>
      <c r="F2096" s="7">
        <v>9.1054960000000005</v>
      </c>
      <c r="G2096" s="7">
        <v>123.20937499999999</v>
      </c>
      <c r="H2096" s="8">
        <v>42339</v>
      </c>
      <c r="I2096" t="s">
        <v>1454</v>
      </c>
      <c r="J2096" t="s">
        <v>63</v>
      </c>
      <c r="K2096" t="s">
        <v>63</v>
      </c>
      <c r="L2096">
        <v>7.3</v>
      </c>
      <c r="M2096" s="7">
        <v>1</v>
      </c>
      <c r="O2096" t="s">
        <v>25</v>
      </c>
      <c r="R2096" s="4" t="str">
        <f t="shared" ca="1" si="32"/>
        <v>Kempster RM and Egeberg CA (2020). SharkBase citizen science global chondrichthyan sighting database. Support Our Sharks Ocean Conservation Society. Version 2020.08. www.supportoursharks.com (consulted on 01/08/2020)</v>
      </c>
    </row>
    <row r="2097" spans="1:18" ht="15.75" customHeight="1" x14ac:dyDescent="0.25">
      <c r="A2097">
        <v>2128</v>
      </c>
      <c r="B2097" t="s">
        <v>95</v>
      </c>
      <c r="C2097" t="s">
        <v>743</v>
      </c>
      <c r="D2097" t="s">
        <v>20</v>
      </c>
      <c r="E2097" t="s">
        <v>1270</v>
      </c>
      <c r="F2097" s="7">
        <v>9.0451890000000006</v>
      </c>
      <c r="G2097" s="7">
        <v>123.125257</v>
      </c>
      <c r="H2097" s="8">
        <v>42348</v>
      </c>
      <c r="I2097" t="s">
        <v>1443</v>
      </c>
      <c r="J2097" t="s">
        <v>63</v>
      </c>
      <c r="K2097" t="s">
        <v>63</v>
      </c>
      <c r="L2097">
        <v>19</v>
      </c>
      <c r="M2097" s="7">
        <v>1</v>
      </c>
      <c r="O2097" t="s">
        <v>25</v>
      </c>
      <c r="R2097" s="4" t="str">
        <f t="shared" ca="1" si="32"/>
        <v>Kempster RM and Egeberg CA (2020). SharkBase citizen science global chondrichthyan sighting database. Support Our Sharks Ocean Conservation Society. Version 2020.08. www.supportoursharks.com (consulted on 01/08/2020)</v>
      </c>
    </row>
    <row r="2098" spans="1:18" ht="15.75" customHeight="1" x14ac:dyDescent="0.25">
      <c r="A2098">
        <v>2129</v>
      </c>
      <c r="B2098" t="s">
        <v>98</v>
      </c>
      <c r="C2098" t="s">
        <v>701</v>
      </c>
      <c r="D2098" t="s">
        <v>20</v>
      </c>
      <c r="E2098" t="s">
        <v>1270</v>
      </c>
      <c r="F2098" s="7">
        <v>9.1182420000000004</v>
      </c>
      <c r="G2098" s="7">
        <v>123.212977</v>
      </c>
      <c r="H2098" s="8">
        <v>42350</v>
      </c>
      <c r="I2098" t="s">
        <v>1455</v>
      </c>
      <c r="J2098" t="s">
        <v>63</v>
      </c>
      <c r="K2098" t="s">
        <v>63</v>
      </c>
      <c r="L2098">
        <v>17.3</v>
      </c>
      <c r="M2098" s="7">
        <v>1</v>
      </c>
      <c r="O2098" t="s">
        <v>25</v>
      </c>
      <c r="R2098" s="4" t="str">
        <f t="shared" ca="1" si="32"/>
        <v>Kempster RM and Egeberg CA (2020). SharkBase citizen science global chondrichthyan sighting database. Support Our Sharks Ocean Conservation Society. Version 2020.08. www.supportoursharks.com (consulted on 01/08/2020)</v>
      </c>
    </row>
    <row r="2099" spans="1:18" ht="15.75" customHeight="1" x14ac:dyDescent="0.25">
      <c r="A2099">
        <v>2130</v>
      </c>
      <c r="B2099" t="s">
        <v>98</v>
      </c>
      <c r="C2099" t="s">
        <v>701</v>
      </c>
      <c r="D2099" t="s">
        <v>20</v>
      </c>
      <c r="E2099" t="s">
        <v>1270</v>
      </c>
      <c r="F2099" s="7">
        <v>9.1182420000000004</v>
      </c>
      <c r="G2099" s="7">
        <v>123.212977</v>
      </c>
      <c r="H2099" s="8">
        <v>42350</v>
      </c>
      <c r="I2099" t="s">
        <v>1455</v>
      </c>
      <c r="J2099" t="s">
        <v>63</v>
      </c>
      <c r="K2099" t="s">
        <v>63</v>
      </c>
      <c r="L2099">
        <v>13.5</v>
      </c>
      <c r="M2099" s="7">
        <v>1</v>
      </c>
      <c r="O2099" t="s">
        <v>25</v>
      </c>
      <c r="R2099" s="4" t="str">
        <f t="shared" ca="1" si="32"/>
        <v>Kempster RM and Egeberg CA (2020). SharkBase citizen science global chondrichthyan sighting database. Support Our Sharks Ocean Conservation Society. Version 2020.08. www.supportoursharks.com (consulted on 01/08/2020)</v>
      </c>
    </row>
    <row r="2100" spans="1:18" ht="15.75" customHeight="1" x14ac:dyDescent="0.25">
      <c r="A2100">
        <v>2131</v>
      </c>
      <c r="B2100" t="s">
        <v>98</v>
      </c>
      <c r="C2100" t="s">
        <v>701</v>
      </c>
      <c r="D2100" t="s">
        <v>20</v>
      </c>
      <c r="E2100" t="s">
        <v>1270</v>
      </c>
      <c r="F2100" s="7">
        <v>9.1054960000000005</v>
      </c>
      <c r="G2100" s="7">
        <v>123.20937499999999</v>
      </c>
      <c r="H2100" s="8">
        <v>42350</v>
      </c>
      <c r="I2100" t="s">
        <v>1454</v>
      </c>
      <c r="J2100" t="s">
        <v>63</v>
      </c>
      <c r="K2100" t="s">
        <v>63</v>
      </c>
      <c r="L2100">
        <v>12.4</v>
      </c>
      <c r="M2100" s="7">
        <v>1</v>
      </c>
      <c r="O2100" t="s">
        <v>25</v>
      </c>
      <c r="R2100" s="4" t="str">
        <f t="shared" ca="1" si="32"/>
        <v>Kempster RM and Egeberg CA (2020). SharkBase citizen science global chondrichthyan sighting database. Support Our Sharks Ocean Conservation Society. Version 2020.08. www.supportoursharks.com (consulted on 01/08/2020)</v>
      </c>
    </row>
    <row r="2101" spans="1:18" ht="15.75" customHeight="1" x14ac:dyDescent="0.25">
      <c r="A2101">
        <v>2132</v>
      </c>
      <c r="B2101" t="s">
        <v>98</v>
      </c>
      <c r="C2101" t="s">
        <v>701</v>
      </c>
      <c r="D2101" t="s">
        <v>20</v>
      </c>
      <c r="E2101" t="s">
        <v>1270</v>
      </c>
      <c r="F2101" s="7">
        <v>9.1054960000000005</v>
      </c>
      <c r="G2101" s="7">
        <v>123.20937499999999</v>
      </c>
      <c r="H2101" s="8">
        <v>42351</v>
      </c>
      <c r="I2101" t="s">
        <v>1454</v>
      </c>
      <c r="J2101" t="s">
        <v>63</v>
      </c>
      <c r="K2101" t="s">
        <v>63</v>
      </c>
      <c r="L2101">
        <v>10.1</v>
      </c>
      <c r="M2101" s="7">
        <v>1</v>
      </c>
      <c r="O2101" t="s">
        <v>25</v>
      </c>
      <c r="R2101" s="4" t="str">
        <f t="shared" ca="1" si="32"/>
        <v>Kempster RM and Egeberg CA (2020). SharkBase citizen science global chondrichthyan sighting database. Support Our Sharks Ocean Conservation Society. Version 2020.08. www.supportoursharks.com (consulted on 01/08/2020)</v>
      </c>
    </row>
    <row r="2102" spans="1:18" ht="15.75" customHeight="1" x14ac:dyDescent="0.25">
      <c r="A2102">
        <v>2133</v>
      </c>
      <c r="B2102" t="s">
        <v>98</v>
      </c>
      <c r="C2102" t="s">
        <v>701</v>
      </c>
      <c r="D2102" t="s">
        <v>20</v>
      </c>
      <c r="E2102" t="s">
        <v>1270</v>
      </c>
      <c r="F2102" s="7">
        <v>9.1054960000000005</v>
      </c>
      <c r="G2102" s="7">
        <v>123.20937499999999</v>
      </c>
      <c r="H2102" s="8">
        <v>42352</v>
      </c>
      <c r="I2102" t="s">
        <v>1454</v>
      </c>
      <c r="J2102" t="s">
        <v>63</v>
      </c>
      <c r="K2102" t="s">
        <v>63</v>
      </c>
      <c r="L2102">
        <v>8</v>
      </c>
      <c r="M2102" s="7">
        <v>1</v>
      </c>
      <c r="O2102" t="s">
        <v>25</v>
      </c>
      <c r="R2102" s="4" t="str">
        <f t="shared" ca="1" si="32"/>
        <v>Kempster RM and Egeberg CA (2020). SharkBase citizen science global chondrichthyan sighting database. Support Our Sharks Ocean Conservation Society. Version 2020.08. www.supportoursharks.com (consulted on 01/08/2020)</v>
      </c>
    </row>
    <row r="2103" spans="1:18" ht="15.75" customHeight="1" x14ac:dyDescent="0.25">
      <c r="A2103">
        <v>2134</v>
      </c>
      <c r="B2103" t="s">
        <v>98</v>
      </c>
      <c r="C2103" t="s">
        <v>701</v>
      </c>
      <c r="D2103" t="s">
        <v>20</v>
      </c>
      <c r="E2103" t="s">
        <v>1270</v>
      </c>
      <c r="F2103" s="7">
        <v>9.1182420000000004</v>
      </c>
      <c r="G2103" s="7">
        <v>123.212977</v>
      </c>
      <c r="H2103" s="8">
        <v>42353</v>
      </c>
      <c r="I2103" t="s">
        <v>1455</v>
      </c>
      <c r="J2103" t="s">
        <v>63</v>
      </c>
      <c r="K2103" t="s">
        <v>63</v>
      </c>
      <c r="L2103">
        <v>13</v>
      </c>
      <c r="M2103" s="7">
        <v>1</v>
      </c>
      <c r="O2103" t="s">
        <v>25</v>
      </c>
      <c r="R2103" s="4" t="str">
        <f t="shared" ca="1" si="32"/>
        <v>Kempster RM and Egeberg CA (2020). SharkBase citizen science global chondrichthyan sighting database. Support Our Sharks Ocean Conservation Society. Version 2020.08. www.supportoursharks.com (consulted on 01/08/2020)</v>
      </c>
    </row>
    <row r="2104" spans="1:18" ht="15.75" customHeight="1" x14ac:dyDescent="0.25">
      <c r="A2104">
        <v>2135</v>
      </c>
      <c r="B2104" t="s">
        <v>98</v>
      </c>
      <c r="C2104" t="s">
        <v>701</v>
      </c>
      <c r="D2104" t="s">
        <v>20</v>
      </c>
      <c r="E2104" t="s">
        <v>1270</v>
      </c>
      <c r="F2104" s="7">
        <v>9.0500190000000007</v>
      </c>
      <c r="G2104" s="7">
        <v>123.13315</v>
      </c>
      <c r="H2104" s="8">
        <v>42419</v>
      </c>
      <c r="I2104" t="s">
        <v>1456</v>
      </c>
      <c r="J2104" t="s">
        <v>63</v>
      </c>
      <c r="K2104" t="s">
        <v>63</v>
      </c>
      <c r="L2104">
        <v>22</v>
      </c>
      <c r="M2104" s="7">
        <v>1</v>
      </c>
      <c r="O2104" t="s">
        <v>25</v>
      </c>
      <c r="R2104" s="4" t="str">
        <f t="shared" ca="1" si="32"/>
        <v>Kempster RM and Egeberg CA (2020). SharkBase citizen science global chondrichthyan sighting database. Support Our Sharks Ocean Conservation Society. Version 2020.08. www.supportoursharks.com (consulted on 01/08/2020)</v>
      </c>
    </row>
    <row r="2105" spans="1:18" ht="15.75" customHeight="1" x14ac:dyDescent="0.25">
      <c r="A2105">
        <v>2136</v>
      </c>
      <c r="B2105" t="s">
        <v>18</v>
      </c>
      <c r="C2105" t="s">
        <v>943</v>
      </c>
      <c r="D2105" t="s">
        <v>20</v>
      </c>
      <c r="E2105" t="s">
        <v>1173</v>
      </c>
      <c r="F2105" s="7">
        <v>-8.3641062589999997</v>
      </c>
      <c r="G2105" s="7">
        <v>116.0304158</v>
      </c>
      <c r="H2105" s="8">
        <v>42503</v>
      </c>
      <c r="I2105" t="s">
        <v>100</v>
      </c>
      <c r="J2105" t="s">
        <v>63</v>
      </c>
      <c r="K2105" t="s">
        <v>63</v>
      </c>
      <c r="L2105">
        <v>22.8</v>
      </c>
      <c r="M2105" s="7">
        <v>1</v>
      </c>
      <c r="N2105" s="7">
        <v>0.4</v>
      </c>
      <c r="O2105" t="s">
        <v>25</v>
      </c>
      <c r="R2105" s="4" t="str">
        <f t="shared" ca="1" si="32"/>
        <v>Kempster RM and Egeberg CA (2020). SharkBase citizen science global chondrichthyan sighting database. Support Our Sharks Ocean Conservation Society. Version 2020.08. www.supportoursharks.com (consulted on 01/08/2020)</v>
      </c>
    </row>
    <row r="2106" spans="1:18" ht="15.75" customHeight="1" x14ac:dyDescent="0.25">
      <c r="A2106">
        <v>2137</v>
      </c>
      <c r="B2106" t="s">
        <v>124</v>
      </c>
      <c r="C2106" t="s">
        <v>125</v>
      </c>
      <c r="D2106" t="s">
        <v>20</v>
      </c>
      <c r="E2106" t="s">
        <v>1173</v>
      </c>
      <c r="F2106" s="7">
        <v>-8.3634693759999994</v>
      </c>
      <c r="G2106" s="7">
        <v>116.0294287</v>
      </c>
      <c r="H2106" s="8">
        <v>42499</v>
      </c>
      <c r="I2106" t="s">
        <v>1407</v>
      </c>
      <c r="J2106" t="s">
        <v>63</v>
      </c>
      <c r="K2106" t="s">
        <v>63</v>
      </c>
      <c r="L2106">
        <v>18</v>
      </c>
      <c r="M2106" s="7">
        <v>1</v>
      </c>
      <c r="N2106" s="7">
        <v>1.4</v>
      </c>
      <c r="O2106" t="s">
        <v>25</v>
      </c>
      <c r="R2106" s="4" t="str">
        <f t="shared" ca="1" si="32"/>
        <v>Kempster RM and Egeberg CA (2020). SharkBase citizen science global chondrichthyan sighting database. Support Our Sharks Ocean Conservation Society. Version 2020.08. www.supportoursharks.com (consulted on 01/08/2020)</v>
      </c>
    </row>
    <row r="2107" spans="1:18" ht="15.75" customHeight="1" x14ac:dyDescent="0.25">
      <c r="A2107">
        <v>2138</v>
      </c>
      <c r="B2107" t="s">
        <v>18</v>
      </c>
      <c r="C2107" t="s">
        <v>19</v>
      </c>
      <c r="D2107" t="s">
        <v>20</v>
      </c>
      <c r="E2107" t="s">
        <v>1173</v>
      </c>
      <c r="F2107" s="7">
        <v>-8.3430036239999996</v>
      </c>
      <c r="G2107" s="7">
        <v>116.0211032</v>
      </c>
      <c r="H2107" s="8">
        <v>42502</v>
      </c>
      <c r="I2107" t="s">
        <v>299</v>
      </c>
      <c r="J2107" t="s">
        <v>63</v>
      </c>
      <c r="K2107" t="s">
        <v>63</v>
      </c>
      <c r="L2107">
        <v>27.7</v>
      </c>
      <c r="M2107" s="7">
        <v>2</v>
      </c>
      <c r="N2107" s="7">
        <v>1</v>
      </c>
      <c r="O2107" t="s">
        <v>25</v>
      </c>
      <c r="R2107" s="4" t="str">
        <f t="shared" ca="1" si="32"/>
        <v>Kempster RM and Egeberg CA (2020). SharkBase citizen science global chondrichthyan sighting database. Support Our Sharks Ocean Conservation Society. Version 2020.08. www.supportoursharks.com (consulted on 01/08/2020)</v>
      </c>
    </row>
    <row r="2108" spans="1:18" ht="15.75" customHeight="1" x14ac:dyDescent="0.25">
      <c r="A2108">
        <v>2139</v>
      </c>
      <c r="B2108" t="s">
        <v>18</v>
      </c>
      <c r="C2108" t="s">
        <v>19</v>
      </c>
      <c r="D2108" t="s">
        <v>20</v>
      </c>
      <c r="E2108" t="s">
        <v>1173</v>
      </c>
      <c r="F2108" s="7">
        <v>-8.3460608169999997</v>
      </c>
      <c r="G2108" s="7">
        <v>116.0221331</v>
      </c>
      <c r="H2108" s="8">
        <v>42498</v>
      </c>
      <c r="I2108" t="s">
        <v>1414</v>
      </c>
      <c r="J2108" t="s">
        <v>63</v>
      </c>
      <c r="K2108" t="s">
        <v>63</v>
      </c>
      <c r="L2108">
        <v>18</v>
      </c>
      <c r="M2108" s="7">
        <v>1</v>
      </c>
      <c r="N2108" s="7">
        <v>1</v>
      </c>
      <c r="O2108" t="s">
        <v>25</v>
      </c>
      <c r="R2108" s="4" t="str">
        <f t="shared" ca="1" si="32"/>
        <v>Kempster RM and Egeberg CA (2020). SharkBase citizen science global chondrichthyan sighting database. Support Our Sharks Ocean Conservation Society. Version 2020.08. www.supportoursharks.com (consulted on 01/08/2020)</v>
      </c>
    </row>
    <row r="2109" spans="1:18" ht="15.75" customHeight="1" x14ac:dyDescent="0.25">
      <c r="A2109">
        <v>2140</v>
      </c>
      <c r="B2109" t="s">
        <v>18</v>
      </c>
      <c r="C2109" t="s">
        <v>19</v>
      </c>
      <c r="D2109" t="s">
        <v>101</v>
      </c>
      <c r="E2109" t="s">
        <v>1173</v>
      </c>
      <c r="F2109" s="7">
        <v>-8.3426639349999991</v>
      </c>
      <c r="G2109" s="7">
        <v>116.02281979999999</v>
      </c>
      <c r="H2109" s="8">
        <v>42515</v>
      </c>
      <c r="I2109" t="s">
        <v>299</v>
      </c>
      <c r="J2109" t="s">
        <v>63</v>
      </c>
      <c r="K2109" t="s">
        <v>63</v>
      </c>
      <c r="M2109" s="7">
        <v>6</v>
      </c>
      <c r="O2109" t="s">
        <v>25</v>
      </c>
      <c r="R2109" s="4" t="str">
        <f t="shared" ca="1" si="32"/>
        <v>Kempster RM and Egeberg CA (2020). SharkBase citizen science global chondrichthyan sighting database. Support Our Sharks Ocean Conservation Society. Version 2020.08. www.supportoursharks.com (consulted on 01/08/2020)</v>
      </c>
    </row>
    <row r="2110" spans="1:18" ht="15.75" customHeight="1" x14ac:dyDescent="0.25">
      <c r="A2110">
        <v>2141</v>
      </c>
      <c r="B2110" t="s">
        <v>124</v>
      </c>
      <c r="C2110" t="s">
        <v>125</v>
      </c>
      <c r="D2110" t="s">
        <v>20</v>
      </c>
      <c r="E2110" t="s">
        <v>1173</v>
      </c>
      <c r="F2110" s="7">
        <v>-8.3358700809999995</v>
      </c>
      <c r="G2110" s="7">
        <v>116.03380610000001</v>
      </c>
      <c r="H2110" s="8">
        <v>42516</v>
      </c>
      <c r="I2110" t="s">
        <v>1457</v>
      </c>
      <c r="J2110" t="s">
        <v>63</v>
      </c>
      <c r="K2110" t="s">
        <v>63</v>
      </c>
      <c r="L2110">
        <v>39.200000000000003</v>
      </c>
      <c r="M2110" s="7">
        <v>1</v>
      </c>
      <c r="N2110" s="7">
        <v>2</v>
      </c>
      <c r="O2110" t="s">
        <v>25</v>
      </c>
      <c r="R2110" s="4" t="str">
        <f t="shared" ca="1" si="32"/>
        <v>Kempster RM and Egeberg CA (2020). SharkBase citizen science global chondrichthyan sighting database. Support Our Sharks Ocean Conservation Society. Version 2020.08. www.supportoursharks.com (consulted on 01/08/2020)</v>
      </c>
    </row>
    <row r="2111" spans="1:18" ht="15.75" customHeight="1" x14ac:dyDescent="0.25">
      <c r="A2111">
        <v>2142</v>
      </c>
      <c r="B2111" t="s">
        <v>18</v>
      </c>
      <c r="C2111" t="s">
        <v>943</v>
      </c>
      <c r="D2111" t="s">
        <v>20</v>
      </c>
      <c r="E2111" t="s">
        <v>1173</v>
      </c>
      <c r="F2111" s="7">
        <v>-8.3628749500000001</v>
      </c>
      <c r="G2111" s="7">
        <v>116.0299437</v>
      </c>
      <c r="H2111" s="8">
        <v>42529</v>
      </c>
      <c r="I2111" t="s">
        <v>1407</v>
      </c>
      <c r="J2111" t="s">
        <v>63</v>
      </c>
      <c r="K2111" t="s">
        <v>63</v>
      </c>
      <c r="L2111">
        <v>23.5</v>
      </c>
      <c r="M2111" s="7">
        <v>1</v>
      </c>
      <c r="N2111" s="7">
        <v>1</v>
      </c>
      <c r="O2111" t="s">
        <v>25</v>
      </c>
      <c r="R2111" s="4" t="str">
        <f t="shared" ca="1" si="32"/>
        <v>Kempster RM and Egeberg CA (2020). SharkBase citizen science global chondrichthyan sighting database. Support Our Sharks Ocean Conservation Society. Version 2020.08. www.supportoursharks.com (consulted on 01/08/2020)</v>
      </c>
    </row>
    <row r="2112" spans="1:18" ht="15.75" customHeight="1" x14ac:dyDescent="0.25">
      <c r="A2112">
        <v>2143</v>
      </c>
      <c r="B2112" t="s">
        <v>18</v>
      </c>
      <c r="C2112" t="s">
        <v>19</v>
      </c>
      <c r="D2112" t="s">
        <v>20</v>
      </c>
      <c r="E2112" t="s">
        <v>1173</v>
      </c>
      <c r="F2112" s="7">
        <v>-8.3467401900000002</v>
      </c>
      <c r="G2112" s="7">
        <v>116.0214465</v>
      </c>
      <c r="H2112" s="8">
        <v>42506</v>
      </c>
      <c r="I2112" t="s">
        <v>1414</v>
      </c>
      <c r="J2112" t="s">
        <v>63</v>
      </c>
      <c r="K2112" t="s">
        <v>63</v>
      </c>
      <c r="L2112">
        <v>29.4</v>
      </c>
      <c r="M2112" s="7">
        <v>1</v>
      </c>
      <c r="N2112" s="7">
        <v>1.5</v>
      </c>
      <c r="O2112" t="s">
        <v>25</v>
      </c>
      <c r="R2112" s="4" t="str">
        <f t="shared" ca="1" si="32"/>
        <v>Kempster RM and Egeberg CA (2020). SharkBase citizen science global chondrichthyan sighting database. Support Our Sharks Ocean Conservation Society. Version 2020.08. www.supportoursharks.com (consulted on 01/08/2020)</v>
      </c>
    </row>
    <row r="2113" spans="1:18" ht="15.75" customHeight="1" x14ac:dyDescent="0.25">
      <c r="A2113">
        <v>2144</v>
      </c>
      <c r="B2113" t="s">
        <v>18</v>
      </c>
      <c r="C2113" t="s">
        <v>943</v>
      </c>
      <c r="D2113" t="s">
        <v>20</v>
      </c>
      <c r="E2113" t="s">
        <v>1173</v>
      </c>
      <c r="F2113" s="7">
        <v>-8.3358700809999995</v>
      </c>
      <c r="G2113" s="7">
        <v>116.0331195</v>
      </c>
      <c r="H2113" s="8">
        <v>42516</v>
      </c>
      <c r="I2113" t="s">
        <v>1457</v>
      </c>
      <c r="J2113" t="s">
        <v>63</v>
      </c>
      <c r="K2113" t="s">
        <v>63</v>
      </c>
      <c r="L2113">
        <v>39.200000000000003</v>
      </c>
      <c r="M2113" s="7">
        <v>1</v>
      </c>
      <c r="N2113" s="7">
        <v>1</v>
      </c>
      <c r="O2113" t="s">
        <v>25</v>
      </c>
      <c r="Q2113" t="s">
        <v>1458</v>
      </c>
      <c r="R2113" s="4" t="str">
        <f t="shared" ca="1" si="32"/>
        <v>Kempster RM and Egeberg CA (2020). SharkBase citizen science global chondrichthyan sighting database. Support Our Sharks Ocean Conservation Society. Version 2020.08. www.supportoursharks.com (consulted on 01/08/2020)</v>
      </c>
    </row>
    <row r="2114" spans="1:18" ht="15.75" customHeight="1" x14ac:dyDescent="0.25">
      <c r="A2114">
        <v>2145</v>
      </c>
      <c r="B2114" t="s">
        <v>1459</v>
      </c>
      <c r="C2114" t="s">
        <v>1460</v>
      </c>
      <c r="D2114" t="s">
        <v>20</v>
      </c>
      <c r="E2114" t="s">
        <v>625</v>
      </c>
      <c r="F2114" s="7">
        <v>23.558135499999999</v>
      </c>
      <c r="G2114" s="7">
        <v>58.625824999999999</v>
      </c>
      <c r="H2114" s="8">
        <v>42530</v>
      </c>
      <c r="I2114" t="s">
        <v>1461</v>
      </c>
      <c r="J2114" t="s">
        <v>23</v>
      </c>
      <c r="K2114" t="s">
        <v>28</v>
      </c>
      <c r="L2114">
        <v>5</v>
      </c>
      <c r="M2114" s="7">
        <v>1</v>
      </c>
      <c r="N2114" s="7">
        <v>0.5</v>
      </c>
      <c r="O2114" t="s">
        <v>25</v>
      </c>
      <c r="R2114" s="4" t="str">
        <f t="shared" ca="1" si="32"/>
        <v>Kempster RM and Egeberg CA (2020). SharkBase citizen science global chondrichthyan sighting database. Support Our Sharks Ocean Conservation Society. Version 2020.08. www.supportoursharks.com (consulted on 01/08/2020)</v>
      </c>
    </row>
    <row r="2115" spans="1:18" ht="15.75" customHeight="1" x14ac:dyDescent="0.25">
      <c r="A2115">
        <v>2146</v>
      </c>
      <c r="B2115" t="s">
        <v>18</v>
      </c>
      <c r="C2115" t="s">
        <v>19</v>
      </c>
      <c r="D2115" t="s">
        <v>20</v>
      </c>
      <c r="E2115" t="s">
        <v>1173</v>
      </c>
      <c r="F2115" s="7">
        <v>-8.3365494719999997</v>
      </c>
      <c r="G2115" s="7">
        <v>116.0324328</v>
      </c>
      <c r="H2115" s="8">
        <v>42519</v>
      </c>
      <c r="I2115" t="s">
        <v>1457</v>
      </c>
      <c r="J2115" t="s">
        <v>23</v>
      </c>
      <c r="K2115" t="s">
        <v>63</v>
      </c>
      <c r="L2115">
        <v>18.2</v>
      </c>
      <c r="M2115" s="7">
        <v>1</v>
      </c>
      <c r="N2115" s="7">
        <v>0.8</v>
      </c>
      <c r="O2115" t="s">
        <v>25</v>
      </c>
      <c r="R2115" s="4" t="str">
        <f t="shared" ref="R2115:R2178" ca="1" si="33">("Kempster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2116" spans="1:18" ht="15.75" customHeight="1" x14ac:dyDescent="0.25">
      <c r="A2116">
        <v>2147</v>
      </c>
      <c r="B2116" t="s">
        <v>18</v>
      </c>
      <c r="C2116" t="s">
        <v>19</v>
      </c>
      <c r="D2116" t="s">
        <v>20</v>
      </c>
      <c r="E2116" t="s">
        <v>1173</v>
      </c>
      <c r="F2116" s="7">
        <v>-8.3368891670000007</v>
      </c>
      <c r="G2116" s="7">
        <v>116.0320895</v>
      </c>
      <c r="H2116" s="8">
        <v>42522</v>
      </c>
      <c r="I2116" t="s">
        <v>1336</v>
      </c>
      <c r="J2116" t="s">
        <v>63</v>
      </c>
      <c r="K2116" t="s">
        <v>63</v>
      </c>
      <c r="L2116">
        <v>18</v>
      </c>
      <c r="M2116" s="7">
        <v>1</v>
      </c>
      <c r="N2116" s="7">
        <v>0.8</v>
      </c>
      <c r="O2116" t="s">
        <v>25</v>
      </c>
      <c r="R2116" s="4" t="str">
        <f t="shared" ca="1" si="33"/>
        <v>Kempster RM and Egeberg CA (2020). SharkBase citizen science global chondrichthyan sighting database. Support Our Sharks Ocean Conservation Society. Version 2020.08. www.supportoursharks.com (consulted on 01/08/2020)</v>
      </c>
    </row>
    <row r="2117" spans="1:18" ht="15.75" customHeight="1" x14ac:dyDescent="0.25">
      <c r="A2117">
        <v>2148</v>
      </c>
      <c r="B2117" t="s">
        <v>124</v>
      </c>
      <c r="C2117" t="s">
        <v>125</v>
      </c>
      <c r="D2117" t="s">
        <v>20</v>
      </c>
      <c r="E2117" t="s">
        <v>1173</v>
      </c>
      <c r="F2117" s="7">
        <v>-8.3467401900000002</v>
      </c>
      <c r="G2117" s="7">
        <v>116.02281979999999</v>
      </c>
      <c r="H2117" s="8">
        <v>42522</v>
      </c>
      <c r="I2117" t="s">
        <v>1414</v>
      </c>
      <c r="J2117" t="s">
        <v>63</v>
      </c>
      <c r="K2117" t="s">
        <v>63</v>
      </c>
      <c r="L2117">
        <v>30</v>
      </c>
      <c r="M2117" s="7">
        <v>1</v>
      </c>
      <c r="N2117" s="7">
        <v>1.5</v>
      </c>
      <c r="O2117" t="s">
        <v>25</v>
      </c>
      <c r="R2117" s="4" t="str">
        <f t="shared" ca="1" si="33"/>
        <v>Kempster RM and Egeberg CA (2020). SharkBase citizen science global chondrichthyan sighting database. Support Our Sharks Ocean Conservation Society. Version 2020.08. www.supportoursharks.com (consulted on 01/08/2020)</v>
      </c>
    </row>
    <row r="2118" spans="1:18" ht="15.75" customHeight="1" x14ac:dyDescent="0.25">
      <c r="A2118">
        <v>2149</v>
      </c>
      <c r="B2118" t="s">
        <v>18</v>
      </c>
      <c r="C2118" t="s">
        <v>943</v>
      </c>
      <c r="D2118" t="s">
        <v>101</v>
      </c>
      <c r="E2118" t="s">
        <v>1173</v>
      </c>
      <c r="F2118" s="7">
        <v>-8.3494576699999996</v>
      </c>
      <c r="G2118" s="7">
        <v>116.02281979999999</v>
      </c>
      <c r="H2118" s="8">
        <v>42528</v>
      </c>
      <c r="I2118" t="s">
        <v>299</v>
      </c>
      <c r="J2118" t="s">
        <v>63</v>
      </c>
      <c r="K2118" t="s">
        <v>63</v>
      </c>
      <c r="M2118" s="7">
        <v>3</v>
      </c>
      <c r="O2118" t="s">
        <v>25</v>
      </c>
      <c r="R2118" s="4" t="str">
        <f t="shared" ca="1" si="33"/>
        <v>Kempster RM and Egeberg CA (2020). SharkBase citizen science global chondrichthyan sighting database. Support Our Sharks Ocean Conservation Society. Version 2020.08. www.supportoursharks.com (consulted on 01/08/2020)</v>
      </c>
    </row>
    <row r="2119" spans="1:18" ht="15.75" customHeight="1" x14ac:dyDescent="0.25">
      <c r="A2119">
        <v>2150</v>
      </c>
      <c r="B2119" t="s">
        <v>18</v>
      </c>
      <c r="C2119" t="s">
        <v>943</v>
      </c>
      <c r="D2119" t="s">
        <v>20</v>
      </c>
      <c r="E2119" t="s">
        <v>1173</v>
      </c>
      <c r="F2119" s="7">
        <v>-8.346400504</v>
      </c>
      <c r="G2119" s="7">
        <v>116.02281979999999</v>
      </c>
      <c r="H2119" s="8">
        <v>42528</v>
      </c>
      <c r="I2119" t="s">
        <v>1414</v>
      </c>
      <c r="J2119" t="s">
        <v>63</v>
      </c>
      <c r="K2119" t="s">
        <v>63</v>
      </c>
      <c r="L2119">
        <v>18</v>
      </c>
      <c r="M2119" s="7">
        <v>1</v>
      </c>
      <c r="N2119" s="7">
        <v>1.5</v>
      </c>
      <c r="O2119" t="s">
        <v>25</v>
      </c>
      <c r="R2119" s="4" t="str">
        <f t="shared" ca="1" si="33"/>
        <v>Kempster RM and Egeberg CA (2020). SharkBase citizen science global chondrichthyan sighting database. Support Our Sharks Ocean Conservation Society. Version 2020.08. www.supportoursharks.com (consulted on 01/08/2020)</v>
      </c>
    </row>
    <row r="2120" spans="1:18" ht="15.75" customHeight="1" x14ac:dyDescent="0.25">
      <c r="A2120">
        <v>2151</v>
      </c>
      <c r="B2120" t="s">
        <v>18</v>
      </c>
      <c r="C2120" t="s">
        <v>943</v>
      </c>
      <c r="D2120" t="s">
        <v>20</v>
      </c>
      <c r="E2120" t="s">
        <v>1173</v>
      </c>
      <c r="F2120" s="7">
        <v>-8.3358700809999995</v>
      </c>
      <c r="G2120" s="7">
        <v>116.03380610000001</v>
      </c>
      <c r="H2120" s="8">
        <v>42530</v>
      </c>
      <c r="I2120" t="s">
        <v>1457</v>
      </c>
      <c r="J2120" t="s">
        <v>63</v>
      </c>
      <c r="K2120" t="s">
        <v>63</v>
      </c>
      <c r="L2120">
        <v>30</v>
      </c>
      <c r="M2120" s="7">
        <v>1</v>
      </c>
      <c r="N2120" s="7">
        <v>2</v>
      </c>
      <c r="O2120" t="s">
        <v>25</v>
      </c>
      <c r="R2120" s="4" t="str">
        <f t="shared" ca="1" si="33"/>
        <v>Kempster RM and Egeberg CA (2020). SharkBase citizen science global chondrichthyan sighting database. Support Our Sharks Ocean Conservation Society. Version 2020.08. www.supportoursharks.com (consulted on 01/08/2020)</v>
      </c>
    </row>
    <row r="2121" spans="1:18" ht="15.75" customHeight="1" x14ac:dyDescent="0.25">
      <c r="A2121">
        <v>2152</v>
      </c>
      <c r="B2121" t="s">
        <v>453</v>
      </c>
      <c r="C2121" t="s">
        <v>454</v>
      </c>
      <c r="D2121" t="s">
        <v>20</v>
      </c>
      <c r="E2121" t="s">
        <v>625</v>
      </c>
      <c r="F2121" s="7">
        <v>23.6808333</v>
      </c>
      <c r="G2121" s="7">
        <v>58.501388900000002</v>
      </c>
      <c r="H2121" s="8">
        <v>42531</v>
      </c>
      <c r="I2121" t="s">
        <v>1462</v>
      </c>
      <c r="J2121" t="s">
        <v>23</v>
      </c>
      <c r="K2121" t="s">
        <v>28</v>
      </c>
      <c r="L2121">
        <v>20</v>
      </c>
      <c r="M2121" s="7">
        <v>1</v>
      </c>
      <c r="N2121" s="7">
        <v>1.3</v>
      </c>
      <c r="O2121" t="s">
        <v>25</v>
      </c>
      <c r="R2121" s="4" t="str">
        <f t="shared" ca="1" si="33"/>
        <v>Kempster RM and Egeberg CA (2020). SharkBase citizen science global chondrichthyan sighting database. Support Our Sharks Ocean Conservation Society. Version 2020.08. www.supportoursharks.com (consulted on 01/08/2020)</v>
      </c>
    </row>
    <row r="2122" spans="1:18" ht="15.75" customHeight="1" x14ac:dyDescent="0.25">
      <c r="A2122">
        <v>2153</v>
      </c>
      <c r="B2122" t="s">
        <v>124</v>
      </c>
      <c r="C2122" t="s">
        <v>125</v>
      </c>
      <c r="D2122" t="s">
        <v>20</v>
      </c>
      <c r="E2122" t="s">
        <v>625</v>
      </c>
      <c r="F2122" s="7">
        <v>23.6808333</v>
      </c>
      <c r="G2122" s="7">
        <v>58.501388900000002</v>
      </c>
      <c r="H2122" s="8">
        <v>42531</v>
      </c>
      <c r="I2122" t="s">
        <v>1462</v>
      </c>
      <c r="J2122" t="s">
        <v>23</v>
      </c>
      <c r="K2122" t="s">
        <v>24</v>
      </c>
      <c r="L2122">
        <v>2</v>
      </c>
      <c r="M2122" s="7">
        <v>2</v>
      </c>
      <c r="N2122" s="7">
        <v>1.1000000000000001</v>
      </c>
      <c r="O2122" t="s">
        <v>25</v>
      </c>
      <c r="R2122" s="4" t="str">
        <f t="shared" ca="1" si="33"/>
        <v>Kempster RM and Egeberg CA (2020). SharkBase citizen science global chondrichthyan sighting database. Support Our Sharks Ocean Conservation Society. Version 2020.08. www.supportoursharks.com (consulted on 01/08/2020)</v>
      </c>
    </row>
    <row r="2123" spans="1:18" ht="15.75" customHeight="1" x14ac:dyDescent="0.25">
      <c r="A2123">
        <v>2154</v>
      </c>
      <c r="B2123" t="s">
        <v>18</v>
      </c>
      <c r="C2123" t="s">
        <v>19</v>
      </c>
      <c r="D2123" t="s">
        <v>20</v>
      </c>
      <c r="E2123" t="s">
        <v>76</v>
      </c>
      <c r="F2123" s="7">
        <v>-18.325407890000001</v>
      </c>
      <c r="G2123" s="7">
        <v>178.11147990000001</v>
      </c>
      <c r="H2123" s="8">
        <v>42484</v>
      </c>
      <c r="I2123" t="s">
        <v>999</v>
      </c>
      <c r="J2123" t="s">
        <v>54</v>
      </c>
      <c r="K2123" t="s">
        <v>28</v>
      </c>
      <c r="L2123">
        <v>18</v>
      </c>
      <c r="M2123" s="7">
        <v>1</v>
      </c>
      <c r="N2123" s="7">
        <v>0.7</v>
      </c>
      <c r="O2123" t="s">
        <v>25</v>
      </c>
      <c r="Q2123" t="s">
        <v>952</v>
      </c>
      <c r="R2123" s="4" t="str">
        <f t="shared" ca="1" si="33"/>
        <v>Kempster RM and Egeberg CA (2020). SharkBase citizen science global chondrichthyan sighting database. Support Our Sharks Ocean Conservation Society. Version 2020.08. www.supportoursharks.com (consulted on 01/08/2020)</v>
      </c>
    </row>
    <row r="2124" spans="1:18" ht="15.75" customHeight="1" x14ac:dyDescent="0.25">
      <c r="A2124">
        <v>2155</v>
      </c>
      <c r="B2124" t="s">
        <v>18</v>
      </c>
      <c r="C2124" t="s">
        <v>943</v>
      </c>
      <c r="D2124" t="s">
        <v>20</v>
      </c>
      <c r="E2124" t="s">
        <v>1173</v>
      </c>
      <c r="F2124" s="7">
        <v>-8.3462306609999999</v>
      </c>
      <c r="G2124" s="7">
        <v>116.0219615</v>
      </c>
      <c r="H2124" s="8">
        <v>42420</v>
      </c>
      <c r="I2124" t="s">
        <v>1174</v>
      </c>
      <c r="J2124" t="s">
        <v>63</v>
      </c>
      <c r="K2124" t="s">
        <v>63</v>
      </c>
      <c r="L2124">
        <v>23</v>
      </c>
      <c r="M2124" s="7">
        <v>1</v>
      </c>
      <c r="N2124" s="7">
        <v>1.1000000000000001</v>
      </c>
      <c r="O2124" t="s">
        <v>25</v>
      </c>
      <c r="R2124" s="4" t="str">
        <f t="shared" ca="1" si="33"/>
        <v>Kempster RM and Egeberg CA (2020). SharkBase citizen science global chondrichthyan sighting database. Support Our Sharks Ocean Conservation Society. Version 2020.08. www.supportoursharks.com (consulted on 01/08/2020)</v>
      </c>
    </row>
    <row r="2125" spans="1:18" ht="15.75" customHeight="1" x14ac:dyDescent="0.25">
      <c r="A2125">
        <v>2156</v>
      </c>
      <c r="B2125" t="s">
        <v>18</v>
      </c>
      <c r="C2125" t="s">
        <v>943</v>
      </c>
      <c r="D2125" t="s">
        <v>20</v>
      </c>
      <c r="E2125" t="s">
        <v>1173</v>
      </c>
      <c r="F2125" s="7">
        <v>-8.3462306609999999</v>
      </c>
      <c r="G2125" s="7">
        <v>116.0219615</v>
      </c>
      <c r="H2125" s="8">
        <v>42420</v>
      </c>
      <c r="I2125" t="s">
        <v>1174</v>
      </c>
      <c r="J2125" t="s">
        <v>63</v>
      </c>
      <c r="K2125" t="s">
        <v>63</v>
      </c>
      <c r="L2125">
        <v>23</v>
      </c>
      <c r="M2125" s="7">
        <v>1</v>
      </c>
      <c r="N2125" s="7">
        <v>1.1000000000000001</v>
      </c>
      <c r="O2125" t="s">
        <v>25</v>
      </c>
      <c r="R2125" s="4" t="str">
        <f t="shared" ca="1" si="33"/>
        <v>Kempster RM and Egeberg CA (2020). SharkBase citizen science global chondrichthyan sighting database. Support Our Sharks Ocean Conservation Society. Version 2020.08. www.supportoursharks.com (consulted on 01/08/2020)</v>
      </c>
    </row>
    <row r="2126" spans="1:18" ht="15.75" customHeight="1" x14ac:dyDescent="0.25">
      <c r="A2126">
        <v>2157</v>
      </c>
      <c r="B2126" t="s">
        <v>136</v>
      </c>
      <c r="C2126" t="s">
        <v>137</v>
      </c>
      <c r="D2126" t="s">
        <v>20</v>
      </c>
      <c r="E2126" t="s">
        <v>1463</v>
      </c>
      <c r="F2126" s="7">
        <v>-8.4179715660000003</v>
      </c>
      <c r="G2126" s="7">
        <v>157.93870810000001</v>
      </c>
      <c r="H2126" s="8">
        <v>42498</v>
      </c>
      <c r="I2126" t="s">
        <v>1464</v>
      </c>
      <c r="J2126" t="s">
        <v>23</v>
      </c>
      <c r="K2126" t="s">
        <v>24</v>
      </c>
      <c r="L2126">
        <v>25</v>
      </c>
      <c r="M2126" s="7">
        <v>3</v>
      </c>
      <c r="N2126" s="7">
        <v>3</v>
      </c>
      <c r="O2126" t="s">
        <v>25</v>
      </c>
      <c r="R2126" s="4" t="str">
        <f t="shared" ca="1" si="33"/>
        <v>Kempster RM and Egeberg CA (2020). SharkBase citizen science global chondrichthyan sighting database. Support Our Sharks Ocean Conservation Society. Version 2020.08. www.supportoursharks.com (consulted on 01/08/2020)</v>
      </c>
    </row>
    <row r="2127" spans="1:18" ht="15.75" customHeight="1" x14ac:dyDescent="0.25">
      <c r="A2127">
        <v>2158</v>
      </c>
      <c r="B2127" t="s">
        <v>98</v>
      </c>
      <c r="C2127" t="s">
        <v>701</v>
      </c>
      <c r="D2127" t="s">
        <v>20</v>
      </c>
      <c r="E2127" t="s">
        <v>1173</v>
      </c>
      <c r="F2127" s="7">
        <v>-8.3500436960000002</v>
      </c>
      <c r="G2127" s="7">
        <v>116.0892655</v>
      </c>
      <c r="H2127" s="8">
        <v>42503</v>
      </c>
      <c r="I2127" t="s">
        <v>1465</v>
      </c>
      <c r="J2127" t="s">
        <v>23</v>
      </c>
      <c r="K2127" t="s">
        <v>28</v>
      </c>
      <c r="L2127">
        <v>18</v>
      </c>
      <c r="M2127" s="7">
        <v>2</v>
      </c>
      <c r="O2127" t="s">
        <v>25</v>
      </c>
      <c r="R2127" s="4" t="str">
        <f t="shared" ca="1" si="33"/>
        <v>Kempster RM and Egeberg CA (2020). SharkBase citizen science global chondrichthyan sighting database. Support Our Sharks Ocean Conservation Society. Version 2020.08. www.supportoursharks.com (consulted on 01/08/2020)</v>
      </c>
    </row>
    <row r="2128" spans="1:18" ht="15.75" customHeight="1" x14ac:dyDescent="0.25">
      <c r="A2128">
        <v>2159</v>
      </c>
      <c r="B2128" t="s">
        <v>98</v>
      </c>
      <c r="C2128" t="s">
        <v>701</v>
      </c>
      <c r="D2128" t="s">
        <v>20</v>
      </c>
      <c r="E2128" t="s">
        <v>1173</v>
      </c>
      <c r="F2128" s="7">
        <v>-8.3508929040000002</v>
      </c>
      <c r="G2128" s="7">
        <v>116.0900379</v>
      </c>
      <c r="H2128" s="8">
        <v>42525</v>
      </c>
      <c r="I2128" t="s">
        <v>1465</v>
      </c>
      <c r="J2128" t="s">
        <v>63</v>
      </c>
      <c r="K2128" t="s">
        <v>63</v>
      </c>
      <c r="L2128">
        <v>16</v>
      </c>
      <c r="M2128" s="7">
        <v>1</v>
      </c>
      <c r="N2128" s="7">
        <v>0.6</v>
      </c>
      <c r="O2128" t="s">
        <v>25</v>
      </c>
      <c r="R2128" s="4" t="str">
        <f t="shared" ca="1" si="33"/>
        <v>Kempster RM and Egeberg CA (2020). SharkBase citizen science global chondrichthyan sighting database. Support Our Sharks Ocean Conservation Society. Version 2020.08. www.supportoursharks.com (consulted on 01/08/2020)</v>
      </c>
    </row>
    <row r="2129" spans="1:18" ht="15.75" customHeight="1" x14ac:dyDescent="0.25">
      <c r="A2129">
        <v>2160</v>
      </c>
      <c r="B2129" t="s">
        <v>98</v>
      </c>
      <c r="C2129" t="s">
        <v>701</v>
      </c>
      <c r="D2129" t="s">
        <v>20</v>
      </c>
      <c r="E2129" t="s">
        <v>1173</v>
      </c>
      <c r="F2129" s="7">
        <v>-8.3600955690000003</v>
      </c>
      <c r="G2129" s="7">
        <v>116.0260739</v>
      </c>
      <c r="H2129" s="8">
        <v>42527</v>
      </c>
      <c r="I2129" t="s">
        <v>1466</v>
      </c>
      <c r="J2129" t="s">
        <v>54</v>
      </c>
      <c r="K2129" t="s">
        <v>63</v>
      </c>
      <c r="L2129">
        <v>27</v>
      </c>
      <c r="M2129" s="7">
        <v>1</v>
      </c>
      <c r="N2129" s="7">
        <v>0.5</v>
      </c>
      <c r="O2129" t="s">
        <v>25</v>
      </c>
      <c r="R2129" s="4" t="str">
        <f t="shared" ca="1" si="33"/>
        <v>Kempster RM and Egeberg CA (2020). SharkBase citizen science global chondrichthyan sighting database. Support Our Sharks Ocean Conservation Society. Version 2020.08. www.supportoursharks.com (consulted on 01/08/2020)</v>
      </c>
    </row>
    <row r="2130" spans="1:18" ht="15.75" customHeight="1" x14ac:dyDescent="0.25">
      <c r="A2130">
        <v>2161</v>
      </c>
      <c r="B2130" t="s">
        <v>124</v>
      </c>
      <c r="C2130" t="s">
        <v>125</v>
      </c>
      <c r="D2130" t="s">
        <v>101</v>
      </c>
      <c r="E2130" t="s">
        <v>121</v>
      </c>
      <c r="F2130" s="7">
        <v>-8.3614542650000008</v>
      </c>
      <c r="G2130" s="7">
        <v>116.02718969999999</v>
      </c>
      <c r="H2130" s="8">
        <v>42527</v>
      </c>
      <c r="I2130" t="s">
        <v>1467</v>
      </c>
      <c r="J2130" t="s">
        <v>63</v>
      </c>
      <c r="K2130" t="s">
        <v>63</v>
      </c>
      <c r="M2130" s="7">
        <v>2</v>
      </c>
      <c r="O2130" t="s">
        <v>25</v>
      </c>
      <c r="R2130" s="4" t="str">
        <f t="shared" ca="1" si="33"/>
        <v>Kempster RM and Egeberg CA (2020). SharkBase citizen science global chondrichthyan sighting database. Support Our Sharks Ocean Conservation Society. Version 2020.08. www.supportoursharks.com (consulted on 01/08/2020)</v>
      </c>
    </row>
    <row r="2131" spans="1:18" ht="15.75" customHeight="1" x14ac:dyDescent="0.25">
      <c r="A2131">
        <v>2162</v>
      </c>
      <c r="B2131" t="s">
        <v>18</v>
      </c>
      <c r="C2131" t="s">
        <v>19</v>
      </c>
      <c r="D2131" t="s">
        <v>20</v>
      </c>
      <c r="E2131" t="s">
        <v>1173</v>
      </c>
      <c r="F2131" s="7">
        <v>-8.3612844279999994</v>
      </c>
      <c r="G2131" s="7">
        <v>116.02753300000001</v>
      </c>
      <c r="H2131" s="8">
        <v>42527</v>
      </c>
      <c r="I2131" t="s">
        <v>1467</v>
      </c>
      <c r="J2131" t="s">
        <v>54</v>
      </c>
      <c r="K2131" t="s">
        <v>63</v>
      </c>
      <c r="L2131">
        <v>23</v>
      </c>
      <c r="M2131" s="7">
        <v>2</v>
      </c>
      <c r="N2131" s="7">
        <v>1</v>
      </c>
      <c r="O2131" t="s">
        <v>25</v>
      </c>
      <c r="R2131" s="4" t="str">
        <f t="shared" ca="1" si="33"/>
        <v>Kempster RM and Egeberg CA (2020). SharkBase citizen science global chondrichthyan sighting database. Support Our Sharks Ocean Conservation Society. Version 2020.08. www.supportoursharks.com (consulted on 01/08/2020)</v>
      </c>
    </row>
    <row r="2132" spans="1:18" ht="15.75" customHeight="1" x14ac:dyDescent="0.25">
      <c r="A2132">
        <v>2163</v>
      </c>
      <c r="B2132" t="s">
        <v>98</v>
      </c>
      <c r="C2132" t="s">
        <v>701</v>
      </c>
      <c r="D2132" t="s">
        <v>20</v>
      </c>
      <c r="E2132" t="s">
        <v>1173</v>
      </c>
      <c r="F2132" s="7">
        <v>-8.3516571890000009</v>
      </c>
      <c r="G2132" s="7">
        <v>116.09098210000001</v>
      </c>
      <c r="H2132" s="8">
        <v>42528</v>
      </c>
      <c r="J2132" t="s">
        <v>63</v>
      </c>
      <c r="K2132" t="s">
        <v>63</v>
      </c>
      <c r="L2132">
        <v>18</v>
      </c>
      <c r="M2132" s="7">
        <v>1</v>
      </c>
      <c r="N2132" s="7">
        <v>0.5</v>
      </c>
      <c r="O2132" t="s">
        <v>25</v>
      </c>
      <c r="R2132" s="4" t="str">
        <f t="shared" ca="1" si="33"/>
        <v>Kempster RM and Egeberg CA (2020). SharkBase citizen science global chondrichthyan sighting database. Support Our Sharks Ocean Conservation Society. Version 2020.08. www.supportoursharks.com (consulted on 01/08/2020)</v>
      </c>
    </row>
    <row r="2133" spans="1:18" ht="15.75" customHeight="1" x14ac:dyDescent="0.25">
      <c r="A2133">
        <v>2164</v>
      </c>
      <c r="B2133" t="s">
        <v>18</v>
      </c>
      <c r="C2133" t="s">
        <v>19</v>
      </c>
      <c r="D2133" t="s">
        <v>20</v>
      </c>
      <c r="E2133" t="s">
        <v>1173</v>
      </c>
      <c r="F2133" s="7">
        <v>-8.344130539</v>
      </c>
      <c r="G2133" s="7">
        <v>116.0238423</v>
      </c>
      <c r="H2133" s="8">
        <v>42529</v>
      </c>
      <c r="J2133" t="s">
        <v>54</v>
      </c>
      <c r="K2133" t="s">
        <v>63</v>
      </c>
      <c r="L2133">
        <v>25</v>
      </c>
      <c r="M2133" s="7">
        <v>2</v>
      </c>
      <c r="N2133" s="7">
        <v>1.25</v>
      </c>
      <c r="O2133" t="s">
        <v>25</v>
      </c>
      <c r="R2133" s="4" t="str">
        <f t="shared" ca="1" si="33"/>
        <v>Kempster RM and Egeberg CA (2020). SharkBase citizen science global chondrichthyan sighting database. Support Our Sharks Ocean Conservation Society. Version 2020.08. www.supportoursharks.com (consulted on 01/08/2020)</v>
      </c>
    </row>
    <row r="2134" spans="1:18" ht="15.75" customHeight="1" x14ac:dyDescent="0.25">
      <c r="A2134">
        <v>2165</v>
      </c>
      <c r="B2134" t="s">
        <v>18</v>
      </c>
      <c r="C2134" t="s">
        <v>19</v>
      </c>
      <c r="D2134" t="s">
        <v>20</v>
      </c>
      <c r="E2134" t="s">
        <v>1173</v>
      </c>
      <c r="F2134" s="7">
        <v>-8.3645962310000002</v>
      </c>
      <c r="G2134" s="7">
        <v>116.03096619999999</v>
      </c>
      <c r="H2134" s="8">
        <v>42503</v>
      </c>
      <c r="J2134" t="s">
        <v>54</v>
      </c>
      <c r="K2134" t="s">
        <v>34</v>
      </c>
      <c r="L2134">
        <v>23</v>
      </c>
      <c r="M2134" s="7">
        <v>1</v>
      </c>
      <c r="N2134" s="7">
        <v>0.4</v>
      </c>
      <c r="O2134" t="s">
        <v>25</v>
      </c>
      <c r="R2134" s="4" t="str">
        <f t="shared" ca="1" si="33"/>
        <v>Kempster RM and Egeberg CA (2020). SharkBase citizen science global chondrichthyan sighting database. Support Our Sharks Ocean Conservation Society. Version 2020.08. www.supportoursharks.com (consulted on 01/08/2020)</v>
      </c>
    </row>
    <row r="2135" spans="1:18" ht="15.75" customHeight="1" x14ac:dyDescent="0.25">
      <c r="A2135">
        <v>2166</v>
      </c>
      <c r="B2135" t="s">
        <v>124</v>
      </c>
      <c r="C2135" t="s">
        <v>125</v>
      </c>
      <c r="D2135" t="s">
        <v>20</v>
      </c>
      <c r="E2135" t="s">
        <v>1173</v>
      </c>
      <c r="F2135" s="7">
        <v>-8.3651906539999992</v>
      </c>
      <c r="G2135" s="7">
        <v>116.031567</v>
      </c>
      <c r="H2135" s="8">
        <v>42499</v>
      </c>
      <c r="J2135" t="s">
        <v>54</v>
      </c>
      <c r="K2135" t="s">
        <v>63</v>
      </c>
      <c r="L2135">
        <v>18</v>
      </c>
      <c r="M2135" s="7">
        <v>1</v>
      </c>
      <c r="N2135" s="7">
        <v>1.4</v>
      </c>
      <c r="O2135" t="s">
        <v>25</v>
      </c>
      <c r="R2135" s="4" t="str">
        <f t="shared" ca="1" si="33"/>
        <v>Kempster RM and Egeberg CA (2020). SharkBase citizen science global chondrichthyan sighting database. Support Our Sharks Ocean Conservation Society. Version 2020.08. www.supportoursharks.com (consulted on 01/08/2020)</v>
      </c>
    </row>
    <row r="2136" spans="1:18" ht="15.75" customHeight="1" x14ac:dyDescent="0.25">
      <c r="A2136">
        <v>2167</v>
      </c>
      <c r="B2136" t="s">
        <v>18</v>
      </c>
      <c r="C2136" t="s">
        <v>19</v>
      </c>
      <c r="D2136" t="s">
        <v>20</v>
      </c>
      <c r="E2136" t="s">
        <v>1173</v>
      </c>
      <c r="F2136" s="7">
        <v>-8.3437908499999995</v>
      </c>
      <c r="G2136" s="7">
        <v>116.0234131</v>
      </c>
      <c r="H2136" s="8">
        <v>42502</v>
      </c>
      <c r="J2136" t="s">
        <v>54</v>
      </c>
      <c r="K2136" t="s">
        <v>63</v>
      </c>
      <c r="L2136">
        <v>28</v>
      </c>
      <c r="M2136" s="7">
        <v>2</v>
      </c>
      <c r="N2136" s="7">
        <v>1</v>
      </c>
      <c r="O2136" t="s">
        <v>25</v>
      </c>
      <c r="R2136" s="4" t="str">
        <f t="shared" ca="1" si="33"/>
        <v>Kempster RM and Egeberg CA (2020). SharkBase citizen science global chondrichthyan sighting database. Support Our Sharks Ocean Conservation Society. Version 2020.08. www.supportoursharks.com (consulted on 01/08/2020)</v>
      </c>
    </row>
    <row r="2137" spans="1:18" ht="15.75" customHeight="1" x14ac:dyDescent="0.25">
      <c r="A2137">
        <v>2168</v>
      </c>
      <c r="B2137" t="s">
        <v>18</v>
      </c>
      <c r="C2137" t="s">
        <v>19</v>
      </c>
      <c r="D2137" t="s">
        <v>20</v>
      </c>
      <c r="E2137" t="s">
        <v>1173</v>
      </c>
      <c r="F2137" s="7">
        <v>-8.3434511610000008</v>
      </c>
      <c r="G2137" s="7">
        <v>116.02358479999999</v>
      </c>
      <c r="H2137" s="8">
        <v>42498</v>
      </c>
      <c r="I2137" t="s">
        <v>1468</v>
      </c>
      <c r="J2137" t="s">
        <v>63</v>
      </c>
      <c r="K2137" t="s">
        <v>63</v>
      </c>
      <c r="L2137">
        <v>18</v>
      </c>
      <c r="M2137" s="7">
        <v>1</v>
      </c>
      <c r="N2137" s="7">
        <v>1</v>
      </c>
      <c r="O2137" t="s">
        <v>25</v>
      </c>
      <c r="R2137" s="4" t="str">
        <f t="shared" ca="1" si="33"/>
        <v>Kempster RM and Egeberg CA (2020). SharkBase citizen science global chondrichthyan sighting database. Support Our Sharks Ocean Conservation Society. Version 2020.08. www.supportoursharks.com (consulted on 01/08/2020)</v>
      </c>
    </row>
    <row r="2138" spans="1:18" ht="15.75" customHeight="1" x14ac:dyDescent="0.25">
      <c r="A2138">
        <v>2169</v>
      </c>
      <c r="B2138" t="s">
        <v>18</v>
      </c>
      <c r="C2138" t="s">
        <v>19</v>
      </c>
      <c r="D2138" t="s">
        <v>20</v>
      </c>
      <c r="E2138" t="s">
        <v>1173</v>
      </c>
      <c r="F2138" s="7">
        <v>-8.3436210059999993</v>
      </c>
      <c r="G2138" s="7">
        <v>116.0232415</v>
      </c>
      <c r="H2138" s="8">
        <v>42515</v>
      </c>
      <c r="I2138" t="s">
        <v>1468</v>
      </c>
      <c r="J2138" t="s">
        <v>63</v>
      </c>
      <c r="K2138" t="s">
        <v>63</v>
      </c>
      <c r="L2138">
        <v>32</v>
      </c>
      <c r="M2138" s="7">
        <v>6</v>
      </c>
      <c r="N2138" s="7">
        <v>1.25</v>
      </c>
      <c r="O2138" t="s">
        <v>25</v>
      </c>
      <c r="R2138" s="4" t="str">
        <f t="shared" ca="1" si="33"/>
        <v>Kempster RM and Egeberg CA (2020). SharkBase citizen science global chondrichthyan sighting database. Support Our Sharks Ocean Conservation Society. Version 2020.08. www.supportoursharks.com (consulted on 01/08/2020)</v>
      </c>
    </row>
    <row r="2139" spans="1:18" ht="15.75" customHeight="1" x14ac:dyDescent="0.25">
      <c r="A2139">
        <v>2170</v>
      </c>
      <c r="B2139" t="s">
        <v>124</v>
      </c>
      <c r="C2139" t="s">
        <v>125</v>
      </c>
      <c r="D2139" t="s">
        <v>20</v>
      </c>
      <c r="E2139" t="s">
        <v>1173</v>
      </c>
      <c r="F2139" s="7">
        <v>-8.3347040710000009</v>
      </c>
      <c r="G2139" s="7">
        <v>116.033112</v>
      </c>
      <c r="H2139" s="8">
        <v>42516</v>
      </c>
      <c r="I2139" t="s">
        <v>1457</v>
      </c>
      <c r="J2139" t="s">
        <v>63</v>
      </c>
      <c r="K2139" t="s">
        <v>63</v>
      </c>
      <c r="L2139">
        <v>30</v>
      </c>
      <c r="M2139" s="7">
        <v>1</v>
      </c>
      <c r="N2139" s="7">
        <v>2</v>
      </c>
      <c r="O2139" t="s">
        <v>25</v>
      </c>
      <c r="R2139" s="4" t="str">
        <f t="shared" ca="1" si="33"/>
        <v>Kempster RM and Egeberg CA (2020). SharkBase citizen science global chondrichthyan sighting database. Support Our Sharks Ocean Conservation Society. Version 2020.08. www.supportoursharks.com (consulted on 01/08/2020)</v>
      </c>
    </row>
    <row r="2140" spans="1:18" ht="15.75" customHeight="1" x14ac:dyDescent="0.25">
      <c r="A2140">
        <v>2171</v>
      </c>
      <c r="B2140" t="s">
        <v>18</v>
      </c>
      <c r="C2140" t="s">
        <v>19</v>
      </c>
      <c r="D2140" t="s">
        <v>20</v>
      </c>
      <c r="E2140" t="s">
        <v>1173</v>
      </c>
      <c r="F2140" s="7">
        <v>-8.3659549109999993</v>
      </c>
      <c r="G2140" s="7">
        <v>116.03233950000001</v>
      </c>
      <c r="H2140" s="8">
        <v>42510</v>
      </c>
      <c r="I2140" t="s">
        <v>100</v>
      </c>
      <c r="J2140" t="s">
        <v>63</v>
      </c>
      <c r="K2140" t="s">
        <v>63</v>
      </c>
      <c r="L2140">
        <v>23</v>
      </c>
      <c r="M2140" s="7">
        <v>1</v>
      </c>
      <c r="N2140" s="7">
        <v>1</v>
      </c>
      <c r="O2140" t="s">
        <v>25</v>
      </c>
      <c r="R2140" s="4" t="str">
        <f t="shared" ca="1" si="33"/>
        <v>Kempster RM and Egeberg CA (2020). SharkBase citizen science global chondrichthyan sighting database. Support Our Sharks Ocean Conservation Society. Version 2020.08. www.supportoursharks.com (consulted on 01/08/2020)</v>
      </c>
    </row>
    <row r="2141" spans="1:18" ht="15.75" customHeight="1" x14ac:dyDescent="0.25">
      <c r="A2141">
        <v>2172</v>
      </c>
      <c r="B2141" t="s">
        <v>18</v>
      </c>
      <c r="C2141" t="s">
        <v>19</v>
      </c>
      <c r="D2141" t="s">
        <v>20</v>
      </c>
      <c r="E2141" t="s">
        <v>1173</v>
      </c>
      <c r="F2141" s="7">
        <v>-8.3409034850000001</v>
      </c>
      <c r="G2141" s="7">
        <v>116.0253872</v>
      </c>
      <c r="H2141" s="8">
        <v>42506</v>
      </c>
      <c r="J2141" t="s">
        <v>63</v>
      </c>
      <c r="K2141" t="s">
        <v>63</v>
      </c>
      <c r="L2141">
        <v>29</v>
      </c>
      <c r="M2141" s="7">
        <v>1</v>
      </c>
      <c r="N2141" s="7">
        <v>1.5</v>
      </c>
      <c r="O2141" t="s">
        <v>25</v>
      </c>
      <c r="R2141" s="4" t="str">
        <f t="shared" ca="1" si="33"/>
        <v>Kempster RM and Egeberg CA (2020). SharkBase citizen science global chondrichthyan sighting database. Support Our Sharks Ocean Conservation Society. Version 2020.08. www.supportoursharks.com (consulted on 01/08/2020)</v>
      </c>
    </row>
    <row r="2142" spans="1:18" ht="15.75" customHeight="1" x14ac:dyDescent="0.25">
      <c r="A2142">
        <v>2173</v>
      </c>
      <c r="B2142" t="s">
        <v>18</v>
      </c>
      <c r="C2142" t="s">
        <v>19</v>
      </c>
      <c r="D2142" t="s">
        <v>20</v>
      </c>
      <c r="E2142" t="s">
        <v>1173</v>
      </c>
      <c r="F2142" s="7">
        <v>-8.3341096009999998</v>
      </c>
      <c r="G2142" s="7">
        <v>116.0348286</v>
      </c>
      <c r="H2142" s="8">
        <v>42516</v>
      </c>
      <c r="I2142" t="s">
        <v>1457</v>
      </c>
      <c r="J2142" t="s">
        <v>63</v>
      </c>
      <c r="K2142" t="s">
        <v>63</v>
      </c>
      <c r="L2142">
        <v>39</v>
      </c>
      <c r="M2142" s="7">
        <v>1</v>
      </c>
      <c r="N2142" s="7">
        <v>1</v>
      </c>
      <c r="O2142" t="s">
        <v>25</v>
      </c>
      <c r="R2142" s="4" t="str">
        <f t="shared" ca="1" si="33"/>
        <v>Kempster RM and Egeberg CA (2020). SharkBase citizen science global chondrichthyan sighting database. Support Our Sharks Ocean Conservation Society. Version 2020.08. www.supportoursharks.com (consulted on 01/08/2020)</v>
      </c>
    </row>
    <row r="2143" spans="1:18" ht="15.75" customHeight="1" x14ac:dyDescent="0.25">
      <c r="A2143">
        <v>2174</v>
      </c>
      <c r="B2143" t="s">
        <v>43</v>
      </c>
      <c r="C2143" t="s">
        <v>44</v>
      </c>
      <c r="D2143" t="s">
        <v>45</v>
      </c>
      <c r="E2143" t="s">
        <v>83</v>
      </c>
      <c r="F2143" s="7">
        <v>-34.065593540000002</v>
      </c>
      <c r="G2143" s="7">
        <v>22.23172203</v>
      </c>
      <c r="H2143" s="8">
        <v>42402</v>
      </c>
      <c r="I2143" t="s">
        <v>1469</v>
      </c>
      <c r="J2143" t="s">
        <v>23</v>
      </c>
      <c r="K2143" t="s">
        <v>28</v>
      </c>
      <c r="L2143">
        <v>2</v>
      </c>
      <c r="M2143" s="7">
        <v>1</v>
      </c>
      <c r="N2143" s="7">
        <v>2.2999999999999998</v>
      </c>
      <c r="O2143" t="s">
        <v>33</v>
      </c>
      <c r="R2143" s="4" t="str">
        <f t="shared" ca="1" si="33"/>
        <v>Kempster RM and Egeberg CA (2020). SharkBase citizen science global chondrichthyan sighting database. Support Our Sharks Ocean Conservation Society. Version 2020.08. www.supportoursharks.com (consulted on 01/08/2020)</v>
      </c>
    </row>
    <row r="2144" spans="1:18" ht="15.75" customHeight="1" x14ac:dyDescent="0.25">
      <c r="A2144">
        <v>2175</v>
      </c>
      <c r="B2144" t="s">
        <v>18</v>
      </c>
      <c r="C2144" t="s">
        <v>943</v>
      </c>
      <c r="D2144" t="s">
        <v>20</v>
      </c>
      <c r="E2144" t="s">
        <v>76</v>
      </c>
      <c r="F2144" s="7">
        <v>-23.43408135</v>
      </c>
      <c r="G2144" s="7">
        <v>151.9155767</v>
      </c>
      <c r="H2144" s="8">
        <v>41685</v>
      </c>
      <c r="I2144" t="s">
        <v>242</v>
      </c>
      <c r="J2144" t="s">
        <v>23</v>
      </c>
      <c r="K2144" t="s">
        <v>24</v>
      </c>
      <c r="L2144">
        <v>15</v>
      </c>
      <c r="M2144" s="7">
        <v>3</v>
      </c>
      <c r="N2144" s="7">
        <v>2</v>
      </c>
      <c r="O2144" t="s">
        <v>25</v>
      </c>
      <c r="R2144" s="4" t="str">
        <f t="shared" ca="1" si="33"/>
        <v>Kempster RM and Egeberg CA (2020). SharkBase citizen science global chondrichthyan sighting database. Support Our Sharks Ocean Conservation Society. Version 2020.08. www.supportoursharks.com (consulted on 01/08/2020)</v>
      </c>
    </row>
    <row r="2145" spans="1:18" ht="15.75" customHeight="1" x14ac:dyDescent="0.25">
      <c r="A2145">
        <v>2176</v>
      </c>
      <c r="B2145" t="s">
        <v>124</v>
      </c>
      <c r="C2145" t="s">
        <v>142</v>
      </c>
      <c r="D2145" t="s">
        <v>20</v>
      </c>
      <c r="E2145" t="s">
        <v>76</v>
      </c>
      <c r="F2145" s="7">
        <v>-23.44085398</v>
      </c>
      <c r="G2145" s="7">
        <v>151.91510700000001</v>
      </c>
      <c r="H2145" s="8">
        <v>41686</v>
      </c>
      <c r="J2145" t="s">
        <v>23</v>
      </c>
      <c r="K2145" t="s">
        <v>34</v>
      </c>
      <c r="L2145">
        <v>1</v>
      </c>
      <c r="M2145" s="7">
        <v>4</v>
      </c>
      <c r="N2145" s="7">
        <v>1</v>
      </c>
      <c r="O2145" t="s">
        <v>25</v>
      </c>
      <c r="Q2145" t="s">
        <v>1470</v>
      </c>
      <c r="R2145" s="4" t="str">
        <f t="shared" ca="1" si="33"/>
        <v>Kempster RM and Egeberg CA (2020). SharkBase citizen science global chondrichthyan sighting database. Support Our Sharks Ocean Conservation Society. Version 2020.08. www.supportoursharks.com (consulted on 01/08/2020)</v>
      </c>
    </row>
    <row r="2146" spans="1:18" ht="15.75" customHeight="1" x14ac:dyDescent="0.25">
      <c r="A2146">
        <v>2177</v>
      </c>
      <c r="B2146" t="s">
        <v>116</v>
      </c>
      <c r="C2146" t="s">
        <v>117</v>
      </c>
      <c r="D2146" t="s">
        <v>20</v>
      </c>
      <c r="E2146" t="s">
        <v>76</v>
      </c>
      <c r="F2146" s="7">
        <v>-23.442072580000001</v>
      </c>
      <c r="G2146" s="7">
        <v>151.91061120000001</v>
      </c>
      <c r="H2146" s="8">
        <v>41684</v>
      </c>
      <c r="J2146" t="s">
        <v>23</v>
      </c>
      <c r="K2146" t="s">
        <v>28</v>
      </c>
      <c r="L2146">
        <v>2</v>
      </c>
      <c r="M2146" s="7">
        <v>5</v>
      </c>
      <c r="N2146" s="7">
        <v>2</v>
      </c>
      <c r="O2146" t="s">
        <v>25</v>
      </c>
      <c r="R2146" s="4" t="str">
        <f t="shared" ca="1" si="33"/>
        <v>Kempster RM and Egeberg CA (2020). SharkBase citizen science global chondrichthyan sighting database. Support Our Sharks Ocean Conservation Society. Version 2020.08. www.supportoursharks.com (consulted on 01/08/2020)</v>
      </c>
    </row>
    <row r="2147" spans="1:18" ht="15.75" customHeight="1" x14ac:dyDescent="0.25">
      <c r="A2147">
        <v>2178</v>
      </c>
      <c r="B2147" t="s">
        <v>18</v>
      </c>
      <c r="C2147" t="s">
        <v>943</v>
      </c>
      <c r="D2147" t="s">
        <v>20</v>
      </c>
      <c r="E2147" t="s">
        <v>76</v>
      </c>
      <c r="F2147" s="7">
        <v>-23.434186480000001</v>
      </c>
      <c r="G2147" s="7">
        <v>151.9045007</v>
      </c>
      <c r="H2147" s="8">
        <v>41686</v>
      </c>
      <c r="J2147" t="s">
        <v>23</v>
      </c>
      <c r="K2147" t="s">
        <v>24</v>
      </c>
      <c r="L2147">
        <v>18</v>
      </c>
      <c r="M2147" s="7">
        <v>2</v>
      </c>
      <c r="N2147" s="7">
        <v>2</v>
      </c>
      <c r="O2147" t="s">
        <v>25</v>
      </c>
      <c r="R2147" s="4" t="str">
        <f t="shared" ca="1" si="33"/>
        <v>Kempster RM and Egeberg CA (2020). SharkBase citizen science global chondrichthyan sighting database. Support Our Sharks Ocean Conservation Society. Version 2020.08. www.supportoursharks.com (consulted on 01/08/2020)</v>
      </c>
    </row>
    <row r="2148" spans="1:18" ht="15.75" customHeight="1" x14ac:dyDescent="0.25">
      <c r="A2148">
        <v>2179</v>
      </c>
      <c r="B2148" t="s">
        <v>394</v>
      </c>
      <c r="C2148" t="s">
        <v>395</v>
      </c>
      <c r="D2148" t="s">
        <v>20</v>
      </c>
      <c r="E2148" t="s">
        <v>76</v>
      </c>
      <c r="F2148" s="7">
        <v>-32.215977279999997</v>
      </c>
      <c r="G2148" s="7">
        <v>152.57313980000001</v>
      </c>
      <c r="H2148" s="8">
        <v>41772</v>
      </c>
      <c r="I2148" t="s">
        <v>1471</v>
      </c>
      <c r="J2148" t="s">
        <v>23</v>
      </c>
      <c r="K2148" t="s">
        <v>28</v>
      </c>
      <c r="L2148">
        <v>6</v>
      </c>
      <c r="M2148" s="7">
        <v>2</v>
      </c>
      <c r="N2148" s="7">
        <v>1</v>
      </c>
      <c r="O2148" t="s">
        <v>25</v>
      </c>
      <c r="R2148" s="4" t="str">
        <f t="shared" ca="1" si="33"/>
        <v>Kempster RM and Egeberg CA (2020). SharkBase citizen science global chondrichthyan sighting database. Support Our Sharks Ocean Conservation Society. Version 2020.08. www.supportoursharks.com (consulted on 01/08/2020)</v>
      </c>
    </row>
    <row r="2149" spans="1:18" ht="15.75" customHeight="1" x14ac:dyDescent="0.25">
      <c r="A2149">
        <v>2180</v>
      </c>
      <c r="B2149" t="s">
        <v>50</v>
      </c>
      <c r="C2149" t="s">
        <v>51</v>
      </c>
      <c r="D2149" t="s">
        <v>20</v>
      </c>
      <c r="E2149" t="s">
        <v>76</v>
      </c>
      <c r="F2149" s="7">
        <v>-32.177442390000003</v>
      </c>
      <c r="G2149" s="7">
        <v>152.52286620000001</v>
      </c>
      <c r="H2149" s="8">
        <v>41762</v>
      </c>
      <c r="I2149" t="s">
        <v>1472</v>
      </c>
      <c r="J2149" t="s">
        <v>54</v>
      </c>
      <c r="K2149" t="s">
        <v>34</v>
      </c>
      <c r="L2149">
        <v>8</v>
      </c>
      <c r="M2149" s="7">
        <v>2</v>
      </c>
      <c r="N2149" s="7">
        <v>2</v>
      </c>
      <c r="O2149" t="s">
        <v>25</v>
      </c>
      <c r="R2149" s="4" t="str">
        <f t="shared" ca="1" si="33"/>
        <v>Kempster RM and Egeberg CA (2020). SharkBase citizen science global chondrichthyan sighting database. Support Our Sharks Ocean Conservation Society. Version 2020.08. www.supportoursharks.com (consulted on 01/08/2020)</v>
      </c>
    </row>
    <row r="2150" spans="1:18" ht="15.75" customHeight="1" x14ac:dyDescent="0.25">
      <c r="A2150">
        <v>2181</v>
      </c>
      <c r="B2150" t="s">
        <v>1155</v>
      </c>
      <c r="C2150" t="s">
        <v>1156</v>
      </c>
      <c r="D2150" t="s">
        <v>20</v>
      </c>
      <c r="E2150" t="s">
        <v>76</v>
      </c>
      <c r="F2150" s="7">
        <v>-32.177477260000003</v>
      </c>
      <c r="G2150" s="7">
        <v>152.52245719999999</v>
      </c>
      <c r="H2150" s="8">
        <v>41762</v>
      </c>
      <c r="I2150" t="s">
        <v>1472</v>
      </c>
      <c r="J2150" t="s">
        <v>54</v>
      </c>
      <c r="K2150" t="s">
        <v>34</v>
      </c>
      <c r="L2150">
        <v>8</v>
      </c>
      <c r="M2150" s="7">
        <v>1</v>
      </c>
      <c r="N2150" s="7">
        <v>1</v>
      </c>
      <c r="O2150" t="s">
        <v>25</v>
      </c>
      <c r="R2150" s="4" t="str">
        <f t="shared" ca="1" si="33"/>
        <v>Kempster RM and Egeberg CA (2020). SharkBase citizen science global chondrichthyan sighting database. Support Our Sharks Ocean Conservation Society. Version 2020.08. www.supportoursharks.com (consulted on 01/08/2020)</v>
      </c>
    </row>
    <row r="2151" spans="1:18" ht="15.75" customHeight="1" x14ac:dyDescent="0.25">
      <c r="A2151">
        <v>2182</v>
      </c>
      <c r="B2151" t="s">
        <v>236</v>
      </c>
      <c r="C2151" t="s">
        <v>237</v>
      </c>
      <c r="D2151" t="s">
        <v>20</v>
      </c>
      <c r="E2151" t="s">
        <v>76</v>
      </c>
      <c r="F2151" s="7">
        <v>-32.216261199999998</v>
      </c>
      <c r="G2151" s="7">
        <v>152.57346680000001</v>
      </c>
      <c r="H2151" s="8">
        <v>41762</v>
      </c>
      <c r="I2151" t="s">
        <v>1471</v>
      </c>
      <c r="J2151" t="s">
        <v>23</v>
      </c>
      <c r="K2151" t="s">
        <v>34</v>
      </c>
      <c r="L2151">
        <v>6</v>
      </c>
      <c r="M2151" s="7">
        <v>1</v>
      </c>
      <c r="N2151" s="7">
        <v>2</v>
      </c>
      <c r="O2151" t="s">
        <v>25</v>
      </c>
      <c r="R2151" s="4" t="str">
        <f t="shared" ca="1" si="33"/>
        <v>Kempster RM and Egeberg CA (2020). SharkBase citizen science global chondrichthyan sighting database. Support Our Sharks Ocean Conservation Society. Version 2020.08. www.supportoursharks.com (consulted on 01/08/2020)</v>
      </c>
    </row>
    <row r="2152" spans="1:18" ht="15.75" customHeight="1" x14ac:dyDescent="0.25">
      <c r="A2152">
        <v>2183</v>
      </c>
      <c r="B2152" t="s">
        <v>389</v>
      </c>
      <c r="C2152" t="s">
        <v>390</v>
      </c>
      <c r="D2152" t="s">
        <v>20</v>
      </c>
      <c r="E2152" t="s">
        <v>76</v>
      </c>
      <c r="F2152" s="7">
        <v>-33.445794280000001</v>
      </c>
      <c r="G2152" s="7">
        <v>151.4488753</v>
      </c>
      <c r="H2152" s="8">
        <v>41846</v>
      </c>
      <c r="I2152" t="s">
        <v>1140</v>
      </c>
      <c r="J2152" t="s">
        <v>23</v>
      </c>
      <c r="K2152" t="s">
        <v>34</v>
      </c>
      <c r="L2152">
        <v>7</v>
      </c>
      <c r="M2152" s="7">
        <v>1</v>
      </c>
      <c r="N2152" s="7">
        <v>2</v>
      </c>
      <c r="O2152" t="s">
        <v>25</v>
      </c>
      <c r="R2152" s="4" t="str">
        <f t="shared" ca="1" si="33"/>
        <v>Kempster RM and Egeberg CA (2020). SharkBase citizen science global chondrichthyan sighting database. Support Our Sharks Ocean Conservation Society. Version 2020.08. www.supportoursharks.com (consulted on 01/08/2020)</v>
      </c>
    </row>
    <row r="2153" spans="1:18" ht="15.75" customHeight="1" x14ac:dyDescent="0.25">
      <c r="A2153">
        <v>2184</v>
      </c>
      <c r="B2153" t="s">
        <v>574</v>
      </c>
      <c r="C2153" t="s">
        <v>575</v>
      </c>
      <c r="D2153" t="s">
        <v>20</v>
      </c>
      <c r="E2153" t="s">
        <v>625</v>
      </c>
      <c r="F2153" s="7">
        <v>23.585889999999999</v>
      </c>
      <c r="G2153" s="7">
        <v>58.405922699999998</v>
      </c>
      <c r="H2153" s="8">
        <v>42537</v>
      </c>
      <c r="I2153" t="s">
        <v>1473</v>
      </c>
      <c r="J2153" t="s">
        <v>23</v>
      </c>
      <c r="K2153" t="s">
        <v>28</v>
      </c>
      <c r="L2153">
        <v>18</v>
      </c>
      <c r="M2153" s="7">
        <v>1</v>
      </c>
      <c r="N2153" s="7">
        <v>1</v>
      </c>
      <c r="O2153" t="s">
        <v>25</v>
      </c>
      <c r="R2153" s="4" t="str">
        <f t="shared" ca="1" si="33"/>
        <v>Kempster RM and Egeberg CA (2020). SharkBase citizen science global chondrichthyan sighting database. Support Our Sharks Ocean Conservation Society. Version 2020.08. www.supportoursharks.com (consulted on 01/08/2020)</v>
      </c>
    </row>
    <row r="2154" spans="1:18" ht="15.75" customHeight="1" x14ac:dyDescent="0.25">
      <c r="A2154">
        <v>2185</v>
      </c>
      <c r="B2154" t="s">
        <v>29</v>
      </c>
      <c r="C2154" t="s">
        <v>30</v>
      </c>
      <c r="D2154" t="s">
        <v>20</v>
      </c>
      <c r="E2154" t="s">
        <v>1050</v>
      </c>
      <c r="F2154" s="7">
        <v>-2.753186382</v>
      </c>
      <c r="G2154" s="7">
        <v>150.66408989999999</v>
      </c>
      <c r="H2154" s="8">
        <v>42107</v>
      </c>
      <c r="I2154" t="s">
        <v>1474</v>
      </c>
      <c r="J2154" t="s">
        <v>23</v>
      </c>
      <c r="K2154" t="s">
        <v>24</v>
      </c>
      <c r="L2154">
        <v>25</v>
      </c>
      <c r="M2154" s="7">
        <v>1</v>
      </c>
      <c r="N2154" s="7">
        <v>2</v>
      </c>
      <c r="O2154" t="s">
        <v>25</v>
      </c>
      <c r="R2154" s="4" t="str">
        <f t="shared" ca="1" si="33"/>
        <v>Kempster RM and Egeberg CA (2020). SharkBase citizen science global chondrichthyan sighting database. Support Our Sharks Ocean Conservation Society. Version 2020.08. www.supportoursharks.com (consulted on 01/08/2020)</v>
      </c>
    </row>
    <row r="2155" spans="1:18" ht="15.75" customHeight="1" x14ac:dyDescent="0.25">
      <c r="A2155">
        <v>2186</v>
      </c>
      <c r="B2155" t="s">
        <v>29</v>
      </c>
      <c r="C2155" t="s">
        <v>30</v>
      </c>
      <c r="D2155" t="s">
        <v>20</v>
      </c>
      <c r="E2155" t="s">
        <v>1050</v>
      </c>
      <c r="F2155" s="7">
        <v>-2.7634758480000001</v>
      </c>
      <c r="G2155" s="7">
        <v>150.70004779999999</v>
      </c>
      <c r="H2155" s="8">
        <v>42107</v>
      </c>
      <c r="I2155" t="s">
        <v>1475</v>
      </c>
      <c r="J2155" t="s">
        <v>23</v>
      </c>
      <c r="K2155" t="s">
        <v>24</v>
      </c>
      <c r="L2155">
        <v>25</v>
      </c>
      <c r="M2155" s="7">
        <v>1</v>
      </c>
      <c r="N2155" s="7">
        <v>2</v>
      </c>
      <c r="O2155" t="s">
        <v>25</v>
      </c>
      <c r="R2155" s="4" t="str">
        <f t="shared" ca="1" si="33"/>
        <v>Kempster RM and Egeberg CA (2020). SharkBase citizen science global chondrichthyan sighting database. Support Our Sharks Ocean Conservation Society. Version 2020.08. www.supportoursharks.com (consulted on 01/08/2020)</v>
      </c>
    </row>
    <row r="2156" spans="1:18" ht="15.75" customHeight="1" x14ac:dyDescent="0.25">
      <c r="A2156">
        <v>2187</v>
      </c>
      <c r="B2156" t="s">
        <v>18</v>
      </c>
      <c r="C2156" t="s">
        <v>943</v>
      </c>
      <c r="D2156" t="s">
        <v>20</v>
      </c>
      <c r="E2156" t="s">
        <v>1050</v>
      </c>
      <c r="F2156" s="7">
        <v>-2.744578905</v>
      </c>
      <c r="G2156" s="7">
        <v>150.62517769999999</v>
      </c>
      <c r="H2156" s="8">
        <v>42108</v>
      </c>
      <c r="I2156" t="s">
        <v>1476</v>
      </c>
      <c r="J2156" t="s">
        <v>23</v>
      </c>
      <c r="K2156" t="s">
        <v>24</v>
      </c>
      <c r="L2156">
        <v>25</v>
      </c>
      <c r="M2156" s="7">
        <v>3</v>
      </c>
      <c r="N2156" s="7">
        <v>2</v>
      </c>
      <c r="O2156" t="s">
        <v>25</v>
      </c>
      <c r="R2156" s="4" t="str">
        <f t="shared" ca="1" si="33"/>
        <v>Kempster RM and Egeberg CA (2020). SharkBase citizen science global chondrichthyan sighting database. Support Our Sharks Ocean Conservation Society. Version 2020.08. www.supportoursharks.com (consulted on 01/08/2020)</v>
      </c>
    </row>
    <row r="2157" spans="1:18" ht="15.75" customHeight="1" x14ac:dyDescent="0.25">
      <c r="A2157">
        <v>2188</v>
      </c>
      <c r="B2157" t="s">
        <v>286</v>
      </c>
      <c r="C2157" t="s">
        <v>287</v>
      </c>
      <c r="D2157" t="s">
        <v>20</v>
      </c>
      <c r="E2157" t="s">
        <v>1050</v>
      </c>
      <c r="F2157" s="7">
        <v>-2.755473694</v>
      </c>
      <c r="G2157" s="7">
        <v>150.71345629999999</v>
      </c>
      <c r="H2157" s="8">
        <v>42110</v>
      </c>
      <c r="I2157" t="s">
        <v>1133</v>
      </c>
      <c r="J2157" t="s">
        <v>23</v>
      </c>
      <c r="K2157" t="s">
        <v>24</v>
      </c>
      <c r="L2157">
        <v>25</v>
      </c>
      <c r="M2157" s="7">
        <v>1</v>
      </c>
      <c r="N2157" s="7">
        <v>2</v>
      </c>
      <c r="O2157" t="s">
        <v>25</v>
      </c>
      <c r="R2157" s="4" t="str">
        <f t="shared" ca="1" si="33"/>
        <v>Kempster RM and Egeberg CA (2020). SharkBase citizen science global chondrichthyan sighting database. Support Our Sharks Ocean Conservation Society. Version 2020.08. www.supportoursharks.com (consulted on 01/08/2020)</v>
      </c>
    </row>
    <row r="2158" spans="1:18" ht="15.75" customHeight="1" x14ac:dyDescent="0.25">
      <c r="A2158">
        <v>2189</v>
      </c>
      <c r="B2158" t="s">
        <v>18</v>
      </c>
      <c r="C2158" t="s">
        <v>943</v>
      </c>
      <c r="D2158" t="s">
        <v>20</v>
      </c>
      <c r="E2158" t="s">
        <v>1050</v>
      </c>
      <c r="F2158" s="7">
        <v>-2.7179124520000002</v>
      </c>
      <c r="G2158" s="7">
        <v>150.61654659999999</v>
      </c>
      <c r="H2158" s="8">
        <v>42111</v>
      </c>
      <c r="I2158" t="s">
        <v>1477</v>
      </c>
      <c r="J2158" t="s">
        <v>23</v>
      </c>
      <c r="K2158" t="s">
        <v>24</v>
      </c>
      <c r="L2158">
        <v>20</v>
      </c>
      <c r="M2158" s="7">
        <v>4</v>
      </c>
      <c r="N2158" s="7">
        <v>2</v>
      </c>
      <c r="O2158" t="s">
        <v>25</v>
      </c>
      <c r="R2158" s="4" t="str">
        <f t="shared" ca="1" si="33"/>
        <v>Kempster RM and Egeberg CA (2020). SharkBase citizen science global chondrichthyan sighting database. Support Our Sharks Ocean Conservation Society. Version 2020.08. www.supportoursharks.com (consulted on 01/08/2020)</v>
      </c>
    </row>
    <row r="2159" spans="1:18" ht="15.75" customHeight="1" x14ac:dyDescent="0.25">
      <c r="A2159">
        <v>2190</v>
      </c>
      <c r="B2159" t="s">
        <v>394</v>
      </c>
      <c r="C2159" t="s">
        <v>395</v>
      </c>
      <c r="D2159" t="s">
        <v>20</v>
      </c>
      <c r="E2159" t="s">
        <v>76</v>
      </c>
      <c r="F2159" s="7">
        <v>-33.44478822</v>
      </c>
      <c r="G2159" s="7">
        <v>151.44916129999999</v>
      </c>
      <c r="H2159" s="8">
        <v>42193</v>
      </c>
      <c r="I2159" t="s">
        <v>1140</v>
      </c>
      <c r="J2159" t="s">
        <v>23</v>
      </c>
      <c r="K2159" t="s">
        <v>28</v>
      </c>
      <c r="L2159">
        <v>12</v>
      </c>
      <c r="M2159" s="7">
        <v>1</v>
      </c>
      <c r="N2159" s="7">
        <v>1</v>
      </c>
      <c r="O2159" t="s">
        <v>25</v>
      </c>
      <c r="R2159" s="4" t="str">
        <f t="shared" ca="1" si="33"/>
        <v>Kempster RM and Egeberg CA (2020). SharkBase citizen science global chondrichthyan sighting database. Support Our Sharks Ocean Conservation Society. Version 2020.08. www.supportoursharks.com (consulted on 01/08/2020)</v>
      </c>
    </row>
    <row r="2160" spans="1:18" ht="15.75" customHeight="1" x14ac:dyDescent="0.25">
      <c r="A2160">
        <v>2191</v>
      </c>
      <c r="B2160" t="s">
        <v>40</v>
      </c>
      <c r="C2160" t="s">
        <v>41</v>
      </c>
      <c r="D2160" t="s">
        <v>20</v>
      </c>
      <c r="E2160" t="s">
        <v>76</v>
      </c>
      <c r="F2160" s="7">
        <v>-33.445487579999998</v>
      </c>
      <c r="G2160" s="7">
        <v>151.44862979999999</v>
      </c>
      <c r="H2160" s="8">
        <v>42193</v>
      </c>
      <c r="I2160" t="s">
        <v>1140</v>
      </c>
      <c r="J2160" t="s">
        <v>23</v>
      </c>
      <c r="K2160" t="s">
        <v>28</v>
      </c>
      <c r="L2160">
        <v>10</v>
      </c>
      <c r="M2160" s="7">
        <v>3</v>
      </c>
      <c r="N2160" s="7">
        <v>1</v>
      </c>
      <c r="O2160" t="s">
        <v>25</v>
      </c>
      <c r="R2160" s="4" t="str">
        <f t="shared" ca="1" si="33"/>
        <v>Kempster RM and Egeberg CA (2020). SharkBase citizen science global chondrichthyan sighting database. Support Our Sharks Ocean Conservation Society. Version 2020.08. www.supportoursharks.com (consulted on 01/08/2020)</v>
      </c>
    </row>
    <row r="2161" spans="1:18" ht="15.75" customHeight="1" x14ac:dyDescent="0.25">
      <c r="A2161">
        <v>2192</v>
      </c>
      <c r="B2161" t="s">
        <v>553</v>
      </c>
      <c r="C2161" t="s">
        <v>383</v>
      </c>
      <c r="D2161" t="s">
        <v>20</v>
      </c>
      <c r="E2161" t="s">
        <v>76</v>
      </c>
      <c r="F2161" s="7">
        <v>-33.158931969999998</v>
      </c>
      <c r="G2161" s="7">
        <v>151.63420629999999</v>
      </c>
      <c r="H2161" s="8">
        <v>42196</v>
      </c>
      <c r="I2161" t="s">
        <v>1478</v>
      </c>
      <c r="J2161" t="s">
        <v>23</v>
      </c>
      <c r="K2161" t="s">
        <v>28</v>
      </c>
      <c r="L2161">
        <v>8</v>
      </c>
      <c r="M2161" s="7">
        <v>2</v>
      </c>
      <c r="N2161" s="7">
        <v>3</v>
      </c>
      <c r="O2161" t="s">
        <v>25</v>
      </c>
      <c r="R2161" s="4" t="str">
        <f t="shared" ca="1" si="33"/>
        <v>Kempster RM and Egeberg CA (2020). SharkBase citizen science global chondrichthyan sighting database. Support Our Sharks Ocean Conservation Society. Version 2020.08. www.supportoursharks.com (consulted on 01/08/2020)</v>
      </c>
    </row>
    <row r="2162" spans="1:18" ht="15.75" customHeight="1" x14ac:dyDescent="0.25">
      <c r="A2162">
        <v>2193</v>
      </c>
      <c r="B2162" t="s">
        <v>1062</v>
      </c>
      <c r="C2162" t="s">
        <v>1063</v>
      </c>
      <c r="D2162" t="s">
        <v>20</v>
      </c>
      <c r="E2162" t="s">
        <v>76</v>
      </c>
      <c r="F2162" s="7">
        <v>-32.717230430000001</v>
      </c>
      <c r="G2162" s="7">
        <v>152.14106649999999</v>
      </c>
      <c r="H2162" s="8">
        <v>42204</v>
      </c>
      <c r="I2162" t="s">
        <v>566</v>
      </c>
      <c r="J2162" t="s">
        <v>23</v>
      </c>
      <c r="K2162" t="s">
        <v>28</v>
      </c>
      <c r="L2162">
        <v>8</v>
      </c>
      <c r="M2162" s="7">
        <v>6</v>
      </c>
      <c r="N2162" s="7">
        <v>1</v>
      </c>
      <c r="O2162" t="s">
        <v>25</v>
      </c>
      <c r="R2162" s="4" t="str">
        <f t="shared" ca="1" si="33"/>
        <v>Kempster RM and Egeberg CA (2020). SharkBase citizen science global chondrichthyan sighting database. Support Our Sharks Ocean Conservation Society. Version 2020.08. www.supportoursharks.com (consulted on 01/08/2020)</v>
      </c>
    </row>
    <row r="2163" spans="1:18" ht="15.75" customHeight="1" x14ac:dyDescent="0.25">
      <c r="A2163">
        <v>2194</v>
      </c>
      <c r="B2163" t="s">
        <v>382</v>
      </c>
      <c r="C2163" t="s">
        <v>383</v>
      </c>
      <c r="D2163" t="s">
        <v>20</v>
      </c>
      <c r="E2163" t="s">
        <v>76</v>
      </c>
      <c r="F2163" s="7">
        <v>-32.716994290000002</v>
      </c>
      <c r="G2163" s="7">
        <v>152.14083149999999</v>
      </c>
      <c r="H2163" s="8">
        <v>42204</v>
      </c>
      <c r="I2163" t="s">
        <v>566</v>
      </c>
      <c r="J2163" t="s">
        <v>23</v>
      </c>
      <c r="K2163" t="s">
        <v>28</v>
      </c>
      <c r="L2163">
        <v>8</v>
      </c>
      <c r="M2163" s="7">
        <v>1</v>
      </c>
      <c r="N2163" s="7">
        <v>1</v>
      </c>
      <c r="O2163" t="s">
        <v>25</v>
      </c>
      <c r="R2163" s="4" t="str">
        <f t="shared" ca="1" si="33"/>
        <v>Kempster RM and Egeberg CA (2020). SharkBase citizen science global chondrichthyan sighting database. Support Our Sharks Ocean Conservation Society. Version 2020.08. www.supportoursharks.com (consulted on 01/08/2020)</v>
      </c>
    </row>
    <row r="2164" spans="1:18" ht="15.75" customHeight="1" x14ac:dyDescent="0.25">
      <c r="A2164">
        <v>2195</v>
      </c>
      <c r="B2164" t="s">
        <v>394</v>
      </c>
      <c r="C2164" t="s">
        <v>395</v>
      </c>
      <c r="D2164" t="s">
        <v>20</v>
      </c>
      <c r="E2164" t="s">
        <v>76</v>
      </c>
      <c r="F2164" s="7">
        <v>-32.717416020000002</v>
      </c>
      <c r="G2164" s="7">
        <v>152.14092410000001</v>
      </c>
      <c r="H2164" s="8">
        <v>42204</v>
      </c>
      <c r="I2164" t="s">
        <v>566</v>
      </c>
      <c r="J2164" t="s">
        <v>23</v>
      </c>
      <c r="K2164" t="s">
        <v>28</v>
      </c>
      <c r="L2164">
        <v>8</v>
      </c>
      <c r="M2164" s="7">
        <v>1</v>
      </c>
      <c r="N2164" s="7">
        <v>1</v>
      </c>
      <c r="O2164" t="s">
        <v>25</v>
      </c>
      <c r="R2164" s="4" t="str">
        <f t="shared" ca="1" si="33"/>
        <v>Kempster RM and Egeberg CA (2020). SharkBase citizen science global chondrichthyan sighting database. Support Our Sharks Ocean Conservation Society. Version 2020.08. www.supportoursharks.com (consulted on 01/08/2020)</v>
      </c>
    </row>
    <row r="2165" spans="1:18" ht="15.75" customHeight="1" x14ac:dyDescent="0.25">
      <c r="A2165">
        <v>2196</v>
      </c>
      <c r="B2165" t="s">
        <v>40</v>
      </c>
      <c r="C2165" t="s">
        <v>41</v>
      </c>
      <c r="D2165" t="s">
        <v>20</v>
      </c>
      <c r="E2165" t="s">
        <v>76</v>
      </c>
      <c r="F2165" s="7">
        <v>-33.087333090000001</v>
      </c>
      <c r="G2165" s="7">
        <v>151.66616999999999</v>
      </c>
      <c r="H2165" s="8">
        <v>42217</v>
      </c>
      <c r="I2165" t="s">
        <v>1479</v>
      </c>
      <c r="J2165" t="s">
        <v>23</v>
      </c>
      <c r="K2165" t="s">
        <v>28</v>
      </c>
      <c r="L2165">
        <v>7</v>
      </c>
      <c r="M2165" s="7">
        <v>2</v>
      </c>
      <c r="N2165" s="7">
        <v>1</v>
      </c>
      <c r="O2165" t="s">
        <v>25</v>
      </c>
      <c r="R2165" s="4" t="str">
        <f t="shared" ca="1" si="33"/>
        <v>Kempster RM and Egeberg CA (2020). SharkBase citizen science global chondrichthyan sighting database. Support Our Sharks Ocean Conservation Society. Version 2020.08. www.supportoursharks.com (consulted on 01/08/2020)</v>
      </c>
    </row>
    <row r="2166" spans="1:18" ht="15.75" customHeight="1" x14ac:dyDescent="0.25">
      <c r="A2166">
        <v>2197</v>
      </c>
      <c r="B2166" t="s">
        <v>236</v>
      </c>
      <c r="C2166" t="s">
        <v>237</v>
      </c>
      <c r="D2166" t="s">
        <v>20</v>
      </c>
      <c r="E2166" t="s">
        <v>76</v>
      </c>
      <c r="F2166" s="7">
        <v>-28.611857560000001</v>
      </c>
      <c r="G2166" s="7">
        <v>153.62911750000001</v>
      </c>
      <c r="H2166" s="8">
        <v>40861</v>
      </c>
      <c r="I2166" t="s">
        <v>235</v>
      </c>
      <c r="J2166" t="s">
        <v>54</v>
      </c>
      <c r="K2166" t="s">
        <v>28</v>
      </c>
      <c r="L2166">
        <v>18</v>
      </c>
      <c r="M2166" s="7">
        <v>12</v>
      </c>
      <c r="N2166" s="7">
        <v>2</v>
      </c>
      <c r="O2166" t="s">
        <v>25</v>
      </c>
      <c r="R2166" s="4" t="str">
        <f t="shared" ca="1" si="33"/>
        <v>Kempster RM and Egeberg CA (2020). SharkBase citizen science global chondrichthyan sighting database. Support Our Sharks Ocean Conservation Society. Version 2020.08. www.supportoursharks.com (consulted on 01/08/2020)</v>
      </c>
    </row>
    <row r="2167" spans="1:18" ht="15.75" customHeight="1" x14ac:dyDescent="0.25">
      <c r="A2167">
        <v>2198</v>
      </c>
      <c r="B2167" t="s">
        <v>382</v>
      </c>
      <c r="C2167" t="s">
        <v>383</v>
      </c>
      <c r="D2167" t="s">
        <v>20</v>
      </c>
      <c r="E2167" t="s">
        <v>76</v>
      </c>
      <c r="F2167" s="7">
        <v>-32.714037910000002</v>
      </c>
      <c r="G2167" s="7">
        <v>152.15133589999999</v>
      </c>
      <c r="H2167" s="8">
        <v>42424</v>
      </c>
      <c r="I2167" t="s">
        <v>1061</v>
      </c>
      <c r="J2167" t="s">
        <v>23</v>
      </c>
      <c r="K2167" t="s">
        <v>28</v>
      </c>
      <c r="L2167">
        <v>7</v>
      </c>
      <c r="M2167" s="7">
        <v>1</v>
      </c>
      <c r="N2167" s="7">
        <v>1</v>
      </c>
      <c r="O2167" t="s">
        <v>25</v>
      </c>
      <c r="R2167" s="4" t="str">
        <f t="shared" ca="1" si="33"/>
        <v>Kempster RM and Egeberg CA (2020). SharkBase citizen science global chondrichthyan sighting database. Support Our Sharks Ocean Conservation Society. Version 2020.08. www.supportoursharks.com (consulted on 01/08/2020)</v>
      </c>
    </row>
    <row r="2168" spans="1:18" ht="15.75" customHeight="1" x14ac:dyDescent="0.25">
      <c r="A2168">
        <v>2199</v>
      </c>
      <c r="B2168" t="s">
        <v>236</v>
      </c>
      <c r="C2168" t="s">
        <v>237</v>
      </c>
      <c r="D2168" t="s">
        <v>20</v>
      </c>
      <c r="E2168" t="s">
        <v>76</v>
      </c>
      <c r="F2168" s="7">
        <v>-33.2979232</v>
      </c>
      <c r="G2168" s="7">
        <v>151.5766735</v>
      </c>
      <c r="H2168" s="8">
        <v>42469</v>
      </c>
      <c r="I2168" t="s">
        <v>1480</v>
      </c>
      <c r="J2168" t="s">
        <v>23</v>
      </c>
      <c r="K2168" t="s">
        <v>28</v>
      </c>
      <c r="L2168">
        <v>18</v>
      </c>
      <c r="M2168" s="7">
        <v>1</v>
      </c>
      <c r="N2168" s="7">
        <v>2</v>
      </c>
      <c r="O2168" t="s">
        <v>25</v>
      </c>
      <c r="R2168" s="4" t="str">
        <f t="shared" ca="1" si="33"/>
        <v>Kempster RM and Egeberg CA (2020). SharkBase citizen science global chondrichthyan sighting database. Support Our Sharks Ocean Conservation Society. Version 2020.08. www.supportoursharks.com (consulted on 01/08/2020)</v>
      </c>
    </row>
    <row r="2169" spans="1:18" ht="15.75" customHeight="1" x14ac:dyDescent="0.25">
      <c r="A2169">
        <v>2200</v>
      </c>
      <c r="B2169" t="s">
        <v>124</v>
      </c>
      <c r="C2169" t="s">
        <v>142</v>
      </c>
      <c r="D2169" t="s">
        <v>20</v>
      </c>
      <c r="E2169" t="s">
        <v>1463</v>
      </c>
      <c r="F2169" s="7">
        <v>-8.4310157839999995</v>
      </c>
      <c r="G2169" s="7">
        <v>157.95160820000001</v>
      </c>
      <c r="H2169" s="8">
        <v>42498</v>
      </c>
      <c r="I2169" t="s">
        <v>1481</v>
      </c>
      <c r="J2169" t="s">
        <v>23</v>
      </c>
      <c r="K2169" t="s">
        <v>24</v>
      </c>
      <c r="L2169">
        <v>12</v>
      </c>
      <c r="M2169" s="7">
        <v>4</v>
      </c>
      <c r="N2169" s="7">
        <v>1</v>
      </c>
      <c r="O2169" t="s">
        <v>25</v>
      </c>
      <c r="R2169" s="4" t="str">
        <f t="shared" ca="1" si="33"/>
        <v>Kempster RM and Egeberg CA (2020). SharkBase citizen science global chondrichthyan sighting database. Support Our Sharks Ocean Conservation Society. Version 2020.08. www.supportoursharks.com (consulted on 01/08/2020)</v>
      </c>
    </row>
    <row r="2170" spans="1:18" ht="15.75" customHeight="1" x14ac:dyDescent="0.25">
      <c r="A2170">
        <v>2201</v>
      </c>
      <c r="B2170" t="s">
        <v>18</v>
      </c>
      <c r="C2170" t="s">
        <v>943</v>
      </c>
      <c r="D2170" t="s">
        <v>20</v>
      </c>
      <c r="E2170" t="s">
        <v>1463</v>
      </c>
      <c r="F2170" s="7">
        <v>-8.4262448330000002</v>
      </c>
      <c r="G2170" s="7">
        <v>157.95256889999999</v>
      </c>
      <c r="H2170" s="8">
        <v>42498</v>
      </c>
      <c r="I2170" t="s">
        <v>1481</v>
      </c>
      <c r="J2170" t="s">
        <v>23</v>
      </c>
      <c r="K2170" t="s">
        <v>24</v>
      </c>
      <c r="L2170">
        <v>18</v>
      </c>
      <c r="M2170" s="7">
        <v>1</v>
      </c>
      <c r="N2170" s="7">
        <v>1</v>
      </c>
      <c r="O2170" t="s">
        <v>25</v>
      </c>
      <c r="R2170" s="4" t="str">
        <f t="shared" ca="1" si="33"/>
        <v>Kempster RM and Egeberg CA (2020). SharkBase citizen science global chondrichthyan sighting database. Support Our Sharks Ocean Conservation Society. Version 2020.08. www.supportoursharks.com (consulted on 01/08/2020)</v>
      </c>
    </row>
    <row r="2171" spans="1:18" ht="15.75" customHeight="1" x14ac:dyDescent="0.25">
      <c r="A2171">
        <v>2202</v>
      </c>
      <c r="B2171" t="s">
        <v>29</v>
      </c>
      <c r="C2171" t="s">
        <v>30</v>
      </c>
      <c r="D2171" t="s">
        <v>20</v>
      </c>
      <c r="E2171" t="s">
        <v>1463</v>
      </c>
      <c r="F2171" s="7">
        <v>-8.4321075309999998</v>
      </c>
      <c r="G2171" s="7">
        <v>157.95129259999999</v>
      </c>
      <c r="H2171" s="8">
        <v>42500</v>
      </c>
      <c r="I2171" t="s">
        <v>1481</v>
      </c>
      <c r="J2171" t="s">
        <v>23</v>
      </c>
      <c r="K2171" t="s">
        <v>24</v>
      </c>
      <c r="L2171">
        <v>15</v>
      </c>
      <c r="M2171" s="7">
        <v>1</v>
      </c>
      <c r="N2171" s="7">
        <v>2</v>
      </c>
      <c r="O2171" t="s">
        <v>25</v>
      </c>
      <c r="R2171" s="4" t="str">
        <f t="shared" ca="1" si="33"/>
        <v>Kempster RM and Egeberg CA (2020). SharkBase citizen science global chondrichthyan sighting database. Support Our Sharks Ocean Conservation Society. Version 2020.08. www.supportoursharks.com (consulted on 01/08/2020)</v>
      </c>
    </row>
    <row r="2172" spans="1:18" ht="15.75" customHeight="1" x14ac:dyDescent="0.25">
      <c r="A2172">
        <v>2203</v>
      </c>
      <c r="B2172" t="s">
        <v>18</v>
      </c>
      <c r="C2172" t="s">
        <v>943</v>
      </c>
      <c r="D2172" t="s">
        <v>20</v>
      </c>
      <c r="E2172" t="s">
        <v>1463</v>
      </c>
      <c r="F2172" s="7">
        <v>-8.421291708</v>
      </c>
      <c r="G2172" s="7">
        <v>157.94590779999999</v>
      </c>
      <c r="H2172" s="8">
        <v>42502</v>
      </c>
      <c r="I2172" t="s">
        <v>1481</v>
      </c>
      <c r="J2172" t="s">
        <v>23</v>
      </c>
      <c r="K2172" t="s">
        <v>24</v>
      </c>
      <c r="L2172">
        <v>15</v>
      </c>
      <c r="M2172" s="7">
        <v>2</v>
      </c>
      <c r="N2172" s="7">
        <v>2</v>
      </c>
      <c r="O2172" t="s">
        <v>25</v>
      </c>
      <c r="R2172" s="4" t="str">
        <f t="shared" ca="1" si="33"/>
        <v>Kempster RM and Egeberg CA (2020). SharkBase citizen science global chondrichthyan sighting database. Support Our Sharks Ocean Conservation Society. Version 2020.08. www.supportoursharks.com (consulted on 01/08/2020)</v>
      </c>
    </row>
    <row r="2173" spans="1:18" ht="15.75" customHeight="1" x14ac:dyDescent="0.25">
      <c r="A2173">
        <v>2204</v>
      </c>
      <c r="B2173" t="s">
        <v>1062</v>
      </c>
      <c r="C2173" t="s">
        <v>1063</v>
      </c>
      <c r="D2173" t="s">
        <v>20</v>
      </c>
      <c r="E2173" t="s">
        <v>76</v>
      </c>
      <c r="F2173" s="7">
        <v>-32.713284819999998</v>
      </c>
      <c r="G2173" s="7">
        <v>152.1564079</v>
      </c>
      <c r="H2173" s="8">
        <v>42514</v>
      </c>
      <c r="I2173" t="s">
        <v>1482</v>
      </c>
      <c r="J2173" t="s">
        <v>23</v>
      </c>
      <c r="K2173" t="s">
        <v>28</v>
      </c>
      <c r="L2173">
        <v>6</v>
      </c>
      <c r="M2173" s="7">
        <v>1</v>
      </c>
      <c r="N2173" s="7">
        <v>1</v>
      </c>
      <c r="O2173" t="s">
        <v>25</v>
      </c>
      <c r="R2173" s="4" t="str">
        <f t="shared" ca="1" si="33"/>
        <v>Kempster RM and Egeberg CA (2020). SharkBase citizen science global chondrichthyan sighting database. Support Our Sharks Ocean Conservation Society. Version 2020.08. www.supportoursharks.com (consulted on 01/08/2020)</v>
      </c>
    </row>
    <row r="2174" spans="1:18" ht="15.75" customHeight="1" x14ac:dyDescent="0.25">
      <c r="A2174">
        <v>2205</v>
      </c>
      <c r="B2174" t="s">
        <v>382</v>
      </c>
      <c r="C2174" t="s">
        <v>383</v>
      </c>
      <c r="D2174" t="s">
        <v>20</v>
      </c>
      <c r="E2174" t="s">
        <v>76</v>
      </c>
      <c r="F2174" s="7">
        <v>-32.713237569999997</v>
      </c>
      <c r="G2174" s="7">
        <v>152.15638340000001</v>
      </c>
      <c r="H2174" s="8">
        <v>42514</v>
      </c>
      <c r="I2174" t="s">
        <v>1482</v>
      </c>
      <c r="J2174" t="s">
        <v>23</v>
      </c>
      <c r="K2174" t="s">
        <v>28</v>
      </c>
      <c r="L2174">
        <v>6</v>
      </c>
      <c r="M2174" s="7">
        <v>2</v>
      </c>
      <c r="N2174" s="7">
        <v>1</v>
      </c>
      <c r="O2174" t="s">
        <v>25</v>
      </c>
      <c r="R2174" s="4" t="str">
        <f t="shared" ca="1" si="33"/>
        <v>Kempster RM and Egeberg CA (2020). SharkBase citizen science global chondrichthyan sighting database. Support Our Sharks Ocean Conservation Society. Version 2020.08. www.supportoursharks.com (consulted on 01/08/2020)</v>
      </c>
    </row>
    <row r="2175" spans="1:18" ht="15.75" customHeight="1" x14ac:dyDescent="0.25">
      <c r="A2175">
        <v>2206</v>
      </c>
      <c r="B2175" t="s">
        <v>18</v>
      </c>
      <c r="C2175" t="s">
        <v>943</v>
      </c>
      <c r="D2175" t="s">
        <v>20</v>
      </c>
      <c r="E2175" t="s">
        <v>1173</v>
      </c>
      <c r="F2175" s="7">
        <v>-8.2945963200000001</v>
      </c>
      <c r="G2175" s="7">
        <v>115.6249321</v>
      </c>
      <c r="H2175" s="8">
        <v>42327</v>
      </c>
      <c r="I2175" t="s">
        <v>1483</v>
      </c>
      <c r="J2175" t="s">
        <v>23</v>
      </c>
      <c r="K2175" t="s">
        <v>24</v>
      </c>
      <c r="L2175">
        <v>15</v>
      </c>
      <c r="M2175" s="7">
        <v>2</v>
      </c>
      <c r="N2175" s="7">
        <v>1</v>
      </c>
      <c r="O2175" t="s">
        <v>25</v>
      </c>
      <c r="R2175" s="4" t="str">
        <f t="shared" ca="1" si="33"/>
        <v>Kempster RM and Egeberg CA (2020). SharkBase citizen science global chondrichthyan sighting database. Support Our Sharks Ocean Conservation Society. Version 2020.08. www.supportoursharks.com (consulted on 01/08/2020)</v>
      </c>
    </row>
    <row r="2176" spans="1:18" ht="15.75" customHeight="1" x14ac:dyDescent="0.25">
      <c r="A2176">
        <v>2207</v>
      </c>
      <c r="B2176" t="s">
        <v>165</v>
      </c>
      <c r="C2176" t="s">
        <v>166</v>
      </c>
      <c r="D2176" t="s">
        <v>20</v>
      </c>
      <c r="E2176" t="s">
        <v>1173</v>
      </c>
      <c r="F2176" s="7">
        <v>-8.7954422969999992</v>
      </c>
      <c r="G2176" s="7">
        <v>115.52329810000001</v>
      </c>
      <c r="H2176" s="8">
        <v>42322</v>
      </c>
      <c r="I2176" t="s">
        <v>100</v>
      </c>
      <c r="J2176" t="s">
        <v>23</v>
      </c>
      <c r="K2176" t="s">
        <v>28</v>
      </c>
      <c r="L2176">
        <v>15</v>
      </c>
      <c r="M2176" s="7">
        <v>2</v>
      </c>
      <c r="N2176" s="7">
        <v>3</v>
      </c>
      <c r="O2176" t="s">
        <v>25</v>
      </c>
      <c r="R2176" s="4" t="str">
        <f t="shared" ca="1" si="33"/>
        <v>Kempster RM and Egeberg CA (2020). SharkBase citizen science global chondrichthyan sighting database. Support Our Sharks Ocean Conservation Society. Version 2020.08. www.supportoursharks.com (consulted on 01/08/2020)</v>
      </c>
    </row>
    <row r="2177" spans="1:18" ht="15.75" customHeight="1" x14ac:dyDescent="0.25">
      <c r="A2177">
        <v>2208</v>
      </c>
      <c r="B2177" t="s">
        <v>165</v>
      </c>
      <c r="C2177" t="s">
        <v>166</v>
      </c>
      <c r="D2177" t="s">
        <v>20</v>
      </c>
      <c r="E2177" t="s">
        <v>1173</v>
      </c>
      <c r="F2177" s="7">
        <v>-8.7951368799999994</v>
      </c>
      <c r="G2177" s="7">
        <v>115.5248708</v>
      </c>
      <c r="H2177" s="8">
        <v>42324</v>
      </c>
      <c r="I2177" t="s">
        <v>100</v>
      </c>
      <c r="J2177" t="s">
        <v>54</v>
      </c>
      <c r="K2177" t="s">
        <v>28</v>
      </c>
      <c r="L2177">
        <v>15</v>
      </c>
      <c r="M2177" s="7">
        <v>5</v>
      </c>
      <c r="N2177" s="7">
        <v>3</v>
      </c>
      <c r="O2177" t="s">
        <v>25</v>
      </c>
      <c r="R2177" s="4" t="str">
        <f t="shared" ca="1" si="33"/>
        <v>Kempster RM and Egeberg CA (2020). SharkBase citizen science global chondrichthyan sighting database. Support Our Sharks Ocean Conservation Society. Version 2020.08. www.supportoursharks.com (consulted on 01/08/2020)</v>
      </c>
    </row>
    <row r="2178" spans="1:18" ht="15.75" customHeight="1" x14ac:dyDescent="0.25">
      <c r="A2178">
        <v>2209</v>
      </c>
      <c r="B2178" t="s">
        <v>165</v>
      </c>
      <c r="C2178" t="s">
        <v>166</v>
      </c>
      <c r="D2178" t="s">
        <v>20</v>
      </c>
      <c r="E2178" t="s">
        <v>1463</v>
      </c>
      <c r="F2178" s="7">
        <v>-8.434269896</v>
      </c>
      <c r="G2178" s="7">
        <v>157.95814870000001</v>
      </c>
      <c r="H2178" s="8">
        <v>42498</v>
      </c>
      <c r="J2178" t="s">
        <v>23</v>
      </c>
      <c r="K2178" t="s">
        <v>28</v>
      </c>
      <c r="L2178">
        <v>3</v>
      </c>
      <c r="M2178" s="7">
        <v>3</v>
      </c>
      <c r="N2178" s="7">
        <v>3</v>
      </c>
      <c r="O2178" t="s">
        <v>25</v>
      </c>
      <c r="R2178" s="4" t="str">
        <f t="shared" ca="1" si="33"/>
        <v>Kempster RM and Egeberg CA (2020). SharkBase citizen science global chondrichthyan sighting database. Support Our Sharks Ocean Conservation Society. Version 2020.08. www.supportoursharks.com (consulted on 01/08/2020)</v>
      </c>
    </row>
    <row r="2179" spans="1:18" ht="15.75" customHeight="1" x14ac:dyDescent="0.25">
      <c r="A2179">
        <v>2210</v>
      </c>
      <c r="B2179" t="s">
        <v>18</v>
      </c>
      <c r="C2179" t="s">
        <v>943</v>
      </c>
      <c r="D2179" t="s">
        <v>20</v>
      </c>
      <c r="E2179" t="s">
        <v>1173</v>
      </c>
      <c r="F2179" s="7">
        <v>-8.336039929</v>
      </c>
      <c r="G2179" s="7">
        <v>116.0331195</v>
      </c>
      <c r="H2179" s="8">
        <v>42518</v>
      </c>
      <c r="I2179" t="s">
        <v>1178</v>
      </c>
      <c r="J2179" t="s">
        <v>23</v>
      </c>
      <c r="K2179" t="s">
        <v>63</v>
      </c>
      <c r="L2179">
        <v>18</v>
      </c>
      <c r="M2179" s="7">
        <v>1</v>
      </c>
      <c r="N2179" s="7">
        <v>1</v>
      </c>
      <c r="O2179" t="s">
        <v>25</v>
      </c>
      <c r="R2179" s="4" t="str">
        <f t="shared" ref="R2179:R2242" ca="1" si="34">("Kempster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2180" spans="1:18" ht="15.75" customHeight="1" x14ac:dyDescent="0.25">
      <c r="A2180">
        <v>2211</v>
      </c>
      <c r="B2180" t="s">
        <v>18</v>
      </c>
      <c r="C2180" t="s">
        <v>943</v>
      </c>
      <c r="D2180" t="s">
        <v>20</v>
      </c>
      <c r="E2180" t="s">
        <v>1173</v>
      </c>
      <c r="F2180" s="7">
        <v>-8.3351906889999992</v>
      </c>
      <c r="G2180" s="7">
        <v>116.03380610000001</v>
      </c>
      <c r="H2180" s="8">
        <v>42518</v>
      </c>
      <c r="I2180" t="s">
        <v>1178</v>
      </c>
      <c r="J2180" t="s">
        <v>63</v>
      </c>
      <c r="K2180" t="s">
        <v>63</v>
      </c>
      <c r="L2180">
        <v>30</v>
      </c>
      <c r="M2180" s="7">
        <v>1</v>
      </c>
      <c r="N2180" s="7">
        <v>1.2</v>
      </c>
      <c r="O2180" t="s">
        <v>25</v>
      </c>
      <c r="R2180" s="4" t="str">
        <f t="shared" ca="1" si="34"/>
        <v>Kempster RM and Egeberg CA (2020). SharkBase citizen science global chondrichthyan sighting database. Support Our Sharks Ocean Conservation Society. Version 2020.08. www.supportoursharks.com (consulted on 01/08/2020)</v>
      </c>
    </row>
    <row r="2181" spans="1:18" ht="15.75" customHeight="1" x14ac:dyDescent="0.25">
      <c r="A2181">
        <v>2212</v>
      </c>
      <c r="B2181" t="s">
        <v>18</v>
      </c>
      <c r="C2181" t="s">
        <v>943</v>
      </c>
      <c r="D2181" t="s">
        <v>20</v>
      </c>
      <c r="E2181" t="s">
        <v>1173</v>
      </c>
      <c r="F2181" s="7">
        <v>-8.3354454619999991</v>
      </c>
      <c r="G2181" s="7">
        <v>116.03217530000001</v>
      </c>
      <c r="H2181" s="8">
        <v>42518</v>
      </c>
      <c r="I2181" t="s">
        <v>1178</v>
      </c>
      <c r="J2181" t="s">
        <v>63</v>
      </c>
      <c r="K2181" t="s">
        <v>63</v>
      </c>
      <c r="L2181">
        <v>30</v>
      </c>
      <c r="M2181" s="7">
        <v>1</v>
      </c>
      <c r="N2181" s="7">
        <v>1</v>
      </c>
      <c r="O2181" t="s">
        <v>25</v>
      </c>
      <c r="R2181" s="4" t="str">
        <f t="shared" ca="1" si="34"/>
        <v>Kempster RM and Egeberg CA (2020). SharkBase citizen science global chondrichthyan sighting database. Support Our Sharks Ocean Conservation Society. Version 2020.08. www.supportoursharks.com (consulted on 01/08/2020)</v>
      </c>
    </row>
    <row r="2182" spans="1:18" ht="15.75" customHeight="1" x14ac:dyDescent="0.25">
      <c r="A2182">
        <v>2213</v>
      </c>
      <c r="B2182" t="s">
        <v>98</v>
      </c>
      <c r="C2182" t="s">
        <v>701</v>
      </c>
      <c r="D2182" t="s">
        <v>20</v>
      </c>
      <c r="E2182" t="s">
        <v>1173</v>
      </c>
      <c r="F2182" s="7">
        <v>-8.3358700809999995</v>
      </c>
      <c r="G2182" s="7">
        <v>116.0441058</v>
      </c>
      <c r="H2182" s="8">
        <v>42518</v>
      </c>
      <c r="I2182" t="s">
        <v>22</v>
      </c>
      <c r="J2182" t="s">
        <v>63</v>
      </c>
      <c r="K2182" t="s">
        <v>63</v>
      </c>
      <c r="L2182">
        <v>28</v>
      </c>
      <c r="M2182" s="7">
        <v>1</v>
      </c>
      <c r="N2182" s="7">
        <v>1</v>
      </c>
      <c r="O2182" t="s">
        <v>25</v>
      </c>
      <c r="R2182" s="4" t="str">
        <f t="shared" ca="1" si="34"/>
        <v>Kempster RM and Egeberg CA (2020). SharkBase citizen science global chondrichthyan sighting database. Support Our Sharks Ocean Conservation Society. Version 2020.08. www.supportoursharks.com (consulted on 01/08/2020)</v>
      </c>
    </row>
    <row r="2183" spans="1:18" ht="15.75" customHeight="1" x14ac:dyDescent="0.25">
      <c r="A2183">
        <v>2214</v>
      </c>
      <c r="B2183" t="s">
        <v>18</v>
      </c>
      <c r="C2183" t="s">
        <v>943</v>
      </c>
      <c r="D2183" t="s">
        <v>101</v>
      </c>
      <c r="E2183" t="s">
        <v>121</v>
      </c>
      <c r="F2183" s="7">
        <v>-8.3426639349999991</v>
      </c>
      <c r="G2183" s="7">
        <v>116.02281979999999</v>
      </c>
      <c r="H2183" s="8">
        <v>42517</v>
      </c>
      <c r="I2183" t="s">
        <v>299</v>
      </c>
      <c r="J2183" t="s">
        <v>63</v>
      </c>
      <c r="K2183" t="s">
        <v>63</v>
      </c>
      <c r="M2183" s="7">
        <v>5</v>
      </c>
      <c r="O2183" t="s">
        <v>25</v>
      </c>
      <c r="R2183" s="4" t="str">
        <f t="shared" ca="1" si="34"/>
        <v>Kempster RM and Egeberg CA (2020). SharkBase citizen science global chondrichthyan sighting database. Support Our Sharks Ocean Conservation Society. Version 2020.08. www.supportoursharks.com (consulted on 01/08/2020)</v>
      </c>
    </row>
    <row r="2184" spans="1:18" ht="15.75" customHeight="1" x14ac:dyDescent="0.25">
      <c r="A2184">
        <v>2215</v>
      </c>
      <c r="B2184" t="s">
        <v>124</v>
      </c>
      <c r="C2184" t="s">
        <v>142</v>
      </c>
      <c r="D2184" t="s">
        <v>20</v>
      </c>
      <c r="E2184" t="s">
        <v>1173</v>
      </c>
      <c r="F2184" s="7">
        <v>-8.3623654409999997</v>
      </c>
      <c r="G2184" s="7">
        <v>116.0296862</v>
      </c>
      <c r="H2184" s="8">
        <v>42519</v>
      </c>
      <c r="I2184" t="s">
        <v>100</v>
      </c>
      <c r="J2184" t="s">
        <v>63</v>
      </c>
      <c r="K2184" t="s">
        <v>63</v>
      </c>
      <c r="L2184">
        <v>18</v>
      </c>
      <c r="M2184" s="7">
        <v>1</v>
      </c>
      <c r="N2184" s="7">
        <v>1</v>
      </c>
      <c r="O2184" t="s">
        <v>25</v>
      </c>
      <c r="R2184" s="4" t="str">
        <f t="shared" ca="1" si="34"/>
        <v>Kempster RM and Egeberg CA (2020). SharkBase citizen science global chondrichthyan sighting database. Support Our Sharks Ocean Conservation Society. Version 2020.08. www.supportoursharks.com (consulted on 01/08/2020)</v>
      </c>
    </row>
    <row r="2185" spans="1:18" ht="15.75" customHeight="1" x14ac:dyDescent="0.25">
      <c r="A2185">
        <v>2216</v>
      </c>
      <c r="B2185" t="s">
        <v>124</v>
      </c>
      <c r="C2185" t="s">
        <v>142</v>
      </c>
      <c r="D2185" t="s">
        <v>20</v>
      </c>
      <c r="E2185" t="s">
        <v>1173</v>
      </c>
      <c r="F2185" s="7">
        <v>-8.3623654409999997</v>
      </c>
      <c r="G2185" s="7">
        <v>116.0296862</v>
      </c>
      <c r="H2185" s="8">
        <v>42519</v>
      </c>
      <c r="I2185" t="s">
        <v>100</v>
      </c>
      <c r="J2185" t="s">
        <v>63</v>
      </c>
      <c r="K2185" t="s">
        <v>63</v>
      </c>
      <c r="L2185">
        <v>18</v>
      </c>
      <c r="M2185" s="7">
        <v>1</v>
      </c>
      <c r="N2185" s="7">
        <v>1</v>
      </c>
      <c r="O2185" t="s">
        <v>25</v>
      </c>
      <c r="R2185" s="4" t="str">
        <f t="shared" ca="1" si="34"/>
        <v>Kempster RM and Egeberg CA (2020). SharkBase citizen science global chondrichthyan sighting database. Support Our Sharks Ocean Conservation Society. Version 2020.08. www.supportoursharks.com (consulted on 01/08/2020)</v>
      </c>
    </row>
    <row r="2186" spans="1:18" ht="15.75" customHeight="1" x14ac:dyDescent="0.25">
      <c r="A2186">
        <v>2217</v>
      </c>
      <c r="B2186" t="s">
        <v>18</v>
      </c>
      <c r="C2186" t="s">
        <v>943</v>
      </c>
      <c r="D2186" t="s">
        <v>20</v>
      </c>
      <c r="E2186" t="s">
        <v>1173</v>
      </c>
      <c r="F2186" s="7">
        <v>-8.3616860959999997</v>
      </c>
      <c r="G2186" s="7">
        <v>116.02899960000001</v>
      </c>
      <c r="H2186" s="8">
        <v>42519</v>
      </c>
      <c r="I2186" t="s">
        <v>1176</v>
      </c>
      <c r="J2186" t="s">
        <v>63</v>
      </c>
      <c r="K2186" t="s">
        <v>63</v>
      </c>
      <c r="L2186">
        <v>18</v>
      </c>
      <c r="M2186" s="7">
        <v>1</v>
      </c>
      <c r="N2186" s="7">
        <v>1.5</v>
      </c>
      <c r="O2186" t="s">
        <v>25</v>
      </c>
      <c r="R2186" s="4" t="str">
        <f t="shared" ca="1" si="34"/>
        <v>Kempster RM and Egeberg CA (2020). SharkBase citizen science global chondrichthyan sighting database. Support Our Sharks Ocean Conservation Society. Version 2020.08. www.supportoursharks.com (consulted on 01/08/2020)</v>
      </c>
    </row>
    <row r="2187" spans="1:18" ht="15.75" customHeight="1" x14ac:dyDescent="0.25">
      <c r="A2187">
        <v>2218</v>
      </c>
      <c r="B2187" t="s">
        <v>18</v>
      </c>
      <c r="C2187" t="s">
        <v>943</v>
      </c>
      <c r="D2187" t="s">
        <v>20</v>
      </c>
      <c r="E2187" t="s">
        <v>1173</v>
      </c>
      <c r="F2187" s="7">
        <v>-8.3623654409999997</v>
      </c>
      <c r="G2187" s="7">
        <v>116.02899960000001</v>
      </c>
      <c r="H2187" s="8">
        <v>42519</v>
      </c>
      <c r="I2187" t="s">
        <v>1484</v>
      </c>
      <c r="J2187" t="s">
        <v>63</v>
      </c>
      <c r="K2187" t="s">
        <v>63</v>
      </c>
      <c r="L2187">
        <v>18</v>
      </c>
      <c r="M2187" s="7">
        <v>1</v>
      </c>
      <c r="N2187" s="7">
        <v>0.5</v>
      </c>
      <c r="O2187" t="s">
        <v>25</v>
      </c>
      <c r="Q2187" t="s">
        <v>1485</v>
      </c>
      <c r="R2187" s="4" t="str">
        <f t="shared" ca="1" si="34"/>
        <v>Kempster RM and Egeberg CA (2020). SharkBase citizen science global chondrichthyan sighting database. Support Our Sharks Ocean Conservation Society. Version 2020.08. www.supportoursharks.com (consulted on 01/08/2020)</v>
      </c>
    </row>
    <row r="2188" spans="1:18" ht="15.75" customHeight="1" x14ac:dyDescent="0.25">
      <c r="A2188">
        <v>2219</v>
      </c>
      <c r="B2188" t="s">
        <v>18</v>
      </c>
      <c r="C2188" t="s">
        <v>19</v>
      </c>
      <c r="D2188" t="s">
        <v>20</v>
      </c>
      <c r="E2188" t="s">
        <v>1173</v>
      </c>
      <c r="F2188" s="7">
        <v>-8.3632146219999992</v>
      </c>
      <c r="G2188" s="7">
        <v>116.0283129</v>
      </c>
      <c r="H2188" s="8">
        <v>42539</v>
      </c>
      <c r="I2188" t="s">
        <v>1176</v>
      </c>
      <c r="J2188" t="s">
        <v>63</v>
      </c>
      <c r="K2188" t="s">
        <v>63</v>
      </c>
      <c r="L2188">
        <v>18</v>
      </c>
      <c r="M2188" s="7">
        <v>1</v>
      </c>
      <c r="N2188" s="7">
        <v>0.5</v>
      </c>
      <c r="O2188" t="s">
        <v>25</v>
      </c>
      <c r="R2188" s="4" t="str">
        <f t="shared" ca="1" si="34"/>
        <v>Kempster RM and Egeberg CA (2020). SharkBase citizen science global chondrichthyan sighting database. Support Our Sharks Ocean Conservation Society. Version 2020.08. www.supportoursharks.com (consulted on 01/08/2020)</v>
      </c>
    </row>
    <row r="2189" spans="1:18" ht="15.75" customHeight="1" x14ac:dyDescent="0.25">
      <c r="A2189">
        <v>2220</v>
      </c>
      <c r="B2189" t="s">
        <v>124</v>
      </c>
      <c r="C2189" t="s">
        <v>125</v>
      </c>
      <c r="D2189" t="s">
        <v>20</v>
      </c>
      <c r="E2189" t="s">
        <v>1173</v>
      </c>
      <c r="F2189" s="7">
        <v>-8.3633844580000005</v>
      </c>
      <c r="G2189" s="7">
        <v>116.0307162</v>
      </c>
      <c r="H2189" s="8">
        <v>42519</v>
      </c>
      <c r="I2189" t="s">
        <v>1176</v>
      </c>
      <c r="J2189" t="s">
        <v>63</v>
      </c>
      <c r="K2189" t="s">
        <v>63</v>
      </c>
      <c r="L2189">
        <v>12</v>
      </c>
      <c r="M2189" s="7">
        <v>1</v>
      </c>
      <c r="N2189" s="7">
        <v>1.5</v>
      </c>
      <c r="O2189" t="s">
        <v>25</v>
      </c>
      <c r="R2189" s="4" t="str">
        <f t="shared" ca="1" si="34"/>
        <v>Kempster RM and Egeberg CA (2020). SharkBase citizen science global chondrichthyan sighting database. Support Our Sharks Ocean Conservation Society. Version 2020.08. www.supportoursharks.com (consulted on 01/08/2020)</v>
      </c>
    </row>
    <row r="2190" spans="1:18" ht="15.75" customHeight="1" x14ac:dyDescent="0.25">
      <c r="A2190">
        <v>2221</v>
      </c>
      <c r="B2190" t="s">
        <v>52</v>
      </c>
      <c r="C2190" t="s">
        <v>53</v>
      </c>
      <c r="D2190" t="s">
        <v>20</v>
      </c>
      <c r="E2190" t="s">
        <v>143</v>
      </c>
      <c r="F2190" s="7">
        <v>-18.65683765</v>
      </c>
      <c r="G2190" s="7">
        <v>147.7135012</v>
      </c>
      <c r="H2190" s="8">
        <v>32214</v>
      </c>
      <c r="I2190" t="s">
        <v>1486</v>
      </c>
      <c r="J2190" t="s">
        <v>23</v>
      </c>
      <c r="K2190" t="s">
        <v>24</v>
      </c>
      <c r="L2190">
        <v>20</v>
      </c>
      <c r="M2190" s="7">
        <v>2</v>
      </c>
      <c r="N2190" s="7">
        <v>3</v>
      </c>
      <c r="O2190" t="s">
        <v>25</v>
      </c>
      <c r="Q2190" t="s">
        <v>1487</v>
      </c>
      <c r="R2190" s="4" t="str">
        <f t="shared" ca="1" si="34"/>
        <v>Kempster RM and Egeberg CA (2020). SharkBase citizen science global chondrichthyan sighting database. Support Our Sharks Ocean Conservation Society. Version 2020.08. www.supportoursharks.com (consulted on 01/08/2020)</v>
      </c>
    </row>
    <row r="2191" spans="1:18" ht="15.75" customHeight="1" x14ac:dyDescent="0.25">
      <c r="A2191">
        <v>2222</v>
      </c>
      <c r="B2191" t="s">
        <v>29</v>
      </c>
      <c r="C2191" t="s">
        <v>30</v>
      </c>
      <c r="D2191" t="s">
        <v>101</v>
      </c>
      <c r="E2191" t="s">
        <v>132</v>
      </c>
      <c r="F2191" s="7">
        <v>24.548480600000001</v>
      </c>
      <c r="G2191" s="7">
        <v>-81.405913699999999</v>
      </c>
      <c r="H2191" s="8">
        <v>42539</v>
      </c>
      <c r="I2191" t="s">
        <v>1488</v>
      </c>
      <c r="J2191" t="s">
        <v>63</v>
      </c>
      <c r="K2191" t="s">
        <v>63</v>
      </c>
      <c r="M2191" s="7">
        <v>2</v>
      </c>
      <c r="O2191" t="s">
        <v>25</v>
      </c>
      <c r="R2191" s="4" t="str">
        <f t="shared" ca="1" si="34"/>
        <v>Kempster RM and Egeberg CA (2020). SharkBase citizen science global chondrichthyan sighting database. Support Our Sharks Ocean Conservation Society. Version 2020.08. www.supportoursharks.com (consulted on 01/08/2020)</v>
      </c>
    </row>
    <row r="2192" spans="1:18" ht="15.75" customHeight="1" x14ac:dyDescent="0.25">
      <c r="A2192">
        <v>2223</v>
      </c>
      <c r="B2192" t="s">
        <v>18</v>
      </c>
      <c r="C2192" t="s">
        <v>943</v>
      </c>
      <c r="D2192" t="s">
        <v>20</v>
      </c>
      <c r="E2192" t="s">
        <v>1173</v>
      </c>
      <c r="F2192" s="7">
        <v>-8.364743142</v>
      </c>
      <c r="G2192" s="7">
        <v>116.0293429</v>
      </c>
      <c r="H2192" s="8">
        <v>42519</v>
      </c>
      <c r="I2192" t="s">
        <v>1489</v>
      </c>
      <c r="J2192" t="s">
        <v>63</v>
      </c>
      <c r="K2192" t="s">
        <v>63</v>
      </c>
      <c r="L2192">
        <v>31</v>
      </c>
      <c r="M2192" s="7">
        <v>1</v>
      </c>
      <c r="N2192" s="7">
        <v>1.5</v>
      </c>
      <c r="O2192" t="s">
        <v>25</v>
      </c>
      <c r="R2192" s="4" t="str">
        <f t="shared" ca="1" si="34"/>
        <v>Kempster RM and Egeberg CA (2020). SharkBase citizen science global chondrichthyan sighting database. Support Our Sharks Ocean Conservation Society. Version 2020.08. www.supportoursharks.com (consulted on 01/08/2020)</v>
      </c>
    </row>
    <row r="2193" spans="1:18" ht="15.75" customHeight="1" x14ac:dyDescent="0.25">
      <c r="A2193">
        <v>2224</v>
      </c>
      <c r="B2193" t="s">
        <v>18</v>
      </c>
      <c r="C2193" t="s">
        <v>943</v>
      </c>
      <c r="D2193" t="s">
        <v>20</v>
      </c>
      <c r="E2193" t="s">
        <v>1173</v>
      </c>
      <c r="F2193" s="7">
        <v>-8.3630447859999997</v>
      </c>
      <c r="G2193" s="7">
        <v>116.0255664</v>
      </c>
      <c r="H2193" s="8">
        <v>42521</v>
      </c>
      <c r="I2193" t="s">
        <v>1176</v>
      </c>
      <c r="J2193" t="s">
        <v>63</v>
      </c>
      <c r="K2193" t="s">
        <v>63</v>
      </c>
      <c r="L2193">
        <v>18</v>
      </c>
      <c r="M2193" s="7">
        <v>2</v>
      </c>
      <c r="N2193" s="7">
        <v>1</v>
      </c>
      <c r="O2193" t="s">
        <v>25</v>
      </c>
      <c r="R2193" s="4" t="str">
        <f t="shared" ca="1" si="34"/>
        <v>Kempster RM and Egeberg CA (2020). SharkBase citizen science global chondrichthyan sighting database. Support Our Sharks Ocean Conservation Society. Version 2020.08. www.supportoursharks.com (consulted on 01/08/2020)</v>
      </c>
    </row>
    <row r="2194" spans="1:18" ht="15.75" customHeight="1" x14ac:dyDescent="0.25">
      <c r="A2194">
        <v>2225</v>
      </c>
      <c r="B2194" t="s">
        <v>18</v>
      </c>
      <c r="C2194" t="s">
        <v>943</v>
      </c>
      <c r="D2194" t="s">
        <v>20</v>
      </c>
      <c r="E2194" t="s">
        <v>1173</v>
      </c>
      <c r="F2194" s="7">
        <v>-8.3627051140000006</v>
      </c>
      <c r="G2194" s="7">
        <v>116.0283129</v>
      </c>
      <c r="H2194" s="8">
        <v>42521</v>
      </c>
      <c r="I2194" t="s">
        <v>1176</v>
      </c>
      <c r="J2194" t="s">
        <v>63</v>
      </c>
      <c r="K2194" t="s">
        <v>63</v>
      </c>
      <c r="L2194">
        <v>18</v>
      </c>
      <c r="M2194" s="7">
        <v>18</v>
      </c>
      <c r="N2194" s="7">
        <v>0.5</v>
      </c>
      <c r="O2194" t="s">
        <v>25</v>
      </c>
      <c r="R2194" s="4" t="str">
        <f t="shared" ca="1" si="34"/>
        <v>Kempster RM and Egeberg CA (2020). SharkBase citizen science global chondrichthyan sighting database. Support Our Sharks Ocean Conservation Society. Version 2020.08. www.supportoursharks.com (consulted on 01/08/2020)</v>
      </c>
    </row>
    <row r="2195" spans="1:18" ht="15.75" customHeight="1" x14ac:dyDescent="0.25">
      <c r="A2195">
        <v>2226</v>
      </c>
      <c r="B2195" t="s">
        <v>18</v>
      </c>
      <c r="C2195" t="s">
        <v>943</v>
      </c>
      <c r="D2195" t="s">
        <v>20</v>
      </c>
      <c r="E2195" t="s">
        <v>1173</v>
      </c>
      <c r="F2195" s="7">
        <v>-8.3358700809999995</v>
      </c>
      <c r="G2195" s="7">
        <v>116.03380610000001</v>
      </c>
      <c r="H2195" s="8">
        <v>42522</v>
      </c>
      <c r="I2195" t="s">
        <v>1490</v>
      </c>
      <c r="J2195" t="s">
        <v>63</v>
      </c>
      <c r="K2195" t="s">
        <v>63</v>
      </c>
      <c r="L2195">
        <v>18</v>
      </c>
      <c r="M2195" s="7">
        <v>1</v>
      </c>
      <c r="N2195" s="7">
        <v>1</v>
      </c>
      <c r="O2195" t="s">
        <v>25</v>
      </c>
      <c r="R2195" s="4" t="str">
        <f t="shared" ca="1" si="34"/>
        <v>Kempster RM and Egeberg CA (2020). SharkBase citizen science global chondrichthyan sighting database. Support Our Sharks Ocean Conservation Society. Version 2020.08. www.supportoursharks.com (consulted on 01/08/2020)</v>
      </c>
    </row>
    <row r="2196" spans="1:18" ht="15.75" customHeight="1" x14ac:dyDescent="0.25">
      <c r="A2196">
        <v>2227</v>
      </c>
      <c r="B2196" t="s">
        <v>18</v>
      </c>
      <c r="C2196" t="s">
        <v>943</v>
      </c>
      <c r="D2196" t="s">
        <v>20</v>
      </c>
      <c r="E2196" t="s">
        <v>1173</v>
      </c>
      <c r="F2196" s="7">
        <v>-8.3358700809999995</v>
      </c>
      <c r="G2196" s="7">
        <v>116.03380610000001</v>
      </c>
      <c r="H2196" s="8">
        <v>42522</v>
      </c>
      <c r="I2196" t="s">
        <v>1490</v>
      </c>
      <c r="J2196" t="s">
        <v>63</v>
      </c>
      <c r="K2196" t="s">
        <v>63</v>
      </c>
      <c r="L2196">
        <v>18</v>
      </c>
      <c r="M2196" s="7">
        <v>1</v>
      </c>
      <c r="N2196" s="7">
        <v>1</v>
      </c>
      <c r="O2196" t="s">
        <v>25</v>
      </c>
      <c r="R2196" s="4" t="str">
        <f t="shared" ca="1" si="34"/>
        <v>Kempster RM and Egeberg CA (2020). SharkBase citizen science global chondrichthyan sighting database. Support Our Sharks Ocean Conservation Society. Version 2020.08. www.supportoursharks.com (consulted on 01/08/2020)</v>
      </c>
    </row>
    <row r="2197" spans="1:18" ht="15.75" customHeight="1" x14ac:dyDescent="0.25">
      <c r="A2197">
        <v>2228</v>
      </c>
      <c r="B2197" t="s">
        <v>18</v>
      </c>
      <c r="C2197" t="s">
        <v>943</v>
      </c>
      <c r="D2197" t="s">
        <v>20</v>
      </c>
      <c r="E2197" t="s">
        <v>1173</v>
      </c>
      <c r="F2197" s="7">
        <v>-8.3351906889999992</v>
      </c>
      <c r="G2197" s="7">
        <v>116.03380610000001</v>
      </c>
      <c r="H2197" s="8">
        <v>42522</v>
      </c>
      <c r="I2197" t="s">
        <v>1490</v>
      </c>
      <c r="J2197" t="s">
        <v>63</v>
      </c>
      <c r="K2197" t="s">
        <v>63</v>
      </c>
      <c r="L2197">
        <v>18</v>
      </c>
      <c r="M2197" s="7">
        <v>1</v>
      </c>
      <c r="N2197" s="7">
        <v>1</v>
      </c>
      <c r="O2197" t="s">
        <v>25</v>
      </c>
      <c r="R2197" s="4" t="str">
        <f t="shared" ca="1" si="34"/>
        <v>Kempster RM and Egeberg CA (2020). SharkBase citizen science global chondrichthyan sighting database. Support Our Sharks Ocean Conservation Society. Version 2020.08. www.supportoursharks.com (consulted on 01/08/2020)</v>
      </c>
    </row>
    <row r="2198" spans="1:18" ht="15.75" customHeight="1" x14ac:dyDescent="0.25">
      <c r="A2198">
        <v>2229</v>
      </c>
      <c r="B2198" t="s">
        <v>574</v>
      </c>
      <c r="C2198" t="s">
        <v>575</v>
      </c>
      <c r="D2198" t="s">
        <v>20</v>
      </c>
      <c r="E2198" t="s">
        <v>625</v>
      </c>
      <c r="F2198" s="7">
        <v>23.488533499999999</v>
      </c>
      <c r="G2198" s="7">
        <v>58.7696471</v>
      </c>
      <c r="H2198" s="8">
        <v>42543</v>
      </c>
      <c r="I2198" t="s">
        <v>1491</v>
      </c>
      <c r="J2198" t="s">
        <v>23</v>
      </c>
      <c r="K2198" t="s">
        <v>24</v>
      </c>
      <c r="L2198">
        <v>12</v>
      </c>
      <c r="M2198" s="7">
        <v>3</v>
      </c>
      <c r="N2198" s="7">
        <v>1</v>
      </c>
      <c r="O2198" t="s">
        <v>25</v>
      </c>
      <c r="R2198" s="4" t="str">
        <f t="shared" ca="1" si="34"/>
        <v>Kempster RM and Egeberg CA (2020). SharkBase citizen science global chondrichthyan sighting database. Support Our Sharks Ocean Conservation Society. Version 2020.08. www.supportoursharks.com (consulted on 01/08/2020)</v>
      </c>
    </row>
    <row r="2199" spans="1:18" ht="15.75" customHeight="1" x14ac:dyDescent="0.25">
      <c r="A2199">
        <v>2230</v>
      </c>
      <c r="B2199" t="s">
        <v>1492</v>
      </c>
      <c r="C2199" t="s">
        <v>1493</v>
      </c>
      <c r="D2199" t="s">
        <v>20</v>
      </c>
      <c r="E2199" t="s">
        <v>625</v>
      </c>
      <c r="F2199" s="7">
        <v>23.585889999999999</v>
      </c>
      <c r="G2199" s="7">
        <v>58.405922699999998</v>
      </c>
      <c r="H2199" s="8">
        <v>42545</v>
      </c>
      <c r="I2199" t="s">
        <v>1494</v>
      </c>
      <c r="J2199" t="s">
        <v>23</v>
      </c>
      <c r="K2199" t="s">
        <v>28</v>
      </c>
      <c r="L2199">
        <v>12</v>
      </c>
      <c r="M2199" s="7">
        <v>1</v>
      </c>
      <c r="N2199" s="7">
        <v>1</v>
      </c>
      <c r="O2199" t="s">
        <v>25</v>
      </c>
      <c r="R2199" s="4" t="str">
        <f t="shared" ca="1" si="34"/>
        <v>Kempster RM and Egeberg CA (2020). SharkBase citizen science global chondrichthyan sighting database. Support Our Sharks Ocean Conservation Society. Version 2020.08. www.supportoursharks.com (consulted on 01/08/2020)</v>
      </c>
    </row>
    <row r="2200" spans="1:18" ht="15.75" customHeight="1" x14ac:dyDescent="0.25">
      <c r="A2200">
        <v>2231</v>
      </c>
      <c r="B2200" t="s">
        <v>1100</v>
      </c>
      <c r="C2200" t="s">
        <v>568</v>
      </c>
      <c r="D2200" t="s">
        <v>20</v>
      </c>
      <c r="E2200" t="s">
        <v>1173</v>
      </c>
      <c r="F2200" s="7">
        <v>-8.3387574830000002</v>
      </c>
      <c r="G2200" s="7">
        <v>116.048569</v>
      </c>
      <c r="H2200" s="8">
        <v>42531</v>
      </c>
      <c r="I2200" t="s">
        <v>22</v>
      </c>
      <c r="J2200" t="s">
        <v>63</v>
      </c>
      <c r="K2200" t="s">
        <v>63</v>
      </c>
      <c r="L2200">
        <v>34</v>
      </c>
      <c r="M2200" s="7">
        <v>1</v>
      </c>
      <c r="N2200" s="7">
        <v>2</v>
      </c>
      <c r="O2200" t="s">
        <v>25</v>
      </c>
      <c r="R2200" s="4" t="str">
        <f t="shared" ca="1" si="34"/>
        <v>Kempster RM and Egeberg CA (2020). SharkBase citizen science global chondrichthyan sighting database. Support Our Sharks Ocean Conservation Society. Version 2020.08. www.supportoursharks.com (consulted on 01/08/2020)</v>
      </c>
    </row>
    <row r="2201" spans="1:18" ht="15.75" customHeight="1" x14ac:dyDescent="0.25">
      <c r="A2201">
        <v>2232</v>
      </c>
      <c r="B2201" t="s">
        <v>98</v>
      </c>
      <c r="C2201" t="s">
        <v>701</v>
      </c>
      <c r="D2201" t="s">
        <v>20</v>
      </c>
      <c r="E2201" t="s">
        <v>1173</v>
      </c>
      <c r="F2201" s="7">
        <v>-8.3436830030000007</v>
      </c>
      <c r="G2201" s="7">
        <v>116.048569</v>
      </c>
      <c r="H2201" s="8">
        <v>42531</v>
      </c>
      <c r="I2201" t="s">
        <v>22</v>
      </c>
      <c r="J2201" t="s">
        <v>23</v>
      </c>
      <c r="K2201" t="s">
        <v>63</v>
      </c>
      <c r="L2201">
        <v>30</v>
      </c>
      <c r="M2201" s="7">
        <v>1</v>
      </c>
      <c r="N2201" s="7">
        <v>0.4</v>
      </c>
      <c r="O2201" t="s">
        <v>25</v>
      </c>
      <c r="R2201" s="4" t="str">
        <f t="shared" ca="1" si="34"/>
        <v>Kempster RM and Egeberg CA (2020). SharkBase citizen science global chondrichthyan sighting database. Support Our Sharks Ocean Conservation Society. Version 2020.08. www.supportoursharks.com (consulted on 01/08/2020)</v>
      </c>
    </row>
    <row r="2202" spans="1:18" ht="15.75" customHeight="1" x14ac:dyDescent="0.25">
      <c r="A2202">
        <v>2233</v>
      </c>
      <c r="B2202" t="s">
        <v>18</v>
      </c>
      <c r="C2202" t="s">
        <v>943</v>
      </c>
      <c r="D2202" t="s">
        <v>20</v>
      </c>
      <c r="E2202" t="s">
        <v>1173</v>
      </c>
      <c r="F2202" s="7">
        <v>-8.3514957679999995</v>
      </c>
      <c r="G2202" s="7">
        <v>116.0935443</v>
      </c>
      <c r="H2202" s="8">
        <v>42531</v>
      </c>
      <c r="I2202" t="s">
        <v>1495</v>
      </c>
      <c r="J2202" t="s">
        <v>63</v>
      </c>
      <c r="K2202" t="s">
        <v>63</v>
      </c>
      <c r="L2202">
        <v>18</v>
      </c>
      <c r="M2202" s="7">
        <v>1</v>
      </c>
      <c r="N2202" s="7">
        <v>2</v>
      </c>
      <c r="O2202" t="s">
        <v>25</v>
      </c>
      <c r="R2202" s="4" t="str">
        <f t="shared" ca="1" si="34"/>
        <v>Kempster RM and Egeberg CA (2020). SharkBase citizen science global chondrichthyan sighting database. Support Our Sharks Ocean Conservation Society. Version 2020.08. www.supportoursharks.com (consulted on 01/08/2020)</v>
      </c>
    </row>
    <row r="2203" spans="1:18" ht="15.75" customHeight="1" x14ac:dyDescent="0.25">
      <c r="A2203">
        <v>2234</v>
      </c>
      <c r="B2203" t="s">
        <v>98</v>
      </c>
      <c r="C2203" t="s">
        <v>701</v>
      </c>
      <c r="D2203" t="s">
        <v>45</v>
      </c>
      <c r="E2203" t="s">
        <v>1173</v>
      </c>
      <c r="F2203" s="7">
        <v>-8.3511560849999995</v>
      </c>
      <c r="G2203" s="7">
        <v>116.0904544</v>
      </c>
      <c r="H2203" s="8">
        <v>42533</v>
      </c>
      <c r="I2203" t="s">
        <v>1496</v>
      </c>
      <c r="J2203" t="s">
        <v>63</v>
      </c>
      <c r="K2203" t="s">
        <v>63</v>
      </c>
      <c r="L2203">
        <v>20</v>
      </c>
      <c r="M2203" s="7">
        <v>1</v>
      </c>
      <c r="N2203" s="7">
        <v>0.3</v>
      </c>
      <c r="O2203" t="s">
        <v>25</v>
      </c>
      <c r="R2203" s="4" t="str">
        <f t="shared" ca="1" si="34"/>
        <v>Kempster RM and Egeberg CA (2020). SharkBase citizen science global chondrichthyan sighting database. Support Our Sharks Ocean Conservation Society. Version 2020.08. www.supportoursharks.com (consulted on 01/08/2020)</v>
      </c>
    </row>
    <row r="2204" spans="1:18" ht="15.75" customHeight="1" x14ac:dyDescent="0.25">
      <c r="A2204">
        <v>2235</v>
      </c>
      <c r="B2204" t="s">
        <v>18</v>
      </c>
      <c r="C2204" t="s">
        <v>943</v>
      </c>
      <c r="D2204" t="s">
        <v>20</v>
      </c>
      <c r="E2204" t="s">
        <v>1173</v>
      </c>
      <c r="F2204" s="7">
        <v>-8.3705174979999999</v>
      </c>
      <c r="G2204" s="7">
        <v>116.0221331</v>
      </c>
      <c r="H2204" s="8">
        <v>42532</v>
      </c>
      <c r="I2204" t="s">
        <v>1497</v>
      </c>
      <c r="J2204" t="s">
        <v>63</v>
      </c>
      <c r="K2204" t="s">
        <v>63</v>
      </c>
      <c r="L2204">
        <v>25</v>
      </c>
      <c r="M2204" s="7">
        <v>1</v>
      </c>
      <c r="N2204" s="7">
        <v>0.8</v>
      </c>
      <c r="O2204" t="s">
        <v>25</v>
      </c>
      <c r="R2204" s="4" t="str">
        <f t="shared" ca="1" si="34"/>
        <v>Kempster RM and Egeberg CA (2020). SharkBase citizen science global chondrichthyan sighting database. Support Our Sharks Ocean Conservation Society. Version 2020.08. www.supportoursharks.com (consulted on 01/08/2020)</v>
      </c>
    </row>
    <row r="2205" spans="1:18" ht="15.75" customHeight="1" x14ac:dyDescent="0.25">
      <c r="A2205">
        <v>2236</v>
      </c>
      <c r="B2205" t="s">
        <v>98</v>
      </c>
      <c r="C2205" t="s">
        <v>701</v>
      </c>
      <c r="D2205" t="s">
        <v>20</v>
      </c>
      <c r="E2205" t="s">
        <v>1173</v>
      </c>
      <c r="F2205" s="7">
        <v>-8.3657621520000003</v>
      </c>
      <c r="G2205" s="7">
        <v>116.069855</v>
      </c>
      <c r="H2205" s="8">
        <v>42536</v>
      </c>
      <c r="I2205" t="s">
        <v>1224</v>
      </c>
      <c r="J2205" t="s">
        <v>63</v>
      </c>
      <c r="K2205" t="s">
        <v>63</v>
      </c>
      <c r="L2205">
        <v>12</v>
      </c>
      <c r="M2205" s="7">
        <v>1</v>
      </c>
      <c r="N2205" s="7">
        <v>0.2</v>
      </c>
      <c r="O2205" t="s">
        <v>25</v>
      </c>
      <c r="R2205" s="4" t="str">
        <f t="shared" ca="1" si="34"/>
        <v>Kempster RM and Egeberg CA (2020). SharkBase citizen science global chondrichthyan sighting database. Support Our Sharks Ocean Conservation Society. Version 2020.08. www.supportoursharks.com (consulted on 01/08/2020)</v>
      </c>
    </row>
    <row r="2206" spans="1:18" ht="15.75" customHeight="1" x14ac:dyDescent="0.25">
      <c r="A2206">
        <v>2237</v>
      </c>
      <c r="B2206" t="s">
        <v>18</v>
      </c>
      <c r="C2206" t="s">
        <v>943</v>
      </c>
      <c r="D2206" t="s">
        <v>20</v>
      </c>
      <c r="E2206" t="s">
        <v>1173</v>
      </c>
      <c r="F2206" s="7">
        <v>-8.3661018219999992</v>
      </c>
      <c r="G2206" s="7">
        <v>116.02436470000001</v>
      </c>
      <c r="H2206" s="8">
        <v>42537</v>
      </c>
      <c r="I2206" t="s">
        <v>1497</v>
      </c>
      <c r="J2206" t="s">
        <v>63</v>
      </c>
      <c r="K2206" t="s">
        <v>63</v>
      </c>
      <c r="L2206">
        <v>18</v>
      </c>
      <c r="M2206" s="7">
        <v>1</v>
      </c>
      <c r="N2206" s="7">
        <v>1</v>
      </c>
      <c r="O2206" t="s">
        <v>25</v>
      </c>
      <c r="R2206" s="4" t="str">
        <f t="shared" ca="1" si="34"/>
        <v>Kempster RM and Egeberg CA (2020). SharkBase citizen science global chondrichthyan sighting database. Support Our Sharks Ocean Conservation Society. Version 2020.08. www.supportoursharks.com (consulted on 01/08/2020)</v>
      </c>
    </row>
    <row r="2207" spans="1:18" ht="15.75" customHeight="1" x14ac:dyDescent="0.25">
      <c r="A2207">
        <v>2238</v>
      </c>
      <c r="B2207" t="s">
        <v>1100</v>
      </c>
      <c r="C2207" t="s">
        <v>568</v>
      </c>
      <c r="D2207" t="s">
        <v>20</v>
      </c>
      <c r="E2207" t="s">
        <v>1173</v>
      </c>
      <c r="F2207" s="7">
        <v>-8.3616860959999997</v>
      </c>
      <c r="G2207" s="7">
        <v>116.0461657</v>
      </c>
      <c r="H2207" s="8">
        <v>42534</v>
      </c>
      <c r="I2207" t="s">
        <v>1498</v>
      </c>
      <c r="J2207" t="s">
        <v>63</v>
      </c>
      <c r="K2207" t="s">
        <v>63</v>
      </c>
      <c r="L2207">
        <v>23</v>
      </c>
      <c r="M2207" s="7">
        <v>1</v>
      </c>
      <c r="N2207" s="7">
        <v>1</v>
      </c>
      <c r="O2207" t="s">
        <v>25</v>
      </c>
      <c r="R2207" s="4" t="str">
        <f t="shared" ca="1" si="34"/>
        <v>Kempster RM and Egeberg CA (2020). SharkBase citizen science global chondrichthyan sighting database. Support Our Sharks Ocean Conservation Society. Version 2020.08. www.supportoursharks.com (consulted on 01/08/2020)</v>
      </c>
    </row>
    <row r="2208" spans="1:18" ht="15.75" customHeight="1" x14ac:dyDescent="0.25">
      <c r="A2208">
        <v>2239</v>
      </c>
      <c r="B2208" t="s">
        <v>98</v>
      </c>
      <c r="C2208" t="s">
        <v>701</v>
      </c>
      <c r="D2208" t="s">
        <v>20</v>
      </c>
      <c r="E2208" t="s">
        <v>1173</v>
      </c>
      <c r="F2208" s="7">
        <v>-8.3543830539999995</v>
      </c>
      <c r="G2208" s="7">
        <v>116.0897677</v>
      </c>
      <c r="H2208" s="8">
        <v>42537</v>
      </c>
      <c r="I2208" t="s">
        <v>1496</v>
      </c>
      <c r="J2208" t="s">
        <v>63</v>
      </c>
      <c r="K2208" t="s">
        <v>63</v>
      </c>
      <c r="L2208">
        <v>23</v>
      </c>
      <c r="M2208" s="7">
        <v>1</v>
      </c>
      <c r="N2208" s="7">
        <v>0.7</v>
      </c>
      <c r="O2208" t="s">
        <v>25</v>
      </c>
      <c r="R2208" s="4" t="str">
        <f t="shared" ca="1" si="34"/>
        <v>Kempster RM and Egeberg CA (2020). SharkBase citizen science global chondrichthyan sighting database. Support Our Sharks Ocean Conservation Society. Version 2020.08. www.supportoursharks.com (consulted on 01/08/2020)</v>
      </c>
    </row>
    <row r="2209" spans="1:18" ht="15.75" customHeight="1" x14ac:dyDescent="0.25">
      <c r="A2209">
        <v>2240</v>
      </c>
      <c r="B2209" t="s">
        <v>18</v>
      </c>
      <c r="C2209" t="s">
        <v>943</v>
      </c>
      <c r="D2209" t="s">
        <v>101</v>
      </c>
      <c r="E2209" t="s">
        <v>1173</v>
      </c>
      <c r="F2209" s="7">
        <v>-8.3674604969999997</v>
      </c>
      <c r="G2209" s="7">
        <v>116.02419310000001</v>
      </c>
      <c r="H2209" s="8">
        <v>42537</v>
      </c>
      <c r="I2209" t="s">
        <v>1499</v>
      </c>
      <c r="J2209" t="s">
        <v>63</v>
      </c>
      <c r="K2209" t="s">
        <v>63</v>
      </c>
      <c r="M2209" s="7">
        <v>2</v>
      </c>
      <c r="O2209" t="s">
        <v>25</v>
      </c>
      <c r="R2209" s="4" t="str">
        <f t="shared" ca="1" si="34"/>
        <v>Kempster RM and Egeberg CA (2020). SharkBase citizen science global chondrichthyan sighting database. Support Our Sharks Ocean Conservation Society. Version 2020.08. www.supportoursharks.com (consulted on 01/08/2020)</v>
      </c>
    </row>
    <row r="2210" spans="1:18" ht="15.75" customHeight="1" x14ac:dyDescent="0.25">
      <c r="A2210">
        <v>2241</v>
      </c>
      <c r="B2210" t="s">
        <v>18</v>
      </c>
      <c r="C2210" t="s">
        <v>943</v>
      </c>
      <c r="D2210" t="s">
        <v>101</v>
      </c>
      <c r="E2210" t="s">
        <v>1173</v>
      </c>
      <c r="F2210" s="7">
        <v>-8.3443623799999997</v>
      </c>
      <c r="G2210" s="7">
        <v>116.0197299</v>
      </c>
      <c r="H2210" s="8">
        <v>42538</v>
      </c>
      <c r="I2210" t="s">
        <v>1174</v>
      </c>
      <c r="J2210" t="s">
        <v>63</v>
      </c>
      <c r="K2210" t="s">
        <v>63</v>
      </c>
      <c r="M2210" s="7">
        <v>4</v>
      </c>
      <c r="O2210" t="s">
        <v>25</v>
      </c>
      <c r="R2210" s="4" t="str">
        <f t="shared" ca="1" si="34"/>
        <v>Kempster RM and Egeberg CA (2020). SharkBase citizen science global chondrichthyan sighting database. Support Our Sharks Ocean Conservation Society. Version 2020.08. www.supportoursharks.com (consulted on 01/08/2020)</v>
      </c>
    </row>
    <row r="2211" spans="1:18" ht="15.75" customHeight="1" x14ac:dyDescent="0.25">
      <c r="A2211">
        <v>2242</v>
      </c>
      <c r="B2211" t="s">
        <v>98</v>
      </c>
      <c r="C2211" t="s">
        <v>701</v>
      </c>
      <c r="D2211" t="s">
        <v>20</v>
      </c>
      <c r="E2211" t="s">
        <v>1173</v>
      </c>
      <c r="F2211" s="7">
        <v>-8.3443623799999997</v>
      </c>
      <c r="G2211" s="7">
        <v>116.0221331</v>
      </c>
      <c r="H2211" s="8">
        <v>42538</v>
      </c>
      <c r="I2211" t="s">
        <v>1174</v>
      </c>
      <c r="J2211" t="s">
        <v>63</v>
      </c>
      <c r="K2211" t="s">
        <v>63</v>
      </c>
      <c r="L2211">
        <v>29</v>
      </c>
      <c r="M2211" s="7">
        <v>1</v>
      </c>
      <c r="N2211" s="7">
        <v>0.6</v>
      </c>
      <c r="O2211" t="s">
        <v>25</v>
      </c>
      <c r="R2211" s="4" t="str">
        <f t="shared" ca="1" si="34"/>
        <v>Kempster RM and Egeberg CA (2020). SharkBase citizen science global chondrichthyan sighting database. Support Our Sharks Ocean Conservation Society. Version 2020.08. www.supportoursharks.com (consulted on 01/08/2020)</v>
      </c>
    </row>
    <row r="2212" spans="1:18" ht="15.75" customHeight="1" x14ac:dyDescent="0.25">
      <c r="A2212">
        <v>2243</v>
      </c>
      <c r="B2212" t="s">
        <v>98</v>
      </c>
      <c r="C2212" t="s">
        <v>701</v>
      </c>
      <c r="D2212" t="s">
        <v>20</v>
      </c>
      <c r="E2212" t="s">
        <v>1173</v>
      </c>
      <c r="F2212" s="7">
        <v>-8.3447020680000001</v>
      </c>
      <c r="G2212" s="7">
        <v>116.0193865</v>
      </c>
      <c r="H2212" s="8">
        <v>42538</v>
      </c>
      <c r="I2212" t="s">
        <v>299</v>
      </c>
      <c r="J2212" t="s">
        <v>63</v>
      </c>
      <c r="K2212" t="s">
        <v>63</v>
      </c>
      <c r="L2212">
        <v>29</v>
      </c>
      <c r="M2212" s="7">
        <v>1</v>
      </c>
      <c r="N2212" s="7">
        <v>0.6</v>
      </c>
      <c r="O2212" t="s">
        <v>25</v>
      </c>
      <c r="R2212" s="4" t="str">
        <f t="shared" ca="1" si="34"/>
        <v>Kempster RM and Egeberg CA (2020). SharkBase citizen science global chondrichthyan sighting database. Support Our Sharks Ocean Conservation Society. Version 2020.08. www.supportoursharks.com (consulted on 01/08/2020)</v>
      </c>
    </row>
    <row r="2213" spans="1:18" ht="15.75" customHeight="1" x14ac:dyDescent="0.25">
      <c r="A2213">
        <v>2244</v>
      </c>
      <c r="B2213" t="s">
        <v>18</v>
      </c>
      <c r="C2213" t="s">
        <v>943</v>
      </c>
      <c r="D2213" t="s">
        <v>101</v>
      </c>
      <c r="E2213" t="s">
        <v>1173</v>
      </c>
      <c r="F2213" s="7">
        <v>-8.3413051740000004</v>
      </c>
      <c r="G2213" s="7">
        <v>116.0190432</v>
      </c>
      <c r="H2213" s="8">
        <v>42538</v>
      </c>
      <c r="I2213" t="s">
        <v>299</v>
      </c>
      <c r="J2213" t="s">
        <v>63</v>
      </c>
      <c r="K2213" t="s">
        <v>63</v>
      </c>
      <c r="M2213" s="7">
        <v>2</v>
      </c>
      <c r="O2213" t="s">
        <v>25</v>
      </c>
      <c r="R2213" s="4" t="str">
        <f t="shared" ca="1" si="34"/>
        <v>Kempster RM and Egeberg CA (2020). SharkBase citizen science global chondrichthyan sighting database. Support Our Sharks Ocean Conservation Society. Version 2020.08. www.supportoursharks.com (consulted on 01/08/2020)</v>
      </c>
    </row>
    <row r="2214" spans="1:18" ht="15.75" customHeight="1" x14ac:dyDescent="0.25">
      <c r="A2214">
        <v>2245</v>
      </c>
      <c r="B2214" t="s">
        <v>98</v>
      </c>
      <c r="C2214" t="s">
        <v>701</v>
      </c>
      <c r="D2214" t="s">
        <v>20</v>
      </c>
      <c r="E2214" t="s">
        <v>1173</v>
      </c>
      <c r="F2214" s="7">
        <v>-8.359987726</v>
      </c>
      <c r="G2214" s="7">
        <v>116.0509722</v>
      </c>
      <c r="H2214" s="8">
        <v>42538</v>
      </c>
      <c r="I2214" t="s">
        <v>1500</v>
      </c>
      <c r="J2214" t="s">
        <v>63</v>
      </c>
      <c r="K2214" t="s">
        <v>63</v>
      </c>
      <c r="L2214">
        <v>24</v>
      </c>
      <c r="M2214" s="7">
        <v>1</v>
      </c>
      <c r="N2214" s="7">
        <v>0.3</v>
      </c>
      <c r="O2214" t="s">
        <v>25</v>
      </c>
      <c r="R2214" s="4" t="str">
        <f t="shared" ca="1" si="34"/>
        <v>Kempster RM and Egeberg CA (2020). SharkBase citizen science global chondrichthyan sighting database. Support Our Sharks Ocean Conservation Society. Version 2020.08. www.supportoursharks.com (consulted on 01/08/2020)</v>
      </c>
    </row>
    <row r="2215" spans="1:18" ht="15.75" customHeight="1" x14ac:dyDescent="0.25">
      <c r="A2215">
        <v>2246</v>
      </c>
      <c r="B2215" t="s">
        <v>18</v>
      </c>
      <c r="C2215" t="s">
        <v>943</v>
      </c>
      <c r="D2215" t="s">
        <v>20</v>
      </c>
      <c r="E2215" t="s">
        <v>1173</v>
      </c>
      <c r="F2215" s="7">
        <v>-8.3347660690000005</v>
      </c>
      <c r="G2215" s="7">
        <v>116.04539320000001</v>
      </c>
      <c r="H2215" s="8">
        <v>42539</v>
      </c>
      <c r="I2215" t="s">
        <v>1501</v>
      </c>
      <c r="J2215" t="s">
        <v>63</v>
      </c>
      <c r="K2215" t="s">
        <v>63</v>
      </c>
      <c r="L2215">
        <v>32</v>
      </c>
      <c r="M2215" s="7">
        <v>1</v>
      </c>
      <c r="N2215" s="7">
        <v>1.8</v>
      </c>
      <c r="O2215" t="s">
        <v>25</v>
      </c>
      <c r="R2215" s="4" t="str">
        <f t="shared" ca="1" si="34"/>
        <v>Kempster RM and Egeberg CA (2020). SharkBase citizen science global chondrichthyan sighting database. Support Our Sharks Ocean Conservation Society. Version 2020.08. www.supportoursharks.com (consulted on 01/08/2020)</v>
      </c>
    </row>
    <row r="2216" spans="1:18" ht="15.75" customHeight="1" x14ac:dyDescent="0.25">
      <c r="A2216">
        <v>2247</v>
      </c>
      <c r="B2216" t="s">
        <v>18</v>
      </c>
      <c r="C2216" t="s">
        <v>943</v>
      </c>
      <c r="D2216" t="s">
        <v>20</v>
      </c>
      <c r="E2216" t="s">
        <v>1173</v>
      </c>
      <c r="F2216" s="7">
        <v>-8.3358700809999995</v>
      </c>
      <c r="G2216" s="7">
        <v>116.0681384</v>
      </c>
      <c r="H2216" s="8">
        <v>42517</v>
      </c>
      <c r="I2216" t="s">
        <v>1502</v>
      </c>
      <c r="J2216" t="s">
        <v>23</v>
      </c>
      <c r="K2216" t="s">
        <v>63</v>
      </c>
      <c r="L2216">
        <v>30</v>
      </c>
      <c r="M2216" s="7">
        <v>1</v>
      </c>
      <c r="N2216" s="7">
        <v>1.5</v>
      </c>
      <c r="O2216" t="s">
        <v>25</v>
      </c>
      <c r="R2216" s="4" t="str">
        <f t="shared" ca="1" si="34"/>
        <v>Kempster RM and Egeberg CA (2020). SharkBase citizen science global chondrichthyan sighting database. Support Our Sharks Ocean Conservation Society. Version 2020.08. www.supportoursharks.com (consulted on 01/08/2020)</v>
      </c>
    </row>
    <row r="2217" spans="1:18" ht="15.75" customHeight="1" x14ac:dyDescent="0.25">
      <c r="A2217">
        <v>2248</v>
      </c>
      <c r="B2217" t="s">
        <v>98</v>
      </c>
      <c r="C2217" t="s">
        <v>701</v>
      </c>
      <c r="D2217" t="s">
        <v>20</v>
      </c>
      <c r="E2217" t="s">
        <v>1173</v>
      </c>
      <c r="F2217" s="7">
        <v>-8.3372288609999998</v>
      </c>
      <c r="G2217" s="7">
        <v>116.0640185</v>
      </c>
      <c r="H2217" s="8">
        <v>42548</v>
      </c>
      <c r="I2217" t="s">
        <v>1502</v>
      </c>
      <c r="J2217" t="s">
        <v>23</v>
      </c>
      <c r="K2217" t="s">
        <v>63</v>
      </c>
      <c r="L2217">
        <v>30</v>
      </c>
      <c r="M2217" s="7">
        <v>2</v>
      </c>
      <c r="N2217" s="7">
        <v>0.5</v>
      </c>
      <c r="O2217" t="s">
        <v>25</v>
      </c>
      <c r="R2217" s="4" t="str">
        <f t="shared" ca="1" si="34"/>
        <v>Kempster RM and Egeberg CA (2020). SharkBase citizen science global chondrichthyan sighting database. Support Our Sharks Ocean Conservation Society. Version 2020.08. www.supportoursharks.com (consulted on 01/08/2020)</v>
      </c>
    </row>
    <row r="2218" spans="1:18" ht="15.75" customHeight="1" x14ac:dyDescent="0.25">
      <c r="A2218">
        <v>2249</v>
      </c>
      <c r="B2218" t="s">
        <v>124</v>
      </c>
      <c r="C2218" t="s">
        <v>142</v>
      </c>
      <c r="D2218" t="s">
        <v>20</v>
      </c>
      <c r="E2218" t="s">
        <v>1173</v>
      </c>
      <c r="F2218" s="7">
        <v>-8.3304349139999996</v>
      </c>
      <c r="G2218" s="7">
        <v>116.0362094</v>
      </c>
      <c r="H2218" s="8">
        <v>42518</v>
      </c>
      <c r="I2218" t="s">
        <v>1457</v>
      </c>
      <c r="J2218" t="s">
        <v>63</v>
      </c>
      <c r="K2218" t="s">
        <v>63</v>
      </c>
      <c r="L2218">
        <v>27</v>
      </c>
      <c r="M2218" s="7">
        <v>1</v>
      </c>
      <c r="N2218" s="7">
        <v>1.4</v>
      </c>
      <c r="O2218" t="s">
        <v>25</v>
      </c>
      <c r="R2218" s="4" t="str">
        <f t="shared" ca="1" si="34"/>
        <v>Kempster RM and Egeberg CA (2020). SharkBase citizen science global chondrichthyan sighting database. Support Our Sharks Ocean Conservation Society. Version 2020.08. www.supportoursharks.com (consulted on 01/08/2020)</v>
      </c>
    </row>
    <row r="2219" spans="1:18" ht="15.75" customHeight="1" x14ac:dyDescent="0.25">
      <c r="A2219">
        <v>2250</v>
      </c>
      <c r="B2219" t="s">
        <v>98</v>
      </c>
      <c r="C2219" t="s">
        <v>701</v>
      </c>
      <c r="D2219" t="s">
        <v>20</v>
      </c>
      <c r="E2219" t="s">
        <v>1173</v>
      </c>
      <c r="F2219" s="7">
        <v>-8.3480989329999993</v>
      </c>
      <c r="G2219" s="7">
        <v>116.0914843</v>
      </c>
      <c r="H2219" s="8">
        <v>42518</v>
      </c>
      <c r="I2219" t="s">
        <v>1496</v>
      </c>
      <c r="J2219" t="s">
        <v>63</v>
      </c>
      <c r="K2219" t="s">
        <v>63</v>
      </c>
      <c r="L2219">
        <v>18</v>
      </c>
      <c r="M2219" s="7">
        <v>2</v>
      </c>
      <c r="N2219" s="7">
        <v>0.5</v>
      </c>
      <c r="O2219" t="s">
        <v>25</v>
      </c>
      <c r="R2219" s="4" t="str">
        <f t="shared" ca="1" si="34"/>
        <v>Kempster RM and Egeberg CA (2020). SharkBase citizen science global chondrichthyan sighting database. Support Our Sharks Ocean Conservation Society. Version 2020.08. www.supportoursharks.com (consulted on 01/08/2020)</v>
      </c>
    </row>
    <row r="2220" spans="1:18" ht="15.75" customHeight="1" x14ac:dyDescent="0.25">
      <c r="A2220">
        <v>2251</v>
      </c>
      <c r="B2220" t="s">
        <v>98</v>
      </c>
      <c r="C2220" t="s">
        <v>701</v>
      </c>
      <c r="D2220" t="s">
        <v>20</v>
      </c>
      <c r="E2220" t="s">
        <v>1173</v>
      </c>
      <c r="F2220" s="7">
        <v>-8.3486084599999995</v>
      </c>
      <c r="G2220" s="7">
        <v>116.09114099999999</v>
      </c>
      <c r="H2220" s="8">
        <v>42518</v>
      </c>
      <c r="I2220" t="s">
        <v>1496</v>
      </c>
      <c r="J2220" t="s">
        <v>63</v>
      </c>
      <c r="K2220" t="s">
        <v>63</v>
      </c>
      <c r="L2220">
        <v>22</v>
      </c>
      <c r="M2220" s="7">
        <v>2</v>
      </c>
      <c r="N2220" s="7">
        <v>0.5</v>
      </c>
      <c r="O2220" t="s">
        <v>25</v>
      </c>
      <c r="R2220" s="4" t="str">
        <f t="shared" ca="1" si="34"/>
        <v>Kempster RM and Egeberg CA (2020). SharkBase citizen science global chondrichthyan sighting database. Support Our Sharks Ocean Conservation Society. Version 2020.08. www.supportoursharks.com (consulted on 01/08/2020)</v>
      </c>
    </row>
    <row r="2221" spans="1:18" ht="15.75" customHeight="1" x14ac:dyDescent="0.25">
      <c r="A2221">
        <v>2252</v>
      </c>
      <c r="B2221" t="s">
        <v>98</v>
      </c>
      <c r="C2221" t="s">
        <v>701</v>
      </c>
      <c r="D2221" t="s">
        <v>20</v>
      </c>
      <c r="E2221" t="s">
        <v>1173</v>
      </c>
      <c r="F2221" s="7">
        <v>-8.3482687749999993</v>
      </c>
      <c r="G2221" s="7">
        <v>116.0909693</v>
      </c>
      <c r="H2221" s="8">
        <v>42518</v>
      </c>
      <c r="I2221" t="s">
        <v>1496</v>
      </c>
      <c r="J2221" t="s">
        <v>63</v>
      </c>
      <c r="K2221" t="s">
        <v>63</v>
      </c>
      <c r="L2221">
        <v>23.3</v>
      </c>
      <c r="M2221" s="7">
        <v>1</v>
      </c>
      <c r="N2221" s="7">
        <v>0.5</v>
      </c>
      <c r="O2221" t="s">
        <v>25</v>
      </c>
      <c r="R2221" s="4" t="str">
        <f t="shared" ca="1" si="34"/>
        <v>Kempster RM and Egeberg CA (2020). SharkBase citizen science global chondrichthyan sighting database. Support Our Sharks Ocean Conservation Society. Version 2020.08. www.supportoursharks.com (consulted on 01/08/2020)</v>
      </c>
    </row>
    <row r="2222" spans="1:18" ht="15.75" customHeight="1" x14ac:dyDescent="0.25">
      <c r="A2222">
        <v>2253</v>
      </c>
      <c r="B2222" t="s">
        <v>98</v>
      </c>
      <c r="C2222" t="s">
        <v>701</v>
      </c>
      <c r="D2222" t="s">
        <v>20</v>
      </c>
      <c r="E2222" t="s">
        <v>1173</v>
      </c>
      <c r="F2222" s="7">
        <v>-8.3477592470000008</v>
      </c>
      <c r="G2222" s="7">
        <v>116.0942309</v>
      </c>
      <c r="H2222" s="8">
        <v>42521</v>
      </c>
      <c r="I2222" t="s">
        <v>1496</v>
      </c>
      <c r="J2222" t="s">
        <v>63</v>
      </c>
      <c r="K2222" t="s">
        <v>63</v>
      </c>
      <c r="L2222">
        <v>18</v>
      </c>
      <c r="M2222" s="7">
        <v>2</v>
      </c>
      <c r="N2222" s="7">
        <v>0.5</v>
      </c>
      <c r="O2222" t="s">
        <v>25</v>
      </c>
      <c r="R2222" s="4" t="str">
        <f t="shared" ca="1" si="34"/>
        <v>Kempster RM and Egeberg CA (2020). SharkBase citizen science global chondrichthyan sighting database. Support Our Sharks Ocean Conservation Society. Version 2020.08. www.supportoursharks.com (consulted on 01/08/2020)</v>
      </c>
    </row>
    <row r="2223" spans="1:18" ht="15.75" customHeight="1" x14ac:dyDescent="0.25">
      <c r="A2223">
        <v>2254</v>
      </c>
      <c r="B2223" t="s">
        <v>98</v>
      </c>
      <c r="C2223" t="s">
        <v>701</v>
      </c>
      <c r="D2223" t="s">
        <v>20</v>
      </c>
      <c r="E2223" t="s">
        <v>1173</v>
      </c>
      <c r="F2223" s="7">
        <v>-8.3384177899999994</v>
      </c>
      <c r="G2223" s="7">
        <v>116.04685240000001</v>
      </c>
      <c r="H2223" s="8">
        <v>42522</v>
      </c>
      <c r="I2223" t="s">
        <v>1501</v>
      </c>
      <c r="J2223" t="s">
        <v>63</v>
      </c>
      <c r="K2223" t="s">
        <v>63</v>
      </c>
      <c r="L2223">
        <v>33.299999999999997</v>
      </c>
      <c r="M2223" s="7">
        <v>1</v>
      </c>
      <c r="N2223" s="7">
        <v>0.4</v>
      </c>
      <c r="O2223" t="s">
        <v>25</v>
      </c>
      <c r="R2223" s="4" t="str">
        <f t="shared" ca="1" si="34"/>
        <v>Kempster RM and Egeberg CA (2020). SharkBase citizen science global chondrichthyan sighting database. Support Our Sharks Ocean Conservation Society. Version 2020.08. www.supportoursharks.com (consulted on 01/08/2020)</v>
      </c>
    </row>
    <row r="2224" spans="1:18" ht="15.75" customHeight="1" x14ac:dyDescent="0.25">
      <c r="A2224">
        <v>2255</v>
      </c>
      <c r="B2224" t="s">
        <v>98</v>
      </c>
      <c r="C2224" t="s">
        <v>701</v>
      </c>
      <c r="D2224" t="s">
        <v>20</v>
      </c>
      <c r="E2224" t="s">
        <v>1173</v>
      </c>
      <c r="F2224" s="7">
        <v>-8.3594782139999992</v>
      </c>
      <c r="G2224" s="7">
        <v>116.0501139</v>
      </c>
      <c r="H2224" s="8">
        <v>42522</v>
      </c>
      <c r="I2224" t="s">
        <v>1338</v>
      </c>
      <c r="J2224" t="s">
        <v>63</v>
      </c>
      <c r="K2224" t="s">
        <v>63</v>
      </c>
      <c r="L2224">
        <v>24</v>
      </c>
      <c r="M2224" s="7">
        <v>1</v>
      </c>
      <c r="N2224" s="7">
        <v>0.5</v>
      </c>
      <c r="O2224" t="s">
        <v>25</v>
      </c>
      <c r="R2224" s="4" t="str">
        <f t="shared" ca="1" si="34"/>
        <v>Kempster RM and Egeberg CA (2020). SharkBase citizen science global chondrichthyan sighting database. Support Our Sharks Ocean Conservation Society. Version 2020.08. www.supportoursharks.com (consulted on 01/08/2020)</v>
      </c>
    </row>
    <row r="2225" spans="1:18" ht="15.75" customHeight="1" x14ac:dyDescent="0.25">
      <c r="A2225">
        <v>2256</v>
      </c>
      <c r="B2225" t="s">
        <v>98</v>
      </c>
      <c r="C2225" t="s">
        <v>701</v>
      </c>
      <c r="D2225" t="s">
        <v>101</v>
      </c>
      <c r="E2225" t="s">
        <v>1173</v>
      </c>
      <c r="F2225" s="7">
        <v>-8.3460608169999997</v>
      </c>
      <c r="G2225" s="7">
        <v>116.0204165</v>
      </c>
      <c r="H2225" s="8">
        <v>42523</v>
      </c>
      <c r="I2225" t="s">
        <v>299</v>
      </c>
      <c r="J2225" t="s">
        <v>63</v>
      </c>
      <c r="K2225" t="s">
        <v>63</v>
      </c>
      <c r="M2225" s="7">
        <v>4</v>
      </c>
      <c r="O2225" t="s">
        <v>25</v>
      </c>
      <c r="R2225" s="4" t="str">
        <f t="shared" ca="1" si="34"/>
        <v>Kempster RM and Egeberg CA (2020). SharkBase citizen science global chondrichthyan sighting database. Support Our Sharks Ocean Conservation Society. Version 2020.08. www.supportoursharks.com (consulted on 01/08/2020)</v>
      </c>
    </row>
    <row r="2226" spans="1:18" ht="15.75" customHeight="1" x14ac:dyDescent="0.25">
      <c r="A2226">
        <v>2257</v>
      </c>
      <c r="B2226" t="s">
        <v>18</v>
      </c>
      <c r="C2226" t="s">
        <v>943</v>
      </c>
      <c r="D2226" t="s">
        <v>20</v>
      </c>
      <c r="E2226" t="s">
        <v>1173</v>
      </c>
      <c r="F2226" s="7">
        <v>-8.3460608169999997</v>
      </c>
      <c r="G2226" s="7">
        <v>116.0214465</v>
      </c>
      <c r="H2226" s="8">
        <v>42523</v>
      </c>
      <c r="I2226" t="s">
        <v>299</v>
      </c>
      <c r="J2226" t="s">
        <v>23</v>
      </c>
      <c r="K2226" t="s">
        <v>63</v>
      </c>
      <c r="M2226" s="7">
        <v>1</v>
      </c>
      <c r="N2226" s="7">
        <v>1</v>
      </c>
      <c r="O2226" t="s">
        <v>25</v>
      </c>
      <c r="R2226" s="4" t="str">
        <f t="shared" ca="1" si="34"/>
        <v>Kempster RM and Egeberg CA (2020). SharkBase citizen science global chondrichthyan sighting database. Support Our Sharks Ocean Conservation Society. Version 2020.08. www.supportoursharks.com (consulted on 01/08/2020)</v>
      </c>
    </row>
    <row r="2227" spans="1:18" ht="15.75" customHeight="1" x14ac:dyDescent="0.25">
      <c r="A2227">
        <v>2258</v>
      </c>
      <c r="B2227" t="s">
        <v>18</v>
      </c>
      <c r="C2227" t="s">
        <v>943</v>
      </c>
      <c r="D2227" t="s">
        <v>20</v>
      </c>
      <c r="E2227" t="s">
        <v>1173</v>
      </c>
      <c r="F2227" s="7">
        <v>-8.3455512869999993</v>
      </c>
      <c r="G2227" s="7">
        <v>116.0204165</v>
      </c>
      <c r="H2227" s="8">
        <v>42523</v>
      </c>
      <c r="I2227" t="s">
        <v>1174</v>
      </c>
      <c r="J2227" t="s">
        <v>23</v>
      </c>
      <c r="K2227" t="s">
        <v>63</v>
      </c>
      <c r="M2227" s="7">
        <v>1</v>
      </c>
      <c r="N2227" s="7">
        <v>1.5</v>
      </c>
      <c r="O2227" t="s">
        <v>25</v>
      </c>
      <c r="R2227" s="4" t="str">
        <f t="shared" ca="1" si="34"/>
        <v>Kempster RM and Egeberg CA (2020). SharkBase citizen science global chondrichthyan sighting database. Support Our Sharks Ocean Conservation Society. Version 2020.08. www.supportoursharks.com (consulted on 01/08/2020)</v>
      </c>
    </row>
    <row r="2228" spans="1:18" ht="15.75" customHeight="1" x14ac:dyDescent="0.25">
      <c r="A2228">
        <v>2259</v>
      </c>
      <c r="B2228" t="s">
        <v>18</v>
      </c>
      <c r="C2228" t="s">
        <v>943</v>
      </c>
      <c r="D2228" t="s">
        <v>20</v>
      </c>
      <c r="E2228" t="s">
        <v>1173</v>
      </c>
      <c r="F2228" s="7">
        <v>-8.3511560849999995</v>
      </c>
      <c r="G2228" s="7">
        <v>116.0478823</v>
      </c>
      <c r="H2228" s="8">
        <v>42523</v>
      </c>
      <c r="I2228" t="s">
        <v>1503</v>
      </c>
      <c r="J2228" t="s">
        <v>54</v>
      </c>
      <c r="K2228" t="s">
        <v>63</v>
      </c>
      <c r="M2228" s="7">
        <v>1</v>
      </c>
      <c r="N2228" s="7">
        <v>1</v>
      </c>
      <c r="O2228" t="s">
        <v>25</v>
      </c>
      <c r="R2228" s="4" t="str">
        <f t="shared" ca="1" si="34"/>
        <v>Kempster RM and Egeberg CA (2020). SharkBase citizen science global chondrichthyan sighting database. Support Our Sharks Ocean Conservation Society. Version 2020.08. www.supportoursharks.com (consulted on 01/08/2020)</v>
      </c>
    </row>
    <row r="2229" spans="1:18" ht="15.75" customHeight="1" x14ac:dyDescent="0.25">
      <c r="A2229">
        <v>2260</v>
      </c>
      <c r="B2229" t="s">
        <v>18</v>
      </c>
      <c r="C2229" t="s">
        <v>943</v>
      </c>
      <c r="D2229" t="s">
        <v>20</v>
      </c>
      <c r="E2229" t="s">
        <v>1173</v>
      </c>
      <c r="F2229" s="7">
        <v>-8.3501370369999997</v>
      </c>
      <c r="G2229" s="7">
        <v>116.0677951</v>
      </c>
      <c r="H2229" s="8">
        <v>42541</v>
      </c>
      <c r="I2229" t="s">
        <v>1504</v>
      </c>
      <c r="J2229" t="s">
        <v>63</v>
      </c>
      <c r="K2229" t="s">
        <v>24</v>
      </c>
      <c r="M2229" s="7">
        <v>1</v>
      </c>
      <c r="N2229" s="7">
        <v>1.2</v>
      </c>
      <c r="O2229" t="s">
        <v>25</v>
      </c>
      <c r="R2229" s="4" t="str">
        <f t="shared" ca="1" si="34"/>
        <v>Kempster RM and Egeberg CA (2020). SharkBase citizen science global chondrichthyan sighting database. Support Our Sharks Ocean Conservation Society. Version 2020.08. www.supportoursharks.com (consulted on 01/08/2020)</v>
      </c>
    </row>
    <row r="2230" spans="1:18" ht="15.75" customHeight="1" x14ac:dyDescent="0.25">
      <c r="A2230">
        <v>2261</v>
      </c>
      <c r="B2230" t="s">
        <v>124</v>
      </c>
      <c r="C2230" t="s">
        <v>142</v>
      </c>
      <c r="D2230" t="s">
        <v>20</v>
      </c>
      <c r="E2230" t="s">
        <v>1173</v>
      </c>
      <c r="F2230" s="7">
        <v>-8.3641487179999991</v>
      </c>
      <c r="G2230" s="7">
        <v>116.0229056</v>
      </c>
      <c r="H2230" s="8">
        <v>42542</v>
      </c>
      <c r="I2230" t="s">
        <v>1497</v>
      </c>
      <c r="J2230" t="s">
        <v>63</v>
      </c>
      <c r="K2230" t="s">
        <v>28</v>
      </c>
      <c r="M2230" s="7">
        <v>1</v>
      </c>
      <c r="N2230" s="7">
        <v>1.5</v>
      </c>
      <c r="O2230" t="s">
        <v>25</v>
      </c>
      <c r="R2230" s="4" t="str">
        <f t="shared" ca="1" si="34"/>
        <v>Kempster RM and Egeberg CA (2020). SharkBase citizen science global chondrichthyan sighting database. Support Our Sharks Ocean Conservation Society. Version 2020.08. www.supportoursharks.com (consulted on 01/08/2020)</v>
      </c>
    </row>
    <row r="2231" spans="1:18" ht="15.75" customHeight="1" x14ac:dyDescent="0.25">
      <c r="A2231">
        <v>2262</v>
      </c>
      <c r="B2231" t="s">
        <v>18</v>
      </c>
      <c r="C2231" t="s">
        <v>943</v>
      </c>
      <c r="D2231" t="s">
        <v>20</v>
      </c>
      <c r="E2231" t="s">
        <v>1173</v>
      </c>
      <c r="F2231" s="7">
        <v>-8.3659319869999997</v>
      </c>
      <c r="G2231" s="7">
        <v>116.0221331</v>
      </c>
      <c r="H2231" s="8">
        <v>42542</v>
      </c>
      <c r="I2231" t="s">
        <v>1497</v>
      </c>
      <c r="J2231" t="s">
        <v>63</v>
      </c>
      <c r="K2231" t="s">
        <v>28</v>
      </c>
      <c r="M2231" s="7">
        <v>1</v>
      </c>
      <c r="N2231" s="7">
        <v>1.2</v>
      </c>
      <c r="O2231" t="s">
        <v>25</v>
      </c>
      <c r="R2231" s="4" t="str">
        <f t="shared" ca="1" si="34"/>
        <v>Kempster RM and Egeberg CA (2020). SharkBase citizen science global chondrichthyan sighting database. Support Our Sharks Ocean Conservation Society. Version 2020.08. www.supportoursharks.com (consulted on 01/08/2020)</v>
      </c>
    </row>
    <row r="2232" spans="1:18" ht="15.75" customHeight="1" x14ac:dyDescent="0.25">
      <c r="A2232">
        <v>2263</v>
      </c>
      <c r="B2232" t="s">
        <v>18</v>
      </c>
      <c r="C2232" t="s">
        <v>943</v>
      </c>
      <c r="D2232" t="s">
        <v>20</v>
      </c>
      <c r="E2232" t="s">
        <v>1173</v>
      </c>
      <c r="F2232" s="7">
        <v>-8.3382479430000007</v>
      </c>
      <c r="G2232" s="7">
        <v>116.0866778</v>
      </c>
      <c r="H2232" s="8">
        <v>42543</v>
      </c>
      <c r="I2232" t="s">
        <v>1505</v>
      </c>
      <c r="J2232" t="s">
        <v>63</v>
      </c>
      <c r="K2232" t="s">
        <v>63</v>
      </c>
      <c r="M2232" s="7">
        <v>1</v>
      </c>
      <c r="N2232" s="7">
        <v>1.6</v>
      </c>
      <c r="O2232" t="s">
        <v>25</v>
      </c>
      <c r="R2232" s="4" t="str">
        <f t="shared" ca="1" si="34"/>
        <v>Kempster RM and Egeberg CA (2020). SharkBase citizen science global chondrichthyan sighting database. Support Our Sharks Ocean Conservation Society. Version 2020.08. www.supportoursharks.com (consulted on 01/08/2020)</v>
      </c>
    </row>
    <row r="2233" spans="1:18" ht="15.75" customHeight="1" x14ac:dyDescent="0.25">
      <c r="A2233">
        <v>2264</v>
      </c>
      <c r="B2233" t="s">
        <v>18</v>
      </c>
      <c r="C2233" t="s">
        <v>943</v>
      </c>
      <c r="D2233" t="s">
        <v>20</v>
      </c>
      <c r="E2233" t="s">
        <v>1173</v>
      </c>
      <c r="F2233" s="7">
        <v>-8.3402861000000001</v>
      </c>
      <c r="G2233" s="7">
        <v>116.0918277</v>
      </c>
      <c r="H2233" s="8">
        <v>42543</v>
      </c>
      <c r="I2233" t="s">
        <v>1505</v>
      </c>
      <c r="J2233" t="s">
        <v>63</v>
      </c>
      <c r="K2233" t="s">
        <v>63</v>
      </c>
      <c r="M2233" s="7">
        <v>1</v>
      </c>
      <c r="N2233" s="7">
        <v>1.2</v>
      </c>
      <c r="O2233" t="s">
        <v>25</v>
      </c>
      <c r="R2233" s="4" t="str">
        <f t="shared" ca="1" si="34"/>
        <v>Kempster RM and Egeberg CA (2020). SharkBase citizen science global chondrichthyan sighting database. Support Our Sharks Ocean Conservation Society. Version 2020.08. www.supportoursharks.com (consulted on 01/08/2020)</v>
      </c>
    </row>
    <row r="2234" spans="1:18" ht="15.75" customHeight="1" x14ac:dyDescent="0.25">
      <c r="A2234">
        <v>2265</v>
      </c>
      <c r="B2234" t="s">
        <v>98</v>
      </c>
      <c r="C2234" t="s">
        <v>701</v>
      </c>
      <c r="D2234" t="s">
        <v>20</v>
      </c>
      <c r="E2234" t="s">
        <v>1173</v>
      </c>
      <c r="F2234" s="7">
        <v>-8.3518354499999994</v>
      </c>
      <c r="G2234" s="7">
        <v>116.09217099999999</v>
      </c>
      <c r="H2234" s="8">
        <v>42544</v>
      </c>
      <c r="I2234" t="s">
        <v>1496</v>
      </c>
      <c r="J2234" t="s">
        <v>23</v>
      </c>
      <c r="K2234" t="s">
        <v>63</v>
      </c>
      <c r="M2234" s="7">
        <v>1</v>
      </c>
      <c r="N2234" s="7">
        <v>0.5</v>
      </c>
      <c r="O2234" t="s">
        <v>25</v>
      </c>
      <c r="R2234" s="4" t="str">
        <f t="shared" ca="1" si="34"/>
        <v>Kempster RM and Egeberg CA (2020). SharkBase citizen science global chondrichthyan sighting database. Support Our Sharks Ocean Conservation Society. Version 2020.08. www.supportoursharks.com (consulted on 01/08/2020)</v>
      </c>
    </row>
    <row r="2235" spans="1:18" ht="15.75" customHeight="1" x14ac:dyDescent="0.25">
      <c r="A2235">
        <v>2266</v>
      </c>
      <c r="B2235" t="s">
        <v>98</v>
      </c>
      <c r="C2235" t="s">
        <v>701</v>
      </c>
      <c r="D2235" t="s">
        <v>20</v>
      </c>
      <c r="E2235" t="s">
        <v>1173</v>
      </c>
      <c r="F2235" s="7">
        <v>-8.3440226909999993</v>
      </c>
      <c r="G2235" s="7">
        <v>116.01852820000001</v>
      </c>
      <c r="H2235" s="8">
        <v>42544</v>
      </c>
      <c r="I2235" t="s">
        <v>299</v>
      </c>
      <c r="J2235" t="s">
        <v>63</v>
      </c>
      <c r="K2235" t="s">
        <v>24</v>
      </c>
      <c r="M2235" s="7">
        <v>2</v>
      </c>
      <c r="N2235" s="7">
        <v>0.6</v>
      </c>
      <c r="O2235" t="s">
        <v>25</v>
      </c>
      <c r="R2235" s="4" t="str">
        <f t="shared" ca="1" si="34"/>
        <v>Kempster RM and Egeberg CA (2020). SharkBase citizen science global chondrichthyan sighting database. Support Our Sharks Ocean Conservation Society. Version 2020.08. www.supportoursharks.com (consulted on 01/08/2020)</v>
      </c>
    </row>
    <row r="2236" spans="1:18" ht="15.75" customHeight="1" x14ac:dyDescent="0.25">
      <c r="A2236">
        <v>2267</v>
      </c>
      <c r="B2236" t="s">
        <v>61</v>
      </c>
      <c r="C2236" t="s">
        <v>1506</v>
      </c>
      <c r="D2236" t="s">
        <v>101</v>
      </c>
      <c r="E2236" t="s">
        <v>37</v>
      </c>
      <c r="F2236" s="7">
        <v>16.173919080000001</v>
      </c>
      <c r="G2236" s="7">
        <v>-61.109462379999997</v>
      </c>
      <c r="H2236" s="8">
        <v>42548</v>
      </c>
      <c r="I2236" t="s">
        <v>1507</v>
      </c>
      <c r="J2236" t="s">
        <v>63</v>
      </c>
      <c r="K2236" t="s">
        <v>63</v>
      </c>
      <c r="M2236" s="7">
        <v>1</v>
      </c>
      <c r="O2236" t="s">
        <v>25</v>
      </c>
      <c r="R2236" s="4" t="str">
        <f t="shared" ca="1" si="34"/>
        <v>Kempster RM and Egeberg CA (2020). SharkBase citizen science global chondrichthyan sighting database. Support Our Sharks Ocean Conservation Society. Version 2020.08. www.supportoursharks.com (consulted on 01/08/2020)</v>
      </c>
    </row>
    <row r="2237" spans="1:18" ht="15.75" customHeight="1" x14ac:dyDescent="0.25">
      <c r="A2237">
        <v>2268</v>
      </c>
      <c r="B2237" t="s">
        <v>58</v>
      </c>
      <c r="C2237" t="s">
        <v>58</v>
      </c>
      <c r="D2237" t="s">
        <v>101</v>
      </c>
      <c r="E2237" t="s">
        <v>37</v>
      </c>
      <c r="F2237" s="7">
        <v>16.174825850000001</v>
      </c>
      <c r="G2237" s="7">
        <v>-61.110063189999998</v>
      </c>
      <c r="H2237" s="8">
        <v>42548</v>
      </c>
      <c r="I2237" t="s">
        <v>1507</v>
      </c>
      <c r="J2237" t="s">
        <v>63</v>
      </c>
      <c r="K2237" t="s">
        <v>63</v>
      </c>
      <c r="M2237" s="7">
        <v>1</v>
      </c>
      <c r="O2237" t="s">
        <v>25</v>
      </c>
      <c r="R2237" s="4" t="str">
        <f t="shared" ca="1" si="34"/>
        <v>Kempster RM and Egeberg CA (2020). SharkBase citizen science global chondrichthyan sighting database. Support Our Sharks Ocean Conservation Society. Version 2020.08. www.supportoursharks.com (consulted on 01/08/2020)</v>
      </c>
    </row>
    <row r="2238" spans="1:18" ht="15.75" customHeight="1" x14ac:dyDescent="0.25">
      <c r="A2238">
        <v>2269</v>
      </c>
      <c r="B2238" t="s">
        <v>224</v>
      </c>
      <c r="C2238" t="s">
        <v>225</v>
      </c>
      <c r="D2238" t="s">
        <v>101</v>
      </c>
      <c r="E2238" t="s">
        <v>37</v>
      </c>
      <c r="F2238" s="7">
        <v>16.174825850000001</v>
      </c>
      <c r="G2238" s="7">
        <v>-61.109462379999997</v>
      </c>
      <c r="H2238" s="8">
        <v>42548</v>
      </c>
      <c r="I2238" t="s">
        <v>1507</v>
      </c>
      <c r="J2238" t="s">
        <v>63</v>
      </c>
      <c r="K2238" t="s">
        <v>63</v>
      </c>
      <c r="M2238" s="7">
        <v>5</v>
      </c>
      <c r="O2238" t="s">
        <v>25</v>
      </c>
      <c r="R2238" s="4" t="str">
        <f t="shared" ca="1" si="34"/>
        <v>Kempster RM and Egeberg CA (2020). SharkBase citizen science global chondrichthyan sighting database. Support Our Sharks Ocean Conservation Society. Version 2020.08. www.supportoursharks.com (consulted on 01/08/2020)</v>
      </c>
    </row>
    <row r="2239" spans="1:18" ht="15.75" customHeight="1" x14ac:dyDescent="0.25">
      <c r="A2239">
        <v>2270</v>
      </c>
      <c r="B2239" t="s">
        <v>303</v>
      </c>
      <c r="C2239" t="s">
        <v>304</v>
      </c>
      <c r="D2239" t="s">
        <v>101</v>
      </c>
      <c r="E2239" t="s">
        <v>305</v>
      </c>
      <c r="F2239" s="7">
        <v>43.470266359999997</v>
      </c>
      <c r="G2239" s="7">
        <v>3.9077136700000001</v>
      </c>
      <c r="H2239" s="8">
        <v>42455</v>
      </c>
      <c r="I2239" t="s">
        <v>1508</v>
      </c>
      <c r="J2239" t="s">
        <v>63</v>
      </c>
      <c r="K2239" t="s">
        <v>63</v>
      </c>
      <c r="M2239" s="7">
        <v>1</v>
      </c>
      <c r="N2239" s="7">
        <v>7</v>
      </c>
      <c r="O2239" t="s">
        <v>25</v>
      </c>
      <c r="R2239" s="4" t="str">
        <f t="shared" ca="1" si="34"/>
        <v>Kempster RM and Egeberg CA (2020). SharkBase citizen science global chondrichthyan sighting database. Support Our Sharks Ocean Conservation Society. Version 2020.08. www.supportoursharks.com (consulted on 01/08/2020)</v>
      </c>
    </row>
    <row r="2240" spans="1:18" ht="15.75" customHeight="1" x14ac:dyDescent="0.25">
      <c r="A2240">
        <v>2271</v>
      </c>
      <c r="B2240" t="s">
        <v>249</v>
      </c>
      <c r="C2240" t="s">
        <v>250</v>
      </c>
      <c r="D2240" t="s">
        <v>101</v>
      </c>
      <c r="E2240" t="s">
        <v>305</v>
      </c>
      <c r="F2240" s="7">
        <v>42.683852209999998</v>
      </c>
      <c r="G2240" s="7">
        <v>9.4922015850000001</v>
      </c>
      <c r="H2240" s="8">
        <v>42535</v>
      </c>
      <c r="I2240" t="s">
        <v>1509</v>
      </c>
      <c r="J2240" t="s">
        <v>63</v>
      </c>
      <c r="K2240" t="s">
        <v>63</v>
      </c>
      <c r="M2240" s="7">
        <v>1</v>
      </c>
      <c r="O2240" t="s">
        <v>25</v>
      </c>
      <c r="R2240" s="4" t="str">
        <f t="shared" ca="1" si="34"/>
        <v>Kempster RM and Egeberg CA (2020). SharkBase citizen science global chondrichthyan sighting database. Support Our Sharks Ocean Conservation Society. Version 2020.08. www.supportoursharks.com (consulted on 01/08/2020)</v>
      </c>
    </row>
    <row r="2241" spans="1:18" ht="15.75" customHeight="1" x14ac:dyDescent="0.25">
      <c r="A2241">
        <v>2272</v>
      </c>
      <c r="B2241" t="s">
        <v>249</v>
      </c>
      <c r="C2241" t="s">
        <v>250</v>
      </c>
      <c r="D2241" t="s">
        <v>20</v>
      </c>
      <c r="E2241" t="s">
        <v>121</v>
      </c>
      <c r="F2241" s="7">
        <v>42.591446519999998</v>
      </c>
      <c r="G2241" s="7">
        <v>3.3738201189999999</v>
      </c>
      <c r="H2241" s="8">
        <v>42551</v>
      </c>
      <c r="J2241" t="s">
        <v>23</v>
      </c>
      <c r="K2241" t="s">
        <v>24</v>
      </c>
      <c r="L2241">
        <v>1</v>
      </c>
      <c r="M2241" s="7">
        <v>1</v>
      </c>
      <c r="N2241" s="7">
        <v>2</v>
      </c>
      <c r="O2241" t="s">
        <v>25</v>
      </c>
      <c r="R2241" s="4" t="str">
        <f t="shared" ca="1" si="34"/>
        <v>Kempster RM and Egeberg CA (2020). SharkBase citizen science global chondrichthyan sighting database. Support Our Sharks Ocean Conservation Society. Version 2020.08. www.supportoursharks.com (consulted on 01/08/2020)</v>
      </c>
    </row>
    <row r="2242" spans="1:18" ht="15.75" customHeight="1" x14ac:dyDescent="0.25">
      <c r="A2242">
        <v>2273</v>
      </c>
      <c r="B2242" t="s">
        <v>61</v>
      </c>
      <c r="C2242" t="s">
        <v>62</v>
      </c>
      <c r="D2242" t="s">
        <v>118</v>
      </c>
      <c r="E2242" t="s">
        <v>625</v>
      </c>
      <c r="F2242" s="7">
        <v>23.585889999999999</v>
      </c>
      <c r="G2242" s="7">
        <v>58.405922699999998</v>
      </c>
      <c r="H2242" s="8">
        <v>42554</v>
      </c>
      <c r="I2242" t="s">
        <v>1510</v>
      </c>
      <c r="J2242" t="s">
        <v>23</v>
      </c>
      <c r="K2242" t="s">
        <v>28</v>
      </c>
      <c r="L2242">
        <v>1</v>
      </c>
      <c r="M2242" s="7">
        <v>1</v>
      </c>
      <c r="N2242" s="7">
        <v>0.9</v>
      </c>
      <c r="O2242" t="s">
        <v>25</v>
      </c>
      <c r="R2242" s="4" t="str">
        <f t="shared" ca="1" si="34"/>
        <v>Kempster RM and Egeberg CA (2020). SharkBase citizen science global chondrichthyan sighting database. Support Our Sharks Ocean Conservation Society. Version 2020.08. www.supportoursharks.com (consulted on 01/08/2020)</v>
      </c>
    </row>
    <row r="2243" spans="1:18" ht="15.75" customHeight="1" x14ac:dyDescent="0.25">
      <c r="A2243">
        <v>2274</v>
      </c>
      <c r="B2243" t="s">
        <v>176</v>
      </c>
      <c r="C2243" t="s">
        <v>177</v>
      </c>
      <c r="D2243" t="s">
        <v>20</v>
      </c>
      <c r="E2243" t="s">
        <v>209</v>
      </c>
      <c r="F2243" s="7">
        <v>11.3102778</v>
      </c>
      <c r="G2243" s="7">
        <v>124.19083329999999</v>
      </c>
      <c r="H2243" s="8">
        <v>42560</v>
      </c>
      <c r="I2243" t="s">
        <v>1511</v>
      </c>
      <c r="J2243" t="s">
        <v>54</v>
      </c>
      <c r="K2243" t="s">
        <v>28</v>
      </c>
      <c r="L2243">
        <v>28</v>
      </c>
      <c r="M2243" s="7">
        <v>3</v>
      </c>
      <c r="N2243" s="7">
        <v>4</v>
      </c>
      <c r="O2243" t="s">
        <v>25</v>
      </c>
      <c r="Q2243" t="s">
        <v>1512</v>
      </c>
      <c r="R2243" s="4" t="str">
        <f t="shared" ref="R2243:R2306" ca="1" si="35">("Kempster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2244" spans="1:18" ht="15.75" customHeight="1" x14ac:dyDescent="0.25">
      <c r="A2244">
        <v>2275</v>
      </c>
      <c r="B2244" t="s">
        <v>18</v>
      </c>
      <c r="C2244" t="s">
        <v>943</v>
      </c>
      <c r="D2244" t="s">
        <v>20</v>
      </c>
      <c r="E2244" t="s">
        <v>209</v>
      </c>
      <c r="F2244" s="7">
        <v>11.3102778</v>
      </c>
      <c r="G2244" s="7">
        <v>124.19083329999999</v>
      </c>
      <c r="H2244" s="8">
        <v>42560</v>
      </c>
      <c r="I2244" t="s">
        <v>1511</v>
      </c>
      <c r="J2244" t="s">
        <v>54</v>
      </c>
      <c r="K2244" t="s">
        <v>28</v>
      </c>
      <c r="L2244">
        <v>25</v>
      </c>
      <c r="M2244" s="7">
        <v>1</v>
      </c>
      <c r="N2244" s="7">
        <v>1.2</v>
      </c>
      <c r="O2244" t="s">
        <v>25</v>
      </c>
      <c r="R2244" s="4" t="str">
        <f t="shared" ca="1" si="35"/>
        <v>Kempster RM and Egeberg CA (2020). SharkBase citizen science global chondrichthyan sighting database. Support Our Sharks Ocean Conservation Society. Version 2020.08. www.supportoursharks.com (consulted on 01/08/2020)</v>
      </c>
    </row>
    <row r="2245" spans="1:18" ht="15.75" customHeight="1" x14ac:dyDescent="0.25">
      <c r="A2245">
        <v>2276</v>
      </c>
      <c r="B2245" t="s">
        <v>382</v>
      </c>
      <c r="C2245" t="s">
        <v>383</v>
      </c>
      <c r="D2245" t="s">
        <v>20</v>
      </c>
      <c r="E2245" t="s">
        <v>76</v>
      </c>
      <c r="F2245" s="7">
        <v>-32.717467380000002</v>
      </c>
      <c r="G2245" s="7">
        <v>152.14059660000001</v>
      </c>
      <c r="H2245" s="8">
        <v>42560</v>
      </c>
      <c r="I2245" t="s">
        <v>566</v>
      </c>
      <c r="J2245" t="s">
        <v>23</v>
      </c>
      <c r="K2245" t="s">
        <v>34</v>
      </c>
      <c r="L2245">
        <v>11</v>
      </c>
      <c r="M2245" s="7">
        <v>1</v>
      </c>
      <c r="N2245" s="7">
        <v>1</v>
      </c>
      <c r="O2245" t="s">
        <v>25</v>
      </c>
      <c r="R2245" s="4" t="str">
        <f t="shared" ca="1" si="35"/>
        <v>Kempster RM and Egeberg CA (2020). SharkBase citizen science global chondrichthyan sighting database. Support Our Sharks Ocean Conservation Society. Version 2020.08. www.supportoursharks.com (consulted on 01/08/2020)</v>
      </c>
    </row>
    <row r="2246" spans="1:18" ht="15.75" customHeight="1" x14ac:dyDescent="0.25">
      <c r="A2246">
        <v>2277</v>
      </c>
      <c r="B2246" t="s">
        <v>176</v>
      </c>
      <c r="C2246" t="s">
        <v>177</v>
      </c>
      <c r="D2246" t="s">
        <v>20</v>
      </c>
      <c r="E2246" t="s">
        <v>209</v>
      </c>
      <c r="F2246" s="7">
        <v>11.3102778</v>
      </c>
      <c r="G2246" s="7">
        <v>124.19083329999999</v>
      </c>
      <c r="H2246" s="8">
        <v>42563</v>
      </c>
      <c r="I2246" t="s">
        <v>1511</v>
      </c>
      <c r="J2246" t="s">
        <v>23</v>
      </c>
      <c r="K2246" t="s">
        <v>34</v>
      </c>
      <c r="L2246">
        <v>32</v>
      </c>
      <c r="M2246" s="7">
        <v>3</v>
      </c>
      <c r="N2246" s="7">
        <v>3.5</v>
      </c>
      <c r="O2246" t="s">
        <v>25</v>
      </c>
      <c r="R2246" s="4" t="str">
        <f t="shared" ca="1" si="35"/>
        <v>Kempster RM and Egeberg CA (2020). SharkBase citizen science global chondrichthyan sighting database. Support Our Sharks Ocean Conservation Society. Version 2020.08. www.supportoursharks.com (consulted on 01/08/2020)</v>
      </c>
    </row>
    <row r="2247" spans="1:18" ht="15.75" customHeight="1" x14ac:dyDescent="0.25">
      <c r="A2247">
        <v>2278</v>
      </c>
      <c r="B2247" t="s">
        <v>18</v>
      </c>
      <c r="C2247" t="s">
        <v>943</v>
      </c>
      <c r="D2247" t="s">
        <v>20</v>
      </c>
      <c r="E2247" t="s">
        <v>1173</v>
      </c>
      <c r="F2247" s="7">
        <v>-8.3399464079999994</v>
      </c>
      <c r="G2247" s="7">
        <v>116.0200732</v>
      </c>
      <c r="H2247" s="8">
        <v>42542</v>
      </c>
      <c r="I2247" t="s">
        <v>1174</v>
      </c>
      <c r="J2247" t="s">
        <v>23</v>
      </c>
      <c r="K2247" t="s">
        <v>63</v>
      </c>
      <c r="M2247" s="7">
        <v>1</v>
      </c>
      <c r="N2247" s="7">
        <v>1</v>
      </c>
      <c r="O2247" t="s">
        <v>25</v>
      </c>
      <c r="R2247" s="4" t="str">
        <f t="shared" ca="1" si="35"/>
        <v>Kempster RM and Egeberg CA (2020). SharkBase citizen science global chondrichthyan sighting database. Support Our Sharks Ocean Conservation Society. Version 2020.08. www.supportoursharks.com (consulted on 01/08/2020)</v>
      </c>
    </row>
    <row r="2248" spans="1:18" ht="15.75" customHeight="1" x14ac:dyDescent="0.25">
      <c r="A2248">
        <v>2279</v>
      </c>
      <c r="B2248" t="s">
        <v>1412</v>
      </c>
      <c r="C2248" t="s">
        <v>1413</v>
      </c>
      <c r="D2248" t="s">
        <v>20</v>
      </c>
      <c r="E2248" t="s">
        <v>1173</v>
      </c>
      <c r="F2248" s="7">
        <v>-8.3430036239999996</v>
      </c>
      <c r="G2248" s="7">
        <v>116.0204165</v>
      </c>
      <c r="H2248" s="8">
        <v>42540</v>
      </c>
      <c r="I2248" t="s">
        <v>1174</v>
      </c>
      <c r="J2248" t="s">
        <v>63</v>
      </c>
      <c r="K2248" t="s">
        <v>63</v>
      </c>
      <c r="M2248" s="7">
        <v>1</v>
      </c>
      <c r="N2248" s="7">
        <v>1.5</v>
      </c>
      <c r="O2248" t="s">
        <v>25</v>
      </c>
      <c r="R2248" s="4" t="str">
        <f t="shared" ca="1" si="35"/>
        <v>Kempster RM and Egeberg CA (2020). SharkBase citizen science global chondrichthyan sighting database. Support Our Sharks Ocean Conservation Society. Version 2020.08. www.supportoursharks.com (consulted on 01/08/2020)</v>
      </c>
    </row>
    <row r="2249" spans="1:18" ht="15.75" customHeight="1" x14ac:dyDescent="0.25">
      <c r="A2249">
        <v>2280</v>
      </c>
      <c r="B2249" t="s">
        <v>18</v>
      </c>
      <c r="C2249" t="s">
        <v>943</v>
      </c>
      <c r="D2249" t="s">
        <v>101</v>
      </c>
      <c r="E2249" t="s">
        <v>121</v>
      </c>
      <c r="F2249" s="7">
        <v>-8.3409654819999997</v>
      </c>
      <c r="G2249" s="7">
        <v>116.0200732</v>
      </c>
      <c r="H2249" s="8">
        <v>42563</v>
      </c>
      <c r="I2249" t="s">
        <v>1174</v>
      </c>
      <c r="J2249" t="s">
        <v>63</v>
      </c>
      <c r="K2249" t="s">
        <v>63</v>
      </c>
      <c r="M2249" s="7">
        <v>3</v>
      </c>
      <c r="O2249" t="s">
        <v>25</v>
      </c>
      <c r="R2249" s="4" t="str">
        <f t="shared" ca="1" si="35"/>
        <v>Kempster RM and Egeberg CA (2020). SharkBase citizen science global chondrichthyan sighting database. Support Our Sharks Ocean Conservation Society. Version 2020.08. www.supportoursharks.com (consulted on 01/08/2020)</v>
      </c>
    </row>
    <row r="2250" spans="1:18" ht="15.75" customHeight="1" x14ac:dyDescent="0.25">
      <c r="A2250">
        <v>2281</v>
      </c>
      <c r="B2250" t="s">
        <v>18</v>
      </c>
      <c r="C2250" t="s">
        <v>943</v>
      </c>
      <c r="D2250" t="s">
        <v>20</v>
      </c>
      <c r="E2250" t="s">
        <v>1173</v>
      </c>
      <c r="F2250" s="7">
        <v>-8.3423242450000004</v>
      </c>
      <c r="G2250" s="7">
        <v>116.0186999</v>
      </c>
      <c r="H2250" s="8">
        <v>42542</v>
      </c>
      <c r="I2250" t="s">
        <v>1174</v>
      </c>
      <c r="J2250" t="s">
        <v>23</v>
      </c>
      <c r="K2250" t="s">
        <v>63</v>
      </c>
      <c r="M2250" s="7">
        <v>1</v>
      </c>
      <c r="N2250" s="7">
        <v>1</v>
      </c>
      <c r="O2250" t="s">
        <v>25</v>
      </c>
      <c r="R2250" s="4" t="str">
        <f t="shared" ca="1" si="35"/>
        <v>Kempster RM and Egeberg CA (2020). SharkBase citizen science global chondrichthyan sighting database. Support Our Sharks Ocean Conservation Society. Version 2020.08. www.supportoursharks.com (consulted on 01/08/2020)</v>
      </c>
    </row>
    <row r="2251" spans="1:18" ht="15.75" customHeight="1" x14ac:dyDescent="0.25">
      <c r="A2251">
        <v>2282</v>
      </c>
      <c r="B2251" t="s">
        <v>18</v>
      </c>
      <c r="C2251" t="s">
        <v>19</v>
      </c>
      <c r="D2251" t="s">
        <v>20</v>
      </c>
      <c r="E2251" t="s">
        <v>1173</v>
      </c>
      <c r="F2251" s="7">
        <v>-8.3423242450000004</v>
      </c>
      <c r="G2251" s="7">
        <v>116.0193865</v>
      </c>
      <c r="H2251" s="8">
        <v>42542</v>
      </c>
      <c r="I2251" t="s">
        <v>1174</v>
      </c>
      <c r="J2251" t="s">
        <v>23</v>
      </c>
      <c r="K2251" t="s">
        <v>63</v>
      </c>
      <c r="M2251" s="7">
        <v>1</v>
      </c>
      <c r="N2251" s="7">
        <v>1</v>
      </c>
      <c r="O2251" t="s">
        <v>25</v>
      </c>
      <c r="R2251" s="4" t="str">
        <f t="shared" ca="1" si="35"/>
        <v>Kempster RM and Egeberg CA (2020). SharkBase citizen science global chondrichthyan sighting database. Support Our Sharks Ocean Conservation Society. Version 2020.08. www.supportoursharks.com (consulted on 01/08/2020)</v>
      </c>
    </row>
    <row r="2252" spans="1:18" ht="15.75" customHeight="1" x14ac:dyDescent="0.25">
      <c r="A2252">
        <v>2283</v>
      </c>
      <c r="B2252" t="s">
        <v>176</v>
      </c>
      <c r="C2252" t="s">
        <v>177</v>
      </c>
      <c r="D2252" t="s">
        <v>20</v>
      </c>
      <c r="E2252" t="s">
        <v>209</v>
      </c>
      <c r="F2252" s="7">
        <v>11.3102778</v>
      </c>
      <c r="G2252" s="7">
        <v>124.19083329999999</v>
      </c>
      <c r="H2252" s="8">
        <v>42567</v>
      </c>
      <c r="I2252" t="s">
        <v>1511</v>
      </c>
      <c r="J2252" t="s">
        <v>23</v>
      </c>
      <c r="K2252" t="s">
        <v>28</v>
      </c>
      <c r="L2252">
        <v>32</v>
      </c>
      <c r="M2252" s="7">
        <v>5</v>
      </c>
      <c r="N2252" s="7">
        <v>3.5</v>
      </c>
      <c r="O2252" t="s">
        <v>25</v>
      </c>
      <c r="Q2252" t="s">
        <v>1513</v>
      </c>
      <c r="R2252" s="4" t="str">
        <f t="shared" ca="1" si="35"/>
        <v>Kempster RM and Egeberg CA (2020). SharkBase citizen science global chondrichthyan sighting database. Support Our Sharks Ocean Conservation Society. Version 2020.08. www.supportoursharks.com (consulted on 01/08/2020)</v>
      </c>
    </row>
    <row r="2253" spans="1:18" ht="15.75" customHeight="1" x14ac:dyDescent="0.25">
      <c r="A2253">
        <v>2284</v>
      </c>
      <c r="B2253" t="s">
        <v>693</v>
      </c>
      <c r="C2253" t="s">
        <v>694</v>
      </c>
      <c r="D2253" t="s">
        <v>20</v>
      </c>
      <c r="E2253" t="s">
        <v>76</v>
      </c>
      <c r="F2253" s="7">
        <v>-18.323289450000001</v>
      </c>
      <c r="G2253" s="7">
        <v>178.12349620000001</v>
      </c>
      <c r="H2253" s="8">
        <v>42505.570833333331</v>
      </c>
      <c r="I2253" t="s">
        <v>999</v>
      </c>
      <c r="J2253" t="s">
        <v>54</v>
      </c>
      <c r="K2253" t="s">
        <v>28</v>
      </c>
      <c r="L2253">
        <v>18</v>
      </c>
      <c r="M2253" s="7">
        <v>1</v>
      </c>
      <c r="N2253" s="7">
        <v>0.5</v>
      </c>
      <c r="O2253" t="s">
        <v>33</v>
      </c>
      <c r="Q2253" t="s">
        <v>653</v>
      </c>
      <c r="R2253" s="4" t="str">
        <f t="shared" ca="1" si="35"/>
        <v>Kempster RM and Egeberg CA (2020). SharkBase citizen science global chondrichthyan sighting database. Support Our Sharks Ocean Conservation Society. Version 2020.08. www.supportoursharks.com (consulted on 01/08/2020)</v>
      </c>
    </row>
    <row r="2254" spans="1:18" ht="15.75" customHeight="1" x14ac:dyDescent="0.25">
      <c r="A2254">
        <v>2285</v>
      </c>
      <c r="B2254" t="s">
        <v>18</v>
      </c>
      <c r="C2254" t="s">
        <v>19</v>
      </c>
      <c r="D2254" t="s">
        <v>20</v>
      </c>
      <c r="E2254" t="s">
        <v>76</v>
      </c>
      <c r="F2254" s="7">
        <v>-18.29639933</v>
      </c>
      <c r="G2254" s="7">
        <v>178.0448753</v>
      </c>
      <c r="H2254" s="8">
        <v>42501.582638888889</v>
      </c>
      <c r="J2254" t="s">
        <v>54</v>
      </c>
      <c r="K2254" t="s">
        <v>28</v>
      </c>
      <c r="L2254">
        <v>18</v>
      </c>
      <c r="M2254" s="7">
        <v>1</v>
      </c>
      <c r="N2254" s="7">
        <v>1.2</v>
      </c>
      <c r="O2254" t="s">
        <v>33</v>
      </c>
      <c r="Q2254" t="s">
        <v>952</v>
      </c>
      <c r="R2254" s="4" t="str">
        <f t="shared" ca="1" si="35"/>
        <v>Kempster RM and Egeberg CA (2020). SharkBase citizen science global chondrichthyan sighting database. Support Our Sharks Ocean Conservation Society. Version 2020.08. www.supportoursharks.com (consulted on 01/08/2020)</v>
      </c>
    </row>
    <row r="2255" spans="1:18" ht="15.75" customHeight="1" x14ac:dyDescent="0.25">
      <c r="A2255">
        <v>2286</v>
      </c>
      <c r="B2255" t="s">
        <v>106</v>
      </c>
      <c r="C2255" t="s">
        <v>107</v>
      </c>
      <c r="D2255" t="s">
        <v>20</v>
      </c>
      <c r="E2255" t="s">
        <v>76</v>
      </c>
      <c r="F2255" s="7">
        <v>-18.296073360000001</v>
      </c>
      <c r="G2255" s="7">
        <v>178.0431586</v>
      </c>
      <c r="H2255" s="8">
        <v>42501.582638888889</v>
      </c>
      <c r="J2255" t="s">
        <v>54</v>
      </c>
      <c r="K2255" t="s">
        <v>28</v>
      </c>
      <c r="L2255">
        <v>18</v>
      </c>
      <c r="M2255" s="7">
        <v>1</v>
      </c>
      <c r="N2255" s="7">
        <v>2.7</v>
      </c>
      <c r="O2255" t="s">
        <v>33</v>
      </c>
      <c r="Q2255" t="s">
        <v>952</v>
      </c>
      <c r="R2255" s="4" t="str">
        <f t="shared" ca="1" si="35"/>
        <v>Kempster RM and Egeberg CA (2020). SharkBase citizen science global chondrichthyan sighting database. Support Our Sharks Ocean Conservation Society. Version 2020.08. www.supportoursharks.com (consulted on 01/08/2020)</v>
      </c>
    </row>
    <row r="2256" spans="1:18" ht="15.75" customHeight="1" x14ac:dyDescent="0.25">
      <c r="A2256">
        <v>2287</v>
      </c>
      <c r="B2256" t="s">
        <v>106</v>
      </c>
      <c r="C2256" t="s">
        <v>107</v>
      </c>
      <c r="D2256" t="s">
        <v>20</v>
      </c>
      <c r="E2256" t="s">
        <v>76</v>
      </c>
      <c r="F2256" s="7">
        <v>-18.29639933</v>
      </c>
      <c r="G2256" s="7">
        <v>178.0448753</v>
      </c>
      <c r="H2256" s="8">
        <v>42501.582638888889</v>
      </c>
      <c r="J2256" t="s">
        <v>54</v>
      </c>
      <c r="K2256" t="s">
        <v>28</v>
      </c>
      <c r="L2256">
        <v>18</v>
      </c>
      <c r="M2256" s="7">
        <v>1</v>
      </c>
      <c r="N2256" s="7">
        <v>2.1</v>
      </c>
      <c r="O2256" t="s">
        <v>25</v>
      </c>
      <c r="Q2256" t="s">
        <v>952</v>
      </c>
      <c r="R2256" s="4" t="str">
        <f t="shared" ca="1" si="35"/>
        <v>Kempster RM and Egeberg CA (2020). SharkBase citizen science global chondrichthyan sighting database. Support Our Sharks Ocean Conservation Society. Version 2020.08. www.supportoursharks.com (consulted on 01/08/2020)</v>
      </c>
    </row>
    <row r="2257" spans="1:18" ht="15.75" customHeight="1" x14ac:dyDescent="0.25">
      <c r="A2257">
        <v>2288</v>
      </c>
      <c r="B2257" t="s">
        <v>29</v>
      </c>
      <c r="C2257" t="s">
        <v>30</v>
      </c>
      <c r="D2257" t="s">
        <v>20</v>
      </c>
      <c r="E2257" t="s">
        <v>76</v>
      </c>
      <c r="F2257" s="7">
        <v>-18.295095459999999</v>
      </c>
      <c r="G2257" s="7">
        <v>178.04418860000001</v>
      </c>
      <c r="H2257" s="8">
        <v>42501.582638888889</v>
      </c>
      <c r="J2257" t="s">
        <v>54</v>
      </c>
      <c r="K2257" t="s">
        <v>28</v>
      </c>
      <c r="L2257">
        <v>18</v>
      </c>
      <c r="M2257" s="7">
        <v>1</v>
      </c>
      <c r="N2257" s="7">
        <v>1.5</v>
      </c>
      <c r="O2257" t="s">
        <v>33</v>
      </c>
      <c r="Q2257" t="s">
        <v>952</v>
      </c>
      <c r="R2257" s="4" t="str">
        <f t="shared" ca="1" si="35"/>
        <v>Kempster RM and Egeberg CA (2020). SharkBase citizen science global chondrichthyan sighting database. Support Our Sharks Ocean Conservation Society. Version 2020.08. www.supportoursharks.com (consulted on 01/08/2020)</v>
      </c>
    </row>
    <row r="2258" spans="1:18" ht="15.75" customHeight="1" x14ac:dyDescent="0.25">
      <c r="A2258">
        <v>2289</v>
      </c>
      <c r="B2258" t="s">
        <v>18</v>
      </c>
      <c r="C2258" t="s">
        <v>19</v>
      </c>
      <c r="D2258" t="s">
        <v>20</v>
      </c>
      <c r="E2258" t="s">
        <v>76</v>
      </c>
      <c r="F2258" s="7">
        <v>-18.376894239999999</v>
      </c>
      <c r="G2258" s="7">
        <v>177.9851371</v>
      </c>
      <c r="H2258" s="8">
        <v>42505.445138888892</v>
      </c>
      <c r="J2258" t="s">
        <v>23</v>
      </c>
      <c r="K2258" t="s">
        <v>28</v>
      </c>
      <c r="L2258">
        <v>18</v>
      </c>
      <c r="M2258" s="7">
        <v>1</v>
      </c>
      <c r="N2258" s="7">
        <v>1.2</v>
      </c>
      <c r="O2258" t="s">
        <v>33</v>
      </c>
      <c r="Q2258" t="s">
        <v>1514</v>
      </c>
      <c r="R2258" s="4" t="str">
        <f t="shared" ca="1" si="35"/>
        <v>Kempster RM and Egeberg CA (2020). SharkBase citizen science global chondrichthyan sighting database. Support Our Sharks Ocean Conservation Society. Version 2020.08. www.supportoursharks.com (consulted on 01/08/2020)</v>
      </c>
    </row>
    <row r="2259" spans="1:18" ht="15.75" customHeight="1" x14ac:dyDescent="0.25">
      <c r="A2259">
        <v>2290</v>
      </c>
      <c r="B2259" t="s">
        <v>18</v>
      </c>
      <c r="C2259" t="s">
        <v>19</v>
      </c>
      <c r="D2259" t="s">
        <v>20</v>
      </c>
      <c r="E2259" t="s">
        <v>76</v>
      </c>
      <c r="F2259" s="7">
        <v>-18.365001599999999</v>
      </c>
      <c r="G2259" s="7">
        <v>177.9842788</v>
      </c>
      <c r="H2259" s="8">
        <v>42253.584722222222</v>
      </c>
      <c r="I2259" t="s">
        <v>1515</v>
      </c>
      <c r="J2259" t="s">
        <v>23</v>
      </c>
      <c r="K2259" t="s">
        <v>63</v>
      </c>
      <c r="L2259">
        <v>18</v>
      </c>
      <c r="M2259" s="7">
        <v>1</v>
      </c>
      <c r="N2259" s="7">
        <v>1</v>
      </c>
      <c r="O2259" t="s">
        <v>92</v>
      </c>
      <c r="Q2259" t="s">
        <v>952</v>
      </c>
      <c r="R2259" s="4" t="str">
        <f t="shared" ca="1" si="35"/>
        <v>Kempster RM and Egeberg CA (2020). SharkBase citizen science global chondrichthyan sighting database. Support Our Sharks Ocean Conservation Society. Version 2020.08. www.supportoursharks.com (consulted on 01/08/2020)</v>
      </c>
    </row>
    <row r="2260" spans="1:18" ht="15.75" customHeight="1" x14ac:dyDescent="0.25">
      <c r="A2260">
        <v>2291</v>
      </c>
      <c r="B2260" t="s">
        <v>18</v>
      </c>
      <c r="C2260" t="s">
        <v>19</v>
      </c>
      <c r="D2260" t="s">
        <v>20</v>
      </c>
      <c r="E2260" t="s">
        <v>76</v>
      </c>
      <c r="F2260" s="7">
        <v>-18.364838689999999</v>
      </c>
      <c r="G2260" s="7">
        <v>177.98273380000001</v>
      </c>
      <c r="H2260" s="8">
        <v>42253.584722222222</v>
      </c>
      <c r="I2260" t="s">
        <v>1516</v>
      </c>
      <c r="J2260" t="s">
        <v>23</v>
      </c>
      <c r="K2260" t="s">
        <v>63</v>
      </c>
      <c r="L2260">
        <v>18</v>
      </c>
      <c r="M2260" s="7">
        <v>1</v>
      </c>
      <c r="N2260" s="7">
        <v>1.2</v>
      </c>
      <c r="O2260" t="s">
        <v>92</v>
      </c>
      <c r="Q2260" t="s">
        <v>952</v>
      </c>
      <c r="R2260" s="4" t="str">
        <f t="shared" ca="1" si="35"/>
        <v>Kempster RM and Egeberg CA (2020). SharkBase citizen science global chondrichthyan sighting database. Support Our Sharks Ocean Conservation Society. Version 2020.08. www.supportoursharks.com (consulted on 01/08/2020)</v>
      </c>
    </row>
    <row r="2261" spans="1:18" ht="15.75" customHeight="1" x14ac:dyDescent="0.25">
      <c r="A2261">
        <v>2292</v>
      </c>
      <c r="B2261" t="s">
        <v>18</v>
      </c>
      <c r="C2261" t="s">
        <v>19</v>
      </c>
      <c r="D2261" t="s">
        <v>20</v>
      </c>
      <c r="E2261" t="s">
        <v>76</v>
      </c>
      <c r="F2261" s="7">
        <v>-18.368422859999999</v>
      </c>
      <c r="G2261" s="7">
        <v>177.98342049999999</v>
      </c>
      <c r="H2261" s="8">
        <v>42484.454861111109</v>
      </c>
      <c r="J2261" t="s">
        <v>54</v>
      </c>
      <c r="K2261" t="s">
        <v>28</v>
      </c>
      <c r="L2261">
        <v>18</v>
      </c>
      <c r="M2261" s="7">
        <v>1</v>
      </c>
      <c r="N2261" s="7">
        <v>1.3</v>
      </c>
      <c r="O2261" t="s">
        <v>33</v>
      </c>
      <c r="Q2261" t="s">
        <v>952</v>
      </c>
      <c r="R2261" s="4" t="str">
        <f t="shared" ca="1" si="35"/>
        <v>Kempster RM and Egeberg CA (2020). SharkBase citizen science global chondrichthyan sighting database. Support Our Sharks Ocean Conservation Society. Version 2020.08. www.supportoursharks.com (consulted on 01/08/2020)</v>
      </c>
    </row>
    <row r="2262" spans="1:18" ht="15.75" customHeight="1" x14ac:dyDescent="0.25">
      <c r="A2262">
        <v>2293</v>
      </c>
      <c r="B2262" t="s">
        <v>18</v>
      </c>
      <c r="C2262" t="s">
        <v>19</v>
      </c>
      <c r="D2262" t="s">
        <v>20</v>
      </c>
      <c r="E2262" t="s">
        <v>76</v>
      </c>
      <c r="F2262" s="7">
        <v>-18.368422859999999</v>
      </c>
      <c r="G2262" s="7">
        <v>177.9851371</v>
      </c>
      <c r="H2262" s="8">
        <v>42484.454861111109</v>
      </c>
      <c r="J2262" t="s">
        <v>54</v>
      </c>
      <c r="K2262" t="s">
        <v>28</v>
      </c>
      <c r="L2262">
        <v>18</v>
      </c>
      <c r="M2262" s="7">
        <v>1</v>
      </c>
      <c r="N2262" s="7">
        <v>1.2</v>
      </c>
      <c r="O2262" t="s">
        <v>92</v>
      </c>
      <c r="Q2262" t="s">
        <v>952</v>
      </c>
      <c r="R2262" s="4" t="str">
        <f t="shared" ca="1" si="35"/>
        <v>Kempster RM and Egeberg CA (2020). SharkBase citizen science global chondrichthyan sighting database. Support Our Sharks Ocean Conservation Society. Version 2020.08. www.supportoursharks.com (consulted on 01/08/2020)</v>
      </c>
    </row>
    <row r="2263" spans="1:18" ht="15.75" customHeight="1" x14ac:dyDescent="0.25">
      <c r="A2263">
        <v>2294</v>
      </c>
      <c r="B2263" t="s">
        <v>18</v>
      </c>
      <c r="C2263" t="s">
        <v>19</v>
      </c>
      <c r="D2263" t="s">
        <v>20</v>
      </c>
      <c r="E2263" t="s">
        <v>76</v>
      </c>
      <c r="F2263" s="7">
        <v>-18.368422859999999</v>
      </c>
      <c r="G2263" s="7">
        <v>177.98479380000001</v>
      </c>
      <c r="H2263" s="8">
        <v>42484.454861111109</v>
      </c>
      <c r="J2263" t="s">
        <v>54</v>
      </c>
      <c r="K2263" t="s">
        <v>28</v>
      </c>
      <c r="L2263">
        <v>18</v>
      </c>
      <c r="M2263" s="7">
        <v>1</v>
      </c>
      <c r="N2263" s="7">
        <v>1.1000000000000001</v>
      </c>
      <c r="O2263" t="s">
        <v>33</v>
      </c>
      <c r="Q2263" t="s">
        <v>952</v>
      </c>
      <c r="R2263" s="4" t="str">
        <f t="shared" ca="1" si="35"/>
        <v>Kempster RM and Egeberg CA (2020). SharkBase citizen science global chondrichthyan sighting database. Support Our Sharks Ocean Conservation Society. Version 2020.08. www.supportoursharks.com (consulted on 01/08/2020)</v>
      </c>
    </row>
    <row r="2264" spans="1:18" ht="15.75" customHeight="1" x14ac:dyDescent="0.25">
      <c r="A2264">
        <v>2295</v>
      </c>
      <c r="B2264" t="s">
        <v>18</v>
      </c>
      <c r="C2264" t="s">
        <v>19</v>
      </c>
      <c r="D2264" t="s">
        <v>20</v>
      </c>
      <c r="E2264" t="s">
        <v>76</v>
      </c>
      <c r="F2264" s="7">
        <v>-18.423153679999999</v>
      </c>
      <c r="G2264" s="7">
        <v>178.0857307</v>
      </c>
      <c r="H2264" s="8">
        <v>42486.583333333336</v>
      </c>
      <c r="J2264" t="s">
        <v>23</v>
      </c>
      <c r="K2264" t="s">
        <v>28</v>
      </c>
      <c r="L2264">
        <v>18</v>
      </c>
      <c r="M2264" s="7">
        <v>1</v>
      </c>
      <c r="N2264" s="7">
        <v>1.2</v>
      </c>
      <c r="O2264" t="s">
        <v>92</v>
      </c>
      <c r="Q2264" t="s">
        <v>952</v>
      </c>
      <c r="R2264" s="4" t="str">
        <f t="shared" ca="1" si="35"/>
        <v>Kempster RM and Egeberg CA (2020). SharkBase citizen science global chondrichthyan sighting database. Support Our Sharks Ocean Conservation Society. Version 2020.08. www.supportoursharks.com (consulted on 01/08/2020)</v>
      </c>
    </row>
    <row r="2265" spans="1:18" ht="15.75" customHeight="1" x14ac:dyDescent="0.25">
      <c r="A2265">
        <v>2296</v>
      </c>
      <c r="B2265" t="s">
        <v>18</v>
      </c>
      <c r="C2265" t="s">
        <v>19</v>
      </c>
      <c r="D2265" t="s">
        <v>20</v>
      </c>
      <c r="E2265" t="s">
        <v>76</v>
      </c>
      <c r="F2265" s="7">
        <v>-18.372984420000002</v>
      </c>
      <c r="G2265" s="7">
        <v>177.98136059999999</v>
      </c>
      <c r="H2265" s="8">
        <v>42501.400694444441</v>
      </c>
      <c r="J2265" t="s">
        <v>54</v>
      </c>
      <c r="K2265" t="s">
        <v>28</v>
      </c>
      <c r="L2265">
        <v>18</v>
      </c>
      <c r="M2265" s="7">
        <v>1</v>
      </c>
      <c r="N2265" s="7">
        <v>1.3</v>
      </c>
      <c r="O2265" t="s">
        <v>33</v>
      </c>
      <c r="Q2265" t="s">
        <v>952</v>
      </c>
      <c r="R2265" s="4" t="str">
        <f t="shared" ca="1" si="35"/>
        <v>Kempster RM and Egeberg CA (2020). SharkBase citizen science global chondrichthyan sighting database. Support Our Sharks Ocean Conservation Society. Version 2020.08. www.supportoursharks.com (consulted on 01/08/2020)</v>
      </c>
    </row>
    <row r="2266" spans="1:18" ht="15.75" customHeight="1" x14ac:dyDescent="0.25">
      <c r="A2266">
        <v>2297</v>
      </c>
      <c r="B2266" t="s">
        <v>18</v>
      </c>
      <c r="C2266" t="s">
        <v>19</v>
      </c>
      <c r="D2266" t="s">
        <v>20</v>
      </c>
      <c r="E2266" t="s">
        <v>76</v>
      </c>
      <c r="F2266" s="7">
        <v>-18.423153679999999</v>
      </c>
      <c r="G2266" s="7">
        <v>178.0781776</v>
      </c>
      <c r="H2266" s="8">
        <v>42491.443749999999</v>
      </c>
      <c r="I2266" t="s">
        <v>1517</v>
      </c>
      <c r="J2266" t="s">
        <v>23</v>
      </c>
      <c r="K2266" t="s">
        <v>28</v>
      </c>
      <c r="L2266">
        <v>18</v>
      </c>
      <c r="M2266" s="7">
        <v>1</v>
      </c>
      <c r="N2266" s="7">
        <v>1.2</v>
      </c>
      <c r="O2266" t="s">
        <v>92</v>
      </c>
      <c r="Q2266" t="s">
        <v>952</v>
      </c>
      <c r="R2266" s="4" t="str">
        <f t="shared" ca="1" si="35"/>
        <v>Kempster RM and Egeberg CA (2020). SharkBase citizen science global chondrichthyan sighting database. Support Our Sharks Ocean Conservation Society. Version 2020.08. www.supportoursharks.com (consulted on 01/08/2020)</v>
      </c>
    </row>
    <row r="2267" spans="1:18" ht="15.75" customHeight="1" x14ac:dyDescent="0.25">
      <c r="A2267">
        <v>2298</v>
      </c>
      <c r="B2267" t="s">
        <v>18</v>
      </c>
      <c r="C2267" t="s">
        <v>19</v>
      </c>
      <c r="D2267" t="s">
        <v>20</v>
      </c>
      <c r="E2267" t="s">
        <v>76</v>
      </c>
      <c r="F2267" s="7">
        <v>-18.425515180000001</v>
      </c>
      <c r="G2267" s="7">
        <v>178.08530150000001</v>
      </c>
      <c r="H2267" s="8">
        <v>42491.393750000003</v>
      </c>
      <c r="J2267" t="s">
        <v>23</v>
      </c>
      <c r="K2267" t="s">
        <v>34</v>
      </c>
      <c r="L2267">
        <v>18</v>
      </c>
      <c r="M2267" s="7">
        <v>1</v>
      </c>
      <c r="N2267" s="7">
        <v>1.4</v>
      </c>
      <c r="O2267" t="s">
        <v>25</v>
      </c>
      <c r="Q2267" t="s">
        <v>952</v>
      </c>
      <c r="R2267" s="4" t="str">
        <f t="shared" ca="1" si="35"/>
        <v>Kempster RM and Egeberg CA (2020). SharkBase citizen science global chondrichthyan sighting database. Support Our Sharks Ocean Conservation Society. Version 2020.08. www.supportoursharks.com (consulted on 01/08/2020)</v>
      </c>
    </row>
    <row r="2268" spans="1:18" ht="15.75" customHeight="1" x14ac:dyDescent="0.25">
      <c r="A2268">
        <v>2299</v>
      </c>
      <c r="B2268" t="s">
        <v>18</v>
      </c>
      <c r="C2268" t="s">
        <v>19</v>
      </c>
      <c r="D2268" t="s">
        <v>20</v>
      </c>
      <c r="E2268" t="s">
        <v>76</v>
      </c>
      <c r="F2268" s="7">
        <v>-18.32312649</v>
      </c>
      <c r="G2268" s="7">
        <v>178.116973</v>
      </c>
      <c r="H2268" s="8">
        <v>42484.649305555555</v>
      </c>
      <c r="I2268" t="s">
        <v>999</v>
      </c>
      <c r="J2268" t="s">
        <v>54</v>
      </c>
      <c r="K2268" t="s">
        <v>28</v>
      </c>
      <c r="L2268">
        <v>18</v>
      </c>
      <c r="M2268" s="7">
        <v>1</v>
      </c>
      <c r="N2268" s="7">
        <v>1.2</v>
      </c>
      <c r="O2268" t="s">
        <v>33</v>
      </c>
      <c r="Q2268" t="s">
        <v>952</v>
      </c>
      <c r="R2268" s="4" t="str">
        <f t="shared" ca="1" si="35"/>
        <v>Kempster RM and Egeberg CA (2020). SharkBase citizen science global chondrichthyan sighting database. Support Our Sharks Ocean Conservation Society. Version 2020.08. www.supportoursharks.com (consulted on 01/08/2020)</v>
      </c>
    </row>
    <row r="2269" spans="1:18" ht="15.75" customHeight="1" x14ac:dyDescent="0.25">
      <c r="A2269">
        <v>2300</v>
      </c>
      <c r="B2269" t="s">
        <v>18</v>
      </c>
      <c r="C2269" t="s">
        <v>19</v>
      </c>
      <c r="D2269" t="s">
        <v>20</v>
      </c>
      <c r="E2269" t="s">
        <v>76</v>
      </c>
      <c r="F2269" s="7">
        <v>-18.323778319999999</v>
      </c>
      <c r="G2269" s="7">
        <v>178.11731639999999</v>
      </c>
      <c r="H2269" s="8">
        <v>42484.649305555555</v>
      </c>
      <c r="I2269" t="s">
        <v>999</v>
      </c>
      <c r="J2269" t="s">
        <v>54</v>
      </c>
      <c r="K2269" t="s">
        <v>28</v>
      </c>
      <c r="L2269">
        <v>18</v>
      </c>
      <c r="M2269" s="7">
        <v>1</v>
      </c>
      <c r="N2269" s="7">
        <v>0.9</v>
      </c>
      <c r="O2269" t="s">
        <v>25</v>
      </c>
      <c r="Q2269" t="s">
        <v>952</v>
      </c>
      <c r="R2269" s="4" t="str">
        <f t="shared" ca="1" si="35"/>
        <v>Kempster RM and Egeberg CA (2020). SharkBase citizen science global chondrichthyan sighting database. Support Our Sharks Ocean Conservation Society. Version 2020.08. www.supportoursharks.com (consulted on 01/08/2020)</v>
      </c>
    </row>
    <row r="2270" spans="1:18" ht="15.75" customHeight="1" x14ac:dyDescent="0.25">
      <c r="A2270">
        <v>2301</v>
      </c>
      <c r="B2270" t="s">
        <v>18</v>
      </c>
      <c r="C2270" t="s">
        <v>19</v>
      </c>
      <c r="D2270" t="s">
        <v>20</v>
      </c>
      <c r="E2270" t="s">
        <v>76</v>
      </c>
      <c r="F2270" s="7">
        <v>-18.455723280000001</v>
      </c>
      <c r="G2270" s="7">
        <v>178.08264080000001</v>
      </c>
      <c r="H2270" s="8">
        <v>42515.456944444442</v>
      </c>
      <c r="I2270" t="s">
        <v>1518</v>
      </c>
      <c r="J2270" t="s">
        <v>23</v>
      </c>
      <c r="K2270" t="s">
        <v>28</v>
      </c>
      <c r="L2270">
        <v>18</v>
      </c>
      <c r="M2270" s="7">
        <v>1</v>
      </c>
      <c r="N2270" s="7">
        <v>1.2</v>
      </c>
      <c r="O2270" t="s">
        <v>33</v>
      </c>
      <c r="Q2270" t="s">
        <v>952</v>
      </c>
      <c r="R2270" s="4" t="str">
        <f t="shared" ca="1" si="35"/>
        <v>Kempster RM and Egeberg CA (2020). SharkBase citizen science global chondrichthyan sighting database. Support Our Sharks Ocean Conservation Society. Version 2020.08. www.supportoursharks.com (consulted on 01/08/2020)</v>
      </c>
    </row>
    <row r="2271" spans="1:18" ht="15.75" customHeight="1" x14ac:dyDescent="0.25">
      <c r="A2271">
        <v>2302</v>
      </c>
      <c r="B2271" t="s">
        <v>18</v>
      </c>
      <c r="C2271" t="s">
        <v>19</v>
      </c>
      <c r="D2271" t="s">
        <v>20</v>
      </c>
      <c r="E2271" t="s">
        <v>76</v>
      </c>
      <c r="F2271" s="7">
        <v>-18.456700269999999</v>
      </c>
      <c r="G2271" s="7">
        <v>178.08401409999999</v>
      </c>
      <c r="H2271" s="8">
        <v>42515.456944444442</v>
      </c>
      <c r="I2271" t="s">
        <v>1518</v>
      </c>
      <c r="J2271" t="s">
        <v>23</v>
      </c>
      <c r="K2271" t="s">
        <v>28</v>
      </c>
      <c r="L2271">
        <v>18</v>
      </c>
      <c r="M2271" s="7">
        <v>1</v>
      </c>
      <c r="N2271" s="7">
        <v>1.3</v>
      </c>
      <c r="O2271" t="s">
        <v>33</v>
      </c>
      <c r="Q2271" t="s">
        <v>952</v>
      </c>
      <c r="R2271" s="4" t="str">
        <f t="shared" ca="1" si="35"/>
        <v>Kempster RM and Egeberg CA (2020). SharkBase citizen science global chondrichthyan sighting database. Support Our Sharks Ocean Conservation Society. Version 2020.08. www.supportoursharks.com (consulted on 01/08/2020)</v>
      </c>
    </row>
    <row r="2272" spans="1:18" ht="15.75" customHeight="1" x14ac:dyDescent="0.25">
      <c r="A2272">
        <v>2303</v>
      </c>
      <c r="B2272" t="s">
        <v>18</v>
      </c>
      <c r="C2272" t="s">
        <v>19</v>
      </c>
      <c r="D2272" t="s">
        <v>20</v>
      </c>
      <c r="E2272" t="s">
        <v>76</v>
      </c>
      <c r="F2272" s="7">
        <v>-18.330948299999999</v>
      </c>
      <c r="G2272" s="7">
        <v>178.0163795</v>
      </c>
      <c r="H2272" s="8">
        <v>42515.650694444441</v>
      </c>
      <c r="I2272" t="s">
        <v>1437</v>
      </c>
      <c r="J2272" t="s">
        <v>23</v>
      </c>
      <c r="K2272" t="s">
        <v>28</v>
      </c>
      <c r="L2272">
        <v>18</v>
      </c>
      <c r="M2272" s="7">
        <v>1</v>
      </c>
      <c r="N2272" s="7">
        <v>1.3</v>
      </c>
      <c r="O2272" t="s">
        <v>33</v>
      </c>
      <c r="Q2272" t="s">
        <v>952</v>
      </c>
      <c r="R2272" s="4" t="str">
        <f t="shared" ca="1" si="35"/>
        <v>Kempster RM and Egeberg CA (2020). SharkBase citizen science global chondrichthyan sighting database. Support Our Sharks Ocean Conservation Society. Version 2020.08. www.supportoursharks.com (consulted on 01/08/2020)</v>
      </c>
    </row>
    <row r="2273" spans="1:18" ht="15.75" customHeight="1" x14ac:dyDescent="0.25">
      <c r="A2273">
        <v>2304</v>
      </c>
      <c r="B2273" t="s">
        <v>18</v>
      </c>
      <c r="C2273" t="s">
        <v>19</v>
      </c>
      <c r="D2273" t="s">
        <v>20</v>
      </c>
      <c r="E2273" t="s">
        <v>76</v>
      </c>
      <c r="F2273" s="7">
        <v>-18.295095459999999</v>
      </c>
      <c r="G2273" s="7">
        <v>178.07989420000001</v>
      </c>
      <c r="H2273" s="8">
        <v>42508.579861111109</v>
      </c>
      <c r="I2273" t="s">
        <v>1519</v>
      </c>
      <c r="J2273" t="s">
        <v>23</v>
      </c>
      <c r="K2273" t="s">
        <v>28</v>
      </c>
      <c r="L2273">
        <v>18</v>
      </c>
      <c r="M2273" s="7">
        <v>1</v>
      </c>
      <c r="N2273" s="7">
        <v>1.3</v>
      </c>
      <c r="O2273" t="s">
        <v>33</v>
      </c>
      <c r="Q2273" s="1" t="s">
        <v>1520</v>
      </c>
      <c r="R2273" s="4" t="str">
        <f t="shared" ca="1" si="35"/>
        <v>Kempster RM and Egeberg CA (2020). SharkBase citizen science global chondrichthyan sighting database. Support Our Sharks Ocean Conservation Society. Version 2020.08. www.supportoursharks.com (consulted on 01/08/2020)</v>
      </c>
    </row>
    <row r="2274" spans="1:18" ht="15.75" customHeight="1" x14ac:dyDescent="0.25">
      <c r="A2274">
        <v>2305</v>
      </c>
      <c r="B2274" t="s">
        <v>18</v>
      </c>
      <c r="C2274" t="s">
        <v>19</v>
      </c>
      <c r="D2274" t="s">
        <v>20</v>
      </c>
      <c r="E2274" t="s">
        <v>76</v>
      </c>
      <c r="F2274" s="7">
        <v>-18.365816200000001</v>
      </c>
      <c r="G2274" s="7">
        <v>177.96934429999999</v>
      </c>
      <c r="H2274" s="8">
        <v>42512.392361111109</v>
      </c>
      <c r="I2274" t="s">
        <v>1521</v>
      </c>
      <c r="J2274" t="s">
        <v>54</v>
      </c>
      <c r="K2274" t="s">
        <v>28</v>
      </c>
      <c r="L2274">
        <v>18</v>
      </c>
      <c r="M2274" s="7">
        <v>1</v>
      </c>
      <c r="N2274" s="7">
        <v>1.2</v>
      </c>
      <c r="O2274" t="s">
        <v>33</v>
      </c>
      <c r="Q2274" t="s">
        <v>952</v>
      </c>
      <c r="R2274" s="4" t="str">
        <f t="shared" ca="1" si="35"/>
        <v>Kempster RM and Egeberg CA (2020). SharkBase citizen science global chondrichthyan sighting database. Support Our Sharks Ocean Conservation Society. Version 2020.08. www.supportoursharks.com (consulted on 01/08/2020)</v>
      </c>
    </row>
    <row r="2275" spans="1:18" ht="15.75" customHeight="1" x14ac:dyDescent="0.25">
      <c r="A2275">
        <v>2306</v>
      </c>
      <c r="B2275" t="s">
        <v>18</v>
      </c>
      <c r="C2275" t="s">
        <v>19</v>
      </c>
      <c r="D2275" t="s">
        <v>20</v>
      </c>
      <c r="E2275" t="s">
        <v>76</v>
      </c>
      <c r="F2275" s="7">
        <v>-18.36516452</v>
      </c>
      <c r="G2275" s="7">
        <v>177.9690009</v>
      </c>
      <c r="H2275" s="8">
        <v>42512</v>
      </c>
      <c r="J2275" t="s">
        <v>54</v>
      </c>
      <c r="K2275" t="s">
        <v>28</v>
      </c>
      <c r="L2275">
        <v>18</v>
      </c>
      <c r="M2275" s="7">
        <v>1</v>
      </c>
      <c r="N2275" s="7">
        <v>1.2</v>
      </c>
      <c r="O2275" t="s">
        <v>92</v>
      </c>
      <c r="Q2275" t="s">
        <v>653</v>
      </c>
      <c r="R2275" s="4" t="str">
        <f t="shared" ca="1" si="35"/>
        <v>Kempster RM and Egeberg CA (2020). SharkBase citizen science global chondrichthyan sighting database. Support Our Sharks Ocean Conservation Society. Version 2020.08. www.supportoursharks.com (consulted on 01/08/2020)</v>
      </c>
    </row>
    <row r="2276" spans="1:18" ht="15.75" customHeight="1" x14ac:dyDescent="0.25">
      <c r="A2276">
        <v>2307</v>
      </c>
      <c r="B2276" t="s">
        <v>18</v>
      </c>
      <c r="C2276" t="s">
        <v>19</v>
      </c>
      <c r="D2276" t="s">
        <v>20</v>
      </c>
      <c r="E2276" t="s">
        <v>76</v>
      </c>
      <c r="F2276" s="7">
        <v>-18.297377229999999</v>
      </c>
      <c r="G2276" s="7">
        <v>178.0448753</v>
      </c>
      <c r="H2276" s="8">
        <v>42508.636111111111</v>
      </c>
      <c r="I2276" t="s">
        <v>1398</v>
      </c>
      <c r="J2276" t="s">
        <v>54</v>
      </c>
      <c r="K2276" t="s">
        <v>28</v>
      </c>
      <c r="L2276">
        <v>18</v>
      </c>
      <c r="M2276" s="7">
        <v>1</v>
      </c>
      <c r="N2276" s="7">
        <v>1</v>
      </c>
      <c r="O2276" t="s">
        <v>33</v>
      </c>
      <c r="Q2276" t="s">
        <v>1522</v>
      </c>
      <c r="R2276" s="4" t="str">
        <f t="shared" ca="1" si="35"/>
        <v>Kempster RM and Egeberg CA (2020). SharkBase citizen science global chondrichthyan sighting database. Support Our Sharks Ocean Conservation Society. Version 2020.08. www.supportoursharks.com (consulted on 01/08/2020)</v>
      </c>
    </row>
    <row r="2277" spans="1:18" ht="15.75" customHeight="1" x14ac:dyDescent="0.25">
      <c r="A2277">
        <v>2308</v>
      </c>
      <c r="B2277" t="s">
        <v>18</v>
      </c>
      <c r="C2277" t="s">
        <v>19</v>
      </c>
      <c r="D2277" t="s">
        <v>20</v>
      </c>
      <c r="E2277" t="s">
        <v>76</v>
      </c>
      <c r="F2277" s="7">
        <v>-18.429342380000001</v>
      </c>
      <c r="G2277" s="7">
        <v>178.1358558</v>
      </c>
      <c r="H2277" s="8">
        <v>42519.399305555555</v>
      </c>
      <c r="I2277" t="s">
        <v>652</v>
      </c>
      <c r="J2277" t="s">
        <v>23</v>
      </c>
      <c r="K2277" t="s">
        <v>28</v>
      </c>
      <c r="L2277">
        <v>18</v>
      </c>
      <c r="M2277" s="7">
        <v>1</v>
      </c>
      <c r="N2277" s="7">
        <v>1.2</v>
      </c>
      <c r="O2277" t="s">
        <v>33</v>
      </c>
      <c r="Q2277" t="s">
        <v>1523</v>
      </c>
      <c r="R2277" s="4" t="str">
        <f t="shared" ca="1" si="35"/>
        <v>Kempster RM and Egeberg CA (2020). SharkBase citizen science global chondrichthyan sighting database. Support Our Sharks Ocean Conservation Society. Version 2020.08. www.supportoursharks.com (consulted on 01/08/2020)</v>
      </c>
    </row>
    <row r="2278" spans="1:18" ht="15.75" customHeight="1" x14ac:dyDescent="0.25">
      <c r="A2278">
        <v>2309</v>
      </c>
      <c r="B2278" t="s">
        <v>18</v>
      </c>
      <c r="C2278" t="s">
        <v>19</v>
      </c>
      <c r="D2278" t="s">
        <v>20</v>
      </c>
      <c r="E2278" t="s">
        <v>76</v>
      </c>
      <c r="F2278" s="7">
        <v>-18.325407890000001</v>
      </c>
      <c r="G2278" s="7">
        <v>178.03663549999999</v>
      </c>
      <c r="H2278" s="8">
        <v>42519.593055555553</v>
      </c>
      <c r="I2278" t="s">
        <v>1524</v>
      </c>
      <c r="J2278" t="s">
        <v>23</v>
      </c>
      <c r="K2278" t="s">
        <v>28</v>
      </c>
      <c r="L2278">
        <v>18</v>
      </c>
      <c r="M2278" s="7">
        <v>1</v>
      </c>
      <c r="N2278" s="7">
        <v>1.4</v>
      </c>
      <c r="O2278" t="s">
        <v>33</v>
      </c>
      <c r="Q2278" t="s">
        <v>952</v>
      </c>
      <c r="R2278" s="4" t="str">
        <f t="shared" ca="1" si="35"/>
        <v>Kempster RM and Egeberg CA (2020). SharkBase citizen science global chondrichthyan sighting database. Support Our Sharks Ocean Conservation Society. Version 2020.08. www.supportoursharks.com (consulted on 01/08/2020)</v>
      </c>
    </row>
    <row r="2279" spans="1:18" ht="15.75" customHeight="1" x14ac:dyDescent="0.25">
      <c r="A2279">
        <v>2310</v>
      </c>
      <c r="B2279" t="s">
        <v>18</v>
      </c>
      <c r="C2279" t="s">
        <v>19</v>
      </c>
      <c r="D2279" t="s">
        <v>20</v>
      </c>
      <c r="E2279" t="s">
        <v>76</v>
      </c>
      <c r="F2279" s="7">
        <v>-18.329644689999999</v>
      </c>
      <c r="G2279" s="7">
        <v>178.03148569999999</v>
      </c>
      <c r="H2279" s="8">
        <v>42519.593055555553</v>
      </c>
      <c r="I2279" t="s">
        <v>650</v>
      </c>
      <c r="J2279" t="s">
        <v>23</v>
      </c>
      <c r="K2279" t="s">
        <v>28</v>
      </c>
      <c r="L2279">
        <v>18</v>
      </c>
      <c r="M2279" s="7">
        <v>1</v>
      </c>
      <c r="N2279" s="7">
        <v>1.1000000000000001</v>
      </c>
      <c r="O2279" t="s">
        <v>33</v>
      </c>
      <c r="Q2279" t="s">
        <v>653</v>
      </c>
      <c r="R2279" s="4" t="str">
        <f t="shared" ca="1" si="35"/>
        <v>Kempster RM and Egeberg CA (2020). SharkBase citizen science global chondrichthyan sighting database. Support Our Sharks Ocean Conservation Society. Version 2020.08. www.supportoursharks.com (consulted on 01/08/2020)</v>
      </c>
    </row>
    <row r="2280" spans="1:18" ht="15.75" customHeight="1" x14ac:dyDescent="0.25">
      <c r="A2280">
        <v>2311</v>
      </c>
      <c r="B2280" t="s">
        <v>18</v>
      </c>
      <c r="C2280" t="s">
        <v>19</v>
      </c>
      <c r="D2280" t="s">
        <v>20</v>
      </c>
      <c r="E2280" t="s">
        <v>76</v>
      </c>
      <c r="F2280" s="7">
        <v>-18.32866697</v>
      </c>
      <c r="G2280" s="7">
        <v>178.03732220000001</v>
      </c>
      <c r="H2280" s="8">
        <v>42519.593055555553</v>
      </c>
      <c r="J2280" t="s">
        <v>23</v>
      </c>
      <c r="K2280" t="s">
        <v>28</v>
      </c>
      <c r="L2280">
        <v>18</v>
      </c>
      <c r="M2280" s="7">
        <v>1</v>
      </c>
      <c r="N2280" s="7">
        <v>1.3</v>
      </c>
      <c r="O2280" t="s">
        <v>92</v>
      </c>
      <c r="Q2280" t="s">
        <v>952</v>
      </c>
      <c r="R2280" s="4" t="str">
        <f t="shared" ca="1" si="35"/>
        <v>Kempster RM and Egeberg CA (2020). SharkBase citizen science global chondrichthyan sighting database. Support Our Sharks Ocean Conservation Society. Version 2020.08. www.supportoursharks.com (consulted on 01/08/2020)</v>
      </c>
    </row>
    <row r="2281" spans="1:18" ht="15.75" customHeight="1" x14ac:dyDescent="0.25">
      <c r="A2281">
        <v>2312</v>
      </c>
      <c r="B2281" t="s">
        <v>18</v>
      </c>
      <c r="C2281" t="s">
        <v>19</v>
      </c>
      <c r="D2281" t="s">
        <v>20</v>
      </c>
      <c r="E2281" t="s">
        <v>76</v>
      </c>
      <c r="F2281" s="7">
        <v>-18.440742029999999</v>
      </c>
      <c r="G2281" s="7">
        <v>178.10941990000001</v>
      </c>
      <c r="H2281" s="8">
        <v>42253.37777777778</v>
      </c>
      <c r="I2281" t="s">
        <v>1525</v>
      </c>
      <c r="J2281" t="s">
        <v>23</v>
      </c>
      <c r="K2281" t="s">
        <v>34</v>
      </c>
      <c r="L2281">
        <v>18</v>
      </c>
      <c r="M2281" s="7">
        <v>1</v>
      </c>
      <c r="N2281" s="7">
        <v>1.2</v>
      </c>
      <c r="O2281" t="s">
        <v>92</v>
      </c>
      <c r="Q2281" t="s">
        <v>952</v>
      </c>
      <c r="R2281" s="4" t="str">
        <f t="shared" ca="1" si="35"/>
        <v>Kempster RM and Egeberg CA (2020). SharkBase citizen science global chondrichthyan sighting database. Support Our Sharks Ocean Conservation Society. Version 2020.08. www.supportoursharks.com (consulted on 01/08/2020)</v>
      </c>
    </row>
    <row r="2282" spans="1:18" ht="15.75" customHeight="1" x14ac:dyDescent="0.25">
      <c r="A2282">
        <v>2313</v>
      </c>
      <c r="B2282" t="s">
        <v>18</v>
      </c>
      <c r="C2282" t="s">
        <v>19</v>
      </c>
      <c r="D2282" t="s">
        <v>20</v>
      </c>
      <c r="E2282" t="s">
        <v>76</v>
      </c>
      <c r="F2282" s="7">
        <v>-18.378197490000002</v>
      </c>
      <c r="G2282" s="7">
        <v>178.20005710000001</v>
      </c>
      <c r="H2282" s="8">
        <v>42396.586805555555</v>
      </c>
      <c r="I2282" t="s">
        <v>1526</v>
      </c>
      <c r="J2282" t="s">
        <v>23</v>
      </c>
      <c r="K2282" t="s">
        <v>34</v>
      </c>
      <c r="L2282">
        <v>12.8</v>
      </c>
      <c r="M2282" s="7">
        <v>1</v>
      </c>
      <c r="N2282" s="7">
        <v>1.2</v>
      </c>
      <c r="O2282" t="s">
        <v>33</v>
      </c>
      <c r="Q2282" t="s">
        <v>952</v>
      </c>
      <c r="R2282" s="4" t="str">
        <f t="shared" ca="1" si="35"/>
        <v>Kempster RM and Egeberg CA (2020). SharkBase citizen science global chondrichthyan sighting database. Support Our Sharks Ocean Conservation Society. Version 2020.08. www.supportoursharks.com (consulted on 01/08/2020)</v>
      </c>
    </row>
    <row r="2283" spans="1:18" ht="15.75" customHeight="1" x14ac:dyDescent="0.25">
      <c r="A2283">
        <v>2314</v>
      </c>
      <c r="B2283" t="s">
        <v>18</v>
      </c>
      <c r="C2283" t="s">
        <v>19</v>
      </c>
      <c r="D2283" t="s">
        <v>20</v>
      </c>
      <c r="E2283" t="s">
        <v>76</v>
      </c>
      <c r="F2283" s="7">
        <v>-18.378197490000002</v>
      </c>
      <c r="G2283" s="7">
        <v>178.2004005</v>
      </c>
      <c r="H2283" s="8">
        <v>42396.586805555555</v>
      </c>
      <c r="I2283" t="s">
        <v>1526</v>
      </c>
      <c r="J2283" t="s">
        <v>23</v>
      </c>
      <c r="K2283" t="s">
        <v>34</v>
      </c>
      <c r="L2283">
        <v>12.8</v>
      </c>
      <c r="M2283" s="7">
        <v>1</v>
      </c>
      <c r="N2283" s="7">
        <v>1.35</v>
      </c>
      <c r="O2283" t="s">
        <v>33</v>
      </c>
      <c r="Q2283" t="s">
        <v>952</v>
      </c>
      <c r="R2283" s="4" t="str">
        <f t="shared" ca="1" si="35"/>
        <v>Kempster RM and Egeberg CA (2020). SharkBase citizen science global chondrichthyan sighting database. Support Our Sharks Ocean Conservation Society. Version 2020.08. www.supportoursharks.com (consulted on 01/08/2020)</v>
      </c>
    </row>
    <row r="2284" spans="1:18" ht="15.75" customHeight="1" x14ac:dyDescent="0.25">
      <c r="A2284">
        <v>2315</v>
      </c>
      <c r="B2284" t="s">
        <v>18</v>
      </c>
      <c r="C2284" t="s">
        <v>19</v>
      </c>
      <c r="D2284" t="s">
        <v>20</v>
      </c>
      <c r="E2284" t="s">
        <v>76</v>
      </c>
      <c r="F2284" s="7">
        <v>-18.378849120000002</v>
      </c>
      <c r="G2284" s="7">
        <v>178.2004005</v>
      </c>
      <c r="H2284" s="8">
        <v>42396.586805555555</v>
      </c>
      <c r="I2284" t="s">
        <v>1526</v>
      </c>
      <c r="J2284" t="s">
        <v>23</v>
      </c>
      <c r="K2284" t="s">
        <v>34</v>
      </c>
      <c r="L2284">
        <v>18</v>
      </c>
      <c r="M2284" s="7">
        <v>1</v>
      </c>
      <c r="N2284" s="7">
        <v>1.1000000000000001</v>
      </c>
      <c r="O2284" t="s">
        <v>92</v>
      </c>
      <c r="Q2284" t="s">
        <v>952</v>
      </c>
      <c r="R2284" s="4" t="str">
        <f t="shared" ca="1" si="35"/>
        <v>Kempster RM and Egeberg CA (2020). SharkBase citizen science global chondrichthyan sighting database. Support Our Sharks Ocean Conservation Society. Version 2020.08. www.supportoursharks.com (consulted on 01/08/2020)</v>
      </c>
    </row>
    <row r="2285" spans="1:18" ht="15.75" customHeight="1" x14ac:dyDescent="0.25">
      <c r="A2285">
        <v>2316</v>
      </c>
      <c r="B2285" t="s">
        <v>18</v>
      </c>
      <c r="C2285" t="s">
        <v>19</v>
      </c>
      <c r="D2285" t="s">
        <v>20</v>
      </c>
      <c r="E2285" t="s">
        <v>76</v>
      </c>
      <c r="F2285" s="7">
        <v>-18.374287710000001</v>
      </c>
      <c r="G2285" s="7">
        <v>177.9852229</v>
      </c>
      <c r="H2285" s="8">
        <v>42522.445833333331</v>
      </c>
      <c r="I2285" t="s">
        <v>981</v>
      </c>
      <c r="J2285" t="s">
        <v>23</v>
      </c>
      <c r="K2285" t="s">
        <v>28</v>
      </c>
      <c r="L2285">
        <v>18</v>
      </c>
      <c r="M2285" s="7">
        <v>1</v>
      </c>
      <c r="N2285" s="7">
        <v>1.1000000000000001</v>
      </c>
      <c r="O2285" t="s">
        <v>33</v>
      </c>
      <c r="Q2285" t="s">
        <v>653</v>
      </c>
      <c r="R2285" s="4" t="str">
        <f t="shared" ca="1" si="35"/>
        <v>Kempster RM and Egeberg CA (2020). SharkBase citizen science global chondrichthyan sighting database. Support Our Sharks Ocean Conservation Society. Version 2020.08. www.supportoursharks.com (consulted on 01/08/2020)</v>
      </c>
    </row>
    <row r="2286" spans="1:18" ht="15.75" customHeight="1" x14ac:dyDescent="0.25">
      <c r="A2286">
        <v>2317</v>
      </c>
      <c r="B2286" t="s">
        <v>18</v>
      </c>
      <c r="C2286" t="s">
        <v>19</v>
      </c>
      <c r="D2286" t="s">
        <v>20</v>
      </c>
      <c r="E2286" t="s">
        <v>76</v>
      </c>
      <c r="F2286" s="7">
        <v>-18.37420625</v>
      </c>
      <c r="G2286" s="7">
        <v>177.98505130000001</v>
      </c>
      <c r="H2286" s="8">
        <v>42522.445833333331</v>
      </c>
      <c r="I2286" t="s">
        <v>981</v>
      </c>
      <c r="J2286" t="s">
        <v>23</v>
      </c>
      <c r="K2286" t="s">
        <v>28</v>
      </c>
      <c r="L2286">
        <v>18</v>
      </c>
      <c r="M2286" s="7">
        <v>1</v>
      </c>
      <c r="N2286" s="7">
        <v>1.2</v>
      </c>
      <c r="O2286" t="s">
        <v>33</v>
      </c>
      <c r="Q2286" t="s">
        <v>952</v>
      </c>
      <c r="R2286" s="4" t="str">
        <f t="shared" ca="1" si="35"/>
        <v>Kempster RM and Egeberg CA (2020). SharkBase citizen science global chondrichthyan sighting database. Support Our Sharks Ocean Conservation Society. Version 2020.08. www.supportoursharks.com (consulted on 01/08/2020)</v>
      </c>
    </row>
    <row r="2287" spans="1:18" ht="15.75" customHeight="1" x14ac:dyDescent="0.25">
      <c r="A2287">
        <v>2318</v>
      </c>
      <c r="B2287" t="s">
        <v>18</v>
      </c>
      <c r="C2287" t="s">
        <v>19</v>
      </c>
      <c r="D2287" t="s">
        <v>20</v>
      </c>
      <c r="E2287" t="s">
        <v>76</v>
      </c>
      <c r="F2287" s="7">
        <v>-18.41338159</v>
      </c>
      <c r="G2287" s="7">
        <v>178.07422940000001</v>
      </c>
      <c r="H2287" s="8">
        <v>42526.381249999999</v>
      </c>
      <c r="I2287" t="s">
        <v>1370</v>
      </c>
      <c r="J2287" t="s">
        <v>23</v>
      </c>
      <c r="K2287" t="s">
        <v>28</v>
      </c>
      <c r="L2287">
        <v>18</v>
      </c>
      <c r="M2287" s="7">
        <v>1</v>
      </c>
      <c r="N2287" s="7">
        <v>1.2</v>
      </c>
      <c r="O2287" t="s">
        <v>33</v>
      </c>
      <c r="Q2287" t="s">
        <v>952</v>
      </c>
      <c r="R2287" s="4" t="str">
        <f t="shared" ca="1" si="35"/>
        <v>Kempster RM and Egeberg CA (2020). SharkBase citizen science global chondrichthyan sighting database. Support Our Sharks Ocean Conservation Society. Version 2020.08. www.supportoursharks.com (consulted on 01/08/2020)</v>
      </c>
    </row>
    <row r="2288" spans="1:18" ht="15.75" customHeight="1" x14ac:dyDescent="0.25">
      <c r="A2288">
        <v>2319</v>
      </c>
      <c r="B2288" t="s">
        <v>18</v>
      </c>
      <c r="C2288" t="s">
        <v>19</v>
      </c>
      <c r="D2288" t="s">
        <v>20</v>
      </c>
      <c r="E2288" t="s">
        <v>76</v>
      </c>
      <c r="F2288" s="7">
        <v>-18.414033079999999</v>
      </c>
      <c r="G2288" s="7">
        <v>178.0745727</v>
      </c>
      <c r="H2288" s="8">
        <v>42526.381249999999</v>
      </c>
      <c r="I2288" t="s">
        <v>1370</v>
      </c>
      <c r="J2288" t="s">
        <v>23</v>
      </c>
      <c r="K2288" t="s">
        <v>28</v>
      </c>
      <c r="L2288">
        <v>18</v>
      </c>
      <c r="M2288" s="7">
        <v>1</v>
      </c>
      <c r="N2288" s="7">
        <v>1.1000000000000001</v>
      </c>
      <c r="O2288" t="s">
        <v>92</v>
      </c>
      <c r="Q2288" t="s">
        <v>952</v>
      </c>
      <c r="R2288" s="4" t="str">
        <f t="shared" ca="1" si="35"/>
        <v>Kempster RM and Egeberg CA (2020). SharkBase citizen science global chondrichthyan sighting database. Support Our Sharks Ocean Conservation Society. Version 2020.08. www.supportoursharks.com (consulted on 01/08/2020)</v>
      </c>
    </row>
    <row r="2289" spans="1:18" ht="15.75" customHeight="1" x14ac:dyDescent="0.25">
      <c r="A2289">
        <v>2320</v>
      </c>
      <c r="B2289" t="s">
        <v>18</v>
      </c>
      <c r="C2289" t="s">
        <v>19</v>
      </c>
      <c r="D2289" t="s">
        <v>20</v>
      </c>
      <c r="E2289" t="s">
        <v>76</v>
      </c>
      <c r="F2289" s="7">
        <v>-18.41419595</v>
      </c>
      <c r="G2289" s="7">
        <v>178.07534519999999</v>
      </c>
      <c r="H2289" s="8">
        <v>42526.381249999999</v>
      </c>
      <c r="I2289" t="s">
        <v>1370</v>
      </c>
      <c r="J2289" t="s">
        <v>23</v>
      </c>
      <c r="K2289" t="s">
        <v>28</v>
      </c>
      <c r="L2289">
        <v>18</v>
      </c>
      <c r="M2289" s="7">
        <v>1</v>
      </c>
      <c r="N2289" s="7">
        <v>0.9</v>
      </c>
      <c r="O2289" t="s">
        <v>92</v>
      </c>
      <c r="Q2289" t="s">
        <v>952</v>
      </c>
      <c r="R2289" s="4" t="str">
        <f t="shared" ca="1" si="35"/>
        <v>Kempster RM and Egeberg CA (2020). SharkBase citizen science global chondrichthyan sighting database. Support Our Sharks Ocean Conservation Society. Version 2020.08. www.supportoursharks.com (consulted on 01/08/2020)</v>
      </c>
    </row>
    <row r="2290" spans="1:18" ht="15.75" customHeight="1" x14ac:dyDescent="0.25">
      <c r="A2290">
        <v>2321</v>
      </c>
      <c r="B2290" t="s">
        <v>18</v>
      </c>
      <c r="C2290" t="s">
        <v>19</v>
      </c>
      <c r="D2290" t="s">
        <v>20</v>
      </c>
      <c r="E2290" t="s">
        <v>76</v>
      </c>
      <c r="F2290" s="7">
        <v>-18.414114519999998</v>
      </c>
      <c r="G2290" s="7">
        <v>178.0746585</v>
      </c>
      <c r="H2290" s="8">
        <v>42526.381249999999</v>
      </c>
      <c r="I2290" t="s">
        <v>1370</v>
      </c>
      <c r="J2290" t="s">
        <v>23</v>
      </c>
      <c r="K2290" t="s">
        <v>28</v>
      </c>
      <c r="L2290">
        <v>18</v>
      </c>
      <c r="M2290" s="7">
        <v>1</v>
      </c>
      <c r="N2290" s="7">
        <v>1.1000000000000001</v>
      </c>
      <c r="O2290" t="s">
        <v>33</v>
      </c>
      <c r="Q2290" t="s">
        <v>952</v>
      </c>
      <c r="R2290" s="4" t="str">
        <f t="shared" ca="1" si="35"/>
        <v>Kempster RM and Egeberg CA (2020). SharkBase citizen science global chondrichthyan sighting database. Support Our Sharks Ocean Conservation Society. Version 2020.08. www.supportoursharks.com (consulted on 01/08/2020)</v>
      </c>
    </row>
    <row r="2291" spans="1:18" ht="15.75" customHeight="1" x14ac:dyDescent="0.25">
      <c r="A2291">
        <v>2322</v>
      </c>
      <c r="B2291" t="s">
        <v>18</v>
      </c>
      <c r="C2291" t="s">
        <v>19</v>
      </c>
      <c r="D2291" t="s">
        <v>20</v>
      </c>
      <c r="E2291" t="s">
        <v>76</v>
      </c>
      <c r="F2291" s="7">
        <v>-18.295095459999999</v>
      </c>
      <c r="G2291" s="7">
        <v>178.08161079999999</v>
      </c>
      <c r="H2291" s="8">
        <v>42526.575694444444</v>
      </c>
      <c r="I2291" t="s">
        <v>897</v>
      </c>
      <c r="J2291" t="s">
        <v>54</v>
      </c>
      <c r="K2291" t="s">
        <v>28</v>
      </c>
      <c r="L2291">
        <v>18</v>
      </c>
      <c r="M2291" s="7">
        <v>1</v>
      </c>
      <c r="N2291" s="7">
        <v>1.2</v>
      </c>
      <c r="O2291" t="s">
        <v>33</v>
      </c>
      <c r="Q2291" t="s">
        <v>952</v>
      </c>
      <c r="R2291" s="4" t="str">
        <f t="shared" ca="1" si="35"/>
        <v>Kempster RM and Egeberg CA (2020). SharkBase citizen science global chondrichthyan sighting database. Support Our Sharks Ocean Conservation Society. Version 2020.08. www.supportoursharks.com (consulted on 01/08/2020)</v>
      </c>
    </row>
    <row r="2292" spans="1:18" ht="15.75" customHeight="1" x14ac:dyDescent="0.25">
      <c r="A2292">
        <v>2323</v>
      </c>
      <c r="B2292" t="s">
        <v>18</v>
      </c>
      <c r="C2292" t="s">
        <v>19</v>
      </c>
      <c r="D2292" t="s">
        <v>20</v>
      </c>
      <c r="E2292" t="s">
        <v>76</v>
      </c>
      <c r="F2292" s="7">
        <v>-18.296073360000001</v>
      </c>
      <c r="G2292" s="7">
        <v>178.08023750000001</v>
      </c>
      <c r="H2292" s="8">
        <v>42526.575694444444</v>
      </c>
      <c r="I2292" t="s">
        <v>897</v>
      </c>
      <c r="J2292" t="s">
        <v>54</v>
      </c>
      <c r="K2292" t="s">
        <v>28</v>
      </c>
      <c r="L2292">
        <v>18</v>
      </c>
      <c r="M2292" s="7">
        <v>1</v>
      </c>
      <c r="N2292" s="7">
        <v>0.85</v>
      </c>
      <c r="O2292" t="s">
        <v>33</v>
      </c>
      <c r="Q2292" t="s">
        <v>952</v>
      </c>
      <c r="R2292" s="4" t="str">
        <f t="shared" ca="1" si="35"/>
        <v>Kempster RM and Egeberg CA (2020). SharkBase citizen science global chondrichthyan sighting database. Support Our Sharks Ocean Conservation Society. Version 2020.08. www.supportoursharks.com (consulted on 01/08/2020)</v>
      </c>
    </row>
    <row r="2293" spans="1:18" ht="15.75" customHeight="1" x14ac:dyDescent="0.25">
      <c r="A2293">
        <v>2324</v>
      </c>
      <c r="B2293" t="s">
        <v>18</v>
      </c>
      <c r="C2293" t="s">
        <v>19</v>
      </c>
      <c r="D2293" t="s">
        <v>20</v>
      </c>
      <c r="E2293" t="s">
        <v>76</v>
      </c>
      <c r="F2293" s="7">
        <v>-18.327200390000002</v>
      </c>
      <c r="G2293" s="7">
        <v>178.11765969999999</v>
      </c>
      <c r="H2293" s="8">
        <v>42522.579861111109</v>
      </c>
      <c r="I2293" t="s">
        <v>998</v>
      </c>
      <c r="J2293" t="s">
        <v>54</v>
      </c>
      <c r="K2293" t="s">
        <v>28</v>
      </c>
      <c r="L2293">
        <v>18</v>
      </c>
      <c r="M2293" s="7">
        <v>1</v>
      </c>
      <c r="N2293" s="7">
        <v>1.2</v>
      </c>
      <c r="O2293" t="s">
        <v>33</v>
      </c>
      <c r="Q2293" t="s">
        <v>1527</v>
      </c>
      <c r="R2293" s="4" t="str">
        <f t="shared" ca="1" si="35"/>
        <v>Kempster RM and Egeberg CA (2020). SharkBase citizen science global chondrichthyan sighting database. Support Our Sharks Ocean Conservation Society. Version 2020.08. www.supportoursharks.com (consulted on 01/08/2020)</v>
      </c>
    </row>
    <row r="2294" spans="1:18" ht="15.75" customHeight="1" x14ac:dyDescent="0.25">
      <c r="A2294">
        <v>2325</v>
      </c>
      <c r="B2294" t="s">
        <v>18</v>
      </c>
      <c r="C2294" t="s">
        <v>19</v>
      </c>
      <c r="D2294" t="s">
        <v>20</v>
      </c>
      <c r="E2294" t="s">
        <v>76</v>
      </c>
      <c r="F2294" s="7">
        <v>-18.327363349999999</v>
      </c>
      <c r="G2294" s="7">
        <v>178.1181747</v>
      </c>
      <c r="H2294" s="8">
        <v>42522.579861111109</v>
      </c>
      <c r="I2294" t="s">
        <v>998</v>
      </c>
      <c r="J2294" t="s">
        <v>54</v>
      </c>
      <c r="K2294" t="s">
        <v>28</v>
      </c>
      <c r="L2294">
        <v>18</v>
      </c>
      <c r="M2294" s="7">
        <v>1</v>
      </c>
      <c r="N2294" s="7">
        <v>1.3</v>
      </c>
      <c r="O2294" t="s">
        <v>33</v>
      </c>
      <c r="Q2294" t="s">
        <v>1528</v>
      </c>
      <c r="R2294" s="4" t="str">
        <f t="shared" ca="1" si="35"/>
        <v>Kempster RM and Egeberg CA (2020). SharkBase citizen science global chondrichthyan sighting database. Support Our Sharks Ocean Conservation Society. Version 2020.08. www.supportoursharks.com (consulted on 01/08/2020)</v>
      </c>
    </row>
    <row r="2295" spans="1:18" ht="15.75" customHeight="1" x14ac:dyDescent="0.25">
      <c r="A2295">
        <v>2326</v>
      </c>
      <c r="B2295" t="s">
        <v>18</v>
      </c>
      <c r="C2295" t="s">
        <v>19</v>
      </c>
      <c r="D2295" t="s">
        <v>20</v>
      </c>
      <c r="E2295" t="s">
        <v>76</v>
      </c>
      <c r="F2295" s="7">
        <v>-18.326874480000001</v>
      </c>
      <c r="G2295" s="7">
        <v>178.1197196</v>
      </c>
      <c r="H2295" s="8">
        <v>42522.579861111109</v>
      </c>
      <c r="I2295" t="s">
        <v>998</v>
      </c>
      <c r="J2295" t="s">
        <v>54</v>
      </c>
      <c r="K2295" t="s">
        <v>28</v>
      </c>
      <c r="L2295">
        <v>18</v>
      </c>
      <c r="M2295" s="7">
        <v>1</v>
      </c>
      <c r="N2295" s="7">
        <v>0.9</v>
      </c>
      <c r="O2295" t="s">
        <v>25</v>
      </c>
      <c r="Q2295" t="s">
        <v>1527</v>
      </c>
      <c r="R2295" s="4" t="str">
        <f t="shared" ca="1" si="35"/>
        <v>Kempster RM and Egeberg CA (2020). SharkBase citizen science global chondrichthyan sighting database. Support Our Sharks Ocean Conservation Society. Version 2020.08. www.supportoursharks.com (consulted on 01/08/2020)</v>
      </c>
    </row>
    <row r="2296" spans="1:18" ht="15.75" customHeight="1" x14ac:dyDescent="0.25">
      <c r="A2296">
        <v>2327</v>
      </c>
      <c r="B2296" t="s">
        <v>18</v>
      </c>
      <c r="C2296" t="s">
        <v>19</v>
      </c>
      <c r="D2296" t="s">
        <v>20</v>
      </c>
      <c r="E2296" t="s">
        <v>76</v>
      </c>
      <c r="F2296" s="7">
        <v>-18.32972616</v>
      </c>
      <c r="G2296" s="7">
        <v>178.11165149999999</v>
      </c>
      <c r="H2296" s="8">
        <v>42522.630555555559</v>
      </c>
      <c r="I2296" t="s">
        <v>999</v>
      </c>
      <c r="J2296" t="s">
        <v>54</v>
      </c>
      <c r="K2296" t="s">
        <v>28</v>
      </c>
      <c r="L2296">
        <v>18</v>
      </c>
      <c r="M2296" s="7">
        <v>1</v>
      </c>
      <c r="N2296" s="7">
        <v>0.9</v>
      </c>
      <c r="O2296" t="s">
        <v>25</v>
      </c>
      <c r="Q2296" t="s">
        <v>952</v>
      </c>
      <c r="R2296" s="4" t="str">
        <f t="shared" ca="1" si="35"/>
        <v>Kempster RM and Egeberg CA (2020). SharkBase citizen science global chondrichthyan sighting database. Support Our Sharks Ocean Conservation Society. Version 2020.08. www.supportoursharks.com (consulted on 01/08/2020)</v>
      </c>
    </row>
    <row r="2297" spans="1:18" ht="15.75" customHeight="1" x14ac:dyDescent="0.25">
      <c r="A2297">
        <v>2328</v>
      </c>
      <c r="B2297" t="s">
        <v>18</v>
      </c>
      <c r="C2297" t="s">
        <v>19</v>
      </c>
      <c r="D2297" t="s">
        <v>20</v>
      </c>
      <c r="E2297" t="s">
        <v>76</v>
      </c>
      <c r="F2297" s="7">
        <v>-18.329155830000001</v>
      </c>
      <c r="G2297" s="7">
        <v>178.11285319999999</v>
      </c>
      <c r="H2297" s="8">
        <v>42522.630555555559</v>
      </c>
      <c r="I2297" t="s">
        <v>999</v>
      </c>
      <c r="J2297" t="s">
        <v>54</v>
      </c>
      <c r="K2297" t="s">
        <v>28</v>
      </c>
      <c r="L2297">
        <v>18</v>
      </c>
      <c r="M2297" s="7">
        <v>1</v>
      </c>
      <c r="N2297" s="7">
        <v>0.7</v>
      </c>
      <c r="O2297" t="s">
        <v>25</v>
      </c>
      <c r="Q2297" t="s">
        <v>952</v>
      </c>
      <c r="R2297" s="4" t="str">
        <f t="shared" ca="1" si="35"/>
        <v>Kempster RM and Egeberg CA (2020). SharkBase citizen science global chondrichthyan sighting database. Support Our Sharks Ocean Conservation Society. Version 2020.08. www.supportoursharks.com (consulted on 01/08/2020)</v>
      </c>
    </row>
    <row r="2298" spans="1:18" ht="15.75" customHeight="1" x14ac:dyDescent="0.25">
      <c r="A2298">
        <v>2329</v>
      </c>
      <c r="B2298" t="s">
        <v>18</v>
      </c>
      <c r="C2298" t="s">
        <v>19</v>
      </c>
      <c r="D2298" t="s">
        <v>20</v>
      </c>
      <c r="E2298" t="s">
        <v>76</v>
      </c>
      <c r="F2298" s="7">
        <v>-18.329481730000001</v>
      </c>
      <c r="G2298" s="7">
        <v>178.11268150000001</v>
      </c>
      <c r="H2298" s="8">
        <v>42522.630555555559</v>
      </c>
      <c r="I2298" t="s">
        <v>999</v>
      </c>
      <c r="J2298" t="s">
        <v>54</v>
      </c>
      <c r="K2298" t="s">
        <v>28</v>
      </c>
      <c r="L2298">
        <v>18</v>
      </c>
      <c r="M2298" s="7">
        <v>1</v>
      </c>
      <c r="N2298" s="7">
        <v>1.1499999999999999</v>
      </c>
      <c r="O2298" t="s">
        <v>25</v>
      </c>
      <c r="Q2298" t="s">
        <v>952</v>
      </c>
      <c r="R2298" s="4" t="str">
        <f t="shared" ca="1" si="35"/>
        <v>Kempster RM and Egeberg CA (2020). SharkBase citizen science global chondrichthyan sighting database. Support Our Sharks Ocean Conservation Society. Version 2020.08. www.supportoursharks.com (consulted on 01/08/2020)</v>
      </c>
    </row>
    <row r="2299" spans="1:18" ht="15.75" customHeight="1" x14ac:dyDescent="0.25">
      <c r="A2299">
        <v>2330</v>
      </c>
      <c r="B2299" t="s">
        <v>18</v>
      </c>
      <c r="C2299" t="s">
        <v>19</v>
      </c>
      <c r="D2299" t="s">
        <v>20</v>
      </c>
      <c r="E2299" t="s">
        <v>76</v>
      </c>
      <c r="F2299" s="7">
        <v>-18.29705126</v>
      </c>
      <c r="G2299" s="7">
        <v>178.0448753</v>
      </c>
      <c r="H2299" s="8">
        <v>42536.561111111114</v>
      </c>
      <c r="I2299" t="s">
        <v>1398</v>
      </c>
      <c r="J2299" t="s">
        <v>23</v>
      </c>
      <c r="K2299" t="s">
        <v>28</v>
      </c>
      <c r="L2299">
        <v>18</v>
      </c>
      <c r="M2299" s="7">
        <v>1</v>
      </c>
      <c r="N2299" s="7">
        <v>1.2</v>
      </c>
      <c r="O2299" t="s">
        <v>92</v>
      </c>
      <c r="Q2299" t="s">
        <v>952</v>
      </c>
      <c r="R2299" s="4" t="str">
        <f t="shared" ca="1" si="35"/>
        <v>Kempster RM and Egeberg CA (2020). SharkBase citizen science global chondrichthyan sighting database. Support Our Sharks Ocean Conservation Society. Version 2020.08. www.supportoursharks.com (consulted on 01/08/2020)</v>
      </c>
    </row>
    <row r="2300" spans="1:18" ht="15.75" customHeight="1" x14ac:dyDescent="0.25">
      <c r="A2300">
        <v>2331</v>
      </c>
      <c r="B2300" t="s">
        <v>89</v>
      </c>
      <c r="C2300" t="s">
        <v>90</v>
      </c>
      <c r="D2300" t="s">
        <v>20</v>
      </c>
      <c r="E2300" t="s">
        <v>625</v>
      </c>
      <c r="F2300" s="7">
        <v>23.585889999999999</v>
      </c>
      <c r="G2300" s="7">
        <v>58.405922699999998</v>
      </c>
      <c r="H2300" s="8">
        <v>42575</v>
      </c>
      <c r="I2300" t="s">
        <v>1473</v>
      </c>
      <c r="J2300" t="s">
        <v>54</v>
      </c>
      <c r="K2300" t="s">
        <v>34</v>
      </c>
      <c r="L2300">
        <v>8</v>
      </c>
      <c r="M2300" s="7">
        <v>1</v>
      </c>
      <c r="N2300" s="7">
        <v>5.5</v>
      </c>
      <c r="O2300" t="s">
        <v>25</v>
      </c>
      <c r="R2300" s="4" t="str">
        <f t="shared" ca="1" si="35"/>
        <v>Kempster RM and Egeberg CA (2020). SharkBase citizen science global chondrichthyan sighting database. Support Our Sharks Ocean Conservation Society. Version 2020.08. www.supportoursharks.com (consulted on 01/08/2020)</v>
      </c>
    </row>
    <row r="2301" spans="1:18" ht="15.75" customHeight="1" x14ac:dyDescent="0.25">
      <c r="A2301">
        <v>2332</v>
      </c>
      <c r="B2301" t="s">
        <v>18</v>
      </c>
      <c r="C2301" t="s">
        <v>19</v>
      </c>
      <c r="D2301" t="s">
        <v>20</v>
      </c>
      <c r="E2301" t="s">
        <v>76</v>
      </c>
      <c r="F2301" s="7">
        <v>-18.431296660000001</v>
      </c>
      <c r="G2301" s="7">
        <v>178.1337959</v>
      </c>
      <c r="H2301" s="8">
        <v>42494.445833333331</v>
      </c>
      <c r="I2301" t="s">
        <v>1529</v>
      </c>
      <c r="J2301" t="s">
        <v>23</v>
      </c>
      <c r="K2301" t="s">
        <v>34</v>
      </c>
      <c r="L2301">
        <v>18</v>
      </c>
      <c r="M2301" s="7">
        <v>1</v>
      </c>
      <c r="N2301" s="7">
        <v>1.2</v>
      </c>
      <c r="O2301" t="s">
        <v>33</v>
      </c>
      <c r="Q2301" t="s">
        <v>952</v>
      </c>
      <c r="R2301" s="4" t="str">
        <f t="shared" ca="1" si="35"/>
        <v>Kempster RM and Egeberg CA (2020). SharkBase citizen science global chondrichthyan sighting database. Support Our Sharks Ocean Conservation Society. Version 2020.08. www.supportoursharks.com (consulted on 01/08/2020)</v>
      </c>
    </row>
    <row r="2302" spans="1:18" ht="15.75" customHeight="1" x14ac:dyDescent="0.25">
      <c r="A2302">
        <v>2333</v>
      </c>
      <c r="B2302" t="s">
        <v>18</v>
      </c>
      <c r="C2302" t="s">
        <v>19</v>
      </c>
      <c r="D2302" t="s">
        <v>20</v>
      </c>
      <c r="E2302" t="s">
        <v>76</v>
      </c>
      <c r="F2302" s="7">
        <v>-18.373909999999999</v>
      </c>
      <c r="G2302" s="7">
        <v>178.19456</v>
      </c>
      <c r="H2302" s="8">
        <v>42498.402083333334</v>
      </c>
      <c r="I2302" t="s">
        <v>1530</v>
      </c>
      <c r="J2302" t="s">
        <v>23</v>
      </c>
      <c r="K2302" t="s">
        <v>28</v>
      </c>
      <c r="L2302">
        <v>18</v>
      </c>
      <c r="M2302" s="7">
        <v>1</v>
      </c>
      <c r="N2302" s="7">
        <v>1.4</v>
      </c>
      <c r="O2302" t="s">
        <v>33</v>
      </c>
      <c r="Q2302" t="s">
        <v>952</v>
      </c>
      <c r="R2302" s="4" t="str">
        <f t="shared" ca="1" si="35"/>
        <v>Kempster RM and Egeberg CA (2020). SharkBase citizen science global chondrichthyan sighting database. Support Our Sharks Ocean Conservation Society. Version 2020.08. www.supportoursharks.com (consulted on 01/08/2020)</v>
      </c>
    </row>
    <row r="2303" spans="1:18" ht="15.75" customHeight="1" x14ac:dyDescent="0.25">
      <c r="A2303">
        <v>2334</v>
      </c>
      <c r="B2303" t="s">
        <v>18</v>
      </c>
      <c r="C2303" t="s">
        <v>19</v>
      </c>
      <c r="D2303" t="s">
        <v>20</v>
      </c>
      <c r="E2303" t="s">
        <v>76</v>
      </c>
      <c r="F2303" s="7">
        <v>-18.373909999999999</v>
      </c>
      <c r="G2303" s="7">
        <v>178.19456</v>
      </c>
      <c r="H2303" s="8">
        <v>42498.402083333334</v>
      </c>
      <c r="I2303" t="s">
        <v>1530</v>
      </c>
      <c r="J2303" t="s">
        <v>23</v>
      </c>
      <c r="K2303" t="s">
        <v>28</v>
      </c>
      <c r="L2303">
        <v>18</v>
      </c>
      <c r="M2303" s="7">
        <v>2</v>
      </c>
      <c r="N2303" s="7">
        <v>1.2</v>
      </c>
      <c r="O2303" t="s">
        <v>33</v>
      </c>
      <c r="Q2303" t="s">
        <v>952</v>
      </c>
      <c r="R2303" s="4" t="str">
        <f t="shared" ca="1" si="35"/>
        <v>Kempster RM and Egeberg CA (2020). SharkBase citizen science global chondrichthyan sighting database. Support Our Sharks Ocean Conservation Society. Version 2020.08. www.supportoursharks.com (consulted on 01/08/2020)</v>
      </c>
    </row>
    <row r="2304" spans="1:18" ht="15.75" customHeight="1" x14ac:dyDescent="0.25">
      <c r="A2304">
        <v>2335</v>
      </c>
      <c r="B2304" t="s">
        <v>18</v>
      </c>
      <c r="C2304" t="s">
        <v>19</v>
      </c>
      <c r="D2304" t="s">
        <v>20</v>
      </c>
      <c r="E2304" t="s">
        <v>76</v>
      </c>
      <c r="F2304" s="7">
        <v>-18.374444</v>
      </c>
      <c r="G2304" s="7">
        <v>177.99027799999999</v>
      </c>
      <c r="H2304" s="8">
        <v>42529.450694444444</v>
      </c>
      <c r="I2304" t="s">
        <v>1126</v>
      </c>
      <c r="J2304" t="s">
        <v>54</v>
      </c>
      <c r="K2304" t="s">
        <v>28</v>
      </c>
      <c r="L2304">
        <v>18</v>
      </c>
      <c r="M2304" s="7">
        <v>1</v>
      </c>
      <c r="N2304" s="7">
        <v>1.2</v>
      </c>
      <c r="O2304" t="s">
        <v>33</v>
      </c>
      <c r="Q2304" s="1" t="s">
        <v>1531</v>
      </c>
      <c r="R2304" s="4" t="str">
        <f t="shared" ca="1" si="35"/>
        <v>Kempster RM and Egeberg CA (2020). SharkBase citizen science global chondrichthyan sighting database. Support Our Sharks Ocean Conservation Society. Version 2020.08. www.supportoursharks.com (consulted on 01/08/2020)</v>
      </c>
    </row>
    <row r="2305" spans="1:18" ht="15.75" customHeight="1" x14ac:dyDescent="0.25">
      <c r="A2305">
        <v>2336</v>
      </c>
      <c r="B2305" t="s">
        <v>18</v>
      </c>
      <c r="C2305" t="s">
        <v>19</v>
      </c>
      <c r="D2305" t="s">
        <v>20</v>
      </c>
      <c r="E2305" t="s">
        <v>76</v>
      </c>
      <c r="F2305" s="7">
        <v>-18.294443520000002</v>
      </c>
      <c r="G2305" s="7">
        <v>178.08229739999999</v>
      </c>
      <c r="H2305" s="8">
        <v>42505.381944444445</v>
      </c>
      <c r="I2305" t="s">
        <v>897</v>
      </c>
      <c r="J2305" t="s">
        <v>23</v>
      </c>
      <c r="K2305" t="s">
        <v>24</v>
      </c>
      <c r="L2305">
        <v>18</v>
      </c>
      <c r="M2305" s="7">
        <v>1</v>
      </c>
      <c r="N2305" s="7">
        <v>1.3</v>
      </c>
      <c r="O2305" t="s">
        <v>33</v>
      </c>
      <c r="Q2305" t="s">
        <v>952</v>
      </c>
      <c r="R2305" s="4" t="str">
        <f t="shared" ca="1" si="35"/>
        <v>Kempster RM and Egeberg CA (2020). SharkBase citizen science global chondrichthyan sighting database. Support Our Sharks Ocean Conservation Society. Version 2020.08. www.supportoursharks.com (consulted on 01/08/2020)</v>
      </c>
    </row>
    <row r="2306" spans="1:18" ht="15.75" customHeight="1" x14ac:dyDescent="0.25">
      <c r="A2306">
        <v>2337</v>
      </c>
      <c r="B2306" t="s">
        <v>18</v>
      </c>
      <c r="C2306" t="s">
        <v>19</v>
      </c>
      <c r="D2306" t="s">
        <v>20</v>
      </c>
      <c r="E2306" t="s">
        <v>76</v>
      </c>
      <c r="F2306" s="7">
        <v>-18.327829999999999</v>
      </c>
      <c r="G2306" s="7">
        <v>178.10910000000001</v>
      </c>
      <c r="H2306" s="8">
        <v>42540.631944444445</v>
      </c>
      <c r="I2306" t="s">
        <v>999</v>
      </c>
      <c r="J2306" t="s">
        <v>23</v>
      </c>
      <c r="K2306" t="s">
        <v>28</v>
      </c>
      <c r="L2306">
        <v>18</v>
      </c>
      <c r="M2306" s="7">
        <v>1</v>
      </c>
      <c r="N2306" s="7">
        <v>0.9</v>
      </c>
      <c r="O2306" t="s">
        <v>25</v>
      </c>
      <c r="Q2306" s="1" t="s">
        <v>1532</v>
      </c>
      <c r="R2306" s="4" t="str">
        <f t="shared" ca="1" si="35"/>
        <v>Kempster RM and Egeberg CA (2020). SharkBase citizen science global chondrichthyan sighting database. Support Our Sharks Ocean Conservation Society. Version 2020.08. www.supportoursharks.com (consulted on 01/08/2020)</v>
      </c>
    </row>
    <row r="2307" spans="1:18" ht="15.75" customHeight="1" x14ac:dyDescent="0.25">
      <c r="A2307">
        <v>2338</v>
      </c>
      <c r="B2307" t="s">
        <v>18</v>
      </c>
      <c r="C2307" t="s">
        <v>19</v>
      </c>
      <c r="D2307" t="s">
        <v>20</v>
      </c>
      <c r="E2307" t="s">
        <v>76</v>
      </c>
      <c r="F2307" s="7">
        <v>-18.327829999999999</v>
      </c>
      <c r="G2307" s="7">
        <v>178.10910000000001</v>
      </c>
      <c r="H2307" s="8">
        <v>42540.631944444445</v>
      </c>
      <c r="I2307" t="s">
        <v>999</v>
      </c>
      <c r="J2307" t="s">
        <v>23</v>
      </c>
      <c r="K2307" t="s">
        <v>28</v>
      </c>
      <c r="L2307">
        <v>18</v>
      </c>
      <c r="M2307" s="7">
        <v>1</v>
      </c>
      <c r="N2307" s="7">
        <v>0.65</v>
      </c>
      <c r="O2307" t="s">
        <v>25</v>
      </c>
      <c r="Q2307" t="s">
        <v>952</v>
      </c>
      <c r="R2307" s="4" t="str">
        <f t="shared" ref="R2307:R2370" ca="1" si="36">("Kempster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2308" spans="1:18" ht="15.75" customHeight="1" x14ac:dyDescent="0.25">
      <c r="A2308">
        <v>2339</v>
      </c>
      <c r="B2308" t="s">
        <v>18</v>
      </c>
      <c r="C2308" t="s">
        <v>19</v>
      </c>
      <c r="D2308" t="s">
        <v>20</v>
      </c>
      <c r="E2308" t="s">
        <v>76</v>
      </c>
      <c r="F2308" s="7">
        <v>-18.327829999999999</v>
      </c>
      <c r="G2308" s="7">
        <v>178.10910000000001</v>
      </c>
      <c r="H2308" s="8">
        <v>42540.631944444445</v>
      </c>
      <c r="I2308" t="s">
        <v>999</v>
      </c>
      <c r="J2308" t="s">
        <v>23</v>
      </c>
      <c r="K2308" t="s">
        <v>28</v>
      </c>
      <c r="L2308">
        <v>18</v>
      </c>
      <c r="M2308" s="7">
        <v>1</v>
      </c>
      <c r="N2308" s="7">
        <v>0.5</v>
      </c>
      <c r="O2308" t="s">
        <v>25</v>
      </c>
      <c r="Q2308" t="s">
        <v>952</v>
      </c>
      <c r="R2308" s="4" t="str">
        <f t="shared" ca="1" si="36"/>
        <v>Kempster RM and Egeberg CA (2020). SharkBase citizen science global chondrichthyan sighting database. Support Our Sharks Ocean Conservation Society. Version 2020.08. www.supportoursharks.com (consulted on 01/08/2020)</v>
      </c>
    </row>
    <row r="2309" spans="1:18" ht="15.75" customHeight="1" x14ac:dyDescent="0.25">
      <c r="A2309">
        <v>2340</v>
      </c>
      <c r="B2309" t="s">
        <v>18</v>
      </c>
      <c r="C2309" t="s">
        <v>19</v>
      </c>
      <c r="D2309" t="s">
        <v>20</v>
      </c>
      <c r="E2309" t="s">
        <v>76</v>
      </c>
      <c r="F2309" s="7">
        <v>-18.327829999999999</v>
      </c>
      <c r="G2309" s="7">
        <v>178.10910000000001</v>
      </c>
      <c r="H2309" s="8">
        <v>42540.581250000003</v>
      </c>
      <c r="I2309" t="s">
        <v>999</v>
      </c>
      <c r="J2309" t="s">
        <v>54</v>
      </c>
      <c r="K2309" t="s">
        <v>28</v>
      </c>
      <c r="L2309">
        <v>18</v>
      </c>
      <c r="M2309" s="7">
        <v>1</v>
      </c>
      <c r="N2309" s="7">
        <v>0.9</v>
      </c>
      <c r="O2309" t="s">
        <v>33</v>
      </c>
      <c r="Q2309" t="s">
        <v>952</v>
      </c>
      <c r="R2309" s="4" t="str">
        <f t="shared" ca="1" si="36"/>
        <v>Kempster RM and Egeberg CA (2020). SharkBase citizen science global chondrichthyan sighting database. Support Our Sharks Ocean Conservation Society. Version 2020.08. www.supportoursharks.com (consulted on 01/08/2020)</v>
      </c>
    </row>
    <row r="2310" spans="1:18" ht="15.75" customHeight="1" x14ac:dyDescent="0.25">
      <c r="A2310">
        <v>2341</v>
      </c>
      <c r="B2310" t="s">
        <v>18</v>
      </c>
      <c r="C2310" t="s">
        <v>19</v>
      </c>
      <c r="D2310" t="s">
        <v>20</v>
      </c>
      <c r="E2310" t="s">
        <v>76</v>
      </c>
      <c r="F2310" s="7">
        <v>-18.327829999999999</v>
      </c>
      <c r="G2310" s="7">
        <v>178.10910000000001</v>
      </c>
      <c r="H2310" s="8">
        <v>42540</v>
      </c>
      <c r="I2310" t="s">
        <v>999</v>
      </c>
      <c r="J2310" t="s">
        <v>54</v>
      </c>
      <c r="K2310" t="s">
        <v>28</v>
      </c>
      <c r="L2310">
        <v>18</v>
      </c>
      <c r="M2310" s="7">
        <v>1</v>
      </c>
      <c r="N2310" s="7">
        <v>1.2</v>
      </c>
      <c r="O2310" t="s">
        <v>25</v>
      </c>
      <c r="Q2310" t="s">
        <v>952</v>
      </c>
      <c r="R2310" s="4" t="str">
        <f t="shared" ca="1" si="36"/>
        <v>Kempster RM and Egeberg CA (2020). SharkBase citizen science global chondrichthyan sighting database. Support Our Sharks Ocean Conservation Society. Version 2020.08. www.supportoursharks.com (consulted on 01/08/2020)</v>
      </c>
    </row>
    <row r="2311" spans="1:18" ht="15.75" customHeight="1" x14ac:dyDescent="0.25">
      <c r="A2311">
        <v>2342</v>
      </c>
      <c r="B2311" t="s">
        <v>18</v>
      </c>
      <c r="C2311" t="s">
        <v>19</v>
      </c>
      <c r="D2311" t="s">
        <v>20</v>
      </c>
      <c r="E2311" t="s">
        <v>76</v>
      </c>
      <c r="F2311" s="7">
        <v>-18.327829999999999</v>
      </c>
      <c r="G2311" s="7">
        <v>178.10910000000001</v>
      </c>
      <c r="H2311" s="8">
        <v>42540.581250000003</v>
      </c>
      <c r="I2311" t="s">
        <v>1533</v>
      </c>
      <c r="J2311" t="s">
        <v>54</v>
      </c>
      <c r="K2311" t="s">
        <v>28</v>
      </c>
      <c r="L2311">
        <v>18</v>
      </c>
      <c r="M2311" s="7">
        <v>1</v>
      </c>
      <c r="N2311" s="7">
        <v>0.65</v>
      </c>
      <c r="O2311" t="s">
        <v>25</v>
      </c>
      <c r="Q2311" t="s">
        <v>952</v>
      </c>
      <c r="R2311" s="4" t="str">
        <f t="shared" ca="1" si="36"/>
        <v>Kempster RM and Egeberg CA (2020). SharkBase citizen science global chondrichthyan sighting database. Support Our Sharks Ocean Conservation Society. Version 2020.08. www.supportoursharks.com (consulted on 01/08/2020)</v>
      </c>
    </row>
    <row r="2312" spans="1:18" ht="15.75" customHeight="1" x14ac:dyDescent="0.25">
      <c r="A2312">
        <v>2343</v>
      </c>
      <c r="B2312" t="s">
        <v>18</v>
      </c>
      <c r="C2312" t="s">
        <v>19</v>
      </c>
      <c r="D2312" t="s">
        <v>20</v>
      </c>
      <c r="E2312" t="s">
        <v>76</v>
      </c>
      <c r="F2312" s="7">
        <v>-18.293420000000001</v>
      </c>
      <c r="G2312" s="7">
        <v>178.07529</v>
      </c>
      <c r="H2312" s="8">
        <v>42543.630555555559</v>
      </c>
      <c r="I2312" t="s">
        <v>897</v>
      </c>
      <c r="J2312" t="s">
        <v>54</v>
      </c>
      <c r="K2312" t="s">
        <v>28</v>
      </c>
      <c r="L2312">
        <v>18</v>
      </c>
      <c r="M2312" s="7">
        <v>1</v>
      </c>
      <c r="N2312" s="7">
        <v>1.4</v>
      </c>
      <c r="O2312" t="s">
        <v>25</v>
      </c>
      <c r="Q2312" s="1" t="s">
        <v>1534</v>
      </c>
      <c r="R2312" s="4" t="str">
        <f t="shared" ca="1" si="36"/>
        <v>Kempster RM and Egeberg CA (2020). SharkBase citizen science global chondrichthyan sighting database. Support Our Sharks Ocean Conservation Society. Version 2020.08. www.supportoursharks.com (consulted on 01/08/2020)</v>
      </c>
    </row>
    <row r="2313" spans="1:18" ht="15.75" customHeight="1" x14ac:dyDescent="0.25">
      <c r="A2313">
        <v>2344</v>
      </c>
      <c r="B2313" t="s">
        <v>18</v>
      </c>
      <c r="C2313" t="s">
        <v>19</v>
      </c>
      <c r="D2313" t="s">
        <v>20</v>
      </c>
      <c r="E2313" t="s">
        <v>76</v>
      </c>
      <c r="F2313" s="7">
        <v>-18.293420000000001</v>
      </c>
      <c r="G2313" s="7">
        <v>178.07529</v>
      </c>
      <c r="H2313" s="8">
        <v>42543.630555555559</v>
      </c>
      <c r="I2313" t="s">
        <v>897</v>
      </c>
      <c r="J2313" t="s">
        <v>54</v>
      </c>
      <c r="K2313" t="s">
        <v>28</v>
      </c>
      <c r="L2313">
        <v>18</v>
      </c>
      <c r="M2313" s="7">
        <v>1</v>
      </c>
      <c r="N2313" s="7">
        <v>1.2</v>
      </c>
      <c r="O2313" t="s">
        <v>33</v>
      </c>
      <c r="Q2313" t="s">
        <v>952</v>
      </c>
      <c r="R2313" s="4" t="str">
        <f t="shared" ca="1" si="36"/>
        <v>Kempster RM and Egeberg CA (2020). SharkBase citizen science global chondrichthyan sighting database. Support Our Sharks Ocean Conservation Society. Version 2020.08. www.supportoursharks.com (consulted on 01/08/2020)</v>
      </c>
    </row>
    <row r="2314" spans="1:18" ht="15.75" customHeight="1" x14ac:dyDescent="0.25">
      <c r="A2314">
        <v>2345</v>
      </c>
      <c r="B2314" t="s">
        <v>18</v>
      </c>
      <c r="C2314" t="s">
        <v>19</v>
      </c>
      <c r="D2314" t="s">
        <v>20</v>
      </c>
      <c r="E2314" t="s">
        <v>76</v>
      </c>
      <c r="F2314" s="7">
        <v>-18.324999999999999</v>
      </c>
      <c r="G2314" s="7">
        <v>178.10667000000001</v>
      </c>
      <c r="H2314" s="8">
        <v>42571.434027777781</v>
      </c>
      <c r="I2314" t="s">
        <v>998</v>
      </c>
      <c r="J2314" t="s">
        <v>23</v>
      </c>
      <c r="K2314" t="s">
        <v>28</v>
      </c>
      <c r="L2314">
        <v>18</v>
      </c>
      <c r="M2314" s="7">
        <v>1</v>
      </c>
      <c r="N2314" s="7">
        <v>1.2</v>
      </c>
      <c r="O2314" t="s">
        <v>33</v>
      </c>
      <c r="Q2314" t="s">
        <v>952</v>
      </c>
      <c r="R2314" s="4" t="str">
        <f t="shared" ca="1" si="36"/>
        <v>Kempster RM and Egeberg CA (2020). SharkBase citizen science global chondrichthyan sighting database. Support Our Sharks Ocean Conservation Society. Version 2020.08. www.supportoursharks.com (consulted on 01/08/2020)</v>
      </c>
    </row>
    <row r="2315" spans="1:18" ht="15.75" customHeight="1" x14ac:dyDescent="0.25">
      <c r="A2315">
        <v>2346</v>
      </c>
      <c r="B2315" t="s">
        <v>18</v>
      </c>
      <c r="C2315" t="s">
        <v>19</v>
      </c>
      <c r="D2315" t="s">
        <v>20</v>
      </c>
      <c r="E2315" t="s">
        <v>76</v>
      </c>
      <c r="F2315" s="7">
        <v>-18.324999999999999</v>
      </c>
      <c r="G2315" s="7">
        <v>178.10667000000001</v>
      </c>
      <c r="H2315" s="8">
        <v>42571.434027777781</v>
      </c>
      <c r="I2315" t="s">
        <v>998</v>
      </c>
      <c r="J2315" t="s">
        <v>23</v>
      </c>
      <c r="K2315" t="s">
        <v>28</v>
      </c>
      <c r="L2315">
        <v>18</v>
      </c>
      <c r="M2315" s="7">
        <v>1</v>
      </c>
      <c r="N2315" s="7">
        <v>0.85</v>
      </c>
      <c r="O2315" t="s">
        <v>25</v>
      </c>
      <c r="Q2315" t="s">
        <v>952</v>
      </c>
      <c r="R2315" s="4" t="str">
        <f t="shared" ca="1" si="36"/>
        <v>Kempster RM and Egeberg CA (2020). SharkBase citizen science global chondrichthyan sighting database. Support Our Sharks Ocean Conservation Society. Version 2020.08. www.supportoursharks.com (consulted on 01/08/2020)</v>
      </c>
    </row>
    <row r="2316" spans="1:18" ht="15.75" customHeight="1" x14ac:dyDescent="0.25">
      <c r="A2316">
        <v>2347</v>
      </c>
      <c r="B2316" t="s">
        <v>18</v>
      </c>
      <c r="C2316" t="s">
        <v>19</v>
      </c>
      <c r="D2316" t="s">
        <v>20</v>
      </c>
      <c r="E2316" t="s">
        <v>76</v>
      </c>
      <c r="F2316" s="7">
        <v>-18.324999999999999</v>
      </c>
      <c r="G2316" s="7">
        <v>178.10667000000001</v>
      </c>
      <c r="H2316" s="8">
        <v>42571.447916666664</v>
      </c>
      <c r="I2316" t="s">
        <v>998</v>
      </c>
      <c r="J2316" t="s">
        <v>23</v>
      </c>
      <c r="K2316" t="s">
        <v>28</v>
      </c>
      <c r="L2316">
        <v>18</v>
      </c>
      <c r="M2316" s="7">
        <v>1</v>
      </c>
      <c r="N2316" s="7">
        <v>1.1000000000000001</v>
      </c>
      <c r="O2316" t="s">
        <v>92</v>
      </c>
      <c r="Q2316" t="s">
        <v>952</v>
      </c>
      <c r="R2316" s="4" t="str">
        <f t="shared" ca="1" si="36"/>
        <v>Kempster RM and Egeberg CA (2020). SharkBase citizen science global chondrichthyan sighting database. Support Our Sharks Ocean Conservation Society. Version 2020.08. www.supportoursharks.com (consulted on 01/08/2020)</v>
      </c>
    </row>
    <row r="2317" spans="1:18" ht="15.75" customHeight="1" x14ac:dyDescent="0.25">
      <c r="A2317">
        <v>2348</v>
      </c>
      <c r="B2317" t="s">
        <v>18</v>
      </c>
      <c r="C2317" t="s">
        <v>19</v>
      </c>
      <c r="D2317" t="s">
        <v>20</v>
      </c>
      <c r="E2317" t="s">
        <v>76</v>
      </c>
      <c r="F2317" s="7">
        <v>-18.324999999999999</v>
      </c>
      <c r="G2317" s="7">
        <v>178.10667000000001</v>
      </c>
      <c r="H2317" s="8">
        <v>42571.434027777781</v>
      </c>
      <c r="I2317" t="s">
        <v>998</v>
      </c>
      <c r="J2317" t="s">
        <v>23</v>
      </c>
      <c r="K2317" t="s">
        <v>28</v>
      </c>
      <c r="L2317">
        <v>18</v>
      </c>
      <c r="M2317" s="7">
        <v>1</v>
      </c>
      <c r="N2317" s="7">
        <v>1.2</v>
      </c>
      <c r="O2317" t="s">
        <v>25</v>
      </c>
      <c r="Q2317" t="s">
        <v>952</v>
      </c>
      <c r="R2317" s="4" t="str">
        <f t="shared" ca="1" si="36"/>
        <v>Kempster RM and Egeberg CA (2020). SharkBase citizen science global chondrichthyan sighting database. Support Our Sharks Ocean Conservation Society. Version 2020.08. www.supportoursharks.com (consulted on 01/08/2020)</v>
      </c>
    </row>
    <row r="2318" spans="1:18" ht="15.75" customHeight="1" x14ac:dyDescent="0.25">
      <c r="A2318">
        <v>2349</v>
      </c>
      <c r="B2318" t="s">
        <v>18</v>
      </c>
      <c r="C2318" t="s">
        <v>19</v>
      </c>
      <c r="D2318" t="s">
        <v>20</v>
      </c>
      <c r="E2318" t="s">
        <v>76</v>
      </c>
      <c r="F2318" s="7">
        <v>-18.327829999999999</v>
      </c>
      <c r="G2318" s="7">
        <v>178.10910000000001</v>
      </c>
      <c r="H2318" s="8">
        <v>42571.375694444447</v>
      </c>
      <c r="I2318" t="s">
        <v>999</v>
      </c>
      <c r="J2318" t="s">
        <v>23</v>
      </c>
      <c r="K2318" t="s">
        <v>28</v>
      </c>
      <c r="L2318">
        <v>18</v>
      </c>
      <c r="M2318" s="7">
        <v>1</v>
      </c>
      <c r="N2318" s="7">
        <v>0.9</v>
      </c>
      <c r="O2318" t="s">
        <v>33</v>
      </c>
      <c r="Q2318" t="s">
        <v>952</v>
      </c>
      <c r="R2318" s="4" t="str">
        <f t="shared" ca="1" si="36"/>
        <v>Kempster RM and Egeberg CA (2020). SharkBase citizen science global chondrichthyan sighting database. Support Our Sharks Ocean Conservation Society. Version 2020.08. www.supportoursharks.com (consulted on 01/08/2020)</v>
      </c>
    </row>
    <row r="2319" spans="1:18" ht="15.75" customHeight="1" x14ac:dyDescent="0.25">
      <c r="A2319">
        <v>2350</v>
      </c>
      <c r="B2319" t="s">
        <v>18</v>
      </c>
      <c r="C2319" t="s">
        <v>19</v>
      </c>
      <c r="D2319" t="s">
        <v>20</v>
      </c>
      <c r="E2319" t="s">
        <v>76</v>
      </c>
      <c r="F2319" s="7">
        <v>-18.327829999999999</v>
      </c>
      <c r="G2319" s="7">
        <v>178.10910000000001</v>
      </c>
      <c r="H2319" s="8">
        <v>42571.375694444447</v>
      </c>
      <c r="I2319" t="s">
        <v>999</v>
      </c>
      <c r="J2319" t="s">
        <v>23</v>
      </c>
      <c r="K2319" t="s">
        <v>28</v>
      </c>
      <c r="L2319">
        <v>18</v>
      </c>
      <c r="M2319" s="7">
        <v>1</v>
      </c>
      <c r="N2319" s="7">
        <v>0.65</v>
      </c>
      <c r="O2319" t="s">
        <v>25</v>
      </c>
      <c r="Q2319" t="s">
        <v>952</v>
      </c>
      <c r="R2319" s="4" t="str">
        <f t="shared" ca="1" si="36"/>
        <v>Kempster RM and Egeberg CA (2020). SharkBase citizen science global chondrichthyan sighting database. Support Our Sharks Ocean Conservation Society. Version 2020.08. www.supportoursharks.com (consulted on 01/08/2020)</v>
      </c>
    </row>
    <row r="2320" spans="1:18" ht="15.75" customHeight="1" x14ac:dyDescent="0.25">
      <c r="A2320">
        <v>2351</v>
      </c>
      <c r="B2320" t="s">
        <v>18</v>
      </c>
      <c r="C2320" t="s">
        <v>19</v>
      </c>
      <c r="D2320" t="s">
        <v>20</v>
      </c>
      <c r="E2320" t="s">
        <v>76</v>
      </c>
      <c r="F2320" s="7">
        <v>-18.327829999999999</v>
      </c>
      <c r="G2320" s="7">
        <v>178.10910000000001</v>
      </c>
      <c r="H2320" s="8">
        <v>42571.375694444447</v>
      </c>
      <c r="I2320" t="s">
        <v>999</v>
      </c>
      <c r="J2320" t="s">
        <v>23</v>
      </c>
      <c r="K2320" t="s">
        <v>28</v>
      </c>
      <c r="L2320">
        <v>18</v>
      </c>
      <c r="M2320" s="7">
        <v>1</v>
      </c>
      <c r="N2320" s="7">
        <v>0.8</v>
      </c>
      <c r="O2320" t="s">
        <v>92</v>
      </c>
      <c r="Q2320" t="s">
        <v>952</v>
      </c>
      <c r="R2320" s="4" t="str">
        <f t="shared" ca="1" si="36"/>
        <v>Kempster RM and Egeberg CA (2020). SharkBase citizen science global chondrichthyan sighting database. Support Our Sharks Ocean Conservation Society. Version 2020.08. www.supportoursharks.com (consulted on 01/08/2020)</v>
      </c>
    </row>
    <row r="2321" spans="1:18" ht="15.75" customHeight="1" x14ac:dyDescent="0.25">
      <c r="A2321">
        <v>2352</v>
      </c>
      <c r="B2321" t="s">
        <v>18</v>
      </c>
      <c r="C2321" t="s">
        <v>19</v>
      </c>
      <c r="D2321" t="s">
        <v>20</v>
      </c>
      <c r="E2321" t="s">
        <v>76</v>
      </c>
      <c r="F2321" s="7">
        <v>-18.37133</v>
      </c>
      <c r="G2321" s="7">
        <v>177.98083</v>
      </c>
      <c r="H2321" s="8">
        <v>42571.594444444447</v>
      </c>
      <c r="I2321" t="s">
        <v>1535</v>
      </c>
      <c r="J2321" t="s">
        <v>23</v>
      </c>
      <c r="K2321" t="s">
        <v>28</v>
      </c>
      <c r="L2321">
        <v>18</v>
      </c>
      <c r="M2321" s="7">
        <v>1</v>
      </c>
      <c r="N2321" s="7">
        <v>1.2</v>
      </c>
      <c r="O2321" t="s">
        <v>33</v>
      </c>
      <c r="Q2321" s="1" t="s">
        <v>1536</v>
      </c>
      <c r="R2321" s="4" t="str">
        <f t="shared" ca="1" si="36"/>
        <v>Kempster RM and Egeberg CA (2020). SharkBase citizen science global chondrichthyan sighting database. Support Our Sharks Ocean Conservation Society. Version 2020.08. www.supportoursharks.com (consulted on 01/08/2020)</v>
      </c>
    </row>
    <row r="2322" spans="1:18" ht="15.75" customHeight="1" x14ac:dyDescent="0.25">
      <c r="A2322">
        <v>2353</v>
      </c>
      <c r="B2322" t="s">
        <v>89</v>
      </c>
      <c r="C2322" t="s">
        <v>90</v>
      </c>
      <c r="D2322" t="s">
        <v>20</v>
      </c>
      <c r="E2322" t="s">
        <v>625</v>
      </c>
      <c r="F2322" s="7">
        <v>23.6808333</v>
      </c>
      <c r="G2322" s="7">
        <v>58.501388900000002</v>
      </c>
      <c r="H2322" s="8">
        <v>42581</v>
      </c>
      <c r="I2322" t="s">
        <v>1434</v>
      </c>
      <c r="J2322" t="s">
        <v>23</v>
      </c>
      <c r="K2322" t="s">
        <v>24</v>
      </c>
      <c r="L2322">
        <v>8</v>
      </c>
      <c r="M2322" s="7">
        <v>1</v>
      </c>
      <c r="N2322" s="7">
        <v>6.5</v>
      </c>
      <c r="O2322" t="s">
        <v>25</v>
      </c>
      <c r="Q2322" t="s">
        <v>1537</v>
      </c>
      <c r="R2322" s="4" t="str">
        <f t="shared" ca="1" si="36"/>
        <v>Kempster RM and Egeberg CA (2020). SharkBase citizen science global chondrichthyan sighting database. Support Our Sharks Ocean Conservation Society. Version 2020.08. www.supportoursharks.com (consulted on 01/08/2020)</v>
      </c>
    </row>
    <row r="2323" spans="1:18" ht="15.75" customHeight="1" x14ac:dyDescent="0.25">
      <c r="A2323">
        <v>2354</v>
      </c>
      <c r="B2323" t="s">
        <v>693</v>
      </c>
      <c r="C2323" t="s">
        <v>694</v>
      </c>
      <c r="D2323" t="s">
        <v>20</v>
      </c>
      <c r="E2323" t="s">
        <v>76</v>
      </c>
      <c r="F2323" s="7">
        <v>-18.271159999999998</v>
      </c>
      <c r="G2323" s="7">
        <v>178.07652999999999</v>
      </c>
      <c r="H2323" s="8">
        <v>42575.436805555553</v>
      </c>
      <c r="J2323" t="s">
        <v>54</v>
      </c>
      <c r="K2323" t="s">
        <v>34</v>
      </c>
      <c r="L2323">
        <v>18</v>
      </c>
      <c r="M2323" s="7">
        <v>1</v>
      </c>
      <c r="N2323" s="7">
        <v>0.3</v>
      </c>
      <c r="O2323" t="s">
        <v>25</v>
      </c>
      <c r="Q2323" t="s">
        <v>952</v>
      </c>
      <c r="R2323" s="4" t="str">
        <f t="shared" ca="1" si="36"/>
        <v>Kempster RM and Egeberg CA (2020). SharkBase citizen science global chondrichthyan sighting database. Support Our Sharks Ocean Conservation Society. Version 2020.08. www.supportoursharks.com (consulted on 01/08/2020)</v>
      </c>
    </row>
    <row r="2324" spans="1:18" ht="15.75" customHeight="1" x14ac:dyDescent="0.25">
      <c r="A2324">
        <v>2355</v>
      </c>
      <c r="B2324" t="s">
        <v>693</v>
      </c>
      <c r="C2324" t="s">
        <v>694</v>
      </c>
      <c r="D2324" t="s">
        <v>20</v>
      </c>
      <c r="E2324" t="s">
        <v>76</v>
      </c>
      <c r="F2324" s="7">
        <v>-18.271159999999998</v>
      </c>
      <c r="G2324" s="7">
        <v>178.07652999999999</v>
      </c>
      <c r="H2324" s="8">
        <v>42575.436805555553</v>
      </c>
      <c r="J2324" t="s">
        <v>54</v>
      </c>
      <c r="K2324" t="s">
        <v>34</v>
      </c>
      <c r="L2324">
        <v>18</v>
      </c>
      <c r="M2324" s="7">
        <v>1</v>
      </c>
      <c r="N2324" s="7">
        <v>0.6</v>
      </c>
      <c r="O2324" t="s">
        <v>92</v>
      </c>
      <c r="Q2324" t="s">
        <v>952</v>
      </c>
      <c r="R2324" s="4" t="str">
        <f t="shared" ca="1" si="36"/>
        <v>Kempster RM and Egeberg CA (2020). SharkBase citizen science global chondrichthyan sighting database. Support Our Sharks Ocean Conservation Society. Version 2020.08. www.supportoursharks.com (consulted on 01/08/2020)</v>
      </c>
    </row>
    <row r="2325" spans="1:18" ht="15.75" customHeight="1" x14ac:dyDescent="0.25">
      <c r="A2325">
        <v>2356</v>
      </c>
      <c r="B2325" t="s">
        <v>18</v>
      </c>
      <c r="C2325" t="s">
        <v>943</v>
      </c>
      <c r="D2325" t="s">
        <v>20</v>
      </c>
      <c r="E2325" t="s">
        <v>76</v>
      </c>
      <c r="F2325" s="7">
        <v>-18.37133</v>
      </c>
      <c r="G2325" s="7">
        <v>177.98083</v>
      </c>
      <c r="H2325" s="8">
        <v>42575.436805555553</v>
      </c>
      <c r="J2325" t="s">
        <v>54</v>
      </c>
      <c r="K2325" t="s">
        <v>28</v>
      </c>
      <c r="L2325">
        <v>18</v>
      </c>
      <c r="M2325" s="7">
        <v>1</v>
      </c>
      <c r="N2325" s="7">
        <v>1.6</v>
      </c>
      <c r="O2325" t="s">
        <v>92</v>
      </c>
      <c r="Q2325" t="s">
        <v>952</v>
      </c>
      <c r="R2325" s="4" t="str">
        <f t="shared" ca="1" si="36"/>
        <v>Kempster RM and Egeberg CA (2020). SharkBase citizen science global chondrichthyan sighting database. Support Our Sharks Ocean Conservation Society. Version 2020.08. www.supportoursharks.com (consulted on 01/08/2020)</v>
      </c>
    </row>
    <row r="2326" spans="1:18" ht="15.75" customHeight="1" x14ac:dyDescent="0.25">
      <c r="A2326">
        <v>2357</v>
      </c>
      <c r="B2326" t="s">
        <v>18</v>
      </c>
      <c r="C2326" t="s">
        <v>19</v>
      </c>
      <c r="D2326" t="s">
        <v>20</v>
      </c>
      <c r="E2326" t="s">
        <v>76</v>
      </c>
      <c r="F2326" s="7">
        <v>-18.293420000000001</v>
      </c>
      <c r="G2326" s="7">
        <v>178.07529</v>
      </c>
      <c r="H2326" s="8">
        <v>42578.561805555553</v>
      </c>
      <c r="J2326" t="s">
        <v>54</v>
      </c>
      <c r="K2326" t="s">
        <v>28</v>
      </c>
      <c r="L2326">
        <v>18</v>
      </c>
      <c r="M2326" s="7">
        <v>1</v>
      </c>
      <c r="N2326" s="7">
        <v>1.4</v>
      </c>
      <c r="O2326" t="s">
        <v>25</v>
      </c>
      <c r="Q2326" t="s">
        <v>952</v>
      </c>
      <c r="R2326" s="4" t="str">
        <f t="shared" ca="1" si="36"/>
        <v>Kempster RM and Egeberg CA (2020). SharkBase citizen science global chondrichthyan sighting database. Support Our Sharks Ocean Conservation Society. Version 2020.08. www.supportoursharks.com (consulted on 01/08/2020)</v>
      </c>
    </row>
    <row r="2327" spans="1:18" ht="15.75" customHeight="1" x14ac:dyDescent="0.25">
      <c r="A2327">
        <v>2358</v>
      </c>
      <c r="B2327" t="s">
        <v>18</v>
      </c>
      <c r="C2327" t="s">
        <v>19</v>
      </c>
      <c r="D2327" t="s">
        <v>20</v>
      </c>
      <c r="E2327" t="s">
        <v>76</v>
      </c>
      <c r="F2327" s="7">
        <v>-18.293420000000001</v>
      </c>
      <c r="G2327" s="7">
        <v>178.07529</v>
      </c>
      <c r="H2327" s="8">
        <v>42578.561805555553</v>
      </c>
      <c r="J2327" t="s">
        <v>54</v>
      </c>
      <c r="K2327" t="s">
        <v>28</v>
      </c>
      <c r="L2327">
        <v>18</v>
      </c>
      <c r="M2327" s="7">
        <v>1</v>
      </c>
      <c r="N2327" s="7">
        <v>1.1000000000000001</v>
      </c>
      <c r="O2327" t="s">
        <v>25</v>
      </c>
      <c r="R2327" s="4" t="str">
        <f t="shared" ca="1" si="36"/>
        <v>Kempster RM and Egeberg CA (2020). SharkBase citizen science global chondrichthyan sighting database. Support Our Sharks Ocean Conservation Society. Version 2020.08. www.supportoursharks.com (consulted on 01/08/2020)</v>
      </c>
    </row>
    <row r="2328" spans="1:18" ht="15.75" customHeight="1" x14ac:dyDescent="0.25">
      <c r="A2328">
        <v>2359</v>
      </c>
      <c r="B2328" t="s">
        <v>18</v>
      </c>
      <c r="C2328" t="s">
        <v>19</v>
      </c>
      <c r="D2328" t="s">
        <v>20</v>
      </c>
      <c r="E2328" t="s">
        <v>76</v>
      </c>
      <c r="F2328" s="7">
        <v>-18.293420000000001</v>
      </c>
      <c r="G2328" s="7">
        <v>178.07529</v>
      </c>
      <c r="H2328" s="8">
        <v>42578.561805555553</v>
      </c>
      <c r="J2328" t="s">
        <v>54</v>
      </c>
      <c r="K2328" t="s">
        <v>28</v>
      </c>
      <c r="L2328">
        <v>18</v>
      </c>
      <c r="M2328" s="7">
        <v>1</v>
      </c>
      <c r="N2328" s="7">
        <v>1.4</v>
      </c>
      <c r="O2328" t="s">
        <v>25</v>
      </c>
      <c r="R2328" s="4" t="str">
        <f t="shared" ca="1" si="36"/>
        <v>Kempster RM and Egeberg CA (2020). SharkBase citizen science global chondrichthyan sighting database. Support Our Sharks Ocean Conservation Society. Version 2020.08. www.supportoursharks.com (consulted on 01/08/2020)</v>
      </c>
    </row>
    <row r="2329" spans="1:18" ht="15.75" customHeight="1" x14ac:dyDescent="0.25">
      <c r="A2329">
        <v>2360</v>
      </c>
      <c r="B2329" t="s">
        <v>124</v>
      </c>
      <c r="C2329" t="s">
        <v>142</v>
      </c>
      <c r="D2329" t="s">
        <v>20</v>
      </c>
      <c r="E2329" t="s">
        <v>1173</v>
      </c>
      <c r="F2329" s="7">
        <v>-8.3416117879999998</v>
      </c>
      <c r="G2329" s="7">
        <v>116.02595289999999</v>
      </c>
      <c r="H2329" s="8">
        <v>42424</v>
      </c>
      <c r="I2329" t="s">
        <v>1174</v>
      </c>
      <c r="J2329" t="s">
        <v>63</v>
      </c>
      <c r="K2329" t="s">
        <v>63</v>
      </c>
      <c r="L2329">
        <v>35</v>
      </c>
      <c r="M2329" s="7">
        <v>2</v>
      </c>
      <c r="N2329" s="7">
        <v>1.6</v>
      </c>
      <c r="O2329" t="s">
        <v>25</v>
      </c>
      <c r="R2329" s="4" t="str">
        <f t="shared" ca="1" si="36"/>
        <v>Kempster RM and Egeberg CA (2020). SharkBase citizen science global chondrichthyan sighting database. Support Our Sharks Ocean Conservation Society. Version 2020.08. www.supportoursharks.com (consulted on 01/08/2020)</v>
      </c>
    </row>
    <row r="2330" spans="1:18" ht="15.75" customHeight="1" x14ac:dyDescent="0.25">
      <c r="A2330">
        <v>2361</v>
      </c>
      <c r="B2330" t="s">
        <v>124</v>
      </c>
      <c r="C2330" t="s">
        <v>142</v>
      </c>
      <c r="D2330" t="s">
        <v>20</v>
      </c>
      <c r="E2330" t="s">
        <v>1173</v>
      </c>
      <c r="F2330" s="7">
        <v>-8.3430036239999996</v>
      </c>
      <c r="G2330" s="7">
        <v>116.0255664</v>
      </c>
      <c r="H2330" s="8">
        <v>42425</v>
      </c>
      <c r="I2330" t="s">
        <v>1174</v>
      </c>
      <c r="J2330" t="s">
        <v>63</v>
      </c>
      <c r="K2330" t="s">
        <v>63</v>
      </c>
      <c r="L2330">
        <v>30</v>
      </c>
      <c r="M2330" s="7">
        <v>2</v>
      </c>
      <c r="N2330" s="7">
        <v>1.5</v>
      </c>
      <c r="O2330" t="s">
        <v>25</v>
      </c>
      <c r="R2330" s="4" t="str">
        <f t="shared" ca="1" si="36"/>
        <v>Kempster RM and Egeberg CA (2020). SharkBase citizen science global chondrichthyan sighting database. Support Our Sharks Ocean Conservation Society. Version 2020.08. www.supportoursharks.com (consulted on 01/08/2020)</v>
      </c>
    </row>
    <row r="2331" spans="1:18" ht="15.75" customHeight="1" x14ac:dyDescent="0.25">
      <c r="A2331">
        <v>2362</v>
      </c>
      <c r="B2331" t="s">
        <v>18</v>
      </c>
      <c r="C2331" t="s">
        <v>943</v>
      </c>
      <c r="D2331" t="s">
        <v>20</v>
      </c>
      <c r="E2331" t="s">
        <v>1173</v>
      </c>
      <c r="F2331" s="7">
        <v>-8.3396067150000004</v>
      </c>
      <c r="G2331" s="7">
        <v>116.0248797</v>
      </c>
      <c r="H2331" s="8">
        <v>42425</v>
      </c>
      <c r="I2331" t="s">
        <v>1174</v>
      </c>
      <c r="J2331" t="s">
        <v>63</v>
      </c>
      <c r="K2331" t="s">
        <v>63</v>
      </c>
      <c r="L2331">
        <v>30</v>
      </c>
      <c r="M2331" s="7">
        <v>3</v>
      </c>
      <c r="O2331" t="s">
        <v>25</v>
      </c>
      <c r="R2331" s="4" t="str">
        <f t="shared" ca="1" si="36"/>
        <v>Kempster RM and Egeberg CA (2020). SharkBase citizen science global chondrichthyan sighting database. Support Our Sharks Ocean Conservation Society. Version 2020.08. www.supportoursharks.com (consulted on 01/08/2020)</v>
      </c>
    </row>
    <row r="2332" spans="1:18" ht="15.75" customHeight="1" x14ac:dyDescent="0.25">
      <c r="A2332">
        <v>2363</v>
      </c>
      <c r="B2332" t="s">
        <v>18</v>
      </c>
      <c r="C2332" t="s">
        <v>943</v>
      </c>
      <c r="D2332" t="s">
        <v>20</v>
      </c>
      <c r="E2332" t="s">
        <v>1173</v>
      </c>
      <c r="F2332" s="7">
        <v>-8.3664414909999998</v>
      </c>
      <c r="G2332" s="7">
        <v>116.03380610000001</v>
      </c>
      <c r="H2332" s="8">
        <v>42429</v>
      </c>
      <c r="I2332" t="s">
        <v>100</v>
      </c>
      <c r="J2332" t="s">
        <v>63</v>
      </c>
      <c r="K2332" t="s">
        <v>63</v>
      </c>
      <c r="L2332">
        <v>30</v>
      </c>
      <c r="M2332" s="7">
        <v>2</v>
      </c>
      <c r="N2332" s="7">
        <v>2</v>
      </c>
      <c r="O2332" t="s">
        <v>25</v>
      </c>
      <c r="R2332" s="4" t="str">
        <f t="shared" ca="1" si="36"/>
        <v>Kempster RM and Egeberg CA (2020). SharkBase citizen science global chondrichthyan sighting database. Support Our Sharks Ocean Conservation Society. Version 2020.08. www.supportoursharks.com (consulted on 01/08/2020)</v>
      </c>
    </row>
    <row r="2333" spans="1:18" ht="15.75" customHeight="1" x14ac:dyDescent="0.25">
      <c r="A2333">
        <v>2364</v>
      </c>
      <c r="B2333" t="s">
        <v>18</v>
      </c>
      <c r="C2333" t="s">
        <v>943</v>
      </c>
      <c r="D2333" t="s">
        <v>20</v>
      </c>
      <c r="E2333" t="s">
        <v>1173</v>
      </c>
      <c r="F2333" s="7">
        <v>-8.3664414909999998</v>
      </c>
      <c r="G2333" s="7">
        <v>116.0344928</v>
      </c>
      <c r="H2333" s="8">
        <v>42429</v>
      </c>
      <c r="I2333" t="s">
        <v>100</v>
      </c>
      <c r="J2333" t="s">
        <v>63</v>
      </c>
      <c r="K2333" t="s">
        <v>63</v>
      </c>
      <c r="L2333">
        <v>21</v>
      </c>
      <c r="M2333" s="7">
        <v>3</v>
      </c>
      <c r="N2333" s="7">
        <v>0.8</v>
      </c>
      <c r="O2333" t="s">
        <v>25</v>
      </c>
      <c r="R2333" s="4" t="str">
        <f t="shared" ca="1" si="36"/>
        <v>Kempster RM and Egeberg CA (2020). SharkBase citizen science global chondrichthyan sighting database. Support Our Sharks Ocean Conservation Society. Version 2020.08. www.supportoursharks.com (consulted on 01/08/2020)</v>
      </c>
    </row>
    <row r="2334" spans="1:18" ht="15.75" customHeight="1" x14ac:dyDescent="0.25">
      <c r="A2334">
        <v>2365</v>
      </c>
      <c r="B2334" t="s">
        <v>18</v>
      </c>
      <c r="C2334" t="s">
        <v>943</v>
      </c>
      <c r="D2334" t="s">
        <v>20</v>
      </c>
      <c r="E2334" t="s">
        <v>1173</v>
      </c>
      <c r="F2334" s="7">
        <v>-8.3389273300000006</v>
      </c>
      <c r="G2334" s="7">
        <v>116.02865629999999</v>
      </c>
      <c r="H2334" s="8">
        <v>42430</v>
      </c>
      <c r="I2334" t="s">
        <v>1174</v>
      </c>
      <c r="J2334" t="s">
        <v>63</v>
      </c>
      <c r="K2334" t="s">
        <v>63</v>
      </c>
      <c r="L2334">
        <v>21</v>
      </c>
      <c r="M2334" s="7">
        <v>2</v>
      </c>
      <c r="N2334" s="7">
        <v>0.7</v>
      </c>
      <c r="O2334" t="s">
        <v>25</v>
      </c>
      <c r="R2334" s="4" t="str">
        <f t="shared" ca="1" si="36"/>
        <v>Kempster RM and Egeberg CA (2020). SharkBase citizen science global chondrichthyan sighting database. Support Our Sharks Ocean Conservation Society. Version 2020.08. www.supportoursharks.com (consulted on 01/08/2020)</v>
      </c>
    </row>
    <row r="2335" spans="1:18" ht="15.75" customHeight="1" x14ac:dyDescent="0.25">
      <c r="A2335">
        <v>2366</v>
      </c>
      <c r="B2335" t="s">
        <v>18</v>
      </c>
      <c r="C2335" t="s">
        <v>943</v>
      </c>
      <c r="D2335" t="s">
        <v>20</v>
      </c>
      <c r="E2335" t="s">
        <v>1173</v>
      </c>
      <c r="F2335" s="7">
        <v>-8.3390971759999992</v>
      </c>
      <c r="G2335" s="7">
        <v>116.0303729</v>
      </c>
      <c r="H2335" s="8">
        <v>42431</v>
      </c>
      <c r="I2335" t="s">
        <v>1174</v>
      </c>
      <c r="J2335" t="s">
        <v>63</v>
      </c>
      <c r="K2335" t="s">
        <v>63</v>
      </c>
      <c r="L2335">
        <v>26</v>
      </c>
      <c r="M2335" s="7">
        <v>4</v>
      </c>
      <c r="N2335" s="7">
        <v>2</v>
      </c>
      <c r="O2335" t="s">
        <v>25</v>
      </c>
      <c r="R2335" s="4" t="str">
        <f t="shared" ca="1" si="36"/>
        <v>Kempster RM and Egeberg CA (2020). SharkBase citizen science global chondrichthyan sighting database. Support Our Sharks Ocean Conservation Society. Version 2020.08. www.supportoursharks.com (consulted on 01/08/2020)</v>
      </c>
    </row>
    <row r="2336" spans="1:18" ht="15.75" customHeight="1" x14ac:dyDescent="0.25">
      <c r="A2336">
        <v>2367</v>
      </c>
      <c r="B2336" t="s">
        <v>18</v>
      </c>
      <c r="C2336" t="s">
        <v>943</v>
      </c>
      <c r="D2336" t="s">
        <v>20</v>
      </c>
      <c r="E2336" t="s">
        <v>1173</v>
      </c>
      <c r="F2336" s="7">
        <v>-8.3586290250000008</v>
      </c>
      <c r="G2336" s="7">
        <v>116.02796960000001</v>
      </c>
      <c r="H2336" s="8">
        <v>42555</v>
      </c>
      <c r="I2336" t="s">
        <v>1176</v>
      </c>
      <c r="J2336" t="s">
        <v>63</v>
      </c>
      <c r="K2336" t="s">
        <v>63</v>
      </c>
      <c r="L2336">
        <v>18</v>
      </c>
      <c r="M2336" s="7">
        <v>3</v>
      </c>
      <c r="N2336" s="7">
        <v>1</v>
      </c>
      <c r="O2336" t="s">
        <v>25</v>
      </c>
      <c r="R2336" s="4" t="str">
        <f t="shared" ca="1" si="36"/>
        <v>Kempster RM and Egeberg CA (2020). SharkBase citizen science global chondrichthyan sighting database. Support Our Sharks Ocean Conservation Society. Version 2020.08. www.supportoursharks.com (consulted on 01/08/2020)</v>
      </c>
    </row>
    <row r="2337" spans="1:18" ht="15.75" customHeight="1" x14ac:dyDescent="0.25">
      <c r="A2337">
        <v>2368</v>
      </c>
      <c r="B2337" t="s">
        <v>18</v>
      </c>
      <c r="C2337" t="s">
        <v>943</v>
      </c>
      <c r="D2337" t="s">
        <v>20</v>
      </c>
      <c r="E2337" t="s">
        <v>1173</v>
      </c>
      <c r="F2337" s="7">
        <v>-8.3572703199999996</v>
      </c>
      <c r="G2337" s="7">
        <v>116.025738</v>
      </c>
      <c r="H2337" s="8">
        <v>42558</v>
      </c>
      <c r="I2337" t="s">
        <v>1176</v>
      </c>
      <c r="J2337" t="s">
        <v>63</v>
      </c>
      <c r="K2337" t="s">
        <v>63</v>
      </c>
      <c r="L2337">
        <v>16</v>
      </c>
      <c r="M2337" s="7">
        <v>2</v>
      </c>
      <c r="N2337" s="7">
        <v>1</v>
      </c>
      <c r="O2337" t="s">
        <v>25</v>
      </c>
      <c r="R2337" s="4" t="str">
        <f t="shared" ca="1" si="36"/>
        <v>Kempster RM and Egeberg CA (2020). SharkBase citizen science global chondrichthyan sighting database. Support Our Sharks Ocean Conservation Society. Version 2020.08. www.supportoursharks.com (consulted on 01/08/2020)</v>
      </c>
    </row>
    <row r="2338" spans="1:18" ht="15.75" customHeight="1" x14ac:dyDescent="0.25">
      <c r="A2338">
        <v>2369</v>
      </c>
      <c r="B2338" t="s">
        <v>18</v>
      </c>
      <c r="C2338" t="s">
        <v>943</v>
      </c>
      <c r="D2338" t="s">
        <v>20</v>
      </c>
      <c r="E2338" t="s">
        <v>1173</v>
      </c>
      <c r="F2338" s="7">
        <v>-8.3576099960000008</v>
      </c>
      <c r="G2338" s="7">
        <v>116.0255664</v>
      </c>
      <c r="H2338" s="8">
        <v>42558</v>
      </c>
      <c r="I2338" t="s">
        <v>1176</v>
      </c>
      <c r="J2338" t="s">
        <v>63</v>
      </c>
      <c r="K2338" t="s">
        <v>63</v>
      </c>
      <c r="L2338">
        <v>18.7</v>
      </c>
      <c r="M2338" s="7">
        <v>3</v>
      </c>
      <c r="N2338" s="7">
        <v>1.5</v>
      </c>
      <c r="O2338" t="s">
        <v>25</v>
      </c>
      <c r="R2338" s="4" t="str">
        <f t="shared" ca="1" si="36"/>
        <v>Kempster RM and Egeberg CA (2020). SharkBase citizen science global chondrichthyan sighting database. Support Our Sharks Ocean Conservation Society. Version 2020.08. www.supportoursharks.com (consulted on 01/08/2020)</v>
      </c>
    </row>
    <row r="2339" spans="1:18" ht="15.75" customHeight="1" x14ac:dyDescent="0.25">
      <c r="A2339">
        <v>2370</v>
      </c>
      <c r="B2339" t="s">
        <v>124</v>
      </c>
      <c r="C2339" t="s">
        <v>142</v>
      </c>
      <c r="D2339" t="s">
        <v>20</v>
      </c>
      <c r="E2339" t="s">
        <v>1173</v>
      </c>
      <c r="F2339" s="7">
        <v>-8.3572703199999996</v>
      </c>
      <c r="G2339" s="7">
        <v>116.025223</v>
      </c>
      <c r="H2339" s="8">
        <v>42558</v>
      </c>
      <c r="I2339" t="s">
        <v>1176</v>
      </c>
      <c r="J2339" t="s">
        <v>63</v>
      </c>
      <c r="K2339" t="s">
        <v>63</v>
      </c>
      <c r="L2339">
        <v>18.7</v>
      </c>
      <c r="M2339" s="7">
        <v>2</v>
      </c>
      <c r="O2339" t="s">
        <v>25</v>
      </c>
      <c r="R2339" s="4" t="str">
        <f t="shared" ca="1" si="36"/>
        <v>Kempster RM and Egeberg CA (2020). SharkBase citizen science global chondrichthyan sighting database. Support Our Sharks Ocean Conservation Society. Version 2020.08. www.supportoursharks.com (consulted on 01/08/2020)</v>
      </c>
    </row>
    <row r="2340" spans="1:18" ht="15.75" customHeight="1" x14ac:dyDescent="0.25">
      <c r="A2340">
        <v>2371</v>
      </c>
      <c r="B2340" t="s">
        <v>18</v>
      </c>
      <c r="C2340" t="s">
        <v>943</v>
      </c>
      <c r="D2340" t="s">
        <v>20</v>
      </c>
      <c r="E2340" t="s">
        <v>1173</v>
      </c>
      <c r="F2340" s="7">
        <v>-8.3416448639999992</v>
      </c>
      <c r="G2340" s="7">
        <v>116.02865629999999</v>
      </c>
      <c r="H2340" s="8">
        <v>42567</v>
      </c>
      <c r="I2340" t="s">
        <v>1174</v>
      </c>
      <c r="J2340" t="s">
        <v>63</v>
      </c>
      <c r="K2340" t="s">
        <v>63</v>
      </c>
      <c r="L2340">
        <v>18</v>
      </c>
      <c r="M2340" s="7">
        <v>1</v>
      </c>
      <c r="N2340" s="7">
        <v>2</v>
      </c>
      <c r="O2340" t="s">
        <v>25</v>
      </c>
      <c r="R2340" s="4" t="str">
        <f t="shared" ca="1" si="36"/>
        <v>Kempster RM and Egeberg CA (2020). SharkBase citizen science global chondrichthyan sighting database. Support Our Sharks Ocean Conservation Society. Version 2020.08. www.supportoursharks.com (consulted on 01/08/2020)</v>
      </c>
    </row>
    <row r="2341" spans="1:18" ht="15.75" customHeight="1" x14ac:dyDescent="0.25">
      <c r="A2341">
        <v>2372</v>
      </c>
      <c r="B2341" t="s">
        <v>124</v>
      </c>
      <c r="C2341" t="s">
        <v>142</v>
      </c>
      <c r="D2341" t="s">
        <v>20</v>
      </c>
      <c r="E2341" t="s">
        <v>1173</v>
      </c>
      <c r="F2341" s="7">
        <v>-8.3368891670000007</v>
      </c>
      <c r="G2341" s="7">
        <v>116.0351794</v>
      </c>
      <c r="H2341" s="8">
        <v>42568</v>
      </c>
      <c r="I2341" t="s">
        <v>1457</v>
      </c>
      <c r="J2341" t="s">
        <v>63</v>
      </c>
      <c r="K2341" t="s">
        <v>63</v>
      </c>
      <c r="L2341">
        <v>18</v>
      </c>
      <c r="M2341" s="7">
        <v>1</v>
      </c>
      <c r="N2341" s="7">
        <v>2</v>
      </c>
      <c r="O2341" t="s">
        <v>25</v>
      </c>
      <c r="R2341" s="4" t="str">
        <f t="shared" ca="1" si="36"/>
        <v>Kempster RM and Egeberg CA (2020). SharkBase citizen science global chondrichthyan sighting database. Support Our Sharks Ocean Conservation Society. Version 2020.08. www.supportoursharks.com (consulted on 01/08/2020)</v>
      </c>
    </row>
    <row r="2342" spans="1:18" ht="15.75" customHeight="1" x14ac:dyDescent="0.25">
      <c r="A2342">
        <v>2373</v>
      </c>
      <c r="B2342" t="s">
        <v>18</v>
      </c>
      <c r="C2342" t="s">
        <v>943</v>
      </c>
      <c r="D2342" t="s">
        <v>20</v>
      </c>
      <c r="E2342" t="s">
        <v>1173</v>
      </c>
      <c r="F2342" s="7">
        <v>-8.3345112960000005</v>
      </c>
      <c r="G2342" s="7">
        <v>116.0331195</v>
      </c>
      <c r="H2342" s="8">
        <v>42568</v>
      </c>
      <c r="I2342" t="s">
        <v>1457</v>
      </c>
      <c r="J2342" t="s">
        <v>63</v>
      </c>
      <c r="K2342" t="s">
        <v>63</v>
      </c>
      <c r="L2342">
        <v>12</v>
      </c>
      <c r="M2342" s="7">
        <v>1</v>
      </c>
      <c r="N2342" s="7">
        <v>1.8</v>
      </c>
      <c r="O2342" t="s">
        <v>25</v>
      </c>
      <c r="R2342" s="4" t="str">
        <f t="shared" ca="1" si="36"/>
        <v>Kempster RM and Egeberg CA (2020). SharkBase citizen science global chondrichthyan sighting database. Support Our Sharks Ocean Conservation Society. Version 2020.08. www.supportoursharks.com (consulted on 01/08/2020)</v>
      </c>
    </row>
    <row r="2343" spans="1:18" ht="15.75" customHeight="1" x14ac:dyDescent="0.25">
      <c r="A2343">
        <v>2374</v>
      </c>
      <c r="B2343" t="s">
        <v>124</v>
      </c>
      <c r="C2343" t="s">
        <v>142</v>
      </c>
      <c r="D2343" t="s">
        <v>20</v>
      </c>
      <c r="E2343" t="s">
        <v>1173</v>
      </c>
      <c r="F2343" s="7">
        <v>-8.3358700809999995</v>
      </c>
      <c r="G2343" s="7">
        <v>116.0365527</v>
      </c>
      <c r="H2343" s="8">
        <v>42568</v>
      </c>
      <c r="I2343" t="s">
        <v>1457</v>
      </c>
      <c r="J2343" t="s">
        <v>63</v>
      </c>
      <c r="K2343" t="s">
        <v>63</v>
      </c>
      <c r="L2343">
        <v>12</v>
      </c>
      <c r="M2343" s="7">
        <v>1</v>
      </c>
      <c r="N2343" s="7">
        <v>2</v>
      </c>
      <c r="O2343" t="s">
        <v>25</v>
      </c>
      <c r="R2343" s="4" t="str">
        <f t="shared" ca="1" si="36"/>
        <v>Kempster RM and Egeberg CA (2020). SharkBase citizen science global chondrichthyan sighting database. Support Our Sharks Ocean Conservation Society. Version 2020.08. www.supportoursharks.com (consulted on 01/08/2020)</v>
      </c>
    </row>
    <row r="2344" spans="1:18" ht="15.75" customHeight="1" x14ac:dyDescent="0.25">
      <c r="A2344">
        <v>2375</v>
      </c>
      <c r="B2344" t="s">
        <v>18</v>
      </c>
      <c r="C2344" t="s">
        <v>19</v>
      </c>
      <c r="D2344" t="s">
        <v>20</v>
      </c>
      <c r="E2344" t="s">
        <v>1173</v>
      </c>
      <c r="F2344" s="7">
        <v>-8.3603274009999993</v>
      </c>
      <c r="G2344" s="7">
        <v>116.02693960000001</v>
      </c>
      <c r="H2344" s="8">
        <v>42571</v>
      </c>
      <c r="I2344" t="s">
        <v>1176</v>
      </c>
      <c r="J2344" t="s">
        <v>63</v>
      </c>
      <c r="K2344" t="s">
        <v>63</v>
      </c>
      <c r="L2344">
        <v>19.7</v>
      </c>
      <c r="M2344" s="7">
        <v>1</v>
      </c>
      <c r="N2344" s="7">
        <v>0.8</v>
      </c>
      <c r="O2344" t="s">
        <v>25</v>
      </c>
      <c r="R2344" s="4" t="str">
        <f t="shared" ca="1" si="36"/>
        <v>Kempster RM and Egeberg CA (2020). SharkBase citizen science global chondrichthyan sighting database. Support Our Sharks Ocean Conservation Society. Version 2020.08. www.supportoursharks.com (consulted on 01/08/2020)</v>
      </c>
    </row>
    <row r="2345" spans="1:18" ht="15.75" customHeight="1" x14ac:dyDescent="0.25">
      <c r="A2345">
        <v>2376</v>
      </c>
      <c r="B2345" t="s">
        <v>18</v>
      </c>
      <c r="C2345" t="s">
        <v>943</v>
      </c>
      <c r="D2345" t="s">
        <v>20</v>
      </c>
      <c r="E2345" t="s">
        <v>1173</v>
      </c>
      <c r="F2345" s="7">
        <v>-8.3596480510000006</v>
      </c>
      <c r="G2345" s="7">
        <v>116.0255664</v>
      </c>
      <c r="H2345" s="8">
        <v>42573</v>
      </c>
      <c r="I2345" t="s">
        <v>1176</v>
      </c>
      <c r="J2345" t="s">
        <v>63</v>
      </c>
      <c r="K2345" t="s">
        <v>63</v>
      </c>
      <c r="L2345">
        <v>19.7</v>
      </c>
      <c r="M2345" s="7">
        <v>1</v>
      </c>
      <c r="N2345" s="7">
        <v>1.2</v>
      </c>
      <c r="O2345" t="s">
        <v>25</v>
      </c>
      <c r="R2345" s="4" t="str">
        <f t="shared" ca="1" si="36"/>
        <v>Kempster RM and Egeberg CA (2020). SharkBase citizen science global chondrichthyan sighting database. Support Our Sharks Ocean Conservation Society. Version 2020.08. www.supportoursharks.com (consulted on 01/08/2020)</v>
      </c>
    </row>
    <row r="2346" spans="1:18" ht="15.75" customHeight="1" x14ac:dyDescent="0.25">
      <c r="A2346">
        <v>2377</v>
      </c>
      <c r="B2346" t="s">
        <v>18</v>
      </c>
      <c r="C2346" t="s">
        <v>943</v>
      </c>
      <c r="D2346" t="s">
        <v>20</v>
      </c>
      <c r="E2346" t="s">
        <v>1173</v>
      </c>
      <c r="F2346" s="7">
        <v>-8.3579496730000002</v>
      </c>
      <c r="G2346" s="7">
        <v>116.02659629999999</v>
      </c>
      <c r="H2346" s="8">
        <v>42573</v>
      </c>
      <c r="I2346" t="s">
        <v>1176</v>
      </c>
      <c r="J2346" t="s">
        <v>63</v>
      </c>
      <c r="K2346" t="s">
        <v>63</v>
      </c>
      <c r="L2346">
        <v>18</v>
      </c>
      <c r="M2346" s="7">
        <v>1</v>
      </c>
      <c r="N2346" s="7">
        <v>1.8</v>
      </c>
      <c r="O2346" t="s">
        <v>25</v>
      </c>
      <c r="R2346" s="4" t="str">
        <f t="shared" ca="1" si="36"/>
        <v>Kempster RM and Egeberg CA (2020). SharkBase citizen science global chondrichthyan sighting database. Support Our Sharks Ocean Conservation Society. Version 2020.08. www.supportoursharks.com (consulted on 01/08/2020)</v>
      </c>
    </row>
    <row r="2347" spans="1:18" ht="15.75" customHeight="1" x14ac:dyDescent="0.25">
      <c r="A2347">
        <v>2378</v>
      </c>
      <c r="B2347" t="s">
        <v>98</v>
      </c>
      <c r="C2347" t="s">
        <v>701</v>
      </c>
      <c r="D2347" t="s">
        <v>20</v>
      </c>
      <c r="E2347" t="s">
        <v>1173</v>
      </c>
      <c r="F2347" s="7">
        <v>-8.3494576699999996</v>
      </c>
      <c r="G2347" s="7">
        <v>116.0894244</v>
      </c>
      <c r="H2347" s="8">
        <v>42496</v>
      </c>
      <c r="I2347" t="s">
        <v>1538</v>
      </c>
      <c r="J2347" t="s">
        <v>63</v>
      </c>
      <c r="K2347" t="s">
        <v>63</v>
      </c>
      <c r="L2347">
        <v>16</v>
      </c>
      <c r="M2347" s="7">
        <v>1</v>
      </c>
      <c r="O2347" t="s">
        <v>25</v>
      </c>
      <c r="R2347" s="4" t="str">
        <f t="shared" ca="1" si="36"/>
        <v>Kempster RM and Egeberg CA (2020). SharkBase citizen science global chondrichthyan sighting database. Support Our Sharks Ocean Conservation Society. Version 2020.08. www.supportoursharks.com (consulted on 01/08/2020)</v>
      </c>
    </row>
    <row r="2348" spans="1:18" ht="15.75" customHeight="1" x14ac:dyDescent="0.25">
      <c r="A2348">
        <v>2379</v>
      </c>
      <c r="B2348" t="s">
        <v>18</v>
      </c>
      <c r="C2348" t="s">
        <v>943</v>
      </c>
      <c r="D2348" t="s">
        <v>20</v>
      </c>
      <c r="E2348" t="s">
        <v>1173</v>
      </c>
      <c r="F2348" s="7">
        <v>-8.3362097770000005</v>
      </c>
      <c r="G2348" s="7">
        <v>116.04204590000001</v>
      </c>
      <c r="H2348" s="8">
        <v>42500</v>
      </c>
      <c r="I2348" t="s">
        <v>22</v>
      </c>
      <c r="J2348" t="s">
        <v>63</v>
      </c>
      <c r="K2348" t="s">
        <v>63</v>
      </c>
      <c r="L2348">
        <v>27</v>
      </c>
      <c r="M2348" s="7">
        <v>1</v>
      </c>
      <c r="O2348" t="s">
        <v>25</v>
      </c>
      <c r="R2348" s="4" t="str">
        <f t="shared" ca="1" si="36"/>
        <v>Kempster RM and Egeberg CA (2020). SharkBase citizen science global chondrichthyan sighting database. Support Our Sharks Ocean Conservation Society. Version 2020.08. www.supportoursharks.com (consulted on 01/08/2020)</v>
      </c>
    </row>
    <row r="2349" spans="1:18" ht="15.75" customHeight="1" x14ac:dyDescent="0.25">
      <c r="A2349">
        <v>2380</v>
      </c>
      <c r="B2349" t="s">
        <v>95</v>
      </c>
      <c r="C2349" t="s">
        <v>743</v>
      </c>
      <c r="D2349" t="s">
        <v>20</v>
      </c>
      <c r="E2349" t="s">
        <v>1173</v>
      </c>
      <c r="F2349" s="7">
        <v>-8.3596480510000006</v>
      </c>
      <c r="G2349" s="7">
        <v>116.02762629999999</v>
      </c>
      <c r="H2349" s="8">
        <v>42501</v>
      </c>
      <c r="I2349" t="s">
        <v>1176</v>
      </c>
      <c r="J2349" t="s">
        <v>63</v>
      </c>
      <c r="K2349" t="s">
        <v>63</v>
      </c>
      <c r="L2349">
        <v>21.3</v>
      </c>
      <c r="M2349" s="7">
        <v>1</v>
      </c>
      <c r="O2349" t="s">
        <v>25</v>
      </c>
      <c r="R2349" s="4" t="str">
        <f t="shared" ca="1" si="36"/>
        <v>Kempster RM and Egeberg CA (2020). SharkBase citizen science global chondrichthyan sighting database. Support Our Sharks Ocean Conservation Society. Version 2020.08. www.supportoursharks.com (consulted on 01/08/2020)</v>
      </c>
    </row>
    <row r="2350" spans="1:18" ht="15.75" customHeight="1" x14ac:dyDescent="0.25">
      <c r="A2350">
        <v>2381</v>
      </c>
      <c r="B2350" t="s">
        <v>1423</v>
      </c>
      <c r="C2350" t="s">
        <v>1424</v>
      </c>
      <c r="D2350" t="s">
        <v>20</v>
      </c>
      <c r="E2350" t="s">
        <v>625</v>
      </c>
      <c r="F2350" s="7">
        <v>23.588046200000001</v>
      </c>
      <c r="G2350" s="7">
        <v>58.382879799999998</v>
      </c>
      <c r="H2350" s="8">
        <v>42623</v>
      </c>
      <c r="I2350" t="s">
        <v>1494</v>
      </c>
      <c r="J2350" t="s">
        <v>23</v>
      </c>
      <c r="K2350" t="s">
        <v>28</v>
      </c>
      <c r="L2350">
        <v>5</v>
      </c>
      <c r="M2350" s="7">
        <v>1</v>
      </c>
      <c r="N2350" s="7">
        <v>0.7</v>
      </c>
      <c r="O2350" t="s">
        <v>25</v>
      </c>
      <c r="R2350" s="4" t="str">
        <f t="shared" ca="1" si="36"/>
        <v>Kempster RM and Egeberg CA (2020). SharkBase citizen science global chondrichthyan sighting database. Support Our Sharks Ocean Conservation Society. Version 2020.08. www.supportoursharks.com (consulted on 01/08/2020)</v>
      </c>
    </row>
    <row r="2351" spans="1:18" ht="15.75" customHeight="1" x14ac:dyDescent="0.25">
      <c r="A2351">
        <v>2382</v>
      </c>
      <c r="B2351" t="s">
        <v>61</v>
      </c>
      <c r="C2351" t="s">
        <v>62</v>
      </c>
      <c r="D2351" t="s">
        <v>20</v>
      </c>
      <c r="E2351" t="s">
        <v>625</v>
      </c>
      <c r="F2351" s="7">
        <v>23.6808333</v>
      </c>
      <c r="G2351" s="7">
        <v>58.501388900000002</v>
      </c>
      <c r="H2351" s="8">
        <v>42623</v>
      </c>
      <c r="I2351" t="s">
        <v>1462</v>
      </c>
      <c r="J2351" t="s">
        <v>23</v>
      </c>
      <c r="K2351" t="s">
        <v>24</v>
      </c>
      <c r="L2351">
        <v>12</v>
      </c>
      <c r="M2351" s="7">
        <v>4</v>
      </c>
      <c r="O2351" t="s">
        <v>25</v>
      </c>
      <c r="R2351" s="4" t="str">
        <f t="shared" ca="1" si="36"/>
        <v>Kempster RM and Egeberg CA (2020). SharkBase citizen science global chondrichthyan sighting database. Support Our Sharks Ocean Conservation Society. Version 2020.08. www.supportoursharks.com (consulted on 01/08/2020)</v>
      </c>
    </row>
    <row r="2352" spans="1:18" ht="15.75" customHeight="1" x14ac:dyDescent="0.25">
      <c r="A2352">
        <v>2383</v>
      </c>
      <c r="B2352" t="s">
        <v>48</v>
      </c>
      <c r="C2352" t="s">
        <v>49</v>
      </c>
      <c r="D2352" t="s">
        <v>20</v>
      </c>
      <c r="E2352" t="s">
        <v>625</v>
      </c>
      <c r="F2352" s="7">
        <v>23.855555599999999</v>
      </c>
      <c r="G2352" s="7">
        <v>58.088055599999997</v>
      </c>
      <c r="H2352" s="8">
        <v>42624</v>
      </c>
      <c r="I2352" t="s">
        <v>1539</v>
      </c>
      <c r="J2352" t="s">
        <v>23</v>
      </c>
      <c r="K2352" t="s">
        <v>24</v>
      </c>
      <c r="L2352">
        <v>14</v>
      </c>
      <c r="M2352" s="7">
        <v>1</v>
      </c>
      <c r="N2352" s="7">
        <v>1.5</v>
      </c>
      <c r="O2352" t="s">
        <v>25</v>
      </c>
      <c r="R2352" s="4" t="str">
        <f t="shared" ca="1" si="36"/>
        <v>Kempster RM and Egeberg CA (2020). SharkBase citizen science global chondrichthyan sighting database. Support Our Sharks Ocean Conservation Society. Version 2020.08. www.supportoursharks.com (consulted on 01/08/2020)</v>
      </c>
    </row>
    <row r="2353" spans="1:18" ht="15.75" customHeight="1" x14ac:dyDescent="0.25">
      <c r="A2353">
        <v>2384</v>
      </c>
      <c r="B2353" t="s">
        <v>1086</v>
      </c>
      <c r="C2353" t="s">
        <v>1087</v>
      </c>
      <c r="D2353" t="s">
        <v>20</v>
      </c>
      <c r="E2353" t="s">
        <v>625</v>
      </c>
      <c r="F2353" s="7">
        <v>23.855555599999999</v>
      </c>
      <c r="G2353" s="7">
        <v>58.088055599999997</v>
      </c>
      <c r="H2353" s="8">
        <v>42624</v>
      </c>
      <c r="I2353" t="s">
        <v>1539</v>
      </c>
      <c r="J2353" t="s">
        <v>23</v>
      </c>
      <c r="K2353" t="s">
        <v>24</v>
      </c>
      <c r="L2353">
        <v>4</v>
      </c>
      <c r="M2353" s="7">
        <v>1</v>
      </c>
      <c r="N2353" s="7">
        <v>0.9</v>
      </c>
      <c r="O2353" t="s">
        <v>25</v>
      </c>
      <c r="R2353" s="4" t="str">
        <f t="shared" ca="1" si="36"/>
        <v>Kempster RM and Egeberg CA (2020). SharkBase citizen science global chondrichthyan sighting database. Support Our Sharks Ocean Conservation Society. Version 2020.08. www.supportoursharks.com (consulted on 01/08/2020)</v>
      </c>
    </row>
    <row r="2354" spans="1:18" ht="15.75" customHeight="1" x14ac:dyDescent="0.25">
      <c r="A2354">
        <v>2385</v>
      </c>
      <c r="B2354" t="s">
        <v>61</v>
      </c>
      <c r="C2354" t="s">
        <v>62</v>
      </c>
      <c r="D2354" t="s">
        <v>20</v>
      </c>
      <c r="E2354" t="s">
        <v>625</v>
      </c>
      <c r="F2354" s="7">
        <v>23.855555599999999</v>
      </c>
      <c r="G2354" s="7">
        <v>58.088055599999997</v>
      </c>
      <c r="H2354" s="8">
        <v>42624</v>
      </c>
      <c r="I2354" t="s">
        <v>362</v>
      </c>
      <c r="J2354" t="s">
        <v>23</v>
      </c>
      <c r="K2354" t="s">
        <v>24</v>
      </c>
      <c r="L2354">
        <v>12</v>
      </c>
      <c r="M2354" s="7">
        <v>1</v>
      </c>
      <c r="N2354" s="7">
        <v>1</v>
      </c>
      <c r="O2354" t="s">
        <v>25</v>
      </c>
      <c r="R2354" s="4" t="str">
        <f t="shared" ca="1" si="36"/>
        <v>Kempster RM and Egeberg CA (2020). SharkBase citizen science global chondrichthyan sighting database. Support Our Sharks Ocean Conservation Society. Version 2020.08. www.supportoursharks.com (consulted on 01/08/2020)</v>
      </c>
    </row>
    <row r="2355" spans="1:18" ht="15.75" customHeight="1" x14ac:dyDescent="0.25">
      <c r="A2355">
        <v>2386</v>
      </c>
      <c r="B2355" t="s">
        <v>116</v>
      </c>
      <c r="C2355" t="s">
        <v>117</v>
      </c>
      <c r="D2355" t="s">
        <v>20</v>
      </c>
      <c r="E2355" t="s">
        <v>625</v>
      </c>
      <c r="F2355" s="7">
        <v>23.6808333</v>
      </c>
      <c r="G2355" s="7">
        <v>58.501388900000002</v>
      </c>
      <c r="H2355" s="8">
        <v>42639</v>
      </c>
      <c r="I2355" t="s">
        <v>1462</v>
      </c>
      <c r="J2355" t="s">
        <v>23</v>
      </c>
      <c r="K2355" t="s">
        <v>24</v>
      </c>
      <c r="L2355">
        <v>5</v>
      </c>
      <c r="M2355" s="7">
        <v>2</v>
      </c>
      <c r="N2355" s="7">
        <v>2.5</v>
      </c>
      <c r="O2355" t="s">
        <v>25</v>
      </c>
      <c r="R2355" s="4" t="str">
        <f t="shared" ca="1" si="36"/>
        <v>Kempster RM and Egeberg CA (2020). SharkBase citizen science global chondrichthyan sighting database. Support Our Sharks Ocean Conservation Society. Version 2020.08. www.supportoursharks.com (consulted on 01/08/2020)</v>
      </c>
    </row>
    <row r="2356" spans="1:18" ht="15.75" customHeight="1" x14ac:dyDescent="0.25">
      <c r="A2356">
        <v>2387</v>
      </c>
      <c r="B2356" t="s">
        <v>124</v>
      </c>
      <c r="C2356" t="s">
        <v>142</v>
      </c>
      <c r="D2356" t="s">
        <v>20</v>
      </c>
      <c r="E2356" t="s">
        <v>625</v>
      </c>
      <c r="F2356" s="7">
        <v>23.6808333</v>
      </c>
      <c r="G2356" s="7">
        <v>58.501388900000002</v>
      </c>
      <c r="H2356" s="8">
        <v>42639</v>
      </c>
      <c r="I2356" t="s">
        <v>1462</v>
      </c>
      <c r="J2356" t="s">
        <v>23</v>
      </c>
      <c r="K2356" t="s">
        <v>24</v>
      </c>
      <c r="L2356">
        <v>4</v>
      </c>
      <c r="M2356" s="7">
        <v>3</v>
      </c>
      <c r="N2356" s="7">
        <v>1.3</v>
      </c>
      <c r="O2356" t="s">
        <v>25</v>
      </c>
      <c r="R2356" s="4" t="str">
        <f t="shared" ca="1" si="36"/>
        <v>Kempster RM and Egeberg CA (2020). SharkBase citizen science global chondrichthyan sighting database. Support Our Sharks Ocean Conservation Society. Version 2020.08. www.supportoursharks.com (consulted on 01/08/2020)</v>
      </c>
    </row>
    <row r="2357" spans="1:18" ht="15.75" customHeight="1" x14ac:dyDescent="0.25">
      <c r="A2357">
        <v>2388</v>
      </c>
      <c r="B2357" t="s">
        <v>204</v>
      </c>
      <c r="C2357" t="s">
        <v>205</v>
      </c>
      <c r="D2357" t="s">
        <v>20</v>
      </c>
      <c r="E2357" t="s">
        <v>76</v>
      </c>
      <c r="F2357" s="7">
        <v>-18.41064132</v>
      </c>
      <c r="G2357" s="7">
        <v>146.6786812</v>
      </c>
      <c r="H2357" s="8">
        <v>42623</v>
      </c>
      <c r="I2357" t="s">
        <v>1540</v>
      </c>
      <c r="J2357" t="s">
        <v>23</v>
      </c>
      <c r="K2357" t="s">
        <v>28</v>
      </c>
      <c r="L2357">
        <v>8</v>
      </c>
      <c r="M2357" s="7">
        <v>1</v>
      </c>
      <c r="N2357" s="7">
        <v>5</v>
      </c>
      <c r="O2357" t="s">
        <v>25</v>
      </c>
      <c r="R2357" s="4" t="str">
        <f t="shared" ca="1" si="36"/>
        <v>Kempster RM and Egeberg CA (2020). SharkBase citizen science global chondrichthyan sighting database. Support Our Sharks Ocean Conservation Society. Version 2020.08. www.supportoursharks.com (consulted on 01/08/2020)</v>
      </c>
    </row>
    <row r="2358" spans="1:18" ht="15.75" customHeight="1" x14ac:dyDescent="0.25">
      <c r="A2358">
        <v>2389</v>
      </c>
      <c r="B2358" t="s">
        <v>58</v>
      </c>
      <c r="C2358" t="s">
        <v>58</v>
      </c>
      <c r="D2358" t="s">
        <v>20</v>
      </c>
      <c r="E2358" t="s">
        <v>76</v>
      </c>
      <c r="F2358" s="7">
        <v>-18.434419470000002</v>
      </c>
      <c r="G2358" s="7">
        <v>146.69447400000001</v>
      </c>
      <c r="H2358" s="8">
        <v>42623</v>
      </c>
      <c r="I2358" t="s">
        <v>1540</v>
      </c>
      <c r="J2358" t="s">
        <v>23</v>
      </c>
      <c r="K2358" t="s">
        <v>28</v>
      </c>
      <c r="L2358">
        <v>5</v>
      </c>
      <c r="M2358" s="7">
        <v>1</v>
      </c>
      <c r="N2358" s="7">
        <v>1.5</v>
      </c>
      <c r="O2358" t="s">
        <v>25</v>
      </c>
      <c r="R2358" s="4" t="str">
        <f t="shared" ca="1" si="36"/>
        <v>Kempster RM and Egeberg CA (2020). SharkBase citizen science global chondrichthyan sighting database. Support Our Sharks Ocean Conservation Society. Version 2020.08. www.supportoursharks.com (consulted on 01/08/2020)</v>
      </c>
    </row>
    <row r="2359" spans="1:18" ht="15.75" customHeight="1" x14ac:dyDescent="0.25">
      <c r="A2359">
        <v>2390</v>
      </c>
      <c r="B2359" t="s">
        <v>18</v>
      </c>
      <c r="C2359" t="s">
        <v>943</v>
      </c>
      <c r="D2359" t="s">
        <v>20</v>
      </c>
      <c r="E2359" t="s">
        <v>76</v>
      </c>
      <c r="F2359" s="7">
        <v>-18.41129282</v>
      </c>
      <c r="G2359" s="7">
        <v>146.70099719999999</v>
      </c>
      <c r="H2359" s="8">
        <v>42623</v>
      </c>
      <c r="I2359" t="s">
        <v>1540</v>
      </c>
      <c r="J2359" t="s">
        <v>23</v>
      </c>
      <c r="K2359" t="s">
        <v>28</v>
      </c>
      <c r="L2359">
        <v>6</v>
      </c>
      <c r="M2359" s="7">
        <v>1</v>
      </c>
      <c r="N2359" s="7">
        <v>1.3</v>
      </c>
      <c r="O2359" t="s">
        <v>25</v>
      </c>
      <c r="R2359" s="4" t="str">
        <f t="shared" ca="1" si="36"/>
        <v>Kempster RM and Egeberg CA (2020). SharkBase citizen science global chondrichthyan sighting database. Support Our Sharks Ocean Conservation Society. Version 2020.08. www.supportoursharks.com (consulted on 01/08/2020)</v>
      </c>
    </row>
    <row r="2360" spans="1:18" ht="15.75" customHeight="1" x14ac:dyDescent="0.25">
      <c r="A2360">
        <v>2391</v>
      </c>
      <c r="B2360" t="s">
        <v>29</v>
      </c>
      <c r="C2360" t="s">
        <v>30</v>
      </c>
      <c r="D2360" t="s">
        <v>20</v>
      </c>
      <c r="E2360" t="s">
        <v>76</v>
      </c>
      <c r="F2360" s="7">
        <v>-18.44353899</v>
      </c>
      <c r="G2360" s="7">
        <v>146.71129680000001</v>
      </c>
      <c r="H2360" s="8">
        <v>42630</v>
      </c>
      <c r="J2360" t="s">
        <v>23</v>
      </c>
      <c r="K2360" t="s">
        <v>34</v>
      </c>
      <c r="L2360">
        <v>14</v>
      </c>
      <c r="M2360" s="7">
        <v>1</v>
      </c>
      <c r="N2360" s="7">
        <v>1.8</v>
      </c>
      <c r="O2360" t="s">
        <v>25</v>
      </c>
      <c r="R2360" s="4" t="str">
        <f t="shared" ca="1" si="36"/>
        <v>Kempster RM and Egeberg CA (2020). SharkBase citizen science global chondrichthyan sighting database. Support Our Sharks Ocean Conservation Society. Version 2020.08. www.supportoursharks.com (consulted on 01/08/2020)</v>
      </c>
    </row>
    <row r="2361" spans="1:18" ht="15.75" customHeight="1" x14ac:dyDescent="0.25">
      <c r="A2361">
        <v>2392</v>
      </c>
      <c r="B2361" t="s">
        <v>29</v>
      </c>
      <c r="C2361" t="s">
        <v>30</v>
      </c>
      <c r="D2361" t="s">
        <v>20</v>
      </c>
      <c r="E2361" t="s">
        <v>76</v>
      </c>
      <c r="F2361" s="7">
        <v>-18.416830470000001</v>
      </c>
      <c r="G2361" s="7">
        <v>146.68280110000001</v>
      </c>
      <c r="H2361" s="8">
        <v>42630</v>
      </c>
      <c r="J2361" t="s">
        <v>23</v>
      </c>
      <c r="K2361" t="s">
        <v>34</v>
      </c>
      <c r="L2361">
        <v>9</v>
      </c>
      <c r="M2361" s="7">
        <v>2</v>
      </c>
      <c r="N2361" s="7">
        <v>1</v>
      </c>
      <c r="O2361" t="s">
        <v>25</v>
      </c>
      <c r="Q2361" t="s">
        <v>1541</v>
      </c>
      <c r="R2361" s="4" t="str">
        <f t="shared" ca="1" si="36"/>
        <v>Kempster RM and Egeberg CA (2020). SharkBase citizen science global chondrichthyan sighting database. Support Our Sharks Ocean Conservation Society. Version 2020.08. www.supportoursharks.com (consulted on 01/08/2020)</v>
      </c>
    </row>
    <row r="2362" spans="1:18" ht="15.75" customHeight="1" x14ac:dyDescent="0.25">
      <c r="A2362">
        <v>2393</v>
      </c>
      <c r="B2362" t="s">
        <v>29</v>
      </c>
      <c r="C2362" t="s">
        <v>30</v>
      </c>
      <c r="D2362" t="s">
        <v>20</v>
      </c>
      <c r="E2362" t="s">
        <v>76</v>
      </c>
      <c r="F2362" s="7">
        <v>-18.42823096</v>
      </c>
      <c r="G2362" s="7">
        <v>146.68520430000001</v>
      </c>
      <c r="H2362" s="8">
        <v>42630</v>
      </c>
      <c r="J2362" t="s">
        <v>23</v>
      </c>
      <c r="K2362" t="s">
        <v>34</v>
      </c>
      <c r="L2362">
        <v>7</v>
      </c>
      <c r="M2362" s="7">
        <v>1</v>
      </c>
      <c r="N2362" s="7">
        <v>1.4</v>
      </c>
      <c r="O2362" t="s">
        <v>25</v>
      </c>
      <c r="R2362" s="4" t="str">
        <f t="shared" ca="1" si="36"/>
        <v>Kempster RM and Egeberg CA (2020). SharkBase citizen science global chondrichthyan sighting database. Support Our Sharks Ocean Conservation Society. Version 2020.08. www.supportoursharks.com (consulted on 01/08/2020)</v>
      </c>
    </row>
    <row r="2363" spans="1:18" ht="15.75" customHeight="1" x14ac:dyDescent="0.25">
      <c r="A2363">
        <v>2394</v>
      </c>
      <c r="B2363" t="s">
        <v>204</v>
      </c>
      <c r="C2363" t="s">
        <v>205</v>
      </c>
      <c r="D2363" t="s">
        <v>20</v>
      </c>
      <c r="E2363" t="s">
        <v>76</v>
      </c>
      <c r="F2363" s="7">
        <v>-18.634236120000001</v>
      </c>
      <c r="G2363" s="7">
        <v>147.02568500000001</v>
      </c>
      <c r="H2363" s="8">
        <v>42634</v>
      </c>
      <c r="J2363" t="s">
        <v>23</v>
      </c>
      <c r="K2363" t="s">
        <v>24</v>
      </c>
      <c r="L2363">
        <v>14</v>
      </c>
      <c r="M2363" s="7">
        <v>1</v>
      </c>
      <c r="N2363" s="7">
        <v>3</v>
      </c>
      <c r="O2363" t="s">
        <v>25</v>
      </c>
      <c r="Q2363" t="s">
        <v>1542</v>
      </c>
      <c r="R2363" s="4" t="str">
        <f t="shared" ca="1" si="36"/>
        <v>Kempster RM and Egeberg CA (2020). SharkBase citizen science global chondrichthyan sighting database. Support Our Sharks Ocean Conservation Society. Version 2020.08. www.supportoursharks.com (consulted on 01/08/2020)</v>
      </c>
    </row>
    <row r="2364" spans="1:18" ht="15.75" customHeight="1" x14ac:dyDescent="0.25">
      <c r="A2364">
        <v>2395</v>
      </c>
      <c r="B2364" t="s">
        <v>18</v>
      </c>
      <c r="C2364" t="s">
        <v>943</v>
      </c>
      <c r="D2364" t="s">
        <v>20</v>
      </c>
      <c r="E2364" t="s">
        <v>76</v>
      </c>
      <c r="F2364" s="7">
        <v>-18.634398780000001</v>
      </c>
      <c r="G2364" s="7">
        <v>147.02688670000001</v>
      </c>
      <c r="H2364" s="8">
        <v>42634</v>
      </c>
      <c r="J2364" t="s">
        <v>23</v>
      </c>
      <c r="K2364" t="s">
        <v>24</v>
      </c>
      <c r="L2364">
        <v>9</v>
      </c>
      <c r="M2364" s="7">
        <v>1</v>
      </c>
      <c r="N2364" s="7">
        <v>1</v>
      </c>
      <c r="O2364" t="s">
        <v>25</v>
      </c>
      <c r="R2364" s="4" t="str">
        <f t="shared" ca="1" si="36"/>
        <v>Kempster RM and Egeberg CA (2020). SharkBase citizen science global chondrichthyan sighting database. Support Our Sharks Ocean Conservation Society. Version 2020.08. www.supportoursharks.com (consulted on 01/08/2020)</v>
      </c>
    </row>
    <row r="2365" spans="1:18" ht="15.75" customHeight="1" x14ac:dyDescent="0.25">
      <c r="A2365">
        <v>2396</v>
      </c>
      <c r="B2365" t="s">
        <v>124</v>
      </c>
      <c r="C2365" t="s">
        <v>142</v>
      </c>
      <c r="D2365" t="s">
        <v>20</v>
      </c>
      <c r="E2365" t="s">
        <v>76</v>
      </c>
      <c r="F2365" s="7">
        <v>-18.635049429999999</v>
      </c>
      <c r="G2365" s="7">
        <v>147.02654329999999</v>
      </c>
      <c r="H2365" s="8">
        <v>42634</v>
      </c>
      <c r="J2365" t="s">
        <v>23</v>
      </c>
      <c r="K2365" t="s">
        <v>24</v>
      </c>
      <c r="L2365">
        <v>15</v>
      </c>
      <c r="M2365" s="7">
        <v>1</v>
      </c>
      <c r="N2365" s="7">
        <v>1.3</v>
      </c>
      <c r="O2365" t="s">
        <v>25</v>
      </c>
      <c r="Q2365" t="s">
        <v>1543</v>
      </c>
      <c r="R2365" s="4" t="str">
        <f t="shared" ca="1" si="36"/>
        <v>Kempster RM and Egeberg CA (2020). SharkBase citizen science global chondrichthyan sighting database. Support Our Sharks Ocean Conservation Society. Version 2020.08. www.supportoursharks.com (consulted on 01/08/2020)</v>
      </c>
    </row>
    <row r="2366" spans="1:18" ht="15.75" customHeight="1" x14ac:dyDescent="0.25">
      <c r="A2366">
        <v>2397</v>
      </c>
      <c r="B2366" t="s">
        <v>18</v>
      </c>
      <c r="C2366" t="s">
        <v>943</v>
      </c>
      <c r="D2366" t="s">
        <v>20</v>
      </c>
      <c r="E2366" t="s">
        <v>76</v>
      </c>
      <c r="F2366" s="7">
        <v>-18.63521209</v>
      </c>
      <c r="G2366" s="7">
        <v>147.02980489999999</v>
      </c>
      <c r="H2366" s="8">
        <v>42634</v>
      </c>
      <c r="J2366" t="s">
        <v>23</v>
      </c>
      <c r="K2366" t="s">
        <v>28</v>
      </c>
      <c r="L2366">
        <v>6</v>
      </c>
      <c r="M2366" s="7">
        <v>1</v>
      </c>
      <c r="N2366" s="7">
        <v>1.1000000000000001</v>
      </c>
      <c r="O2366" t="s">
        <v>25</v>
      </c>
      <c r="R2366" s="4" t="str">
        <f t="shared" ca="1" si="36"/>
        <v>Kempster RM and Egeberg CA (2020). SharkBase citizen science global chondrichthyan sighting database. Support Our Sharks Ocean Conservation Society. Version 2020.08. www.supportoursharks.com (consulted on 01/08/2020)</v>
      </c>
    </row>
    <row r="2367" spans="1:18" ht="15.75" customHeight="1" x14ac:dyDescent="0.25">
      <c r="A2367">
        <v>2398</v>
      </c>
      <c r="B2367" t="s">
        <v>58</v>
      </c>
      <c r="C2367" t="s">
        <v>58</v>
      </c>
      <c r="D2367" t="s">
        <v>20</v>
      </c>
      <c r="E2367" t="s">
        <v>76</v>
      </c>
      <c r="F2367" s="7">
        <v>-18.633748130000001</v>
      </c>
      <c r="G2367" s="7">
        <v>147.02568500000001</v>
      </c>
      <c r="H2367" s="8">
        <v>42634</v>
      </c>
      <c r="J2367" t="s">
        <v>23</v>
      </c>
      <c r="K2367" t="s">
        <v>28</v>
      </c>
      <c r="L2367">
        <v>15</v>
      </c>
      <c r="M2367" s="7">
        <v>1</v>
      </c>
      <c r="N2367" s="7">
        <v>2</v>
      </c>
      <c r="O2367" t="s">
        <v>25</v>
      </c>
      <c r="Q2367" s="1" t="s">
        <v>1544</v>
      </c>
      <c r="R2367" s="4" t="str">
        <f t="shared" ca="1" si="36"/>
        <v>Kempster RM and Egeberg CA (2020). SharkBase citizen science global chondrichthyan sighting database. Support Our Sharks Ocean Conservation Society. Version 2020.08. www.supportoursharks.com (consulted on 01/08/2020)</v>
      </c>
    </row>
    <row r="2368" spans="1:18" ht="15.75" customHeight="1" x14ac:dyDescent="0.25">
      <c r="A2368">
        <v>2399</v>
      </c>
      <c r="B2368" t="s">
        <v>18</v>
      </c>
      <c r="C2368" t="s">
        <v>943</v>
      </c>
      <c r="D2368" t="s">
        <v>20</v>
      </c>
      <c r="E2368" t="s">
        <v>121</v>
      </c>
      <c r="F2368" s="7">
        <v>-8.3423242450000004</v>
      </c>
      <c r="G2368" s="7">
        <v>116.0264676</v>
      </c>
      <c r="H2368" s="8">
        <v>42630</v>
      </c>
      <c r="I2368" t="s">
        <v>1174</v>
      </c>
      <c r="J2368" t="s">
        <v>23</v>
      </c>
      <c r="K2368" t="s">
        <v>28</v>
      </c>
      <c r="L2368">
        <v>27</v>
      </c>
      <c r="M2368" s="7">
        <v>1</v>
      </c>
      <c r="N2368" s="7">
        <v>1.4</v>
      </c>
      <c r="O2368" t="s">
        <v>25</v>
      </c>
      <c r="R2368" s="4" t="str">
        <f t="shared" ca="1" si="36"/>
        <v>Kempster RM and Egeberg CA (2020). SharkBase citizen science global chondrichthyan sighting database. Support Our Sharks Ocean Conservation Society. Version 2020.08. www.supportoursharks.com (consulted on 01/08/2020)</v>
      </c>
    </row>
    <row r="2369" spans="1:18" ht="15.75" customHeight="1" x14ac:dyDescent="0.25">
      <c r="A2369">
        <v>2400</v>
      </c>
      <c r="B2369" t="s">
        <v>18</v>
      </c>
      <c r="C2369" t="s">
        <v>943</v>
      </c>
      <c r="D2369" t="s">
        <v>20</v>
      </c>
      <c r="E2369" t="s">
        <v>121</v>
      </c>
      <c r="F2369" s="7">
        <v>-8.3424834749999999</v>
      </c>
      <c r="G2369" s="7">
        <v>116.0264676</v>
      </c>
      <c r="H2369" s="8">
        <v>42630</v>
      </c>
      <c r="I2369" t="s">
        <v>1174</v>
      </c>
      <c r="J2369" t="s">
        <v>23</v>
      </c>
      <c r="K2369" t="s">
        <v>28</v>
      </c>
      <c r="L2369">
        <v>22</v>
      </c>
      <c r="M2369" s="7">
        <v>2</v>
      </c>
      <c r="N2369" s="7">
        <v>1</v>
      </c>
      <c r="O2369" t="s">
        <v>25</v>
      </c>
      <c r="R2369" s="4" t="str">
        <f t="shared" ca="1" si="36"/>
        <v>Kempster RM and Egeberg CA (2020). SharkBase citizen science global chondrichthyan sighting database. Support Our Sharks Ocean Conservation Society. Version 2020.08. www.supportoursharks.com (consulted on 01/08/2020)</v>
      </c>
    </row>
    <row r="2370" spans="1:18" ht="15.75" customHeight="1" x14ac:dyDescent="0.25">
      <c r="A2370">
        <v>2401</v>
      </c>
      <c r="B2370" t="s">
        <v>18</v>
      </c>
      <c r="C2370" t="s">
        <v>943</v>
      </c>
      <c r="D2370" t="s">
        <v>20</v>
      </c>
      <c r="E2370" t="s">
        <v>121</v>
      </c>
      <c r="F2370" s="7">
        <v>-8.3425471659999992</v>
      </c>
      <c r="G2370" s="7">
        <v>116.0264461</v>
      </c>
      <c r="H2370" s="8">
        <v>42634</v>
      </c>
      <c r="I2370" t="s">
        <v>1174</v>
      </c>
      <c r="J2370" t="s">
        <v>23</v>
      </c>
      <c r="K2370" t="s">
        <v>28</v>
      </c>
      <c r="L2370">
        <v>25</v>
      </c>
      <c r="M2370" s="7">
        <v>1</v>
      </c>
      <c r="N2370" s="7">
        <v>1.4</v>
      </c>
      <c r="O2370" t="s">
        <v>25</v>
      </c>
      <c r="Q2370" t="s">
        <v>1545</v>
      </c>
      <c r="R2370" s="4" t="str">
        <f t="shared" ca="1" si="36"/>
        <v>Kempster RM and Egeberg CA (2020). SharkBase citizen science global chondrichthyan sighting database. Support Our Sharks Ocean Conservation Society. Version 2020.08. www.supportoursharks.com (consulted on 01/08/2020)</v>
      </c>
    </row>
    <row r="2371" spans="1:18" ht="15.75" customHeight="1" x14ac:dyDescent="0.25">
      <c r="A2371">
        <v>2402</v>
      </c>
      <c r="B2371" t="s">
        <v>18</v>
      </c>
      <c r="C2371" t="s">
        <v>943</v>
      </c>
      <c r="D2371" t="s">
        <v>20</v>
      </c>
      <c r="E2371" t="s">
        <v>121</v>
      </c>
      <c r="F2371" s="7">
        <v>-8.3425790119999998</v>
      </c>
      <c r="G2371" s="7">
        <v>116.0263818</v>
      </c>
      <c r="H2371" s="8">
        <v>42634</v>
      </c>
      <c r="I2371" t="s">
        <v>1174</v>
      </c>
      <c r="J2371" t="s">
        <v>23</v>
      </c>
      <c r="K2371" t="s">
        <v>34</v>
      </c>
      <c r="L2371">
        <v>22</v>
      </c>
      <c r="M2371" s="7">
        <v>2</v>
      </c>
      <c r="N2371" s="7">
        <v>1</v>
      </c>
      <c r="O2371" t="s">
        <v>33</v>
      </c>
      <c r="R2371" s="4" t="str">
        <f t="shared" ref="R2371:R2434" ca="1" si="37">("Kempster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2372" spans="1:18" ht="15.75" customHeight="1" x14ac:dyDescent="0.25">
      <c r="A2372">
        <v>2403</v>
      </c>
      <c r="B2372" t="s">
        <v>124</v>
      </c>
      <c r="C2372" t="s">
        <v>142</v>
      </c>
      <c r="D2372" t="s">
        <v>20</v>
      </c>
      <c r="E2372" t="s">
        <v>1173</v>
      </c>
      <c r="F2372" s="7">
        <v>-8.3341715999999995</v>
      </c>
      <c r="G2372" s="7">
        <v>116.0457366</v>
      </c>
      <c r="H2372" s="8">
        <v>42633</v>
      </c>
      <c r="I2372" t="s">
        <v>22</v>
      </c>
      <c r="J2372" t="s">
        <v>54</v>
      </c>
      <c r="K2372" t="s">
        <v>34</v>
      </c>
      <c r="L2372">
        <v>29</v>
      </c>
      <c r="M2372" s="7">
        <v>1</v>
      </c>
      <c r="N2372" s="7">
        <v>1.4</v>
      </c>
      <c r="O2372" t="s">
        <v>25</v>
      </c>
      <c r="R2372" s="4" t="str">
        <f t="shared" ca="1" si="37"/>
        <v>Kempster RM and Egeberg CA (2020). SharkBase citizen science global chondrichthyan sighting database. Support Our Sharks Ocean Conservation Society. Version 2020.08. www.supportoursharks.com (consulted on 01/08/2020)</v>
      </c>
    </row>
    <row r="2373" spans="1:18" ht="15.75" customHeight="1" x14ac:dyDescent="0.25">
      <c r="A2373">
        <v>2404</v>
      </c>
      <c r="B2373" t="s">
        <v>18</v>
      </c>
      <c r="C2373" t="s">
        <v>943</v>
      </c>
      <c r="D2373" t="s">
        <v>20</v>
      </c>
      <c r="E2373" t="s">
        <v>1173</v>
      </c>
      <c r="F2373" s="7">
        <v>-8.3369740910000001</v>
      </c>
      <c r="G2373" s="7">
        <v>116.03440689999999</v>
      </c>
      <c r="H2373" s="8">
        <v>42635</v>
      </c>
      <c r="I2373" t="s">
        <v>1546</v>
      </c>
      <c r="J2373" t="s">
        <v>23</v>
      </c>
      <c r="K2373" t="s">
        <v>28</v>
      </c>
      <c r="L2373">
        <v>10</v>
      </c>
      <c r="M2373" s="7">
        <v>1</v>
      </c>
      <c r="N2373" s="7">
        <v>1.5</v>
      </c>
      <c r="O2373" t="s">
        <v>25</v>
      </c>
      <c r="R2373" s="4" t="str">
        <f t="shared" ca="1" si="37"/>
        <v>Kempster RM and Egeberg CA (2020). SharkBase citizen science global chondrichthyan sighting database. Support Our Sharks Ocean Conservation Society. Version 2020.08. www.supportoursharks.com (consulted on 01/08/2020)</v>
      </c>
    </row>
    <row r="2374" spans="1:18" ht="15.75" customHeight="1" x14ac:dyDescent="0.25">
      <c r="A2374">
        <v>2405</v>
      </c>
      <c r="B2374" t="s">
        <v>98</v>
      </c>
      <c r="C2374" t="s">
        <v>701</v>
      </c>
      <c r="D2374" t="s">
        <v>20</v>
      </c>
      <c r="E2374" t="s">
        <v>1173</v>
      </c>
      <c r="F2374" s="7">
        <v>-8.3331525069999994</v>
      </c>
      <c r="G2374" s="7">
        <v>116.0571521</v>
      </c>
      <c r="H2374" s="8">
        <v>42619</v>
      </c>
      <c r="I2374" t="s">
        <v>1547</v>
      </c>
      <c r="J2374" t="s">
        <v>23</v>
      </c>
      <c r="K2374" t="s">
        <v>28</v>
      </c>
      <c r="L2374">
        <v>22</v>
      </c>
      <c r="M2374" s="7">
        <v>1</v>
      </c>
      <c r="N2374" s="7">
        <v>0.5</v>
      </c>
      <c r="O2374" t="s">
        <v>25</v>
      </c>
      <c r="Q2374" t="s">
        <v>1548</v>
      </c>
      <c r="R2374" s="4" t="str">
        <f t="shared" ca="1" si="37"/>
        <v>Kempster RM and Egeberg CA (2020). SharkBase citizen science global chondrichthyan sighting database. Support Our Sharks Ocean Conservation Society. Version 2020.08. www.supportoursharks.com (consulted on 01/08/2020)</v>
      </c>
    </row>
    <row r="2375" spans="1:18" ht="15.75" customHeight="1" x14ac:dyDescent="0.25">
      <c r="A2375">
        <v>2406</v>
      </c>
      <c r="B2375" t="s">
        <v>98</v>
      </c>
      <c r="C2375" t="s">
        <v>701</v>
      </c>
      <c r="D2375" t="s">
        <v>20</v>
      </c>
      <c r="E2375" t="s">
        <v>1173</v>
      </c>
      <c r="F2375" s="7">
        <v>-8.3345112960000005</v>
      </c>
      <c r="G2375" s="7">
        <v>116.0351794</v>
      </c>
      <c r="H2375" s="8">
        <v>42620</v>
      </c>
      <c r="I2375" t="s">
        <v>1457</v>
      </c>
      <c r="J2375" t="s">
        <v>54</v>
      </c>
      <c r="K2375" t="s">
        <v>28</v>
      </c>
      <c r="L2375">
        <v>28</v>
      </c>
      <c r="M2375" s="7">
        <v>1</v>
      </c>
      <c r="N2375" s="7">
        <v>0.4</v>
      </c>
      <c r="O2375" t="s">
        <v>25</v>
      </c>
      <c r="Q2375" t="s">
        <v>1549</v>
      </c>
      <c r="R2375" s="4" t="str">
        <f t="shared" ca="1" si="37"/>
        <v>Kempster RM and Egeberg CA (2020). SharkBase citizen science global chondrichthyan sighting database. Support Our Sharks Ocean Conservation Society. Version 2020.08. www.supportoursharks.com (consulted on 01/08/2020)</v>
      </c>
    </row>
    <row r="2376" spans="1:18" ht="15.75" customHeight="1" x14ac:dyDescent="0.25">
      <c r="A2376">
        <v>2407</v>
      </c>
      <c r="B2376" t="s">
        <v>98</v>
      </c>
      <c r="C2376" t="s">
        <v>701</v>
      </c>
      <c r="D2376" t="s">
        <v>20</v>
      </c>
      <c r="E2376" t="s">
        <v>1173</v>
      </c>
      <c r="F2376" s="7">
        <v>-8.3345112960000005</v>
      </c>
      <c r="G2376" s="7">
        <v>116.0362094</v>
      </c>
      <c r="H2376" s="8">
        <v>42620</v>
      </c>
      <c r="I2376" t="s">
        <v>1457</v>
      </c>
      <c r="J2376" t="s">
        <v>54</v>
      </c>
      <c r="K2376" t="s">
        <v>28</v>
      </c>
      <c r="L2376">
        <v>28</v>
      </c>
      <c r="M2376" s="7">
        <v>2</v>
      </c>
      <c r="N2376" s="7">
        <v>0.6</v>
      </c>
      <c r="O2376" t="s">
        <v>25</v>
      </c>
      <c r="Q2376" t="s">
        <v>1550</v>
      </c>
      <c r="R2376" s="4" t="str">
        <f t="shared" ca="1" si="37"/>
        <v>Kempster RM and Egeberg CA (2020). SharkBase citizen science global chondrichthyan sighting database. Support Our Sharks Ocean Conservation Society. Version 2020.08. www.supportoursharks.com (consulted on 01/08/2020)</v>
      </c>
    </row>
    <row r="2377" spans="1:18" ht="15.75" customHeight="1" x14ac:dyDescent="0.25">
      <c r="A2377">
        <v>2408</v>
      </c>
      <c r="B2377" t="s">
        <v>95</v>
      </c>
      <c r="C2377" t="s">
        <v>743</v>
      </c>
      <c r="D2377" t="s">
        <v>20</v>
      </c>
      <c r="E2377" t="s">
        <v>1173</v>
      </c>
      <c r="F2377" s="7">
        <v>-8.3334922050000007</v>
      </c>
      <c r="G2377" s="7">
        <v>116.0355227</v>
      </c>
      <c r="H2377" s="8">
        <v>42620</v>
      </c>
      <c r="I2377" t="s">
        <v>1457</v>
      </c>
      <c r="J2377" t="s">
        <v>54</v>
      </c>
      <c r="K2377" t="s">
        <v>28</v>
      </c>
      <c r="L2377">
        <v>28</v>
      </c>
      <c r="M2377" s="7">
        <v>1</v>
      </c>
      <c r="N2377" s="7">
        <v>0.4</v>
      </c>
      <c r="O2377" t="s">
        <v>25</v>
      </c>
      <c r="Q2377" t="s">
        <v>1349</v>
      </c>
      <c r="R2377" s="4" t="str">
        <f t="shared" ca="1" si="37"/>
        <v>Kempster RM and Egeberg CA (2020). SharkBase citizen science global chondrichthyan sighting database. Support Our Sharks Ocean Conservation Society. Version 2020.08. www.supportoursharks.com (consulted on 01/08/2020)</v>
      </c>
    </row>
    <row r="2378" spans="1:18" ht="15.75" customHeight="1" x14ac:dyDescent="0.25">
      <c r="A2378">
        <v>2409</v>
      </c>
      <c r="B2378" t="s">
        <v>18</v>
      </c>
      <c r="C2378" t="s">
        <v>19</v>
      </c>
      <c r="D2378" t="s">
        <v>45</v>
      </c>
      <c r="E2378" t="s">
        <v>1173</v>
      </c>
      <c r="F2378" s="7">
        <v>-8.3351906889999992</v>
      </c>
      <c r="G2378" s="7">
        <v>116.035866</v>
      </c>
      <c r="H2378" s="8">
        <v>42620</v>
      </c>
      <c r="I2378" t="s">
        <v>1457</v>
      </c>
      <c r="J2378" t="s">
        <v>54</v>
      </c>
      <c r="K2378" t="s">
        <v>28</v>
      </c>
      <c r="L2378">
        <v>10</v>
      </c>
      <c r="M2378" s="7">
        <v>1</v>
      </c>
      <c r="N2378" s="7">
        <v>0.7</v>
      </c>
      <c r="O2378" t="s">
        <v>25</v>
      </c>
      <c r="Q2378" t="s">
        <v>1549</v>
      </c>
      <c r="R2378" s="4" t="str">
        <f t="shared" ca="1" si="37"/>
        <v>Kempster RM and Egeberg CA (2020). SharkBase citizen science global chondrichthyan sighting database. Support Our Sharks Ocean Conservation Society. Version 2020.08. www.supportoursharks.com (consulted on 01/08/2020)</v>
      </c>
    </row>
    <row r="2379" spans="1:18" ht="15.75" customHeight="1" x14ac:dyDescent="0.25">
      <c r="A2379">
        <v>2410</v>
      </c>
      <c r="B2379" t="s">
        <v>98</v>
      </c>
      <c r="C2379" t="s">
        <v>701</v>
      </c>
      <c r="D2379" t="s">
        <v>20</v>
      </c>
      <c r="E2379" t="s">
        <v>1173</v>
      </c>
      <c r="F2379" s="7">
        <v>-8.3447020680000001</v>
      </c>
      <c r="G2379" s="7">
        <v>116.0887377</v>
      </c>
      <c r="H2379" s="8">
        <v>42621</v>
      </c>
      <c r="I2379" t="s">
        <v>1538</v>
      </c>
      <c r="J2379" t="s">
        <v>23</v>
      </c>
      <c r="K2379" t="s">
        <v>28</v>
      </c>
      <c r="L2379">
        <v>20</v>
      </c>
      <c r="M2379" s="7">
        <v>1</v>
      </c>
      <c r="N2379" s="7">
        <v>0.5</v>
      </c>
      <c r="O2379" t="s">
        <v>25</v>
      </c>
      <c r="Q2379" t="s">
        <v>1551</v>
      </c>
      <c r="R2379" s="4" t="str">
        <f t="shared" ca="1" si="37"/>
        <v>Kempster RM and Egeberg CA (2020). SharkBase citizen science global chondrichthyan sighting database. Support Our Sharks Ocean Conservation Society. Version 2020.08. www.supportoursharks.com (consulted on 01/08/2020)</v>
      </c>
    </row>
    <row r="2380" spans="1:18" ht="15.75" customHeight="1" x14ac:dyDescent="0.25">
      <c r="A2380">
        <v>2411</v>
      </c>
      <c r="B2380" t="s">
        <v>124</v>
      </c>
      <c r="C2380" t="s">
        <v>142</v>
      </c>
      <c r="D2380" t="s">
        <v>20</v>
      </c>
      <c r="E2380" t="s">
        <v>1173</v>
      </c>
      <c r="F2380" s="7">
        <v>-8.3424091669999996</v>
      </c>
      <c r="G2380" s="7">
        <v>116.026768</v>
      </c>
      <c r="H2380" s="8">
        <v>42624</v>
      </c>
      <c r="I2380" t="s">
        <v>1174</v>
      </c>
      <c r="J2380" t="s">
        <v>23</v>
      </c>
      <c r="K2380" t="s">
        <v>34</v>
      </c>
      <c r="M2380" s="7">
        <v>1</v>
      </c>
      <c r="N2380" s="7">
        <v>1.6</v>
      </c>
      <c r="O2380" t="s">
        <v>25</v>
      </c>
      <c r="Q2380" t="s">
        <v>1551</v>
      </c>
      <c r="R2380" s="4" t="str">
        <f t="shared" ca="1" si="37"/>
        <v>Kempster RM and Egeberg CA (2020). SharkBase citizen science global chondrichthyan sighting database. Support Our Sharks Ocean Conservation Society. Version 2020.08. www.supportoursharks.com (consulted on 01/08/2020)</v>
      </c>
    </row>
    <row r="2381" spans="1:18" ht="15.75" customHeight="1" x14ac:dyDescent="0.25">
      <c r="A2381">
        <v>2412</v>
      </c>
      <c r="B2381" t="s">
        <v>18</v>
      </c>
      <c r="C2381" t="s">
        <v>19</v>
      </c>
      <c r="D2381" t="s">
        <v>20</v>
      </c>
      <c r="E2381" t="s">
        <v>1173</v>
      </c>
      <c r="F2381" s="7">
        <v>-8.3430885470000007</v>
      </c>
      <c r="G2381" s="7">
        <v>116.02642470000001</v>
      </c>
      <c r="H2381" s="8">
        <v>42624</v>
      </c>
      <c r="I2381" t="s">
        <v>1174</v>
      </c>
      <c r="J2381" t="s">
        <v>23</v>
      </c>
      <c r="K2381" t="s">
        <v>34</v>
      </c>
      <c r="M2381" s="7">
        <v>2</v>
      </c>
      <c r="N2381" s="7">
        <v>0.8</v>
      </c>
      <c r="O2381" t="s">
        <v>25</v>
      </c>
      <c r="Q2381" t="s">
        <v>1552</v>
      </c>
      <c r="R2381" s="4" t="str">
        <f t="shared" ca="1" si="37"/>
        <v>Kempster RM and Egeberg CA (2020). SharkBase citizen science global chondrichthyan sighting database. Support Our Sharks Ocean Conservation Society. Version 2020.08. www.supportoursharks.com (consulted on 01/08/2020)</v>
      </c>
    </row>
    <row r="2382" spans="1:18" ht="15.75" customHeight="1" x14ac:dyDescent="0.25">
      <c r="A2382">
        <v>2413</v>
      </c>
      <c r="B2382" t="s">
        <v>18</v>
      </c>
      <c r="C2382" t="s">
        <v>19</v>
      </c>
      <c r="D2382" t="s">
        <v>20</v>
      </c>
      <c r="E2382" t="s">
        <v>1173</v>
      </c>
      <c r="F2382" s="7">
        <v>-8.3428337799999994</v>
      </c>
      <c r="G2382" s="7">
        <v>116.027283</v>
      </c>
      <c r="H2382" s="8">
        <v>42624</v>
      </c>
      <c r="I2382" t="s">
        <v>1174</v>
      </c>
      <c r="J2382" t="s">
        <v>23</v>
      </c>
      <c r="K2382" t="s">
        <v>34</v>
      </c>
      <c r="M2382" s="7">
        <v>2</v>
      </c>
      <c r="N2382" s="7">
        <v>0.8</v>
      </c>
      <c r="O2382" t="s">
        <v>25</v>
      </c>
      <c r="Q2382" t="s">
        <v>1552</v>
      </c>
      <c r="R2382" s="4" t="str">
        <f t="shared" ca="1" si="37"/>
        <v>Kempster RM and Egeberg CA (2020). SharkBase citizen science global chondrichthyan sighting database. Support Our Sharks Ocean Conservation Society. Version 2020.08. www.supportoursharks.com (consulted on 01/08/2020)</v>
      </c>
    </row>
    <row r="2383" spans="1:18" ht="15.75" customHeight="1" x14ac:dyDescent="0.25">
      <c r="A2383">
        <v>2414</v>
      </c>
      <c r="B2383" t="s">
        <v>98</v>
      </c>
      <c r="C2383" t="s">
        <v>701</v>
      </c>
      <c r="D2383" t="s">
        <v>20</v>
      </c>
      <c r="E2383" t="s">
        <v>1173</v>
      </c>
      <c r="F2383" s="7">
        <v>-8.3423242450000004</v>
      </c>
      <c r="G2383" s="7">
        <v>116.06384679999999</v>
      </c>
      <c r="H2383" s="8">
        <v>42626</v>
      </c>
      <c r="I2383" t="s">
        <v>1502</v>
      </c>
      <c r="J2383" t="s">
        <v>23</v>
      </c>
      <c r="K2383" t="s">
        <v>28</v>
      </c>
      <c r="M2383" s="7">
        <v>1</v>
      </c>
      <c r="N2383" s="7">
        <v>0.7</v>
      </c>
      <c r="O2383" t="s">
        <v>25</v>
      </c>
      <c r="Q2383" t="s">
        <v>1551</v>
      </c>
      <c r="R2383" s="4" t="str">
        <f t="shared" ca="1" si="37"/>
        <v>Kempster RM and Egeberg CA (2020). SharkBase citizen science global chondrichthyan sighting database. Support Our Sharks Ocean Conservation Society. Version 2020.08. www.supportoursharks.com (consulted on 01/08/2020)</v>
      </c>
    </row>
    <row r="2384" spans="1:18" ht="15.75" customHeight="1" x14ac:dyDescent="0.25">
      <c r="A2384">
        <v>2415</v>
      </c>
      <c r="B2384" t="s">
        <v>95</v>
      </c>
      <c r="C2384" t="s">
        <v>743</v>
      </c>
      <c r="D2384" t="s">
        <v>20</v>
      </c>
      <c r="E2384" t="s">
        <v>1173</v>
      </c>
      <c r="F2384" s="7">
        <v>-8.3417297870000002</v>
      </c>
      <c r="G2384" s="7">
        <v>116.0635894</v>
      </c>
      <c r="H2384" s="8">
        <v>42626</v>
      </c>
      <c r="I2384" t="s">
        <v>1502</v>
      </c>
      <c r="J2384" t="s">
        <v>23</v>
      </c>
      <c r="K2384" t="s">
        <v>28</v>
      </c>
      <c r="L2384">
        <v>28</v>
      </c>
      <c r="M2384" s="7">
        <v>1</v>
      </c>
      <c r="N2384" s="7">
        <v>0.4</v>
      </c>
      <c r="O2384" t="s">
        <v>92</v>
      </c>
      <c r="Q2384" t="s">
        <v>1553</v>
      </c>
      <c r="R2384" s="4" t="str">
        <f t="shared" ca="1" si="37"/>
        <v>Kempster RM and Egeberg CA (2020). SharkBase citizen science global chondrichthyan sighting database. Support Our Sharks Ocean Conservation Society. Version 2020.08. www.supportoursharks.com (consulted on 01/08/2020)</v>
      </c>
    </row>
    <row r="2385" spans="1:18" ht="15.75" customHeight="1" x14ac:dyDescent="0.25">
      <c r="A2385">
        <v>2416</v>
      </c>
      <c r="B2385" t="s">
        <v>165</v>
      </c>
      <c r="C2385" t="s">
        <v>166</v>
      </c>
      <c r="D2385" t="s">
        <v>20</v>
      </c>
      <c r="E2385" t="s">
        <v>1173</v>
      </c>
      <c r="F2385" s="7">
        <v>-8.3424091669999996</v>
      </c>
      <c r="G2385" s="7">
        <v>116.0260813</v>
      </c>
      <c r="H2385" s="8">
        <v>42628</v>
      </c>
      <c r="I2385" t="s">
        <v>1174</v>
      </c>
      <c r="J2385" t="s">
        <v>23</v>
      </c>
      <c r="K2385" t="s">
        <v>28</v>
      </c>
      <c r="M2385" s="7">
        <v>1</v>
      </c>
      <c r="N2385" s="7">
        <v>3</v>
      </c>
      <c r="O2385" t="s">
        <v>25</v>
      </c>
      <c r="Q2385" t="s">
        <v>1554</v>
      </c>
      <c r="R2385" s="4" t="str">
        <f t="shared" ca="1" si="37"/>
        <v>Kempster RM and Egeberg CA (2020). SharkBase citizen science global chondrichthyan sighting database. Support Our Sharks Ocean Conservation Society. Version 2020.08. www.supportoursharks.com (consulted on 01/08/2020)</v>
      </c>
    </row>
    <row r="2386" spans="1:18" ht="15.75" customHeight="1" x14ac:dyDescent="0.25">
      <c r="A2386">
        <v>2417</v>
      </c>
      <c r="B2386" t="s">
        <v>18</v>
      </c>
      <c r="C2386" t="s">
        <v>943</v>
      </c>
      <c r="D2386" t="s">
        <v>20</v>
      </c>
      <c r="E2386" t="s">
        <v>1173</v>
      </c>
      <c r="F2386" s="7">
        <v>-8.3440226909999993</v>
      </c>
      <c r="G2386" s="7">
        <v>116.0200732</v>
      </c>
      <c r="H2386" s="8">
        <v>42628</v>
      </c>
      <c r="I2386" t="s">
        <v>1174</v>
      </c>
      <c r="J2386" t="s">
        <v>23</v>
      </c>
      <c r="K2386" t="s">
        <v>28</v>
      </c>
      <c r="M2386" s="7">
        <v>2</v>
      </c>
      <c r="N2386" s="7">
        <v>0.6</v>
      </c>
      <c r="O2386" t="s">
        <v>25</v>
      </c>
      <c r="Q2386" t="s">
        <v>1552</v>
      </c>
      <c r="R2386" s="4" t="str">
        <f t="shared" ca="1" si="37"/>
        <v>Kempster RM and Egeberg CA (2020). SharkBase citizen science global chondrichthyan sighting database. Support Our Sharks Ocean Conservation Society. Version 2020.08. www.supportoursharks.com (consulted on 01/08/2020)</v>
      </c>
    </row>
    <row r="2387" spans="1:18" ht="15.75" customHeight="1" x14ac:dyDescent="0.25">
      <c r="A2387">
        <v>2418</v>
      </c>
      <c r="B2387" t="s">
        <v>124</v>
      </c>
      <c r="C2387" t="s">
        <v>142</v>
      </c>
      <c r="D2387" t="s">
        <v>20</v>
      </c>
      <c r="E2387" t="s">
        <v>1173</v>
      </c>
      <c r="F2387" s="7">
        <v>-8.3651201870000005</v>
      </c>
      <c r="G2387" s="7">
        <v>116.03819369999999</v>
      </c>
      <c r="H2387" s="8">
        <v>42630</v>
      </c>
      <c r="I2387" t="s">
        <v>100</v>
      </c>
      <c r="J2387" t="s">
        <v>63</v>
      </c>
      <c r="K2387" t="s">
        <v>63</v>
      </c>
      <c r="L2387">
        <v>11</v>
      </c>
      <c r="M2387" s="7">
        <v>1</v>
      </c>
      <c r="N2387" s="7">
        <v>1.2</v>
      </c>
      <c r="O2387" t="s">
        <v>25</v>
      </c>
      <c r="R2387" s="4" t="str">
        <f t="shared" ca="1" si="37"/>
        <v>Kempster RM and Egeberg CA (2020). SharkBase citizen science global chondrichthyan sighting database. Support Our Sharks Ocean Conservation Society. Version 2020.08. www.supportoursharks.com (consulted on 01/08/2020)</v>
      </c>
    </row>
    <row r="2388" spans="1:18" ht="15.75" customHeight="1" x14ac:dyDescent="0.25">
      <c r="A2388">
        <v>2419</v>
      </c>
      <c r="B2388" t="s">
        <v>124</v>
      </c>
      <c r="C2388" t="s">
        <v>125</v>
      </c>
      <c r="D2388" t="s">
        <v>20</v>
      </c>
      <c r="E2388" t="s">
        <v>1173</v>
      </c>
      <c r="F2388" s="7">
        <v>-8.3430036239999996</v>
      </c>
      <c r="G2388" s="7">
        <v>116.0226481</v>
      </c>
      <c r="H2388" s="8">
        <v>42628</v>
      </c>
      <c r="I2388" t="s">
        <v>1174</v>
      </c>
      <c r="J2388" t="s">
        <v>23</v>
      </c>
      <c r="K2388" t="s">
        <v>28</v>
      </c>
      <c r="M2388" s="7">
        <v>1</v>
      </c>
      <c r="N2388" s="7">
        <v>1.5</v>
      </c>
      <c r="O2388" t="s">
        <v>25</v>
      </c>
      <c r="Q2388" t="s">
        <v>1551</v>
      </c>
      <c r="R2388" s="4" t="str">
        <f t="shared" ca="1" si="37"/>
        <v>Kempster RM and Egeberg CA (2020). SharkBase citizen science global chondrichthyan sighting database. Support Our Sharks Ocean Conservation Society. Version 2020.08. www.supportoursharks.com (consulted on 01/08/2020)</v>
      </c>
    </row>
    <row r="2389" spans="1:18" ht="15.75" customHeight="1" x14ac:dyDescent="0.25">
      <c r="A2389">
        <v>2420</v>
      </c>
      <c r="B2389" t="s">
        <v>64</v>
      </c>
      <c r="C2389" t="s">
        <v>65</v>
      </c>
      <c r="D2389" t="s">
        <v>20</v>
      </c>
      <c r="E2389" t="s">
        <v>1173</v>
      </c>
      <c r="F2389" s="7">
        <v>-8.3324731100000005</v>
      </c>
      <c r="G2389" s="7">
        <v>116.0346644</v>
      </c>
      <c r="H2389" s="8">
        <v>42630</v>
      </c>
      <c r="J2389" t="s">
        <v>23</v>
      </c>
      <c r="K2389" t="s">
        <v>28</v>
      </c>
      <c r="M2389" s="7">
        <v>1</v>
      </c>
      <c r="N2389" s="7">
        <v>2.2000000000000002</v>
      </c>
      <c r="O2389" t="s">
        <v>25</v>
      </c>
      <c r="Q2389" t="s">
        <v>1555</v>
      </c>
      <c r="R2389" s="4" t="str">
        <f t="shared" ca="1" si="37"/>
        <v>Kempster RM and Egeberg CA (2020). SharkBase citizen science global chondrichthyan sighting database. Support Our Sharks Ocean Conservation Society. Version 2020.08. www.supportoursharks.com (consulted on 01/08/2020)</v>
      </c>
    </row>
    <row r="2390" spans="1:18" ht="15.75" customHeight="1" x14ac:dyDescent="0.25">
      <c r="A2390">
        <v>2421</v>
      </c>
      <c r="B2390" t="s">
        <v>18</v>
      </c>
      <c r="C2390" t="s">
        <v>943</v>
      </c>
      <c r="D2390" t="s">
        <v>20</v>
      </c>
      <c r="E2390" t="s">
        <v>1173</v>
      </c>
      <c r="F2390" s="7">
        <v>-8.3331525069999994</v>
      </c>
      <c r="G2390" s="7">
        <v>116.0355227</v>
      </c>
      <c r="H2390" s="8">
        <v>42634</v>
      </c>
      <c r="J2390" t="s">
        <v>63</v>
      </c>
      <c r="K2390" t="s">
        <v>28</v>
      </c>
      <c r="M2390" s="7">
        <v>1</v>
      </c>
      <c r="N2390" s="7">
        <v>0.5</v>
      </c>
      <c r="O2390" t="s">
        <v>25</v>
      </c>
      <c r="R2390" s="4" t="str">
        <f t="shared" ca="1" si="37"/>
        <v>Kempster RM and Egeberg CA (2020). SharkBase citizen science global chondrichthyan sighting database. Support Our Sharks Ocean Conservation Society. Version 2020.08. www.supportoursharks.com (consulted on 01/08/2020)</v>
      </c>
    </row>
    <row r="2391" spans="1:18" ht="15.75" customHeight="1" x14ac:dyDescent="0.25">
      <c r="A2391">
        <v>2422</v>
      </c>
      <c r="B2391" t="s">
        <v>18</v>
      </c>
      <c r="C2391" t="s">
        <v>943</v>
      </c>
      <c r="D2391" t="s">
        <v>20</v>
      </c>
      <c r="E2391" t="s">
        <v>1173</v>
      </c>
      <c r="F2391" s="7">
        <v>-8.3440226909999993</v>
      </c>
      <c r="G2391" s="7">
        <v>116.02419310000001</v>
      </c>
      <c r="H2391" s="8">
        <v>42628</v>
      </c>
      <c r="I2391" t="s">
        <v>1174</v>
      </c>
      <c r="J2391" t="s">
        <v>23</v>
      </c>
      <c r="K2391" t="s">
        <v>28</v>
      </c>
      <c r="M2391" s="7">
        <v>3</v>
      </c>
      <c r="N2391" s="7">
        <v>1.5</v>
      </c>
      <c r="O2391" t="s">
        <v>25</v>
      </c>
      <c r="Q2391" t="s">
        <v>1556</v>
      </c>
      <c r="R2391" s="4" t="str">
        <f t="shared" ca="1" si="37"/>
        <v>Kempster RM and Egeberg CA (2020). SharkBase citizen science global chondrichthyan sighting database. Support Our Sharks Ocean Conservation Society. Version 2020.08. www.supportoursharks.com (consulted on 01/08/2020)</v>
      </c>
    </row>
    <row r="2392" spans="1:18" ht="15.75" customHeight="1" x14ac:dyDescent="0.25">
      <c r="A2392">
        <v>2423</v>
      </c>
      <c r="B2392" t="s">
        <v>18</v>
      </c>
      <c r="C2392" t="s">
        <v>943</v>
      </c>
      <c r="D2392" t="s">
        <v>20</v>
      </c>
      <c r="E2392" t="s">
        <v>1173</v>
      </c>
      <c r="F2392" s="7">
        <v>-8.3676405200000001</v>
      </c>
      <c r="G2392" s="7">
        <v>116.037871</v>
      </c>
      <c r="H2392" s="8">
        <v>42632</v>
      </c>
      <c r="I2392" t="s">
        <v>100</v>
      </c>
      <c r="J2392" t="s">
        <v>63</v>
      </c>
      <c r="K2392" t="s">
        <v>24</v>
      </c>
      <c r="L2392">
        <v>23</v>
      </c>
      <c r="M2392" s="7">
        <v>1</v>
      </c>
      <c r="N2392" s="7">
        <v>0.7</v>
      </c>
      <c r="O2392" t="s">
        <v>25</v>
      </c>
      <c r="R2392" s="4" t="str">
        <f t="shared" ca="1" si="37"/>
        <v>Kempster RM and Egeberg CA (2020). SharkBase citizen science global chondrichthyan sighting database. Support Our Sharks Ocean Conservation Society. Version 2020.08. www.supportoursharks.com (consulted on 01/08/2020)</v>
      </c>
    </row>
    <row r="2393" spans="1:18" ht="15.75" customHeight="1" x14ac:dyDescent="0.25">
      <c r="A2393">
        <v>2424</v>
      </c>
      <c r="B2393" t="s">
        <v>18</v>
      </c>
      <c r="C2393" t="s">
        <v>943</v>
      </c>
      <c r="D2393" t="s">
        <v>20</v>
      </c>
      <c r="E2393" t="s">
        <v>1173</v>
      </c>
      <c r="F2393" s="7">
        <v>-8.3647770910000006</v>
      </c>
      <c r="G2393" s="7">
        <v>116.0395018</v>
      </c>
      <c r="H2393" s="8">
        <v>42630</v>
      </c>
      <c r="I2393" t="s">
        <v>100</v>
      </c>
      <c r="J2393" t="s">
        <v>63</v>
      </c>
      <c r="K2393" t="s">
        <v>28</v>
      </c>
      <c r="M2393" s="7">
        <v>1</v>
      </c>
      <c r="N2393" s="7">
        <v>0.5</v>
      </c>
      <c r="O2393" t="s">
        <v>25</v>
      </c>
      <c r="R2393" s="4" t="str">
        <f t="shared" ca="1" si="37"/>
        <v>Kempster RM and Egeberg CA (2020). SharkBase citizen science global chondrichthyan sighting database. Support Our Sharks Ocean Conservation Society. Version 2020.08. www.supportoursharks.com (consulted on 01/08/2020)</v>
      </c>
    </row>
    <row r="2394" spans="1:18" ht="15.75" customHeight="1" x14ac:dyDescent="0.25">
      <c r="A2394">
        <v>2425</v>
      </c>
      <c r="B2394" t="s">
        <v>18</v>
      </c>
      <c r="C2394" t="s">
        <v>943</v>
      </c>
      <c r="D2394" t="s">
        <v>20</v>
      </c>
      <c r="E2394" t="s">
        <v>1173</v>
      </c>
      <c r="F2394" s="7">
        <v>-8.3689040840000004</v>
      </c>
      <c r="G2394" s="7">
        <v>116.0365527</v>
      </c>
      <c r="H2394" s="8">
        <v>42636</v>
      </c>
      <c r="J2394" t="s">
        <v>63</v>
      </c>
      <c r="K2394" t="s">
        <v>28</v>
      </c>
      <c r="M2394" s="7">
        <v>3</v>
      </c>
      <c r="N2394" s="7">
        <v>0.6</v>
      </c>
      <c r="O2394" t="s">
        <v>25</v>
      </c>
      <c r="Q2394" t="s">
        <v>1557</v>
      </c>
      <c r="R2394" s="4" t="str">
        <f t="shared" ca="1" si="37"/>
        <v>Kempster RM and Egeberg CA (2020). SharkBase citizen science global chondrichthyan sighting database. Support Our Sharks Ocean Conservation Society. Version 2020.08. www.supportoursharks.com (consulted on 01/08/2020)</v>
      </c>
    </row>
    <row r="2395" spans="1:18" ht="15.75" customHeight="1" x14ac:dyDescent="0.25">
      <c r="A2395">
        <v>2426</v>
      </c>
      <c r="B2395" t="s">
        <v>18</v>
      </c>
      <c r="C2395" t="s">
        <v>19</v>
      </c>
      <c r="D2395" t="s">
        <v>20</v>
      </c>
      <c r="E2395" t="s">
        <v>1173</v>
      </c>
      <c r="F2395" s="7">
        <v>-8.3440226909999993</v>
      </c>
      <c r="G2395" s="7">
        <v>116.0221331</v>
      </c>
      <c r="H2395" s="8">
        <v>42632</v>
      </c>
      <c r="I2395" t="s">
        <v>1174</v>
      </c>
      <c r="J2395" t="s">
        <v>54</v>
      </c>
      <c r="K2395" t="s">
        <v>24</v>
      </c>
      <c r="M2395" s="7">
        <v>5</v>
      </c>
      <c r="N2395" s="7">
        <v>1.5</v>
      </c>
      <c r="O2395" t="s">
        <v>25</v>
      </c>
      <c r="Q2395" t="s">
        <v>1558</v>
      </c>
      <c r="R2395" s="4" t="str">
        <f t="shared" ca="1" si="37"/>
        <v>Kempster RM and Egeberg CA (2020). SharkBase citizen science global chondrichthyan sighting database. Support Our Sharks Ocean Conservation Society. Version 2020.08. www.supportoursharks.com (consulted on 01/08/2020)</v>
      </c>
    </row>
    <row r="2396" spans="1:18" ht="15.75" customHeight="1" x14ac:dyDescent="0.25">
      <c r="A2396">
        <v>2427</v>
      </c>
      <c r="B2396" t="s">
        <v>18</v>
      </c>
      <c r="C2396" t="s">
        <v>19</v>
      </c>
      <c r="D2396" t="s">
        <v>20</v>
      </c>
      <c r="E2396" t="s">
        <v>1173</v>
      </c>
      <c r="F2396" s="7">
        <v>-8.3440226909999993</v>
      </c>
      <c r="G2396" s="7">
        <v>116.0235064</v>
      </c>
      <c r="H2396" s="8">
        <v>42632</v>
      </c>
      <c r="I2396" t="s">
        <v>1174</v>
      </c>
      <c r="J2396" t="s">
        <v>54</v>
      </c>
      <c r="K2396" t="s">
        <v>24</v>
      </c>
      <c r="M2396" s="7">
        <v>5</v>
      </c>
      <c r="N2396" s="7">
        <v>1.5</v>
      </c>
      <c r="O2396" t="s">
        <v>25</v>
      </c>
      <c r="Q2396" t="s">
        <v>1559</v>
      </c>
      <c r="R2396" s="4" t="str">
        <f t="shared" ca="1" si="37"/>
        <v>Kempster RM and Egeberg CA (2020). SharkBase citizen science global chondrichthyan sighting database. Support Our Sharks Ocean Conservation Society. Version 2020.08. www.supportoursharks.com (consulted on 01/08/2020)</v>
      </c>
    </row>
    <row r="2397" spans="1:18" ht="15.75" customHeight="1" x14ac:dyDescent="0.25">
      <c r="A2397">
        <v>2428</v>
      </c>
      <c r="B2397" t="s">
        <v>124</v>
      </c>
      <c r="C2397" t="s">
        <v>142</v>
      </c>
      <c r="D2397" t="s">
        <v>20</v>
      </c>
      <c r="E2397" t="s">
        <v>1173</v>
      </c>
      <c r="F2397" s="7">
        <v>-8.3360127629999994</v>
      </c>
      <c r="G2397" s="7">
        <v>116.04930709999999</v>
      </c>
      <c r="H2397" s="8">
        <v>42630</v>
      </c>
      <c r="I2397" t="s">
        <v>1178</v>
      </c>
      <c r="J2397" t="s">
        <v>23</v>
      </c>
      <c r="K2397" t="s">
        <v>28</v>
      </c>
      <c r="L2397">
        <v>32.200000000000003</v>
      </c>
      <c r="M2397" s="7">
        <v>1</v>
      </c>
      <c r="N2397" s="7">
        <v>1.5</v>
      </c>
      <c r="O2397" t="s">
        <v>25</v>
      </c>
      <c r="R2397" s="4" t="str">
        <f t="shared" ca="1" si="37"/>
        <v>Kempster RM and Egeberg CA (2020). SharkBase citizen science global chondrichthyan sighting database. Support Our Sharks Ocean Conservation Society. Version 2020.08. www.supportoursharks.com (consulted on 01/08/2020)</v>
      </c>
    </row>
    <row r="2398" spans="1:18" ht="15.75" customHeight="1" x14ac:dyDescent="0.25">
      <c r="A2398">
        <v>2429</v>
      </c>
      <c r="B2398" t="s">
        <v>18</v>
      </c>
      <c r="C2398" t="s">
        <v>943</v>
      </c>
      <c r="D2398" t="s">
        <v>20</v>
      </c>
      <c r="E2398" t="s">
        <v>1173</v>
      </c>
      <c r="F2398" s="7">
        <v>-8.3694135840000001</v>
      </c>
      <c r="G2398" s="7">
        <v>116.0356085</v>
      </c>
      <c r="H2398" s="8">
        <v>42636</v>
      </c>
      <c r="J2398" t="s">
        <v>63</v>
      </c>
      <c r="K2398" t="s">
        <v>28</v>
      </c>
      <c r="M2398" s="7">
        <v>1</v>
      </c>
      <c r="N2398" s="7">
        <v>1.2</v>
      </c>
      <c r="O2398" t="s">
        <v>25</v>
      </c>
      <c r="Q2398" t="s">
        <v>1560</v>
      </c>
      <c r="R2398" s="4" t="str">
        <f t="shared" ca="1" si="37"/>
        <v>Kempster RM and Egeberg CA (2020). SharkBase citizen science global chondrichthyan sighting database. Support Our Sharks Ocean Conservation Society. Version 2020.08. www.supportoursharks.com (consulted on 01/08/2020)</v>
      </c>
    </row>
    <row r="2399" spans="1:18" ht="15.75" customHeight="1" x14ac:dyDescent="0.25">
      <c r="A2399">
        <v>2430</v>
      </c>
      <c r="B2399" t="s">
        <v>18</v>
      </c>
      <c r="C2399" t="s">
        <v>943</v>
      </c>
      <c r="D2399" t="s">
        <v>20</v>
      </c>
      <c r="E2399" t="s">
        <v>1173</v>
      </c>
      <c r="F2399" s="7">
        <v>-8.3690739169999997</v>
      </c>
      <c r="G2399" s="7">
        <v>116.0344928</v>
      </c>
      <c r="H2399" s="8">
        <v>42636</v>
      </c>
      <c r="J2399" t="s">
        <v>63</v>
      </c>
      <c r="K2399" t="s">
        <v>28</v>
      </c>
      <c r="M2399" s="7">
        <v>1</v>
      </c>
      <c r="N2399" s="7">
        <v>0.8</v>
      </c>
      <c r="O2399" t="s">
        <v>25</v>
      </c>
      <c r="Q2399" t="s">
        <v>1561</v>
      </c>
      <c r="R2399" s="4" t="str">
        <f t="shared" ca="1" si="37"/>
        <v>Kempster RM and Egeberg CA (2020). SharkBase citizen science global chondrichthyan sighting database. Support Our Sharks Ocean Conservation Society. Version 2020.08. www.supportoursharks.com (consulted on 01/08/2020)</v>
      </c>
    </row>
    <row r="2400" spans="1:18" ht="15.75" customHeight="1" x14ac:dyDescent="0.25">
      <c r="A2400">
        <v>2431</v>
      </c>
      <c r="B2400" t="s">
        <v>18</v>
      </c>
      <c r="C2400" t="s">
        <v>943</v>
      </c>
      <c r="D2400" t="s">
        <v>20</v>
      </c>
      <c r="E2400" t="s">
        <v>1173</v>
      </c>
      <c r="F2400" s="7">
        <v>-8.3483010770000003</v>
      </c>
      <c r="G2400" s="7">
        <v>116.088446</v>
      </c>
      <c r="H2400" s="8">
        <v>42633</v>
      </c>
      <c r="I2400" t="s">
        <v>1562</v>
      </c>
      <c r="J2400" t="s">
        <v>23</v>
      </c>
      <c r="K2400" t="s">
        <v>28</v>
      </c>
      <c r="L2400">
        <v>23.9</v>
      </c>
      <c r="M2400" s="7">
        <v>1</v>
      </c>
      <c r="N2400" s="7">
        <v>2</v>
      </c>
      <c r="O2400" t="s">
        <v>25</v>
      </c>
      <c r="R2400" s="4" t="str">
        <f t="shared" ca="1" si="37"/>
        <v>Kempster RM and Egeberg CA (2020). SharkBase citizen science global chondrichthyan sighting database. Support Our Sharks Ocean Conservation Society. Version 2020.08. www.supportoursharks.com (consulted on 01/08/2020)</v>
      </c>
    </row>
    <row r="2401" spans="1:18" ht="15.75" customHeight="1" x14ac:dyDescent="0.25">
      <c r="A2401">
        <v>2432</v>
      </c>
      <c r="B2401" t="s">
        <v>18</v>
      </c>
      <c r="C2401" t="s">
        <v>943</v>
      </c>
      <c r="D2401" t="s">
        <v>20</v>
      </c>
      <c r="E2401" t="s">
        <v>1173</v>
      </c>
      <c r="F2401" s="7">
        <v>-8.3425790119999998</v>
      </c>
      <c r="G2401" s="7">
        <v>116.02239059999999</v>
      </c>
      <c r="H2401" s="8">
        <v>42637</v>
      </c>
      <c r="J2401" t="s">
        <v>63</v>
      </c>
      <c r="K2401" t="s">
        <v>28</v>
      </c>
      <c r="M2401" s="7">
        <v>2</v>
      </c>
      <c r="N2401" s="7">
        <v>0.5</v>
      </c>
      <c r="O2401" t="s">
        <v>25</v>
      </c>
      <c r="Q2401" t="s">
        <v>1563</v>
      </c>
      <c r="R2401" s="4" t="str">
        <f t="shared" ca="1" si="37"/>
        <v>Kempster RM and Egeberg CA (2020). SharkBase citizen science global chondrichthyan sighting database. Support Our Sharks Ocean Conservation Society. Version 2020.08. www.supportoursharks.com (consulted on 01/08/2020)</v>
      </c>
    </row>
    <row r="2402" spans="1:18" ht="15.75" customHeight="1" x14ac:dyDescent="0.25">
      <c r="A2402">
        <v>2433</v>
      </c>
      <c r="B2402" t="s">
        <v>95</v>
      </c>
      <c r="C2402" t="s">
        <v>743</v>
      </c>
      <c r="D2402" t="s">
        <v>20</v>
      </c>
      <c r="E2402" t="s">
        <v>1173</v>
      </c>
      <c r="F2402" s="7">
        <v>-8.3448719120000003</v>
      </c>
      <c r="G2402" s="7">
        <v>116.0233348</v>
      </c>
      <c r="H2402" s="8">
        <v>42632</v>
      </c>
      <c r="I2402" t="s">
        <v>1174</v>
      </c>
      <c r="J2402" t="s">
        <v>54</v>
      </c>
      <c r="K2402" t="s">
        <v>24</v>
      </c>
      <c r="M2402" s="7">
        <v>1</v>
      </c>
      <c r="N2402" s="7">
        <v>0.8</v>
      </c>
      <c r="O2402" t="s">
        <v>25</v>
      </c>
      <c r="Q2402" t="s">
        <v>1551</v>
      </c>
      <c r="R2402" s="4" t="str">
        <f t="shared" ca="1" si="37"/>
        <v>Kempster RM and Egeberg CA (2020). SharkBase citizen science global chondrichthyan sighting database. Support Our Sharks Ocean Conservation Society. Version 2020.08. www.supportoursharks.com (consulted on 01/08/2020)</v>
      </c>
    </row>
    <row r="2403" spans="1:18" ht="15.75" customHeight="1" x14ac:dyDescent="0.25">
      <c r="A2403">
        <v>2434</v>
      </c>
      <c r="B2403" t="s">
        <v>18</v>
      </c>
      <c r="C2403" t="s">
        <v>943</v>
      </c>
      <c r="D2403" t="s">
        <v>20</v>
      </c>
      <c r="E2403" t="s">
        <v>1173</v>
      </c>
      <c r="F2403" s="7">
        <v>-8.3639891239999997</v>
      </c>
      <c r="G2403" s="7">
        <v>116.0396444</v>
      </c>
      <c r="H2403" s="8">
        <v>42638</v>
      </c>
      <c r="I2403" t="s">
        <v>100</v>
      </c>
      <c r="J2403" t="s">
        <v>23</v>
      </c>
      <c r="K2403" t="s">
        <v>24</v>
      </c>
      <c r="L2403">
        <v>24.6</v>
      </c>
      <c r="M2403" s="7">
        <v>7</v>
      </c>
      <c r="O2403" t="s">
        <v>25</v>
      </c>
      <c r="R2403" s="4" t="str">
        <f t="shared" ca="1" si="37"/>
        <v>Kempster RM and Egeberg CA (2020). SharkBase citizen science global chondrichthyan sighting database. Support Our Sharks Ocean Conservation Society. Version 2020.08. www.supportoursharks.com (consulted on 01/08/2020)</v>
      </c>
    </row>
    <row r="2404" spans="1:18" ht="15.75" customHeight="1" x14ac:dyDescent="0.25">
      <c r="A2404">
        <v>2435</v>
      </c>
      <c r="B2404" t="s">
        <v>98</v>
      </c>
      <c r="C2404" t="s">
        <v>701</v>
      </c>
      <c r="D2404" t="s">
        <v>20</v>
      </c>
      <c r="E2404" t="s">
        <v>1173</v>
      </c>
      <c r="F2404" s="7">
        <v>-8.3422393219999993</v>
      </c>
      <c r="G2404" s="7">
        <v>116.0215323</v>
      </c>
      <c r="H2404" s="8">
        <v>42637</v>
      </c>
      <c r="J2404" t="s">
        <v>63</v>
      </c>
      <c r="K2404" t="s">
        <v>28</v>
      </c>
      <c r="M2404" s="7">
        <v>3</v>
      </c>
      <c r="N2404" s="7">
        <v>0.4</v>
      </c>
      <c r="O2404" t="s">
        <v>25</v>
      </c>
      <c r="R2404" s="4" t="str">
        <f t="shared" ca="1" si="37"/>
        <v>Kempster RM and Egeberg CA (2020). SharkBase citizen science global chondrichthyan sighting database. Support Our Sharks Ocean Conservation Society. Version 2020.08. www.supportoursharks.com (consulted on 01/08/2020)</v>
      </c>
    </row>
    <row r="2405" spans="1:18" ht="15.75" customHeight="1" x14ac:dyDescent="0.25">
      <c r="A2405">
        <v>2436</v>
      </c>
      <c r="B2405" t="s">
        <v>98</v>
      </c>
      <c r="C2405" t="s">
        <v>701</v>
      </c>
      <c r="D2405" t="s">
        <v>20</v>
      </c>
      <c r="E2405" t="s">
        <v>1173</v>
      </c>
      <c r="F2405" s="7">
        <v>-8.3474195620000007</v>
      </c>
      <c r="G2405" s="7">
        <v>116.0907977</v>
      </c>
      <c r="H2405" s="8">
        <v>42632</v>
      </c>
      <c r="I2405" t="s">
        <v>1538</v>
      </c>
      <c r="J2405" t="s">
        <v>23</v>
      </c>
      <c r="K2405" t="s">
        <v>34</v>
      </c>
      <c r="M2405" s="7">
        <v>1</v>
      </c>
      <c r="N2405" s="7">
        <v>1</v>
      </c>
      <c r="O2405" t="s">
        <v>25</v>
      </c>
      <c r="Q2405" t="s">
        <v>1551</v>
      </c>
      <c r="R2405" s="4" t="str">
        <f t="shared" ca="1" si="37"/>
        <v>Kempster RM and Egeberg CA (2020). SharkBase citizen science global chondrichthyan sighting database. Support Our Sharks Ocean Conservation Society. Version 2020.08. www.supportoursharks.com (consulted on 01/08/2020)</v>
      </c>
    </row>
    <row r="2406" spans="1:18" ht="15.75" customHeight="1" x14ac:dyDescent="0.25">
      <c r="A2406">
        <v>2437</v>
      </c>
      <c r="B2406" t="s">
        <v>18</v>
      </c>
      <c r="C2406" t="s">
        <v>943</v>
      </c>
      <c r="D2406" t="s">
        <v>20</v>
      </c>
      <c r="E2406" t="s">
        <v>1173</v>
      </c>
      <c r="F2406" s="7">
        <v>-8.3360093989999999</v>
      </c>
      <c r="G2406" s="7">
        <v>116.0479922</v>
      </c>
      <c r="H2406" s="8">
        <v>42637</v>
      </c>
      <c r="I2406" t="s">
        <v>1178</v>
      </c>
      <c r="J2406" t="s">
        <v>54</v>
      </c>
      <c r="K2406" t="s">
        <v>28</v>
      </c>
      <c r="L2406">
        <v>15.9</v>
      </c>
      <c r="M2406" s="7">
        <v>1</v>
      </c>
      <c r="N2406" s="7">
        <v>1</v>
      </c>
      <c r="O2406" t="s">
        <v>25</v>
      </c>
      <c r="Q2406" t="s">
        <v>1564</v>
      </c>
      <c r="R2406" s="4" t="str">
        <f t="shared" ca="1" si="37"/>
        <v>Kempster RM and Egeberg CA (2020). SharkBase citizen science global chondrichthyan sighting database. Support Our Sharks Ocean Conservation Society. Version 2020.08. www.supportoursharks.com (consulted on 01/08/2020)</v>
      </c>
    </row>
    <row r="2407" spans="1:18" ht="15.75" customHeight="1" x14ac:dyDescent="0.25">
      <c r="A2407">
        <v>2438</v>
      </c>
      <c r="B2407" t="s">
        <v>98</v>
      </c>
      <c r="C2407" t="s">
        <v>701</v>
      </c>
      <c r="D2407" t="s">
        <v>20</v>
      </c>
      <c r="E2407" t="s">
        <v>1173</v>
      </c>
      <c r="F2407" s="7">
        <v>-8.347844169</v>
      </c>
      <c r="G2407" s="7">
        <v>116.0910552</v>
      </c>
      <c r="H2407" s="8">
        <v>42637</v>
      </c>
      <c r="J2407" t="s">
        <v>63</v>
      </c>
      <c r="K2407" t="s">
        <v>28</v>
      </c>
      <c r="M2407" s="7">
        <v>2</v>
      </c>
      <c r="N2407" s="7">
        <v>0.25</v>
      </c>
      <c r="O2407" t="s">
        <v>25</v>
      </c>
      <c r="R2407" s="4" t="str">
        <f t="shared" ca="1" si="37"/>
        <v>Kempster RM and Egeberg CA (2020). SharkBase citizen science global chondrichthyan sighting database. Support Our Sharks Ocean Conservation Society. Version 2020.08. www.supportoursharks.com (consulted on 01/08/2020)</v>
      </c>
    </row>
    <row r="2408" spans="1:18" ht="15.75" customHeight="1" x14ac:dyDescent="0.25">
      <c r="A2408">
        <v>2439</v>
      </c>
      <c r="B2408" t="s">
        <v>95</v>
      </c>
      <c r="C2408" t="s">
        <v>743</v>
      </c>
      <c r="D2408" t="s">
        <v>20</v>
      </c>
      <c r="E2408" t="s">
        <v>1173</v>
      </c>
      <c r="F2408" s="7">
        <v>-8.3441229299999993</v>
      </c>
      <c r="G2408" s="7">
        <v>116.02276999999999</v>
      </c>
      <c r="H2408" s="8">
        <v>42638</v>
      </c>
      <c r="I2408" t="s">
        <v>1174</v>
      </c>
      <c r="J2408" t="s">
        <v>23</v>
      </c>
      <c r="K2408" t="s">
        <v>28</v>
      </c>
      <c r="L2408">
        <v>18</v>
      </c>
      <c r="M2408" s="7">
        <v>1</v>
      </c>
      <c r="N2408" s="7">
        <v>0.5</v>
      </c>
      <c r="O2408" t="s">
        <v>25</v>
      </c>
      <c r="Q2408" t="s">
        <v>1549</v>
      </c>
      <c r="R2408" s="4" t="str">
        <f t="shared" ca="1" si="37"/>
        <v>Kempster RM and Egeberg CA (2020). SharkBase citizen science global chondrichthyan sighting database. Support Our Sharks Ocean Conservation Society. Version 2020.08. www.supportoursharks.com (consulted on 01/08/2020)</v>
      </c>
    </row>
    <row r="2409" spans="1:18" ht="15.75" customHeight="1" x14ac:dyDescent="0.25">
      <c r="A2409">
        <v>2440</v>
      </c>
      <c r="B2409" t="s">
        <v>18</v>
      </c>
      <c r="C2409" t="s">
        <v>19</v>
      </c>
      <c r="D2409" t="s">
        <v>20</v>
      </c>
      <c r="E2409" t="s">
        <v>1173</v>
      </c>
      <c r="F2409" s="7">
        <v>-8.3664414909999998</v>
      </c>
      <c r="G2409" s="7">
        <v>116.0303729</v>
      </c>
      <c r="H2409" s="8">
        <v>42632</v>
      </c>
      <c r="I2409" t="s">
        <v>1466</v>
      </c>
      <c r="J2409" t="s">
        <v>23</v>
      </c>
      <c r="K2409" t="s">
        <v>28</v>
      </c>
      <c r="M2409" s="7">
        <v>3</v>
      </c>
      <c r="N2409" s="7">
        <v>0.5</v>
      </c>
      <c r="O2409" t="s">
        <v>25</v>
      </c>
      <c r="Q2409" t="s">
        <v>1565</v>
      </c>
      <c r="R2409" s="4" t="str">
        <f t="shared" ca="1" si="37"/>
        <v>Kempster RM and Egeberg CA (2020). SharkBase citizen science global chondrichthyan sighting database. Support Our Sharks Ocean Conservation Society. Version 2020.08. www.supportoursharks.com (consulted on 01/08/2020)</v>
      </c>
    </row>
    <row r="2410" spans="1:18" ht="15.75" customHeight="1" x14ac:dyDescent="0.25">
      <c r="A2410">
        <v>2441</v>
      </c>
      <c r="B2410" t="s">
        <v>18</v>
      </c>
      <c r="C2410" t="s">
        <v>943</v>
      </c>
      <c r="D2410" t="s">
        <v>20</v>
      </c>
      <c r="E2410" t="s">
        <v>1173</v>
      </c>
      <c r="F2410" s="7">
        <v>-8.3406257910000008</v>
      </c>
      <c r="G2410" s="7">
        <v>116.0226481</v>
      </c>
      <c r="H2410" s="8">
        <v>42643</v>
      </c>
      <c r="J2410" t="s">
        <v>63</v>
      </c>
      <c r="K2410" t="s">
        <v>28</v>
      </c>
      <c r="M2410" s="7">
        <v>3</v>
      </c>
      <c r="N2410" s="7">
        <v>0.6</v>
      </c>
      <c r="O2410" t="s">
        <v>25</v>
      </c>
      <c r="Q2410" t="s">
        <v>1566</v>
      </c>
      <c r="R2410" s="4" t="str">
        <f t="shared" ca="1" si="37"/>
        <v>Kempster RM and Egeberg CA (2020). SharkBase citizen science global chondrichthyan sighting database. Support Our Sharks Ocean Conservation Society. Version 2020.08. www.supportoursharks.com (consulted on 01/08/2020)</v>
      </c>
    </row>
    <row r="2411" spans="1:18" ht="15.75" customHeight="1" x14ac:dyDescent="0.25">
      <c r="A2411">
        <v>2442</v>
      </c>
      <c r="B2411" t="s">
        <v>124</v>
      </c>
      <c r="C2411" t="s">
        <v>142</v>
      </c>
      <c r="D2411" t="s">
        <v>20</v>
      </c>
      <c r="E2411" t="s">
        <v>1173</v>
      </c>
      <c r="F2411" s="7">
        <v>-8.3397765610000008</v>
      </c>
      <c r="G2411" s="7">
        <v>116.0226481</v>
      </c>
      <c r="H2411" s="8">
        <v>42643</v>
      </c>
      <c r="J2411" t="s">
        <v>63</v>
      </c>
      <c r="K2411" t="s">
        <v>28</v>
      </c>
      <c r="M2411" s="7">
        <v>1</v>
      </c>
      <c r="N2411" s="7">
        <v>1.3</v>
      </c>
      <c r="O2411" t="s">
        <v>25</v>
      </c>
      <c r="Q2411" t="s">
        <v>1567</v>
      </c>
      <c r="R2411" s="4" t="str">
        <f t="shared" ca="1" si="37"/>
        <v>Kempster RM and Egeberg CA (2020). SharkBase citizen science global chondrichthyan sighting database. Support Our Sharks Ocean Conservation Society. Version 2020.08. www.supportoursharks.com (consulted on 01/08/2020)</v>
      </c>
    </row>
    <row r="2412" spans="1:18" ht="15.75" customHeight="1" x14ac:dyDescent="0.25">
      <c r="A2412">
        <v>2443</v>
      </c>
      <c r="B2412" t="s">
        <v>502</v>
      </c>
      <c r="C2412" t="s">
        <v>503</v>
      </c>
      <c r="D2412" t="s">
        <v>20</v>
      </c>
      <c r="E2412" t="s">
        <v>1173</v>
      </c>
      <c r="F2412" s="7">
        <v>-8.3453814430000008</v>
      </c>
      <c r="G2412" s="7">
        <v>116.0914843</v>
      </c>
      <c r="H2412" s="8">
        <v>42634</v>
      </c>
      <c r="I2412" t="s">
        <v>1496</v>
      </c>
      <c r="J2412" t="s">
        <v>23</v>
      </c>
      <c r="K2412" t="s">
        <v>28</v>
      </c>
      <c r="L2412">
        <v>18</v>
      </c>
      <c r="M2412" s="7">
        <v>10</v>
      </c>
      <c r="N2412" s="7">
        <v>1.5</v>
      </c>
      <c r="O2412" t="s">
        <v>25</v>
      </c>
      <c r="Q2412" t="s">
        <v>1568</v>
      </c>
      <c r="R2412" s="4" t="str">
        <f t="shared" ca="1" si="37"/>
        <v>Kempster RM and Egeberg CA (2020). SharkBase citizen science global chondrichthyan sighting database. Support Our Sharks Ocean Conservation Society. Version 2020.08. www.supportoursharks.com (consulted on 01/08/2020)</v>
      </c>
    </row>
    <row r="2413" spans="1:18" ht="15.75" customHeight="1" x14ac:dyDescent="0.25">
      <c r="A2413">
        <v>2444</v>
      </c>
      <c r="B2413" t="s">
        <v>95</v>
      </c>
      <c r="C2413" t="s">
        <v>743</v>
      </c>
      <c r="D2413" t="s">
        <v>20</v>
      </c>
      <c r="E2413" t="s">
        <v>1173</v>
      </c>
      <c r="F2413" s="7">
        <v>-8.3467401900000002</v>
      </c>
      <c r="G2413" s="7">
        <v>116.0914843</v>
      </c>
      <c r="H2413" s="8">
        <v>42634</v>
      </c>
      <c r="I2413" t="s">
        <v>1538</v>
      </c>
      <c r="J2413" t="s">
        <v>23</v>
      </c>
      <c r="K2413" t="s">
        <v>28</v>
      </c>
      <c r="M2413" s="7">
        <v>2</v>
      </c>
      <c r="N2413" s="7">
        <v>0.5</v>
      </c>
      <c r="O2413" t="s">
        <v>25</v>
      </c>
      <c r="Q2413" s="1" t="s">
        <v>1569</v>
      </c>
      <c r="R2413" s="4" t="str">
        <f t="shared" ca="1" si="37"/>
        <v>Kempster RM and Egeberg CA (2020). SharkBase citizen science global chondrichthyan sighting database. Support Our Sharks Ocean Conservation Society. Version 2020.08. www.supportoursharks.com (consulted on 01/08/2020)</v>
      </c>
    </row>
    <row r="2414" spans="1:18" ht="15.75" customHeight="1" x14ac:dyDescent="0.25">
      <c r="A2414">
        <v>2445</v>
      </c>
      <c r="B2414" t="s">
        <v>18</v>
      </c>
      <c r="C2414" t="s">
        <v>19</v>
      </c>
      <c r="D2414" t="s">
        <v>20</v>
      </c>
      <c r="E2414" t="s">
        <v>1173</v>
      </c>
      <c r="F2414" s="7">
        <v>-8.3317937129999997</v>
      </c>
      <c r="G2414" s="7">
        <v>116.0372393</v>
      </c>
      <c r="H2414" s="8">
        <v>42637</v>
      </c>
      <c r="I2414" t="s">
        <v>1457</v>
      </c>
      <c r="J2414" t="s">
        <v>23</v>
      </c>
      <c r="K2414" t="s">
        <v>28</v>
      </c>
      <c r="M2414" s="7">
        <v>1</v>
      </c>
      <c r="N2414" s="7">
        <v>0.6</v>
      </c>
      <c r="O2414" t="s">
        <v>25</v>
      </c>
      <c r="Q2414" t="s">
        <v>1570</v>
      </c>
      <c r="R2414" s="4" t="str">
        <f t="shared" ca="1" si="37"/>
        <v>Kempster RM and Egeberg CA (2020). SharkBase citizen science global chondrichthyan sighting database. Support Our Sharks Ocean Conservation Society. Version 2020.08. www.supportoursharks.com (consulted on 01/08/2020)</v>
      </c>
    </row>
    <row r="2415" spans="1:18" ht="15.75" customHeight="1" x14ac:dyDescent="0.25">
      <c r="A2415">
        <v>2446</v>
      </c>
      <c r="B2415" t="s">
        <v>18</v>
      </c>
      <c r="C2415" t="s">
        <v>943</v>
      </c>
      <c r="D2415" t="s">
        <v>20</v>
      </c>
      <c r="E2415" t="s">
        <v>1173</v>
      </c>
      <c r="F2415" s="7">
        <v>-8.3633419989999993</v>
      </c>
      <c r="G2415" s="7">
        <v>116.0565512</v>
      </c>
      <c r="H2415" s="8">
        <v>42639</v>
      </c>
      <c r="J2415" t="s">
        <v>63</v>
      </c>
      <c r="K2415" t="s">
        <v>34</v>
      </c>
      <c r="L2415">
        <v>10</v>
      </c>
      <c r="M2415" s="7">
        <v>1</v>
      </c>
      <c r="O2415" t="s">
        <v>25</v>
      </c>
      <c r="R2415" s="4" t="str">
        <f t="shared" ca="1" si="37"/>
        <v>Kempster RM and Egeberg CA (2020). SharkBase citizen science global chondrichthyan sighting database. Support Our Sharks Ocean Conservation Society. Version 2020.08. www.supportoursharks.com (consulted on 01/08/2020)</v>
      </c>
    </row>
    <row r="2416" spans="1:18" ht="15.75" customHeight="1" x14ac:dyDescent="0.25">
      <c r="A2416">
        <v>2447</v>
      </c>
      <c r="B2416" t="s">
        <v>18</v>
      </c>
      <c r="C2416" t="s">
        <v>943</v>
      </c>
      <c r="D2416" t="s">
        <v>20</v>
      </c>
      <c r="E2416" t="s">
        <v>1173</v>
      </c>
      <c r="F2416" s="7">
        <v>-8.332812809</v>
      </c>
      <c r="G2416" s="7">
        <v>116.0365527</v>
      </c>
      <c r="H2416" s="8">
        <v>42642</v>
      </c>
      <c r="J2416" t="s">
        <v>63</v>
      </c>
      <c r="K2416" t="s">
        <v>28</v>
      </c>
      <c r="M2416" s="7">
        <v>1</v>
      </c>
      <c r="O2416" t="s">
        <v>25</v>
      </c>
      <c r="R2416" s="4" t="str">
        <f t="shared" ca="1" si="37"/>
        <v>Kempster RM and Egeberg CA (2020). SharkBase citizen science global chondrichthyan sighting database. Support Our Sharks Ocean Conservation Society. Version 2020.08. www.supportoursharks.com (consulted on 01/08/2020)</v>
      </c>
    </row>
    <row r="2417" spans="1:18" ht="15.75" customHeight="1" x14ac:dyDescent="0.25">
      <c r="A2417">
        <v>2448</v>
      </c>
      <c r="B2417" t="s">
        <v>98</v>
      </c>
      <c r="C2417" t="s">
        <v>701</v>
      </c>
      <c r="D2417" t="s">
        <v>20</v>
      </c>
      <c r="E2417" t="s">
        <v>1173</v>
      </c>
      <c r="F2417" s="7">
        <v>-8.3468251119999994</v>
      </c>
      <c r="G2417" s="7">
        <v>116.0894244</v>
      </c>
      <c r="H2417" s="8">
        <v>42631</v>
      </c>
      <c r="I2417" t="s">
        <v>1571</v>
      </c>
      <c r="J2417" t="s">
        <v>63</v>
      </c>
      <c r="K2417" t="s">
        <v>28</v>
      </c>
      <c r="M2417" s="7">
        <v>2</v>
      </c>
      <c r="N2417" s="7">
        <v>0.25</v>
      </c>
      <c r="O2417" t="s">
        <v>25</v>
      </c>
      <c r="R2417" s="4" t="str">
        <f t="shared" ca="1" si="37"/>
        <v>Kempster RM and Egeberg CA (2020). SharkBase citizen science global chondrichthyan sighting database. Support Our Sharks Ocean Conservation Society. Version 2020.08. www.supportoursharks.com (consulted on 01/08/2020)</v>
      </c>
    </row>
    <row r="2418" spans="1:18" ht="15.75" customHeight="1" x14ac:dyDescent="0.25">
      <c r="A2418">
        <v>2449</v>
      </c>
      <c r="B2418" t="s">
        <v>98</v>
      </c>
      <c r="C2418" t="s">
        <v>701</v>
      </c>
      <c r="D2418" t="s">
        <v>20</v>
      </c>
      <c r="E2418" t="s">
        <v>1173</v>
      </c>
      <c r="F2418" s="7">
        <v>-8.3507739430000001</v>
      </c>
      <c r="G2418" s="7">
        <v>116.07298780000001</v>
      </c>
      <c r="H2418" s="8">
        <v>42636</v>
      </c>
      <c r="I2418" t="s">
        <v>1572</v>
      </c>
      <c r="J2418" t="s">
        <v>63</v>
      </c>
      <c r="K2418" t="s">
        <v>28</v>
      </c>
      <c r="M2418" s="7">
        <v>1</v>
      </c>
      <c r="O2418" t="s">
        <v>25</v>
      </c>
      <c r="R2418" s="4" t="str">
        <f t="shared" ca="1" si="37"/>
        <v>Kempster RM and Egeberg CA (2020). SharkBase citizen science global chondrichthyan sighting database. Support Our Sharks Ocean Conservation Society. Version 2020.08. www.supportoursharks.com (consulted on 01/08/2020)</v>
      </c>
    </row>
    <row r="2419" spans="1:18" ht="15.75" customHeight="1" x14ac:dyDescent="0.25">
      <c r="A2419">
        <v>2450</v>
      </c>
      <c r="B2419" t="s">
        <v>98</v>
      </c>
      <c r="C2419" t="s">
        <v>701</v>
      </c>
      <c r="D2419" t="s">
        <v>20</v>
      </c>
      <c r="E2419" t="s">
        <v>1173</v>
      </c>
      <c r="F2419" s="7">
        <v>-8.3491179859999995</v>
      </c>
      <c r="G2419" s="7">
        <v>116.0901969</v>
      </c>
      <c r="H2419" s="8">
        <v>42637</v>
      </c>
      <c r="I2419" t="s">
        <v>1571</v>
      </c>
      <c r="J2419" t="s">
        <v>63</v>
      </c>
      <c r="K2419" t="s">
        <v>28</v>
      </c>
      <c r="M2419" s="7">
        <v>3</v>
      </c>
      <c r="N2419" s="7">
        <v>0.3</v>
      </c>
      <c r="O2419" t="s">
        <v>25</v>
      </c>
      <c r="R2419" s="4" t="str">
        <f t="shared" ca="1" si="37"/>
        <v>Kempster RM and Egeberg CA (2020). SharkBase citizen science global chondrichthyan sighting database. Support Our Sharks Ocean Conservation Society. Version 2020.08. www.supportoursharks.com (consulted on 01/08/2020)</v>
      </c>
    </row>
    <row r="2420" spans="1:18" ht="15.75" customHeight="1" x14ac:dyDescent="0.25">
      <c r="A2420">
        <v>2451</v>
      </c>
      <c r="B2420" t="s">
        <v>18</v>
      </c>
      <c r="C2420" t="s">
        <v>943</v>
      </c>
      <c r="D2420" t="s">
        <v>20</v>
      </c>
      <c r="E2420" t="s">
        <v>1173</v>
      </c>
      <c r="F2420" s="7">
        <v>-8.3331525069999994</v>
      </c>
      <c r="G2420" s="7">
        <v>116.035866</v>
      </c>
      <c r="H2420" s="8">
        <v>42613</v>
      </c>
      <c r="I2420" t="s">
        <v>1573</v>
      </c>
      <c r="J2420" t="s">
        <v>63</v>
      </c>
      <c r="K2420" t="s">
        <v>24</v>
      </c>
      <c r="L2420">
        <v>10</v>
      </c>
      <c r="M2420" s="7">
        <v>2</v>
      </c>
      <c r="O2420" t="s">
        <v>25</v>
      </c>
      <c r="Q2420" t="s">
        <v>1574</v>
      </c>
      <c r="R2420" s="4" t="str">
        <f t="shared" ca="1" si="37"/>
        <v>Kempster RM and Egeberg CA (2020). SharkBase citizen science global chondrichthyan sighting database. Support Our Sharks Ocean Conservation Society. Version 2020.08. www.supportoursharks.com (consulted on 01/08/2020)</v>
      </c>
    </row>
    <row r="2421" spans="1:18" ht="15.75" customHeight="1" x14ac:dyDescent="0.25">
      <c r="A2421">
        <v>2452</v>
      </c>
      <c r="B2421" t="s">
        <v>18</v>
      </c>
      <c r="C2421" t="s">
        <v>943</v>
      </c>
      <c r="D2421" t="s">
        <v>20</v>
      </c>
      <c r="E2421" t="s">
        <v>1173</v>
      </c>
      <c r="F2421" s="7">
        <v>-8.3714515770000002</v>
      </c>
      <c r="G2421" s="7">
        <v>116.0366385</v>
      </c>
      <c r="H2421" s="8">
        <v>42621</v>
      </c>
      <c r="I2421" t="s">
        <v>1575</v>
      </c>
      <c r="J2421" t="s">
        <v>63</v>
      </c>
      <c r="K2421" t="s">
        <v>24</v>
      </c>
      <c r="L2421">
        <v>18</v>
      </c>
      <c r="M2421" s="7">
        <v>1</v>
      </c>
      <c r="O2421" t="s">
        <v>25</v>
      </c>
      <c r="Q2421" t="s">
        <v>1576</v>
      </c>
      <c r="R2421" s="4" t="str">
        <f t="shared" ca="1" si="37"/>
        <v>Kempster RM and Egeberg CA (2020). SharkBase citizen science global chondrichthyan sighting database. Support Our Sharks Ocean Conservation Society. Version 2020.08. www.supportoursharks.com (consulted on 01/08/2020)</v>
      </c>
    </row>
    <row r="2422" spans="1:18" ht="15.75" customHeight="1" x14ac:dyDescent="0.25">
      <c r="A2422">
        <v>2453</v>
      </c>
      <c r="B2422" t="s">
        <v>98</v>
      </c>
      <c r="C2422" t="s">
        <v>701</v>
      </c>
      <c r="D2422" t="s">
        <v>20</v>
      </c>
      <c r="E2422" t="s">
        <v>1173</v>
      </c>
      <c r="F2422" s="7">
        <v>-8.3487358409999999</v>
      </c>
      <c r="G2422" s="7">
        <v>116.0904973</v>
      </c>
      <c r="H2422" s="8">
        <v>42614</v>
      </c>
      <c r="I2422" t="s">
        <v>1571</v>
      </c>
      <c r="J2422" t="s">
        <v>63</v>
      </c>
      <c r="K2422" t="s">
        <v>28</v>
      </c>
      <c r="M2422" s="7">
        <v>1</v>
      </c>
      <c r="N2422" s="7">
        <v>0.4</v>
      </c>
      <c r="O2422" t="s">
        <v>25</v>
      </c>
      <c r="R2422" s="4" t="str">
        <f t="shared" ca="1" si="37"/>
        <v>Kempster RM and Egeberg CA (2020). SharkBase citizen science global chondrichthyan sighting database. Support Our Sharks Ocean Conservation Society. Version 2020.08. www.supportoursharks.com (consulted on 01/08/2020)</v>
      </c>
    </row>
    <row r="2423" spans="1:18" ht="15.75" customHeight="1" x14ac:dyDescent="0.25">
      <c r="A2423">
        <v>2454</v>
      </c>
      <c r="B2423" t="s">
        <v>18</v>
      </c>
      <c r="C2423" t="s">
        <v>943</v>
      </c>
      <c r="D2423" t="s">
        <v>20</v>
      </c>
      <c r="E2423" t="s">
        <v>1173</v>
      </c>
      <c r="F2423" s="7">
        <v>-8.3696683329999999</v>
      </c>
      <c r="G2423" s="7">
        <v>116.0353511</v>
      </c>
      <c r="H2423" s="8">
        <v>42617</v>
      </c>
      <c r="I2423" t="s">
        <v>1577</v>
      </c>
      <c r="J2423" t="s">
        <v>63</v>
      </c>
      <c r="K2423" t="s">
        <v>28</v>
      </c>
      <c r="M2423" s="7">
        <v>2</v>
      </c>
      <c r="N2423" s="7">
        <v>0.3</v>
      </c>
      <c r="O2423" t="s">
        <v>25</v>
      </c>
      <c r="R2423" s="4" t="str">
        <f t="shared" ca="1" si="37"/>
        <v>Kempster RM and Egeberg CA (2020). SharkBase citizen science global chondrichthyan sighting database. Support Our Sharks Ocean Conservation Society. Version 2020.08. www.supportoursharks.com (consulted on 01/08/2020)</v>
      </c>
    </row>
    <row r="2424" spans="1:18" ht="15.75" customHeight="1" x14ac:dyDescent="0.25">
      <c r="A2424">
        <v>2455</v>
      </c>
      <c r="B2424" t="s">
        <v>18</v>
      </c>
      <c r="C2424" t="s">
        <v>943</v>
      </c>
      <c r="D2424" t="s">
        <v>20</v>
      </c>
      <c r="E2424" t="s">
        <v>1173</v>
      </c>
      <c r="F2424" s="7">
        <v>-8.3708571630000002</v>
      </c>
      <c r="G2424" s="7">
        <v>116.0355227</v>
      </c>
      <c r="H2424" s="8">
        <v>42617</v>
      </c>
      <c r="I2424" t="s">
        <v>1577</v>
      </c>
      <c r="J2424" t="s">
        <v>63</v>
      </c>
      <c r="K2424" t="s">
        <v>28</v>
      </c>
      <c r="M2424" s="7">
        <v>1</v>
      </c>
      <c r="N2424" s="7">
        <v>0.8</v>
      </c>
      <c r="O2424" t="s">
        <v>25</v>
      </c>
      <c r="R2424" s="4" t="str">
        <f t="shared" ca="1" si="37"/>
        <v>Kempster RM and Egeberg CA (2020). SharkBase citizen science global chondrichthyan sighting database. Support Our Sharks Ocean Conservation Society. Version 2020.08. www.supportoursharks.com (consulted on 01/08/2020)</v>
      </c>
    </row>
    <row r="2425" spans="1:18" ht="15.75" customHeight="1" x14ac:dyDescent="0.25">
      <c r="A2425">
        <v>2456</v>
      </c>
      <c r="B2425" t="s">
        <v>18</v>
      </c>
      <c r="C2425" t="s">
        <v>943</v>
      </c>
      <c r="D2425" t="s">
        <v>20</v>
      </c>
      <c r="E2425" t="s">
        <v>1173</v>
      </c>
      <c r="F2425" s="7">
        <v>-8.3701778319999995</v>
      </c>
      <c r="G2425" s="7">
        <v>116.0351794</v>
      </c>
      <c r="H2425" s="8">
        <v>42617</v>
      </c>
      <c r="I2425" t="s">
        <v>1577</v>
      </c>
      <c r="J2425" t="s">
        <v>63</v>
      </c>
      <c r="K2425" t="s">
        <v>28</v>
      </c>
      <c r="M2425" s="7">
        <v>1</v>
      </c>
      <c r="N2425" s="7">
        <v>0.7</v>
      </c>
      <c r="O2425" t="s">
        <v>25</v>
      </c>
      <c r="R2425" s="4" t="str">
        <f t="shared" ca="1" si="37"/>
        <v>Kempster RM and Egeberg CA (2020). SharkBase citizen science global chondrichthyan sighting database. Support Our Sharks Ocean Conservation Society. Version 2020.08. www.supportoursharks.com (consulted on 01/08/2020)</v>
      </c>
    </row>
    <row r="2426" spans="1:18" ht="15.75" customHeight="1" x14ac:dyDescent="0.25">
      <c r="A2426">
        <v>2457</v>
      </c>
      <c r="B2426" t="s">
        <v>18</v>
      </c>
      <c r="C2426" t="s">
        <v>943</v>
      </c>
      <c r="D2426" t="s">
        <v>20</v>
      </c>
      <c r="E2426" t="s">
        <v>1173</v>
      </c>
      <c r="F2426" s="7">
        <v>-8.3701778319999995</v>
      </c>
      <c r="G2426" s="7">
        <v>116.0344928</v>
      </c>
      <c r="H2426" s="8">
        <v>42617</v>
      </c>
      <c r="I2426" t="s">
        <v>1577</v>
      </c>
      <c r="J2426" t="s">
        <v>63</v>
      </c>
      <c r="K2426" t="s">
        <v>28</v>
      </c>
      <c r="M2426" s="7">
        <v>2</v>
      </c>
      <c r="N2426" s="7">
        <v>0.7</v>
      </c>
      <c r="O2426" t="s">
        <v>25</v>
      </c>
      <c r="R2426" s="4" t="str">
        <f t="shared" ca="1" si="37"/>
        <v>Kempster RM and Egeberg CA (2020). SharkBase citizen science global chondrichthyan sighting database. Support Our Sharks Ocean Conservation Society. Version 2020.08. www.supportoursharks.com (consulted on 01/08/2020)</v>
      </c>
    </row>
    <row r="2427" spans="1:18" ht="15.75" customHeight="1" x14ac:dyDescent="0.25">
      <c r="A2427">
        <v>2458</v>
      </c>
      <c r="B2427" t="s">
        <v>18</v>
      </c>
      <c r="C2427" t="s">
        <v>943</v>
      </c>
      <c r="D2427" t="s">
        <v>20</v>
      </c>
      <c r="E2427" t="s">
        <v>1173</v>
      </c>
      <c r="F2427" s="7">
        <v>-8.3701778319999995</v>
      </c>
      <c r="G2427" s="7">
        <v>116.03483610000001</v>
      </c>
      <c r="H2427" s="8">
        <v>42617</v>
      </c>
      <c r="I2427" t="s">
        <v>1577</v>
      </c>
      <c r="J2427" t="s">
        <v>63</v>
      </c>
      <c r="K2427" t="s">
        <v>63</v>
      </c>
      <c r="M2427" s="7">
        <v>1</v>
      </c>
      <c r="N2427" s="7">
        <v>0.6</v>
      </c>
      <c r="O2427" t="s">
        <v>25</v>
      </c>
      <c r="R2427" s="4" t="str">
        <f t="shared" ca="1" si="37"/>
        <v>Kempster RM and Egeberg CA (2020). SharkBase citizen science global chondrichthyan sighting database. Support Our Sharks Ocean Conservation Society. Version 2020.08. www.supportoursharks.com (consulted on 01/08/2020)</v>
      </c>
    </row>
    <row r="2428" spans="1:18" ht="15.75" customHeight="1" x14ac:dyDescent="0.25">
      <c r="A2428">
        <v>2459</v>
      </c>
      <c r="B2428" t="s">
        <v>124</v>
      </c>
      <c r="C2428" t="s">
        <v>142</v>
      </c>
      <c r="D2428" t="s">
        <v>20</v>
      </c>
      <c r="E2428" t="s">
        <v>1173</v>
      </c>
      <c r="F2428" s="7">
        <v>-8.3715364930000007</v>
      </c>
      <c r="G2428" s="7">
        <v>116.0362094</v>
      </c>
      <c r="H2428" s="8">
        <v>42617</v>
      </c>
      <c r="I2428" t="s">
        <v>1577</v>
      </c>
      <c r="J2428" t="s">
        <v>63</v>
      </c>
      <c r="K2428" t="s">
        <v>28</v>
      </c>
      <c r="M2428" s="7">
        <v>1</v>
      </c>
      <c r="N2428" s="7">
        <v>1</v>
      </c>
      <c r="O2428" t="s">
        <v>25</v>
      </c>
      <c r="R2428" s="4" t="str">
        <f t="shared" ca="1" si="37"/>
        <v>Kempster RM and Egeberg CA (2020). SharkBase citizen science global chondrichthyan sighting database. Support Our Sharks Ocean Conservation Society. Version 2020.08. www.supportoursharks.com (consulted on 01/08/2020)</v>
      </c>
    </row>
    <row r="2429" spans="1:18" ht="15.75" customHeight="1" x14ac:dyDescent="0.25">
      <c r="A2429">
        <v>2460</v>
      </c>
      <c r="B2429" t="s">
        <v>89</v>
      </c>
      <c r="C2429" t="s">
        <v>90</v>
      </c>
      <c r="D2429" t="s">
        <v>45</v>
      </c>
      <c r="E2429" t="s">
        <v>1173</v>
      </c>
      <c r="F2429" s="7">
        <v>-8.3467401900000002</v>
      </c>
      <c r="G2429" s="7">
        <v>116.0907977</v>
      </c>
      <c r="H2429" s="8">
        <v>42622</v>
      </c>
      <c r="I2429" t="s">
        <v>1571</v>
      </c>
      <c r="J2429" t="s">
        <v>63</v>
      </c>
      <c r="K2429" t="s">
        <v>24</v>
      </c>
      <c r="M2429" s="7">
        <v>1</v>
      </c>
      <c r="N2429" s="7">
        <v>4</v>
      </c>
      <c r="O2429" t="s">
        <v>25</v>
      </c>
      <c r="Q2429" t="s">
        <v>1578</v>
      </c>
      <c r="R2429" s="4" t="str">
        <f t="shared" ca="1" si="37"/>
        <v>Kempster RM and Egeberg CA (2020). SharkBase citizen science global chondrichthyan sighting database. Support Our Sharks Ocean Conservation Society. Version 2020.08. www.supportoursharks.com (consulted on 01/08/2020)</v>
      </c>
    </row>
    <row r="2430" spans="1:18" ht="15.75" customHeight="1" x14ac:dyDescent="0.25">
      <c r="A2430">
        <v>2461</v>
      </c>
      <c r="B2430" t="s">
        <v>98</v>
      </c>
      <c r="C2430" t="s">
        <v>701</v>
      </c>
      <c r="D2430" t="s">
        <v>20</v>
      </c>
      <c r="E2430" t="s">
        <v>1173</v>
      </c>
      <c r="F2430" s="7">
        <v>-8.3520052899999992</v>
      </c>
      <c r="G2430" s="7">
        <v>116.07174329999999</v>
      </c>
      <c r="H2430" s="8">
        <v>42620</v>
      </c>
      <c r="I2430" t="s">
        <v>1572</v>
      </c>
      <c r="J2430" t="s">
        <v>63</v>
      </c>
      <c r="K2430" t="s">
        <v>24</v>
      </c>
      <c r="M2430" s="7">
        <v>1</v>
      </c>
      <c r="N2430" s="7">
        <v>0.25</v>
      </c>
      <c r="O2430" t="s">
        <v>25</v>
      </c>
      <c r="R2430" s="4" t="str">
        <f t="shared" ca="1" si="37"/>
        <v>Kempster RM and Egeberg CA (2020). SharkBase citizen science global chondrichthyan sighting database. Support Our Sharks Ocean Conservation Society. Version 2020.08. www.supportoursharks.com (consulted on 01/08/2020)</v>
      </c>
    </row>
    <row r="2431" spans="1:18" ht="15.75" customHeight="1" x14ac:dyDescent="0.25">
      <c r="A2431">
        <v>2462</v>
      </c>
      <c r="B2431" t="s">
        <v>98</v>
      </c>
      <c r="C2431" t="s">
        <v>701</v>
      </c>
      <c r="D2431" t="s">
        <v>20</v>
      </c>
      <c r="E2431" t="s">
        <v>1173</v>
      </c>
      <c r="F2431" s="7">
        <v>-8.3482687749999993</v>
      </c>
      <c r="G2431" s="7">
        <v>116.0897677</v>
      </c>
      <c r="H2431" s="8">
        <v>42624</v>
      </c>
      <c r="I2431" t="s">
        <v>1571</v>
      </c>
      <c r="J2431" t="s">
        <v>63</v>
      </c>
      <c r="K2431" t="s">
        <v>28</v>
      </c>
      <c r="M2431" s="7">
        <v>1</v>
      </c>
      <c r="N2431" s="7">
        <v>0.25</v>
      </c>
      <c r="O2431" t="s">
        <v>25</v>
      </c>
      <c r="R2431" s="4" t="str">
        <f t="shared" ca="1" si="37"/>
        <v>Kempster RM and Egeberg CA (2020). SharkBase citizen science global chondrichthyan sighting database. Support Our Sharks Ocean Conservation Society. Version 2020.08. www.supportoursharks.com (consulted on 01/08/2020)</v>
      </c>
    </row>
    <row r="2432" spans="1:18" ht="15.75" customHeight="1" x14ac:dyDescent="0.25">
      <c r="A2432">
        <v>2463</v>
      </c>
      <c r="B2432" t="s">
        <v>18</v>
      </c>
      <c r="C2432" t="s">
        <v>943</v>
      </c>
      <c r="D2432" t="s">
        <v>20</v>
      </c>
      <c r="E2432" t="s">
        <v>1173</v>
      </c>
      <c r="F2432" s="7">
        <v>-8.3402861000000001</v>
      </c>
      <c r="G2432" s="7">
        <v>116.0219615</v>
      </c>
      <c r="H2432" s="8">
        <v>42625</v>
      </c>
      <c r="I2432" t="s">
        <v>1579</v>
      </c>
      <c r="J2432" t="s">
        <v>63</v>
      </c>
      <c r="K2432" t="s">
        <v>28</v>
      </c>
      <c r="M2432" s="7">
        <v>1</v>
      </c>
      <c r="N2432" s="7">
        <v>1.2</v>
      </c>
      <c r="O2432" t="s">
        <v>25</v>
      </c>
      <c r="Q2432" s="1" t="s">
        <v>1580</v>
      </c>
      <c r="R2432" s="4" t="str">
        <f t="shared" ca="1" si="37"/>
        <v>Kempster RM and Egeberg CA (2020). SharkBase citizen science global chondrichthyan sighting database. Support Our Sharks Ocean Conservation Society. Version 2020.08. www.supportoursharks.com (consulted on 01/08/2020)</v>
      </c>
    </row>
    <row r="2433" spans="1:18" ht="15.75" customHeight="1" x14ac:dyDescent="0.25">
      <c r="A2433">
        <v>2464</v>
      </c>
      <c r="B2433" t="s">
        <v>18</v>
      </c>
      <c r="C2433" t="s">
        <v>943</v>
      </c>
      <c r="D2433" t="s">
        <v>20</v>
      </c>
      <c r="E2433" t="s">
        <v>1173</v>
      </c>
      <c r="F2433" s="7">
        <v>-8.339436869</v>
      </c>
      <c r="G2433" s="7">
        <v>116.0226481</v>
      </c>
      <c r="H2433" s="8">
        <v>42625</v>
      </c>
      <c r="I2433" t="s">
        <v>1579</v>
      </c>
      <c r="J2433" t="s">
        <v>63</v>
      </c>
      <c r="K2433" t="s">
        <v>28</v>
      </c>
      <c r="M2433" s="7">
        <v>1</v>
      </c>
      <c r="N2433" s="7">
        <v>1</v>
      </c>
      <c r="O2433" t="s">
        <v>25</v>
      </c>
      <c r="Q2433" s="1" t="s">
        <v>1581</v>
      </c>
      <c r="R2433" s="4" t="str">
        <f t="shared" ca="1" si="37"/>
        <v>Kempster RM and Egeberg CA (2020). SharkBase citizen science global chondrichthyan sighting database. Support Our Sharks Ocean Conservation Society. Version 2020.08. www.supportoursharks.com (consulted on 01/08/2020)</v>
      </c>
    </row>
    <row r="2434" spans="1:18" ht="15.75" customHeight="1" x14ac:dyDescent="0.25">
      <c r="A2434">
        <v>2465</v>
      </c>
      <c r="B2434" t="s">
        <v>98</v>
      </c>
      <c r="C2434" t="s">
        <v>701</v>
      </c>
      <c r="D2434" t="s">
        <v>20</v>
      </c>
      <c r="E2434" t="s">
        <v>1173</v>
      </c>
      <c r="F2434" s="7">
        <v>-8.3485235390000003</v>
      </c>
      <c r="G2434" s="7">
        <v>116.0898535</v>
      </c>
      <c r="H2434" s="8">
        <v>42625</v>
      </c>
      <c r="I2434" t="s">
        <v>1571</v>
      </c>
      <c r="J2434" t="s">
        <v>63</v>
      </c>
      <c r="K2434" t="s">
        <v>28</v>
      </c>
      <c r="M2434" s="7">
        <v>2</v>
      </c>
      <c r="N2434" s="7">
        <v>0.25</v>
      </c>
      <c r="O2434" t="s">
        <v>25</v>
      </c>
      <c r="Q2434" t="s">
        <v>1582</v>
      </c>
      <c r="R2434" s="4" t="str">
        <f t="shared" ca="1" si="37"/>
        <v>Kempster RM and Egeberg CA (2020). SharkBase citizen science global chondrichthyan sighting database. Support Our Sharks Ocean Conservation Society. Version 2020.08. www.supportoursharks.com (consulted on 01/08/2020)</v>
      </c>
    </row>
    <row r="2435" spans="1:18" ht="15.75" customHeight="1" x14ac:dyDescent="0.25">
      <c r="A2435">
        <v>2466</v>
      </c>
      <c r="B2435" t="s">
        <v>18</v>
      </c>
      <c r="C2435" t="s">
        <v>943</v>
      </c>
      <c r="D2435" t="s">
        <v>20</v>
      </c>
      <c r="E2435" t="s">
        <v>1173</v>
      </c>
      <c r="F2435" s="7">
        <v>-8.3689889999999991</v>
      </c>
      <c r="G2435" s="7">
        <v>116.0362094</v>
      </c>
      <c r="H2435" s="8">
        <v>42626</v>
      </c>
      <c r="I2435" t="s">
        <v>1577</v>
      </c>
      <c r="J2435" t="s">
        <v>63</v>
      </c>
      <c r="K2435" t="s">
        <v>63</v>
      </c>
      <c r="M2435" s="7">
        <v>2</v>
      </c>
      <c r="N2435" s="7">
        <v>0.7</v>
      </c>
      <c r="O2435" t="s">
        <v>25</v>
      </c>
      <c r="Q2435" t="s">
        <v>1582</v>
      </c>
      <c r="R2435" s="4" t="str">
        <f t="shared" ref="R2435:R2498" ca="1" si="38">("Kempster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2436" spans="1:18" ht="15.75" customHeight="1" x14ac:dyDescent="0.25">
      <c r="A2436">
        <v>2467</v>
      </c>
      <c r="B2436" t="s">
        <v>18</v>
      </c>
      <c r="C2436" t="s">
        <v>943</v>
      </c>
      <c r="D2436" t="s">
        <v>20</v>
      </c>
      <c r="E2436" t="s">
        <v>1173</v>
      </c>
      <c r="F2436" s="7">
        <v>-8.3689889999999991</v>
      </c>
      <c r="G2436" s="7">
        <v>116.035866</v>
      </c>
      <c r="H2436" s="8">
        <v>42626</v>
      </c>
      <c r="I2436" t="s">
        <v>1577</v>
      </c>
      <c r="J2436" t="s">
        <v>63</v>
      </c>
      <c r="K2436" t="s">
        <v>28</v>
      </c>
      <c r="M2436" s="7">
        <v>2</v>
      </c>
      <c r="N2436" s="7">
        <v>1</v>
      </c>
      <c r="O2436" t="s">
        <v>25</v>
      </c>
      <c r="Q2436" t="s">
        <v>1582</v>
      </c>
      <c r="R2436" s="4" t="str">
        <f t="shared" ca="1" si="38"/>
        <v>Kempster RM and Egeberg CA (2020). SharkBase citizen science global chondrichthyan sighting database. Support Our Sharks Ocean Conservation Society. Version 2020.08. www.supportoursharks.com (consulted on 01/08/2020)</v>
      </c>
    </row>
    <row r="2437" spans="1:18" ht="15.75" customHeight="1" x14ac:dyDescent="0.25">
      <c r="A2437">
        <v>2468</v>
      </c>
      <c r="B2437" t="s">
        <v>124</v>
      </c>
      <c r="C2437" t="s">
        <v>142</v>
      </c>
      <c r="D2437" t="s">
        <v>20</v>
      </c>
      <c r="E2437" t="s">
        <v>1173</v>
      </c>
      <c r="F2437" s="7">
        <v>-8.3696683329999999</v>
      </c>
      <c r="G2437" s="7">
        <v>116.03500769999999</v>
      </c>
      <c r="H2437" s="8">
        <v>42626</v>
      </c>
      <c r="I2437" t="s">
        <v>1577</v>
      </c>
      <c r="J2437" t="s">
        <v>63</v>
      </c>
      <c r="K2437" t="s">
        <v>28</v>
      </c>
      <c r="M2437" s="7">
        <v>1</v>
      </c>
      <c r="N2437" s="7">
        <v>1.5</v>
      </c>
      <c r="O2437" t="s">
        <v>25</v>
      </c>
      <c r="Q2437" t="s">
        <v>1582</v>
      </c>
      <c r="R2437" s="4" t="str">
        <f t="shared" ca="1" si="38"/>
        <v>Kempster RM and Egeberg CA (2020). SharkBase citizen science global chondrichthyan sighting database. Support Our Sharks Ocean Conservation Society. Version 2020.08. www.supportoursharks.com (consulted on 01/08/2020)</v>
      </c>
    </row>
    <row r="2438" spans="1:18" ht="15.75" customHeight="1" x14ac:dyDescent="0.25">
      <c r="A2438">
        <v>2469</v>
      </c>
      <c r="B2438" t="s">
        <v>124</v>
      </c>
      <c r="C2438" t="s">
        <v>142</v>
      </c>
      <c r="D2438" t="s">
        <v>20</v>
      </c>
      <c r="E2438" t="s">
        <v>1173</v>
      </c>
      <c r="F2438" s="7">
        <v>-8.3694135840000001</v>
      </c>
      <c r="G2438" s="7">
        <v>116.0365527</v>
      </c>
      <c r="H2438" s="8">
        <v>42626</v>
      </c>
      <c r="I2438" t="s">
        <v>1577</v>
      </c>
      <c r="J2438" t="s">
        <v>63</v>
      </c>
      <c r="K2438" t="s">
        <v>28</v>
      </c>
      <c r="M2438" s="7">
        <v>1</v>
      </c>
      <c r="N2438" s="7">
        <v>1.3</v>
      </c>
      <c r="O2438" t="s">
        <v>25</v>
      </c>
      <c r="Q2438" t="s">
        <v>1582</v>
      </c>
      <c r="R2438" s="4" t="str">
        <f t="shared" ca="1" si="38"/>
        <v>Kempster RM and Egeberg CA (2020). SharkBase citizen science global chondrichthyan sighting database. Support Our Sharks Ocean Conservation Society. Version 2020.08. www.supportoursharks.com (consulted on 01/08/2020)</v>
      </c>
    </row>
    <row r="2439" spans="1:18" ht="15.75" customHeight="1" x14ac:dyDescent="0.25">
      <c r="A2439">
        <v>2470</v>
      </c>
      <c r="B2439" t="s">
        <v>124</v>
      </c>
      <c r="C2439" t="s">
        <v>142</v>
      </c>
      <c r="D2439" t="s">
        <v>20</v>
      </c>
      <c r="E2439" t="s">
        <v>1173</v>
      </c>
      <c r="F2439" s="7">
        <v>-8.3403710219999994</v>
      </c>
      <c r="G2439" s="7">
        <v>116.0231631</v>
      </c>
      <c r="H2439" s="8">
        <v>42639</v>
      </c>
      <c r="I2439" t="s">
        <v>1579</v>
      </c>
      <c r="J2439" t="s">
        <v>63</v>
      </c>
      <c r="K2439" t="s">
        <v>28</v>
      </c>
      <c r="M2439" s="7">
        <v>1</v>
      </c>
      <c r="N2439" s="7">
        <v>1.3</v>
      </c>
      <c r="O2439" t="s">
        <v>25</v>
      </c>
      <c r="Q2439" t="s">
        <v>1583</v>
      </c>
      <c r="R2439" s="4" t="str">
        <f t="shared" ca="1" si="38"/>
        <v>Kempster RM and Egeberg CA (2020). SharkBase citizen science global chondrichthyan sighting database. Support Our Sharks Ocean Conservation Society. Version 2020.08. www.supportoursharks.com (consulted on 01/08/2020)</v>
      </c>
    </row>
    <row r="2440" spans="1:18" ht="15.75" customHeight="1" x14ac:dyDescent="0.25">
      <c r="A2440">
        <v>2471</v>
      </c>
      <c r="B2440" t="s">
        <v>98</v>
      </c>
      <c r="C2440" t="s">
        <v>701</v>
      </c>
      <c r="D2440" t="s">
        <v>20</v>
      </c>
      <c r="E2440" t="s">
        <v>1173</v>
      </c>
      <c r="F2440" s="7">
        <v>-8.3472497190000006</v>
      </c>
      <c r="G2440" s="7">
        <v>116.09114099999999</v>
      </c>
      <c r="H2440" s="8">
        <v>42639</v>
      </c>
      <c r="I2440" t="s">
        <v>1571</v>
      </c>
      <c r="J2440" t="s">
        <v>63</v>
      </c>
      <c r="K2440" t="s">
        <v>28</v>
      </c>
      <c r="M2440" s="7">
        <v>1</v>
      </c>
      <c r="N2440" s="7">
        <v>0.2</v>
      </c>
      <c r="O2440" t="s">
        <v>25</v>
      </c>
      <c r="Q2440" s="1" t="s">
        <v>1584</v>
      </c>
      <c r="R2440" s="4" t="str">
        <f t="shared" ca="1" si="38"/>
        <v>Kempster RM and Egeberg CA (2020). SharkBase citizen science global chondrichthyan sighting database. Support Our Sharks Ocean Conservation Society. Version 2020.08. www.supportoursharks.com (consulted on 01/08/2020)</v>
      </c>
    </row>
    <row r="2441" spans="1:18" ht="15.75" customHeight="1" x14ac:dyDescent="0.25">
      <c r="A2441">
        <v>2472</v>
      </c>
      <c r="B2441" t="s">
        <v>98</v>
      </c>
      <c r="C2441" t="s">
        <v>701</v>
      </c>
      <c r="D2441" t="s">
        <v>20</v>
      </c>
      <c r="E2441" t="s">
        <v>1173</v>
      </c>
      <c r="F2441" s="7">
        <v>-8.3475894050000008</v>
      </c>
      <c r="G2441" s="7">
        <v>116.0909693</v>
      </c>
      <c r="H2441" s="8">
        <v>42639</v>
      </c>
      <c r="I2441" t="s">
        <v>1571</v>
      </c>
      <c r="J2441" t="s">
        <v>63</v>
      </c>
      <c r="K2441" t="s">
        <v>28</v>
      </c>
      <c r="M2441" s="7">
        <v>1</v>
      </c>
      <c r="N2441" s="7">
        <v>0.3</v>
      </c>
      <c r="O2441" t="s">
        <v>25</v>
      </c>
      <c r="Q2441" s="1" t="s">
        <v>1585</v>
      </c>
      <c r="R2441" s="4" t="str">
        <f t="shared" ca="1" si="38"/>
        <v>Kempster RM and Egeberg CA (2020). SharkBase citizen science global chondrichthyan sighting database. Support Our Sharks Ocean Conservation Society. Version 2020.08. www.supportoursharks.com (consulted on 01/08/2020)</v>
      </c>
    </row>
    <row r="2442" spans="1:18" ht="15.75" customHeight="1" x14ac:dyDescent="0.25">
      <c r="A2442">
        <v>2473</v>
      </c>
      <c r="B2442" t="s">
        <v>98</v>
      </c>
      <c r="C2442" t="s">
        <v>701</v>
      </c>
      <c r="D2442" t="s">
        <v>20</v>
      </c>
      <c r="E2442" t="s">
        <v>1173</v>
      </c>
      <c r="F2442" s="7">
        <v>-8.3490330650000004</v>
      </c>
      <c r="G2442" s="7">
        <v>116.0907119</v>
      </c>
      <c r="H2442" s="8">
        <v>42639</v>
      </c>
      <c r="I2442" t="s">
        <v>1571</v>
      </c>
      <c r="J2442" t="s">
        <v>63</v>
      </c>
      <c r="K2442" t="s">
        <v>28</v>
      </c>
      <c r="M2442" s="7">
        <v>1</v>
      </c>
      <c r="N2442" s="7">
        <v>0.35</v>
      </c>
      <c r="O2442" t="s">
        <v>25</v>
      </c>
      <c r="Q2442" s="1" t="s">
        <v>1586</v>
      </c>
      <c r="R2442" s="4" t="str">
        <f t="shared" ca="1" si="38"/>
        <v>Kempster RM and Egeberg CA (2020). SharkBase citizen science global chondrichthyan sighting database. Support Our Sharks Ocean Conservation Society. Version 2020.08. www.supportoursharks.com (consulted on 01/08/2020)</v>
      </c>
    </row>
    <row r="2443" spans="1:18" ht="15.75" customHeight="1" x14ac:dyDescent="0.25">
      <c r="A2443">
        <v>2474</v>
      </c>
      <c r="B2443" t="s">
        <v>18</v>
      </c>
      <c r="C2443" t="s">
        <v>943</v>
      </c>
      <c r="D2443" t="s">
        <v>20</v>
      </c>
      <c r="E2443" t="s">
        <v>1173</v>
      </c>
      <c r="F2443" s="7">
        <v>-8.3319635620000003</v>
      </c>
      <c r="G2443" s="7">
        <v>116.0362094</v>
      </c>
      <c r="H2443" s="8">
        <v>42641</v>
      </c>
      <c r="I2443" t="s">
        <v>1573</v>
      </c>
      <c r="J2443" t="s">
        <v>63</v>
      </c>
      <c r="K2443" t="s">
        <v>28</v>
      </c>
      <c r="M2443" s="7">
        <v>1</v>
      </c>
      <c r="N2443" s="7">
        <v>0.8</v>
      </c>
      <c r="O2443" t="s">
        <v>25</v>
      </c>
      <c r="Q2443" s="1" t="s">
        <v>1587</v>
      </c>
      <c r="R2443" s="4" t="str">
        <f t="shared" ca="1" si="38"/>
        <v>Kempster RM and Egeberg CA (2020). SharkBase citizen science global chondrichthyan sighting database. Support Our Sharks Ocean Conservation Society. Version 2020.08. www.supportoursharks.com (consulted on 01/08/2020)</v>
      </c>
    </row>
    <row r="2444" spans="1:18" ht="15.75" customHeight="1" x14ac:dyDescent="0.25">
      <c r="A2444">
        <v>2475</v>
      </c>
      <c r="B2444" t="s">
        <v>18</v>
      </c>
      <c r="C2444" t="s">
        <v>943</v>
      </c>
      <c r="D2444" t="s">
        <v>20</v>
      </c>
      <c r="E2444" t="s">
        <v>1173</v>
      </c>
      <c r="F2444" s="7">
        <v>-8.3689889999999991</v>
      </c>
      <c r="G2444" s="7">
        <v>116.0324328</v>
      </c>
      <c r="H2444" s="8">
        <v>42642</v>
      </c>
      <c r="I2444" t="s">
        <v>1577</v>
      </c>
      <c r="J2444" t="s">
        <v>63</v>
      </c>
      <c r="K2444" t="s">
        <v>24</v>
      </c>
      <c r="M2444" s="7">
        <v>1</v>
      </c>
      <c r="N2444" s="7">
        <v>0.6</v>
      </c>
      <c r="O2444" t="s">
        <v>25</v>
      </c>
      <c r="Q2444" t="s">
        <v>1588</v>
      </c>
      <c r="R2444" s="4" t="str">
        <f t="shared" ca="1" si="38"/>
        <v>Kempster RM and Egeberg CA (2020). SharkBase citizen science global chondrichthyan sighting database. Support Our Sharks Ocean Conservation Society. Version 2020.08. www.supportoursharks.com (consulted on 01/08/2020)</v>
      </c>
    </row>
    <row r="2445" spans="1:18" ht="15.75" customHeight="1" x14ac:dyDescent="0.25">
      <c r="A2445">
        <v>2476</v>
      </c>
      <c r="B2445" t="s">
        <v>18</v>
      </c>
      <c r="C2445" t="s">
        <v>943</v>
      </c>
      <c r="D2445" t="s">
        <v>20</v>
      </c>
      <c r="E2445" t="s">
        <v>1173</v>
      </c>
      <c r="F2445" s="7">
        <v>-8.3693286669999996</v>
      </c>
      <c r="G2445" s="7">
        <v>116.0315745</v>
      </c>
      <c r="H2445" s="8">
        <v>42642</v>
      </c>
      <c r="I2445" t="s">
        <v>1577</v>
      </c>
      <c r="J2445" t="s">
        <v>63</v>
      </c>
      <c r="K2445" t="s">
        <v>24</v>
      </c>
      <c r="M2445" s="7">
        <v>1</v>
      </c>
      <c r="N2445" s="7">
        <v>0.8</v>
      </c>
      <c r="O2445" t="s">
        <v>25</v>
      </c>
      <c r="Q2445" s="1" t="s">
        <v>1587</v>
      </c>
      <c r="R2445" s="4" t="str">
        <f t="shared" ca="1" si="38"/>
        <v>Kempster RM and Egeberg CA (2020). SharkBase citizen science global chondrichthyan sighting database. Support Our Sharks Ocean Conservation Society. Version 2020.08. www.supportoursharks.com (consulted on 01/08/2020)</v>
      </c>
    </row>
    <row r="2446" spans="1:18" ht="15.75" customHeight="1" x14ac:dyDescent="0.25">
      <c r="A2446">
        <v>2477</v>
      </c>
      <c r="B2446" t="s">
        <v>124</v>
      </c>
      <c r="C2446" t="s">
        <v>142</v>
      </c>
      <c r="D2446" t="s">
        <v>20</v>
      </c>
      <c r="E2446" t="s">
        <v>1173</v>
      </c>
      <c r="F2446" s="7">
        <v>-8.3689889999999991</v>
      </c>
      <c r="G2446" s="7">
        <v>116.03260450000001</v>
      </c>
      <c r="H2446" s="8">
        <v>42642</v>
      </c>
      <c r="I2446" t="s">
        <v>1577</v>
      </c>
      <c r="J2446" t="s">
        <v>63</v>
      </c>
      <c r="K2446" t="s">
        <v>24</v>
      </c>
      <c r="M2446" s="7">
        <v>1</v>
      </c>
      <c r="N2446" s="7">
        <v>1.8</v>
      </c>
      <c r="O2446" t="s">
        <v>25</v>
      </c>
      <c r="Q2446" s="1" t="s">
        <v>1589</v>
      </c>
      <c r="R2446" s="4" t="str">
        <f t="shared" ca="1" si="38"/>
        <v>Kempster RM and Egeberg CA (2020). SharkBase citizen science global chondrichthyan sighting database. Support Our Sharks Ocean Conservation Society. Version 2020.08. www.supportoursharks.com (consulted on 01/08/2020)</v>
      </c>
    </row>
    <row r="2447" spans="1:18" ht="15.75" customHeight="1" x14ac:dyDescent="0.25">
      <c r="A2447">
        <v>2478</v>
      </c>
      <c r="B2447" t="s">
        <v>18</v>
      </c>
      <c r="C2447" t="s">
        <v>943</v>
      </c>
      <c r="D2447" t="s">
        <v>20</v>
      </c>
      <c r="E2447" t="s">
        <v>1173</v>
      </c>
      <c r="F2447" s="7">
        <v>-8.3401162539999998</v>
      </c>
      <c r="G2447" s="7">
        <v>116.0221331</v>
      </c>
      <c r="H2447" s="8">
        <v>42643</v>
      </c>
      <c r="I2447" t="s">
        <v>1579</v>
      </c>
      <c r="J2447" t="s">
        <v>63</v>
      </c>
      <c r="K2447" t="s">
        <v>28</v>
      </c>
      <c r="M2447" s="7">
        <v>1</v>
      </c>
      <c r="N2447" s="7">
        <v>1.3</v>
      </c>
      <c r="O2447" t="s">
        <v>25</v>
      </c>
      <c r="Q2447" t="s">
        <v>1590</v>
      </c>
      <c r="R2447" s="4" t="str">
        <f t="shared" ca="1" si="38"/>
        <v>Kempster RM and Egeberg CA (2020). SharkBase citizen science global chondrichthyan sighting database. Support Our Sharks Ocean Conservation Society. Version 2020.08. www.supportoursharks.com (consulted on 01/08/2020)</v>
      </c>
    </row>
    <row r="2448" spans="1:18" ht="15.75" customHeight="1" x14ac:dyDescent="0.25">
      <c r="A2448">
        <v>2479</v>
      </c>
      <c r="B2448" t="s">
        <v>18</v>
      </c>
      <c r="C2448" t="s">
        <v>943</v>
      </c>
      <c r="D2448" t="s">
        <v>20</v>
      </c>
      <c r="E2448" t="s">
        <v>1173</v>
      </c>
      <c r="F2448" s="7">
        <v>-8.3404559450000004</v>
      </c>
      <c r="G2448" s="7">
        <v>116.021704</v>
      </c>
      <c r="H2448" s="8">
        <v>42643</v>
      </c>
      <c r="I2448" t="s">
        <v>1579</v>
      </c>
      <c r="J2448" t="s">
        <v>63</v>
      </c>
      <c r="K2448" t="s">
        <v>28</v>
      </c>
      <c r="M2448" s="7">
        <v>1</v>
      </c>
      <c r="N2448" s="7">
        <v>1.9</v>
      </c>
      <c r="O2448" t="s">
        <v>25</v>
      </c>
      <c r="Q2448" t="s">
        <v>1591</v>
      </c>
      <c r="R2448" s="4" t="str">
        <f t="shared" ca="1" si="38"/>
        <v>Kempster RM and Egeberg CA (2020). SharkBase citizen science global chondrichthyan sighting database. Support Our Sharks Ocean Conservation Society. Version 2020.08. www.supportoursharks.com (consulted on 01/08/2020)</v>
      </c>
    </row>
    <row r="2449" spans="1:18" ht="15.75" customHeight="1" x14ac:dyDescent="0.25">
      <c r="A2449">
        <v>2480</v>
      </c>
      <c r="B2449" t="s">
        <v>98</v>
      </c>
      <c r="C2449" t="s">
        <v>701</v>
      </c>
      <c r="D2449" t="s">
        <v>20</v>
      </c>
      <c r="E2449" t="s">
        <v>1173</v>
      </c>
      <c r="F2449" s="7">
        <v>-8.3396916379999997</v>
      </c>
      <c r="G2449" s="7">
        <v>116.0224765</v>
      </c>
      <c r="H2449" s="8">
        <v>42643</v>
      </c>
      <c r="I2449" t="s">
        <v>1579</v>
      </c>
      <c r="J2449" t="s">
        <v>63</v>
      </c>
      <c r="K2449" t="s">
        <v>28</v>
      </c>
      <c r="M2449" s="7">
        <v>3</v>
      </c>
      <c r="N2449" s="7">
        <v>0.25</v>
      </c>
      <c r="O2449" t="s">
        <v>25</v>
      </c>
      <c r="Q2449" t="s">
        <v>1592</v>
      </c>
      <c r="R2449" s="4" t="str">
        <f t="shared" ca="1" si="38"/>
        <v>Kempster RM and Egeberg CA (2020). SharkBase citizen science global chondrichthyan sighting database. Support Our Sharks Ocean Conservation Society. Version 2020.08. www.supportoursharks.com (consulted on 01/08/2020)</v>
      </c>
    </row>
    <row r="2450" spans="1:18" ht="15.75" customHeight="1" x14ac:dyDescent="0.25">
      <c r="A2450">
        <v>2481</v>
      </c>
      <c r="B2450" t="s">
        <v>95</v>
      </c>
      <c r="C2450" t="s">
        <v>743</v>
      </c>
      <c r="D2450" t="s">
        <v>20</v>
      </c>
      <c r="E2450" t="s">
        <v>1173</v>
      </c>
      <c r="F2450" s="7">
        <v>-8.3382479430000007</v>
      </c>
      <c r="G2450" s="7">
        <v>116.02281979999999</v>
      </c>
      <c r="H2450" s="8">
        <v>42643</v>
      </c>
      <c r="I2450" t="s">
        <v>1579</v>
      </c>
      <c r="J2450" t="s">
        <v>63</v>
      </c>
      <c r="K2450" t="s">
        <v>28</v>
      </c>
      <c r="M2450" s="7">
        <v>2</v>
      </c>
      <c r="N2450" s="7">
        <v>25</v>
      </c>
      <c r="O2450" t="s">
        <v>25</v>
      </c>
      <c r="Q2450" t="s">
        <v>1593</v>
      </c>
      <c r="R2450" s="4" t="str">
        <f t="shared" ca="1" si="38"/>
        <v>Kempster RM and Egeberg CA (2020). SharkBase citizen science global chondrichthyan sighting database. Support Our Sharks Ocean Conservation Society. Version 2020.08. www.supportoursharks.com (consulted on 01/08/2020)</v>
      </c>
    </row>
    <row r="2451" spans="1:18" ht="15.75" customHeight="1" x14ac:dyDescent="0.25">
      <c r="A2451">
        <v>2482</v>
      </c>
      <c r="B2451" t="s">
        <v>1100</v>
      </c>
      <c r="C2451" t="s">
        <v>568</v>
      </c>
      <c r="D2451" t="s">
        <v>20</v>
      </c>
      <c r="E2451" t="s">
        <v>1173</v>
      </c>
      <c r="F2451" s="7">
        <v>-8.3502219580000006</v>
      </c>
      <c r="G2451" s="7">
        <v>116.06590679999999</v>
      </c>
      <c r="H2451" s="8">
        <v>42628</v>
      </c>
      <c r="I2451" t="s">
        <v>1594</v>
      </c>
      <c r="J2451" t="s">
        <v>63</v>
      </c>
      <c r="K2451" t="s">
        <v>28</v>
      </c>
      <c r="M2451" s="7">
        <v>1</v>
      </c>
      <c r="N2451" s="7">
        <v>2</v>
      </c>
      <c r="O2451" t="s">
        <v>25</v>
      </c>
      <c r="Q2451" t="s">
        <v>1595</v>
      </c>
      <c r="R2451" s="4" t="str">
        <f t="shared" ca="1" si="38"/>
        <v>Kempster RM and Egeberg CA (2020). SharkBase citizen science global chondrichthyan sighting database. Support Our Sharks Ocean Conservation Society. Version 2020.08. www.supportoursharks.com (consulted on 01/08/2020)</v>
      </c>
    </row>
    <row r="2452" spans="1:18" ht="15.75" customHeight="1" x14ac:dyDescent="0.25">
      <c r="A2452">
        <v>2483</v>
      </c>
      <c r="B2452" t="s">
        <v>18</v>
      </c>
      <c r="C2452" t="s">
        <v>943</v>
      </c>
      <c r="D2452" t="s">
        <v>20</v>
      </c>
      <c r="E2452" t="s">
        <v>1173</v>
      </c>
      <c r="F2452" s="7">
        <v>-8.332812809</v>
      </c>
      <c r="G2452" s="7">
        <v>116.037926</v>
      </c>
      <c r="H2452" s="8">
        <v>42626</v>
      </c>
      <c r="I2452" t="s">
        <v>1596</v>
      </c>
      <c r="J2452" t="s">
        <v>63</v>
      </c>
      <c r="K2452" t="s">
        <v>24</v>
      </c>
      <c r="M2452" s="7">
        <v>1</v>
      </c>
      <c r="N2452" s="7">
        <v>1.5</v>
      </c>
      <c r="O2452" t="s">
        <v>25</v>
      </c>
      <c r="R2452" s="4" t="str">
        <f t="shared" ca="1" si="38"/>
        <v>Kempster RM and Egeberg CA (2020). SharkBase citizen science global chondrichthyan sighting database. Support Our Sharks Ocean Conservation Society. Version 2020.08. www.supportoursharks.com (consulted on 01/08/2020)</v>
      </c>
    </row>
    <row r="2453" spans="1:18" ht="15.75" customHeight="1" x14ac:dyDescent="0.25">
      <c r="A2453">
        <v>2484</v>
      </c>
      <c r="B2453" t="s">
        <v>18</v>
      </c>
      <c r="C2453" t="s">
        <v>943</v>
      </c>
      <c r="D2453" t="s">
        <v>20</v>
      </c>
      <c r="E2453" t="s">
        <v>1173</v>
      </c>
      <c r="F2453" s="7">
        <v>-8.3398614850000001</v>
      </c>
      <c r="G2453" s="7">
        <v>116.0219615</v>
      </c>
      <c r="H2453" s="8">
        <v>42627</v>
      </c>
      <c r="I2453" t="s">
        <v>1579</v>
      </c>
      <c r="J2453" t="s">
        <v>63</v>
      </c>
      <c r="K2453" t="s">
        <v>24</v>
      </c>
      <c r="M2453" s="7">
        <v>1</v>
      </c>
      <c r="N2453" s="7">
        <v>1.8</v>
      </c>
      <c r="O2453" t="s">
        <v>25</v>
      </c>
      <c r="Q2453" t="s">
        <v>1597</v>
      </c>
      <c r="R2453" s="4" t="str">
        <f t="shared" ca="1" si="38"/>
        <v>Kempster RM and Egeberg CA (2020). SharkBase citizen science global chondrichthyan sighting database. Support Our Sharks Ocean Conservation Society. Version 2020.08. www.supportoursharks.com (consulted on 01/08/2020)</v>
      </c>
    </row>
    <row r="2454" spans="1:18" ht="15.75" customHeight="1" x14ac:dyDescent="0.25">
      <c r="A2454">
        <v>2485</v>
      </c>
      <c r="B2454" t="s">
        <v>18</v>
      </c>
      <c r="C2454" t="s">
        <v>943</v>
      </c>
      <c r="D2454" t="s">
        <v>20</v>
      </c>
      <c r="E2454" t="s">
        <v>1173</v>
      </c>
      <c r="F2454" s="7">
        <v>-8.3407956369999994</v>
      </c>
      <c r="G2454" s="7">
        <v>116.021704</v>
      </c>
      <c r="H2454" s="8">
        <v>42627</v>
      </c>
      <c r="I2454" t="s">
        <v>1579</v>
      </c>
      <c r="J2454" t="s">
        <v>63</v>
      </c>
      <c r="K2454" t="s">
        <v>24</v>
      </c>
      <c r="M2454" s="7">
        <v>1</v>
      </c>
      <c r="N2454" s="7">
        <v>1.4</v>
      </c>
      <c r="O2454" t="s">
        <v>25</v>
      </c>
      <c r="Q2454" t="s">
        <v>1598</v>
      </c>
      <c r="R2454" s="4" t="str">
        <f t="shared" ca="1" si="38"/>
        <v>Kempster RM and Egeberg CA (2020). SharkBase citizen science global chondrichthyan sighting database. Support Our Sharks Ocean Conservation Society. Version 2020.08. www.supportoursharks.com (consulted on 01/08/2020)</v>
      </c>
    </row>
    <row r="2455" spans="1:18" ht="15.75" customHeight="1" x14ac:dyDescent="0.25">
      <c r="A2455">
        <v>2486</v>
      </c>
      <c r="B2455" t="s">
        <v>18</v>
      </c>
      <c r="C2455" t="s">
        <v>943</v>
      </c>
      <c r="D2455" t="s">
        <v>20</v>
      </c>
      <c r="E2455" t="s">
        <v>1173</v>
      </c>
      <c r="F2455" s="7">
        <v>-8.3399464079999994</v>
      </c>
      <c r="G2455" s="7">
        <v>116.02178979999999</v>
      </c>
      <c r="H2455" s="8">
        <v>42627</v>
      </c>
      <c r="I2455" t="s">
        <v>1579</v>
      </c>
      <c r="J2455" t="s">
        <v>63</v>
      </c>
      <c r="K2455" t="s">
        <v>24</v>
      </c>
      <c r="M2455" s="7">
        <v>1</v>
      </c>
      <c r="N2455" s="7">
        <v>1.2</v>
      </c>
      <c r="O2455" t="s">
        <v>25</v>
      </c>
      <c r="Q2455" t="s">
        <v>1599</v>
      </c>
      <c r="R2455" s="4" t="str">
        <f t="shared" ca="1" si="38"/>
        <v>Kempster RM and Egeberg CA (2020). SharkBase citizen science global chondrichthyan sighting database. Support Our Sharks Ocean Conservation Society. Version 2020.08. www.supportoursharks.com (consulted on 01/08/2020)</v>
      </c>
    </row>
    <row r="2456" spans="1:18" ht="15.75" customHeight="1" x14ac:dyDescent="0.25">
      <c r="A2456">
        <v>2487</v>
      </c>
      <c r="B2456" t="s">
        <v>18</v>
      </c>
      <c r="C2456" t="s">
        <v>943</v>
      </c>
      <c r="D2456" t="s">
        <v>20</v>
      </c>
      <c r="E2456" t="s">
        <v>1173</v>
      </c>
      <c r="F2456" s="7">
        <v>-8.339436869</v>
      </c>
      <c r="G2456" s="7">
        <v>116.0233348</v>
      </c>
      <c r="H2456" s="8">
        <v>42629</v>
      </c>
      <c r="I2456" t="s">
        <v>1579</v>
      </c>
      <c r="J2456" t="s">
        <v>63</v>
      </c>
      <c r="K2456" t="s">
        <v>28</v>
      </c>
      <c r="M2456" s="7">
        <v>1</v>
      </c>
      <c r="N2456" s="7">
        <v>1.3</v>
      </c>
      <c r="O2456" t="s">
        <v>25</v>
      </c>
      <c r="Q2456" t="s">
        <v>1600</v>
      </c>
      <c r="R2456" s="4" t="str">
        <f t="shared" ca="1" si="38"/>
        <v>Kempster RM and Egeberg CA (2020). SharkBase citizen science global chondrichthyan sighting database. Support Our Sharks Ocean Conservation Society. Version 2020.08. www.supportoursharks.com (consulted on 01/08/2020)</v>
      </c>
    </row>
    <row r="2457" spans="1:18" ht="15.75" customHeight="1" x14ac:dyDescent="0.25">
      <c r="A2457">
        <v>2488</v>
      </c>
      <c r="B2457" t="s">
        <v>18</v>
      </c>
      <c r="C2457" t="s">
        <v>943</v>
      </c>
      <c r="D2457" t="s">
        <v>20</v>
      </c>
      <c r="E2457" t="s">
        <v>1173</v>
      </c>
      <c r="F2457" s="7">
        <v>-8.3404559450000004</v>
      </c>
      <c r="G2457" s="7">
        <v>116.0216181</v>
      </c>
      <c r="H2457" s="8">
        <v>42629</v>
      </c>
      <c r="I2457" t="s">
        <v>1579</v>
      </c>
      <c r="J2457" t="s">
        <v>63</v>
      </c>
      <c r="K2457" t="s">
        <v>28</v>
      </c>
      <c r="M2457" s="7">
        <v>1</v>
      </c>
      <c r="N2457" s="7">
        <v>1.1000000000000001</v>
      </c>
      <c r="O2457" t="s">
        <v>25</v>
      </c>
      <c r="Q2457" t="s">
        <v>1600</v>
      </c>
      <c r="R2457" s="4" t="str">
        <f t="shared" ca="1" si="38"/>
        <v>Kempster RM and Egeberg CA (2020). SharkBase citizen science global chondrichthyan sighting database. Support Our Sharks Ocean Conservation Society. Version 2020.08. www.supportoursharks.com (consulted on 01/08/2020)</v>
      </c>
    </row>
    <row r="2458" spans="1:18" ht="15.75" customHeight="1" x14ac:dyDescent="0.25">
      <c r="A2458">
        <v>2489</v>
      </c>
      <c r="B2458" t="s">
        <v>18</v>
      </c>
      <c r="C2458" t="s">
        <v>943</v>
      </c>
      <c r="D2458" t="s">
        <v>20</v>
      </c>
      <c r="E2458" t="s">
        <v>1173</v>
      </c>
      <c r="F2458" s="7">
        <v>-8.3460608169999997</v>
      </c>
      <c r="G2458" s="7">
        <v>116.04805399999999</v>
      </c>
      <c r="H2458" s="8">
        <v>42629</v>
      </c>
      <c r="I2458" t="s">
        <v>1601</v>
      </c>
      <c r="J2458" t="s">
        <v>63</v>
      </c>
      <c r="K2458" t="s">
        <v>28</v>
      </c>
      <c r="M2458" s="7">
        <v>1</v>
      </c>
      <c r="N2458" s="7">
        <v>1.5</v>
      </c>
      <c r="O2458" t="s">
        <v>25</v>
      </c>
      <c r="Q2458" t="s">
        <v>1602</v>
      </c>
      <c r="R2458" s="4" t="str">
        <f t="shared" ca="1" si="38"/>
        <v>Kempster RM and Egeberg CA (2020). SharkBase citizen science global chondrichthyan sighting database. Support Our Sharks Ocean Conservation Society. Version 2020.08. www.supportoursharks.com (consulted on 01/08/2020)</v>
      </c>
    </row>
    <row r="2459" spans="1:18" ht="15.75" customHeight="1" x14ac:dyDescent="0.25">
      <c r="A2459">
        <v>2490</v>
      </c>
      <c r="B2459" t="s">
        <v>18</v>
      </c>
      <c r="C2459" t="s">
        <v>19</v>
      </c>
      <c r="D2459" t="s">
        <v>20</v>
      </c>
      <c r="E2459" t="s">
        <v>1173</v>
      </c>
      <c r="F2459" s="7">
        <v>-8.3535338550000002</v>
      </c>
      <c r="G2459" s="7">
        <v>116.0729449</v>
      </c>
      <c r="H2459" s="8">
        <v>42638</v>
      </c>
      <c r="I2459" t="s">
        <v>1224</v>
      </c>
      <c r="J2459" t="s">
        <v>23</v>
      </c>
      <c r="K2459" t="s">
        <v>63</v>
      </c>
      <c r="L2459">
        <v>25</v>
      </c>
      <c r="M2459" s="7">
        <v>1</v>
      </c>
      <c r="N2459" s="7">
        <v>1.2</v>
      </c>
      <c r="O2459" t="s">
        <v>25</v>
      </c>
      <c r="Q2459" t="s">
        <v>1603</v>
      </c>
      <c r="R2459" s="4" t="str">
        <f t="shared" ca="1" si="38"/>
        <v>Kempster RM and Egeberg CA (2020). SharkBase citizen science global chondrichthyan sighting database. Support Our Sharks Ocean Conservation Society. Version 2020.08. www.supportoursharks.com (consulted on 01/08/2020)</v>
      </c>
    </row>
    <row r="2460" spans="1:18" ht="15.75" customHeight="1" x14ac:dyDescent="0.25">
      <c r="A2460">
        <v>2491</v>
      </c>
      <c r="B2460" t="s">
        <v>18</v>
      </c>
      <c r="C2460" t="s">
        <v>19</v>
      </c>
      <c r="D2460" t="s">
        <v>20</v>
      </c>
      <c r="E2460" t="s">
        <v>1173</v>
      </c>
      <c r="F2460" s="7">
        <v>-8.3353605379999998</v>
      </c>
      <c r="G2460" s="7">
        <v>116.0442774</v>
      </c>
      <c r="H2460" s="8">
        <v>42639</v>
      </c>
      <c r="I2460" t="s">
        <v>22</v>
      </c>
      <c r="J2460" t="s">
        <v>54</v>
      </c>
      <c r="K2460" t="s">
        <v>63</v>
      </c>
      <c r="M2460" s="7">
        <v>2</v>
      </c>
      <c r="N2460" s="7">
        <v>1.2</v>
      </c>
      <c r="O2460" t="s">
        <v>25</v>
      </c>
      <c r="Q2460" t="s">
        <v>1603</v>
      </c>
      <c r="R2460" s="4" t="str">
        <f t="shared" ca="1" si="38"/>
        <v>Kempster RM and Egeberg CA (2020). SharkBase citizen science global chondrichthyan sighting database. Support Our Sharks Ocean Conservation Society. Version 2020.08. www.supportoursharks.com (consulted on 01/08/2020)</v>
      </c>
    </row>
    <row r="2461" spans="1:18" ht="15.75" customHeight="1" x14ac:dyDescent="0.25">
      <c r="A2461">
        <v>2492</v>
      </c>
      <c r="B2461" t="s">
        <v>124</v>
      </c>
      <c r="C2461" t="s">
        <v>125</v>
      </c>
      <c r="D2461" t="s">
        <v>20</v>
      </c>
      <c r="E2461" t="s">
        <v>1173</v>
      </c>
      <c r="F2461" s="7">
        <v>-8.3358700809999995</v>
      </c>
      <c r="G2461" s="7">
        <v>116.04204590000001</v>
      </c>
      <c r="H2461" s="8">
        <v>42639</v>
      </c>
      <c r="I2461" t="s">
        <v>22</v>
      </c>
      <c r="J2461" t="s">
        <v>54</v>
      </c>
      <c r="K2461" t="s">
        <v>63</v>
      </c>
      <c r="M2461" s="7">
        <v>1</v>
      </c>
      <c r="N2461" s="7">
        <v>1.2</v>
      </c>
      <c r="O2461" t="s">
        <v>25</v>
      </c>
      <c r="Q2461" t="s">
        <v>1604</v>
      </c>
      <c r="R2461" s="4" t="str">
        <f t="shared" ca="1" si="38"/>
        <v>Kempster RM and Egeberg CA (2020). SharkBase citizen science global chondrichthyan sighting database. Support Our Sharks Ocean Conservation Society. Version 2020.08. www.supportoursharks.com (consulted on 01/08/2020)</v>
      </c>
    </row>
    <row r="2462" spans="1:18" ht="15.75" customHeight="1" x14ac:dyDescent="0.25">
      <c r="A2462">
        <v>2493</v>
      </c>
      <c r="B2462" t="s">
        <v>124</v>
      </c>
      <c r="C2462" t="s">
        <v>125</v>
      </c>
      <c r="D2462" t="s">
        <v>20</v>
      </c>
      <c r="E2462" t="s">
        <v>1173</v>
      </c>
      <c r="F2462" s="7">
        <v>-8.3358700809999995</v>
      </c>
      <c r="G2462" s="7">
        <v>116.04204590000001</v>
      </c>
      <c r="H2462" s="8">
        <v>42639</v>
      </c>
      <c r="I2462" t="s">
        <v>22</v>
      </c>
      <c r="J2462" t="s">
        <v>54</v>
      </c>
      <c r="K2462" t="s">
        <v>63</v>
      </c>
      <c r="M2462" s="7">
        <v>1</v>
      </c>
      <c r="N2462" s="7">
        <v>1.2</v>
      </c>
      <c r="O2462" t="s">
        <v>25</v>
      </c>
      <c r="Q2462" t="s">
        <v>1603</v>
      </c>
      <c r="R2462" s="4" t="str">
        <f t="shared" ca="1" si="38"/>
        <v>Kempster RM and Egeberg CA (2020). SharkBase citizen science global chondrichthyan sighting database. Support Our Sharks Ocean Conservation Society. Version 2020.08. www.supportoursharks.com (consulted on 01/08/2020)</v>
      </c>
    </row>
    <row r="2463" spans="1:18" ht="15.75" customHeight="1" x14ac:dyDescent="0.25">
      <c r="A2463">
        <v>2494</v>
      </c>
      <c r="B2463" t="s">
        <v>18</v>
      </c>
      <c r="C2463" t="s">
        <v>19</v>
      </c>
      <c r="D2463" t="s">
        <v>20</v>
      </c>
      <c r="E2463" t="s">
        <v>1173</v>
      </c>
      <c r="F2463" s="7">
        <v>-8.3445322239999999</v>
      </c>
      <c r="G2463" s="7">
        <v>116.0256522</v>
      </c>
      <c r="H2463" s="8">
        <v>42639</v>
      </c>
      <c r="I2463" t="s">
        <v>1174</v>
      </c>
      <c r="J2463" t="s">
        <v>31</v>
      </c>
      <c r="K2463" t="s">
        <v>63</v>
      </c>
      <c r="M2463" s="7">
        <v>2</v>
      </c>
      <c r="N2463" s="7">
        <v>0.6</v>
      </c>
      <c r="O2463" t="s">
        <v>25</v>
      </c>
      <c r="Q2463" t="s">
        <v>1605</v>
      </c>
      <c r="R2463" s="4" t="str">
        <f t="shared" ca="1" si="38"/>
        <v>Kempster RM and Egeberg CA (2020). SharkBase citizen science global chondrichthyan sighting database. Support Our Sharks Ocean Conservation Society. Version 2020.08. www.supportoursharks.com (consulted on 01/08/2020)</v>
      </c>
    </row>
    <row r="2464" spans="1:18" ht="15.75" customHeight="1" x14ac:dyDescent="0.25">
      <c r="A2464">
        <v>2495</v>
      </c>
      <c r="B2464" t="s">
        <v>18</v>
      </c>
      <c r="C2464" t="s">
        <v>19</v>
      </c>
      <c r="D2464" t="s">
        <v>20</v>
      </c>
      <c r="E2464" t="s">
        <v>1173</v>
      </c>
      <c r="F2464" s="7">
        <v>-8.3368891670000007</v>
      </c>
      <c r="G2464" s="7">
        <v>116.03741100000001</v>
      </c>
      <c r="H2464" s="8">
        <v>42641</v>
      </c>
      <c r="I2464" t="s">
        <v>1457</v>
      </c>
      <c r="J2464" t="s">
        <v>23</v>
      </c>
      <c r="K2464" t="s">
        <v>63</v>
      </c>
      <c r="M2464" s="7">
        <v>2</v>
      </c>
      <c r="N2464" s="7">
        <v>1.2</v>
      </c>
      <c r="O2464" t="s">
        <v>25</v>
      </c>
      <c r="R2464" s="4" t="str">
        <f t="shared" ca="1" si="38"/>
        <v>Kempster RM and Egeberg CA (2020). SharkBase citizen science global chondrichthyan sighting database. Support Our Sharks Ocean Conservation Society. Version 2020.08. www.supportoursharks.com (consulted on 01/08/2020)</v>
      </c>
    </row>
    <row r="2465" spans="1:18" ht="15.75" customHeight="1" x14ac:dyDescent="0.25">
      <c r="A2465">
        <v>2496</v>
      </c>
      <c r="B2465" t="s">
        <v>18</v>
      </c>
      <c r="C2465" t="s">
        <v>19</v>
      </c>
      <c r="D2465" t="s">
        <v>20</v>
      </c>
      <c r="E2465" t="s">
        <v>1173</v>
      </c>
      <c r="F2465" s="7">
        <v>-8.3586290250000008</v>
      </c>
      <c r="G2465" s="7">
        <v>116.02659629999999</v>
      </c>
      <c r="H2465" s="8">
        <v>42637</v>
      </c>
      <c r="I2465" t="s">
        <v>1176</v>
      </c>
      <c r="J2465" t="s">
        <v>54</v>
      </c>
      <c r="K2465" t="s">
        <v>28</v>
      </c>
      <c r="L2465">
        <v>24</v>
      </c>
      <c r="M2465" s="7">
        <v>1</v>
      </c>
      <c r="N2465" s="7">
        <v>1.3</v>
      </c>
      <c r="O2465" t="s">
        <v>25</v>
      </c>
      <c r="Q2465" t="s">
        <v>1606</v>
      </c>
      <c r="R2465" s="4" t="str">
        <f t="shared" ca="1" si="38"/>
        <v>Kempster RM and Egeberg CA (2020). SharkBase citizen science global chondrichthyan sighting database. Support Our Sharks Ocean Conservation Society. Version 2020.08. www.supportoursharks.com (consulted on 01/08/2020)</v>
      </c>
    </row>
    <row r="2466" spans="1:18" ht="15.75" customHeight="1" x14ac:dyDescent="0.25">
      <c r="A2466">
        <v>2497</v>
      </c>
      <c r="B2466" t="s">
        <v>18</v>
      </c>
      <c r="C2466" t="s">
        <v>19</v>
      </c>
      <c r="D2466" t="s">
        <v>20</v>
      </c>
      <c r="E2466" t="s">
        <v>1173</v>
      </c>
      <c r="F2466" s="7">
        <v>-8.3571004809999998</v>
      </c>
      <c r="G2466" s="7">
        <v>116.026253</v>
      </c>
      <c r="H2466" s="8">
        <v>42637</v>
      </c>
      <c r="I2466" t="s">
        <v>1176</v>
      </c>
      <c r="J2466" t="s">
        <v>54</v>
      </c>
      <c r="K2466" t="s">
        <v>28</v>
      </c>
      <c r="L2466">
        <v>24</v>
      </c>
      <c r="M2466" s="7">
        <v>1</v>
      </c>
      <c r="N2466" s="7">
        <v>0.8</v>
      </c>
      <c r="O2466" t="s">
        <v>25</v>
      </c>
      <c r="Q2466" t="s">
        <v>1204</v>
      </c>
      <c r="R2466" s="4" t="str">
        <f t="shared" ca="1" si="38"/>
        <v>Kempster RM and Egeberg CA (2020). SharkBase citizen science global chondrichthyan sighting database. Support Our Sharks Ocean Conservation Society. Version 2020.08. www.supportoursharks.com (consulted on 01/08/2020)</v>
      </c>
    </row>
    <row r="2467" spans="1:18" ht="15.75" customHeight="1" x14ac:dyDescent="0.25">
      <c r="A2467">
        <v>2498</v>
      </c>
      <c r="B2467" t="s">
        <v>18</v>
      </c>
      <c r="C2467" t="s">
        <v>19</v>
      </c>
      <c r="D2467" t="s">
        <v>20</v>
      </c>
      <c r="E2467" t="s">
        <v>1173</v>
      </c>
      <c r="F2467" s="7">
        <v>-8.3579496730000002</v>
      </c>
      <c r="G2467" s="7">
        <v>116.02762629999999</v>
      </c>
      <c r="H2467" s="8">
        <v>42640</v>
      </c>
      <c r="I2467" t="s">
        <v>1176</v>
      </c>
      <c r="J2467" t="s">
        <v>54</v>
      </c>
      <c r="K2467" t="s">
        <v>28</v>
      </c>
      <c r="L2467">
        <v>17</v>
      </c>
      <c r="M2467" s="7">
        <v>1</v>
      </c>
      <c r="N2467" s="7">
        <v>0.8</v>
      </c>
      <c r="O2467" t="s">
        <v>25</v>
      </c>
      <c r="Q2467" t="s">
        <v>1204</v>
      </c>
      <c r="R2467" s="4" t="str">
        <f t="shared" ca="1" si="38"/>
        <v>Kempster RM and Egeberg CA (2020). SharkBase citizen science global chondrichthyan sighting database. Support Our Sharks Ocean Conservation Society. Version 2020.08. www.supportoursharks.com (consulted on 01/08/2020)</v>
      </c>
    </row>
    <row r="2468" spans="1:18" ht="15.75" customHeight="1" x14ac:dyDescent="0.25">
      <c r="A2468">
        <v>2499</v>
      </c>
      <c r="B2468" t="s">
        <v>18</v>
      </c>
      <c r="C2468" t="s">
        <v>19</v>
      </c>
      <c r="D2468" t="s">
        <v>20</v>
      </c>
      <c r="E2468" t="s">
        <v>1173</v>
      </c>
      <c r="F2468" s="7">
        <v>-8.3589687010000002</v>
      </c>
      <c r="G2468" s="7">
        <v>116.026253</v>
      </c>
      <c r="H2468" s="8">
        <v>42640</v>
      </c>
      <c r="I2468" t="s">
        <v>1176</v>
      </c>
      <c r="J2468" t="s">
        <v>54</v>
      </c>
      <c r="K2468" t="s">
        <v>28</v>
      </c>
      <c r="L2468">
        <v>17</v>
      </c>
      <c r="M2468" s="7">
        <v>1</v>
      </c>
      <c r="N2468" s="7">
        <v>0.7</v>
      </c>
      <c r="O2468" t="s">
        <v>25</v>
      </c>
      <c r="Q2468" t="s">
        <v>1204</v>
      </c>
      <c r="R2468" s="4" t="str">
        <f t="shared" ca="1" si="38"/>
        <v>Kempster RM and Egeberg CA (2020). SharkBase citizen science global chondrichthyan sighting database. Support Our Sharks Ocean Conservation Society. Version 2020.08. www.supportoursharks.com (consulted on 01/08/2020)</v>
      </c>
    </row>
    <row r="2469" spans="1:18" ht="15.75" customHeight="1" x14ac:dyDescent="0.25">
      <c r="A2469">
        <v>2500</v>
      </c>
      <c r="B2469" t="s">
        <v>124</v>
      </c>
      <c r="C2469" t="s">
        <v>125</v>
      </c>
      <c r="D2469" t="s">
        <v>20</v>
      </c>
      <c r="E2469" t="s">
        <v>1173</v>
      </c>
      <c r="F2469" s="7">
        <v>-8.3440226909999993</v>
      </c>
      <c r="G2469" s="7">
        <v>116.025266</v>
      </c>
      <c r="H2469" s="8">
        <v>42642</v>
      </c>
      <c r="I2469" t="s">
        <v>1174</v>
      </c>
      <c r="J2469" t="s">
        <v>23</v>
      </c>
      <c r="K2469" t="s">
        <v>32</v>
      </c>
      <c r="L2469">
        <v>15.5</v>
      </c>
      <c r="M2469" s="7">
        <v>1</v>
      </c>
      <c r="N2469" s="7">
        <v>1.2</v>
      </c>
      <c r="O2469" t="s">
        <v>25</v>
      </c>
      <c r="Q2469" t="s">
        <v>1607</v>
      </c>
      <c r="R2469" s="4" t="str">
        <f t="shared" ca="1" si="38"/>
        <v>Kempster RM and Egeberg CA (2020). SharkBase citizen science global chondrichthyan sighting database. Support Our Sharks Ocean Conservation Society. Version 2020.08. www.supportoursharks.com (consulted on 01/08/2020)</v>
      </c>
    </row>
    <row r="2470" spans="1:18" ht="15.75" customHeight="1" x14ac:dyDescent="0.25">
      <c r="A2470">
        <v>2501</v>
      </c>
      <c r="B2470" t="s">
        <v>95</v>
      </c>
      <c r="C2470" t="s">
        <v>743</v>
      </c>
      <c r="D2470" t="s">
        <v>20</v>
      </c>
      <c r="E2470" t="s">
        <v>1173</v>
      </c>
      <c r="F2470" s="7">
        <v>-8.3319635620000003</v>
      </c>
      <c r="G2470" s="7">
        <v>116.046509</v>
      </c>
      <c r="H2470" s="8">
        <v>42607</v>
      </c>
      <c r="I2470" t="s">
        <v>1608</v>
      </c>
      <c r="J2470" t="s">
        <v>63</v>
      </c>
      <c r="K2470" t="s">
        <v>28</v>
      </c>
      <c r="M2470" s="7">
        <v>1</v>
      </c>
      <c r="N2470" s="7">
        <v>0.7</v>
      </c>
      <c r="O2470" t="s">
        <v>25</v>
      </c>
      <c r="Q2470" s="1" t="s">
        <v>1609</v>
      </c>
      <c r="R2470" s="4" t="str">
        <f t="shared" ca="1" si="38"/>
        <v>Kempster RM and Egeberg CA (2020). SharkBase citizen science global chondrichthyan sighting database. Support Our Sharks Ocean Conservation Society. Version 2020.08. www.supportoursharks.com (consulted on 01/08/2020)</v>
      </c>
    </row>
    <row r="2471" spans="1:18" ht="15.75" customHeight="1" x14ac:dyDescent="0.25">
      <c r="A2471">
        <v>2502</v>
      </c>
      <c r="B2471" t="s">
        <v>95</v>
      </c>
      <c r="C2471" t="s">
        <v>743</v>
      </c>
      <c r="D2471" t="s">
        <v>20</v>
      </c>
      <c r="E2471" t="s">
        <v>1173</v>
      </c>
      <c r="F2471" s="7">
        <v>-8.332812809</v>
      </c>
      <c r="G2471" s="7">
        <v>116.0459941</v>
      </c>
      <c r="H2471" s="8">
        <v>42607</v>
      </c>
      <c r="I2471" t="s">
        <v>1608</v>
      </c>
      <c r="J2471" t="s">
        <v>63</v>
      </c>
      <c r="K2471" t="s">
        <v>28</v>
      </c>
      <c r="M2471" s="7">
        <v>1</v>
      </c>
      <c r="N2471" s="7">
        <v>1</v>
      </c>
      <c r="O2471" t="s">
        <v>25</v>
      </c>
      <c r="Q2471" s="1" t="s">
        <v>1610</v>
      </c>
      <c r="R2471" s="4" t="str">
        <f t="shared" ca="1" si="38"/>
        <v>Kempster RM and Egeberg CA (2020). SharkBase citizen science global chondrichthyan sighting database. Support Our Sharks Ocean Conservation Society. Version 2020.08. www.supportoursharks.com (consulted on 01/08/2020)</v>
      </c>
    </row>
    <row r="2472" spans="1:18" ht="15.75" customHeight="1" x14ac:dyDescent="0.25">
      <c r="A2472">
        <v>2503</v>
      </c>
      <c r="B2472" t="s">
        <v>98</v>
      </c>
      <c r="C2472" t="s">
        <v>701</v>
      </c>
      <c r="D2472" t="s">
        <v>20</v>
      </c>
      <c r="E2472" t="s">
        <v>1173</v>
      </c>
      <c r="F2472" s="7">
        <v>-8.339436869</v>
      </c>
      <c r="G2472" s="7">
        <v>116.08375959999999</v>
      </c>
      <c r="H2472" s="8">
        <v>42609</v>
      </c>
      <c r="I2472" t="s">
        <v>1611</v>
      </c>
      <c r="J2472" t="s">
        <v>63</v>
      </c>
      <c r="K2472" t="s">
        <v>28</v>
      </c>
      <c r="M2472" s="7">
        <v>1</v>
      </c>
      <c r="N2472" s="7">
        <v>1.2</v>
      </c>
      <c r="O2472" t="s">
        <v>25</v>
      </c>
      <c r="Q2472" t="s">
        <v>1612</v>
      </c>
      <c r="R2472" s="4" t="str">
        <f t="shared" ca="1" si="38"/>
        <v>Kempster RM and Egeberg CA (2020). SharkBase citizen science global chondrichthyan sighting database. Support Our Sharks Ocean Conservation Society. Version 2020.08. www.supportoursharks.com (consulted on 01/08/2020)</v>
      </c>
    </row>
    <row r="2473" spans="1:18" ht="15.75" customHeight="1" x14ac:dyDescent="0.25">
      <c r="A2473">
        <v>2504</v>
      </c>
      <c r="B2473" t="s">
        <v>18</v>
      </c>
      <c r="C2473" t="s">
        <v>943</v>
      </c>
      <c r="D2473" t="s">
        <v>20</v>
      </c>
      <c r="E2473" t="s">
        <v>1173</v>
      </c>
      <c r="F2473" s="7">
        <v>-8.3390971759999992</v>
      </c>
      <c r="G2473" s="7">
        <v>116.0830729</v>
      </c>
      <c r="H2473" s="8">
        <v>42609</v>
      </c>
      <c r="I2473" t="s">
        <v>1611</v>
      </c>
      <c r="J2473" t="s">
        <v>63</v>
      </c>
      <c r="K2473" t="s">
        <v>28</v>
      </c>
      <c r="M2473" s="7">
        <v>3</v>
      </c>
      <c r="N2473" s="7">
        <v>1</v>
      </c>
      <c r="O2473" t="s">
        <v>25</v>
      </c>
      <c r="Q2473" t="s">
        <v>1613</v>
      </c>
      <c r="R2473" s="4" t="str">
        <f t="shared" ca="1" si="38"/>
        <v>Kempster RM and Egeberg CA (2020). SharkBase citizen science global chondrichthyan sighting database. Support Our Sharks Ocean Conservation Society. Version 2020.08. www.supportoursharks.com (consulted on 01/08/2020)</v>
      </c>
    </row>
    <row r="2474" spans="1:18" ht="15.75" customHeight="1" x14ac:dyDescent="0.25">
      <c r="A2474">
        <v>2505</v>
      </c>
      <c r="B2474" t="s">
        <v>98</v>
      </c>
      <c r="C2474" t="s">
        <v>701</v>
      </c>
      <c r="D2474" t="s">
        <v>20</v>
      </c>
      <c r="E2474" t="s">
        <v>1173</v>
      </c>
      <c r="F2474" s="7">
        <v>-8.3461457390000007</v>
      </c>
      <c r="G2474" s="7">
        <v>116.090626</v>
      </c>
      <c r="H2474" s="8">
        <v>42607</v>
      </c>
      <c r="I2474" t="s">
        <v>1571</v>
      </c>
      <c r="J2474" t="s">
        <v>63</v>
      </c>
      <c r="K2474" t="s">
        <v>28</v>
      </c>
      <c r="M2474" s="7">
        <v>2</v>
      </c>
      <c r="N2474" s="7">
        <v>1.2</v>
      </c>
      <c r="O2474" t="s">
        <v>25</v>
      </c>
      <c r="Q2474" t="s">
        <v>1614</v>
      </c>
      <c r="R2474" s="4" t="str">
        <f t="shared" ca="1" si="38"/>
        <v>Kempster RM and Egeberg CA (2020). SharkBase citizen science global chondrichthyan sighting database. Support Our Sharks Ocean Conservation Society. Version 2020.08. www.supportoursharks.com (consulted on 01/08/2020)</v>
      </c>
    </row>
    <row r="2475" spans="1:18" ht="15.75" customHeight="1" x14ac:dyDescent="0.25">
      <c r="A2475">
        <v>2506</v>
      </c>
      <c r="B2475" t="s">
        <v>98</v>
      </c>
      <c r="C2475" t="s">
        <v>701</v>
      </c>
      <c r="D2475" t="s">
        <v>20</v>
      </c>
      <c r="E2475" t="s">
        <v>1173</v>
      </c>
      <c r="F2475" s="7">
        <v>-8.3488632230000004</v>
      </c>
      <c r="G2475" s="7">
        <v>116.0796397</v>
      </c>
      <c r="H2475" s="8">
        <v>42610</v>
      </c>
      <c r="I2475" t="s">
        <v>1615</v>
      </c>
      <c r="J2475" t="s">
        <v>63</v>
      </c>
      <c r="K2475" t="s">
        <v>24</v>
      </c>
      <c r="L2475">
        <v>2</v>
      </c>
      <c r="M2475" s="7">
        <v>1</v>
      </c>
      <c r="N2475" s="7">
        <v>0.25</v>
      </c>
      <c r="O2475" t="s">
        <v>25</v>
      </c>
      <c r="R2475" s="4" t="str">
        <f t="shared" ca="1" si="38"/>
        <v>Kempster RM and Egeberg CA (2020). SharkBase citizen science global chondrichthyan sighting database. Support Our Sharks Ocean Conservation Society. Version 2020.08. www.supportoursharks.com (consulted on 01/08/2020)</v>
      </c>
    </row>
    <row r="2476" spans="1:18" ht="15.75" customHeight="1" x14ac:dyDescent="0.25">
      <c r="A2476">
        <v>2507</v>
      </c>
      <c r="B2476" t="s">
        <v>98</v>
      </c>
      <c r="C2476" t="s">
        <v>701</v>
      </c>
      <c r="D2476" t="s">
        <v>20</v>
      </c>
      <c r="E2476" t="s">
        <v>1173</v>
      </c>
      <c r="F2476" s="7">
        <v>-8.3393519460000007</v>
      </c>
      <c r="G2476" s="7">
        <v>116.02376390000001</v>
      </c>
      <c r="H2476" s="8">
        <v>42610</v>
      </c>
      <c r="I2476" t="s">
        <v>1579</v>
      </c>
      <c r="J2476" t="s">
        <v>63</v>
      </c>
      <c r="K2476" t="s">
        <v>28</v>
      </c>
      <c r="M2476" s="7">
        <v>2</v>
      </c>
      <c r="N2476" s="7">
        <v>0.8</v>
      </c>
      <c r="O2476" t="s">
        <v>25</v>
      </c>
      <c r="R2476" s="4" t="str">
        <f t="shared" ca="1" si="38"/>
        <v>Kempster RM and Egeberg CA (2020). SharkBase citizen science global chondrichthyan sighting database. Support Our Sharks Ocean Conservation Society. Version 2020.08. www.supportoursharks.com (consulted on 01/08/2020)</v>
      </c>
    </row>
    <row r="2477" spans="1:18" ht="15.75" customHeight="1" x14ac:dyDescent="0.25">
      <c r="A2477">
        <v>2508</v>
      </c>
      <c r="B2477" t="s">
        <v>98</v>
      </c>
      <c r="C2477" t="s">
        <v>701</v>
      </c>
      <c r="D2477" t="s">
        <v>20</v>
      </c>
      <c r="E2477" t="s">
        <v>1173</v>
      </c>
      <c r="F2477" s="7">
        <v>-8.3389273300000006</v>
      </c>
      <c r="G2477" s="7">
        <v>116.0231631</v>
      </c>
      <c r="H2477" s="8">
        <v>42610</v>
      </c>
      <c r="I2477" t="s">
        <v>1579</v>
      </c>
      <c r="J2477" t="s">
        <v>63</v>
      </c>
      <c r="K2477" t="s">
        <v>28</v>
      </c>
      <c r="M2477" s="7">
        <v>1</v>
      </c>
      <c r="N2477" s="7">
        <v>1</v>
      </c>
      <c r="O2477" t="s">
        <v>25</v>
      </c>
      <c r="R2477" s="4" t="str">
        <f t="shared" ca="1" si="38"/>
        <v>Kempster RM and Egeberg CA (2020). SharkBase citizen science global chondrichthyan sighting database. Support Our Sharks Ocean Conservation Society. Version 2020.08. www.supportoursharks.com (consulted on 01/08/2020)</v>
      </c>
    </row>
    <row r="2478" spans="1:18" ht="15.75" customHeight="1" x14ac:dyDescent="0.25">
      <c r="A2478">
        <v>2509</v>
      </c>
      <c r="B2478" t="s">
        <v>98</v>
      </c>
      <c r="C2478" t="s">
        <v>701</v>
      </c>
      <c r="D2478" t="s">
        <v>20</v>
      </c>
      <c r="E2478" t="s">
        <v>1173</v>
      </c>
      <c r="F2478" s="7">
        <v>-8.346400504</v>
      </c>
      <c r="G2478" s="7">
        <v>116.0918277</v>
      </c>
      <c r="H2478" s="8">
        <v>42613</v>
      </c>
      <c r="I2478" t="s">
        <v>1571</v>
      </c>
      <c r="J2478" t="s">
        <v>63</v>
      </c>
      <c r="K2478" t="s">
        <v>28</v>
      </c>
      <c r="M2478" s="7">
        <v>1</v>
      </c>
      <c r="N2478" s="7">
        <v>0.6</v>
      </c>
      <c r="O2478" t="s">
        <v>25</v>
      </c>
      <c r="Q2478" t="s">
        <v>1616</v>
      </c>
      <c r="R2478" s="4" t="str">
        <f t="shared" ca="1" si="38"/>
        <v>Kempster RM and Egeberg CA (2020). SharkBase citizen science global chondrichthyan sighting database. Support Our Sharks Ocean Conservation Society. Version 2020.08. www.supportoursharks.com (consulted on 01/08/2020)</v>
      </c>
    </row>
    <row r="2479" spans="1:18" ht="15.75" customHeight="1" x14ac:dyDescent="0.25">
      <c r="A2479">
        <v>2510</v>
      </c>
      <c r="B2479" t="s">
        <v>98</v>
      </c>
      <c r="C2479" t="s">
        <v>701</v>
      </c>
      <c r="D2479" t="s">
        <v>20</v>
      </c>
      <c r="E2479" t="s">
        <v>1173</v>
      </c>
      <c r="F2479" s="7">
        <v>-8.3334922050000007</v>
      </c>
      <c r="G2479" s="7">
        <v>116.03483610000001</v>
      </c>
      <c r="H2479" s="8">
        <v>42614</v>
      </c>
      <c r="I2479" t="s">
        <v>1596</v>
      </c>
      <c r="J2479" t="s">
        <v>63</v>
      </c>
      <c r="K2479" t="s">
        <v>28</v>
      </c>
      <c r="M2479" s="7">
        <v>1</v>
      </c>
      <c r="N2479" s="7">
        <v>0.5</v>
      </c>
      <c r="O2479" t="s">
        <v>25</v>
      </c>
      <c r="Q2479" t="s">
        <v>1617</v>
      </c>
      <c r="R2479" s="4" t="str">
        <f t="shared" ca="1" si="38"/>
        <v>Kempster RM and Egeberg CA (2020). SharkBase citizen science global chondrichthyan sighting database. Support Our Sharks Ocean Conservation Society. Version 2020.08. www.supportoursharks.com (consulted on 01/08/2020)</v>
      </c>
    </row>
    <row r="2480" spans="1:18" ht="15.75" customHeight="1" x14ac:dyDescent="0.25">
      <c r="A2480">
        <v>2511</v>
      </c>
      <c r="B2480" t="s">
        <v>18</v>
      </c>
      <c r="C2480" t="s">
        <v>943</v>
      </c>
      <c r="D2480" t="s">
        <v>20</v>
      </c>
      <c r="E2480" t="s">
        <v>1173</v>
      </c>
      <c r="F2480" s="7">
        <v>-8.3377384029999995</v>
      </c>
      <c r="G2480" s="7">
        <v>116.0830729</v>
      </c>
      <c r="H2480" s="8">
        <v>42615</v>
      </c>
      <c r="I2480" t="s">
        <v>1611</v>
      </c>
      <c r="J2480" t="s">
        <v>63</v>
      </c>
      <c r="K2480" t="s">
        <v>28</v>
      </c>
      <c r="M2480" s="7">
        <v>3</v>
      </c>
      <c r="N2480" s="7">
        <v>0.7</v>
      </c>
      <c r="O2480" t="s">
        <v>25</v>
      </c>
      <c r="Q2480" t="s">
        <v>1618</v>
      </c>
      <c r="R2480" s="4" t="str">
        <f t="shared" ca="1" si="38"/>
        <v>Kempster RM and Egeberg CA (2020). SharkBase citizen science global chondrichthyan sighting database. Support Our Sharks Ocean Conservation Society. Version 2020.08. www.supportoursharks.com (consulted on 01/08/2020)</v>
      </c>
    </row>
    <row r="2481" spans="1:18" ht="15.75" customHeight="1" x14ac:dyDescent="0.25">
      <c r="A2481">
        <v>2512</v>
      </c>
      <c r="B2481" t="s">
        <v>98</v>
      </c>
      <c r="C2481" t="s">
        <v>701</v>
      </c>
      <c r="D2481" t="s">
        <v>20</v>
      </c>
      <c r="E2481" t="s">
        <v>1173</v>
      </c>
      <c r="F2481" s="7">
        <v>-8.3385876369999998</v>
      </c>
      <c r="G2481" s="7">
        <v>116.08393119999999</v>
      </c>
      <c r="H2481" s="8">
        <v>42615</v>
      </c>
      <c r="I2481" t="s">
        <v>1611</v>
      </c>
      <c r="J2481" t="s">
        <v>63</v>
      </c>
      <c r="K2481" t="s">
        <v>28</v>
      </c>
      <c r="M2481" s="7">
        <v>3</v>
      </c>
      <c r="N2481" s="7">
        <v>0.6</v>
      </c>
      <c r="O2481" t="s">
        <v>25</v>
      </c>
      <c r="Q2481" t="s">
        <v>1618</v>
      </c>
      <c r="R2481" s="4" t="str">
        <f t="shared" ca="1" si="38"/>
        <v>Kempster RM and Egeberg CA (2020). SharkBase citizen science global chondrichthyan sighting database. Support Our Sharks Ocean Conservation Society. Version 2020.08. www.supportoursharks.com (consulted on 01/08/2020)</v>
      </c>
    </row>
    <row r="2482" spans="1:18" ht="15.75" customHeight="1" x14ac:dyDescent="0.25">
      <c r="A2482">
        <v>2513</v>
      </c>
      <c r="B2482" t="s">
        <v>98</v>
      </c>
      <c r="C2482" t="s">
        <v>701</v>
      </c>
      <c r="D2482" t="s">
        <v>20</v>
      </c>
      <c r="E2482" t="s">
        <v>1173</v>
      </c>
      <c r="F2482" s="7">
        <v>-8.3377384029999995</v>
      </c>
      <c r="G2482" s="7">
        <v>116.082043</v>
      </c>
      <c r="H2482" s="8">
        <v>42615</v>
      </c>
      <c r="I2482" t="s">
        <v>1611</v>
      </c>
      <c r="J2482" t="s">
        <v>63</v>
      </c>
      <c r="K2482" t="s">
        <v>28</v>
      </c>
      <c r="M2482" s="7">
        <v>1</v>
      </c>
      <c r="N2482" s="7">
        <v>1.2</v>
      </c>
      <c r="O2482" t="s">
        <v>25</v>
      </c>
      <c r="Q2482" t="s">
        <v>1619</v>
      </c>
      <c r="R2482" s="4" t="str">
        <f t="shared" ca="1" si="38"/>
        <v>Kempster RM and Egeberg CA (2020). SharkBase citizen science global chondrichthyan sighting database. Support Our Sharks Ocean Conservation Society. Version 2020.08. www.supportoursharks.com (consulted on 01/08/2020)</v>
      </c>
    </row>
    <row r="2483" spans="1:18" ht="15.75" customHeight="1" x14ac:dyDescent="0.25">
      <c r="A2483">
        <v>2514</v>
      </c>
      <c r="B2483" t="s">
        <v>18</v>
      </c>
      <c r="C2483" t="s">
        <v>943</v>
      </c>
      <c r="D2483" t="s">
        <v>20</v>
      </c>
      <c r="E2483" t="s">
        <v>1173</v>
      </c>
      <c r="F2483" s="7">
        <v>-8.3396067150000004</v>
      </c>
      <c r="G2483" s="7">
        <v>116.0218756</v>
      </c>
      <c r="H2483" s="8">
        <v>42616</v>
      </c>
      <c r="I2483" t="s">
        <v>1579</v>
      </c>
      <c r="J2483" t="s">
        <v>63</v>
      </c>
      <c r="K2483" t="s">
        <v>28</v>
      </c>
      <c r="M2483" s="7">
        <v>3</v>
      </c>
      <c r="N2483" s="7">
        <v>1.3</v>
      </c>
      <c r="O2483" t="s">
        <v>25</v>
      </c>
      <c r="Q2483" t="s">
        <v>1620</v>
      </c>
      <c r="R2483" s="4" t="str">
        <f t="shared" ca="1" si="38"/>
        <v>Kempster RM and Egeberg CA (2020). SharkBase citizen science global chondrichthyan sighting database. Support Our Sharks Ocean Conservation Society. Version 2020.08. www.supportoursharks.com (consulted on 01/08/2020)</v>
      </c>
    </row>
    <row r="2484" spans="1:18" ht="15.75" customHeight="1" x14ac:dyDescent="0.25">
      <c r="A2484">
        <v>2515</v>
      </c>
      <c r="B2484" t="s">
        <v>98</v>
      </c>
      <c r="C2484" t="s">
        <v>701</v>
      </c>
      <c r="D2484" t="s">
        <v>20</v>
      </c>
      <c r="E2484" t="s">
        <v>1173</v>
      </c>
      <c r="F2484" s="7">
        <v>-8.3396067150000004</v>
      </c>
      <c r="G2484" s="7">
        <v>116.0229056</v>
      </c>
      <c r="H2484" s="8">
        <v>42616</v>
      </c>
      <c r="I2484" t="s">
        <v>1579</v>
      </c>
      <c r="J2484" t="s">
        <v>63</v>
      </c>
      <c r="K2484" t="s">
        <v>28</v>
      </c>
      <c r="M2484" s="7">
        <v>5</v>
      </c>
      <c r="O2484" t="s">
        <v>25</v>
      </c>
      <c r="R2484" s="4" t="str">
        <f t="shared" ca="1" si="38"/>
        <v>Kempster RM and Egeberg CA (2020). SharkBase citizen science global chondrichthyan sighting database. Support Our Sharks Ocean Conservation Society. Version 2020.08. www.supportoursharks.com (consulted on 01/08/2020)</v>
      </c>
    </row>
    <row r="2485" spans="1:18" ht="15.75" customHeight="1" x14ac:dyDescent="0.25">
      <c r="A2485">
        <v>2516</v>
      </c>
      <c r="B2485" t="s">
        <v>95</v>
      </c>
      <c r="C2485" t="s">
        <v>743</v>
      </c>
      <c r="D2485" t="s">
        <v>20</v>
      </c>
      <c r="E2485" t="s">
        <v>1173</v>
      </c>
      <c r="F2485" s="7">
        <v>-8.332812809</v>
      </c>
      <c r="G2485" s="7">
        <v>116.035866</v>
      </c>
      <c r="H2485" s="8">
        <v>42617</v>
      </c>
      <c r="I2485" t="s">
        <v>1596</v>
      </c>
      <c r="J2485" t="s">
        <v>63</v>
      </c>
      <c r="K2485" t="s">
        <v>28</v>
      </c>
      <c r="M2485" s="7">
        <v>1</v>
      </c>
      <c r="N2485" s="7">
        <v>0.7</v>
      </c>
      <c r="O2485" t="s">
        <v>25</v>
      </c>
      <c r="R2485" s="4" t="str">
        <f t="shared" ca="1" si="38"/>
        <v>Kempster RM and Egeberg CA (2020). SharkBase citizen science global chondrichthyan sighting database. Support Our Sharks Ocean Conservation Society. Version 2020.08. www.supportoursharks.com (consulted on 01/08/2020)</v>
      </c>
    </row>
    <row r="2486" spans="1:18" ht="15.75" customHeight="1" x14ac:dyDescent="0.25">
      <c r="A2486">
        <v>2517</v>
      </c>
      <c r="B2486" t="s">
        <v>18</v>
      </c>
      <c r="C2486" t="s">
        <v>943</v>
      </c>
      <c r="D2486" t="s">
        <v>20</v>
      </c>
      <c r="E2486" t="s">
        <v>1173</v>
      </c>
      <c r="F2486" s="7">
        <v>-8.333322356</v>
      </c>
      <c r="G2486" s="7">
        <v>116.03483610000001</v>
      </c>
      <c r="H2486" s="8">
        <v>42617</v>
      </c>
      <c r="I2486" t="s">
        <v>1596</v>
      </c>
      <c r="J2486" t="s">
        <v>63</v>
      </c>
      <c r="K2486" t="s">
        <v>28</v>
      </c>
      <c r="M2486" s="7">
        <v>1</v>
      </c>
      <c r="N2486" s="7">
        <v>0.9</v>
      </c>
      <c r="O2486" t="s">
        <v>25</v>
      </c>
      <c r="Q2486" t="s">
        <v>1621</v>
      </c>
      <c r="R2486" s="4" t="str">
        <f t="shared" ca="1" si="38"/>
        <v>Kempster RM and Egeberg CA (2020). SharkBase citizen science global chondrichthyan sighting database. Support Our Sharks Ocean Conservation Society. Version 2020.08. www.supportoursharks.com (consulted on 01/08/2020)</v>
      </c>
    </row>
    <row r="2487" spans="1:18" ht="15.75" customHeight="1" x14ac:dyDescent="0.25">
      <c r="A2487">
        <v>2518</v>
      </c>
      <c r="B2487" t="s">
        <v>165</v>
      </c>
      <c r="C2487" t="s">
        <v>166</v>
      </c>
      <c r="D2487" t="s">
        <v>20</v>
      </c>
      <c r="E2487" t="s">
        <v>1173</v>
      </c>
      <c r="F2487" s="7">
        <v>-8.3316238630000008</v>
      </c>
      <c r="G2487" s="7">
        <v>116.04582240000001</v>
      </c>
      <c r="H2487" s="8">
        <v>42617</v>
      </c>
      <c r="I2487" t="s">
        <v>1608</v>
      </c>
      <c r="J2487" t="s">
        <v>63</v>
      </c>
      <c r="K2487" t="s">
        <v>28</v>
      </c>
      <c r="M2487" s="7">
        <v>1</v>
      </c>
      <c r="N2487" s="7">
        <v>3.5</v>
      </c>
      <c r="O2487" t="s">
        <v>25</v>
      </c>
      <c r="Q2487" t="s">
        <v>1622</v>
      </c>
      <c r="R2487" s="4" t="str">
        <f t="shared" ca="1" si="38"/>
        <v>Kempster RM and Egeberg CA (2020). SharkBase citizen science global chondrichthyan sighting database. Support Our Sharks Ocean Conservation Society. Version 2020.08. www.supportoursharks.com (consulted on 01/08/2020)</v>
      </c>
    </row>
    <row r="2488" spans="1:18" ht="15.75" customHeight="1" x14ac:dyDescent="0.25">
      <c r="A2488">
        <v>2519</v>
      </c>
      <c r="B2488" t="s">
        <v>165</v>
      </c>
      <c r="C2488" t="s">
        <v>166</v>
      </c>
      <c r="D2488" t="s">
        <v>20</v>
      </c>
      <c r="E2488" t="s">
        <v>1173</v>
      </c>
      <c r="F2488" s="7">
        <v>-8.3317937129999997</v>
      </c>
      <c r="G2488" s="7">
        <v>116.0461657</v>
      </c>
      <c r="H2488" s="8">
        <v>42617</v>
      </c>
      <c r="I2488" t="s">
        <v>1608</v>
      </c>
      <c r="J2488" t="s">
        <v>63</v>
      </c>
      <c r="K2488" t="s">
        <v>28</v>
      </c>
      <c r="M2488" s="7">
        <v>1</v>
      </c>
      <c r="N2488" s="7">
        <v>3</v>
      </c>
      <c r="O2488" t="s">
        <v>25</v>
      </c>
      <c r="Q2488" t="s">
        <v>1622</v>
      </c>
      <c r="R2488" s="4" t="str">
        <f t="shared" ca="1" si="38"/>
        <v>Kempster RM and Egeberg CA (2020). SharkBase citizen science global chondrichthyan sighting database. Support Our Sharks Ocean Conservation Society. Version 2020.08. www.supportoursharks.com (consulted on 01/08/2020)</v>
      </c>
    </row>
    <row r="2489" spans="1:18" ht="15.75" customHeight="1" x14ac:dyDescent="0.25">
      <c r="A2489">
        <v>2520</v>
      </c>
      <c r="B2489" t="s">
        <v>18</v>
      </c>
      <c r="C2489" t="s">
        <v>943</v>
      </c>
      <c r="D2489" t="s">
        <v>20</v>
      </c>
      <c r="E2489" t="s">
        <v>1173</v>
      </c>
      <c r="F2489" s="7">
        <v>-8.3323032609999998</v>
      </c>
      <c r="G2489" s="7">
        <v>116.0459941</v>
      </c>
      <c r="H2489" s="8">
        <v>42617</v>
      </c>
      <c r="I2489" t="s">
        <v>1608</v>
      </c>
      <c r="J2489" t="s">
        <v>63</v>
      </c>
      <c r="K2489" t="s">
        <v>28</v>
      </c>
      <c r="M2489" s="7">
        <v>1</v>
      </c>
      <c r="N2489" s="7">
        <v>2</v>
      </c>
      <c r="O2489" t="s">
        <v>25</v>
      </c>
      <c r="R2489" s="4" t="str">
        <f t="shared" ca="1" si="38"/>
        <v>Kempster RM and Egeberg CA (2020). SharkBase citizen science global chondrichthyan sighting database. Support Our Sharks Ocean Conservation Society. Version 2020.08. www.supportoursharks.com (consulted on 01/08/2020)</v>
      </c>
    </row>
    <row r="2490" spans="1:18" ht="15.75" customHeight="1" x14ac:dyDescent="0.25">
      <c r="A2490">
        <v>2521</v>
      </c>
      <c r="B2490" t="s">
        <v>98</v>
      </c>
      <c r="C2490" t="s">
        <v>701</v>
      </c>
      <c r="D2490" t="s">
        <v>20</v>
      </c>
      <c r="E2490" t="s">
        <v>1173</v>
      </c>
      <c r="F2490" s="7">
        <v>-8.3319635620000003</v>
      </c>
      <c r="G2490" s="7">
        <v>116.0466807</v>
      </c>
      <c r="H2490" s="8">
        <v>42617</v>
      </c>
      <c r="I2490" t="s">
        <v>1608</v>
      </c>
      <c r="J2490" t="s">
        <v>63</v>
      </c>
      <c r="K2490" t="s">
        <v>28</v>
      </c>
      <c r="M2490" s="7">
        <v>1</v>
      </c>
      <c r="N2490" s="7">
        <v>0.3</v>
      </c>
      <c r="O2490" t="s">
        <v>25</v>
      </c>
      <c r="R2490" s="4" t="str">
        <f t="shared" ca="1" si="38"/>
        <v>Kempster RM and Egeberg CA (2020). SharkBase citizen science global chondrichthyan sighting database. Support Our Sharks Ocean Conservation Society. Version 2020.08. www.supportoursharks.com (consulted on 01/08/2020)</v>
      </c>
    </row>
    <row r="2491" spans="1:18" ht="15.75" customHeight="1" x14ac:dyDescent="0.25">
      <c r="A2491">
        <v>2522</v>
      </c>
      <c r="B2491" t="s">
        <v>18</v>
      </c>
      <c r="C2491" t="s">
        <v>943</v>
      </c>
      <c r="D2491" t="s">
        <v>20</v>
      </c>
      <c r="E2491" t="s">
        <v>1173</v>
      </c>
      <c r="F2491" s="7">
        <v>-8.3387574830000002</v>
      </c>
      <c r="G2491" s="7">
        <v>116.0223048</v>
      </c>
      <c r="H2491" s="8">
        <v>42619</v>
      </c>
      <c r="I2491" t="s">
        <v>1579</v>
      </c>
      <c r="J2491" t="s">
        <v>63</v>
      </c>
      <c r="K2491" t="s">
        <v>28</v>
      </c>
      <c r="M2491" s="7">
        <v>1</v>
      </c>
      <c r="N2491" s="7">
        <v>1.2</v>
      </c>
      <c r="O2491" t="s">
        <v>25</v>
      </c>
      <c r="Q2491" t="s">
        <v>1623</v>
      </c>
      <c r="R2491" s="4" t="str">
        <f t="shared" ca="1" si="38"/>
        <v>Kempster RM and Egeberg CA (2020). SharkBase citizen science global chondrichthyan sighting database. Support Our Sharks Ocean Conservation Society. Version 2020.08. www.supportoursharks.com (consulted on 01/08/2020)</v>
      </c>
    </row>
    <row r="2492" spans="1:18" ht="15.75" customHeight="1" x14ac:dyDescent="0.25">
      <c r="A2492">
        <v>2523</v>
      </c>
      <c r="B2492" t="s">
        <v>95</v>
      </c>
      <c r="C2492" t="s">
        <v>743</v>
      </c>
      <c r="D2492" t="s">
        <v>20</v>
      </c>
      <c r="E2492" t="s">
        <v>1173</v>
      </c>
      <c r="F2492" s="7">
        <v>-8.3385876369999998</v>
      </c>
      <c r="G2492" s="7">
        <v>116.0226481</v>
      </c>
      <c r="H2492" s="8">
        <v>42619</v>
      </c>
      <c r="I2492" t="s">
        <v>1579</v>
      </c>
      <c r="J2492" t="s">
        <v>63</v>
      </c>
      <c r="K2492" t="s">
        <v>28</v>
      </c>
      <c r="M2492" s="7">
        <v>1</v>
      </c>
      <c r="N2492" s="7">
        <v>0.3</v>
      </c>
      <c r="O2492" t="s">
        <v>25</v>
      </c>
      <c r="R2492" s="4" t="str">
        <f t="shared" ca="1" si="38"/>
        <v>Kempster RM and Egeberg CA (2020). SharkBase citizen science global chondrichthyan sighting database. Support Our Sharks Ocean Conservation Society. Version 2020.08. www.supportoursharks.com (consulted on 01/08/2020)</v>
      </c>
    </row>
    <row r="2493" spans="1:18" ht="15.75" customHeight="1" x14ac:dyDescent="0.25">
      <c r="A2493">
        <v>2524</v>
      </c>
      <c r="B2493" t="s">
        <v>98</v>
      </c>
      <c r="C2493" t="s">
        <v>701</v>
      </c>
      <c r="D2493" t="s">
        <v>20</v>
      </c>
      <c r="E2493" t="s">
        <v>1173</v>
      </c>
      <c r="F2493" s="7">
        <v>-8.3666962429999998</v>
      </c>
      <c r="G2493" s="7">
        <v>116.0557788</v>
      </c>
      <c r="H2493" s="8">
        <v>42620</v>
      </c>
      <c r="I2493" t="s">
        <v>1624</v>
      </c>
      <c r="J2493" t="s">
        <v>63</v>
      </c>
      <c r="K2493" t="s">
        <v>28</v>
      </c>
      <c r="M2493" s="7">
        <v>1</v>
      </c>
      <c r="O2493" t="s">
        <v>25</v>
      </c>
      <c r="Q2493" t="s">
        <v>1617</v>
      </c>
      <c r="R2493" s="4" t="str">
        <f t="shared" ca="1" si="38"/>
        <v>Kempster RM and Egeberg CA (2020). SharkBase citizen science global chondrichthyan sighting database. Support Our Sharks Ocean Conservation Society. Version 2020.08. www.supportoursharks.com (consulted on 01/08/2020)</v>
      </c>
    </row>
    <row r="2494" spans="1:18" ht="15.75" customHeight="1" x14ac:dyDescent="0.25">
      <c r="A2494">
        <v>2525</v>
      </c>
      <c r="B2494" t="s">
        <v>18</v>
      </c>
      <c r="C2494" t="s">
        <v>943</v>
      </c>
      <c r="D2494" t="s">
        <v>20</v>
      </c>
      <c r="E2494" t="s">
        <v>1173</v>
      </c>
      <c r="F2494" s="7">
        <v>-8.3336620539999995</v>
      </c>
      <c r="G2494" s="7">
        <v>116.0344928</v>
      </c>
      <c r="H2494" s="8">
        <v>42644</v>
      </c>
      <c r="I2494" t="s">
        <v>1596</v>
      </c>
      <c r="J2494" t="s">
        <v>63</v>
      </c>
      <c r="K2494" t="s">
        <v>28</v>
      </c>
      <c r="M2494" s="7">
        <v>1</v>
      </c>
      <c r="N2494" s="7">
        <v>1</v>
      </c>
      <c r="O2494" t="s">
        <v>25</v>
      </c>
      <c r="Q2494" t="s">
        <v>1617</v>
      </c>
      <c r="R2494" s="4" t="str">
        <f t="shared" ca="1" si="38"/>
        <v>Kempster RM and Egeberg CA (2020). SharkBase citizen science global chondrichthyan sighting database. Support Our Sharks Ocean Conservation Society. Version 2020.08. www.supportoursharks.com (consulted on 01/08/2020)</v>
      </c>
    </row>
    <row r="2495" spans="1:18" ht="15.75" customHeight="1" x14ac:dyDescent="0.25">
      <c r="A2495">
        <v>2526</v>
      </c>
      <c r="B2495" t="s">
        <v>124</v>
      </c>
      <c r="C2495" t="s">
        <v>142</v>
      </c>
      <c r="D2495" t="s">
        <v>20</v>
      </c>
      <c r="E2495" t="s">
        <v>1173</v>
      </c>
      <c r="F2495" s="7">
        <v>-8.3326429599999994</v>
      </c>
      <c r="G2495" s="7">
        <v>116.0461657</v>
      </c>
      <c r="H2495" s="8">
        <v>42644</v>
      </c>
      <c r="I2495" t="s">
        <v>1608</v>
      </c>
      <c r="J2495" t="s">
        <v>63</v>
      </c>
      <c r="K2495" t="s">
        <v>28</v>
      </c>
      <c r="M2495" s="7">
        <v>1</v>
      </c>
      <c r="N2495" s="7">
        <v>1.5</v>
      </c>
      <c r="O2495" t="s">
        <v>25</v>
      </c>
      <c r="R2495" s="4" t="str">
        <f t="shared" ca="1" si="38"/>
        <v>Kempster RM and Egeberg CA (2020). SharkBase citizen science global chondrichthyan sighting database. Support Our Sharks Ocean Conservation Society. Version 2020.08. www.supportoursharks.com (consulted on 01/08/2020)</v>
      </c>
    </row>
    <row r="2496" spans="1:18" ht="15.75" customHeight="1" x14ac:dyDescent="0.25">
      <c r="A2496">
        <v>2527</v>
      </c>
      <c r="B2496" t="s">
        <v>18</v>
      </c>
      <c r="C2496" t="s">
        <v>943</v>
      </c>
      <c r="D2496" t="s">
        <v>20</v>
      </c>
      <c r="E2496" t="s">
        <v>1173</v>
      </c>
      <c r="F2496" s="7">
        <v>-8.332812809</v>
      </c>
      <c r="G2496" s="7">
        <v>116.03500769999999</v>
      </c>
      <c r="H2496" s="8">
        <v>42637</v>
      </c>
      <c r="I2496" t="s">
        <v>1596</v>
      </c>
      <c r="J2496" t="s">
        <v>63</v>
      </c>
      <c r="K2496" t="s">
        <v>34</v>
      </c>
      <c r="M2496" s="7">
        <v>2</v>
      </c>
      <c r="N2496" s="7">
        <v>0.8</v>
      </c>
      <c r="O2496" t="s">
        <v>25</v>
      </c>
      <c r="Q2496" t="s">
        <v>1618</v>
      </c>
      <c r="R2496" s="4" t="str">
        <f t="shared" ca="1" si="38"/>
        <v>Kempster RM and Egeberg CA (2020). SharkBase citizen science global chondrichthyan sighting database. Support Our Sharks Ocean Conservation Society. Version 2020.08. www.supportoursharks.com (consulted on 01/08/2020)</v>
      </c>
    </row>
    <row r="2497" spans="1:18" ht="15.75" customHeight="1" x14ac:dyDescent="0.25">
      <c r="A2497">
        <v>2528</v>
      </c>
      <c r="B2497" t="s">
        <v>18</v>
      </c>
      <c r="C2497" t="s">
        <v>943</v>
      </c>
      <c r="D2497" t="s">
        <v>20</v>
      </c>
      <c r="E2497" t="s">
        <v>1173</v>
      </c>
      <c r="F2497" s="7">
        <v>-8.3399464079999994</v>
      </c>
      <c r="G2497" s="7">
        <v>116.0216181</v>
      </c>
      <c r="H2497" s="8">
        <v>42641</v>
      </c>
      <c r="I2497" t="s">
        <v>1579</v>
      </c>
      <c r="J2497" t="s">
        <v>63</v>
      </c>
      <c r="K2497" t="s">
        <v>28</v>
      </c>
      <c r="M2497" s="7">
        <v>2</v>
      </c>
      <c r="N2497" s="7">
        <v>1</v>
      </c>
      <c r="O2497" t="s">
        <v>25</v>
      </c>
      <c r="R2497" s="4" t="str">
        <f t="shared" ca="1" si="38"/>
        <v>Kempster RM and Egeberg CA (2020). SharkBase citizen science global chondrichthyan sighting database. Support Our Sharks Ocean Conservation Society. Version 2020.08. www.supportoursharks.com (consulted on 01/08/2020)</v>
      </c>
    </row>
    <row r="2498" spans="1:18" ht="15.75" customHeight="1" x14ac:dyDescent="0.25">
      <c r="A2498">
        <v>2529</v>
      </c>
      <c r="B2498" t="s">
        <v>18</v>
      </c>
      <c r="C2498" t="s">
        <v>943</v>
      </c>
      <c r="D2498" t="s">
        <v>20</v>
      </c>
      <c r="E2498" t="s">
        <v>1173</v>
      </c>
      <c r="F2498" s="7">
        <v>-8.3380780970000004</v>
      </c>
      <c r="G2498" s="7">
        <v>116.0236781</v>
      </c>
      <c r="H2498" s="8">
        <v>42641</v>
      </c>
      <c r="I2498" t="s">
        <v>1579</v>
      </c>
      <c r="J2498" t="s">
        <v>63</v>
      </c>
      <c r="K2498" t="s">
        <v>28</v>
      </c>
      <c r="M2498" s="7">
        <v>1</v>
      </c>
      <c r="N2498" s="7">
        <v>0.4</v>
      </c>
      <c r="O2498" t="s">
        <v>25</v>
      </c>
      <c r="R2498" s="4" t="str">
        <f t="shared" ca="1" si="38"/>
        <v>Kempster RM and Egeberg CA (2020). SharkBase citizen science global chondrichthyan sighting database. Support Our Sharks Ocean Conservation Society. Version 2020.08. www.supportoursharks.com (consulted on 01/08/2020)</v>
      </c>
    </row>
    <row r="2499" spans="1:18" ht="15.75" customHeight="1" x14ac:dyDescent="0.25">
      <c r="A2499">
        <v>2530</v>
      </c>
      <c r="B2499" t="s">
        <v>18</v>
      </c>
      <c r="C2499" t="s">
        <v>943</v>
      </c>
      <c r="D2499" t="s">
        <v>20</v>
      </c>
      <c r="E2499" t="s">
        <v>1173</v>
      </c>
      <c r="F2499" s="7">
        <v>-8.3368891670000007</v>
      </c>
      <c r="G2499" s="7">
        <v>116.0233348</v>
      </c>
      <c r="H2499" s="8">
        <v>42641</v>
      </c>
      <c r="I2499" t="s">
        <v>1579</v>
      </c>
      <c r="J2499" t="s">
        <v>63</v>
      </c>
      <c r="K2499" t="s">
        <v>28</v>
      </c>
      <c r="M2499" s="7">
        <v>1</v>
      </c>
      <c r="N2499" s="7">
        <v>1.7</v>
      </c>
      <c r="O2499" t="s">
        <v>25</v>
      </c>
      <c r="R2499" s="4" t="str">
        <f t="shared" ref="R2499:R2562" ca="1" si="39">("Kempster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2500" spans="1:18" ht="15.75" customHeight="1" x14ac:dyDescent="0.25">
      <c r="A2500">
        <v>2531</v>
      </c>
      <c r="B2500" t="s">
        <v>18</v>
      </c>
      <c r="C2500" t="s">
        <v>943</v>
      </c>
      <c r="D2500" t="s">
        <v>20</v>
      </c>
      <c r="E2500" t="s">
        <v>1173</v>
      </c>
      <c r="F2500" s="7">
        <v>-8.3430885470000007</v>
      </c>
      <c r="G2500" s="7">
        <v>116.0207169</v>
      </c>
      <c r="H2500" s="8">
        <v>42647</v>
      </c>
      <c r="I2500" t="s">
        <v>1579</v>
      </c>
      <c r="J2500" t="s">
        <v>54</v>
      </c>
      <c r="K2500" t="s">
        <v>34</v>
      </c>
      <c r="L2500">
        <v>15</v>
      </c>
      <c r="M2500" s="7">
        <v>10</v>
      </c>
      <c r="N2500" s="7">
        <v>1.1000000000000001</v>
      </c>
      <c r="O2500" t="s">
        <v>25</v>
      </c>
      <c r="Q2500" s="1" t="s">
        <v>1625</v>
      </c>
      <c r="R2500" s="4" t="str">
        <f t="shared" ca="1" si="39"/>
        <v>Kempster RM and Egeberg CA (2020). SharkBase citizen science global chondrichthyan sighting database. Support Our Sharks Ocean Conservation Society. Version 2020.08. www.supportoursharks.com (consulted on 01/08/2020)</v>
      </c>
    </row>
    <row r="2501" spans="1:18" ht="15.75" customHeight="1" x14ac:dyDescent="0.25">
      <c r="A2501">
        <v>2532</v>
      </c>
      <c r="B2501" t="s">
        <v>1412</v>
      </c>
      <c r="C2501" t="s">
        <v>1413</v>
      </c>
      <c r="D2501" t="s">
        <v>20</v>
      </c>
      <c r="E2501" t="s">
        <v>1173</v>
      </c>
      <c r="F2501" s="7">
        <v>-8.3461457390000007</v>
      </c>
      <c r="G2501" s="7">
        <v>116.0902827</v>
      </c>
      <c r="H2501" s="8">
        <v>42647</v>
      </c>
      <c r="I2501" t="s">
        <v>1495</v>
      </c>
      <c r="J2501" t="s">
        <v>31</v>
      </c>
      <c r="K2501" t="s">
        <v>32</v>
      </c>
      <c r="L2501">
        <v>18</v>
      </c>
      <c r="M2501" s="7">
        <v>1</v>
      </c>
      <c r="N2501" s="7">
        <v>0.3</v>
      </c>
      <c r="O2501" t="s">
        <v>25</v>
      </c>
      <c r="Q2501" t="s">
        <v>1626</v>
      </c>
      <c r="R2501" s="4" t="str">
        <f t="shared" ca="1" si="39"/>
        <v>Kempster RM and Egeberg CA (2020). SharkBase citizen science global chondrichthyan sighting database. Support Our Sharks Ocean Conservation Society. Version 2020.08. www.supportoursharks.com (consulted on 01/08/2020)</v>
      </c>
    </row>
    <row r="2502" spans="1:18" ht="15.75" customHeight="1" x14ac:dyDescent="0.25">
      <c r="A2502">
        <v>2533</v>
      </c>
      <c r="B2502" t="s">
        <v>18</v>
      </c>
      <c r="C2502" t="s">
        <v>943</v>
      </c>
      <c r="D2502" t="s">
        <v>20</v>
      </c>
      <c r="E2502" t="s">
        <v>1173</v>
      </c>
      <c r="F2502" s="7">
        <v>-8.3672906630000004</v>
      </c>
      <c r="G2502" s="7">
        <v>116.0310595</v>
      </c>
      <c r="H2502" s="8">
        <v>42650</v>
      </c>
      <c r="I2502" t="s">
        <v>1577</v>
      </c>
      <c r="J2502" t="s">
        <v>23</v>
      </c>
      <c r="K2502" t="s">
        <v>34</v>
      </c>
      <c r="M2502" s="7">
        <v>5</v>
      </c>
      <c r="N2502" s="7">
        <v>1.1000000000000001</v>
      </c>
      <c r="O2502" t="s">
        <v>25</v>
      </c>
      <c r="Q2502" s="1" t="s">
        <v>1627</v>
      </c>
      <c r="R2502" s="4" t="str">
        <f t="shared" ca="1" si="39"/>
        <v>Kempster RM and Egeberg CA (2020). SharkBase citizen science global chondrichthyan sighting database. Support Our Sharks Ocean Conservation Society. Version 2020.08. www.supportoursharks.com (consulted on 01/08/2020)</v>
      </c>
    </row>
    <row r="2503" spans="1:18" ht="15.75" customHeight="1" x14ac:dyDescent="0.25">
      <c r="A2503">
        <v>2534</v>
      </c>
      <c r="B2503" t="s">
        <v>18</v>
      </c>
      <c r="C2503" t="s">
        <v>943</v>
      </c>
      <c r="D2503" t="s">
        <v>20</v>
      </c>
      <c r="E2503" t="s">
        <v>1173</v>
      </c>
      <c r="F2503" s="7">
        <v>-8.3428337799999994</v>
      </c>
      <c r="G2503" s="7">
        <v>116.0218756</v>
      </c>
      <c r="H2503" s="8">
        <v>42641</v>
      </c>
      <c r="I2503" t="s">
        <v>1579</v>
      </c>
      <c r="J2503" t="s">
        <v>54</v>
      </c>
      <c r="K2503" t="s">
        <v>24</v>
      </c>
      <c r="L2503">
        <v>20</v>
      </c>
      <c r="M2503" s="7">
        <v>1</v>
      </c>
      <c r="N2503" s="7">
        <v>1.4</v>
      </c>
      <c r="O2503" t="s">
        <v>25</v>
      </c>
      <c r="Q2503" t="s">
        <v>1603</v>
      </c>
      <c r="R2503" s="4" t="str">
        <f t="shared" ca="1" si="39"/>
        <v>Kempster RM and Egeberg CA (2020). SharkBase citizen science global chondrichthyan sighting database. Support Our Sharks Ocean Conservation Society. Version 2020.08. www.supportoursharks.com (consulted on 01/08/2020)</v>
      </c>
    </row>
    <row r="2504" spans="1:18" ht="15.75" customHeight="1" x14ac:dyDescent="0.25">
      <c r="A2504">
        <v>2535</v>
      </c>
      <c r="B2504" t="s">
        <v>98</v>
      </c>
      <c r="C2504" t="s">
        <v>701</v>
      </c>
      <c r="D2504" t="s">
        <v>20</v>
      </c>
      <c r="E2504" t="s">
        <v>1173</v>
      </c>
      <c r="F2504" s="7">
        <v>-8.3440226909999993</v>
      </c>
      <c r="G2504" s="7">
        <v>116.0200732</v>
      </c>
      <c r="H2504" s="8">
        <v>42641</v>
      </c>
      <c r="I2504" t="s">
        <v>1579</v>
      </c>
      <c r="J2504" t="s">
        <v>54</v>
      </c>
      <c r="K2504" t="s">
        <v>24</v>
      </c>
      <c r="L2504">
        <v>30</v>
      </c>
      <c r="M2504" s="7">
        <v>1</v>
      </c>
      <c r="N2504" s="7">
        <v>0.5</v>
      </c>
      <c r="O2504" t="s">
        <v>25</v>
      </c>
      <c r="Q2504" t="s">
        <v>1548</v>
      </c>
      <c r="R2504" s="4" t="str">
        <f t="shared" ca="1" si="39"/>
        <v>Kempster RM and Egeberg CA (2020). SharkBase citizen science global chondrichthyan sighting database. Support Our Sharks Ocean Conservation Society. Version 2020.08. www.supportoursharks.com (consulted on 01/08/2020)</v>
      </c>
    </row>
    <row r="2505" spans="1:18" ht="15.75" customHeight="1" x14ac:dyDescent="0.25">
      <c r="A2505">
        <v>2536</v>
      </c>
      <c r="B2505" t="s">
        <v>18</v>
      </c>
      <c r="C2505" t="s">
        <v>943</v>
      </c>
      <c r="D2505" t="s">
        <v>20</v>
      </c>
      <c r="E2505" t="s">
        <v>1173</v>
      </c>
      <c r="F2505" s="7">
        <v>-8.3323032609999998</v>
      </c>
      <c r="G2505" s="7">
        <v>116.0441058</v>
      </c>
      <c r="H2505" s="8">
        <v>42644</v>
      </c>
      <c r="I2505" t="s">
        <v>1608</v>
      </c>
      <c r="J2505" t="s">
        <v>23</v>
      </c>
      <c r="K2505" t="s">
        <v>28</v>
      </c>
      <c r="M2505" s="7">
        <v>2</v>
      </c>
      <c r="N2505" s="7">
        <v>1.5</v>
      </c>
      <c r="O2505" t="s">
        <v>25</v>
      </c>
      <c r="Q2505" t="s">
        <v>1628</v>
      </c>
      <c r="R2505" s="4" t="str">
        <f t="shared" ca="1" si="39"/>
        <v>Kempster RM and Egeberg CA (2020). SharkBase citizen science global chondrichthyan sighting database. Support Our Sharks Ocean Conservation Society. Version 2020.08. www.supportoursharks.com (consulted on 01/08/2020)</v>
      </c>
    </row>
    <row r="2506" spans="1:18" ht="15.75" customHeight="1" x14ac:dyDescent="0.25">
      <c r="A2506">
        <v>2537</v>
      </c>
      <c r="B2506" t="s">
        <v>18</v>
      </c>
      <c r="C2506" t="s">
        <v>943</v>
      </c>
      <c r="D2506" t="s">
        <v>20</v>
      </c>
      <c r="E2506" t="s">
        <v>1173</v>
      </c>
      <c r="F2506" s="7">
        <v>-8.3323032609999998</v>
      </c>
      <c r="G2506" s="7">
        <v>116.0441058</v>
      </c>
      <c r="H2506" s="8">
        <v>42644</v>
      </c>
      <c r="I2506" t="s">
        <v>1608</v>
      </c>
      <c r="J2506" t="s">
        <v>23</v>
      </c>
      <c r="K2506" t="s">
        <v>28</v>
      </c>
      <c r="M2506" s="7">
        <v>2</v>
      </c>
      <c r="N2506" s="7">
        <v>1.5</v>
      </c>
      <c r="O2506" t="s">
        <v>25</v>
      </c>
      <c r="Q2506" s="1" t="s">
        <v>1629</v>
      </c>
      <c r="R2506" s="4" t="str">
        <f t="shared" ca="1" si="39"/>
        <v>Kempster RM and Egeberg CA (2020). SharkBase citizen science global chondrichthyan sighting database. Support Our Sharks Ocean Conservation Society. Version 2020.08. www.supportoursharks.com (consulted on 01/08/2020)</v>
      </c>
    </row>
    <row r="2507" spans="1:18" ht="15.75" customHeight="1" x14ac:dyDescent="0.25">
      <c r="A2507">
        <v>2538</v>
      </c>
      <c r="B2507" t="s">
        <v>98</v>
      </c>
      <c r="C2507" t="s">
        <v>701</v>
      </c>
      <c r="D2507" t="s">
        <v>20</v>
      </c>
      <c r="E2507" t="s">
        <v>1173</v>
      </c>
      <c r="F2507" s="7">
        <v>-8.3521751309999992</v>
      </c>
      <c r="G2507" s="7">
        <v>116.0722583</v>
      </c>
      <c r="H2507" s="8">
        <v>42645</v>
      </c>
      <c r="I2507" t="s">
        <v>1572</v>
      </c>
      <c r="J2507" t="s">
        <v>54</v>
      </c>
      <c r="K2507" t="s">
        <v>28</v>
      </c>
      <c r="L2507">
        <v>21</v>
      </c>
      <c r="M2507" s="7">
        <v>1</v>
      </c>
      <c r="N2507" s="7">
        <v>0.4</v>
      </c>
      <c r="O2507" t="s">
        <v>25</v>
      </c>
      <c r="Q2507" t="s">
        <v>1551</v>
      </c>
      <c r="R2507" s="4" t="str">
        <f t="shared" ca="1" si="39"/>
        <v>Kempster RM and Egeberg CA (2020). SharkBase citizen science global chondrichthyan sighting database. Support Our Sharks Ocean Conservation Society. Version 2020.08. www.supportoursharks.com (consulted on 01/08/2020)</v>
      </c>
    </row>
    <row r="2508" spans="1:18" ht="15.75" customHeight="1" x14ac:dyDescent="0.25">
      <c r="A2508">
        <v>2539</v>
      </c>
      <c r="B2508" t="s">
        <v>18</v>
      </c>
      <c r="C2508" t="s">
        <v>943</v>
      </c>
      <c r="D2508" t="s">
        <v>20</v>
      </c>
      <c r="E2508" t="s">
        <v>1173</v>
      </c>
      <c r="F2508" s="7">
        <v>-8.3654224829999997</v>
      </c>
      <c r="G2508" s="7">
        <v>116.02899960000001</v>
      </c>
      <c r="H2508" s="8">
        <v>42646</v>
      </c>
      <c r="I2508" t="s">
        <v>1577</v>
      </c>
      <c r="J2508" t="s">
        <v>23</v>
      </c>
      <c r="K2508" t="s">
        <v>28</v>
      </c>
      <c r="M2508" s="7">
        <v>2</v>
      </c>
      <c r="N2508" s="7">
        <v>0.7</v>
      </c>
      <c r="O2508" t="s">
        <v>25</v>
      </c>
      <c r="Q2508" t="s">
        <v>1349</v>
      </c>
      <c r="R2508" s="4" t="str">
        <f t="shared" ca="1" si="39"/>
        <v>Kempster RM and Egeberg CA (2020). SharkBase citizen science global chondrichthyan sighting database. Support Our Sharks Ocean Conservation Society. Version 2020.08. www.supportoursharks.com (consulted on 01/08/2020)</v>
      </c>
    </row>
    <row r="2509" spans="1:18" ht="15.75" customHeight="1" x14ac:dyDescent="0.25">
      <c r="A2509">
        <v>2540</v>
      </c>
      <c r="B2509" t="s">
        <v>18</v>
      </c>
      <c r="C2509" t="s">
        <v>19</v>
      </c>
      <c r="D2509" t="s">
        <v>20</v>
      </c>
      <c r="E2509" t="s">
        <v>76</v>
      </c>
      <c r="F2509" s="7">
        <v>-18.373554609999999</v>
      </c>
      <c r="G2509" s="7">
        <v>177.98410709999999</v>
      </c>
      <c r="H2509" s="8">
        <v>42634.386111111111</v>
      </c>
      <c r="I2509" t="s">
        <v>899</v>
      </c>
      <c r="J2509" t="s">
        <v>23</v>
      </c>
      <c r="K2509" t="s">
        <v>24</v>
      </c>
      <c r="L2509">
        <v>18</v>
      </c>
      <c r="M2509" s="7">
        <v>1</v>
      </c>
      <c r="N2509" s="7">
        <v>1.1000000000000001</v>
      </c>
      <c r="O2509" t="s">
        <v>92</v>
      </c>
      <c r="Q2509" t="s">
        <v>952</v>
      </c>
      <c r="R2509" s="4" t="str">
        <f t="shared" ca="1" si="39"/>
        <v>Kempster RM and Egeberg CA (2020). SharkBase citizen science global chondrichthyan sighting database. Support Our Sharks Ocean Conservation Society. Version 2020.08. www.supportoursharks.com (consulted on 01/08/2020)</v>
      </c>
    </row>
    <row r="2510" spans="1:18" ht="15.75" customHeight="1" x14ac:dyDescent="0.25">
      <c r="A2510">
        <v>2541</v>
      </c>
      <c r="B2510" t="s">
        <v>693</v>
      </c>
      <c r="C2510" t="s">
        <v>694</v>
      </c>
      <c r="D2510" t="s">
        <v>20</v>
      </c>
      <c r="E2510" t="s">
        <v>76</v>
      </c>
      <c r="F2510" s="7">
        <v>-18.378527699999999</v>
      </c>
      <c r="G2510" s="7">
        <v>177.9856182</v>
      </c>
      <c r="H2510" s="8">
        <v>42634.438194444447</v>
      </c>
      <c r="I2510" t="s">
        <v>1306</v>
      </c>
      <c r="J2510" t="s">
        <v>23</v>
      </c>
      <c r="K2510" t="s">
        <v>24</v>
      </c>
      <c r="L2510">
        <v>18</v>
      </c>
      <c r="M2510" s="7">
        <v>1</v>
      </c>
      <c r="N2510" s="7">
        <v>0.4</v>
      </c>
      <c r="O2510" t="s">
        <v>92</v>
      </c>
      <c r="Q2510" t="s">
        <v>952</v>
      </c>
      <c r="R2510" s="4" t="str">
        <f t="shared" ca="1" si="39"/>
        <v>Kempster RM and Egeberg CA (2020). SharkBase citizen science global chondrichthyan sighting database. Support Our Sharks Ocean Conservation Society. Version 2020.08. www.supportoursharks.com (consulted on 01/08/2020)</v>
      </c>
    </row>
    <row r="2511" spans="1:18" ht="15.75" customHeight="1" x14ac:dyDescent="0.25">
      <c r="A2511">
        <v>2542</v>
      </c>
      <c r="B2511" t="s">
        <v>18</v>
      </c>
      <c r="C2511" t="s">
        <v>943</v>
      </c>
      <c r="D2511" t="s">
        <v>20</v>
      </c>
      <c r="E2511" t="s">
        <v>1173</v>
      </c>
      <c r="F2511" s="7">
        <v>-8.3380780970000004</v>
      </c>
      <c r="G2511" s="7">
        <v>116.06230189999999</v>
      </c>
      <c r="H2511" s="8">
        <v>42651</v>
      </c>
      <c r="I2511" t="s">
        <v>1630</v>
      </c>
      <c r="J2511" t="s">
        <v>63</v>
      </c>
      <c r="K2511" t="s">
        <v>63</v>
      </c>
      <c r="M2511" s="7">
        <v>1</v>
      </c>
      <c r="N2511" s="7">
        <v>1.5</v>
      </c>
      <c r="O2511" t="s">
        <v>25</v>
      </c>
      <c r="R2511" s="4" t="str">
        <f t="shared" ca="1" si="39"/>
        <v>Kempster RM and Egeberg CA (2020). SharkBase citizen science global chondrichthyan sighting database. Support Our Sharks Ocean Conservation Society. Version 2020.08. www.supportoursharks.com (consulted on 01/08/2020)</v>
      </c>
    </row>
    <row r="2512" spans="1:18" ht="15.75" customHeight="1" x14ac:dyDescent="0.25">
      <c r="A2512">
        <v>2543</v>
      </c>
      <c r="B2512" t="s">
        <v>95</v>
      </c>
      <c r="C2512" t="s">
        <v>743</v>
      </c>
      <c r="D2512" t="s">
        <v>20</v>
      </c>
      <c r="E2512" t="s">
        <v>1173</v>
      </c>
      <c r="F2512" s="7">
        <v>-8.3392670229999997</v>
      </c>
      <c r="G2512" s="7">
        <v>116.06264520000001</v>
      </c>
      <c r="H2512" s="8">
        <v>42651</v>
      </c>
      <c r="I2512" t="s">
        <v>1630</v>
      </c>
      <c r="J2512" t="s">
        <v>63</v>
      </c>
      <c r="K2512" t="s">
        <v>63</v>
      </c>
      <c r="M2512" s="7">
        <v>1</v>
      </c>
      <c r="N2512" s="7">
        <v>1</v>
      </c>
      <c r="O2512" t="s">
        <v>25</v>
      </c>
      <c r="R2512" s="4" t="str">
        <f t="shared" ca="1" si="39"/>
        <v>Kempster RM and Egeberg CA (2020). SharkBase citizen science global chondrichthyan sighting database. Support Our Sharks Ocean Conservation Society. Version 2020.08. www.supportoursharks.com (consulted on 01/08/2020)</v>
      </c>
    </row>
    <row r="2513" spans="1:18" ht="15.75" customHeight="1" x14ac:dyDescent="0.25">
      <c r="A2513">
        <v>2544</v>
      </c>
      <c r="B2513" t="s">
        <v>693</v>
      </c>
      <c r="C2513" t="s">
        <v>694</v>
      </c>
      <c r="D2513" t="s">
        <v>20</v>
      </c>
      <c r="E2513" t="s">
        <v>76</v>
      </c>
      <c r="F2513" s="7">
        <v>-18.379684000000001</v>
      </c>
      <c r="G2513" s="7">
        <v>177.9860812</v>
      </c>
      <c r="H2513" s="8">
        <v>42631.375694444447</v>
      </c>
      <c r="I2513" t="s">
        <v>1306</v>
      </c>
      <c r="J2513" t="s">
        <v>23</v>
      </c>
      <c r="K2513" t="s">
        <v>28</v>
      </c>
      <c r="L2513">
        <v>18</v>
      </c>
      <c r="M2513" s="7">
        <v>1</v>
      </c>
      <c r="N2513" s="7">
        <v>0.4</v>
      </c>
      <c r="O2513" t="s">
        <v>25</v>
      </c>
      <c r="Q2513" t="s">
        <v>952</v>
      </c>
      <c r="R2513" s="4" t="str">
        <f t="shared" ca="1" si="39"/>
        <v>Kempster RM and Egeberg CA (2020). SharkBase citizen science global chondrichthyan sighting database. Support Our Sharks Ocean Conservation Society. Version 2020.08. www.supportoursharks.com (consulted on 01/08/2020)</v>
      </c>
    </row>
    <row r="2514" spans="1:18" ht="15.75" customHeight="1" x14ac:dyDescent="0.25">
      <c r="A2514">
        <v>2545</v>
      </c>
      <c r="B2514" t="s">
        <v>98</v>
      </c>
      <c r="C2514" t="s">
        <v>701</v>
      </c>
      <c r="D2514" t="s">
        <v>20</v>
      </c>
      <c r="E2514" t="s">
        <v>1173</v>
      </c>
      <c r="F2514" s="7">
        <v>-8.3467401900000002</v>
      </c>
      <c r="G2514" s="7">
        <v>116.08959609999999</v>
      </c>
      <c r="H2514" s="8">
        <v>42577</v>
      </c>
      <c r="I2514" t="s">
        <v>1571</v>
      </c>
      <c r="J2514" t="s">
        <v>63</v>
      </c>
      <c r="K2514" t="s">
        <v>28</v>
      </c>
      <c r="L2514">
        <v>14.6</v>
      </c>
      <c r="M2514" s="7">
        <v>1</v>
      </c>
      <c r="N2514" s="7">
        <v>0.4</v>
      </c>
      <c r="O2514" t="s">
        <v>25</v>
      </c>
      <c r="Q2514" t="s">
        <v>1631</v>
      </c>
      <c r="R2514" s="4" t="str">
        <f t="shared" ca="1" si="39"/>
        <v>Kempster RM and Egeberg CA (2020). SharkBase citizen science global chondrichthyan sighting database. Support Our Sharks Ocean Conservation Society. Version 2020.08. www.supportoursharks.com (consulted on 01/08/2020)</v>
      </c>
    </row>
    <row r="2515" spans="1:18" ht="15.75" customHeight="1" x14ac:dyDescent="0.25">
      <c r="A2515">
        <v>2546</v>
      </c>
      <c r="B2515" t="s">
        <v>98</v>
      </c>
      <c r="C2515" t="s">
        <v>701</v>
      </c>
      <c r="D2515" t="s">
        <v>20</v>
      </c>
      <c r="E2515" t="s">
        <v>1173</v>
      </c>
      <c r="F2515" s="7">
        <v>-8.3460608169999997</v>
      </c>
      <c r="G2515" s="7">
        <v>116.0894244</v>
      </c>
      <c r="H2515" s="8">
        <v>42577</v>
      </c>
      <c r="I2515" t="s">
        <v>1571</v>
      </c>
      <c r="J2515" t="s">
        <v>63</v>
      </c>
      <c r="K2515" t="s">
        <v>28</v>
      </c>
      <c r="M2515" s="7">
        <v>1</v>
      </c>
      <c r="N2515" s="7">
        <v>0.3</v>
      </c>
      <c r="O2515" t="s">
        <v>25</v>
      </c>
      <c r="Q2515" t="s">
        <v>1631</v>
      </c>
      <c r="R2515" s="4" t="str">
        <f t="shared" ca="1" si="39"/>
        <v>Kempster RM and Egeberg CA (2020). SharkBase citizen science global chondrichthyan sighting database. Support Our Sharks Ocean Conservation Society. Version 2020.08. www.supportoursharks.com (consulted on 01/08/2020)</v>
      </c>
    </row>
    <row r="2516" spans="1:18" ht="15.75" customHeight="1" x14ac:dyDescent="0.25">
      <c r="A2516">
        <v>2547</v>
      </c>
      <c r="B2516" t="s">
        <v>18</v>
      </c>
      <c r="C2516" t="s">
        <v>943</v>
      </c>
      <c r="D2516" t="s">
        <v>20</v>
      </c>
      <c r="E2516" t="s">
        <v>1173</v>
      </c>
      <c r="F2516" s="7">
        <v>-8.3399464079999994</v>
      </c>
      <c r="G2516" s="7">
        <v>116.0255664</v>
      </c>
      <c r="H2516" s="8">
        <v>42577</v>
      </c>
      <c r="I2516" t="s">
        <v>1579</v>
      </c>
      <c r="J2516" t="s">
        <v>63</v>
      </c>
      <c r="K2516" t="s">
        <v>28</v>
      </c>
      <c r="L2516">
        <v>25</v>
      </c>
      <c r="M2516" s="7">
        <v>1</v>
      </c>
      <c r="N2516" s="7">
        <v>1.2</v>
      </c>
      <c r="O2516" t="s">
        <v>25</v>
      </c>
      <c r="Q2516" t="s">
        <v>1632</v>
      </c>
      <c r="R2516" s="4" t="str">
        <f t="shared" ca="1" si="39"/>
        <v>Kempster RM and Egeberg CA (2020). SharkBase citizen science global chondrichthyan sighting database. Support Our Sharks Ocean Conservation Society. Version 2020.08. www.supportoursharks.com (consulted on 01/08/2020)</v>
      </c>
    </row>
    <row r="2517" spans="1:18" ht="15.75" customHeight="1" x14ac:dyDescent="0.25">
      <c r="A2517">
        <v>2548</v>
      </c>
      <c r="B2517" t="s">
        <v>18</v>
      </c>
      <c r="C2517" t="s">
        <v>943</v>
      </c>
      <c r="D2517" t="s">
        <v>20</v>
      </c>
      <c r="E2517" t="s">
        <v>1173</v>
      </c>
      <c r="F2517" s="7">
        <v>-8.3402861000000001</v>
      </c>
      <c r="G2517" s="7">
        <v>116.02419310000001</v>
      </c>
      <c r="H2517" s="8">
        <v>42577</v>
      </c>
      <c r="I2517" t="s">
        <v>1579</v>
      </c>
      <c r="J2517" t="s">
        <v>63</v>
      </c>
      <c r="K2517" t="s">
        <v>28</v>
      </c>
      <c r="L2517">
        <v>25</v>
      </c>
      <c r="M2517" s="7">
        <v>2</v>
      </c>
      <c r="N2517" s="7">
        <v>1.1000000000000001</v>
      </c>
      <c r="O2517" t="s">
        <v>25</v>
      </c>
      <c r="Q2517" t="s">
        <v>1633</v>
      </c>
      <c r="R2517" s="4" t="str">
        <f t="shared" ca="1" si="39"/>
        <v>Kempster RM and Egeberg CA (2020). SharkBase citizen science global chondrichthyan sighting database. Support Our Sharks Ocean Conservation Society. Version 2020.08. www.supportoursharks.com (consulted on 01/08/2020)</v>
      </c>
    </row>
    <row r="2518" spans="1:18" ht="15.75" customHeight="1" x14ac:dyDescent="0.25">
      <c r="A2518">
        <v>2549</v>
      </c>
      <c r="B2518" t="s">
        <v>95</v>
      </c>
      <c r="C2518" t="s">
        <v>743</v>
      </c>
      <c r="D2518" t="s">
        <v>20</v>
      </c>
      <c r="E2518" t="s">
        <v>1173</v>
      </c>
      <c r="F2518" s="7">
        <v>-8.3406257910000008</v>
      </c>
      <c r="G2518" s="7">
        <v>116.02419310000001</v>
      </c>
      <c r="H2518" s="8">
        <v>42577</v>
      </c>
      <c r="I2518" t="s">
        <v>1579</v>
      </c>
      <c r="J2518" t="s">
        <v>63</v>
      </c>
      <c r="K2518" t="s">
        <v>28</v>
      </c>
      <c r="M2518" s="7">
        <v>1</v>
      </c>
      <c r="N2518" s="7">
        <v>0.3</v>
      </c>
      <c r="O2518" t="s">
        <v>25</v>
      </c>
      <c r="R2518" s="4" t="str">
        <f t="shared" ca="1" si="39"/>
        <v>Kempster RM and Egeberg CA (2020). SharkBase citizen science global chondrichthyan sighting database. Support Our Sharks Ocean Conservation Society. Version 2020.08. www.supportoursharks.com (consulted on 01/08/2020)</v>
      </c>
    </row>
    <row r="2519" spans="1:18" ht="15.75" customHeight="1" x14ac:dyDescent="0.25">
      <c r="A2519">
        <v>2550</v>
      </c>
      <c r="B2519" t="s">
        <v>95</v>
      </c>
      <c r="C2519" t="s">
        <v>743</v>
      </c>
      <c r="D2519" t="s">
        <v>20</v>
      </c>
      <c r="E2519" t="s">
        <v>1173</v>
      </c>
      <c r="F2519" s="7">
        <v>-8.3406257910000008</v>
      </c>
      <c r="G2519" s="7">
        <v>116.02419310000001</v>
      </c>
      <c r="H2519" s="8">
        <v>42577</v>
      </c>
      <c r="I2519" t="s">
        <v>1579</v>
      </c>
      <c r="J2519" t="s">
        <v>63</v>
      </c>
      <c r="K2519" t="s">
        <v>28</v>
      </c>
      <c r="L2519">
        <v>24</v>
      </c>
      <c r="M2519" s="7">
        <v>1</v>
      </c>
      <c r="N2519" s="7">
        <v>0.25</v>
      </c>
      <c r="O2519" t="s">
        <v>25</v>
      </c>
      <c r="R2519" s="4" t="str">
        <f t="shared" ca="1" si="39"/>
        <v>Kempster RM and Egeberg CA (2020). SharkBase citizen science global chondrichthyan sighting database. Support Our Sharks Ocean Conservation Society. Version 2020.08. www.supportoursharks.com (consulted on 01/08/2020)</v>
      </c>
    </row>
    <row r="2520" spans="1:18" ht="15.75" customHeight="1" x14ac:dyDescent="0.25">
      <c r="A2520">
        <v>2551</v>
      </c>
      <c r="B2520" t="s">
        <v>98</v>
      </c>
      <c r="C2520" t="s">
        <v>701</v>
      </c>
      <c r="D2520" t="s">
        <v>20</v>
      </c>
      <c r="E2520" t="s">
        <v>1173</v>
      </c>
      <c r="F2520" s="7">
        <v>-8.3409654819999997</v>
      </c>
      <c r="G2520" s="7">
        <v>116.025223</v>
      </c>
      <c r="H2520" s="8">
        <v>42577</v>
      </c>
      <c r="I2520" t="s">
        <v>1579</v>
      </c>
      <c r="J2520" t="s">
        <v>63</v>
      </c>
      <c r="K2520" t="s">
        <v>28</v>
      </c>
      <c r="M2520" s="7">
        <v>1</v>
      </c>
      <c r="N2520" s="7">
        <v>0.25</v>
      </c>
      <c r="O2520" t="s">
        <v>25</v>
      </c>
      <c r="R2520" s="4" t="str">
        <f t="shared" ca="1" si="39"/>
        <v>Kempster RM and Egeberg CA (2020). SharkBase citizen science global chondrichthyan sighting database. Support Our Sharks Ocean Conservation Society. Version 2020.08. www.supportoursharks.com (consulted on 01/08/2020)</v>
      </c>
    </row>
    <row r="2521" spans="1:18" ht="15.75" customHeight="1" x14ac:dyDescent="0.25">
      <c r="A2521">
        <v>2552</v>
      </c>
      <c r="B2521" t="s">
        <v>18</v>
      </c>
      <c r="C2521" t="s">
        <v>943</v>
      </c>
      <c r="D2521" t="s">
        <v>20</v>
      </c>
      <c r="E2521" t="s">
        <v>1173</v>
      </c>
      <c r="F2521" s="7">
        <v>-8.3662664630000005</v>
      </c>
      <c r="G2521" s="7">
        <v>116.03631059999999</v>
      </c>
      <c r="H2521" s="8">
        <v>42578</v>
      </c>
      <c r="I2521" t="s">
        <v>1406</v>
      </c>
      <c r="J2521" t="s">
        <v>63</v>
      </c>
      <c r="K2521" t="s">
        <v>28</v>
      </c>
      <c r="L2521">
        <v>18</v>
      </c>
      <c r="M2521" s="7">
        <v>1</v>
      </c>
      <c r="N2521" s="7">
        <v>0.8</v>
      </c>
      <c r="O2521" t="s">
        <v>25</v>
      </c>
      <c r="Q2521" t="s">
        <v>1549</v>
      </c>
      <c r="R2521" s="4" t="str">
        <f t="shared" ca="1" si="39"/>
        <v>Kempster RM and Egeberg CA (2020). SharkBase citizen science global chondrichthyan sighting database. Support Our Sharks Ocean Conservation Society. Version 2020.08. www.supportoursharks.com (consulted on 01/08/2020)</v>
      </c>
    </row>
    <row r="2522" spans="1:18" ht="15.75" customHeight="1" x14ac:dyDescent="0.25">
      <c r="A2522">
        <v>2553</v>
      </c>
      <c r="B2522" t="s">
        <v>98</v>
      </c>
      <c r="C2522" t="s">
        <v>701</v>
      </c>
      <c r="D2522" t="s">
        <v>20</v>
      </c>
      <c r="E2522" t="s">
        <v>1173</v>
      </c>
      <c r="F2522" s="7">
        <v>-8.3640467279999999</v>
      </c>
      <c r="G2522" s="7">
        <v>116.0376309</v>
      </c>
      <c r="H2522" s="8">
        <v>42578</v>
      </c>
      <c r="J2522" t="s">
        <v>63</v>
      </c>
      <c r="K2522" t="s">
        <v>28</v>
      </c>
      <c r="L2522">
        <v>15</v>
      </c>
      <c r="M2522" s="7">
        <v>1</v>
      </c>
      <c r="N2522" s="7">
        <v>0.3</v>
      </c>
      <c r="O2522" t="s">
        <v>25</v>
      </c>
      <c r="Q2522" t="s">
        <v>1634</v>
      </c>
      <c r="R2522" s="4" t="str">
        <f t="shared" ca="1" si="39"/>
        <v>Kempster RM and Egeberg CA (2020). SharkBase citizen science global chondrichthyan sighting database. Support Our Sharks Ocean Conservation Society. Version 2020.08. www.supportoursharks.com (consulted on 01/08/2020)</v>
      </c>
    </row>
    <row r="2523" spans="1:18" ht="15.75" customHeight="1" x14ac:dyDescent="0.25">
      <c r="A2523">
        <v>2554</v>
      </c>
      <c r="B2523" t="s">
        <v>18</v>
      </c>
      <c r="C2523" t="s">
        <v>943</v>
      </c>
      <c r="D2523" t="s">
        <v>20</v>
      </c>
      <c r="E2523" t="s">
        <v>1173</v>
      </c>
      <c r="F2523" s="7">
        <v>-8.3349443510000008</v>
      </c>
      <c r="G2523" s="7">
        <v>116.03950709999999</v>
      </c>
      <c r="H2523" s="8">
        <v>42648</v>
      </c>
      <c r="J2523" t="s">
        <v>63</v>
      </c>
      <c r="K2523" t="s">
        <v>32</v>
      </c>
      <c r="L2523">
        <v>9.3000000000000007</v>
      </c>
      <c r="M2523" s="7">
        <v>1</v>
      </c>
      <c r="N2523" s="7">
        <v>1</v>
      </c>
      <c r="O2523" t="s">
        <v>25</v>
      </c>
      <c r="R2523" s="4" t="str">
        <f t="shared" ca="1" si="39"/>
        <v>Kempster RM and Egeberg CA (2020). SharkBase citizen science global chondrichthyan sighting database. Support Our Sharks Ocean Conservation Society. Version 2020.08. www.supportoursharks.com (consulted on 01/08/2020)</v>
      </c>
    </row>
    <row r="2524" spans="1:18" ht="15.75" customHeight="1" x14ac:dyDescent="0.25">
      <c r="A2524">
        <v>2555</v>
      </c>
      <c r="B2524" t="s">
        <v>124</v>
      </c>
      <c r="C2524" t="s">
        <v>142</v>
      </c>
      <c r="D2524" t="s">
        <v>20</v>
      </c>
      <c r="E2524" t="s">
        <v>1173</v>
      </c>
      <c r="F2524" s="7">
        <v>-8.3350037570000008</v>
      </c>
      <c r="G2524" s="7">
        <v>116.03874039999999</v>
      </c>
      <c r="H2524" s="8">
        <v>42648</v>
      </c>
      <c r="J2524" t="s">
        <v>63</v>
      </c>
      <c r="K2524" t="s">
        <v>32</v>
      </c>
      <c r="L2524">
        <v>13</v>
      </c>
      <c r="M2524" s="7">
        <v>1</v>
      </c>
      <c r="N2524" s="7">
        <v>1.3</v>
      </c>
      <c r="O2524" t="s">
        <v>25</v>
      </c>
      <c r="R2524" s="4" t="str">
        <f t="shared" ca="1" si="39"/>
        <v>Kempster RM and Egeberg CA (2020). SharkBase citizen science global chondrichthyan sighting database. Support Our Sharks Ocean Conservation Society. Version 2020.08. www.supportoursharks.com (consulted on 01/08/2020)</v>
      </c>
    </row>
    <row r="2525" spans="1:18" ht="15.75" customHeight="1" x14ac:dyDescent="0.25">
      <c r="A2525">
        <v>2556</v>
      </c>
      <c r="B2525" t="s">
        <v>18</v>
      </c>
      <c r="C2525" t="s">
        <v>943</v>
      </c>
      <c r="D2525" t="s">
        <v>20</v>
      </c>
      <c r="E2525" t="s">
        <v>1173</v>
      </c>
      <c r="F2525" s="7">
        <v>-8.365534662</v>
      </c>
      <c r="G2525" s="7">
        <v>116.0370472</v>
      </c>
      <c r="H2525" s="8">
        <v>42649</v>
      </c>
      <c r="J2525" t="s">
        <v>63</v>
      </c>
      <c r="K2525" t="s">
        <v>32</v>
      </c>
      <c r="L2525">
        <v>19.100000000000001</v>
      </c>
      <c r="M2525" s="7">
        <v>1</v>
      </c>
      <c r="N2525" s="7">
        <v>0.9</v>
      </c>
      <c r="O2525" t="s">
        <v>25</v>
      </c>
      <c r="Q2525" t="s">
        <v>1282</v>
      </c>
      <c r="R2525" s="4" t="str">
        <f t="shared" ca="1" si="39"/>
        <v>Kempster RM and Egeberg CA (2020). SharkBase citizen science global chondrichthyan sighting database. Support Our Sharks Ocean Conservation Society. Version 2020.08. www.supportoursharks.com (consulted on 01/08/2020)</v>
      </c>
    </row>
    <row r="2526" spans="1:18" ht="15.75" customHeight="1" x14ac:dyDescent="0.25">
      <c r="A2526">
        <v>2557</v>
      </c>
      <c r="B2526" t="s">
        <v>18</v>
      </c>
      <c r="C2526" t="s">
        <v>943</v>
      </c>
      <c r="D2526" t="s">
        <v>20</v>
      </c>
      <c r="E2526" t="s">
        <v>1173</v>
      </c>
      <c r="F2526" s="7">
        <v>-8.3662478769999993</v>
      </c>
      <c r="G2526" s="7">
        <v>116.0370298</v>
      </c>
      <c r="H2526" s="8">
        <v>42649</v>
      </c>
      <c r="J2526" t="s">
        <v>63</v>
      </c>
      <c r="K2526" t="s">
        <v>32</v>
      </c>
      <c r="L2526">
        <v>19.100000000000001</v>
      </c>
      <c r="M2526" s="7">
        <v>1</v>
      </c>
      <c r="N2526" s="7">
        <v>0.9</v>
      </c>
      <c r="O2526" t="s">
        <v>25</v>
      </c>
      <c r="Q2526" t="s">
        <v>1282</v>
      </c>
      <c r="R2526" s="4" t="str">
        <f t="shared" ca="1" si="39"/>
        <v>Kempster RM and Egeberg CA (2020). SharkBase citizen science global chondrichthyan sighting database. Support Our Sharks Ocean Conservation Society. Version 2020.08. www.supportoursharks.com (consulted on 01/08/2020)</v>
      </c>
    </row>
    <row r="2527" spans="1:18" ht="15.75" customHeight="1" x14ac:dyDescent="0.25">
      <c r="A2527">
        <v>2558</v>
      </c>
      <c r="B2527" t="s">
        <v>18</v>
      </c>
      <c r="C2527" t="s">
        <v>943</v>
      </c>
      <c r="D2527" t="s">
        <v>20</v>
      </c>
      <c r="E2527" t="s">
        <v>1173</v>
      </c>
      <c r="F2527" s="7">
        <v>-8.3647923909999999</v>
      </c>
      <c r="G2527" s="7">
        <v>116.0373081</v>
      </c>
      <c r="H2527" s="8">
        <v>42649</v>
      </c>
      <c r="J2527" t="s">
        <v>63</v>
      </c>
      <c r="K2527" t="s">
        <v>32</v>
      </c>
      <c r="L2527">
        <v>17.899999999999999</v>
      </c>
      <c r="M2527" s="7">
        <v>1</v>
      </c>
      <c r="N2527" s="7">
        <v>0.9</v>
      </c>
      <c r="O2527" t="s">
        <v>25</v>
      </c>
      <c r="Q2527" t="s">
        <v>1282</v>
      </c>
      <c r="R2527" s="4" t="str">
        <f t="shared" ca="1" si="39"/>
        <v>Kempster RM and Egeberg CA (2020). SharkBase citizen science global chondrichthyan sighting database. Support Our Sharks Ocean Conservation Society. Version 2020.08. www.supportoursharks.com (consulted on 01/08/2020)</v>
      </c>
    </row>
    <row r="2528" spans="1:18" ht="15.75" customHeight="1" x14ac:dyDescent="0.25">
      <c r="A2528">
        <v>2559</v>
      </c>
      <c r="B2528" t="s">
        <v>18</v>
      </c>
      <c r="C2528" t="s">
        <v>943</v>
      </c>
      <c r="D2528" t="s">
        <v>20</v>
      </c>
      <c r="E2528" t="s">
        <v>1173</v>
      </c>
      <c r="F2528" s="7">
        <v>-8.3640519730000005</v>
      </c>
      <c r="G2528" s="7">
        <v>116.0377905</v>
      </c>
      <c r="H2528" s="8">
        <v>42649</v>
      </c>
      <c r="J2528" t="s">
        <v>63</v>
      </c>
      <c r="K2528" t="s">
        <v>32</v>
      </c>
      <c r="L2528">
        <v>17.899999999999999</v>
      </c>
      <c r="M2528" s="7">
        <v>1</v>
      </c>
      <c r="N2528" s="7">
        <v>0.9</v>
      </c>
      <c r="O2528" t="s">
        <v>25</v>
      </c>
      <c r="Q2528" t="s">
        <v>1282</v>
      </c>
      <c r="R2528" s="4" t="str">
        <f t="shared" ca="1" si="39"/>
        <v>Kempster RM and Egeberg CA (2020). SharkBase citizen science global chondrichthyan sighting database. Support Our Sharks Ocean Conservation Society. Version 2020.08. www.supportoursharks.com (consulted on 01/08/2020)</v>
      </c>
    </row>
    <row r="2529" spans="1:18" ht="15.75" customHeight="1" x14ac:dyDescent="0.25">
      <c r="A2529">
        <v>2560</v>
      </c>
      <c r="B2529" t="s">
        <v>18</v>
      </c>
      <c r="C2529" t="s">
        <v>943</v>
      </c>
      <c r="D2529" t="s">
        <v>20</v>
      </c>
      <c r="E2529" t="s">
        <v>1173</v>
      </c>
      <c r="F2529" s="7">
        <v>-8.3652542959999998</v>
      </c>
      <c r="G2529" s="7">
        <v>116.03705050000001</v>
      </c>
      <c r="H2529" s="8">
        <v>42649</v>
      </c>
      <c r="J2529" t="s">
        <v>63</v>
      </c>
      <c r="K2529" t="s">
        <v>32</v>
      </c>
      <c r="L2529">
        <v>17.8</v>
      </c>
      <c r="M2529" s="7">
        <v>1</v>
      </c>
      <c r="N2529" s="7">
        <v>1.2</v>
      </c>
      <c r="O2529" t="s">
        <v>25</v>
      </c>
      <c r="Q2529" t="s">
        <v>1635</v>
      </c>
      <c r="R2529" s="4" t="str">
        <f t="shared" ca="1" si="39"/>
        <v>Kempster RM and Egeberg CA (2020). SharkBase citizen science global chondrichthyan sighting database. Support Our Sharks Ocean Conservation Society. Version 2020.08. www.supportoursharks.com (consulted on 01/08/2020)</v>
      </c>
    </row>
    <row r="2530" spans="1:18" ht="15.75" customHeight="1" x14ac:dyDescent="0.25">
      <c r="A2530">
        <v>2561</v>
      </c>
      <c r="B2530" t="s">
        <v>98</v>
      </c>
      <c r="C2530" t="s">
        <v>701</v>
      </c>
      <c r="D2530" t="s">
        <v>20</v>
      </c>
      <c r="E2530" t="s">
        <v>1173</v>
      </c>
      <c r="F2530" s="7">
        <v>-8.3351941420000006</v>
      </c>
      <c r="G2530" s="7">
        <v>116.06157760000001</v>
      </c>
      <c r="H2530" s="8">
        <v>42647</v>
      </c>
      <c r="J2530" t="s">
        <v>63</v>
      </c>
      <c r="K2530" t="s">
        <v>32</v>
      </c>
      <c r="L2530">
        <v>22</v>
      </c>
      <c r="M2530" s="7">
        <v>1</v>
      </c>
      <c r="N2530" s="7">
        <v>0.3</v>
      </c>
      <c r="O2530" t="s">
        <v>25</v>
      </c>
      <c r="R2530" s="4" t="str">
        <f t="shared" ca="1" si="39"/>
        <v>Kempster RM and Egeberg CA (2020). SharkBase citizen science global chondrichthyan sighting database. Support Our Sharks Ocean Conservation Society. Version 2020.08. www.supportoursharks.com (consulted on 01/08/2020)</v>
      </c>
    </row>
    <row r="2531" spans="1:18" ht="15.75" customHeight="1" x14ac:dyDescent="0.25">
      <c r="A2531">
        <v>2562</v>
      </c>
      <c r="B2531" t="s">
        <v>18</v>
      </c>
      <c r="C2531" t="s">
        <v>943</v>
      </c>
      <c r="D2531" t="s">
        <v>20</v>
      </c>
      <c r="E2531" t="s">
        <v>1173</v>
      </c>
      <c r="F2531" s="7">
        <v>-8.3327583829999998</v>
      </c>
      <c r="G2531" s="7">
        <v>116.03362079999999</v>
      </c>
      <c r="H2531" s="8">
        <v>42650</v>
      </c>
      <c r="J2531" t="s">
        <v>63</v>
      </c>
      <c r="K2531" t="s">
        <v>34</v>
      </c>
      <c r="L2531">
        <v>9.3000000000000007</v>
      </c>
      <c r="M2531" s="7">
        <v>1</v>
      </c>
      <c r="N2531" s="7">
        <v>1</v>
      </c>
      <c r="O2531" t="s">
        <v>25</v>
      </c>
      <c r="R2531" s="4" t="str">
        <f t="shared" ca="1" si="39"/>
        <v>Kempster RM and Egeberg CA (2020). SharkBase citizen science global chondrichthyan sighting database. Support Our Sharks Ocean Conservation Society. Version 2020.08. www.supportoursharks.com (consulted on 01/08/2020)</v>
      </c>
    </row>
    <row r="2532" spans="1:18" ht="15.75" customHeight="1" x14ac:dyDescent="0.25">
      <c r="A2532">
        <v>2563</v>
      </c>
      <c r="B2532" t="s">
        <v>18</v>
      </c>
      <c r="C2532" t="s">
        <v>943</v>
      </c>
      <c r="D2532" t="s">
        <v>20</v>
      </c>
      <c r="E2532" t="s">
        <v>1173</v>
      </c>
      <c r="F2532" s="7">
        <v>-8.3424600459999994</v>
      </c>
      <c r="G2532" s="7">
        <v>116.0247629</v>
      </c>
      <c r="H2532" s="8">
        <v>42654</v>
      </c>
      <c r="J2532" t="s">
        <v>63</v>
      </c>
      <c r="K2532" t="s">
        <v>28</v>
      </c>
      <c r="L2532">
        <v>18</v>
      </c>
      <c r="M2532" s="7">
        <v>1</v>
      </c>
      <c r="N2532" s="7">
        <v>1.1000000000000001</v>
      </c>
      <c r="O2532" t="s">
        <v>25</v>
      </c>
      <c r="R2532" s="4" t="str">
        <f t="shared" ca="1" si="39"/>
        <v>Kempster RM and Egeberg CA (2020). SharkBase citizen science global chondrichthyan sighting database. Support Our Sharks Ocean Conservation Society. Version 2020.08. www.supportoursharks.com (consulted on 01/08/2020)</v>
      </c>
    </row>
    <row r="2533" spans="1:18" ht="15.75" customHeight="1" x14ac:dyDescent="0.25">
      <c r="A2533">
        <v>2564</v>
      </c>
      <c r="B2533" t="s">
        <v>18</v>
      </c>
      <c r="C2533" t="s">
        <v>943</v>
      </c>
      <c r="D2533" t="s">
        <v>20</v>
      </c>
      <c r="E2533" t="s">
        <v>1173</v>
      </c>
      <c r="F2533" s="7">
        <v>-8.3414885779999999</v>
      </c>
      <c r="G2533" s="7">
        <v>116.0228266</v>
      </c>
      <c r="H2533" s="8">
        <v>42654</v>
      </c>
      <c r="J2533" t="s">
        <v>63</v>
      </c>
      <c r="K2533" t="s">
        <v>28</v>
      </c>
      <c r="L2533">
        <v>12.9</v>
      </c>
      <c r="M2533" s="7">
        <v>1</v>
      </c>
      <c r="N2533" s="7">
        <v>0.55000000000000004</v>
      </c>
      <c r="O2533" t="s">
        <v>25</v>
      </c>
      <c r="Q2533" t="s">
        <v>1636</v>
      </c>
      <c r="R2533" s="4" t="str">
        <f t="shared" ca="1" si="39"/>
        <v>Kempster RM and Egeberg CA (2020). SharkBase citizen science global chondrichthyan sighting database. Support Our Sharks Ocean Conservation Society. Version 2020.08. www.supportoursharks.com (consulted on 01/08/2020)</v>
      </c>
    </row>
    <row r="2534" spans="1:18" ht="15.75" customHeight="1" x14ac:dyDescent="0.25">
      <c r="A2534">
        <v>2565</v>
      </c>
      <c r="B2534" t="s">
        <v>18</v>
      </c>
      <c r="C2534" t="s">
        <v>943</v>
      </c>
      <c r="D2534" t="s">
        <v>20</v>
      </c>
      <c r="E2534" t="s">
        <v>1173</v>
      </c>
      <c r="F2534" s="7">
        <v>-8.3424736060000004</v>
      </c>
      <c r="G2534" s="7">
        <v>116.0208628</v>
      </c>
      <c r="H2534" s="8">
        <v>42654</v>
      </c>
      <c r="J2534" t="s">
        <v>63</v>
      </c>
      <c r="K2534" t="s">
        <v>28</v>
      </c>
      <c r="L2534">
        <v>12.9</v>
      </c>
      <c r="M2534" s="7">
        <v>1</v>
      </c>
      <c r="N2534" s="7">
        <v>0.5</v>
      </c>
      <c r="O2534" t="s">
        <v>25</v>
      </c>
      <c r="R2534" s="4" t="str">
        <f t="shared" ca="1" si="39"/>
        <v>Kempster RM and Egeberg CA (2020). SharkBase citizen science global chondrichthyan sighting database. Support Our Sharks Ocean Conservation Society. Version 2020.08. www.supportoursharks.com (consulted on 01/08/2020)</v>
      </c>
    </row>
    <row r="2535" spans="1:18" ht="15.75" customHeight="1" x14ac:dyDescent="0.25">
      <c r="A2535">
        <v>2566</v>
      </c>
      <c r="B2535" t="s">
        <v>18</v>
      </c>
      <c r="C2535" t="s">
        <v>943</v>
      </c>
      <c r="D2535" t="s">
        <v>20</v>
      </c>
      <c r="E2535" t="s">
        <v>1173</v>
      </c>
      <c r="F2535" s="7">
        <v>-8.3434383329999999</v>
      </c>
      <c r="G2535" s="7">
        <v>116.0208489</v>
      </c>
      <c r="H2535" s="8">
        <v>42654</v>
      </c>
      <c r="J2535" t="s">
        <v>63</v>
      </c>
      <c r="K2535" t="s">
        <v>28</v>
      </c>
      <c r="L2535">
        <v>12.9</v>
      </c>
      <c r="M2535" s="7">
        <v>1</v>
      </c>
      <c r="N2535" s="7">
        <v>0.55000000000000004</v>
      </c>
      <c r="O2535" t="s">
        <v>25</v>
      </c>
      <c r="R2535" s="4" t="str">
        <f t="shared" ca="1" si="39"/>
        <v>Kempster RM and Egeberg CA (2020). SharkBase citizen science global chondrichthyan sighting database. Support Our Sharks Ocean Conservation Society. Version 2020.08. www.supportoursharks.com (consulted on 01/08/2020)</v>
      </c>
    </row>
    <row r="2536" spans="1:18" ht="15.75" customHeight="1" x14ac:dyDescent="0.25">
      <c r="A2536">
        <v>2567</v>
      </c>
      <c r="B2536" t="s">
        <v>18</v>
      </c>
      <c r="C2536" t="s">
        <v>943</v>
      </c>
      <c r="D2536" t="s">
        <v>20</v>
      </c>
      <c r="E2536" t="s">
        <v>1173</v>
      </c>
      <c r="F2536" s="7">
        <v>-8.3415156970000002</v>
      </c>
      <c r="G2536" s="7">
        <v>116.0223082</v>
      </c>
      <c r="H2536" s="8">
        <v>42654</v>
      </c>
      <c r="J2536" t="s">
        <v>63</v>
      </c>
      <c r="K2536" t="s">
        <v>28</v>
      </c>
      <c r="L2536">
        <v>0.55000000000000004</v>
      </c>
      <c r="M2536" s="7">
        <v>1</v>
      </c>
      <c r="N2536" s="7">
        <v>0.55000000000000004</v>
      </c>
      <c r="O2536" t="s">
        <v>25</v>
      </c>
      <c r="R2536" s="4" t="str">
        <f t="shared" ca="1" si="39"/>
        <v>Kempster RM and Egeberg CA (2020). SharkBase citizen science global chondrichthyan sighting database. Support Our Sharks Ocean Conservation Society. Version 2020.08. www.supportoursharks.com (consulted on 01/08/2020)</v>
      </c>
    </row>
    <row r="2537" spans="1:18" ht="15.75" customHeight="1" x14ac:dyDescent="0.25">
      <c r="A2537">
        <v>2568</v>
      </c>
      <c r="B2537" t="s">
        <v>98</v>
      </c>
      <c r="C2537" t="s">
        <v>701</v>
      </c>
      <c r="D2537" t="s">
        <v>20</v>
      </c>
      <c r="E2537" t="s">
        <v>1173</v>
      </c>
      <c r="F2537" s="7">
        <v>-8.343431678</v>
      </c>
      <c r="G2537" s="7">
        <v>116.0208423</v>
      </c>
      <c r="H2537" s="8">
        <v>42654</v>
      </c>
      <c r="J2537" t="s">
        <v>63</v>
      </c>
      <c r="K2537" t="s">
        <v>28</v>
      </c>
      <c r="L2537">
        <v>21.3</v>
      </c>
      <c r="M2537" s="7">
        <v>1</v>
      </c>
      <c r="N2537" s="7">
        <v>0.25</v>
      </c>
      <c r="O2537" t="s">
        <v>25</v>
      </c>
      <c r="R2537" s="4" t="str">
        <f t="shared" ca="1" si="39"/>
        <v>Kempster RM and Egeberg CA (2020). SharkBase citizen science global chondrichthyan sighting database. Support Our Sharks Ocean Conservation Society. Version 2020.08. www.supportoursharks.com (consulted on 01/08/2020)</v>
      </c>
    </row>
    <row r="2538" spans="1:18" ht="15.75" customHeight="1" x14ac:dyDescent="0.25">
      <c r="A2538">
        <v>2569</v>
      </c>
      <c r="B2538" t="s">
        <v>98</v>
      </c>
      <c r="C2538" t="s">
        <v>701</v>
      </c>
      <c r="D2538" t="s">
        <v>20</v>
      </c>
      <c r="E2538" t="s">
        <v>1173</v>
      </c>
      <c r="F2538" s="7">
        <v>-8.3453814640000008</v>
      </c>
      <c r="G2538" s="7">
        <v>116.02183789999999</v>
      </c>
      <c r="H2538" s="8">
        <v>42654</v>
      </c>
      <c r="J2538" t="s">
        <v>63</v>
      </c>
      <c r="K2538" t="s">
        <v>28</v>
      </c>
      <c r="L2538">
        <v>20</v>
      </c>
      <c r="M2538" s="7">
        <v>1</v>
      </c>
      <c r="N2538" s="7">
        <v>0.35</v>
      </c>
      <c r="O2538" t="s">
        <v>25</v>
      </c>
      <c r="R2538" s="4" t="str">
        <f t="shared" ca="1" si="39"/>
        <v>Kempster RM and Egeberg CA (2020). SharkBase citizen science global chondrichthyan sighting database. Support Our Sharks Ocean Conservation Society. Version 2020.08. www.supportoursharks.com (consulted on 01/08/2020)</v>
      </c>
    </row>
    <row r="2539" spans="1:18" ht="15.75" customHeight="1" x14ac:dyDescent="0.25">
      <c r="A2539">
        <v>2570</v>
      </c>
      <c r="B2539" t="s">
        <v>114</v>
      </c>
      <c r="C2539" t="s">
        <v>115</v>
      </c>
      <c r="D2539" t="s">
        <v>20</v>
      </c>
      <c r="E2539" t="s">
        <v>37</v>
      </c>
      <c r="F2539" s="7">
        <v>19.33253697</v>
      </c>
      <c r="G2539" s="7">
        <v>-81.397424079999993</v>
      </c>
      <c r="H2539" s="8">
        <v>42444</v>
      </c>
      <c r="I2539" t="s">
        <v>1637</v>
      </c>
      <c r="J2539" t="s">
        <v>23</v>
      </c>
      <c r="K2539" t="s">
        <v>28</v>
      </c>
      <c r="L2539">
        <v>20</v>
      </c>
      <c r="M2539" s="7">
        <v>1</v>
      </c>
      <c r="N2539" s="7">
        <v>2.5</v>
      </c>
      <c r="O2539" t="s">
        <v>25</v>
      </c>
      <c r="R2539" s="4" t="str">
        <f t="shared" ca="1" si="39"/>
        <v>Kempster RM and Egeberg CA (2020). SharkBase citizen science global chondrichthyan sighting database. Support Our Sharks Ocean Conservation Society. Version 2020.08. www.supportoursharks.com (consulted on 01/08/2020)</v>
      </c>
    </row>
    <row r="2540" spans="1:18" ht="15.75" customHeight="1" x14ac:dyDescent="0.25">
      <c r="A2540">
        <v>2571</v>
      </c>
      <c r="B2540" t="s">
        <v>18</v>
      </c>
      <c r="C2540" t="s">
        <v>19</v>
      </c>
      <c r="D2540" t="s">
        <v>20</v>
      </c>
      <c r="E2540" t="s">
        <v>76</v>
      </c>
      <c r="F2540" s="7">
        <v>-18.36646786</v>
      </c>
      <c r="G2540" s="7">
        <v>178.1947356</v>
      </c>
      <c r="H2540" s="8">
        <v>42648.434027777781</v>
      </c>
      <c r="I2540" t="s">
        <v>1638</v>
      </c>
      <c r="J2540" t="s">
        <v>23</v>
      </c>
      <c r="K2540" t="s">
        <v>24</v>
      </c>
      <c r="L2540">
        <v>18</v>
      </c>
      <c r="M2540" s="7">
        <v>1</v>
      </c>
      <c r="N2540" s="7">
        <v>1.2</v>
      </c>
      <c r="O2540" t="s">
        <v>33</v>
      </c>
      <c r="Q2540" t="s">
        <v>952</v>
      </c>
      <c r="R2540" s="4" t="str">
        <f t="shared" ca="1" si="39"/>
        <v>Kempster RM and Egeberg CA (2020). SharkBase citizen science global chondrichthyan sighting database. Support Our Sharks Ocean Conservation Society. Version 2020.08. www.supportoursharks.com (consulted on 01/08/2020)</v>
      </c>
    </row>
    <row r="2541" spans="1:18" ht="15.75" customHeight="1" x14ac:dyDescent="0.25">
      <c r="A2541">
        <v>2572</v>
      </c>
      <c r="B2541" t="s">
        <v>1639</v>
      </c>
      <c r="C2541" t="s">
        <v>1640</v>
      </c>
      <c r="D2541" t="s">
        <v>20</v>
      </c>
      <c r="E2541" t="s">
        <v>76</v>
      </c>
      <c r="F2541" s="7">
        <v>-18.381455580000001</v>
      </c>
      <c r="G2541" s="7">
        <v>178.18220439999999</v>
      </c>
      <c r="H2541" s="8">
        <v>42648.382638888892</v>
      </c>
      <c r="I2541" t="s">
        <v>1641</v>
      </c>
      <c r="J2541" t="s">
        <v>23</v>
      </c>
      <c r="K2541" t="s">
        <v>28</v>
      </c>
      <c r="L2541">
        <v>18</v>
      </c>
      <c r="M2541" s="7">
        <v>1</v>
      </c>
      <c r="N2541" s="7">
        <v>0.4</v>
      </c>
      <c r="O2541" t="s">
        <v>25</v>
      </c>
      <c r="Q2541" s="1" t="s">
        <v>1642</v>
      </c>
      <c r="R2541" s="4" t="str">
        <f t="shared" ca="1" si="39"/>
        <v>Kempster RM and Egeberg CA (2020). SharkBase citizen science global chondrichthyan sighting database. Support Our Sharks Ocean Conservation Society. Version 2020.08. www.supportoursharks.com (consulted on 01/08/2020)</v>
      </c>
    </row>
    <row r="2542" spans="1:18" ht="15.75" customHeight="1" x14ac:dyDescent="0.25">
      <c r="A2542">
        <v>2573</v>
      </c>
      <c r="B2542" t="s">
        <v>18</v>
      </c>
      <c r="C2542" t="s">
        <v>19</v>
      </c>
      <c r="D2542" t="s">
        <v>20</v>
      </c>
      <c r="E2542" t="s">
        <v>76</v>
      </c>
      <c r="F2542" s="7">
        <v>-18.362557809999998</v>
      </c>
      <c r="G2542" s="7">
        <v>178.19731060000001</v>
      </c>
      <c r="H2542" s="8">
        <v>42648.434027777781</v>
      </c>
      <c r="I2542" t="s">
        <v>1638</v>
      </c>
      <c r="J2542" t="s">
        <v>23</v>
      </c>
      <c r="K2542" t="s">
        <v>24</v>
      </c>
      <c r="L2542">
        <v>18</v>
      </c>
      <c r="M2542" s="7">
        <v>1</v>
      </c>
      <c r="N2542" s="7">
        <v>1.3</v>
      </c>
      <c r="O2542" t="s">
        <v>33</v>
      </c>
      <c r="Q2542" t="s">
        <v>952</v>
      </c>
      <c r="R2542" s="4" t="str">
        <f t="shared" ca="1" si="39"/>
        <v>Kempster RM and Egeberg CA (2020). SharkBase citizen science global chondrichthyan sighting database. Support Our Sharks Ocean Conservation Society. Version 2020.08. www.supportoursharks.com (consulted on 01/08/2020)</v>
      </c>
    </row>
    <row r="2543" spans="1:18" ht="15.75" customHeight="1" x14ac:dyDescent="0.25">
      <c r="A2543">
        <v>2574</v>
      </c>
      <c r="B2543" t="s">
        <v>550</v>
      </c>
      <c r="C2543" t="s">
        <v>705</v>
      </c>
      <c r="D2543" t="s">
        <v>20</v>
      </c>
      <c r="E2543" t="s">
        <v>76</v>
      </c>
      <c r="F2543" s="7">
        <v>-18.342354459999999</v>
      </c>
      <c r="G2543" s="7">
        <v>177.9875404</v>
      </c>
      <c r="H2543" s="8">
        <v>42648.62777777778</v>
      </c>
      <c r="I2543" t="s">
        <v>1216</v>
      </c>
      <c r="J2543" t="s">
        <v>54</v>
      </c>
      <c r="K2543" t="s">
        <v>28</v>
      </c>
      <c r="L2543">
        <v>18</v>
      </c>
      <c r="M2543" s="7">
        <v>1</v>
      </c>
      <c r="N2543" s="7">
        <v>0.7</v>
      </c>
      <c r="O2543" t="s">
        <v>33</v>
      </c>
      <c r="Q2543" t="s">
        <v>1643</v>
      </c>
      <c r="R2543" s="4" t="str">
        <f t="shared" ca="1" si="39"/>
        <v>Kempster RM and Egeberg CA (2020). SharkBase citizen science global chondrichthyan sighting database. Support Our Sharks Ocean Conservation Society. Version 2020.08. www.supportoursharks.com (consulted on 01/08/2020)</v>
      </c>
    </row>
    <row r="2544" spans="1:18" ht="15.75" customHeight="1" x14ac:dyDescent="0.25">
      <c r="A2544">
        <v>2575</v>
      </c>
      <c r="B2544" t="s">
        <v>18</v>
      </c>
      <c r="C2544" t="s">
        <v>19</v>
      </c>
      <c r="D2544" t="s">
        <v>20</v>
      </c>
      <c r="E2544" t="s">
        <v>76</v>
      </c>
      <c r="F2544" s="7">
        <v>-18.378849120000002</v>
      </c>
      <c r="G2544" s="7">
        <v>177.95320810000001</v>
      </c>
      <c r="H2544" s="8">
        <v>42645.425000000003</v>
      </c>
      <c r="I2544" t="s">
        <v>1644</v>
      </c>
      <c r="J2544" t="s">
        <v>23</v>
      </c>
      <c r="K2544" t="s">
        <v>28</v>
      </c>
      <c r="L2544">
        <v>18</v>
      </c>
      <c r="M2544" s="7">
        <v>1</v>
      </c>
      <c r="N2544" s="7">
        <v>1.4</v>
      </c>
      <c r="O2544" t="s">
        <v>33</v>
      </c>
      <c r="Q2544" t="s">
        <v>1403</v>
      </c>
      <c r="R2544" s="4" t="str">
        <f t="shared" ca="1" si="39"/>
        <v>Kempster RM and Egeberg CA (2020). SharkBase citizen science global chondrichthyan sighting database. Support Our Sharks Ocean Conservation Society. Version 2020.08. www.supportoursharks.com (consulted on 01/08/2020)</v>
      </c>
    </row>
    <row r="2545" spans="1:18" ht="15.75" customHeight="1" x14ac:dyDescent="0.25">
      <c r="A2545">
        <v>2576</v>
      </c>
      <c r="B2545" t="s">
        <v>18</v>
      </c>
      <c r="C2545" t="s">
        <v>19</v>
      </c>
      <c r="D2545" t="s">
        <v>20</v>
      </c>
      <c r="E2545" t="s">
        <v>76</v>
      </c>
      <c r="F2545" s="7">
        <v>-18.386668400000001</v>
      </c>
      <c r="G2545" s="7">
        <v>177.97037420000001</v>
      </c>
      <c r="H2545" s="8">
        <v>42645.425000000003</v>
      </c>
      <c r="I2545" t="s">
        <v>1644</v>
      </c>
      <c r="J2545" t="s">
        <v>23</v>
      </c>
      <c r="K2545" t="s">
        <v>28</v>
      </c>
      <c r="L2545">
        <v>18</v>
      </c>
      <c r="M2545" s="7">
        <v>1</v>
      </c>
      <c r="N2545" s="7">
        <v>1.1000000000000001</v>
      </c>
      <c r="O2545" t="s">
        <v>92</v>
      </c>
      <c r="Q2545" t="s">
        <v>1403</v>
      </c>
      <c r="R2545" s="4" t="str">
        <f t="shared" ca="1" si="39"/>
        <v>Kempster RM and Egeberg CA (2020). SharkBase citizen science global chondrichthyan sighting database. Support Our Sharks Ocean Conservation Society. Version 2020.08. www.supportoursharks.com (consulted on 01/08/2020)</v>
      </c>
    </row>
    <row r="2546" spans="1:18" ht="15.75" customHeight="1" x14ac:dyDescent="0.25">
      <c r="A2546">
        <v>2577</v>
      </c>
      <c r="B2546" t="s">
        <v>29</v>
      </c>
      <c r="C2546" t="s">
        <v>30</v>
      </c>
      <c r="D2546" t="s">
        <v>20</v>
      </c>
      <c r="E2546" t="s">
        <v>76</v>
      </c>
      <c r="F2546" s="7">
        <v>-18.38536521</v>
      </c>
      <c r="G2546" s="7">
        <v>177.96556770000001</v>
      </c>
      <c r="H2546" s="8">
        <v>42645.425000000003</v>
      </c>
      <c r="I2546" t="s">
        <v>1644</v>
      </c>
      <c r="J2546" t="s">
        <v>23</v>
      </c>
      <c r="K2546" t="s">
        <v>28</v>
      </c>
      <c r="L2546">
        <v>18</v>
      </c>
      <c r="M2546" s="7">
        <v>1</v>
      </c>
      <c r="N2546" s="7">
        <v>1.4</v>
      </c>
      <c r="O2546" t="s">
        <v>25</v>
      </c>
      <c r="Q2546" t="s">
        <v>1403</v>
      </c>
      <c r="R2546" s="4" t="str">
        <f t="shared" ca="1" si="39"/>
        <v>Kempster RM and Egeberg CA (2020). SharkBase citizen science global chondrichthyan sighting database. Support Our Sharks Ocean Conservation Society. Version 2020.08. www.supportoursharks.com (consulted on 01/08/2020)</v>
      </c>
    </row>
    <row r="2547" spans="1:18" ht="15.75" customHeight="1" x14ac:dyDescent="0.25">
      <c r="A2547">
        <v>2578</v>
      </c>
      <c r="B2547" t="s">
        <v>106</v>
      </c>
      <c r="C2547" t="s">
        <v>107</v>
      </c>
      <c r="D2547" t="s">
        <v>20</v>
      </c>
      <c r="E2547" t="s">
        <v>76</v>
      </c>
      <c r="F2547" s="7">
        <v>-18.285968100000002</v>
      </c>
      <c r="G2547" s="7">
        <v>178.0613548</v>
      </c>
      <c r="H2547" s="8">
        <v>42645.563194444447</v>
      </c>
      <c r="I2547" t="s">
        <v>897</v>
      </c>
      <c r="J2547" t="s">
        <v>54</v>
      </c>
      <c r="K2547" t="s">
        <v>28</v>
      </c>
      <c r="L2547">
        <v>18</v>
      </c>
      <c r="M2547" s="7">
        <v>1</v>
      </c>
      <c r="N2547" s="7">
        <v>1.9</v>
      </c>
      <c r="O2547" t="s">
        <v>33</v>
      </c>
      <c r="Q2547" t="s">
        <v>1645</v>
      </c>
      <c r="R2547" s="4" t="str">
        <f t="shared" ca="1" si="39"/>
        <v>Kempster RM and Egeberg CA (2020). SharkBase citizen science global chondrichthyan sighting database. Support Our Sharks Ocean Conservation Society. Version 2020.08. www.supportoursharks.com (consulted on 01/08/2020)</v>
      </c>
    </row>
    <row r="2548" spans="1:18" ht="15.75" customHeight="1" x14ac:dyDescent="0.25">
      <c r="A2548">
        <v>2579</v>
      </c>
      <c r="B2548" t="s">
        <v>18</v>
      </c>
      <c r="C2548" t="s">
        <v>19</v>
      </c>
      <c r="D2548" t="s">
        <v>20</v>
      </c>
      <c r="E2548" t="s">
        <v>76</v>
      </c>
      <c r="F2548" s="7">
        <v>-18.440090640000001</v>
      </c>
      <c r="G2548" s="7">
        <v>178.10358350000001</v>
      </c>
      <c r="H2548" s="8">
        <v>42561.597222222219</v>
      </c>
      <c r="I2548" t="s">
        <v>1646</v>
      </c>
      <c r="J2548" t="s">
        <v>23</v>
      </c>
      <c r="K2548" t="s">
        <v>34</v>
      </c>
      <c r="L2548">
        <v>18</v>
      </c>
      <c r="M2548" s="7">
        <v>1</v>
      </c>
      <c r="N2548" s="7">
        <v>1.3</v>
      </c>
      <c r="O2548" t="s">
        <v>33</v>
      </c>
      <c r="Q2548" t="s">
        <v>952</v>
      </c>
      <c r="R2548" s="4" t="str">
        <f t="shared" ca="1" si="39"/>
        <v>Kempster RM and Egeberg CA (2020). SharkBase citizen science global chondrichthyan sighting database. Support Our Sharks Ocean Conservation Society. Version 2020.08. www.supportoursharks.com (consulted on 01/08/2020)</v>
      </c>
    </row>
    <row r="2549" spans="1:18" ht="15.75" customHeight="1" x14ac:dyDescent="0.25">
      <c r="A2549">
        <v>2580</v>
      </c>
      <c r="B2549" t="s">
        <v>18</v>
      </c>
      <c r="C2549" t="s">
        <v>19</v>
      </c>
      <c r="D2549" t="s">
        <v>20</v>
      </c>
      <c r="E2549" t="s">
        <v>76</v>
      </c>
      <c r="F2549" s="7">
        <v>-18.330948299999999</v>
      </c>
      <c r="G2549" s="7">
        <v>178.1149131</v>
      </c>
      <c r="H2549" s="8">
        <v>42561</v>
      </c>
      <c r="I2549" t="s">
        <v>999</v>
      </c>
      <c r="J2549" t="s">
        <v>23</v>
      </c>
      <c r="K2549" t="s">
        <v>28</v>
      </c>
      <c r="L2549">
        <v>18</v>
      </c>
      <c r="M2549" s="7">
        <v>1</v>
      </c>
      <c r="N2549" s="7">
        <v>0.7</v>
      </c>
      <c r="O2549" t="s">
        <v>92</v>
      </c>
      <c r="R2549" s="4" t="str">
        <f t="shared" ca="1" si="39"/>
        <v>Kempster RM and Egeberg CA (2020). SharkBase citizen science global chondrichthyan sighting database. Support Our Sharks Ocean Conservation Society. Version 2020.08. www.supportoursharks.com (consulted on 01/08/2020)</v>
      </c>
    </row>
    <row r="2550" spans="1:18" ht="15.75" customHeight="1" x14ac:dyDescent="0.25">
      <c r="A2550">
        <v>2581</v>
      </c>
      <c r="B2550" t="s">
        <v>18</v>
      </c>
      <c r="C2550" t="s">
        <v>19</v>
      </c>
      <c r="D2550" t="s">
        <v>20</v>
      </c>
      <c r="E2550" t="s">
        <v>76</v>
      </c>
      <c r="F2550" s="7">
        <v>-18.43846216</v>
      </c>
      <c r="G2550" s="7">
        <v>178.1238395</v>
      </c>
      <c r="H2550" s="8">
        <v>42564.589583333334</v>
      </c>
      <c r="I2550" t="s">
        <v>1525</v>
      </c>
      <c r="J2550" t="s">
        <v>54</v>
      </c>
      <c r="K2550" t="s">
        <v>28</v>
      </c>
      <c r="L2550">
        <v>18</v>
      </c>
      <c r="M2550" s="7">
        <v>1</v>
      </c>
      <c r="N2550" s="7">
        <v>1.3</v>
      </c>
      <c r="O2550" t="s">
        <v>92</v>
      </c>
      <c r="Q2550" t="s">
        <v>952</v>
      </c>
      <c r="R2550" s="4" t="str">
        <f t="shared" ca="1" si="39"/>
        <v>Kempster RM and Egeberg CA (2020). SharkBase citizen science global chondrichthyan sighting database. Support Our Sharks Ocean Conservation Society. Version 2020.08. www.supportoursharks.com (consulted on 01/08/2020)</v>
      </c>
    </row>
    <row r="2551" spans="1:18" ht="15.75" customHeight="1" x14ac:dyDescent="0.25">
      <c r="A2551">
        <v>2582</v>
      </c>
      <c r="B2551" t="s">
        <v>1639</v>
      </c>
      <c r="C2551" t="s">
        <v>1640</v>
      </c>
      <c r="D2551" t="s">
        <v>20</v>
      </c>
      <c r="E2551" t="s">
        <v>76</v>
      </c>
      <c r="F2551" s="7">
        <v>-18.437159359999999</v>
      </c>
      <c r="G2551" s="7">
        <v>178.1262428</v>
      </c>
      <c r="H2551" s="8">
        <v>42564.589583333334</v>
      </c>
      <c r="I2551" t="s">
        <v>1525</v>
      </c>
      <c r="J2551" t="s">
        <v>54</v>
      </c>
      <c r="K2551" t="s">
        <v>28</v>
      </c>
      <c r="L2551">
        <v>18</v>
      </c>
      <c r="M2551" s="7">
        <v>1</v>
      </c>
      <c r="N2551" s="7">
        <v>0.4</v>
      </c>
      <c r="O2551" t="s">
        <v>25</v>
      </c>
      <c r="Q2551" t="s">
        <v>952</v>
      </c>
      <c r="R2551" s="4" t="str">
        <f t="shared" ca="1" si="39"/>
        <v>Kempster RM and Egeberg CA (2020). SharkBase citizen science global chondrichthyan sighting database. Support Our Sharks Ocean Conservation Society. Version 2020.08. www.supportoursharks.com (consulted on 01/08/2020)</v>
      </c>
    </row>
    <row r="2552" spans="1:18" ht="15.75" customHeight="1" x14ac:dyDescent="0.25">
      <c r="A2552">
        <v>2583</v>
      </c>
      <c r="B2552" t="s">
        <v>18</v>
      </c>
      <c r="C2552" t="s">
        <v>19</v>
      </c>
      <c r="D2552" t="s">
        <v>20</v>
      </c>
      <c r="E2552" t="s">
        <v>76</v>
      </c>
      <c r="F2552" s="7">
        <v>-18.387971570000001</v>
      </c>
      <c r="G2552" s="7">
        <v>177.9518348</v>
      </c>
      <c r="H2552" s="8">
        <v>42564.37777777778</v>
      </c>
      <c r="I2552" t="s">
        <v>1216</v>
      </c>
      <c r="J2552" t="s">
        <v>54</v>
      </c>
      <c r="K2552" t="s">
        <v>28</v>
      </c>
      <c r="L2552">
        <v>18</v>
      </c>
      <c r="M2552" s="7">
        <v>1</v>
      </c>
      <c r="N2552" s="7">
        <v>1.3</v>
      </c>
      <c r="O2552" t="s">
        <v>92</v>
      </c>
      <c r="Q2552" t="s">
        <v>1647</v>
      </c>
      <c r="R2552" s="4" t="str">
        <f t="shared" ca="1" si="39"/>
        <v>Kempster RM and Egeberg CA (2020). SharkBase citizen science global chondrichthyan sighting database. Support Our Sharks Ocean Conservation Society. Version 2020.08. www.supportoursharks.com (consulted on 01/08/2020)</v>
      </c>
    </row>
    <row r="2553" spans="1:18" ht="15.75" customHeight="1" x14ac:dyDescent="0.25">
      <c r="A2553">
        <v>2584</v>
      </c>
      <c r="B2553" t="s">
        <v>18</v>
      </c>
      <c r="C2553" t="s">
        <v>19</v>
      </c>
      <c r="D2553" t="s">
        <v>20</v>
      </c>
      <c r="E2553" t="s">
        <v>76</v>
      </c>
      <c r="F2553" s="7">
        <v>-18.324756059999999</v>
      </c>
      <c r="G2553" s="7">
        <v>178.12143620000001</v>
      </c>
      <c r="H2553" s="8">
        <v>42561.426388888889</v>
      </c>
      <c r="I2553" t="s">
        <v>998</v>
      </c>
      <c r="J2553" t="s">
        <v>23</v>
      </c>
      <c r="K2553" t="s">
        <v>28</v>
      </c>
      <c r="L2553">
        <v>18</v>
      </c>
      <c r="M2553" s="7">
        <v>1</v>
      </c>
      <c r="N2553" s="7">
        <v>1.2</v>
      </c>
      <c r="O2553" t="s">
        <v>33</v>
      </c>
      <c r="R2553" s="4" t="str">
        <f t="shared" ca="1" si="39"/>
        <v>Kempster RM and Egeberg CA (2020). SharkBase citizen science global chondrichthyan sighting database. Support Our Sharks Ocean Conservation Society. Version 2020.08. www.supportoursharks.com (consulted on 01/08/2020)</v>
      </c>
    </row>
    <row r="2554" spans="1:18" ht="15.75" customHeight="1" x14ac:dyDescent="0.25">
      <c r="A2554">
        <v>2585</v>
      </c>
      <c r="B2554" t="s">
        <v>106</v>
      </c>
      <c r="C2554" t="s">
        <v>107</v>
      </c>
      <c r="D2554" t="s">
        <v>20</v>
      </c>
      <c r="E2554" t="s">
        <v>76</v>
      </c>
      <c r="F2554" s="7">
        <v>-18.33453317</v>
      </c>
      <c r="G2554" s="7">
        <v>178.12280949999999</v>
      </c>
      <c r="H2554" s="8">
        <v>42568.37222222222</v>
      </c>
      <c r="I2554" t="s">
        <v>1648</v>
      </c>
      <c r="J2554" t="s">
        <v>54</v>
      </c>
      <c r="K2554" t="s">
        <v>28</v>
      </c>
      <c r="L2554">
        <v>18</v>
      </c>
      <c r="M2554" s="7">
        <v>1</v>
      </c>
      <c r="N2554" s="7">
        <v>2</v>
      </c>
      <c r="O2554" t="s">
        <v>25</v>
      </c>
      <c r="Q2554" t="s">
        <v>952</v>
      </c>
      <c r="R2554" s="4" t="str">
        <f t="shared" ca="1" si="39"/>
        <v>Kempster RM and Egeberg CA (2020). SharkBase citizen science global chondrichthyan sighting database. Support Our Sharks Ocean Conservation Society. Version 2020.08. www.supportoursharks.com (consulted on 01/08/2020)</v>
      </c>
    </row>
    <row r="2555" spans="1:18" ht="15.75" customHeight="1" x14ac:dyDescent="0.25">
      <c r="A2555">
        <v>2586</v>
      </c>
      <c r="B2555" t="s">
        <v>18</v>
      </c>
      <c r="C2555" t="s">
        <v>19</v>
      </c>
      <c r="D2555" t="s">
        <v>20</v>
      </c>
      <c r="E2555" t="s">
        <v>76</v>
      </c>
      <c r="F2555" s="7">
        <v>-18.332577789999998</v>
      </c>
      <c r="G2555" s="7">
        <v>178.12280949999999</v>
      </c>
      <c r="H2555" s="8">
        <v>42568.37222222222</v>
      </c>
      <c r="I2555" t="s">
        <v>1649</v>
      </c>
      <c r="J2555" t="s">
        <v>54</v>
      </c>
      <c r="K2555" t="s">
        <v>28</v>
      </c>
      <c r="L2555">
        <v>18</v>
      </c>
      <c r="M2555" s="7">
        <v>1</v>
      </c>
      <c r="N2555" s="7">
        <v>0.75</v>
      </c>
      <c r="O2555" t="s">
        <v>25</v>
      </c>
      <c r="Q2555" t="s">
        <v>952</v>
      </c>
      <c r="R2555" s="4" t="str">
        <f t="shared" ca="1" si="39"/>
        <v>Kempster RM and Egeberg CA (2020). SharkBase citizen science global chondrichthyan sighting database. Support Our Sharks Ocean Conservation Society. Version 2020.08. www.supportoursharks.com (consulted on 01/08/2020)</v>
      </c>
    </row>
    <row r="2556" spans="1:18" ht="15.75" customHeight="1" x14ac:dyDescent="0.25">
      <c r="A2556">
        <v>2587</v>
      </c>
      <c r="B2556" t="s">
        <v>18</v>
      </c>
      <c r="C2556" t="s">
        <v>19</v>
      </c>
      <c r="D2556" t="s">
        <v>101</v>
      </c>
      <c r="E2556" t="s">
        <v>76</v>
      </c>
      <c r="F2556" s="7">
        <v>-18.324756059999999</v>
      </c>
      <c r="G2556" s="7">
        <v>178.1262428</v>
      </c>
      <c r="H2556" s="8">
        <v>42561.426388888889</v>
      </c>
      <c r="I2556" t="s">
        <v>998</v>
      </c>
      <c r="J2556" t="s">
        <v>23</v>
      </c>
      <c r="K2556" t="s">
        <v>28</v>
      </c>
      <c r="L2556">
        <v>18</v>
      </c>
      <c r="M2556" s="7">
        <v>1</v>
      </c>
      <c r="N2556" s="7">
        <v>1</v>
      </c>
      <c r="O2556" t="s">
        <v>25</v>
      </c>
      <c r="R2556" s="4" t="str">
        <f t="shared" ca="1" si="39"/>
        <v>Kempster RM and Egeberg CA (2020). SharkBase citizen science global chondrichthyan sighting database. Support Our Sharks Ocean Conservation Society. Version 2020.08. www.supportoursharks.com (consulted on 01/08/2020)</v>
      </c>
    </row>
    <row r="2557" spans="1:18" ht="15.75" customHeight="1" x14ac:dyDescent="0.25">
      <c r="A2557">
        <v>2588</v>
      </c>
      <c r="B2557" t="s">
        <v>18</v>
      </c>
      <c r="C2557" t="s">
        <v>19</v>
      </c>
      <c r="D2557" t="s">
        <v>20</v>
      </c>
      <c r="E2557" t="s">
        <v>76</v>
      </c>
      <c r="F2557" s="7">
        <v>-18.333881380000001</v>
      </c>
      <c r="G2557" s="7">
        <v>178.1166297</v>
      </c>
      <c r="H2557" s="8">
        <v>42568.37222222222</v>
      </c>
      <c r="I2557" t="s">
        <v>1649</v>
      </c>
      <c r="J2557" t="s">
        <v>54</v>
      </c>
      <c r="K2557" t="s">
        <v>28</v>
      </c>
      <c r="L2557">
        <v>18</v>
      </c>
      <c r="M2557" s="7">
        <v>1</v>
      </c>
      <c r="N2557" s="7">
        <v>0.85</v>
      </c>
      <c r="O2557" t="s">
        <v>25</v>
      </c>
      <c r="Q2557" t="s">
        <v>952</v>
      </c>
      <c r="R2557" s="4" t="str">
        <f t="shared" ca="1" si="39"/>
        <v>Kempster RM and Egeberg CA (2020). SharkBase citizen science global chondrichthyan sighting database. Support Our Sharks Ocean Conservation Society. Version 2020.08. www.supportoursharks.com (consulted on 01/08/2020)</v>
      </c>
    </row>
    <row r="2558" spans="1:18" ht="15.75" customHeight="1" x14ac:dyDescent="0.25">
      <c r="A2558">
        <v>2589</v>
      </c>
      <c r="B2558" t="s">
        <v>18</v>
      </c>
      <c r="C2558" t="s">
        <v>943</v>
      </c>
      <c r="D2558" t="s">
        <v>20</v>
      </c>
      <c r="E2558" t="s">
        <v>76</v>
      </c>
      <c r="F2558" s="7">
        <v>-18.331925999999999</v>
      </c>
      <c r="G2558" s="7">
        <v>178.12555610000001</v>
      </c>
      <c r="H2558" s="8">
        <v>42568.37222222222</v>
      </c>
      <c r="I2558" t="s">
        <v>1411</v>
      </c>
      <c r="J2558" t="s">
        <v>54</v>
      </c>
      <c r="K2558" t="s">
        <v>28</v>
      </c>
      <c r="L2558">
        <v>18</v>
      </c>
      <c r="M2558" s="7">
        <v>1</v>
      </c>
      <c r="N2558" s="7">
        <v>1.4</v>
      </c>
      <c r="O2558" t="s">
        <v>33</v>
      </c>
      <c r="Q2558" s="1" t="s">
        <v>1650</v>
      </c>
      <c r="R2558" s="4" t="str">
        <f t="shared" ca="1" si="39"/>
        <v>Kempster RM and Egeberg CA (2020). SharkBase citizen science global chondrichthyan sighting database. Support Our Sharks Ocean Conservation Society. Version 2020.08. www.supportoursharks.com (consulted on 01/08/2020)</v>
      </c>
    </row>
    <row r="2559" spans="1:18" ht="15.75" customHeight="1" x14ac:dyDescent="0.25">
      <c r="A2559">
        <v>2590</v>
      </c>
      <c r="B2559" t="s">
        <v>693</v>
      </c>
      <c r="C2559" t="s">
        <v>694</v>
      </c>
      <c r="D2559" t="s">
        <v>20</v>
      </c>
      <c r="E2559" t="s">
        <v>76</v>
      </c>
      <c r="F2559" s="7">
        <v>-18.377545869999999</v>
      </c>
      <c r="G2559" s="7">
        <v>177.98822699999999</v>
      </c>
      <c r="H2559" s="8">
        <v>42557</v>
      </c>
      <c r="I2559" t="s">
        <v>1306</v>
      </c>
      <c r="J2559" t="s">
        <v>23</v>
      </c>
      <c r="K2559" t="s">
        <v>28</v>
      </c>
      <c r="L2559">
        <v>18</v>
      </c>
      <c r="M2559" s="7">
        <v>1</v>
      </c>
      <c r="N2559" s="7">
        <v>0.45</v>
      </c>
      <c r="O2559" t="s">
        <v>33</v>
      </c>
      <c r="R2559" s="4" t="str">
        <f t="shared" ca="1" si="39"/>
        <v>Kempster RM and Egeberg CA (2020). SharkBase citizen science global chondrichthyan sighting database. Support Our Sharks Ocean Conservation Society. Version 2020.08. www.supportoursharks.com (consulted on 01/08/2020)</v>
      </c>
    </row>
    <row r="2560" spans="1:18" ht="15.75" customHeight="1" x14ac:dyDescent="0.25">
      <c r="A2560">
        <v>2591</v>
      </c>
      <c r="B2560" t="s">
        <v>18</v>
      </c>
      <c r="C2560" t="s">
        <v>19</v>
      </c>
      <c r="D2560" t="s">
        <v>101</v>
      </c>
      <c r="E2560" t="s">
        <v>76</v>
      </c>
      <c r="F2560" s="7">
        <v>-18.368422859999999</v>
      </c>
      <c r="G2560" s="7">
        <v>177.98273380000001</v>
      </c>
      <c r="H2560" s="8">
        <v>42550.577777777777</v>
      </c>
      <c r="I2560" t="s">
        <v>1651</v>
      </c>
      <c r="J2560" t="s">
        <v>23</v>
      </c>
      <c r="K2560" t="s">
        <v>28</v>
      </c>
      <c r="L2560">
        <v>18</v>
      </c>
      <c r="M2560" s="7">
        <v>1</v>
      </c>
      <c r="N2560" s="7">
        <v>1.1000000000000001</v>
      </c>
      <c r="O2560" t="s">
        <v>25</v>
      </c>
      <c r="R2560" s="4" t="str">
        <f t="shared" ca="1" si="39"/>
        <v>Kempster RM and Egeberg CA (2020). SharkBase citizen science global chondrichthyan sighting database. Support Our Sharks Ocean Conservation Society. Version 2020.08. www.supportoursharks.com (consulted on 01/08/2020)</v>
      </c>
    </row>
    <row r="2561" spans="1:18" ht="15.75" customHeight="1" x14ac:dyDescent="0.25">
      <c r="A2561">
        <v>2592</v>
      </c>
      <c r="B2561" t="s">
        <v>693</v>
      </c>
      <c r="C2561" t="s">
        <v>694</v>
      </c>
      <c r="D2561" t="s">
        <v>101</v>
      </c>
      <c r="E2561" t="s">
        <v>76</v>
      </c>
      <c r="F2561" s="7">
        <v>-18.272602169999999</v>
      </c>
      <c r="G2561" s="7">
        <v>178.0740577</v>
      </c>
      <c r="H2561" s="8">
        <v>42554</v>
      </c>
      <c r="I2561" t="s">
        <v>962</v>
      </c>
      <c r="J2561" t="s">
        <v>54</v>
      </c>
      <c r="K2561" t="s">
        <v>34</v>
      </c>
      <c r="L2561">
        <v>18</v>
      </c>
      <c r="M2561" s="7">
        <v>1</v>
      </c>
      <c r="N2561" s="7">
        <v>0.35</v>
      </c>
      <c r="O2561" t="s">
        <v>25</v>
      </c>
      <c r="R2561" s="4" t="str">
        <f t="shared" ca="1" si="39"/>
        <v>Kempster RM and Egeberg CA (2020). SharkBase citizen science global chondrichthyan sighting database. Support Our Sharks Ocean Conservation Society. Version 2020.08. www.supportoursharks.com (consulted on 01/08/2020)</v>
      </c>
    </row>
    <row r="2562" spans="1:18" ht="15.75" customHeight="1" x14ac:dyDescent="0.25">
      <c r="A2562">
        <v>2593</v>
      </c>
      <c r="B2562" t="s">
        <v>18</v>
      </c>
      <c r="C2562" t="s">
        <v>19</v>
      </c>
      <c r="D2562" t="s">
        <v>20</v>
      </c>
      <c r="E2562" t="s">
        <v>76</v>
      </c>
      <c r="F2562" s="7">
        <v>-18.346590840000001</v>
      </c>
      <c r="G2562" s="7">
        <v>177.99337679999999</v>
      </c>
      <c r="H2562" s="8">
        <v>42550.37777777778</v>
      </c>
      <c r="I2562" t="s">
        <v>1652</v>
      </c>
      <c r="J2562" t="s">
        <v>23</v>
      </c>
      <c r="K2562" t="s">
        <v>28</v>
      </c>
      <c r="L2562">
        <v>18</v>
      </c>
      <c r="M2562" s="7">
        <v>1</v>
      </c>
      <c r="N2562" s="7">
        <v>1.1000000000000001</v>
      </c>
      <c r="O2562" t="s">
        <v>33</v>
      </c>
      <c r="Q2562" t="s">
        <v>1403</v>
      </c>
      <c r="R2562" s="4" t="str">
        <f t="shared" ca="1" si="39"/>
        <v>Kempster RM and Egeberg CA (2020). SharkBase citizen science global chondrichthyan sighting database. Support Our Sharks Ocean Conservation Society. Version 2020.08. www.supportoursharks.com (consulted on 01/08/2020)</v>
      </c>
    </row>
    <row r="2563" spans="1:18" ht="15.75" customHeight="1" x14ac:dyDescent="0.25">
      <c r="A2563">
        <v>2594</v>
      </c>
      <c r="B2563" t="s">
        <v>693</v>
      </c>
      <c r="C2563" t="s">
        <v>694</v>
      </c>
      <c r="D2563" t="s">
        <v>20</v>
      </c>
      <c r="E2563" t="s">
        <v>76</v>
      </c>
      <c r="F2563" s="7">
        <v>-18.345613220000001</v>
      </c>
      <c r="G2563" s="7">
        <v>177.99166020000001</v>
      </c>
      <c r="H2563" s="8">
        <v>42550</v>
      </c>
      <c r="I2563" t="s">
        <v>649</v>
      </c>
      <c r="J2563" t="s">
        <v>23</v>
      </c>
      <c r="K2563" t="s">
        <v>28</v>
      </c>
      <c r="L2563">
        <v>18</v>
      </c>
      <c r="M2563" s="7">
        <v>1</v>
      </c>
      <c r="N2563" s="7">
        <v>0.35</v>
      </c>
      <c r="O2563" t="s">
        <v>25</v>
      </c>
      <c r="R2563" s="4" t="str">
        <f t="shared" ref="R2563:R2626" ca="1" si="40">("Kempster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2564" spans="1:18" ht="15.75" customHeight="1" x14ac:dyDescent="0.25">
      <c r="A2564">
        <v>2595</v>
      </c>
      <c r="B2564" t="s">
        <v>18</v>
      </c>
      <c r="C2564" t="s">
        <v>943</v>
      </c>
      <c r="D2564" t="s">
        <v>101</v>
      </c>
      <c r="E2564" t="s">
        <v>121</v>
      </c>
      <c r="F2564" s="7">
        <v>-8.3474195620000007</v>
      </c>
      <c r="G2564" s="7">
        <v>116.07431819999999</v>
      </c>
      <c r="H2564" s="8">
        <v>42657</v>
      </c>
      <c r="I2564" t="s">
        <v>1653</v>
      </c>
      <c r="J2564" t="s">
        <v>63</v>
      </c>
      <c r="K2564" t="s">
        <v>63</v>
      </c>
      <c r="M2564" s="7">
        <v>1</v>
      </c>
      <c r="O2564" t="s">
        <v>25</v>
      </c>
      <c r="R2564" s="4" t="str">
        <f t="shared" ca="1" si="40"/>
        <v>Kempster RM and Egeberg CA (2020). SharkBase citizen science global chondrichthyan sighting database. Support Our Sharks Ocean Conservation Society. Version 2020.08. www.supportoursharks.com (consulted on 01/08/2020)</v>
      </c>
    </row>
    <row r="2565" spans="1:18" ht="15.75" customHeight="1" x14ac:dyDescent="0.25">
      <c r="A2565">
        <v>2596</v>
      </c>
      <c r="B2565" t="s">
        <v>18</v>
      </c>
      <c r="C2565" t="s">
        <v>943</v>
      </c>
      <c r="D2565" t="s">
        <v>20</v>
      </c>
      <c r="E2565" t="s">
        <v>1173</v>
      </c>
      <c r="F2565" s="7">
        <v>-8.3453814430000008</v>
      </c>
      <c r="G2565" s="7">
        <v>116.0750048</v>
      </c>
      <c r="H2565" s="8">
        <v>42657</v>
      </c>
      <c r="I2565" t="s">
        <v>1653</v>
      </c>
      <c r="J2565" t="s">
        <v>63</v>
      </c>
      <c r="K2565" t="s">
        <v>24</v>
      </c>
      <c r="L2565">
        <v>18</v>
      </c>
      <c r="M2565" s="7">
        <v>1</v>
      </c>
      <c r="N2565" s="7">
        <v>1.8</v>
      </c>
      <c r="O2565" t="s">
        <v>25</v>
      </c>
      <c r="Q2565" t="s">
        <v>1603</v>
      </c>
      <c r="R2565" s="4" t="str">
        <f t="shared" ca="1" si="40"/>
        <v>Kempster RM and Egeberg CA (2020). SharkBase citizen science global chondrichthyan sighting database. Support Our Sharks Ocean Conservation Society. Version 2020.08. www.supportoursharks.com (consulted on 01/08/2020)</v>
      </c>
    </row>
    <row r="2566" spans="1:18" ht="15.75" customHeight="1" x14ac:dyDescent="0.25">
      <c r="A2566">
        <v>2597</v>
      </c>
      <c r="B2566" t="s">
        <v>18</v>
      </c>
      <c r="C2566" t="s">
        <v>943</v>
      </c>
      <c r="D2566" t="s">
        <v>20</v>
      </c>
      <c r="E2566" t="s">
        <v>1173</v>
      </c>
      <c r="F2566" s="7">
        <v>-8.3474195620000007</v>
      </c>
      <c r="G2566" s="7">
        <v>116.0784381</v>
      </c>
      <c r="H2566" s="8">
        <v>42657</v>
      </c>
      <c r="J2566" t="s">
        <v>63</v>
      </c>
      <c r="K2566" t="s">
        <v>24</v>
      </c>
      <c r="L2566">
        <v>16.399999999999999</v>
      </c>
      <c r="M2566" s="7">
        <v>1</v>
      </c>
      <c r="N2566" s="7">
        <v>1.6</v>
      </c>
      <c r="O2566" t="s">
        <v>25</v>
      </c>
      <c r="Q2566" t="s">
        <v>1603</v>
      </c>
      <c r="R2566" s="4" t="str">
        <f t="shared" ca="1" si="40"/>
        <v>Kempster RM and Egeberg CA (2020). SharkBase citizen science global chondrichthyan sighting database. Support Our Sharks Ocean Conservation Society. Version 2020.08. www.supportoursharks.com (consulted on 01/08/2020)</v>
      </c>
    </row>
    <row r="2567" spans="1:18" ht="15.75" customHeight="1" x14ac:dyDescent="0.25">
      <c r="A2567">
        <v>2598</v>
      </c>
      <c r="B2567" t="s">
        <v>98</v>
      </c>
      <c r="C2567" t="s">
        <v>701</v>
      </c>
      <c r="D2567" t="s">
        <v>20</v>
      </c>
      <c r="E2567" t="s">
        <v>1173</v>
      </c>
      <c r="F2567" s="7">
        <v>-8.3480989329999993</v>
      </c>
      <c r="G2567" s="7">
        <v>116.0736315</v>
      </c>
      <c r="H2567" s="8">
        <v>42657</v>
      </c>
      <c r="J2567" t="s">
        <v>63</v>
      </c>
      <c r="K2567" t="s">
        <v>24</v>
      </c>
      <c r="L2567">
        <v>20.100000000000001</v>
      </c>
      <c r="M2567" s="7">
        <v>1</v>
      </c>
      <c r="N2567" s="7">
        <v>60</v>
      </c>
      <c r="O2567" t="s">
        <v>25</v>
      </c>
      <c r="Q2567" t="s">
        <v>1654</v>
      </c>
      <c r="R2567" s="4" t="str">
        <f t="shared" ca="1" si="40"/>
        <v>Kempster RM and Egeberg CA (2020). SharkBase citizen science global chondrichthyan sighting database. Support Our Sharks Ocean Conservation Society. Version 2020.08. www.supportoursharks.com (consulted on 01/08/2020)</v>
      </c>
    </row>
    <row r="2568" spans="1:18" ht="15.75" customHeight="1" x14ac:dyDescent="0.25">
      <c r="A2568">
        <v>2599</v>
      </c>
      <c r="B2568" t="s">
        <v>98</v>
      </c>
      <c r="C2568" t="s">
        <v>701</v>
      </c>
      <c r="D2568" t="s">
        <v>20</v>
      </c>
      <c r="E2568" t="s">
        <v>1173</v>
      </c>
      <c r="F2568" s="7">
        <v>-8.3480989329999993</v>
      </c>
      <c r="G2568" s="7">
        <v>116.0763781</v>
      </c>
      <c r="H2568" s="8">
        <v>42657</v>
      </c>
      <c r="J2568" t="s">
        <v>63</v>
      </c>
      <c r="K2568" t="s">
        <v>24</v>
      </c>
      <c r="L2568">
        <v>18.2</v>
      </c>
      <c r="M2568" s="7">
        <v>1</v>
      </c>
      <c r="N2568" s="7">
        <v>0.6</v>
      </c>
      <c r="O2568" t="s">
        <v>25</v>
      </c>
      <c r="Q2568" t="s">
        <v>1603</v>
      </c>
      <c r="R2568" s="4" t="str">
        <f t="shared" ca="1" si="40"/>
        <v>Kempster RM and Egeberg CA (2020). SharkBase citizen science global chondrichthyan sighting database. Support Our Sharks Ocean Conservation Society. Version 2020.08. www.supportoursharks.com (consulted on 01/08/2020)</v>
      </c>
    </row>
    <row r="2569" spans="1:18" ht="15.75" customHeight="1" x14ac:dyDescent="0.25">
      <c r="A2569">
        <v>2600</v>
      </c>
      <c r="B2569" t="s">
        <v>98</v>
      </c>
      <c r="C2569" t="s">
        <v>701</v>
      </c>
      <c r="D2569" t="s">
        <v>20</v>
      </c>
      <c r="E2569" t="s">
        <v>1173</v>
      </c>
      <c r="F2569" s="7">
        <v>-8.3453814430000008</v>
      </c>
      <c r="G2569" s="7">
        <v>116.0763781</v>
      </c>
      <c r="H2569" s="8">
        <v>42657</v>
      </c>
      <c r="J2569" t="s">
        <v>63</v>
      </c>
      <c r="K2569" t="s">
        <v>24</v>
      </c>
      <c r="L2569">
        <v>16.100000000000001</v>
      </c>
      <c r="M2569" s="7">
        <v>1</v>
      </c>
      <c r="N2569" s="7">
        <v>0.6</v>
      </c>
      <c r="O2569" t="s">
        <v>25</v>
      </c>
      <c r="Q2569" t="s">
        <v>1654</v>
      </c>
      <c r="R2569" s="4" t="str">
        <f t="shared" ca="1" si="40"/>
        <v>Kempster RM and Egeberg CA (2020). SharkBase citizen science global chondrichthyan sighting database. Support Our Sharks Ocean Conservation Society. Version 2020.08. www.supportoursharks.com (consulted on 01/08/2020)</v>
      </c>
    </row>
    <row r="2570" spans="1:18" ht="15.75" customHeight="1" x14ac:dyDescent="0.25">
      <c r="A2570">
        <v>2601</v>
      </c>
      <c r="B2570" t="s">
        <v>98</v>
      </c>
      <c r="C2570" t="s">
        <v>701</v>
      </c>
      <c r="D2570" t="s">
        <v>20</v>
      </c>
      <c r="E2570" t="s">
        <v>1173</v>
      </c>
      <c r="F2570" s="7">
        <v>-8.3480989329999993</v>
      </c>
      <c r="G2570" s="7">
        <v>116.0777514</v>
      </c>
      <c r="H2570" s="8">
        <v>42657</v>
      </c>
      <c r="J2570" t="s">
        <v>63</v>
      </c>
      <c r="K2570" t="s">
        <v>24</v>
      </c>
      <c r="L2570">
        <v>16.100000000000001</v>
      </c>
      <c r="M2570" s="7">
        <v>1</v>
      </c>
      <c r="N2570" s="7">
        <v>0.6</v>
      </c>
      <c r="O2570" t="s">
        <v>25</v>
      </c>
      <c r="Q2570" t="s">
        <v>1654</v>
      </c>
      <c r="R2570" s="4" t="str">
        <f t="shared" ca="1" si="40"/>
        <v>Kempster RM and Egeberg CA (2020). SharkBase citizen science global chondrichthyan sighting database. Support Our Sharks Ocean Conservation Society. Version 2020.08. www.supportoursharks.com (consulted on 01/08/2020)</v>
      </c>
    </row>
    <row r="2571" spans="1:18" ht="15.75" customHeight="1" x14ac:dyDescent="0.25">
      <c r="A2571">
        <v>2602</v>
      </c>
      <c r="B2571" t="s">
        <v>98</v>
      </c>
      <c r="C2571" t="s">
        <v>701</v>
      </c>
      <c r="D2571" t="s">
        <v>101</v>
      </c>
      <c r="E2571" t="s">
        <v>121</v>
      </c>
      <c r="F2571" s="7">
        <v>-8.3480989329999993</v>
      </c>
      <c r="G2571" s="7">
        <v>116.0763781</v>
      </c>
      <c r="H2571" s="8">
        <v>42661</v>
      </c>
      <c r="J2571" t="s">
        <v>63</v>
      </c>
      <c r="K2571" t="s">
        <v>63</v>
      </c>
      <c r="M2571" s="7">
        <v>1</v>
      </c>
      <c r="N2571" s="7">
        <v>0.5</v>
      </c>
      <c r="O2571" t="s">
        <v>25</v>
      </c>
      <c r="Q2571" t="s">
        <v>1603</v>
      </c>
      <c r="R2571" s="4" t="str">
        <f t="shared" ca="1" si="40"/>
        <v>Kempster RM and Egeberg CA (2020). SharkBase citizen science global chondrichthyan sighting database. Support Our Sharks Ocean Conservation Society. Version 2020.08. www.supportoursharks.com (consulted on 01/08/2020)</v>
      </c>
    </row>
    <row r="2572" spans="1:18" ht="15.75" customHeight="1" x14ac:dyDescent="0.25">
      <c r="A2572">
        <v>2603</v>
      </c>
      <c r="B2572" t="s">
        <v>98</v>
      </c>
      <c r="C2572" t="s">
        <v>701</v>
      </c>
      <c r="D2572" t="s">
        <v>20</v>
      </c>
      <c r="E2572" t="s">
        <v>1173</v>
      </c>
      <c r="F2572" s="7">
        <v>-8.3467401900000002</v>
      </c>
      <c r="G2572" s="7">
        <v>116.0736315</v>
      </c>
      <c r="H2572" s="8">
        <v>42661</v>
      </c>
      <c r="J2572" t="s">
        <v>63</v>
      </c>
      <c r="K2572" t="s">
        <v>34</v>
      </c>
      <c r="L2572">
        <v>19</v>
      </c>
      <c r="M2572" s="7">
        <v>1</v>
      </c>
      <c r="N2572" s="7">
        <v>0.4</v>
      </c>
      <c r="O2572" t="s">
        <v>25</v>
      </c>
      <c r="Q2572" t="s">
        <v>1655</v>
      </c>
      <c r="R2572" s="4" t="str">
        <f t="shared" ca="1" si="40"/>
        <v>Kempster RM and Egeberg CA (2020). SharkBase citizen science global chondrichthyan sighting database. Support Our Sharks Ocean Conservation Society. Version 2020.08. www.supportoursharks.com (consulted on 01/08/2020)</v>
      </c>
    </row>
    <row r="2573" spans="1:18" ht="15.75" customHeight="1" x14ac:dyDescent="0.25">
      <c r="A2573">
        <v>2604</v>
      </c>
      <c r="B2573" t="s">
        <v>98</v>
      </c>
      <c r="C2573" t="s">
        <v>701</v>
      </c>
      <c r="D2573" t="s">
        <v>20</v>
      </c>
      <c r="E2573" t="s">
        <v>1173</v>
      </c>
      <c r="F2573" s="7">
        <v>-8.3467401900000002</v>
      </c>
      <c r="G2573" s="7">
        <v>116.0750048</v>
      </c>
      <c r="H2573" s="8">
        <v>42661</v>
      </c>
      <c r="J2573" t="s">
        <v>63</v>
      </c>
      <c r="K2573" t="s">
        <v>34</v>
      </c>
      <c r="L2573">
        <v>19</v>
      </c>
      <c r="M2573" s="7">
        <v>1</v>
      </c>
      <c r="N2573" s="7">
        <v>0.5</v>
      </c>
      <c r="O2573" t="s">
        <v>25</v>
      </c>
      <c r="Q2573" t="s">
        <v>1655</v>
      </c>
      <c r="R2573" s="4" t="str">
        <f t="shared" ca="1" si="40"/>
        <v>Kempster RM and Egeberg CA (2020). SharkBase citizen science global chondrichthyan sighting database. Support Our Sharks Ocean Conservation Society. Version 2020.08. www.supportoursharks.com (consulted on 01/08/2020)</v>
      </c>
    </row>
    <row r="2574" spans="1:18" ht="15.75" customHeight="1" x14ac:dyDescent="0.25">
      <c r="A2574">
        <v>2605</v>
      </c>
      <c r="B2574" t="s">
        <v>98</v>
      </c>
      <c r="C2574" t="s">
        <v>701</v>
      </c>
      <c r="D2574" t="s">
        <v>20</v>
      </c>
      <c r="E2574" t="s">
        <v>1173</v>
      </c>
      <c r="F2574" s="7">
        <v>-8.3440226909999993</v>
      </c>
      <c r="G2574" s="7">
        <v>116.0763781</v>
      </c>
      <c r="H2574" s="8">
        <v>42661</v>
      </c>
      <c r="J2574" t="s">
        <v>63</v>
      </c>
      <c r="K2574" t="s">
        <v>34</v>
      </c>
      <c r="L2574">
        <v>16.399999999999999</v>
      </c>
      <c r="M2574" s="7">
        <v>1</v>
      </c>
      <c r="N2574" s="7">
        <v>0.55000000000000004</v>
      </c>
      <c r="O2574" t="s">
        <v>25</v>
      </c>
      <c r="Q2574" t="s">
        <v>1655</v>
      </c>
      <c r="R2574" s="4" t="str">
        <f t="shared" ca="1" si="40"/>
        <v>Kempster RM and Egeberg CA (2020). SharkBase citizen science global chondrichthyan sighting database. Support Our Sharks Ocean Conservation Society. Version 2020.08. www.supportoursharks.com (consulted on 01/08/2020)</v>
      </c>
    </row>
    <row r="2575" spans="1:18" ht="15.75" customHeight="1" x14ac:dyDescent="0.25">
      <c r="A2575">
        <v>2606</v>
      </c>
      <c r="B2575" t="s">
        <v>98</v>
      </c>
      <c r="C2575" t="s">
        <v>701</v>
      </c>
      <c r="D2575" t="s">
        <v>20</v>
      </c>
      <c r="E2575" t="s">
        <v>1173</v>
      </c>
      <c r="F2575" s="7">
        <v>-8.3426639349999991</v>
      </c>
      <c r="G2575" s="7">
        <v>116.07912469999999</v>
      </c>
      <c r="H2575" s="8">
        <v>42661</v>
      </c>
      <c r="J2575" t="s">
        <v>63</v>
      </c>
      <c r="K2575" t="s">
        <v>34</v>
      </c>
      <c r="L2575">
        <v>17.3</v>
      </c>
      <c r="M2575" s="7">
        <v>1</v>
      </c>
      <c r="N2575" s="7">
        <v>0.4</v>
      </c>
      <c r="O2575" t="s">
        <v>25</v>
      </c>
      <c r="R2575" s="4" t="str">
        <f t="shared" ca="1" si="40"/>
        <v>Kempster RM and Egeberg CA (2020). SharkBase citizen science global chondrichthyan sighting database. Support Our Sharks Ocean Conservation Society. Version 2020.08. www.supportoursharks.com (consulted on 01/08/2020)</v>
      </c>
    </row>
    <row r="2576" spans="1:18" ht="15.75" customHeight="1" x14ac:dyDescent="0.25">
      <c r="A2576">
        <v>2607</v>
      </c>
      <c r="B2576" t="s">
        <v>18</v>
      </c>
      <c r="C2576" t="s">
        <v>943</v>
      </c>
      <c r="D2576" t="s">
        <v>20</v>
      </c>
      <c r="E2576" t="s">
        <v>1173</v>
      </c>
      <c r="F2576" s="7">
        <v>-8.3358700809999995</v>
      </c>
      <c r="G2576" s="7">
        <v>116.02419310000001</v>
      </c>
      <c r="H2576" s="8">
        <v>42653</v>
      </c>
      <c r="J2576" t="s">
        <v>63</v>
      </c>
      <c r="K2576" t="s">
        <v>28</v>
      </c>
      <c r="L2576">
        <v>28</v>
      </c>
      <c r="M2576" s="7">
        <v>1</v>
      </c>
      <c r="N2576" s="7">
        <v>1.1000000000000001</v>
      </c>
      <c r="O2576" t="s">
        <v>25</v>
      </c>
      <c r="R2576" s="4" t="str">
        <f t="shared" ca="1" si="40"/>
        <v>Kempster RM and Egeberg CA (2020). SharkBase citizen science global chondrichthyan sighting database. Support Our Sharks Ocean Conservation Society. Version 2020.08. www.supportoursharks.com (consulted on 01/08/2020)</v>
      </c>
    </row>
    <row r="2577" spans="1:18" ht="15.75" customHeight="1" x14ac:dyDescent="0.25">
      <c r="A2577">
        <v>2608</v>
      </c>
      <c r="B2577" t="s">
        <v>18</v>
      </c>
      <c r="C2577" t="s">
        <v>943</v>
      </c>
      <c r="D2577" t="s">
        <v>20</v>
      </c>
      <c r="E2577" t="s">
        <v>1173</v>
      </c>
      <c r="F2577" s="7">
        <v>-8.3331525069999994</v>
      </c>
      <c r="G2577" s="7">
        <v>116.0255664</v>
      </c>
      <c r="H2577" s="8">
        <v>42653</v>
      </c>
      <c r="J2577" t="s">
        <v>63</v>
      </c>
      <c r="K2577" t="s">
        <v>28</v>
      </c>
      <c r="L2577">
        <v>28</v>
      </c>
      <c r="M2577" s="7">
        <v>1</v>
      </c>
      <c r="N2577" s="7">
        <v>1.4</v>
      </c>
      <c r="O2577" t="s">
        <v>25</v>
      </c>
      <c r="R2577" s="4" t="str">
        <f t="shared" ca="1" si="40"/>
        <v>Kempster RM and Egeberg CA (2020). SharkBase citizen science global chondrichthyan sighting database. Support Our Sharks Ocean Conservation Society. Version 2020.08. www.supportoursharks.com (consulted on 01/08/2020)</v>
      </c>
    </row>
    <row r="2578" spans="1:18" ht="15.75" customHeight="1" x14ac:dyDescent="0.25">
      <c r="A2578">
        <v>2609</v>
      </c>
      <c r="B2578" t="s">
        <v>18</v>
      </c>
      <c r="C2578" t="s">
        <v>19</v>
      </c>
      <c r="D2578" t="s">
        <v>20</v>
      </c>
      <c r="E2578" t="s">
        <v>1173</v>
      </c>
      <c r="F2578" s="7">
        <v>-8.3358700809999995</v>
      </c>
      <c r="G2578" s="7">
        <v>116.02419310000001</v>
      </c>
      <c r="H2578" s="8">
        <v>42653</v>
      </c>
      <c r="J2578" t="s">
        <v>63</v>
      </c>
      <c r="K2578" t="s">
        <v>28</v>
      </c>
      <c r="L2578">
        <v>28</v>
      </c>
      <c r="M2578" s="7">
        <v>1</v>
      </c>
      <c r="N2578" s="7">
        <v>0.8</v>
      </c>
      <c r="O2578" t="s">
        <v>25</v>
      </c>
      <c r="Q2578" t="s">
        <v>1204</v>
      </c>
      <c r="R2578" s="4" t="str">
        <f t="shared" ca="1" si="40"/>
        <v>Kempster RM and Egeberg CA (2020). SharkBase citizen science global chondrichthyan sighting database. Support Our Sharks Ocean Conservation Society. Version 2020.08. www.supportoursharks.com (consulted on 01/08/2020)</v>
      </c>
    </row>
    <row r="2579" spans="1:18" ht="15.75" customHeight="1" x14ac:dyDescent="0.25">
      <c r="A2579">
        <v>2610</v>
      </c>
      <c r="B2579" t="s">
        <v>18</v>
      </c>
      <c r="C2579" t="s">
        <v>943</v>
      </c>
      <c r="D2579" t="s">
        <v>20</v>
      </c>
      <c r="E2579" t="s">
        <v>1173</v>
      </c>
      <c r="F2579" s="7">
        <v>-8.3345112960000005</v>
      </c>
      <c r="G2579" s="7">
        <v>116.0255664</v>
      </c>
      <c r="H2579" s="8">
        <v>42653</v>
      </c>
      <c r="J2579" t="s">
        <v>63</v>
      </c>
      <c r="K2579" t="s">
        <v>28</v>
      </c>
      <c r="L2579">
        <v>28</v>
      </c>
      <c r="M2579" s="7">
        <v>1</v>
      </c>
      <c r="N2579" s="7">
        <v>0.8</v>
      </c>
      <c r="O2579" t="s">
        <v>25</v>
      </c>
      <c r="Q2579" t="s">
        <v>1204</v>
      </c>
      <c r="R2579" s="4" t="str">
        <f t="shared" ca="1" si="40"/>
        <v>Kempster RM and Egeberg CA (2020). SharkBase citizen science global chondrichthyan sighting database. Support Our Sharks Ocean Conservation Society. Version 2020.08. www.supportoursharks.com (consulted on 01/08/2020)</v>
      </c>
    </row>
    <row r="2580" spans="1:18" ht="15.75" customHeight="1" x14ac:dyDescent="0.25">
      <c r="A2580">
        <v>2611</v>
      </c>
      <c r="B2580" t="s">
        <v>18</v>
      </c>
      <c r="C2580" t="s">
        <v>943</v>
      </c>
      <c r="D2580" t="s">
        <v>20</v>
      </c>
      <c r="E2580" t="s">
        <v>1173</v>
      </c>
      <c r="F2580" s="7">
        <v>-8.3358700809999995</v>
      </c>
      <c r="G2580" s="7">
        <v>116.02419310000001</v>
      </c>
      <c r="H2580" s="8">
        <v>42653</v>
      </c>
      <c r="J2580" t="s">
        <v>63</v>
      </c>
      <c r="K2580" t="s">
        <v>28</v>
      </c>
      <c r="L2580">
        <v>26</v>
      </c>
      <c r="M2580" s="7">
        <v>1</v>
      </c>
      <c r="N2580" s="7">
        <v>1.3</v>
      </c>
      <c r="O2580" t="s">
        <v>25</v>
      </c>
      <c r="R2580" s="4" t="str">
        <f t="shared" ca="1" si="40"/>
        <v>Kempster RM and Egeberg CA (2020). SharkBase citizen science global chondrichthyan sighting database. Support Our Sharks Ocean Conservation Society. Version 2020.08. www.supportoursharks.com (consulted on 01/08/2020)</v>
      </c>
    </row>
    <row r="2581" spans="1:18" ht="15.75" customHeight="1" x14ac:dyDescent="0.25">
      <c r="A2581">
        <v>2612</v>
      </c>
      <c r="B2581" t="s">
        <v>18</v>
      </c>
      <c r="C2581" t="s">
        <v>943</v>
      </c>
      <c r="D2581" t="s">
        <v>20</v>
      </c>
      <c r="E2581" t="s">
        <v>1173</v>
      </c>
      <c r="F2581" s="7">
        <v>-8.3385876369999998</v>
      </c>
      <c r="G2581" s="7">
        <v>116.0255664</v>
      </c>
      <c r="H2581" s="8">
        <v>42653</v>
      </c>
      <c r="J2581" t="s">
        <v>63</v>
      </c>
      <c r="K2581" t="s">
        <v>28</v>
      </c>
      <c r="L2581">
        <v>26</v>
      </c>
      <c r="M2581" s="7">
        <v>1</v>
      </c>
      <c r="N2581" s="7">
        <v>1.4</v>
      </c>
      <c r="O2581" t="s">
        <v>25</v>
      </c>
      <c r="R2581" s="4" t="str">
        <f t="shared" ca="1" si="40"/>
        <v>Kempster RM and Egeberg CA (2020). SharkBase citizen science global chondrichthyan sighting database. Support Our Sharks Ocean Conservation Society. Version 2020.08. www.supportoursharks.com (consulted on 01/08/2020)</v>
      </c>
    </row>
    <row r="2582" spans="1:18" ht="15.75" customHeight="1" x14ac:dyDescent="0.25">
      <c r="A2582">
        <v>2613</v>
      </c>
      <c r="B2582" t="s">
        <v>18</v>
      </c>
      <c r="C2582" t="s">
        <v>943</v>
      </c>
      <c r="D2582" t="s">
        <v>20</v>
      </c>
      <c r="E2582" t="s">
        <v>1173</v>
      </c>
      <c r="F2582" s="7">
        <v>-8.3358700809999995</v>
      </c>
      <c r="G2582" s="7">
        <v>116.02419310000001</v>
      </c>
      <c r="H2582" s="8">
        <v>42653</v>
      </c>
      <c r="J2582" t="s">
        <v>63</v>
      </c>
      <c r="K2582" t="s">
        <v>28</v>
      </c>
      <c r="L2582">
        <v>26</v>
      </c>
      <c r="M2582" s="7">
        <v>1</v>
      </c>
      <c r="N2582" s="7">
        <v>0.8</v>
      </c>
      <c r="O2582" t="s">
        <v>25</v>
      </c>
      <c r="R2582" s="4" t="str">
        <f t="shared" ca="1" si="40"/>
        <v>Kempster RM and Egeberg CA (2020). SharkBase citizen science global chondrichthyan sighting database. Support Our Sharks Ocean Conservation Society. Version 2020.08. www.supportoursharks.com (consulted on 01/08/2020)</v>
      </c>
    </row>
    <row r="2583" spans="1:18" ht="15.75" customHeight="1" x14ac:dyDescent="0.25">
      <c r="A2583">
        <v>2614</v>
      </c>
      <c r="B2583" t="s">
        <v>18</v>
      </c>
      <c r="C2583" t="s">
        <v>943</v>
      </c>
      <c r="D2583" t="s">
        <v>20</v>
      </c>
      <c r="E2583" t="s">
        <v>1173</v>
      </c>
      <c r="F2583" s="7">
        <v>-8.3372288609999998</v>
      </c>
      <c r="G2583" s="7">
        <v>116.0255664</v>
      </c>
      <c r="H2583" s="8">
        <v>42653</v>
      </c>
      <c r="J2583" t="s">
        <v>63</v>
      </c>
      <c r="K2583" t="s">
        <v>28</v>
      </c>
      <c r="L2583">
        <v>26</v>
      </c>
      <c r="M2583" s="7">
        <v>1</v>
      </c>
      <c r="N2583" s="7">
        <v>0.8</v>
      </c>
      <c r="O2583" t="s">
        <v>25</v>
      </c>
      <c r="R2583" s="4" t="str">
        <f t="shared" ca="1" si="40"/>
        <v>Kempster RM and Egeberg CA (2020). SharkBase citizen science global chondrichthyan sighting database. Support Our Sharks Ocean Conservation Society. Version 2020.08. www.supportoursharks.com (consulted on 01/08/2020)</v>
      </c>
    </row>
    <row r="2584" spans="1:18" ht="15.75" customHeight="1" x14ac:dyDescent="0.25">
      <c r="A2584">
        <v>2615</v>
      </c>
      <c r="B2584" t="s">
        <v>124</v>
      </c>
      <c r="C2584" t="s">
        <v>142</v>
      </c>
      <c r="D2584" t="s">
        <v>20</v>
      </c>
      <c r="E2584" t="s">
        <v>1173</v>
      </c>
      <c r="F2584" s="7">
        <v>-8.3358700809999995</v>
      </c>
      <c r="G2584" s="7">
        <v>116.0283129</v>
      </c>
      <c r="H2584" s="8">
        <v>42653</v>
      </c>
      <c r="J2584" t="s">
        <v>63</v>
      </c>
      <c r="K2584" t="s">
        <v>28</v>
      </c>
      <c r="L2584">
        <v>28</v>
      </c>
      <c r="M2584" s="7">
        <v>1</v>
      </c>
      <c r="N2584" s="7">
        <v>1.7</v>
      </c>
      <c r="O2584" t="s">
        <v>25</v>
      </c>
      <c r="R2584" s="4" t="str">
        <f t="shared" ca="1" si="40"/>
        <v>Kempster RM and Egeberg CA (2020). SharkBase citizen science global chondrichthyan sighting database. Support Our Sharks Ocean Conservation Society. Version 2020.08. www.supportoursharks.com (consulted on 01/08/2020)</v>
      </c>
    </row>
    <row r="2585" spans="1:18" ht="15.75" customHeight="1" x14ac:dyDescent="0.25">
      <c r="A2585">
        <v>2616</v>
      </c>
      <c r="B2585" t="s">
        <v>18</v>
      </c>
      <c r="C2585" t="s">
        <v>943</v>
      </c>
      <c r="D2585" t="s">
        <v>20</v>
      </c>
      <c r="E2585" t="s">
        <v>1173</v>
      </c>
      <c r="F2585" s="7">
        <v>-8.3385876369999998</v>
      </c>
      <c r="G2585" s="7">
        <v>116.0489123</v>
      </c>
      <c r="H2585" s="8">
        <v>42653</v>
      </c>
      <c r="J2585" t="s">
        <v>63</v>
      </c>
      <c r="K2585" t="s">
        <v>28</v>
      </c>
      <c r="L2585">
        <v>27</v>
      </c>
      <c r="M2585" s="7">
        <v>1</v>
      </c>
      <c r="N2585" s="7">
        <v>2</v>
      </c>
      <c r="O2585" t="s">
        <v>25</v>
      </c>
      <c r="R2585" s="4" t="str">
        <f t="shared" ca="1" si="40"/>
        <v>Kempster RM and Egeberg CA (2020). SharkBase citizen science global chondrichthyan sighting database. Support Our Sharks Ocean Conservation Society. Version 2020.08. www.supportoursharks.com (consulted on 01/08/2020)</v>
      </c>
    </row>
    <row r="2586" spans="1:18" ht="15.75" customHeight="1" x14ac:dyDescent="0.25">
      <c r="A2586">
        <v>2617</v>
      </c>
      <c r="B2586" t="s">
        <v>18</v>
      </c>
      <c r="C2586" t="s">
        <v>943</v>
      </c>
      <c r="D2586" t="s">
        <v>20</v>
      </c>
      <c r="E2586" t="s">
        <v>1173</v>
      </c>
      <c r="F2586" s="7">
        <v>-8.3725554849999995</v>
      </c>
      <c r="G2586" s="7">
        <v>116.0365527</v>
      </c>
      <c r="H2586" s="8">
        <v>42654</v>
      </c>
      <c r="J2586" t="s">
        <v>63</v>
      </c>
      <c r="K2586" t="s">
        <v>32</v>
      </c>
      <c r="L2586">
        <v>20</v>
      </c>
      <c r="M2586" s="7">
        <v>1</v>
      </c>
      <c r="N2586" s="7">
        <v>1</v>
      </c>
      <c r="O2586" t="s">
        <v>25</v>
      </c>
      <c r="Q2586" t="s">
        <v>1204</v>
      </c>
      <c r="R2586" s="4" t="str">
        <f t="shared" ca="1" si="40"/>
        <v>Kempster RM and Egeberg CA (2020). SharkBase citizen science global chondrichthyan sighting database. Support Our Sharks Ocean Conservation Society. Version 2020.08. www.supportoursharks.com (consulted on 01/08/2020)</v>
      </c>
    </row>
    <row r="2587" spans="1:18" ht="15.75" customHeight="1" x14ac:dyDescent="0.25">
      <c r="A2587">
        <v>2618</v>
      </c>
      <c r="B2587" t="s">
        <v>18</v>
      </c>
      <c r="C2587" t="s">
        <v>943</v>
      </c>
      <c r="D2587" t="s">
        <v>20</v>
      </c>
      <c r="E2587" t="s">
        <v>1173</v>
      </c>
      <c r="F2587" s="7">
        <v>-8.373914138</v>
      </c>
      <c r="G2587" s="7">
        <v>116.037926</v>
      </c>
      <c r="H2587" s="8">
        <v>42654</v>
      </c>
      <c r="J2587" t="s">
        <v>63</v>
      </c>
      <c r="K2587" t="s">
        <v>32</v>
      </c>
      <c r="L2587">
        <v>20</v>
      </c>
      <c r="M2587" s="7">
        <v>1</v>
      </c>
      <c r="N2587" s="7">
        <v>1.2</v>
      </c>
      <c r="O2587" t="s">
        <v>25</v>
      </c>
      <c r="R2587" s="4" t="str">
        <f t="shared" ca="1" si="40"/>
        <v>Kempster RM and Egeberg CA (2020). SharkBase citizen science global chondrichthyan sighting database. Support Our Sharks Ocean Conservation Society. Version 2020.08. www.supportoursharks.com (consulted on 01/08/2020)</v>
      </c>
    </row>
    <row r="2588" spans="1:18" ht="15.75" customHeight="1" x14ac:dyDescent="0.25">
      <c r="A2588">
        <v>2619</v>
      </c>
      <c r="B2588" t="s">
        <v>18</v>
      </c>
      <c r="C2588" t="s">
        <v>943</v>
      </c>
      <c r="D2588" t="s">
        <v>20</v>
      </c>
      <c r="E2588" t="s">
        <v>1173</v>
      </c>
      <c r="F2588" s="7">
        <v>-8.3304349139999996</v>
      </c>
      <c r="G2588" s="7">
        <v>116.04204590000001</v>
      </c>
      <c r="H2588" s="8">
        <v>42655</v>
      </c>
      <c r="J2588" t="s">
        <v>63</v>
      </c>
      <c r="K2588" t="s">
        <v>28</v>
      </c>
      <c r="L2588">
        <v>30</v>
      </c>
      <c r="M2588" s="7">
        <v>1</v>
      </c>
      <c r="N2588" s="7">
        <v>2</v>
      </c>
      <c r="O2588" t="s">
        <v>25</v>
      </c>
      <c r="R2588" s="4" t="str">
        <f t="shared" ca="1" si="40"/>
        <v>Kempster RM and Egeberg CA (2020). SharkBase citizen science global chondrichthyan sighting database. Support Our Sharks Ocean Conservation Society. Version 2020.08. www.supportoursharks.com (consulted on 01/08/2020)</v>
      </c>
    </row>
    <row r="2589" spans="1:18" ht="15.75" customHeight="1" x14ac:dyDescent="0.25">
      <c r="A2589">
        <v>2620</v>
      </c>
      <c r="B2589" t="s">
        <v>1100</v>
      </c>
      <c r="C2589" t="s">
        <v>568</v>
      </c>
      <c r="D2589" t="s">
        <v>20</v>
      </c>
      <c r="E2589" t="s">
        <v>1173</v>
      </c>
      <c r="F2589" s="7">
        <v>-8.3358700809999995</v>
      </c>
      <c r="G2589" s="7">
        <v>116.0598986</v>
      </c>
      <c r="H2589" s="8">
        <v>42655</v>
      </c>
      <c r="J2589" t="s">
        <v>63</v>
      </c>
      <c r="K2589" t="s">
        <v>34</v>
      </c>
      <c r="L2589">
        <v>20</v>
      </c>
      <c r="M2589" s="7">
        <v>6</v>
      </c>
      <c r="N2589" s="7">
        <v>1.5</v>
      </c>
      <c r="O2589" t="s">
        <v>25</v>
      </c>
      <c r="R2589" s="4" t="str">
        <f t="shared" ca="1" si="40"/>
        <v>Kempster RM and Egeberg CA (2020). SharkBase citizen science global chondrichthyan sighting database. Support Our Sharks Ocean Conservation Society. Version 2020.08. www.supportoursharks.com (consulted on 01/08/2020)</v>
      </c>
    </row>
    <row r="2590" spans="1:18" ht="15.75" customHeight="1" x14ac:dyDescent="0.25">
      <c r="A2590">
        <v>2621</v>
      </c>
      <c r="B2590" t="s">
        <v>1100</v>
      </c>
      <c r="C2590" t="s">
        <v>568</v>
      </c>
      <c r="D2590" t="s">
        <v>20</v>
      </c>
      <c r="E2590" t="s">
        <v>1173</v>
      </c>
      <c r="F2590" s="7">
        <v>-8.3331525069999994</v>
      </c>
      <c r="G2590" s="7">
        <v>116.0585253</v>
      </c>
      <c r="H2590" s="8">
        <v>42655</v>
      </c>
      <c r="J2590" t="s">
        <v>63</v>
      </c>
      <c r="K2590" t="s">
        <v>34</v>
      </c>
      <c r="L2590">
        <v>28</v>
      </c>
      <c r="M2590" s="7">
        <v>4</v>
      </c>
      <c r="N2590" s="7">
        <v>1.5</v>
      </c>
      <c r="O2590" t="s">
        <v>25</v>
      </c>
      <c r="R2590" s="4" t="str">
        <f t="shared" ca="1" si="40"/>
        <v>Kempster RM and Egeberg CA (2020). SharkBase citizen science global chondrichthyan sighting database. Support Our Sharks Ocean Conservation Society. Version 2020.08. www.supportoursharks.com (consulted on 01/08/2020)</v>
      </c>
    </row>
    <row r="2591" spans="1:18" ht="15.75" customHeight="1" x14ac:dyDescent="0.25">
      <c r="A2591">
        <v>2622</v>
      </c>
      <c r="B2591" t="s">
        <v>693</v>
      </c>
      <c r="C2591" t="s">
        <v>694</v>
      </c>
      <c r="D2591" t="s">
        <v>101</v>
      </c>
      <c r="E2591" t="s">
        <v>76</v>
      </c>
      <c r="F2591" s="7">
        <v>-18.329644689999999</v>
      </c>
      <c r="G2591" s="7">
        <v>178.12109290000001</v>
      </c>
      <c r="H2591" s="8">
        <v>42568.425000000003</v>
      </c>
      <c r="I2591" t="s">
        <v>999</v>
      </c>
      <c r="J2591" t="s">
        <v>54</v>
      </c>
      <c r="K2591" t="s">
        <v>28</v>
      </c>
      <c r="L2591">
        <v>18</v>
      </c>
      <c r="M2591" s="7">
        <v>1</v>
      </c>
      <c r="N2591" s="7">
        <v>0.4</v>
      </c>
      <c r="O2591" t="s">
        <v>25</v>
      </c>
      <c r="Q2591" t="s">
        <v>952</v>
      </c>
      <c r="R2591" s="4" t="str">
        <f t="shared" ca="1" si="40"/>
        <v>Kempster RM and Egeberg CA (2020). SharkBase citizen science global chondrichthyan sighting database. Support Our Sharks Ocean Conservation Society. Version 2020.08. www.supportoursharks.com (consulted on 01/08/2020)</v>
      </c>
    </row>
    <row r="2592" spans="1:18" ht="15.75" customHeight="1" x14ac:dyDescent="0.25">
      <c r="A2592">
        <v>2623</v>
      </c>
      <c r="B2592" t="s">
        <v>1162</v>
      </c>
      <c r="C2592" t="s">
        <v>1656</v>
      </c>
      <c r="D2592" t="s">
        <v>20</v>
      </c>
      <c r="E2592" t="s">
        <v>76</v>
      </c>
      <c r="F2592" s="7">
        <v>-18.333555489999998</v>
      </c>
      <c r="G2592" s="7">
        <v>178.12006289999999</v>
      </c>
      <c r="H2592" s="8">
        <v>42653</v>
      </c>
      <c r="I2592" t="s">
        <v>998</v>
      </c>
      <c r="J2592" t="s">
        <v>54</v>
      </c>
      <c r="K2592" t="s">
        <v>28</v>
      </c>
      <c r="L2592">
        <v>18</v>
      </c>
      <c r="M2592" s="7">
        <v>1</v>
      </c>
      <c r="N2592" s="7">
        <v>1.2</v>
      </c>
      <c r="O2592" t="s">
        <v>25</v>
      </c>
      <c r="Q2592" t="s">
        <v>1403</v>
      </c>
      <c r="R2592" s="4" t="str">
        <f t="shared" ca="1" si="40"/>
        <v>Kempster RM and Egeberg CA (2020). SharkBase citizen science global chondrichthyan sighting database. Support Our Sharks Ocean Conservation Society. Version 2020.08. www.supportoursharks.com (consulted on 01/08/2020)</v>
      </c>
    </row>
    <row r="2593" spans="1:18" ht="15.75" customHeight="1" x14ac:dyDescent="0.25">
      <c r="A2593">
        <v>2624</v>
      </c>
      <c r="B2593" t="s">
        <v>18</v>
      </c>
      <c r="C2593" t="s">
        <v>19</v>
      </c>
      <c r="D2593" t="s">
        <v>20</v>
      </c>
      <c r="E2593" t="s">
        <v>76</v>
      </c>
      <c r="F2593" s="7">
        <v>-18.295095459999999</v>
      </c>
      <c r="G2593" s="7">
        <v>178.0781776</v>
      </c>
      <c r="H2593" s="8">
        <v>42582.568055555559</v>
      </c>
      <c r="I2593" t="s">
        <v>897</v>
      </c>
      <c r="J2593" t="s">
        <v>54</v>
      </c>
      <c r="K2593" t="s">
        <v>28</v>
      </c>
      <c r="L2593">
        <v>18</v>
      </c>
      <c r="M2593" s="7">
        <v>1</v>
      </c>
      <c r="N2593" s="7">
        <v>1.2</v>
      </c>
      <c r="O2593" t="s">
        <v>33</v>
      </c>
      <c r="Q2593" t="s">
        <v>1657</v>
      </c>
      <c r="R2593" s="4" t="str">
        <f t="shared" ca="1" si="40"/>
        <v>Kempster RM and Egeberg CA (2020). SharkBase citizen science global chondrichthyan sighting database. Support Our Sharks Ocean Conservation Society. Version 2020.08. www.supportoursharks.com (consulted on 01/08/2020)</v>
      </c>
    </row>
    <row r="2594" spans="1:18" ht="15.75" customHeight="1" x14ac:dyDescent="0.25">
      <c r="A2594">
        <v>2625</v>
      </c>
      <c r="B2594" t="s">
        <v>18</v>
      </c>
      <c r="C2594" t="s">
        <v>19</v>
      </c>
      <c r="D2594" t="s">
        <v>20</v>
      </c>
      <c r="E2594" t="s">
        <v>76</v>
      </c>
      <c r="F2594" s="7">
        <v>-18.324756059999999</v>
      </c>
      <c r="G2594" s="7">
        <v>178.1241828</v>
      </c>
      <c r="H2594" s="8">
        <v>42568.568055555559</v>
      </c>
      <c r="I2594" t="s">
        <v>998</v>
      </c>
      <c r="J2594" t="s">
        <v>23</v>
      </c>
      <c r="K2594" t="s">
        <v>28</v>
      </c>
      <c r="L2594">
        <v>18</v>
      </c>
      <c r="M2594" s="7">
        <v>1</v>
      </c>
      <c r="N2594" s="7">
        <v>0.95</v>
      </c>
      <c r="O2594" t="s">
        <v>33</v>
      </c>
      <c r="R2594" s="4" t="str">
        <f t="shared" ca="1" si="40"/>
        <v>Kempster RM and Egeberg CA (2020). SharkBase citizen science global chondrichthyan sighting database. Support Our Sharks Ocean Conservation Society. Version 2020.08. www.supportoursharks.com (consulted on 01/08/2020)</v>
      </c>
    </row>
    <row r="2595" spans="1:18" ht="15.75" customHeight="1" x14ac:dyDescent="0.25">
      <c r="A2595">
        <v>2626</v>
      </c>
      <c r="B2595" t="s">
        <v>18</v>
      </c>
      <c r="C2595" t="s">
        <v>19</v>
      </c>
      <c r="D2595" t="s">
        <v>20</v>
      </c>
      <c r="E2595" t="s">
        <v>76</v>
      </c>
      <c r="F2595" s="7">
        <v>-18.329970589999999</v>
      </c>
      <c r="G2595" s="7">
        <v>178.13276590000001</v>
      </c>
      <c r="H2595" s="8">
        <v>42568.568055555559</v>
      </c>
      <c r="I2595" t="s">
        <v>998</v>
      </c>
      <c r="J2595" t="s">
        <v>23</v>
      </c>
      <c r="K2595" t="s">
        <v>28</v>
      </c>
      <c r="L2595">
        <v>18</v>
      </c>
      <c r="M2595" s="7">
        <v>1</v>
      </c>
      <c r="N2595" s="7">
        <v>1</v>
      </c>
      <c r="O2595" t="s">
        <v>25</v>
      </c>
      <c r="R2595" s="4" t="str">
        <f t="shared" ca="1" si="40"/>
        <v>Kempster RM and Egeberg CA (2020). SharkBase citizen science global chondrichthyan sighting database. Support Our Sharks Ocean Conservation Society. Version 2020.08. www.supportoursharks.com (consulted on 01/08/2020)</v>
      </c>
    </row>
    <row r="2596" spans="1:18" ht="15.75" customHeight="1" x14ac:dyDescent="0.25">
      <c r="A2596">
        <v>2627</v>
      </c>
      <c r="B2596" t="s">
        <v>18</v>
      </c>
      <c r="C2596" t="s">
        <v>19</v>
      </c>
      <c r="D2596" t="s">
        <v>20</v>
      </c>
      <c r="E2596" t="s">
        <v>76</v>
      </c>
      <c r="F2596" s="7">
        <v>-18.32149691</v>
      </c>
      <c r="G2596" s="7">
        <v>178.12349620000001</v>
      </c>
      <c r="H2596" s="8">
        <v>42568.568055555559</v>
      </c>
      <c r="I2596" t="s">
        <v>998</v>
      </c>
      <c r="J2596" t="s">
        <v>23</v>
      </c>
      <c r="K2596" t="s">
        <v>28</v>
      </c>
      <c r="L2596">
        <v>18</v>
      </c>
      <c r="M2596" s="7">
        <v>1</v>
      </c>
      <c r="N2596" s="7">
        <v>1.3</v>
      </c>
      <c r="O2596" t="s">
        <v>92</v>
      </c>
      <c r="Q2596" t="s">
        <v>952</v>
      </c>
      <c r="R2596" s="4" t="str">
        <f t="shared" ca="1" si="40"/>
        <v>Kempster RM and Egeberg CA (2020). SharkBase citizen science global chondrichthyan sighting database. Support Our Sharks Ocean Conservation Society. Version 2020.08. www.supportoursharks.com (consulted on 01/08/2020)</v>
      </c>
    </row>
    <row r="2597" spans="1:18" ht="15.75" customHeight="1" x14ac:dyDescent="0.25">
      <c r="A2597">
        <v>2628</v>
      </c>
      <c r="B2597" t="s">
        <v>18</v>
      </c>
      <c r="C2597" t="s">
        <v>943</v>
      </c>
      <c r="D2597" t="s">
        <v>101</v>
      </c>
      <c r="E2597" t="s">
        <v>121</v>
      </c>
      <c r="F2597" s="7">
        <v>-8.3474195620000007</v>
      </c>
      <c r="G2597" s="7">
        <v>116.0750048</v>
      </c>
      <c r="H2597" s="8">
        <v>42657</v>
      </c>
      <c r="J2597" t="s">
        <v>63</v>
      </c>
      <c r="K2597" t="s">
        <v>63</v>
      </c>
      <c r="M2597" s="7">
        <v>1</v>
      </c>
      <c r="O2597" t="s">
        <v>25</v>
      </c>
      <c r="R2597" s="4" t="str">
        <f t="shared" ca="1" si="40"/>
        <v>Kempster RM and Egeberg CA (2020). SharkBase citizen science global chondrichthyan sighting database. Support Our Sharks Ocean Conservation Society. Version 2020.08. www.supportoursharks.com (consulted on 01/08/2020)</v>
      </c>
    </row>
    <row r="2598" spans="1:18" ht="15.75" customHeight="1" x14ac:dyDescent="0.25">
      <c r="A2598">
        <v>2629</v>
      </c>
      <c r="B2598" t="s">
        <v>18</v>
      </c>
      <c r="C2598" t="s">
        <v>943</v>
      </c>
      <c r="D2598" t="s">
        <v>20</v>
      </c>
      <c r="E2598" t="s">
        <v>1173</v>
      </c>
      <c r="F2598" s="7">
        <v>-8.3487783019999995</v>
      </c>
      <c r="G2598" s="7">
        <v>116.0763781</v>
      </c>
      <c r="H2598" s="8">
        <v>42657</v>
      </c>
      <c r="J2598" t="s">
        <v>63</v>
      </c>
      <c r="K2598" t="s">
        <v>24</v>
      </c>
      <c r="L2598">
        <v>16.399999999999999</v>
      </c>
      <c r="M2598" s="7">
        <v>1</v>
      </c>
      <c r="N2598" s="7">
        <v>1.6</v>
      </c>
      <c r="O2598" t="s">
        <v>25</v>
      </c>
      <c r="Q2598" t="s">
        <v>1603</v>
      </c>
      <c r="R2598" s="4" t="str">
        <f t="shared" ca="1" si="40"/>
        <v>Kempster RM and Egeberg CA (2020). SharkBase citizen science global chondrichthyan sighting database. Support Our Sharks Ocean Conservation Society. Version 2020.08. www.supportoursharks.com (consulted on 01/08/2020)</v>
      </c>
    </row>
    <row r="2599" spans="1:18" ht="15.75" customHeight="1" x14ac:dyDescent="0.25">
      <c r="A2599">
        <v>2630</v>
      </c>
      <c r="B2599" t="s">
        <v>98</v>
      </c>
      <c r="C2599" t="s">
        <v>701</v>
      </c>
      <c r="D2599" t="s">
        <v>20</v>
      </c>
      <c r="E2599" t="s">
        <v>1173</v>
      </c>
      <c r="F2599" s="7">
        <v>-8.3487783019999995</v>
      </c>
      <c r="G2599" s="7">
        <v>116.0777514</v>
      </c>
      <c r="H2599" s="8">
        <v>42657</v>
      </c>
      <c r="J2599" t="s">
        <v>63</v>
      </c>
      <c r="K2599" t="s">
        <v>24</v>
      </c>
      <c r="L2599">
        <v>20.100000000000001</v>
      </c>
      <c r="M2599" s="7">
        <v>1</v>
      </c>
      <c r="N2599" s="7">
        <v>0.6</v>
      </c>
      <c r="O2599" t="s">
        <v>25</v>
      </c>
      <c r="Q2599" t="s">
        <v>1658</v>
      </c>
      <c r="R2599" s="4" t="str">
        <f t="shared" ca="1" si="40"/>
        <v>Kempster RM and Egeberg CA (2020). SharkBase citizen science global chondrichthyan sighting database. Support Our Sharks Ocean Conservation Society. Version 2020.08. www.supportoursharks.com (consulted on 01/08/2020)</v>
      </c>
    </row>
    <row r="2600" spans="1:18" ht="15.75" customHeight="1" x14ac:dyDescent="0.25">
      <c r="A2600">
        <v>2631</v>
      </c>
      <c r="B2600" t="s">
        <v>98</v>
      </c>
      <c r="C2600" t="s">
        <v>701</v>
      </c>
      <c r="D2600" t="s">
        <v>20</v>
      </c>
      <c r="E2600" t="s">
        <v>1173</v>
      </c>
      <c r="F2600" s="7">
        <v>-8.3467401900000002</v>
      </c>
      <c r="G2600" s="7">
        <v>116.0777514</v>
      </c>
      <c r="H2600" s="8">
        <v>42657</v>
      </c>
      <c r="J2600" t="s">
        <v>63</v>
      </c>
      <c r="K2600" t="s">
        <v>24</v>
      </c>
      <c r="L2600">
        <v>18.2</v>
      </c>
      <c r="M2600" s="7">
        <v>1</v>
      </c>
      <c r="N2600" s="7">
        <v>0.6</v>
      </c>
      <c r="O2600" t="s">
        <v>25</v>
      </c>
      <c r="Q2600" t="s">
        <v>1603</v>
      </c>
      <c r="R2600" s="4" t="str">
        <f t="shared" ca="1" si="40"/>
        <v>Kempster RM and Egeberg CA (2020). SharkBase citizen science global chondrichthyan sighting database. Support Our Sharks Ocean Conservation Society. Version 2020.08. www.supportoursharks.com (consulted on 01/08/2020)</v>
      </c>
    </row>
    <row r="2601" spans="1:18" ht="15.75" customHeight="1" x14ac:dyDescent="0.25">
      <c r="A2601">
        <v>2632</v>
      </c>
      <c r="B2601" t="s">
        <v>98</v>
      </c>
      <c r="C2601" t="s">
        <v>701</v>
      </c>
      <c r="D2601" t="s">
        <v>20</v>
      </c>
      <c r="E2601" t="s">
        <v>1173</v>
      </c>
      <c r="F2601" s="7">
        <v>-8.3467401900000002</v>
      </c>
      <c r="G2601" s="7">
        <v>116.0784381</v>
      </c>
      <c r="H2601" s="8">
        <v>42657</v>
      </c>
      <c r="J2601" t="s">
        <v>63</v>
      </c>
      <c r="K2601" t="s">
        <v>24</v>
      </c>
      <c r="L2601">
        <v>16.100000000000001</v>
      </c>
      <c r="M2601" s="7">
        <v>1</v>
      </c>
      <c r="N2601" s="7">
        <v>0.6</v>
      </c>
      <c r="O2601" t="s">
        <v>25</v>
      </c>
      <c r="Q2601" t="s">
        <v>1658</v>
      </c>
      <c r="R2601" s="4" t="str">
        <f t="shared" ca="1" si="40"/>
        <v>Kempster RM and Egeberg CA (2020). SharkBase citizen science global chondrichthyan sighting database. Support Our Sharks Ocean Conservation Society. Version 2020.08. www.supportoursharks.com (consulted on 01/08/2020)</v>
      </c>
    </row>
    <row r="2602" spans="1:18" ht="15.75" customHeight="1" x14ac:dyDescent="0.25">
      <c r="A2602">
        <v>2633</v>
      </c>
      <c r="B2602" t="s">
        <v>98</v>
      </c>
      <c r="C2602" t="s">
        <v>701</v>
      </c>
      <c r="D2602" t="s">
        <v>20</v>
      </c>
      <c r="E2602" t="s">
        <v>1173</v>
      </c>
      <c r="F2602" s="7">
        <v>-8.3467401900000002</v>
      </c>
      <c r="G2602" s="7">
        <v>116.0770648</v>
      </c>
      <c r="H2602" s="8">
        <v>42657</v>
      </c>
      <c r="J2602" t="s">
        <v>63</v>
      </c>
      <c r="K2602" t="s">
        <v>24</v>
      </c>
      <c r="L2602">
        <v>16.100000000000001</v>
      </c>
      <c r="M2602" s="7">
        <v>1</v>
      </c>
      <c r="N2602" s="7">
        <v>0.6</v>
      </c>
      <c r="O2602" t="s">
        <v>25</v>
      </c>
      <c r="Q2602" t="s">
        <v>1658</v>
      </c>
      <c r="R2602" s="4" t="str">
        <f t="shared" ca="1" si="40"/>
        <v>Kempster RM and Egeberg CA (2020). SharkBase citizen science global chondrichthyan sighting database. Support Our Sharks Ocean Conservation Society. Version 2020.08. www.supportoursharks.com (consulted on 01/08/2020)</v>
      </c>
    </row>
    <row r="2603" spans="1:18" ht="15.75" customHeight="1" x14ac:dyDescent="0.25">
      <c r="A2603">
        <v>2634</v>
      </c>
      <c r="B2603" t="s">
        <v>98</v>
      </c>
      <c r="C2603" t="s">
        <v>701</v>
      </c>
      <c r="D2603" t="s">
        <v>20</v>
      </c>
      <c r="E2603" t="s">
        <v>1173</v>
      </c>
      <c r="F2603" s="7">
        <v>-8.3372288609999998</v>
      </c>
      <c r="G2603" s="7">
        <v>116.0489123</v>
      </c>
      <c r="H2603" s="8">
        <v>42647</v>
      </c>
      <c r="J2603" t="s">
        <v>63</v>
      </c>
      <c r="K2603" t="s">
        <v>32</v>
      </c>
      <c r="L2603">
        <v>22</v>
      </c>
      <c r="M2603" s="7">
        <v>1</v>
      </c>
      <c r="N2603" s="7">
        <v>0.3</v>
      </c>
      <c r="O2603" t="s">
        <v>25</v>
      </c>
      <c r="R2603" s="4" t="str">
        <f t="shared" ca="1" si="40"/>
        <v>Kempster RM and Egeberg CA (2020). SharkBase citizen science global chondrichthyan sighting database. Support Our Sharks Ocean Conservation Society. Version 2020.08. www.supportoursharks.com (consulted on 01/08/2020)</v>
      </c>
    </row>
    <row r="2604" spans="1:18" ht="15.75" customHeight="1" x14ac:dyDescent="0.25">
      <c r="A2604">
        <v>2635</v>
      </c>
      <c r="B2604" t="s">
        <v>18</v>
      </c>
      <c r="C2604" t="s">
        <v>943</v>
      </c>
      <c r="D2604" t="s">
        <v>20</v>
      </c>
      <c r="E2604" t="s">
        <v>1173</v>
      </c>
      <c r="F2604" s="7">
        <v>-8.3698381659999992</v>
      </c>
      <c r="G2604" s="7">
        <v>116.0701983</v>
      </c>
      <c r="H2604" s="8">
        <v>42645</v>
      </c>
      <c r="J2604" t="s">
        <v>63</v>
      </c>
      <c r="K2604" t="s">
        <v>32</v>
      </c>
      <c r="L2604">
        <v>23</v>
      </c>
      <c r="M2604" s="7">
        <v>1</v>
      </c>
      <c r="N2604" s="7">
        <v>1.2</v>
      </c>
      <c r="O2604" t="s">
        <v>25</v>
      </c>
      <c r="R2604" s="4" t="str">
        <f t="shared" ca="1" si="40"/>
        <v>Kempster RM and Egeberg CA (2020). SharkBase citizen science global chondrichthyan sighting database. Support Our Sharks Ocean Conservation Society. Version 2020.08. www.supportoursharks.com (consulted on 01/08/2020)</v>
      </c>
    </row>
    <row r="2605" spans="1:18" ht="15.75" customHeight="1" x14ac:dyDescent="0.25">
      <c r="A2605">
        <v>2636</v>
      </c>
      <c r="B2605" t="s">
        <v>18</v>
      </c>
      <c r="C2605" t="s">
        <v>943</v>
      </c>
      <c r="D2605" t="s">
        <v>20</v>
      </c>
      <c r="E2605" t="s">
        <v>1173</v>
      </c>
      <c r="F2605" s="7">
        <v>-8.3711968280000004</v>
      </c>
      <c r="G2605" s="7">
        <v>116.0736315</v>
      </c>
      <c r="H2605" s="8">
        <v>42645</v>
      </c>
      <c r="J2605" t="s">
        <v>63</v>
      </c>
      <c r="K2605" t="s">
        <v>32</v>
      </c>
      <c r="L2605">
        <v>23</v>
      </c>
      <c r="M2605" s="7">
        <v>1</v>
      </c>
      <c r="N2605" s="7">
        <v>0.5</v>
      </c>
      <c r="O2605" t="s">
        <v>25</v>
      </c>
      <c r="R2605" s="4" t="str">
        <f t="shared" ca="1" si="40"/>
        <v>Kempster RM and Egeberg CA (2020). SharkBase citizen science global chondrichthyan sighting database. Support Our Sharks Ocean Conservation Society. Version 2020.08. www.supportoursharks.com (consulted on 01/08/2020)</v>
      </c>
    </row>
    <row r="2606" spans="1:18" ht="15.75" customHeight="1" x14ac:dyDescent="0.25">
      <c r="A2606">
        <v>2637</v>
      </c>
      <c r="B2606" t="s">
        <v>18</v>
      </c>
      <c r="C2606" t="s">
        <v>943</v>
      </c>
      <c r="D2606" t="s">
        <v>20</v>
      </c>
      <c r="E2606" t="s">
        <v>1173</v>
      </c>
      <c r="F2606" s="7">
        <v>-8.374593462</v>
      </c>
      <c r="G2606" s="7">
        <v>116.0756915</v>
      </c>
      <c r="H2606" s="8">
        <v>42645</v>
      </c>
      <c r="J2606" t="s">
        <v>63</v>
      </c>
      <c r="K2606" t="s">
        <v>32</v>
      </c>
      <c r="L2606">
        <v>23</v>
      </c>
      <c r="M2606" s="7">
        <v>1</v>
      </c>
      <c r="N2606" s="7">
        <v>0.5</v>
      </c>
      <c r="O2606" t="s">
        <v>25</v>
      </c>
      <c r="R2606" s="4" t="str">
        <f t="shared" ca="1" si="40"/>
        <v>Kempster RM and Egeberg CA (2020). SharkBase citizen science global chondrichthyan sighting database. Support Our Sharks Ocean Conservation Society. Version 2020.08. www.supportoursharks.com (consulted on 01/08/2020)</v>
      </c>
    </row>
    <row r="2607" spans="1:18" ht="15.75" customHeight="1" x14ac:dyDescent="0.25">
      <c r="A2607">
        <v>2638</v>
      </c>
      <c r="B2607" t="s">
        <v>18</v>
      </c>
      <c r="C2607" t="s">
        <v>943</v>
      </c>
      <c r="D2607" t="s">
        <v>20</v>
      </c>
      <c r="E2607" t="s">
        <v>1173</v>
      </c>
      <c r="F2607" s="7">
        <v>-8.3766314279999996</v>
      </c>
      <c r="G2607" s="7">
        <v>116.0750048</v>
      </c>
      <c r="H2607" s="8">
        <v>42645</v>
      </c>
      <c r="J2607" t="s">
        <v>63</v>
      </c>
      <c r="K2607" t="s">
        <v>32</v>
      </c>
      <c r="L2607">
        <v>23</v>
      </c>
      <c r="M2607" s="7">
        <v>1</v>
      </c>
      <c r="N2607" s="7">
        <v>0.8</v>
      </c>
      <c r="O2607" t="s">
        <v>25</v>
      </c>
      <c r="R2607" s="4" t="str">
        <f t="shared" ca="1" si="40"/>
        <v>Kempster RM and Egeberg CA (2020). SharkBase citizen science global chondrichthyan sighting database. Support Our Sharks Ocean Conservation Society. Version 2020.08. www.supportoursharks.com (consulted on 01/08/2020)</v>
      </c>
    </row>
    <row r="2608" spans="1:18" ht="15.75" customHeight="1" x14ac:dyDescent="0.25">
      <c r="A2608">
        <v>2639</v>
      </c>
      <c r="B2608" t="s">
        <v>18</v>
      </c>
      <c r="C2608" t="s">
        <v>943</v>
      </c>
      <c r="D2608" t="s">
        <v>20</v>
      </c>
      <c r="E2608" t="s">
        <v>1173</v>
      </c>
      <c r="F2608" s="7">
        <v>-8.3752727849999999</v>
      </c>
      <c r="G2608" s="7">
        <v>116.0763781</v>
      </c>
      <c r="H2608" s="8">
        <v>42645</v>
      </c>
      <c r="J2608" t="s">
        <v>63</v>
      </c>
      <c r="K2608" t="s">
        <v>32</v>
      </c>
      <c r="L2608">
        <v>23</v>
      </c>
      <c r="M2608" s="7">
        <v>1</v>
      </c>
      <c r="N2608" s="7">
        <v>0.8</v>
      </c>
      <c r="O2608" t="s">
        <v>25</v>
      </c>
      <c r="R2608" s="4" t="str">
        <f t="shared" ca="1" si="40"/>
        <v>Kempster RM and Egeberg CA (2020). SharkBase citizen science global chondrichthyan sighting database. Support Our Sharks Ocean Conservation Society. Version 2020.08. www.supportoursharks.com (consulted on 01/08/2020)</v>
      </c>
    </row>
    <row r="2609" spans="1:18" ht="15.75" customHeight="1" x14ac:dyDescent="0.25">
      <c r="A2609">
        <v>2640</v>
      </c>
      <c r="B2609" t="s">
        <v>18</v>
      </c>
      <c r="C2609" t="s">
        <v>943</v>
      </c>
      <c r="D2609" t="s">
        <v>20</v>
      </c>
      <c r="E2609" t="s">
        <v>1173</v>
      </c>
      <c r="F2609" s="7">
        <v>-8.3698381659999992</v>
      </c>
      <c r="G2609" s="7">
        <v>116.0777514</v>
      </c>
      <c r="H2609" s="8">
        <v>42649</v>
      </c>
      <c r="J2609" t="s">
        <v>63</v>
      </c>
      <c r="K2609" t="s">
        <v>34</v>
      </c>
      <c r="L2609">
        <v>19</v>
      </c>
      <c r="M2609" s="7">
        <v>1</v>
      </c>
      <c r="N2609" s="7">
        <v>0.8</v>
      </c>
      <c r="O2609" t="s">
        <v>25</v>
      </c>
      <c r="R2609" s="4" t="str">
        <f t="shared" ca="1" si="40"/>
        <v>Kempster RM and Egeberg CA (2020). SharkBase citizen science global chondrichthyan sighting database. Support Our Sharks Ocean Conservation Society. Version 2020.08. www.supportoursharks.com (consulted on 01/08/2020)</v>
      </c>
    </row>
    <row r="2610" spans="1:18" ht="15.75" customHeight="1" x14ac:dyDescent="0.25">
      <c r="A2610">
        <v>2641</v>
      </c>
      <c r="B2610" t="s">
        <v>18</v>
      </c>
      <c r="C2610" t="s">
        <v>943</v>
      </c>
      <c r="D2610" t="s">
        <v>20</v>
      </c>
      <c r="E2610" t="s">
        <v>1173</v>
      </c>
      <c r="F2610" s="7">
        <v>-8.373914138</v>
      </c>
      <c r="G2610" s="7">
        <v>116.07912469999999</v>
      </c>
      <c r="H2610" s="8">
        <v>42649</v>
      </c>
      <c r="J2610" t="s">
        <v>63</v>
      </c>
      <c r="K2610" t="s">
        <v>34</v>
      </c>
      <c r="L2610">
        <v>19</v>
      </c>
      <c r="M2610" s="7">
        <v>1</v>
      </c>
      <c r="N2610" s="7">
        <v>0.8</v>
      </c>
      <c r="O2610" t="s">
        <v>25</v>
      </c>
      <c r="R2610" s="4" t="str">
        <f t="shared" ca="1" si="40"/>
        <v>Kempster RM and Egeberg CA (2020). SharkBase citizen science global chondrichthyan sighting database. Support Our Sharks Ocean Conservation Society. Version 2020.08. www.supportoursharks.com (consulted on 01/08/2020)</v>
      </c>
    </row>
    <row r="2611" spans="1:18" ht="15.75" customHeight="1" x14ac:dyDescent="0.25">
      <c r="A2611">
        <v>2642</v>
      </c>
      <c r="B2611" t="s">
        <v>18</v>
      </c>
      <c r="C2611" t="s">
        <v>943</v>
      </c>
      <c r="D2611" t="s">
        <v>20</v>
      </c>
      <c r="E2611" t="s">
        <v>1173</v>
      </c>
      <c r="F2611" s="7">
        <v>-8.373914138</v>
      </c>
      <c r="G2611" s="7">
        <v>116.0750048</v>
      </c>
      <c r="H2611" s="8">
        <v>42649</v>
      </c>
      <c r="J2611" t="s">
        <v>63</v>
      </c>
      <c r="K2611" t="s">
        <v>34</v>
      </c>
      <c r="L2611">
        <v>19</v>
      </c>
      <c r="M2611" s="7">
        <v>1</v>
      </c>
      <c r="N2611" s="7">
        <v>0.5</v>
      </c>
      <c r="O2611" t="s">
        <v>25</v>
      </c>
      <c r="R2611" s="4" t="str">
        <f t="shared" ca="1" si="40"/>
        <v>Kempster RM and Egeberg CA (2020). SharkBase citizen science global chondrichthyan sighting database. Support Our Sharks Ocean Conservation Society. Version 2020.08. www.supportoursharks.com (consulted on 01/08/2020)</v>
      </c>
    </row>
    <row r="2612" spans="1:18" ht="15.75" customHeight="1" x14ac:dyDescent="0.25">
      <c r="A2612">
        <v>2643</v>
      </c>
      <c r="B2612" t="s">
        <v>124</v>
      </c>
      <c r="C2612" t="s">
        <v>142</v>
      </c>
      <c r="D2612" t="s">
        <v>20</v>
      </c>
      <c r="E2612" t="s">
        <v>1173</v>
      </c>
      <c r="F2612" s="7">
        <v>-8.3705174979999999</v>
      </c>
      <c r="G2612" s="7">
        <v>116.07431819999999</v>
      </c>
      <c r="H2612" s="8">
        <v>42649</v>
      </c>
      <c r="J2612" t="s">
        <v>63</v>
      </c>
      <c r="K2612" t="s">
        <v>34</v>
      </c>
      <c r="L2612">
        <v>19</v>
      </c>
      <c r="M2612" s="7">
        <v>1</v>
      </c>
      <c r="N2612" s="7">
        <v>1</v>
      </c>
      <c r="O2612" t="s">
        <v>25</v>
      </c>
      <c r="R2612" s="4" t="str">
        <f t="shared" ca="1" si="40"/>
        <v>Kempster RM and Egeberg CA (2020). SharkBase citizen science global chondrichthyan sighting database. Support Our Sharks Ocean Conservation Society. Version 2020.08. www.supportoursharks.com (consulted on 01/08/2020)</v>
      </c>
    </row>
    <row r="2613" spans="1:18" ht="15.75" customHeight="1" x14ac:dyDescent="0.25">
      <c r="A2613">
        <v>2644</v>
      </c>
      <c r="B2613" t="s">
        <v>124</v>
      </c>
      <c r="C2613" t="s">
        <v>142</v>
      </c>
      <c r="D2613" t="s">
        <v>20</v>
      </c>
      <c r="E2613" t="s">
        <v>1173</v>
      </c>
      <c r="F2613" s="7">
        <v>-8.3725554849999995</v>
      </c>
      <c r="G2613" s="7">
        <v>116.0750048</v>
      </c>
      <c r="H2613" s="8">
        <v>42649</v>
      </c>
      <c r="J2613" t="s">
        <v>63</v>
      </c>
      <c r="K2613" t="s">
        <v>34</v>
      </c>
      <c r="L2613">
        <v>19</v>
      </c>
      <c r="M2613" s="7">
        <v>1</v>
      </c>
      <c r="N2613" s="7">
        <v>1.4</v>
      </c>
      <c r="O2613" t="s">
        <v>25</v>
      </c>
      <c r="R2613" s="4" t="str">
        <f t="shared" ca="1" si="40"/>
        <v>Kempster RM and Egeberg CA (2020). SharkBase citizen science global chondrichthyan sighting database. Support Our Sharks Ocean Conservation Society. Version 2020.08. www.supportoursharks.com (consulted on 01/08/2020)</v>
      </c>
    </row>
    <row r="2614" spans="1:18" ht="15.75" customHeight="1" x14ac:dyDescent="0.25">
      <c r="A2614">
        <v>2645</v>
      </c>
      <c r="B2614" t="s">
        <v>18</v>
      </c>
      <c r="C2614" t="s">
        <v>943</v>
      </c>
      <c r="D2614" t="s">
        <v>20</v>
      </c>
      <c r="E2614" t="s">
        <v>1173</v>
      </c>
      <c r="F2614" s="7">
        <v>-8.3718761570000009</v>
      </c>
      <c r="G2614" s="7">
        <v>116.0763781</v>
      </c>
      <c r="H2614" s="8">
        <v>42651</v>
      </c>
      <c r="J2614" t="s">
        <v>63</v>
      </c>
      <c r="K2614" t="s">
        <v>34</v>
      </c>
      <c r="L2614">
        <v>19</v>
      </c>
      <c r="M2614" s="7">
        <v>1</v>
      </c>
      <c r="N2614" s="7">
        <v>0.5</v>
      </c>
      <c r="O2614" t="s">
        <v>25</v>
      </c>
      <c r="R2614" s="4" t="str">
        <f t="shared" ca="1" si="40"/>
        <v>Kempster RM and Egeberg CA (2020). SharkBase citizen science global chondrichthyan sighting database. Support Our Sharks Ocean Conservation Society. Version 2020.08. www.supportoursharks.com (consulted on 01/08/2020)</v>
      </c>
    </row>
    <row r="2615" spans="1:18" ht="15.75" customHeight="1" x14ac:dyDescent="0.25">
      <c r="A2615">
        <v>2646</v>
      </c>
      <c r="B2615" t="s">
        <v>18</v>
      </c>
      <c r="C2615" t="s">
        <v>943</v>
      </c>
      <c r="D2615" t="s">
        <v>20</v>
      </c>
      <c r="E2615" t="s">
        <v>1173</v>
      </c>
      <c r="F2615" s="7">
        <v>-8.3718761570000009</v>
      </c>
      <c r="G2615" s="7">
        <v>116.0763781</v>
      </c>
      <c r="H2615" s="8">
        <v>42651</v>
      </c>
      <c r="J2615" t="s">
        <v>63</v>
      </c>
      <c r="K2615" t="s">
        <v>34</v>
      </c>
      <c r="L2615">
        <v>19</v>
      </c>
      <c r="M2615" s="7">
        <v>1</v>
      </c>
      <c r="N2615" s="7">
        <v>0.5</v>
      </c>
      <c r="O2615" t="s">
        <v>25</v>
      </c>
      <c r="R2615" s="4" t="str">
        <f t="shared" ca="1" si="40"/>
        <v>Kempster RM and Egeberg CA (2020). SharkBase citizen science global chondrichthyan sighting database. Support Our Sharks Ocean Conservation Society. Version 2020.08. www.supportoursharks.com (consulted on 01/08/2020)</v>
      </c>
    </row>
    <row r="2616" spans="1:18" ht="15.75" customHeight="1" x14ac:dyDescent="0.25">
      <c r="A2616">
        <v>2647</v>
      </c>
      <c r="B2616" t="s">
        <v>18</v>
      </c>
      <c r="C2616" t="s">
        <v>943</v>
      </c>
      <c r="D2616" t="s">
        <v>20</v>
      </c>
      <c r="E2616" t="s">
        <v>1173</v>
      </c>
      <c r="F2616" s="7">
        <v>-8.373914138</v>
      </c>
      <c r="G2616" s="7">
        <v>116.07431819999999</v>
      </c>
      <c r="H2616" s="8">
        <v>42651</v>
      </c>
      <c r="J2616" t="s">
        <v>63</v>
      </c>
      <c r="K2616" t="s">
        <v>34</v>
      </c>
      <c r="L2616">
        <v>19</v>
      </c>
      <c r="M2616" s="7">
        <v>1</v>
      </c>
      <c r="N2616" s="7">
        <v>0.8</v>
      </c>
      <c r="O2616" t="s">
        <v>25</v>
      </c>
      <c r="R2616" s="4" t="str">
        <f t="shared" ca="1" si="40"/>
        <v>Kempster RM and Egeberg CA (2020). SharkBase citizen science global chondrichthyan sighting database. Support Our Sharks Ocean Conservation Society. Version 2020.08. www.supportoursharks.com (consulted on 01/08/2020)</v>
      </c>
    </row>
    <row r="2617" spans="1:18" ht="15.75" customHeight="1" x14ac:dyDescent="0.25">
      <c r="A2617">
        <v>2648</v>
      </c>
      <c r="B2617" t="s">
        <v>18</v>
      </c>
      <c r="C2617" t="s">
        <v>943</v>
      </c>
      <c r="D2617" t="s">
        <v>20</v>
      </c>
      <c r="E2617" t="s">
        <v>1173</v>
      </c>
      <c r="F2617" s="7">
        <v>-8.3732348119999997</v>
      </c>
      <c r="G2617" s="7">
        <v>116.07431819999999</v>
      </c>
      <c r="H2617" s="8">
        <v>42651</v>
      </c>
      <c r="J2617" t="s">
        <v>63</v>
      </c>
      <c r="K2617" t="s">
        <v>34</v>
      </c>
      <c r="L2617">
        <v>19</v>
      </c>
      <c r="M2617" s="7">
        <v>1</v>
      </c>
      <c r="N2617" s="7">
        <v>0.8</v>
      </c>
      <c r="O2617" t="s">
        <v>25</v>
      </c>
      <c r="R2617" s="4" t="str">
        <f t="shared" ca="1" si="40"/>
        <v>Kempster RM and Egeberg CA (2020). SharkBase citizen science global chondrichthyan sighting database. Support Our Sharks Ocean Conservation Society. Version 2020.08. www.supportoursharks.com (consulted on 01/08/2020)</v>
      </c>
    </row>
    <row r="2618" spans="1:18" ht="15.75" customHeight="1" x14ac:dyDescent="0.25">
      <c r="A2618">
        <v>2649</v>
      </c>
      <c r="B2618" t="s">
        <v>18</v>
      </c>
      <c r="C2618" t="s">
        <v>943</v>
      </c>
      <c r="D2618" t="s">
        <v>20</v>
      </c>
      <c r="E2618" t="s">
        <v>1173</v>
      </c>
      <c r="F2618" s="7">
        <v>-8.374593462</v>
      </c>
      <c r="G2618" s="7">
        <v>116.0756915</v>
      </c>
      <c r="H2618" s="8">
        <v>42651</v>
      </c>
      <c r="J2618" t="s">
        <v>63</v>
      </c>
      <c r="K2618" t="s">
        <v>34</v>
      </c>
      <c r="L2618">
        <v>19</v>
      </c>
      <c r="M2618" s="7">
        <v>1</v>
      </c>
      <c r="N2618" s="7">
        <v>1</v>
      </c>
      <c r="O2618" t="s">
        <v>25</v>
      </c>
      <c r="R2618" s="4" t="str">
        <f t="shared" ca="1" si="40"/>
        <v>Kempster RM and Egeberg CA (2020). SharkBase citizen science global chondrichthyan sighting database. Support Our Sharks Ocean Conservation Society. Version 2020.08. www.supportoursharks.com (consulted on 01/08/2020)</v>
      </c>
    </row>
    <row r="2619" spans="1:18" ht="15.75" customHeight="1" x14ac:dyDescent="0.25">
      <c r="A2619">
        <v>2650</v>
      </c>
      <c r="B2619" t="s">
        <v>18</v>
      </c>
      <c r="C2619" t="s">
        <v>943</v>
      </c>
      <c r="D2619" t="s">
        <v>20</v>
      </c>
      <c r="E2619" t="s">
        <v>1173</v>
      </c>
      <c r="F2619" s="7">
        <v>-8.373914138</v>
      </c>
      <c r="G2619" s="7">
        <v>116.0756915</v>
      </c>
      <c r="H2619" s="8">
        <v>42651</v>
      </c>
      <c r="J2619" t="s">
        <v>63</v>
      </c>
      <c r="K2619" t="s">
        <v>34</v>
      </c>
      <c r="L2619">
        <v>19</v>
      </c>
      <c r="M2619" s="7">
        <v>1</v>
      </c>
      <c r="N2619" s="7">
        <v>1.5</v>
      </c>
      <c r="O2619" t="s">
        <v>25</v>
      </c>
      <c r="R2619" s="4" t="str">
        <f t="shared" ca="1" si="40"/>
        <v>Kempster RM and Egeberg CA (2020). SharkBase citizen science global chondrichthyan sighting database. Support Our Sharks Ocean Conservation Society. Version 2020.08. www.supportoursharks.com (consulted on 01/08/2020)</v>
      </c>
    </row>
    <row r="2620" spans="1:18" ht="15.75" customHeight="1" x14ac:dyDescent="0.25">
      <c r="A2620">
        <v>2651</v>
      </c>
      <c r="B2620" t="s">
        <v>18</v>
      </c>
      <c r="C2620" t="s">
        <v>943</v>
      </c>
      <c r="D2620" t="s">
        <v>20</v>
      </c>
      <c r="E2620" t="s">
        <v>1173</v>
      </c>
      <c r="F2620" s="7">
        <v>-8.3732348119999997</v>
      </c>
      <c r="G2620" s="7">
        <v>116.07431819999999</v>
      </c>
      <c r="H2620" s="8">
        <v>42651</v>
      </c>
      <c r="J2620" t="s">
        <v>63</v>
      </c>
      <c r="K2620" t="s">
        <v>34</v>
      </c>
      <c r="L2620">
        <v>19</v>
      </c>
      <c r="M2620" s="7">
        <v>1</v>
      </c>
      <c r="N2620" s="7">
        <v>1</v>
      </c>
      <c r="O2620" t="s">
        <v>25</v>
      </c>
      <c r="R2620" s="4" t="str">
        <f t="shared" ca="1" si="40"/>
        <v>Kempster RM and Egeberg CA (2020). SharkBase citizen science global chondrichthyan sighting database. Support Our Sharks Ocean Conservation Society. Version 2020.08. www.supportoursharks.com (consulted on 01/08/2020)</v>
      </c>
    </row>
    <row r="2621" spans="1:18" ht="15.75" customHeight="1" x14ac:dyDescent="0.25">
      <c r="A2621">
        <v>2652</v>
      </c>
      <c r="B2621" t="s">
        <v>18</v>
      </c>
      <c r="C2621" t="s">
        <v>943</v>
      </c>
      <c r="D2621" t="s">
        <v>20</v>
      </c>
      <c r="E2621" t="s">
        <v>1173</v>
      </c>
      <c r="F2621" s="7">
        <v>-8.3725554849999995</v>
      </c>
      <c r="G2621" s="7">
        <v>116.0770648</v>
      </c>
      <c r="H2621" s="8">
        <v>42654</v>
      </c>
      <c r="J2621" t="s">
        <v>63</v>
      </c>
      <c r="K2621" t="s">
        <v>34</v>
      </c>
      <c r="L2621">
        <v>19</v>
      </c>
      <c r="M2621" s="7">
        <v>1</v>
      </c>
      <c r="N2621" s="7">
        <v>1.5</v>
      </c>
      <c r="O2621" t="s">
        <v>25</v>
      </c>
      <c r="R2621" s="4" t="str">
        <f t="shared" ca="1" si="40"/>
        <v>Kempster RM and Egeberg CA (2020). SharkBase citizen science global chondrichthyan sighting database. Support Our Sharks Ocean Conservation Society. Version 2020.08. www.supportoursharks.com (consulted on 01/08/2020)</v>
      </c>
    </row>
    <row r="2622" spans="1:18" ht="15.75" customHeight="1" x14ac:dyDescent="0.25">
      <c r="A2622">
        <v>2653</v>
      </c>
      <c r="B2622" t="s">
        <v>18</v>
      </c>
      <c r="C2622" t="s">
        <v>943</v>
      </c>
      <c r="D2622" t="s">
        <v>20</v>
      </c>
      <c r="E2622" t="s">
        <v>1173</v>
      </c>
      <c r="F2622" s="7">
        <v>-8.373914138</v>
      </c>
      <c r="G2622" s="7">
        <v>116.0756915</v>
      </c>
      <c r="H2622" s="8">
        <v>42654</v>
      </c>
      <c r="J2622" t="s">
        <v>63</v>
      </c>
      <c r="K2622" t="s">
        <v>34</v>
      </c>
      <c r="L2622">
        <v>19</v>
      </c>
      <c r="M2622" s="7">
        <v>1</v>
      </c>
      <c r="N2622" s="7">
        <v>1</v>
      </c>
      <c r="O2622" t="s">
        <v>25</v>
      </c>
      <c r="R2622" s="4" t="str">
        <f t="shared" ca="1" si="40"/>
        <v>Kempster RM and Egeberg CA (2020). SharkBase citizen science global chondrichthyan sighting database. Support Our Sharks Ocean Conservation Society. Version 2020.08. www.supportoursharks.com (consulted on 01/08/2020)</v>
      </c>
    </row>
    <row r="2623" spans="1:18" ht="15.75" customHeight="1" x14ac:dyDescent="0.25">
      <c r="A2623">
        <v>2654</v>
      </c>
      <c r="B2623" t="s">
        <v>18</v>
      </c>
      <c r="C2623" t="s">
        <v>943</v>
      </c>
      <c r="D2623" t="s">
        <v>20</v>
      </c>
      <c r="E2623" t="s">
        <v>1173</v>
      </c>
      <c r="F2623" s="7">
        <v>-8.3725554849999995</v>
      </c>
      <c r="G2623" s="7">
        <v>116.0750048</v>
      </c>
      <c r="H2623" s="8">
        <v>42654</v>
      </c>
      <c r="J2623" t="s">
        <v>63</v>
      </c>
      <c r="K2623" t="s">
        <v>34</v>
      </c>
      <c r="L2623">
        <v>19</v>
      </c>
      <c r="M2623" s="7">
        <v>1</v>
      </c>
      <c r="N2623" s="7">
        <v>1</v>
      </c>
      <c r="O2623" t="s">
        <v>25</v>
      </c>
      <c r="R2623" s="4" t="str">
        <f t="shared" ca="1" si="40"/>
        <v>Kempster RM and Egeberg CA (2020). SharkBase citizen science global chondrichthyan sighting database. Support Our Sharks Ocean Conservation Society. Version 2020.08. www.supportoursharks.com (consulted on 01/08/2020)</v>
      </c>
    </row>
    <row r="2624" spans="1:18" ht="15.75" customHeight="1" x14ac:dyDescent="0.25">
      <c r="A2624">
        <v>2655</v>
      </c>
      <c r="B2624" t="s">
        <v>18</v>
      </c>
      <c r="C2624" t="s">
        <v>943</v>
      </c>
      <c r="D2624" t="s">
        <v>20</v>
      </c>
      <c r="E2624" t="s">
        <v>1173</v>
      </c>
      <c r="F2624" s="7">
        <v>-8.3725554849999995</v>
      </c>
      <c r="G2624" s="7">
        <v>116.0736315</v>
      </c>
      <c r="H2624" s="8">
        <v>42654</v>
      </c>
      <c r="J2624" t="s">
        <v>63</v>
      </c>
      <c r="K2624" t="s">
        <v>34</v>
      </c>
      <c r="L2624">
        <v>19</v>
      </c>
      <c r="M2624" s="7">
        <v>1</v>
      </c>
      <c r="N2624" s="7">
        <v>1</v>
      </c>
      <c r="O2624" t="s">
        <v>25</v>
      </c>
      <c r="R2624" s="4" t="str">
        <f t="shared" ca="1" si="40"/>
        <v>Kempster RM and Egeberg CA (2020). SharkBase citizen science global chondrichthyan sighting database. Support Our Sharks Ocean Conservation Society. Version 2020.08. www.supportoursharks.com (consulted on 01/08/2020)</v>
      </c>
    </row>
    <row r="2625" spans="1:18" ht="15.75" customHeight="1" x14ac:dyDescent="0.25">
      <c r="A2625">
        <v>2656</v>
      </c>
      <c r="B2625" t="s">
        <v>18</v>
      </c>
      <c r="C2625" t="s">
        <v>943</v>
      </c>
      <c r="D2625" t="s">
        <v>20</v>
      </c>
      <c r="E2625" t="s">
        <v>1173</v>
      </c>
      <c r="F2625" s="7">
        <v>-8.3718761570000009</v>
      </c>
      <c r="G2625" s="7">
        <v>116.0756915</v>
      </c>
      <c r="H2625" s="8">
        <v>42654</v>
      </c>
      <c r="J2625" t="s">
        <v>63</v>
      </c>
      <c r="K2625" t="s">
        <v>34</v>
      </c>
      <c r="L2625">
        <v>19</v>
      </c>
      <c r="M2625" s="7">
        <v>1</v>
      </c>
      <c r="N2625" s="7">
        <v>0.8</v>
      </c>
      <c r="O2625" t="s">
        <v>25</v>
      </c>
      <c r="R2625" s="4" t="str">
        <f t="shared" ca="1" si="40"/>
        <v>Kempster RM and Egeberg CA (2020). SharkBase citizen science global chondrichthyan sighting database. Support Our Sharks Ocean Conservation Society. Version 2020.08. www.supportoursharks.com (consulted on 01/08/2020)</v>
      </c>
    </row>
    <row r="2626" spans="1:18" ht="15.75" customHeight="1" x14ac:dyDescent="0.25">
      <c r="A2626">
        <v>2657</v>
      </c>
      <c r="B2626" t="s">
        <v>18</v>
      </c>
      <c r="C2626" t="s">
        <v>19</v>
      </c>
      <c r="D2626" t="s">
        <v>20</v>
      </c>
      <c r="E2626" t="s">
        <v>76</v>
      </c>
      <c r="F2626" s="7">
        <v>-18.345450289999999</v>
      </c>
      <c r="G2626" s="7">
        <v>177.99801170000001</v>
      </c>
      <c r="H2626" s="8">
        <v>42599.64166666667</v>
      </c>
      <c r="I2626" t="s">
        <v>649</v>
      </c>
      <c r="J2626" t="s">
        <v>23</v>
      </c>
      <c r="K2626" t="s">
        <v>28</v>
      </c>
      <c r="L2626">
        <v>18</v>
      </c>
      <c r="M2626" s="7">
        <v>1</v>
      </c>
      <c r="N2626" s="7">
        <v>1.2</v>
      </c>
      <c r="O2626" t="s">
        <v>25</v>
      </c>
      <c r="Q2626" t="s">
        <v>1403</v>
      </c>
      <c r="R2626" s="4" t="str">
        <f t="shared" ca="1" si="40"/>
        <v>Kempster RM and Egeberg CA (2020). SharkBase citizen science global chondrichthyan sighting database. Support Our Sharks Ocean Conservation Society. Version 2020.08. www.supportoursharks.com (consulted on 01/08/2020)</v>
      </c>
    </row>
    <row r="2627" spans="1:18" ht="15.75" customHeight="1" x14ac:dyDescent="0.25">
      <c r="A2627">
        <v>2658</v>
      </c>
      <c r="B2627" t="s">
        <v>18</v>
      </c>
      <c r="C2627" t="s">
        <v>19</v>
      </c>
      <c r="D2627" t="s">
        <v>20</v>
      </c>
      <c r="E2627" t="s">
        <v>76</v>
      </c>
      <c r="F2627" s="7">
        <v>-18.34528735</v>
      </c>
      <c r="G2627" s="7">
        <v>177.9974967</v>
      </c>
      <c r="H2627" s="8">
        <v>42599.642361111109</v>
      </c>
      <c r="I2627" t="s">
        <v>1652</v>
      </c>
      <c r="J2627" t="s">
        <v>23</v>
      </c>
      <c r="K2627" t="s">
        <v>28</v>
      </c>
      <c r="L2627">
        <v>18</v>
      </c>
      <c r="M2627" s="7">
        <v>1</v>
      </c>
      <c r="N2627" s="7">
        <v>1</v>
      </c>
      <c r="O2627" t="s">
        <v>25</v>
      </c>
      <c r="Q2627" t="s">
        <v>1403</v>
      </c>
      <c r="R2627" s="4" t="str">
        <f t="shared" ref="R2627:R2690" ca="1" si="41">("Kempster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2628" spans="1:18" ht="15.75" customHeight="1" x14ac:dyDescent="0.25">
      <c r="A2628">
        <v>2659</v>
      </c>
      <c r="B2628" t="s">
        <v>550</v>
      </c>
      <c r="C2628" t="s">
        <v>551</v>
      </c>
      <c r="D2628" t="s">
        <v>20</v>
      </c>
      <c r="E2628" t="s">
        <v>76</v>
      </c>
      <c r="F2628" s="7">
        <v>-18.296073360000001</v>
      </c>
      <c r="G2628" s="7">
        <v>178.08058080000001</v>
      </c>
      <c r="H2628" s="8">
        <v>42645.616666666669</v>
      </c>
      <c r="I2628" t="s">
        <v>1659</v>
      </c>
      <c r="J2628" t="s">
        <v>54</v>
      </c>
      <c r="K2628" t="s">
        <v>28</v>
      </c>
      <c r="L2628">
        <v>18</v>
      </c>
      <c r="M2628" s="7">
        <v>1</v>
      </c>
      <c r="N2628" s="7">
        <v>0.7</v>
      </c>
      <c r="O2628" t="s">
        <v>25</v>
      </c>
      <c r="Q2628" t="s">
        <v>952</v>
      </c>
      <c r="R2628" s="4" t="str">
        <f t="shared" ca="1" si="41"/>
        <v>Kempster RM and Egeberg CA (2020). SharkBase citizen science global chondrichthyan sighting database. Support Our Sharks Ocean Conservation Society. Version 2020.08. www.supportoursharks.com (consulted on 01/08/2020)</v>
      </c>
    </row>
    <row r="2629" spans="1:18" ht="15.75" customHeight="1" x14ac:dyDescent="0.25">
      <c r="A2629">
        <v>2660</v>
      </c>
      <c r="B2629" t="s">
        <v>18</v>
      </c>
      <c r="C2629" t="s">
        <v>19</v>
      </c>
      <c r="D2629" t="s">
        <v>20</v>
      </c>
      <c r="E2629" t="s">
        <v>76</v>
      </c>
      <c r="F2629" s="7">
        <v>-18.34626497</v>
      </c>
      <c r="G2629" s="7">
        <v>177.99646680000001</v>
      </c>
      <c r="H2629" s="8">
        <v>42599.642361111109</v>
      </c>
      <c r="I2629" t="s">
        <v>649</v>
      </c>
      <c r="J2629" t="s">
        <v>23</v>
      </c>
      <c r="K2629" t="s">
        <v>28</v>
      </c>
      <c r="L2629">
        <v>18</v>
      </c>
      <c r="M2629" s="7">
        <v>1</v>
      </c>
      <c r="N2629" s="7">
        <v>1.1000000000000001</v>
      </c>
      <c r="O2629" t="s">
        <v>92</v>
      </c>
      <c r="Q2629" t="s">
        <v>653</v>
      </c>
      <c r="R2629" s="4" t="str">
        <f t="shared" ca="1" si="41"/>
        <v>Kempster RM and Egeberg CA (2020). SharkBase citizen science global chondrichthyan sighting database. Support Our Sharks Ocean Conservation Society. Version 2020.08. www.supportoursharks.com (consulted on 01/08/2020)</v>
      </c>
    </row>
    <row r="2630" spans="1:18" ht="15.75" customHeight="1" x14ac:dyDescent="0.25">
      <c r="A2630">
        <v>2661</v>
      </c>
      <c r="B2630" t="s">
        <v>18</v>
      </c>
      <c r="C2630" t="s">
        <v>19</v>
      </c>
      <c r="D2630" t="s">
        <v>20</v>
      </c>
      <c r="E2630" t="s">
        <v>76</v>
      </c>
      <c r="F2630" s="7">
        <v>-18.3446356</v>
      </c>
      <c r="G2630" s="7">
        <v>177.9968101</v>
      </c>
      <c r="H2630" s="8">
        <v>42599.64166666667</v>
      </c>
      <c r="I2630" t="s">
        <v>649</v>
      </c>
      <c r="J2630" t="s">
        <v>23</v>
      </c>
      <c r="K2630" t="s">
        <v>28</v>
      </c>
      <c r="L2630">
        <v>18</v>
      </c>
      <c r="M2630" s="7">
        <v>1</v>
      </c>
      <c r="N2630" s="7">
        <v>1.1000000000000001</v>
      </c>
      <c r="O2630" t="s">
        <v>33</v>
      </c>
      <c r="Q2630" t="s">
        <v>1403</v>
      </c>
      <c r="R2630" s="4" t="str">
        <f t="shared" ca="1" si="41"/>
        <v>Kempster RM and Egeberg CA (2020). SharkBase citizen science global chondrichthyan sighting database. Support Our Sharks Ocean Conservation Society. Version 2020.08. www.supportoursharks.com (consulted on 01/08/2020)</v>
      </c>
    </row>
    <row r="2631" spans="1:18" ht="15.75" customHeight="1" x14ac:dyDescent="0.25">
      <c r="A2631">
        <v>2662</v>
      </c>
      <c r="B2631" t="s">
        <v>18</v>
      </c>
      <c r="C2631" t="s">
        <v>19</v>
      </c>
      <c r="D2631" t="s">
        <v>20</v>
      </c>
      <c r="E2631" t="s">
        <v>76</v>
      </c>
      <c r="F2631" s="7">
        <v>-18.378197490000002</v>
      </c>
      <c r="G2631" s="7">
        <v>177.98822699999999</v>
      </c>
      <c r="H2631" s="8">
        <v>42662.578472222223</v>
      </c>
      <c r="I2631" t="s">
        <v>1306</v>
      </c>
      <c r="J2631" t="s">
        <v>23</v>
      </c>
      <c r="K2631" t="s">
        <v>34</v>
      </c>
      <c r="L2631">
        <v>18</v>
      </c>
      <c r="M2631" s="7">
        <v>1</v>
      </c>
      <c r="N2631" s="7">
        <v>1.4</v>
      </c>
      <c r="O2631" t="s">
        <v>33</v>
      </c>
      <c r="Q2631" s="1" t="s">
        <v>1650</v>
      </c>
      <c r="R2631" s="4" t="str">
        <f t="shared" ca="1" si="41"/>
        <v>Kempster RM and Egeberg CA (2020). SharkBase citizen science global chondrichthyan sighting database. Support Our Sharks Ocean Conservation Society. Version 2020.08. www.supportoursharks.com (consulted on 01/08/2020)</v>
      </c>
    </row>
    <row r="2632" spans="1:18" ht="15.75" customHeight="1" x14ac:dyDescent="0.25">
      <c r="A2632">
        <v>2663</v>
      </c>
      <c r="B2632" t="s">
        <v>18</v>
      </c>
      <c r="C2632" t="s">
        <v>19</v>
      </c>
      <c r="D2632" t="s">
        <v>20</v>
      </c>
      <c r="E2632" t="s">
        <v>76</v>
      </c>
      <c r="F2632" s="7">
        <v>-18.36646786</v>
      </c>
      <c r="G2632" s="7">
        <v>178.19284740000001</v>
      </c>
      <c r="H2632" s="8">
        <v>42662.385416666664</v>
      </c>
      <c r="I2632" t="s">
        <v>716</v>
      </c>
      <c r="J2632" t="s">
        <v>23</v>
      </c>
      <c r="K2632" t="s">
        <v>28</v>
      </c>
      <c r="L2632">
        <v>18</v>
      </c>
      <c r="M2632" s="7">
        <v>1</v>
      </c>
      <c r="N2632" s="7">
        <v>1.2</v>
      </c>
      <c r="O2632" t="s">
        <v>92</v>
      </c>
      <c r="Q2632" t="s">
        <v>1403</v>
      </c>
      <c r="R2632" s="4" t="str">
        <f t="shared" ca="1" si="41"/>
        <v>Kempster RM and Egeberg CA (2020). SharkBase citizen science global chondrichthyan sighting database. Support Our Sharks Ocean Conservation Society. Version 2020.08. www.supportoursharks.com (consulted on 01/08/2020)</v>
      </c>
    </row>
    <row r="2633" spans="1:18" ht="15.75" customHeight="1" x14ac:dyDescent="0.25">
      <c r="A2633">
        <v>2664</v>
      </c>
      <c r="B2633" t="s">
        <v>18</v>
      </c>
      <c r="C2633" t="s">
        <v>19</v>
      </c>
      <c r="D2633" t="s">
        <v>20</v>
      </c>
      <c r="E2633" t="s">
        <v>76</v>
      </c>
      <c r="F2633" s="7">
        <v>-18.377871679999998</v>
      </c>
      <c r="G2633" s="7">
        <v>178.1979972</v>
      </c>
      <c r="H2633" s="8">
        <v>42641.640277777777</v>
      </c>
      <c r="I2633" t="s">
        <v>1526</v>
      </c>
      <c r="J2633" t="s">
        <v>23</v>
      </c>
      <c r="K2633" t="s">
        <v>28</v>
      </c>
      <c r="L2633">
        <v>18</v>
      </c>
      <c r="M2633" s="7">
        <v>1</v>
      </c>
      <c r="N2633" s="7">
        <v>1</v>
      </c>
      <c r="O2633" t="s">
        <v>25</v>
      </c>
      <c r="Q2633" t="s">
        <v>653</v>
      </c>
      <c r="R2633" s="4" t="str">
        <f t="shared" ca="1" si="41"/>
        <v>Kempster RM and Egeberg CA (2020). SharkBase citizen science global chondrichthyan sighting database. Support Our Sharks Ocean Conservation Society. Version 2020.08. www.supportoursharks.com (consulted on 01/08/2020)</v>
      </c>
    </row>
    <row r="2634" spans="1:18" ht="15.75" customHeight="1" x14ac:dyDescent="0.25">
      <c r="A2634">
        <v>2665</v>
      </c>
      <c r="B2634" t="s">
        <v>18</v>
      </c>
      <c r="C2634" t="s">
        <v>19</v>
      </c>
      <c r="D2634" t="s">
        <v>20</v>
      </c>
      <c r="E2634" t="s">
        <v>76</v>
      </c>
      <c r="F2634" s="7">
        <v>-18.376568429999999</v>
      </c>
      <c r="G2634" s="7">
        <v>178.19902719999999</v>
      </c>
      <c r="H2634" s="8">
        <v>42641.640277777777</v>
      </c>
      <c r="I2634" t="s">
        <v>1526</v>
      </c>
      <c r="J2634" t="s">
        <v>23</v>
      </c>
      <c r="K2634" t="s">
        <v>28</v>
      </c>
      <c r="L2634">
        <v>18</v>
      </c>
      <c r="M2634" s="7">
        <v>1</v>
      </c>
      <c r="N2634" s="7">
        <v>1.2</v>
      </c>
      <c r="O2634" t="s">
        <v>33</v>
      </c>
      <c r="Q2634" t="s">
        <v>952</v>
      </c>
      <c r="R2634" s="4" t="str">
        <f t="shared" ca="1" si="41"/>
        <v>Kempster RM and Egeberg CA (2020). SharkBase citizen science global chondrichthyan sighting database. Support Our Sharks Ocean Conservation Society. Version 2020.08. www.supportoursharks.com (consulted on 01/08/2020)</v>
      </c>
    </row>
    <row r="2635" spans="1:18" ht="15.75" customHeight="1" x14ac:dyDescent="0.25">
      <c r="A2635">
        <v>2666</v>
      </c>
      <c r="B2635" t="s">
        <v>18</v>
      </c>
      <c r="C2635" t="s">
        <v>19</v>
      </c>
      <c r="D2635" t="s">
        <v>20</v>
      </c>
      <c r="E2635" t="s">
        <v>76</v>
      </c>
      <c r="F2635" s="7">
        <v>-18.377545869999999</v>
      </c>
      <c r="G2635" s="7">
        <v>178.20005710000001</v>
      </c>
      <c r="H2635" s="8">
        <v>42641.640277777777</v>
      </c>
      <c r="I2635" t="s">
        <v>1526</v>
      </c>
      <c r="J2635" t="s">
        <v>23</v>
      </c>
      <c r="K2635" t="s">
        <v>28</v>
      </c>
      <c r="L2635">
        <v>18</v>
      </c>
      <c r="M2635" s="7">
        <v>1</v>
      </c>
      <c r="N2635" s="7">
        <v>1.3</v>
      </c>
      <c r="O2635" t="s">
        <v>33</v>
      </c>
      <c r="Q2635" t="s">
        <v>952</v>
      </c>
      <c r="R2635" s="4" t="str">
        <f t="shared" ca="1" si="41"/>
        <v>Kempster RM and Egeberg CA (2020). SharkBase citizen science global chondrichthyan sighting database. Support Our Sharks Ocean Conservation Society. Version 2020.08. www.supportoursharks.com (consulted on 01/08/2020)</v>
      </c>
    </row>
    <row r="2636" spans="1:18" ht="15.75" customHeight="1" x14ac:dyDescent="0.25">
      <c r="A2636">
        <v>2667</v>
      </c>
      <c r="B2636" t="s">
        <v>48</v>
      </c>
      <c r="C2636" t="s">
        <v>49</v>
      </c>
      <c r="D2636" t="s">
        <v>20</v>
      </c>
      <c r="E2636" t="s">
        <v>76</v>
      </c>
      <c r="F2636" s="7">
        <v>-18.366793699999999</v>
      </c>
      <c r="G2636" s="7">
        <v>177.98239050000001</v>
      </c>
      <c r="H2636" s="8">
        <v>42582.440972222219</v>
      </c>
      <c r="I2636" t="s">
        <v>1660</v>
      </c>
      <c r="J2636" t="s">
        <v>23</v>
      </c>
      <c r="K2636" t="s">
        <v>28</v>
      </c>
      <c r="L2636">
        <v>18</v>
      </c>
      <c r="M2636" s="7">
        <v>1</v>
      </c>
      <c r="N2636" s="7">
        <v>1.8</v>
      </c>
      <c r="O2636" t="s">
        <v>92</v>
      </c>
      <c r="R2636" s="4" t="str">
        <f t="shared" ca="1" si="41"/>
        <v>Kempster RM and Egeberg CA (2020). SharkBase citizen science global chondrichthyan sighting database. Support Our Sharks Ocean Conservation Society. Version 2020.08. www.supportoursharks.com (consulted on 01/08/2020)</v>
      </c>
    </row>
    <row r="2637" spans="1:18" ht="15.75" customHeight="1" x14ac:dyDescent="0.25">
      <c r="A2637">
        <v>2668</v>
      </c>
      <c r="B2637" t="s">
        <v>18</v>
      </c>
      <c r="C2637" t="s">
        <v>19</v>
      </c>
      <c r="D2637" t="s">
        <v>20</v>
      </c>
      <c r="E2637" t="s">
        <v>76</v>
      </c>
      <c r="F2637" s="7">
        <v>-18.370052000000001</v>
      </c>
      <c r="G2637" s="7">
        <v>177.98376379999999</v>
      </c>
      <c r="H2637" s="8">
        <v>42582.440972222219</v>
      </c>
      <c r="I2637" t="s">
        <v>1660</v>
      </c>
      <c r="J2637" t="s">
        <v>23</v>
      </c>
      <c r="K2637" t="s">
        <v>28</v>
      </c>
      <c r="L2637">
        <v>18</v>
      </c>
      <c r="M2637" s="7">
        <v>1</v>
      </c>
      <c r="N2637" s="7">
        <v>1.1000000000000001</v>
      </c>
      <c r="O2637" t="s">
        <v>25</v>
      </c>
      <c r="Q2637" t="s">
        <v>952</v>
      </c>
      <c r="R2637" s="4" t="str">
        <f t="shared" ca="1" si="41"/>
        <v>Kempster RM and Egeberg CA (2020). SharkBase citizen science global chondrichthyan sighting database. Support Our Sharks Ocean Conservation Society. Version 2020.08. www.supportoursharks.com (consulted on 01/08/2020)</v>
      </c>
    </row>
    <row r="2638" spans="1:18" ht="15.75" customHeight="1" x14ac:dyDescent="0.25">
      <c r="A2638">
        <v>2669</v>
      </c>
      <c r="B2638" t="s">
        <v>18</v>
      </c>
      <c r="C2638" t="s">
        <v>19</v>
      </c>
      <c r="D2638" t="s">
        <v>20</v>
      </c>
      <c r="E2638" t="s">
        <v>76</v>
      </c>
      <c r="F2638" s="7">
        <v>-18.37200696</v>
      </c>
      <c r="G2638" s="7">
        <v>177.9851371</v>
      </c>
      <c r="H2638" s="8">
        <v>42582</v>
      </c>
      <c r="J2638" t="s">
        <v>23</v>
      </c>
      <c r="K2638" t="s">
        <v>28</v>
      </c>
      <c r="L2638">
        <v>18</v>
      </c>
      <c r="M2638" s="7">
        <v>1</v>
      </c>
      <c r="N2638" s="7">
        <v>1.1000000000000001</v>
      </c>
      <c r="O2638" t="s">
        <v>33</v>
      </c>
      <c r="R2638" s="4" t="str">
        <f t="shared" ca="1" si="41"/>
        <v>Kempster RM and Egeberg CA (2020). SharkBase citizen science global chondrichthyan sighting database. Support Our Sharks Ocean Conservation Society. Version 2020.08. www.supportoursharks.com (consulted on 01/08/2020)</v>
      </c>
    </row>
    <row r="2639" spans="1:18" ht="15.75" customHeight="1" x14ac:dyDescent="0.25">
      <c r="A2639">
        <v>2670</v>
      </c>
      <c r="B2639" t="s">
        <v>18</v>
      </c>
      <c r="C2639" t="s">
        <v>19</v>
      </c>
      <c r="D2639" t="s">
        <v>20</v>
      </c>
      <c r="E2639" t="s">
        <v>76</v>
      </c>
      <c r="F2639" s="7">
        <v>-18.343332090000001</v>
      </c>
      <c r="G2639" s="7">
        <v>177.9971534</v>
      </c>
      <c r="H2639" s="8">
        <v>42638.587500000001</v>
      </c>
      <c r="I2639" t="s">
        <v>1661</v>
      </c>
      <c r="J2639" t="s">
        <v>23</v>
      </c>
      <c r="K2639" t="s">
        <v>28</v>
      </c>
      <c r="L2639">
        <v>18</v>
      </c>
      <c r="M2639" s="7">
        <v>1</v>
      </c>
      <c r="N2639" s="7">
        <v>1.3</v>
      </c>
      <c r="O2639" t="s">
        <v>92</v>
      </c>
      <c r="Q2639" t="s">
        <v>653</v>
      </c>
      <c r="R2639" s="4" t="str">
        <f t="shared" ca="1" si="41"/>
        <v>Kempster RM and Egeberg CA (2020). SharkBase citizen science global chondrichthyan sighting database. Support Our Sharks Ocean Conservation Society. Version 2020.08. www.supportoursharks.com (consulted on 01/08/2020)</v>
      </c>
    </row>
    <row r="2640" spans="1:18" ht="15.75" customHeight="1" x14ac:dyDescent="0.25">
      <c r="A2640">
        <v>2671</v>
      </c>
      <c r="B2640" t="s">
        <v>18</v>
      </c>
      <c r="C2640" t="s">
        <v>19</v>
      </c>
      <c r="D2640" t="s">
        <v>20</v>
      </c>
      <c r="E2640" t="s">
        <v>76</v>
      </c>
      <c r="F2640" s="7">
        <v>-18.372984420000002</v>
      </c>
      <c r="G2640" s="7">
        <v>178.19490730000001</v>
      </c>
      <c r="H2640" s="8">
        <v>42641.580555555556</v>
      </c>
      <c r="I2640" t="s">
        <v>717</v>
      </c>
      <c r="J2640" t="s">
        <v>23</v>
      </c>
      <c r="K2640" t="s">
        <v>24</v>
      </c>
      <c r="L2640">
        <v>18</v>
      </c>
      <c r="M2640" s="7">
        <v>1</v>
      </c>
      <c r="N2640" s="7">
        <v>1.3</v>
      </c>
      <c r="O2640" t="s">
        <v>25</v>
      </c>
      <c r="Q2640" t="s">
        <v>952</v>
      </c>
      <c r="R2640" s="4" t="str">
        <f t="shared" ca="1" si="41"/>
        <v>Kempster RM and Egeberg CA (2020). SharkBase citizen science global chondrichthyan sighting database. Support Our Sharks Ocean Conservation Society. Version 2020.08. www.supportoursharks.com (consulted on 01/08/2020)</v>
      </c>
    </row>
    <row r="2641" spans="1:18" ht="15.75" customHeight="1" x14ac:dyDescent="0.25">
      <c r="A2641">
        <v>2672</v>
      </c>
      <c r="B2641" t="s">
        <v>18</v>
      </c>
      <c r="C2641" t="s">
        <v>19</v>
      </c>
      <c r="D2641" t="s">
        <v>20</v>
      </c>
      <c r="E2641" t="s">
        <v>76</v>
      </c>
      <c r="F2641" s="7">
        <v>-18.373310239999999</v>
      </c>
      <c r="G2641" s="7">
        <v>178.19490730000001</v>
      </c>
      <c r="H2641" s="8">
        <v>42641.580555555556</v>
      </c>
      <c r="I2641" t="s">
        <v>717</v>
      </c>
      <c r="J2641" t="s">
        <v>23</v>
      </c>
      <c r="K2641" t="s">
        <v>24</v>
      </c>
      <c r="L2641">
        <v>18</v>
      </c>
      <c r="M2641" s="7">
        <v>1</v>
      </c>
      <c r="N2641" s="7">
        <v>1</v>
      </c>
      <c r="O2641" t="s">
        <v>33</v>
      </c>
      <c r="Q2641" t="s">
        <v>952</v>
      </c>
      <c r="R2641" s="4" t="str">
        <f t="shared" ca="1" si="41"/>
        <v>Kempster RM and Egeberg CA (2020). SharkBase citizen science global chondrichthyan sighting database. Support Our Sharks Ocean Conservation Society. Version 2020.08. www.supportoursharks.com (consulted on 01/08/2020)</v>
      </c>
    </row>
    <row r="2642" spans="1:18" ht="15.75" customHeight="1" x14ac:dyDescent="0.25">
      <c r="A2642">
        <v>2673</v>
      </c>
      <c r="B2642" t="s">
        <v>18</v>
      </c>
      <c r="C2642" t="s">
        <v>19</v>
      </c>
      <c r="D2642" t="s">
        <v>20</v>
      </c>
      <c r="E2642" t="s">
        <v>76</v>
      </c>
      <c r="F2642" s="7">
        <v>-18.37363607</v>
      </c>
      <c r="G2642" s="7">
        <v>178.19490730000001</v>
      </c>
      <c r="H2642" s="8">
        <v>42641.580555555556</v>
      </c>
      <c r="I2642" t="s">
        <v>717</v>
      </c>
      <c r="J2642" t="s">
        <v>23</v>
      </c>
      <c r="K2642" t="s">
        <v>24</v>
      </c>
      <c r="L2642">
        <v>18</v>
      </c>
      <c r="M2642" s="7">
        <v>1</v>
      </c>
      <c r="N2642" s="7">
        <v>1.2</v>
      </c>
      <c r="O2642" t="s">
        <v>92</v>
      </c>
      <c r="Q2642" t="s">
        <v>952</v>
      </c>
      <c r="R2642" s="4" t="str">
        <f t="shared" ca="1" si="41"/>
        <v>Kempster RM and Egeberg CA (2020). SharkBase citizen science global chondrichthyan sighting database. Support Our Sharks Ocean Conservation Society. Version 2020.08. www.supportoursharks.com (consulted on 01/08/2020)</v>
      </c>
    </row>
    <row r="2643" spans="1:18" ht="15.75" customHeight="1" x14ac:dyDescent="0.25">
      <c r="A2643">
        <v>2674</v>
      </c>
      <c r="B2643" t="s">
        <v>18</v>
      </c>
      <c r="C2643" t="s">
        <v>19</v>
      </c>
      <c r="D2643" t="s">
        <v>20</v>
      </c>
      <c r="E2643" t="s">
        <v>76</v>
      </c>
      <c r="F2643" s="7">
        <v>-18.37363607</v>
      </c>
      <c r="G2643" s="7">
        <v>178.19422069999999</v>
      </c>
      <c r="H2643" s="8">
        <v>42641.580555555556</v>
      </c>
      <c r="I2643" t="s">
        <v>717</v>
      </c>
      <c r="J2643" t="s">
        <v>23</v>
      </c>
      <c r="K2643" t="s">
        <v>24</v>
      </c>
      <c r="L2643">
        <v>18</v>
      </c>
      <c r="M2643" s="7">
        <v>1</v>
      </c>
      <c r="N2643" s="7">
        <v>1.1000000000000001</v>
      </c>
      <c r="O2643" t="s">
        <v>33</v>
      </c>
      <c r="Q2643" t="s">
        <v>952</v>
      </c>
      <c r="R2643" s="4" t="str">
        <f t="shared" ca="1" si="41"/>
        <v>Kempster RM and Egeberg CA (2020). SharkBase citizen science global chondrichthyan sighting database. Support Our Sharks Ocean Conservation Society. Version 2020.08. www.supportoursharks.com (consulted on 01/08/2020)</v>
      </c>
    </row>
    <row r="2644" spans="1:18" ht="15.75" customHeight="1" x14ac:dyDescent="0.25">
      <c r="A2644">
        <v>2675</v>
      </c>
      <c r="B2644" t="s">
        <v>550</v>
      </c>
      <c r="C2644" t="s">
        <v>705</v>
      </c>
      <c r="D2644" t="s">
        <v>20</v>
      </c>
      <c r="E2644" t="s">
        <v>76</v>
      </c>
      <c r="F2644" s="7">
        <v>-18.42795808</v>
      </c>
      <c r="G2644" s="7">
        <v>178.086589</v>
      </c>
      <c r="H2644" s="8">
        <v>42638</v>
      </c>
      <c r="I2644" t="s">
        <v>1662</v>
      </c>
      <c r="J2644" t="s">
        <v>23</v>
      </c>
      <c r="K2644" t="s">
        <v>28</v>
      </c>
      <c r="L2644">
        <v>18</v>
      </c>
      <c r="M2644" s="7">
        <v>1</v>
      </c>
      <c r="N2644" s="7">
        <v>0.8</v>
      </c>
      <c r="O2644" t="s">
        <v>25</v>
      </c>
      <c r="R2644" s="4" t="str">
        <f t="shared" ca="1" si="41"/>
        <v>Kempster RM and Egeberg CA (2020). SharkBase citizen science global chondrichthyan sighting database. Support Our Sharks Ocean Conservation Society. Version 2020.08. www.supportoursharks.com (consulted on 01/08/2020)</v>
      </c>
    </row>
    <row r="2645" spans="1:18" ht="15.75" customHeight="1" x14ac:dyDescent="0.25">
      <c r="A2645">
        <v>2676</v>
      </c>
      <c r="B2645" t="s">
        <v>18</v>
      </c>
      <c r="C2645" t="s">
        <v>19</v>
      </c>
      <c r="D2645" t="s">
        <v>20</v>
      </c>
      <c r="E2645" t="s">
        <v>76</v>
      </c>
      <c r="F2645" s="7">
        <v>-18.426248050000002</v>
      </c>
      <c r="G2645" s="7">
        <v>178.0773193</v>
      </c>
      <c r="H2645" s="8">
        <v>42638</v>
      </c>
      <c r="I2645" t="s">
        <v>1168</v>
      </c>
      <c r="J2645" t="s">
        <v>23</v>
      </c>
      <c r="K2645" t="s">
        <v>28</v>
      </c>
      <c r="L2645">
        <v>18</v>
      </c>
      <c r="M2645" s="7">
        <v>1</v>
      </c>
      <c r="N2645" s="7">
        <v>1.4</v>
      </c>
      <c r="O2645" t="s">
        <v>92</v>
      </c>
      <c r="R2645" s="4" t="str">
        <f t="shared" ca="1" si="41"/>
        <v>Kempster RM and Egeberg CA (2020). SharkBase citizen science global chondrichthyan sighting database. Support Our Sharks Ocean Conservation Society. Version 2020.08. www.supportoursharks.com (consulted on 01/08/2020)</v>
      </c>
    </row>
    <row r="2646" spans="1:18" ht="15.75" customHeight="1" x14ac:dyDescent="0.25">
      <c r="A2646">
        <v>2677</v>
      </c>
      <c r="B2646" t="s">
        <v>18</v>
      </c>
      <c r="C2646" t="s">
        <v>19</v>
      </c>
      <c r="D2646" t="s">
        <v>20</v>
      </c>
      <c r="E2646" t="s">
        <v>76</v>
      </c>
      <c r="F2646" s="7">
        <v>-18.424293720000001</v>
      </c>
      <c r="G2646" s="7">
        <v>178.07723340000001</v>
      </c>
      <c r="H2646" s="8">
        <v>42638</v>
      </c>
      <c r="I2646" t="s">
        <v>1168</v>
      </c>
      <c r="J2646" t="s">
        <v>23</v>
      </c>
      <c r="K2646" t="s">
        <v>28</v>
      </c>
      <c r="L2646">
        <v>18</v>
      </c>
      <c r="M2646" s="7">
        <v>1</v>
      </c>
      <c r="N2646" s="7">
        <v>1.2</v>
      </c>
      <c r="O2646" t="s">
        <v>25</v>
      </c>
      <c r="R2646" s="4" t="str">
        <f t="shared" ca="1" si="41"/>
        <v>Kempster RM and Egeberg CA (2020). SharkBase citizen science global chondrichthyan sighting database. Support Our Sharks Ocean Conservation Society. Version 2020.08. www.supportoursharks.com (consulted on 01/08/2020)</v>
      </c>
    </row>
    <row r="2647" spans="1:18" ht="15.75" customHeight="1" x14ac:dyDescent="0.25">
      <c r="A2647">
        <v>2678</v>
      </c>
      <c r="B2647" t="s">
        <v>18</v>
      </c>
      <c r="C2647" t="s">
        <v>19</v>
      </c>
      <c r="D2647" t="s">
        <v>20</v>
      </c>
      <c r="E2647" t="s">
        <v>76</v>
      </c>
      <c r="F2647" s="7">
        <v>-18.424619440000001</v>
      </c>
      <c r="G2647" s="7">
        <v>178.0773193</v>
      </c>
      <c r="H2647" s="8">
        <v>42638.432638888888</v>
      </c>
      <c r="I2647" t="s">
        <v>1168</v>
      </c>
      <c r="J2647" t="s">
        <v>23</v>
      </c>
      <c r="K2647" t="s">
        <v>28</v>
      </c>
      <c r="L2647">
        <v>18</v>
      </c>
      <c r="M2647" s="7">
        <v>1</v>
      </c>
      <c r="N2647" s="7">
        <v>1</v>
      </c>
      <c r="O2647" t="s">
        <v>25</v>
      </c>
      <c r="Q2647" t="s">
        <v>1403</v>
      </c>
      <c r="R2647" s="4" t="str">
        <f t="shared" ca="1" si="41"/>
        <v>Kempster RM and Egeberg CA (2020). SharkBase citizen science global chondrichthyan sighting database. Support Our Sharks Ocean Conservation Society. Version 2020.08. www.supportoursharks.com (consulted on 01/08/2020)</v>
      </c>
    </row>
    <row r="2648" spans="1:18" ht="15.75" customHeight="1" x14ac:dyDescent="0.25">
      <c r="A2648">
        <v>2679</v>
      </c>
      <c r="B2648" t="s">
        <v>18</v>
      </c>
      <c r="C2648" t="s">
        <v>19</v>
      </c>
      <c r="D2648" t="s">
        <v>20</v>
      </c>
      <c r="E2648" t="s">
        <v>76</v>
      </c>
      <c r="F2648" s="7">
        <v>-18.4247823</v>
      </c>
      <c r="G2648" s="7">
        <v>178.0779201</v>
      </c>
      <c r="H2648" s="8">
        <v>42638.432638888888</v>
      </c>
      <c r="I2648" t="s">
        <v>1168</v>
      </c>
      <c r="J2648" t="s">
        <v>23</v>
      </c>
      <c r="K2648" t="s">
        <v>28</v>
      </c>
      <c r="L2648">
        <v>18</v>
      </c>
      <c r="M2648" s="7">
        <v>1</v>
      </c>
      <c r="N2648" s="7">
        <v>1.2</v>
      </c>
      <c r="O2648" t="s">
        <v>92</v>
      </c>
      <c r="Q2648" t="s">
        <v>1403</v>
      </c>
      <c r="R2648" s="4" t="str">
        <f t="shared" ca="1" si="41"/>
        <v>Kempster RM and Egeberg CA (2020). SharkBase citizen science global chondrichthyan sighting database. Support Our Sharks Ocean Conservation Society. Version 2020.08. www.supportoursharks.com (consulted on 01/08/2020)</v>
      </c>
    </row>
    <row r="2649" spans="1:18" ht="15.75" customHeight="1" x14ac:dyDescent="0.25">
      <c r="A2649">
        <v>2680</v>
      </c>
      <c r="B2649" t="s">
        <v>18</v>
      </c>
      <c r="C2649" t="s">
        <v>19</v>
      </c>
      <c r="D2649" t="s">
        <v>20</v>
      </c>
      <c r="E2649" t="s">
        <v>76</v>
      </c>
      <c r="F2649" s="7">
        <v>-18.2957474</v>
      </c>
      <c r="G2649" s="7">
        <v>178.0792075</v>
      </c>
      <c r="H2649" s="8">
        <v>42627.625</v>
      </c>
      <c r="I2649" t="s">
        <v>897</v>
      </c>
      <c r="J2649" t="s">
        <v>54</v>
      </c>
      <c r="K2649" t="s">
        <v>28</v>
      </c>
      <c r="L2649">
        <v>18</v>
      </c>
      <c r="M2649" s="7">
        <v>1</v>
      </c>
      <c r="N2649" s="7">
        <v>0.85</v>
      </c>
      <c r="O2649" t="s">
        <v>25</v>
      </c>
      <c r="Q2649" t="s">
        <v>1403</v>
      </c>
      <c r="R2649" s="4" t="str">
        <f t="shared" ca="1" si="41"/>
        <v>Kempster RM and Egeberg CA (2020). SharkBase citizen science global chondrichthyan sighting database. Support Our Sharks Ocean Conservation Society. Version 2020.08. www.supportoursharks.com (consulted on 01/08/2020)</v>
      </c>
    </row>
    <row r="2650" spans="1:18" ht="15.75" customHeight="1" x14ac:dyDescent="0.25">
      <c r="A2650">
        <v>2681</v>
      </c>
      <c r="B2650" t="s">
        <v>18</v>
      </c>
      <c r="C2650" t="s">
        <v>19</v>
      </c>
      <c r="D2650" t="s">
        <v>20</v>
      </c>
      <c r="E2650" t="s">
        <v>76</v>
      </c>
      <c r="F2650" s="7">
        <v>-18.321170989999999</v>
      </c>
      <c r="G2650" s="7">
        <v>178.1181747</v>
      </c>
      <c r="H2650" s="8">
        <v>42627.567361111112</v>
      </c>
      <c r="I2650" t="s">
        <v>998</v>
      </c>
      <c r="J2650" t="s">
        <v>54</v>
      </c>
      <c r="K2650" t="s">
        <v>28</v>
      </c>
      <c r="L2650">
        <v>18</v>
      </c>
      <c r="M2650" s="7">
        <v>1</v>
      </c>
      <c r="N2650" s="7">
        <v>1.4</v>
      </c>
      <c r="O2650" t="s">
        <v>33</v>
      </c>
      <c r="Q2650" t="s">
        <v>653</v>
      </c>
      <c r="R2650" s="4" t="str">
        <f t="shared" ca="1" si="41"/>
        <v>Kempster RM and Egeberg CA (2020). SharkBase citizen science global chondrichthyan sighting database. Support Our Sharks Ocean Conservation Society. Version 2020.08. www.supportoursharks.com (consulted on 01/08/2020)</v>
      </c>
    </row>
    <row r="2651" spans="1:18" ht="15.75" customHeight="1" x14ac:dyDescent="0.25">
      <c r="A2651">
        <v>2682</v>
      </c>
      <c r="B2651" t="s">
        <v>18</v>
      </c>
      <c r="C2651" t="s">
        <v>19</v>
      </c>
      <c r="D2651" t="s">
        <v>20</v>
      </c>
      <c r="E2651" t="s">
        <v>76</v>
      </c>
      <c r="F2651" s="7">
        <v>-18.296725299999999</v>
      </c>
      <c r="G2651" s="7">
        <v>178.0792075</v>
      </c>
      <c r="H2651" s="8">
        <v>42585.558333333334</v>
      </c>
      <c r="I2651" t="s">
        <v>897</v>
      </c>
      <c r="J2651" t="s">
        <v>54</v>
      </c>
      <c r="K2651" t="s">
        <v>28</v>
      </c>
      <c r="L2651">
        <v>18</v>
      </c>
      <c r="M2651" s="7">
        <v>1</v>
      </c>
      <c r="N2651" s="7">
        <v>1.2</v>
      </c>
      <c r="O2651" t="s">
        <v>33</v>
      </c>
      <c r="R2651" s="4" t="str">
        <f t="shared" ca="1" si="41"/>
        <v>Kempster RM and Egeberg CA (2020). SharkBase citizen science global chondrichthyan sighting database. Support Our Sharks Ocean Conservation Society. Version 2020.08. www.supportoursharks.com (consulted on 01/08/2020)</v>
      </c>
    </row>
    <row r="2652" spans="1:18" ht="15.75" customHeight="1" x14ac:dyDescent="0.25">
      <c r="A2652">
        <v>2683</v>
      </c>
      <c r="B2652" t="s">
        <v>18</v>
      </c>
      <c r="C2652" t="s">
        <v>19</v>
      </c>
      <c r="D2652" t="s">
        <v>20</v>
      </c>
      <c r="E2652" t="s">
        <v>76</v>
      </c>
      <c r="F2652" s="7">
        <v>-18.29476949</v>
      </c>
      <c r="G2652" s="7">
        <v>178.08023750000001</v>
      </c>
      <c r="H2652" s="8">
        <v>42585.558333333334</v>
      </c>
      <c r="I2652" t="s">
        <v>897</v>
      </c>
      <c r="J2652" t="s">
        <v>54</v>
      </c>
      <c r="K2652" t="s">
        <v>28</v>
      </c>
      <c r="L2652">
        <v>18</v>
      </c>
      <c r="M2652" s="7">
        <v>1</v>
      </c>
      <c r="N2652" s="7">
        <v>1.4</v>
      </c>
      <c r="O2652" t="s">
        <v>92</v>
      </c>
      <c r="R2652" s="4" t="str">
        <f t="shared" ca="1" si="41"/>
        <v>Kempster RM and Egeberg CA (2020). SharkBase citizen science global chondrichthyan sighting database. Support Our Sharks Ocean Conservation Society. Version 2020.08. www.supportoursharks.com (consulted on 01/08/2020)</v>
      </c>
    </row>
    <row r="2653" spans="1:18" ht="15.75" customHeight="1" x14ac:dyDescent="0.25">
      <c r="A2653">
        <v>2684</v>
      </c>
      <c r="B2653" t="s">
        <v>693</v>
      </c>
      <c r="C2653" t="s">
        <v>694</v>
      </c>
      <c r="D2653" t="s">
        <v>20</v>
      </c>
      <c r="E2653" t="s">
        <v>76</v>
      </c>
      <c r="F2653" s="7">
        <v>-18.2957474</v>
      </c>
      <c r="G2653" s="7">
        <v>178.0809242</v>
      </c>
      <c r="H2653" s="8">
        <v>42585</v>
      </c>
      <c r="I2653" t="s">
        <v>897</v>
      </c>
      <c r="J2653" t="s">
        <v>54</v>
      </c>
      <c r="K2653" t="s">
        <v>28</v>
      </c>
      <c r="L2653">
        <v>18</v>
      </c>
      <c r="M2653" s="7">
        <v>1</v>
      </c>
      <c r="N2653" s="7">
        <v>0.35</v>
      </c>
      <c r="O2653" t="s">
        <v>25</v>
      </c>
      <c r="R2653" s="4" t="str">
        <f t="shared" ca="1" si="41"/>
        <v>Kempster RM and Egeberg CA (2020). SharkBase citizen science global chondrichthyan sighting database. Support Our Sharks Ocean Conservation Society. Version 2020.08. www.supportoursharks.com (consulted on 01/08/2020)</v>
      </c>
    </row>
    <row r="2654" spans="1:18" ht="15.75" customHeight="1" x14ac:dyDescent="0.25">
      <c r="A2654">
        <v>2685</v>
      </c>
      <c r="B2654" t="s">
        <v>29</v>
      </c>
      <c r="C2654" t="s">
        <v>30</v>
      </c>
      <c r="D2654" t="s">
        <v>20</v>
      </c>
      <c r="E2654" t="s">
        <v>76</v>
      </c>
      <c r="F2654" s="7">
        <v>-18.296073360000001</v>
      </c>
      <c r="G2654" s="7">
        <v>178.0792075</v>
      </c>
      <c r="H2654" s="8">
        <v>42585.558333333334</v>
      </c>
      <c r="I2654" t="s">
        <v>897</v>
      </c>
      <c r="J2654" t="s">
        <v>54</v>
      </c>
      <c r="K2654" t="s">
        <v>28</v>
      </c>
      <c r="L2654">
        <v>18</v>
      </c>
      <c r="M2654" s="7">
        <v>1</v>
      </c>
      <c r="N2654" s="7">
        <v>1.8</v>
      </c>
      <c r="O2654" t="s">
        <v>25</v>
      </c>
      <c r="R2654" s="4" t="str">
        <f t="shared" ca="1" si="41"/>
        <v>Kempster RM and Egeberg CA (2020). SharkBase citizen science global chondrichthyan sighting database. Support Our Sharks Ocean Conservation Society. Version 2020.08. www.supportoursharks.com (consulted on 01/08/2020)</v>
      </c>
    </row>
    <row r="2655" spans="1:18" ht="15.75" customHeight="1" x14ac:dyDescent="0.25">
      <c r="A2655">
        <v>2686</v>
      </c>
      <c r="B2655" t="s">
        <v>18</v>
      </c>
      <c r="C2655" t="s">
        <v>19</v>
      </c>
      <c r="D2655" t="s">
        <v>20</v>
      </c>
      <c r="E2655" t="s">
        <v>76</v>
      </c>
      <c r="F2655" s="7">
        <v>-18.325570840000001</v>
      </c>
      <c r="G2655" s="7">
        <v>178.11353980000001</v>
      </c>
      <c r="H2655" s="8">
        <v>42585.426388888889</v>
      </c>
      <c r="I2655" t="s">
        <v>999</v>
      </c>
      <c r="J2655" t="s">
        <v>54</v>
      </c>
      <c r="K2655" t="s">
        <v>28</v>
      </c>
      <c r="L2655">
        <v>18</v>
      </c>
      <c r="M2655" s="7">
        <v>1</v>
      </c>
      <c r="N2655" s="7">
        <v>0.9</v>
      </c>
      <c r="O2655" t="s">
        <v>25</v>
      </c>
      <c r="Q2655" t="s">
        <v>1403</v>
      </c>
      <c r="R2655" s="4" t="str">
        <f t="shared" ca="1" si="41"/>
        <v>Kempster RM and Egeberg CA (2020). SharkBase citizen science global chondrichthyan sighting database. Support Our Sharks Ocean Conservation Society. Version 2020.08. www.supportoursharks.com (consulted on 01/08/2020)</v>
      </c>
    </row>
    <row r="2656" spans="1:18" ht="15.75" customHeight="1" x14ac:dyDescent="0.25">
      <c r="A2656">
        <v>2687</v>
      </c>
      <c r="B2656" t="s">
        <v>18</v>
      </c>
      <c r="C2656" t="s">
        <v>19</v>
      </c>
      <c r="D2656" t="s">
        <v>20</v>
      </c>
      <c r="E2656" t="s">
        <v>76</v>
      </c>
      <c r="F2656" s="7">
        <v>-18.32923731</v>
      </c>
      <c r="G2656" s="7">
        <v>178.11199490000001</v>
      </c>
      <c r="H2656" s="8">
        <v>42585.375694444447</v>
      </c>
      <c r="I2656" t="s">
        <v>999</v>
      </c>
      <c r="J2656" t="s">
        <v>54</v>
      </c>
      <c r="K2656" t="s">
        <v>28</v>
      </c>
      <c r="L2656">
        <v>18</v>
      </c>
      <c r="M2656" s="7">
        <v>1</v>
      </c>
      <c r="N2656" s="7">
        <v>1.3</v>
      </c>
      <c r="O2656" t="s">
        <v>92</v>
      </c>
      <c r="Q2656" t="s">
        <v>653</v>
      </c>
      <c r="R2656" s="4" t="str">
        <f t="shared" ca="1" si="41"/>
        <v>Kempster RM and Egeberg CA (2020). SharkBase citizen science global chondrichthyan sighting database. Support Our Sharks Ocean Conservation Society. Version 2020.08. www.supportoursharks.com (consulted on 01/08/2020)</v>
      </c>
    </row>
    <row r="2657" spans="1:18" ht="15.75" customHeight="1" x14ac:dyDescent="0.25">
      <c r="A2657">
        <v>2688</v>
      </c>
      <c r="B2657" t="s">
        <v>18</v>
      </c>
      <c r="C2657" t="s">
        <v>19</v>
      </c>
      <c r="D2657" t="s">
        <v>20</v>
      </c>
      <c r="E2657" t="s">
        <v>76</v>
      </c>
      <c r="F2657" s="7">
        <v>-18.326059709999999</v>
      </c>
      <c r="G2657" s="7">
        <v>178.11079319999999</v>
      </c>
      <c r="H2657" s="8">
        <v>42585.375694444447</v>
      </c>
      <c r="I2657" t="s">
        <v>999</v>
      </c>
      <c r="J2657" t="s">
        <v>54</v>
      </c>
      <c r="K2657" t="s">
        <v>28</v>
      </c>
      <c r="L2657">
        <v>18</v>
      </c>
      <c r="M2657" s="7">
        <v>1</v>
      </c>
      <c r="N2657" s="7">
        <v>1.2</v>
      </c>
      <c r="O2657" t="s">
        <v>33</v>
      </c>
      <c r="Q2657" t="s">
        <v>1403</v>
      </c>
      <c r="R2657" s="4" t="str">
        <f t="shared" ca="1" si="41"/>
        <v>Kempster RM and Egeberg CA (2020). SharkBase citizen science global chondrichthyan sighting database. Support Our Sharks Ocean Conservation Society. Version 2020.08. www.supportoursharks.com (consulted on 01/08/2020)</v>
      </c>
    </row>
    <row r="2658" spans="1:18" ht="15.75" customHeight="1" x14ac:dyDescent="0.25">
      <c r="A2658">
        <v>2689</v>
      </c>
      <c r="B2658" t="s">
        <v>18</v>
      </c>
      <c r="C2658" t="s">
        <v>19</v>
      </c>
      <c r="D2658" t="s">
        <v>20</v>
      </c>
      <c r="E2658" t="s">
        <v>76</v>
      </c>
      <c r="F2658" s="7">
        <v>-18.32638562</v>
      </c>
      <c r="G2658" s="7">
        <v>178.11147990000001</v>
      </c>
      <c r="H2658" s="8">
        <v>42599.402777777781</v>
      </c>
      <c r="I2658" t="s">
        <v>999</v>
      </c>
      <c r="J2658" t="s">
        <v>23</v>
      </c>
      <c r="K2658" t="s">
        <v>28</v>
      </c>
      <c r="L2658">
        <v>18</v>
      </c>
      <c r="M2658" s="7">
        <v>1</v>
      </c>
      <c r="N2658" s="7">
        <v>1.2</v>
      </c>
      <c r="O2658" t="s">
        <v>33</v>
      </c>
      <c r="Q2658" t="s">
        <v>1403</v>
      </c>
      <c r="R2658" s="4" t="str">
        <f t="shared" ca="1" si="41"/>
        <v>Kempster RM and Egeberg CA (2020). SharkBase citizen science global chondrichthyan sighting database. Support Our Sharks Ocean Conservation Society. Version 2020.08. www.supportoursharks.com (consulted on 01/08/2020)</v>
      </c>
    </row>
    <row r="2659" spans="1:18" ht="15.75" customHeight="1" x14ac:dyDescent="0.25">
      <c r="A2659">
        <v>2690</v>
      </c>
      <c r="B2659" t="s">
        <v>693</v>
      </c>
      <c r="C2659" t="s">
        <v>694</v>
      </c>
      <c r="D2659" t="s">
        <v>20</v>
      </c>
      <c r="E2659" t="s">
        <v>76</v>
      </c>
      <c r="F2659" s="7">
        <v>-18.326059709999999</v>
      </c>
      <c r="G2659" s="7">
        <v>178.1097633</v>
      </c>
      <c r="H2659" s="8">
        <v>42599</v>
      </c>
      <c r="J2659" t="s">
        <v>23</v>
      </c>
      <c r="K2659" t="s">
        <v>28</v>
      </c>
      <c r="L2659">
        <v>18</v>
      </c>
      <c r="M2659" s="7">
        <v>1</v>
      </c>
      <c r="N2659" s="7">
        <v>0.3</v>
      </c>
      <c r="O2659" t="s">
        <v>25</v>
      </c>
      <c r="R2659" s="4" t="str">
        <f t="shared" ca="1" si="41"/>
        <v>Kempster RM and Egeberg CA (2020). SharkBase citizen science global chondrichthyan sighting database. Support Our Sharks Ocean Conservation Society. Version 2020.08. www.supportoursharks.com (consulted on 01/08/2020)</v>
      </c>
    </row>
    <row r="2660" spans="1:18" ht="15.75" customHeight="1" x14ac:dyDescent="0.25">
      <c r="A2660">
        <v>2691</v>
      </c>
      <c r="B2660" t="s">
        <v>18</v>
      </c>
      <c r="C2660" t="s">
        <v>19</v>
      </c>
      <c r="D2660" t="s">
        <v>20</v>
      </c>
      <c r="E2660" t="s">
        <v>76</v>
      </c>
      <c r="F2660" s="7">
        <v>-18.327363349999999</v>
      </c>
      <c r="G2660" s="7">
        <v>178.10941990000001</v>
      </c>
      <c r="H2660" s="8">
        <v>42599.384722222225</v>
      </c>
      <c r="I2660" t="s">
        <v>999</v>
      </c>
      <c r="J2660" t="s">
        <v>23</v>
      </c>
      <c r="K2660" t="s">
        <v>28</v>
      </c>
      <c r="L2660">
        <v>18</v>
      </c>
      <c r="M2660" s="7">
        <v>1</v>
      </c>
      <c r="N2660" s="7">
        <v>0.85</v>
      </c>
      <c r="O2660" t="s">
        <v>25</v>
      </c>
      <c r="Q2660" t="s">
        <v>1403</v>
      </c>
      <c r="R2660" s="4" t="str">
        <f t="shared" ca="1" si="41"/>
        <v>Kempster RM and Egeberg CA (2020). SharkBase citizen science global chondrichthyan sighting database. Support Our Sharks Ocean Conservation Society. Version 2020.08. www.supportoursharks.com (consulted on 01/08/2020)</v>
      </c>
    </row>
    <row r="2661" spans="1:18" ht="15.75" customHeight="1" x14ac:dyDescent="0.25">
      <c r="A2661">
        <v>2692</v>
      </c>
      <c r="B2661" t="s">
        <v>18</v>
      </c>
      <c r="C2661" t="s">
        <v>19</v>
      </c>
      <c r="D2661" t="s">
        <v>20</v>
      </c>
      <c r="E2661" t="s">
        <v>76</v>
      </c>
      <c r="F2661" s="7">
        <v>-18.327689249999999</v>
      </c>
      <c r="G2661" s="7">
        <v>178.11113660000001</v>
      </c>
      <c r="H2661" s="8">
        <v>42599.439583333333</v>
      </c>
      <c r="I2661" t="s">
        <v>999</v>
      </c>
      <c r="J2661" t="s">
        <v>23</v>
      </c>
      <c r="K2661" t="s">
        <v>28</v>
      </c>
      <c r="L2661">
        <v>18</v>
      </c>
      <c r="M2661" s="7">
        <v>1</v>
      </c>
      <c r="N2661" s="7">
        <v>0.7</v>
      </c>
      <c r="O2661" t="s">
        <v>25</v>
      </c>
      <c r="Q2661" t="s">
        <v>1403</v>
      </c>
      <c r="R2661" s="4" t="str">
        <f t="shared" ca="1" si="41"/>
        <v>Kempster RM and Egeberg CA (2020). SharkBase citizen science global chondrichthyan sighting database. Support Our Sharks Ocean Conservation Society. Version 2020.08. www.supportoursharks.com (consulted on 01/08/2020)</v>
      </c>
    </row>
    <row r="2662" spans="1:18" ht="15.75" customHeight="1" x14ac:dyDescent="0.25">
      <c r="A2662">
        <v>2693</v>
      </c>
      <c r="B2662" t="s">
        <v>18</v>
      </c>
      <c r="C2662" t="s">
        <v>19</v>
      </c>
      <c r="D2662" t="s">
        <v>20</v>
      </c>
      <c r="E2662" t="s">
        <v>76</v>
      </c>
      <c r="F2662" s="7">
        <v>-18.371029480000001</v>
      </c>
      <c r="G2662" s="7">
        <v>177.9810172</v>
      </c>
      <c r="H2662" s="8">
        <v>42603.426388888889</v>
      </c>
      <c r="I2662" t="s">
        <v>1660</v>
      </c>
      <c r="J2662" t="s">
        <v>23</v>
      </c>
      <c r="K2662" t="s">
        <v>28</v>
      </c>
      <c r="L2662">
        <v>18</v>
      </c>
      <c r="M2662" s="7">
        <v>1</v>
      </c>
      <c r="N2662" s="7">
        <v>1.4</v>
      </c>
      <c r="O2662" t="s">
        <v>33</v>
      </c>
      <c r="Q2662" t="s">
        <v>653</v>
      </c>
      <c r="R2662" s="4" t="str">
        <f t="shared" ca="1" si="41"/>
        <v>Kempster RM and Egeberg CA (2020). SharkBase citizen science global chondrichthyan sighting database. Support Our Sharks Ocean Conservation Society. Version 2020.08. www.supportoursharks.com (consulted on 01/08/2020)</v>
      </c>
    </row>
    <row r="2663" spans="1:18" ht="15.75" customHeight="1" x14ac:dyDescent="0.25">
      <c r="A2663">
        <v>2694</v>
      </c>
      <c r="B2663" t="s">
        <v>18</v>
      </c>
      <c r="C2663" t="s">
        <v>19</v>
      </c>
      <c r="D2663" t="s">
        <v>20</v>
      </c>
      <c r="E2663" t="s">
        <v>76</v>
      </c>
      <c r="F2663" s="7">
        <v>-18.322474660000001</v>
      </c>
      <c r="G2663" s="7">
        <v>178.11834630000001</v>
      </c>
      <c r="H2663" s="8">
        <v>42634.575694444444</v>
      </c>
      <c r="I2663" t="s">
        <v>998</v>
      </c>
      <c r="J2663" t="s">
        <v>54</v>
      </c>
      <c r="K2663" t="s">
        <v>28</v>
      </c>
      <c r="L2663">
        <v>18</v>
      </c>
      <c r="M2663" s="7">
        <v>1</v>
      </c>
      <c r="N2663" s="7">
        <v>1.2</v>
      </c>
      <c r="O2663" t="s">
        <v>33</v>
      </c>
      <c r="Q2663" t="s">
        <v>952</v>
      </c>
      <c r="R2663" s="4" t="str">
        <f t="shared" ca="1" si="41"/>
        <v>Kempster RM and Egeberg CA (2020). SharkBase citizen science global chondrichthyan sighting database. Support Our Sharks Ocean Conservation Society. Version 2020.08. www.supportoursharks.com (consulted on 01/08/2020)</v>
      </c>
    </row>
    <row r="2664" spans="1:18" ht="15.75" customHeight="1" x14ac:dyDescent="0.25">
      <c r="A2664">
        <v>2695</v>
      </c>
      <c r="B2664" t="s">
        <v>550</v>
      </c>
      <c r="C2664" t="s">
        <v>705</v>
      </c>
      <c r="D2664" t="s">
        <v>20</v>
      </c>
      <c r="E2664" t="s">
        <v>76</v>
      </c>
      <c r="F2664" s="7">
        <v>-18.294443520000002</v>
      </c>
      <c r="G2664" s="7">
        <v>178.07989420000001</v>
      </c>
      <c r="H2664" s="8">
        <v>42634.645833333336</v>
      </c>
      <c r="I2664" t="s">
        <v>1659</v>
      </c>
      <c r="J2664" t="s">
        <v>54</v>
      </c>
      <c r="K2664" t="s">
        <v>28</v>
      </c>
      <c r="L2664">
        <v>18</v>
      </c>
      <c r="M2664" s="7">
        <v>1</v>
      </c>
      <c r="N2664" s="7">
        <v>1.4</v>
      </c>
      <c r="O2664" t="s">
        <v>25</v>
      </c>
      <c r="Q2664" t="s">
        <v>952</v>
      </c>
      <c r="R2664" s="4" t="str">
        <f t="shared" ca="1" si="41"/>
        <v>Kempster RM and Egeberg CA (2020). SharkBase citizen science global chondrichthyan sighting database. Support Our Sharks Ocean Conservation Society. Version 2020.08. www.supportoursharks.com (consulted on 01/08/2020)</v>
      </c>
    </row>
    <row r="2665" spans="1:18" ht="15.75" customHeight="1" x14ac:dyDescent="0.25">
      <c r="A2665">
        <v>2696</v>
      </c>
      <c r="B2665" t="s">
        <v>693</v>
      </c>
      <c r="C2665" t="s">
        <v>694</v>
      </c>
      <c r="D2665" t="s">
        <v>20</v>
      </c>
      <c r="E2665" t="s">
        <v>76</v>
      </c>
      <c r="F2665" s="7">
        <v>-18.29476949</v>
      </c>
      <c r="G2665" s="7">
        <v>178.0781776</v>
      </c>
      <c r="H2665" s="8">
        <v>42634.645833333336</v>
      </c>
      <c r="I2665" t="s">
        <v>1659</v>
      </c>
      <c r="J2665" t="s">
        <v>54</v>
      </c>
      <c r="K2665" t="s">
        <v>28</v>
      </c>
      <c r="L2665">
        <v>18</v>
      </c>
      <c r="M2665" s="7">
        <v>1</v>
      </c>
      <c r="N2665" s="7">
        <v>0.4</v>
      </c>
      <c r="O2665" t="s">
        <v>33</v>
      </c>
      <c r="Q2665" t="s">
        <v>952</v>
      </c>
      <c r="R2665" s="4" t="str">
        <f t="shared" ca="1" si="41"/>
        <v>Kempster RM and Egeberg CA (2020). SharkBase citizen science global chondrichthyan sighting database. Support Our Sharks Ocean Conservation Society. Version 2020.08. www.supportoursharks.com (consulted on 01/08/2020)</v>
      </c>
    </row>
    <row r="2666" spans="1:18" ht="15.75" customHeight="1" x14ac:dyDescent="0.25">
      <c r="A2666">
        <v>2697</v>
      </c>
      <c r="B2666" t="s">
        <v>18</v>
      </c>
      <c r="C2666" t="s">
        <v>19</v>
      </c>
      <c r="D2666" t="s">
        <v>20</v>
      </c>
      <c r="E2666" t="s">
        <v>76</v>
      </c>
      <c r="F2666" s="7">
        <v>-18.296073360000001</v>
      </c>
      <c r="G2666" s="7">
        <v>178.07989420000001</v>
      </c>
      <c r="H2666" s="8">
        <v>42634.645833333336</v>
      </c>
      <c r="I2666" t="s">
        <v>1659</v>
      </c>
      <c r="J2666" t="s">
        <v>54</v>
      </c>
      <c r="K2666" t="s">
        <v>28</v>
      </c>
      <c r="L2666">
        <v>18</v>
      </c>
      <c r="M2666" s="7">
        <v>1</v>
      </c>
      <c r="N2666" s="7">
        <v>1.2</v>
      </c>
      <c r="O2666" t="s">
        <v>33</v>
      </c>
      <c r="Q2666" t="s">
        <v>952</v>
      </c>
      <c r="R2666" s="4" t="str">
        <f t="shared" ca="1" si="41"/>
        <v>Kempster RM and Egeberg CA (2020). SharkBase citizen science global chondrichthyan sighting database. Support Our Sharks Ocean Conservation Society. Version 2020.08. www.supportoursharks.com (consulted on 01/08/2020)</v>
      </c>
    </row>
    <row r="2667" spans="1:18" ht="15.75" customHeight="1" x14ac:dyDescent="0.25">
      <c r="A2667">
        <v>2698</v>
      </c>
      <c r="B2667" t="s">
        <v>204</v>
      </c>
      <c r="C2667" t="s">
        <v>205</v>
      </c>
      <c r="D2667" t="s">
        <v>45</v>
      </c>
      <c r="E2667" t="s">
        <v>1663</v>
      </c>
      <c r="F2667" s="7">
        <v>-15.527347499999999</v>
      </c>
      <c r="G2667" s="7">
        <v>123.1548332</v>
      </c>
      <c r="H2667" s="8">
        <v>41385</v>
      </c>
      <c r="I2667" t="s">
        <v>1664</v>
      </c>
      <c r="J2667" t="s">
        <v>23</v>
      </c>
      <c r="K2667" t="s">
        <v>24</v>
      </c>
      <c r="L2667">
        <v>2</v>
      </c>
      <c r="M2667" s="7">
        <v>1</v>
      </c>
      <c r="N2667" s="7">
        <v>3</v>
      </c>
      <c r="O2667" t="s">
        <v>25</v>
      </c>
      <c r="Q2667" t="s">
        <v>1665</v>
      </c>
      <c r="R2667" s="4" t="str">
        <f t="shared" ca="1" si="41"/>
        <v>Kempster RM and Egeberg CA (2020). SharkBase citizen science global chondrichthyan sighting database. Support Our Sharks Ocean Conservation Society. Version 2020.08. www.supportoursharks.com (consulted on 01/08/2020)</v>
      </c>
    </row>
    <row r="2668" spans="1:18" ht="15.75" customHeight="1" x14ac:dyDescent="0.25">
      <c r="A2668">
        <v>2699</v>
      </c>
      <c r="B2668" t="s">
        <v>35</v>
      </c>
      <c r="C2668" t="s">
        <v>36</v>
      </c>
      <c r="D2668" t="s">
        <v>20</v>
      </c>
      <c r="E2668" t="s">
        <v>37</v>
      </c>
      <c r="F2668" s="7">
        <v>11.838369</v>
      </c>
      <c r="G2668" s="7">
        <v>-66.948970829999993</v>
      </c>
      <c r="H2668" s="8">
        <v>42666</v>
      </c>
      <c r="I2668" t="s">
        <v>1666</v>
      </c>
      <c r="J2668" t="s">
        <v>23</v>
      </c>
      <c r="K2668" t="s">
        <v>28</v>
      </c>
      <c r="L2668">
        <v>5</v>
      </c>
      <c r="M2668" s="7">
        <v>1</v>
      </c>
      <c r="N2668" s="7">
        <v>1.2</v>
      </c>
      <c r="O2668" t="s">
        <v>25</v>
      </c>
      <c r="R2668" s="4" t="str">
        <f t="shared" ca="1" si="41"/>
        <v>Kempster RM and Egeberg CA (2020). SharkBase citizen science global chondrichthyan sighting database. Support Our Sharks Ocean Conservation Society. Version 2020.08. www.supportoursharks.com (consulted on 01/08/2020)</v>
      </c>
    </row>
    <row r="2669" spans="1:18" ht="15.75" customHeight="1" x14ac:dyDescent="0.25">
      <c r="A2669">
        <v>2700</v>
      </c>
      <c r="B2669" t="s">
        <v>61</v>
      </c>
      <c r="C2669" t="s">
        <v>62</v>
      </c>
      <c r="D2669" t="s">
        <v>20</v>
      </c>
      <c r="E2669" t="s">
        <v>625</v>
      </c>
      <c r="F2669" s="7">
        <v>23.6808333</v>
      </c>
      <c r="G2669" s="7">
        <v>58.501388900000002</v>
      </c>
      <c r="H2669" s="8">
        <v>42669</v>
      </c>
      <c r="I2669" t="s">
        <v>1667</v>
      </c>
      <c r="J2669" t="s">
        <v>23</v>
      </c>
      <c r="K2669" t="s">
        <v>24</v>
      </c>
      <c r="L2669">
        <v>20</v>
      </c>
      <c r="M2669" s="7">
        <v>2</v>
      </c>
      <c r="N2669" s="7">
        <v>1.3</v>
      </c>
      <c r="O2669" t="s">
        <v>25</v>
      </c>
      <c r="R2669" s="4" t="str">
        <f t="shared" ca="1" si="41"/>
        <v>Kempster RM and Egeberg CA (2020). SharkBase citizen science global chondrichthyan sighting database. Support Our Sharks Ocean Conservation Society. Version 2020.08. www.supportoursharks.com (consulted on 01/08/2020)</v>
      </c>
    </row>
    <row r="2670" spans="1:18" ht="15.75" customHeight="1" x14ac:dyDescent="0.25">
      <c r="A2670">
        <v>2701</v>
      </c>
      <c r="B2670" t="s">
        <v>515</v>
      </c>
      <c r="C2670" t="s">
        <v>516</v>
      </c>
      <c r="D2670" t="s">
        <v>20</v>
      </c>
      <c r="E2670" t="s">
        <v>625</v>
      </c>
      <c r="F2670" s="7">
        <v>23.585889999999999</v>
      </c>
      <c r="G2670" s="7">
        <v>58.405922699999998</v>
      </c>
      <c r="H2670" s="8">
        <v>42673</v>
      </c>
      <c r="I2670" t="s">
        <v>1425</v>
      </c>
      <c r="J2670" t="s">
        <v>23</v>
      </c>
      <c r="K2670" t="s">
        <v>24</v>
      </c>
      <c r="L2670">
        <v>16</v>
      </c>
      <c r="M2670" s="7">
        <v>3</v>
      </c>
      <c r="N2670" s="7">
        <v>0.8</v>
      </c>
      <c r="O2670" t="s">
        <v>25</v>
      </c>
      <c r="R2670" s="4" t="str">
        <f t="shared" ca="1" si="41"/>
        <v>Kempster RM and Egeberg CA (2020). SharkBase citizen science global chondrichthyan sighting database. Support Our Sharks Ocean Conservation Society. Version 2020.08. www.supportoursharks.com (consulted on 01/08/2020)</v>
      </c>
    </row>
    <row r="2671" spans="1:18" ht="15.75" customHeight="1" x14ac:dyDescent="0.25">
      <c r="A2671">
        <v>2702</v>
      </c>
      <c r="B2671" t="s">
        <v>18</v>
      </c>
      <c r="C2671" t="s">
        <v>19</v>
      </c>
      <c r="D2671" t="s">
        <v>20</v>
      </c>
      <c r="E2671" t="s">
        <v>1173</v>
      </c>
      <c r="F2671" s="7">
        <v>-8.3633844580000005</v>
      </c>
      <c r="G2671" s="7">
        <v>116.0310595</v>
      </c>
      <c r="H2671" s="8">
        <v>42646</v>
      </c>
      <c r="I2671" t="s">
        <v>100</v>
      </c>
      <c r="J2671" t="s">
        <v>54</v>
      </c>
      <c r="K2671" t="s">
        <v>28</v>
      </c>
      <c r="L2671">
        <v>20</v>
      </c>
      <c r="M2671" s="7">
        <v>4</v>
      </c>
      <c r="N2671" s="7">
        <v>1</v>
      </c>
      <c r="O2671" t="s">
        <v>25</v>
      </c>
      <c r="Q2671" t="s">
        <v>1668</v>
      </c>
      <c r="R2671" s="4" t="str">
        <f t="shared" ca="1" si="41"/>
        <v>Kempster RM and Egeberg CA (2020). SharkBase citizen science global chondrichthyan sighting database. Support Our Sharks Ocean Conservation Society. Version 2020.08. www.supportoursharks.com (consulted on 01/08/2020)</v>
      </c>
    </row>
    <row r="2672" spans="1:18" ht="15.75" customHeight="1" x14ac:dyDescent="0.25">
      <c r="A2672">
        <v>2703</v>
      </c>
      <c r="B2672" t="s">
        <v>18</v>
      </c>
      <c r="C2672" t="s">
        <v>19</v>
      </c>
      <c r="D2672" t="s">
        <v>20</v>
      </c>
      <c r="E2672" t="s">
        <v>1173</v>
      </c>
      <c r="F2672" s="7">
        <v>-8.3365494719999997</v>
      </c>
      <c r="G2672" s="7">
        <v>116.0351794</v>
      </c>
      <c r="H2672" s="8">
        <v>42646</v>
      </c>
      <c r="I2672" t="s">
        <v>1280</v>
      </c>
      <c r="J2672" t="s">
        <v>23</v>
      </c>
      <c r="K2672" t="s">
        <v>28</v>
      </c>
      <c r="L2672">
        <v>33.799999999999997</v>
      </c>
      <c r="M2672" s="7">
        <v>2</v>
      </c>
      <c r="N2672" s="7">
        <v>1</v>
      </c>
      <c r="O2672" t="s">
        <v>25</v>
      </c>
      <c r="R2672" s="4" t="str">
        <f t="shared" ca="1" si="41"/>
        <v>Kempster RM and Egeberg CA (2020). SharkBase citizen science global chondrichthyan sighting database. Support Our Sharks Ocean Conservation Society. Version 2020.08. www.supportoursharks.com (consulted on 01/08/2020)</v>
      </c>
    </row>
    <row r="2673" spans="1:18" ht="15.75" customHeight="1" x14ac:dyDescent="0.25">
      <c r="A2673">
        <v>2704</v>
      </c>
      <c r="B2673" t="s">
        <v>18</v>
      </c>
      <c r="C2673" t="s">
        <v>19</v>
      </c>
      <c r="D2673" t="s">
        <v>20</v>
      </c>
      <c r="E2673" t="s">
        <v>1173</v>
      </c>
      <c r="F2673" s="7">
        <v>-8.3631297040000003</v>
      </c>
      <c r="G2673" s="7">
        <v>116.03063040000001</v>
      </c>
      <c r="H2673" s="8">
        <v>42648</v>
      </c>
      <c r="I2673" t="s">
        <v>100</v>
      </c>
      <c r="J2673" t="s">
        <v>23</v>
      </c>
      <c r="K2673" t="s">
        <v>24</v>
      </c>
      <c r="L2673">
        <v>18</v>
      </c>
      <c r="M2673" s="7">
        <v>1</v>
      </c>
      <c r="N2673" s="7">
        <v>1</v>
      </c>
      <c r="O2673" t="s">
        <v>25</v>
      </c>
      <c r="R2673" s="4" t="str">
        <f t="shared" ca="1" si="41"/>
        <v>Kempster RM and Egeberg CA (2020). SharkBase citizen science global chondrichthyan sighting database. Support Our Sharks Ocean Conservation Society. Version 2020.08. www.supportoursharks.com (consulted on 01/08/2020)</v>
      </c>
    </row>
    <row r="2674" spans="1:18" ht="15.75" customHeight="1" x14ac:dyDescent="0.25">
      <c r="A2674">
        <v>2705</v>
      </c>
      <c r="B2674" t="s">
        <v>18</v>
      </c>
      <c r="C2674" t="s">
        <v>943</v>
      </c>
      <c r="D2674" t="s">
        <v>20</v>
      </c>
      <c r="E2674" t="s">
        <v>1173</v>
      </c>
      <c r="F2674" s="7">
        <v>-8.3413051740000004</v>
      </c>
      <c r="G2674" s="7">
        <v>116.026253</v>
      </c>
      <c r="H2674" s="8">
        <v>42672</v>
      </c>
      <c r="J2674" t="s">
        <v>54</v>
      </c>
      <c r="K2674" t="s">
        <v>28</v>
      </c>
      <c r="L2674">
        <v>29</v>
      </c>
      <c r="M2674" s="7">
        <v>1</v>
      </c>
      <c r="N2674" s="7">
        <v>1.7</v>
      </c>
      <c r="O2674" t="s">
        <v>25</v>
      </c>
      <c r="Q2674" t="s">
        <v>1669</v>
      </c>
      <c r="R2674" s="4" t="str">
        <f t="shared" ca="1" si="41"/>
        <v>Kempster RM and Egeberg CA (2020). SharkBase citizen science global chondrichthyan sighting database. Support Our Sharks Ocean Conservation Society. Version 2020.08. www.supportoursharks.com (consulted on 01/08/2020)</v>
      </c>
    </row>
    <row r="2675" spans="1:18" ht="15.75" customHeight="1" x14ac:dyDescent="0.25">
      <c r="A2675">
        <v>2706</v>
      </c>
      <c r="B2675" t="s">
        <v>18</v>
      </c>
      <c r="C2675" t="s">
        <v>19</v>
      </c>
      <c r="D2675" t="s">
        <v>20</v>
      </c>
      <c r="E2675" t="s">
        <v>1173</v>
      </c>
      <c r="F2675" s="7">
        <v>-8.3440226909999993</v>
      </c>
      <c r="G2675" s="7">
        <v>116.025223</v>
      </c>
      <c r="H2675" s="8">
        <v>42648</v>
      </c>
      <c r="I2675" t="s">
        <v>1174</v>
      </c>
      <c r="J2675" t="s">
        <v>54</v>
      </c>
      <c r="K2675" t="s">
        <v>28</v>
      </c>
      <c r="L2675">
        <v>24</v>
      </c>
      <c r="M2675" s="7">
        <v>2</v>
      </c>
      <c r="N2675" s="7">
        <v>1.3</v>
      </c>
      <c r="O2675" t="s">
        <v>25</v>
      </c>
      <c r="R2675" s="4" t="str">
        <f t="shared" ca="1" si="41"/>
        <v>Kempster RM and Egeberg CA (2020). SharkBase citizen science global chondrichthyan sighting database. Support Our Sharks Ocean Conservation Society. Version 2020.08. www.supportoursharks.com (consulted on 01/08/2020)</v>
      </c>
    </row>
    <row r="2676" spans="1:18" ht="15.75" customHeight="1" x14ac:dyDescent="0.25">
      <c r="A2676">
        <v>2707</v>
      </c>
      <c r="B2676" t="s">
        <v>18</v>
      </c>
      <c r="C2676" t="s">
        <v>943</v>
      </c>
      <c r="D2676" t="s">
        <v>20</v>
      </c>
      <c r="E2676" t="s">
        <v>1173</v>
      </c>
      <c r="F2676" s="7">
        <v>-8.3413051740000004</v>
      </c>
      <c r="G2676" s="7">
        <v>116.0283129</v>
      </c>
      <c r="H2676" s="8">
        <v>42672</v>
      </c>
      <c r="J2676" t="s">
        <v>54</v>
      </c>
      <c r="K2676" t="s">
        <v>28</v>
      </c>
      <c r="L2676">
        <v>29</v>
      </c>
      <c r="M2676" s="7">
        <v>1</v>
      </c>
      <c r="N2676" s="7">
        <v>1.4</v>
      </c>
      <c r="O2676" t="s">
        <v>25</v>
      </c>
      <c r="Q2676" t="s">
        <v>1670</v>
      </c>
      <c r="R2676" s="4" t="str">
        <f t="shared" ca="1" si="41"/>
        <v>Kempster RM and Egeberg CA (2020). SharkBase citizen science global chondrichthyan sighting database. Support Our Sharks Ocean Conservation Society. Version 2020.08. www.supportoursharks.com (consulted on 01/08/2020)</v>
      </c>
    </row>
    <row r="2677" spans="1:18" ht="15.75" customHeight="1" x14ac:dyDescent="0.25">
      <c r="A2677">
        <v>2708</v>
      </c>
      <c r="B2677" t="s">
        <v>98</v>
      </c>
      <c r="C2677" t="s">
        <v>701</v>
      </c>
      <c r="D2677" t="s">
        <v>20</v>
      </c>
      <c r="E2677" t="s">
        <v>1173</v>
      </c>
      <c r="F2677" s="7">
        <v>-8.3399464079999994</v>
      </c>
      <c r="G2677" s="7">
        <v>116.02899960000001</v>
      </c>
      <c r="H2677" s="8">
        <v>42672</v>
      </c>
      <c r="I2677" t="s">
        <v>1671</v>
      </c>
      <c r="J2677" t="s">
        <v>54</v>
      </c>
      <c r="K2677" t="s">
        <v>28</v>
      </c>
      <c r="L2677">
        <v>29</v>
      </c>
      <c r="M2677" s="7">
        <v>1</v>
      </c>
      <c r="N2677" s="7">
        <v>0.25</v>
      </c>
      <c r="O2677" t="s">
        <v>25</v>
      </c>
      <c r="Q2677" t="s">
        <v>1672</v>
      </c>
      <c r="R2677" s="4" t="str">
        <f t="shared" ca="1" si="41"/>
        <v>Kempster RM and Egeberg CA (2020). SharkBase citizen science global chondrichthyan sighting database. Support Our Sharks Ocean Conservation Society. Version 2020.08. www.supportoursharks.com (consulted on 01/08/2020)</v>
      </c>
    </row>
    <row r="2678" spans="1:18" ht="15.75" customHeight="1" x14ac:dyDescent="0.25">
      <c r="A2678">
        <v>2709</v>
      </c>
      <c r="B2678" t="s">
        <v>98</v>
      </c>
      <c r="C2678" t="s">
        <v>701</v>
      </c>
      <c r="D2678" t="s">
        <v>20</v>
      </c>
      <c r="E2678" t="s">
        <v>1173</v>
      </c>
      <c r="F2678" s="7">
        <v>-8.3399464079999994</v>
      </c>
      <c r="G2678" s="7">
        <v>116.02899960000001</v>
      </c>
      <c r="H2678" s="8">
        <v>42672</v>
      </c>
      <c r="I2678" t="s">
        <v>1673</v>
      </c>
      <c r="J2678" t="s">
        <v>54</v>
      </c>
      <c r="K2678" t="s">
        <v>28</v>
      </c>
      <c r="L2678">
        <v>29</v>
      </c>
      <c r="M2678" s="7">
        <v>1</v>
      </c>
      <c r="N2678" s="7">
        <v>0.25</v>
      </c>
      <c r="O2678" t="s">
        <v>25</v>
      </c>
      <c r="R2678" s="4" t="str">
        <f t="shared" ca="1" si="41"/>
        <v>Kempster RM and Egeberg CA (2020). SharkBase citizen science global chondrichthyan sighting database. Support Our Sharks Ocean Conservation Society. Version 2020.08. www.supportoursharks.com (consulted on 01/08/2020)</v>
      </c>
    </row>
    <row r="2679" spans="1:18" ht="15.75" customHeight="1" x14ac:dyDescent="0.25">
      <c r="A2679">
        <v>2710</v>
      </c>
      <c r="B2679" t="s">
        <v>61</v>
      </c>
      <c r="C2679" t="s">
        <v>62</v>
      </c>
      <c r="D2679" t="s">
        <v>20</v>
      </c>
      <c r="E2679" t="s">
        <v>1173</v>
      </c>
      <c r="F2679" s="7">
        <v>-8.3492029070000005</v>
      </c>
      <c r="G2679" s="7">
        <v>116.0499423</v>
      </c>
      <c r="H2679" s="8">
        <v>42649</v>
      </c>
      <c r="I2679" t="s">
        <v>1503</v>
      </c>
      <c r="J2679" t="s">
        <v>31</v>
      </c>
      <c r="K2679" t="s">
        <v>28</v>
      </c>
      <c r="L2679">
        <v>13</v>
      </c>
      <c r="M2679" s="7">
        <v>1</v>
      </c>
      <c r="N2679" s="7">
        <v>1</v>
      </c>
      <c r="O2679" t="s">
        <v>25</v>
      </c>
      <c r="R2679" s="4" t="str">
        <f t="shared" ca="1" si="41"/>
        <v>Kempster RM and Egeberg CA (2020). SharkBase citizen science global chondrichthyan sighting database. Support Our Sharks Ocean Conservation Society. Version 2020.08. www.supportoursharks.com (consulted on 01/08/2020)</v>
      </c>
    </row>
    <row r="2680" spans="1:18" ht="15.75" customHeight="1" x14ac:dyDescent="0.25">
      <c r="A2680">
        <v>2711</v>
      </c>
      <c r="B2680" t="s">
        <v>18</v>
      </c>
      <c r="C2680" t="s">
        <v>943</v>
      </c>
      <c r="D2680" t="s">
        <v>20</v>
      </c>
      <c r="E2680" t="s">
        <v>1173</v>
      </c>
      <c r="F2680" s="7">
        <v>-8.3358700809999995</v>
      </c>
      <c r="G2680" s="7">
        <v>116.047539</v>
      </c>
      <c r="H2680" s="8">
        <v>42671</v>
      </c>
      <c r="I2680" t="s">
        <v>1673</v>
      </c>
      <c r="J2680" t="s">
        <v>54</v>
      </c>
      <c r="K2680" t="s">
        <v>28</v>
      </c>
      <c r="L2680">
        <v>25</v>
      </c>
      <c r="M2680" s="7">
        <v>1</v>
      </c>
      <c r="N2680" s="7">
        <v>1.3</v>
      </c>
      <c r="O2680" t="s">
        <v>25</v>
      </c>
      <c r="R2680" s="4" t="str">
        <f t="shared" ca="1" si="41"/>
        <v>Kempster RM and Egeberg CA (2020). SharkBase citizen science global chondrichthyan sighting database. Support Our Sharks Ocean Conservation Society. Version 2020.08. www.supportoursharks.com (consulted on 01/08/2020)</v>
      </c>
    </row>
    <row r="2681" spans="1:18" ht="15.75" customHeight="1" x14ac:dyDescent="0.25">
      <c r="A2681">
        <v>2712</v>
      </c>
      <c r="B2681" t="s">
        <v>98</v>
      </c>
      <c r="C2681" t="s">
        <v>701</v>
      </c>
      <c r="D2681" t="s">
        <v>20</v>
      </c>
      <c r="E2681" t="s">
        <v>1173</v>
      </c>
      <c r="F2681" s="7">
        <v>-8.3348509929999999</v>
      </c>
      <c r="G2681" s="7">
        <v>116.047539</v>
      </c>
      <c r="H2681" s="8">
        <v>42671</v>
      </c>
      <c r="I2681" t="s">
        <v>1673</v>
      </c>
      <c r="J2681" t="s">
        <v>54</v>
      </c>
      <c r="K2681" t="s">
        <v>28</v>
      </c>
      <c r="L2681">
        <v>25</v>
      </c>
      <c r="M2681" s="7">
        <v>1</v>
      </c>
      <c r="N2681" s="7">
        <v>0.25</v>
      </c>
      <c r="O2681" t="s">
        <v>25</v>
      </c>
      <c r="R2681" s="4" t="str">
        <f t="shared" ca="1" si="41"/>
        <v>Kempster RM and Egeberg CA (2020). SharkBase citizen science global chondrichthyan sighting database. Support Our Sharks Ocean Conservation Society. Version 2020.08. www.supportoursharks.com (consulted on 01/08/2020)</v>
      </c>
    </row>
    <row r="2682" spans="1:18" ht="15.75" customHeight="1" x14ac:dyDescent="0.25">
      <c r="A2682">
        <v>2713</v>
      </c>
      <c r="B2682" t="s">
        <v>18</v>
      </c>
      <c r="C2682" t="s">
        <v>19</v>
      </c>
      <c r="D2682" t="s">
        <v>20</v>
      </c>
      <c r="E2682" t="s">
        <v>1173</v>
      </c>
      <c r="F2682" s="7">
        <v>-8.3617710140000003</v>
      </c>
      <c r="G2682" s="7">
        <v>116.0298579</v>
      </c>
      <c r="H2682" s="8">
        <v>42649</v>
      </c>
      <c r="I2682" t="s">
        <v>100</v>
      </c>
      <c r="J2682" t="s">
        <v>23</v>
      </c>
      <c r="K2682" t="s">
        <v>63</v>
      </c>
      <c r="L2682">
        <v>15</v>
      </c>
      <c r="M2682" s="7">
        <v>1</v>
      </c>
      <c r="N2682" s="7">
        <v>0.5</v>
      </c>
      <c r="O2682" t="s">
        <v>25</v>
      </c>
      <c r="R2682" s="4" t="str">
        <f t="shared" ca="1" si="41"/>
        <v>Kempster RM and Egeberg CA (2020). SharkBase citizen science global chondrichthyan sighting database. Support Our Sharks Ocean Conservation Society. Version 2020.08. www.supportoursharks.com (consulted on 01/08/2020)</v>
      </c>
    </row>
    <row r="2683" spans="1:18" ht="15.75" customHeight="1" x14ac:dyDescent="0.25">
      <c r="A2683">
        <v>2714</v>
      </c>
      <c r="B2683" t="s">
        <v>18</v>
      </c>
      <c r="C2683" t="s">
        <v>19</v>
      </c>
      <c r="D2683" t="s">
        <v>20</v>
      </c>
      <c r="E2683" t="s">
        <v>1173</v>
      </c>
      <c r="F2683" s="7">
        <v>-8.3616860959999997</v>
      </c>
      <c r="G2683" s="7">
        <v>116.02899960000001</v>
      </c>
      <c r="H2683" s="8">
        <v>42649</v>
      </c>
      <c r="I2683" t="s">
        <v>100</v>
      </c>
      <c r="J2683" t="s">
        <v>23</v>
      </c>
      <c r="K2683" t="s">
        <v>63</v>
      </c>
      <c r="L2683">
        <v>23</v>
      </c>
      <c r="M2683" s="7">
        <v>5</v>
      </c>
      <c r="N2683" s="7">
        <v>1</v>
      </c>
      <c r="O2683" t="s">
        <v>25</v>
      </c>
      <c r="R2683" s="4" t="str">
        <f t="shared" ca="1" si="41"/>
        <v>Kempster RM and Egeberg CA (2020). SharkBase citizen science global chondrichthyan sighting database. Support Our Sharks Ocean Conservation Society. Version 2020.08. www.supportoursharks.com (consulted on 01/08/2020)</v>
      </c>
    </row>
    <row r="2684" spans="1:18" ht="15.75" customHeight="1" x14ac:dyDescent="0.25">
      <c r="A2684">
        <v>2715</v>
      </c>
      <c r="B2684" t="s">
        <v>18</v>
      </c>
      <c r="C2684" t="s">
        <v>19</v>
      </c>
      <c r="D2684" t="s">
        <v>20</v>
      </c>
      <c r="E2684" t="s">
        <v>1173</v>
      </c>
      <c r="F2684" s="7">
        <v>-8.3452115990000006</v>
      </c>
      <c r="G2684" s="7">
        <v>116.02539470000001</v>
      </c>
      <c r="H2684" s="8">
        <v>42670</v>
      </c>
      <c r="I2684" t="s">
        <v>1174</v>
      </c>
      <c r="J2684" t="s">
        <v>63</v>
      </c>
      <c r="K2684" t="s">
        <v>24</v>
      </c>
      <c r="L2684">
        <v>24</v>
      </c>
      <c r="M2684" s="7">
        <v>2</v>
      </c>
      <c r="N2684" s="7">
        <v>0.75</v>
      </c>
      <c r="O2684" t="s">
        <v>25</v>
      </c>
      <c r="Q2684" t="s">
        <v>1635</v>
      </c>
      <c r="R2684" s="4" t="str">
        <f t="shared" ca="1" si="41"/>
        <v>Kempster RM and Egeberg CA (2020). SharkBase citizen science global chondrichthyan sighting database. Support Our Sharks Ocean Conservation Society. Version 2020.08. www.supportoursharks.com (consulted on 01/08/2020)</v>
      </c>
    </row>
    <row r="2685" spans="1:18" ht="15.75" customHeight="1" x14ac:dyDescent="0.25">
      <c r="A2685">
        <v>2716</v>
      </c>
      <c r="B2685" t="s">
        <v>18</v>
      </c>
      <c r="C2685" t="s">
        <v>19</v>
      </c>
      <c r="D2685" t="s">
        <v>20</v>
      </c>
      <c r="E2685" t="s">
        <v>1173</v>
      </c>
      <c r="F2685" s="7">
        <v>-8.3450417560000005</v>
      </c>
      <c r="G2685" s="7">
        <v>116.0255664</v>
      </c>
      <c r="H2685" s="8">
        <v>42670</v>
      </c>
      <c r="I2685" t="s">
        <v>1174</v>
      </c>
      <c r="J2685" t="s">
        <v>63</v>
      </c>
      <c r="K2685" t="s">
        <v>24</v>
      </c>
      <c r="L2685">
        <v>19.3</v>
      </c>
      <c r="M2685" s="7">
        <v>1</v>
      </c>
      <c r="N2685" s="7">
        <v>1.3</v>
      </c>
      <c r="O2685" t="s">
        <v>25</v>
      </c>
      <c r="Q2685" t="s">
        <v>1564</v>
      </c>
      <c r="R2685" s="4" t="str">
        <f t="shared" ca="1" si="41"/>
        <v>Kempster RM and Egeberg CA (2020). SharkBase citizen science global chondrichthyan sighting database. Support Our Sharks Ocean Conservation Society. Version 2020.08. www.supportoursharks.com (consulted on 01/08/2020)</v>
      </c>
    </row>
    <row r="2686" spans="1:18" ht="15.75" customHeight="1" x14ac:dyDescent="0.25">
      <c r="A2686">
        <v>2717</v>
      </c>
      <c r="B2686" t="s">
        <v>124</v>
      </c>
      <c r="C2686" t="s">
        <v>125</v>
      </c>
      <c r="D2686" t="s">
        <v>20</v>
      </c>
      <c r="E2686" t="s">
        <v>1173</v>
      </c>
      <c r="F2686" s="7">
        <v>-8.3636392120000007</v>
      </c>
      <c r="G2686" s="7">
        <v>116.0311454</v>
      </c>
      <c r="H2686" s="8">
        <v>42663</v>
      </c>
      <c r="I2686" t="s">
        <v>1176</v>
      </c>
      <c r="J2686" t="s">
        <v>54</v>
      </c>
      <c r="K2686" t="s">
        <v>63</v>
      </c>
      <c r="L2686">
        <v>18</v>
      </c>
      <c r="M2686" s="7">
        <v>1</v>
      </c>
      <c r="N2686" s="7">
        <v>1.6</v>
      </c>
      <c r="O2686" t="s">
        <v>25</v>
      </c>
      <c r="R2686" s="4" t="str">
        <f t="shared" ca="1" si="41"/>
        <v>Kempster RM and Egeberg CA (2020). SharkBase citizen science global chondrichthyan sighting database. Support Our Sharks Ocean Conservation Society. Version 2020.08. www.supportoursharks.com (consulted on 01/08/2020)</v>
      </c>
    </row>
    <row r="2687" spans="1:18" ht="15.75" customHeight="1" x14ac:dyDescent="0.25">
      <c r="A2687">
        <v>2718</v>
      </c>
      <c r="B2687" t="s">
        <v>18</v>
      </c>
      <c r="C2687" t="s">
        <v>19</v>
      </c>
      <c r="D2687" t="s">
        <v>20</v>
      </c>
      <c r="E2687" t="s">
        <v>1173</v>
      </c>
      <c r="F2687" s="7">
        <v>-8.3635542940000001</v>
      </c>
      <c r="G2687" s="7">
        <v>116.0314028</v>
      </c>
      <c r="H2687" s="8">
        <v>42663</v>
      </c>
      <c r="I2687" t="s">
        <v>1176</v>
      </c>
      <c r="J2687" t="s">
        <v>54</v>
      </c>
      <c r="K2687" t="s">
        <v>24</v>
      </c>
      <c r="L2687">
        <v>18</v>
      </c>
      <c r="M2687" s="7">
        <v>1</v>
      </c>
      <c r="N2687" s="7">
        <v>0.8</v>
      </c>
      <c r="O2687" t="s">
        <v>25</v>
      </c>
      <c r="R2687" s="4" t="str">
        <f t="shared" ca="1" si="41"/>
        <v>Kempster RM and Egeberg CA (2020). SharkBase citizen science global chondrichthyan sighting database. Support Our Sharks Ocean Conservation Society. Version 2020.08. www.supportoursharks.com (consulted on 01/08/2020)</v>
      </c>
    </row>
    <row r="2688" spans="1:18" ht="15.75" customHeight="1" x14ac:dyDescent="0.25">
      <c r="A2688">
        <v>2719</v>
      </c>
      <c r="B2688" t="s">
        <v>18</v>
      </c>
      <c r="C2688" t="s">
        <v>19</v>
      </c>
      <c r="D2688" t="s">
        <v>20</v>
      </c>
      <c r="E2688" t="s">
        <v>1173</v>
      </c>
      <c r="F2688" s="7">
        <v>-8.3358700809999995</v>
      </c>
      <c r="G2688" s="7">
        <v>116.0365527</v>
      </c>
      <c r="H2688" s="8">
        <v>42663</v>
      </c>
      <c r="I2688" t="s">
        <v>1280</v>
      </c>
      <c r="J2688" t="s">
        <v>54</v>
      </c>
      <c r="K2688" t="s">
        <v>24</v>
      </c>
      <c r="L2688">
        <v>18</v>
      </c>
      <c r="M2688" s="7">
        <v>1</v>
      </c>
      <c r="N2688" s="7">
        <v>0.7</v>
      </c>
      <c r="O2688" t="s">
        <v>25</v>
      </c>
      <c r="R2688" s="4" t="str">
        <f t="shared" ca="1" si="41"/>
        <v>Kempster RM and Egeberg CA (2020). SharkBase citizen science global chondrichthyan sighting database. Support Our Sharks Ocean Conservation Society. Version 2020.08. www.supportoursharks.com (consulted on 01/08/2020)</v>
      </c>
    </row>
    <row r="2689" spans="1:18" ht="15.75" customHeight="1" x14ac:dyDescent="0.25">
      <c r="A2689">
        <v>2720</v>
      </c>
      <c r="B2689" t="s">
        <v>18</v>
      </c>
      <c r="C2689" t="s">
        <v>19</v>
      </c>
      <c r="D2689" t="s">
        <v>20</v>
      </c>
      <c r="E2689" t="s">
        <v>1173</v>
      </c>
      <c r="F2689" s="7">
        <v>-8.3365494719999997</v>
      </c>
      <c r="G2689" s="7">
        <v>116.0365527</v>
      </c>
      <c r="H2689" s="8">
        <v>42664</v>
      </c>
      <c r="I2689" t="s">
        <v>1674</v>
      </c>
      <c r="J2689" t="s">
        <v>54</v>
      </c>
      <c r="K2689" t="s">
        <v>63</v>
      </c>
      <c r="L2689">
        <v>35</v>
      </c>
      <c r="M2689" s="7">
        <v>1</v>
      </c>
      <c r="N2689" s="7">
        <v>1.2</v>
      </c>
      <c r="O2689" t="s">
        <v>25</v>
      </c>
      <c r="R2689" s="4" t="str">
        <f t="shared" ca="1" si="41"/>
        <v>Kempster RM and Egeberg CA (2020). SharkBase citizen science global chondrichthyan sighting database. Support Our Sharks Ocean Conservation Society. Version 2020.08. www.supportoursharks.com (consulted on 01/08/2020)</v>
      </c>
    </row>
    <row r="2690" spans="1:18" ht="15.75" customHeight="1" x14ac:dyDescent="0.25">
      <c r="A2690">
        <v>2721</v>
      </c>
      <c r="B2690" t="s">
        <v>61</v>
      </c>
      <c r="C2690" t="s">
        <v>62</v>
      </c>
      <c r="D2690" t="s">
        <v>20</v>
      </c>
      <c r="E2690" t="s">
        <v>1173</v>
      </c>
      <c r="F2690" s="7">
        <v>-8.357525077</v>
      </c>
      <c r="G2690" s="7">
        <v>116.05183049999999</v>
      </c>
      <c r="H2690" s="8">
        <v>42668</v>
      </c>
      <c r="I2690" t="s">
        <v>1337</v>
      </c>
      <c r="J2690" t="s">
        <v>23</v>
      </c>
      <c r="K2690" t="s">
        <v>24</v>
      </c>
      <c r="L2690">
        <v>24</v>
      </c>
      <c r="M2690" s="7">
        <v>1</v>
      </c>
      <c r="N2690" s="7">
        <v>1.5</v>
      </c>
      <c r="O2690" t="s">
        <v>25</v>
      </c>
      <c r="R2690" s="4" t="str">
        <f t="shared" ca="1" si="41"/>
        <v>Kempster RM and Egeberg CA (2020). SharkBase citizen science global chondrichthyan sighting database. Support Our Sharks Ocean Conservation Society. Version 2020.08. www.supportoursharks.com (consulted on 01/08/2020)</v>
      </c>
    </row>
    <row r="2691" spans="1:18" ht="15.75" customHeight="1" x14ac:dyDescent="0.25">
      <c r="A2691">
        <v>2722</v>
      </c>
      <c r="B2691" t="s">
        <v>18</v>
      </c>
      <c r="C2691" t="s">
        <v>19</v>
      </c>
      <c r="D2691" t="s">
        <v>20</v>
      </c>
      <c r="E2691" t="s">
        <v>1173</v>
      </c>
      <c r="F2691" s="7">
        <v>-8.3447020680000001</v>
      </c>
      <c r="G2691" s="7">
        <v>116.02419310000001</v>
      </c>
      <c r="H2691" s="8">
        <v>42669</v>
      </c>
      <c r="I2691" t="s">
        <v>1174</v>
      </c>
      <c r="J2691" t="s">
        <v>23</v>
      </c>
      <c r="K2691" t="s">
        <v>24</v>
      </c>
      <c r="L2691">
        <v>18</v>
      </c>
      <c r="M2691" s="7">
        <v>1</v>
      </c>
      <c r="N2691" s="7">
        <v>1</v>
      </c>
      <c r="O2691" t="s">
        <v>25</v>
      </c>
      <c r="R2691" s="4" t="str">
        <f t="shared" ref="R2691:R2754" ca="1" si="42">("Kempster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2692" spans="1:18" ht="15.75" customHeight="1" x14ac:dyDescent="0.25">
      <c r="A2692">
        <v>2723</v>
      </c>
      <c r="B2692" t="s">
        <v>18</v>
      </c>
      <c r="C2692" t="s">
        <v>19</v>
      </c>
      <c r="D2692" t="s">
        <v>20</v>
      </c>
      <c r="E2692" t="s">
        <v>1173</v>
      </c>
      <c r="F2692" s="7">
        <v>-8.3436830030000007</v>
      </c>
      <c r="G2692" s="7">
        <v>116.0245364</v>
      </c>
      <c r="H2692" s="8">
        <v>42669</v>
      </c>
      <c r="I2692" t="s">
        <v>1174</v>
      </c>
      <c r="J2692" t="s">
        <v>23</v>
      </c>
      <c r="K2692" t="s">
        <v>24</v>
      </c>
      <c r="L2692">
        <v>18</v>
      </c>
      <c r="M2692" s="7">
        <v>1</v>
      </c>
      <c r="N2692" s="7">
        <v>1.2</v>
      </c>
      <c r="O2692" t="s">
        <v>25</v>
      </c>
      <c r="R2692" s="4" t="str">
        <f t="shared" ca="1" si="42"/>
        <v>Kempster RM and Egeberg CA (2020). SharkBase citizen science global chondrichthyan sighting database. Support Our Sharks Ocean Conservation Society. Version 2020.08. www.supportoursharks.com (consulted on 01/08/2020)</v>
      </c>
    </row>
    <row r="2693" spans="1:18" ht="15.75" customHeight="1" x14ac:dyDescent="0.25">
      <c r="A2693">
        <v>2724</v>
      </c>
      <c r="B2693" t="s">
        <v>18</v>
      </c>
      <c r="C2693" t="s">
        <v>19</v>
      </c>
      <c r="D2693" t="s">
        <v>20</v>
      </c>
      <c r="E2693" t="s">
        <v>1173</v>
      </c>
      <c r="F2693" s="7">
        <v>-8.3419845549999998</v>
      </c>
      <c r="G2693" s="7">
        <v>116.025223</v>
      </c>
      <c r="H2693" s="8">
        <v>42669</v>
      </c>
      <c r="I2693" t="s">
        <v>1174</v>
      </c>
      <c r="J2693" t="s">
        <v>23</v>
      </c>
      <c r="K2693" t="s">
        <v>24</v>
      </c>
      <c r="L2693">
        <v>18</v>
      </c>
      <c r="M2693" s="7">
        <v>1</v>
      </c>
      <c r="N2693" s="7">
        <v>0.7</v>
      </c>
      <c r="O2693" t="s">
        <v>25</v>
      </c>
      <c r="R2693" s="4" t="str">
        <f t="shared" ca="1" si="42"/>
        <v>Kempster RM and Egeberg CA (2020). SharkBase citizen science global chondrichthyan sighting database. Support Our Sharks Ocean Conservation Society. Version 2020.08. www.supportoursharks.com (consulted on 01/08/2020)</v>
      </c>
    </row>
    <row r="2694" spans="1:18" ht="15.75" customHeight="1" x14ac:dyDescent="0.25">
      <c r="A2694">
        <v>2725</v>
      </c>
      <c r="B2694" t="s">
        <v>18</v>
      </c>
      <c r="C2694" t="s">
        <v>19</v>
      </c>
      <c r="D2694" t="s">
        <v>20</v>
      </c>
      <c r="E2694" t="s">
        <v>1173</v>
      </c>
      <c r="F2694" s="7">
        <v>-8.3450417560000005</v>
      </c>
      <c r="G2694" s="7">
        <v>116.0245364</v>
      </c>
      <c r="H2694" s="8">
        <v>42669</v>
      </c>
      <c r="I2694" t="s">
        <v>1174</v>
      </c>
      <c r="J2694" t="s">
        <v>23</v>
      </c>
      <c r="K2694" t="s">
        <v>24</v>
      </c>
      <c r="L2694">
        <v>18</v>
      </c>
      <c r="M2694" s="7">
        <v>1</v>
      </c>
      <c r="N2694" s="7">
        <v>0.4</v>
      </c>
      <c r="O2694" t="s">
        <v>25</v>
      </c>
      <c r="R2694" s="4" t="str">
        <f t="shared" ca="1" si="42"/>
        <v>Kempster RM and Egeberg CA (2020). SharkBase citizen science global chondrichthyan sighting database. Support Our Sharks Ocean Conservation Society. Version 2020.08. www.supportoursharks.com (consulted on 01/08/2020)</v>
      </c>
    </row>
    <row r="2695" spans="1:18" ht="15.75" customHeight="1" x14ac:dyDescent="0.25">
      <c r="A2695">
        <v>2726</v>
      </c>
      <c r="B2695" t="s">
        <v>18</v>
      </c>
      <c r="C2695" t="s">
        <v>19</v>
      </c>
      <c r="D2695" t="s">
        <v>20</v>
      </c>
      <c r="E2695" t="s">
        <v>1173</v>
      </c>
      <c r="F2695" s="7">
        <v>-8.3447020680000001</v>
      </c>
      <c r="G2695" s="7">
        <v>116.0245364</v>
      </c>
      <c r="H2695" s="8">
        <v>42669</v>
      </c>
      <c r="I2695" t="s">
        <v>1174</v>
      </c>
      <c r="J2695" t="s">
        <v>54</v>
      </c>
      <c r="K2695" t="s">
        <v>24</v>
      </c>
      <c r="L2695">
        <v>30</v>
      </c>
      <c r="M2695" s="7">
        <v>1</v>
      </c>
      <c r="N2695" s="7">
        <v>0.5</v>
      </c>
      <c r="O2695" t="s">
        <v>25</v>
      </c>
      <c r="R2695" s="4" t="str">
        <f t="shared" ca="1" si="42"/>
        <v>Kempster RM and Egeberg CA (2020). SharkBase citizen science global chondrichthyan sighting database. Support Our Sharks Ocean Conservation Society. Version 2020.08. www.supportoursharks.com (consulted on 01/08/2020)</v>
      </c>
    </row>
    <row r="2696" spans="1:18" ht="15.75" customHeight="1" x14ac:dyDescent="0.25">
      <c r="A2696">
        <v>2727</v>
      </c>
      <c r="B2696" t="s">
        <v>18</v>
      </c>
      <c r="C2696" t="s">
        <v>943</v>
      </c>
      <c r="D2696" t="s">
        <v>20</v>
      </c>
      <c r="E2696" t="s">
        <v>1173</v>
      </c>
      <c r="F2696" s="7">
        <v>-8.3630447859999997</v>
      </c>
      <c r="G2696" s="7">
        <v>116.0303729</v>
      </c>
      <c r="H2696" s="8">
        <v>42650</v>
      </c>
      <c r="I2696" t="s">
        <v>1675</v>
      </c>
      <c r="J2696" t="s">
        <v>54</v>
      </c>
      <c r="K2696" t="s">
        <v>34</v>
      </c>
      <c r="L2696">
        <v>18</v>
      </c>
      <c r="M2696" s="7">
        <v>2</v>
      </c>
      <c r="N2696" s="7">
        <v>1.2</v>
      </c>
      <c r="O2696" t="s">
        <v>25</v>
      </c>
      <c r="Q2696" t="s">
        <v>1551</v>
      </c>
      <c r="R2696" s="4" t="str">
        <f t="shared" ca="1" si="42"/>
        <v>Kempster RM and Egeberg CA (2020). SharkBase citizen science global chondrichthyan sighting database. Support Our Sharks Ocean Conservation Society. Version 2020.08. www.supportoursharks.com (consulted on 01/08/2020)</v>
      </c>
    </row>
    <row r="2697" spans="1:18" ht="15.75" customHeight="1" x14ac:dyDescent="0.25">
      <c r="A2697">
        <v>2728</v>
      </c>
      <c r="B2697" t="s">
        <v>18</v>
      </c>
      <c r="C2697" t="s">
        <v>19</v>
      </c>
      <c r="D2697" t="s">
        <v>20</v>
      </c>
      <c r="E2697" t="s">
        <v>1173</v>
      </c>
      <c r="F2697" s="7">
        <v>-8.3440226909999993</v>
      </c>
      <c r="G2697" s="7">
        <v>116.0250514</v>
      </c>
      <c r="H2697" s="8">
        <v>42669</v>
      </c>
      <c r="I2697" t="s">
        <v>1174</v>
      </c>
      <c r="J2697" t="s">
        <v>54</v>
      </c>
      <c r="K2697" t="s">
        <v>24</v>
      </c>
      <c r="L2697">
        <v>30</v>
      </c>
      <c r="M2697" s="7">
        <v>1</v>
      </c>
      <c r="N2697" s="7">
        <v>0.8</v>
      </c>
      <c r="O2697" t="s">
        <v>25</v>
      </c>
      <c r="R2697" s="4" t="str">
        <f t="shared" ca="1" si="42"/>
        <v>Kempster RM and Egeberg CA (2020). SharkBase citizen science global chondrichthyan sighting database. Support Our Sharks Ocean Conservation Society. Version 2020.08. www.supportoursharks.com (consulted on 01/08/2020)</v>
      </c>
    </row>
    <row r="2698" spans="1:18" ht="15.75" customHeight="1" x14ac:dyDescent="0.25">
      <c r="A2698">
        <v>2729</v>
      </c>
      <c r="B2698" t="s">
        <v>18</v>
      </c>
      <c r="C2698" t="s">
        <v>943</v>
      </c>
      <c r="D2698" t="s">
        <v>20</v>
      </c>
      <c r="E2698" t="s">
        <v>1173</v>
      </c>
      <c r="F2698" s="7">
        <v>-8.3671208279999991</v>
      </c>
      <c r="G2698" s="7">
        <v>116.0310595</v>
      </c>
      <c r="H2698" s="8">
        <v>42650</v>
      </c>
      <c r="J2698" t="s">
        <v>54</v>
      </c>
      <c r="K2698" t="s">
        <v>34</v>
      </c>
      <c r="L2698">
        <v>18</v>
      </c>
      <c r="M2698" s="7">
        <v>1</v>
      </c>
      <c r="N2698" s="7">
        <v>0.9</v>
      </c>
      <c r="O2698" t="s">
        <v>25</v>
      </c>
      <c r="Q2698" t="s">
        <v>1676</v>
      </c>
      <c r="R2698" s="4" t="str">
        <f t="shared" ca="1" si="42"/>
        <v>Kempster RM and Egeberg CA (2020). SharkBase citizen science global chondrichthyan sighting database. Support Our Sharks Ocean Conservation Society. Version 2020.08. www.supportoursharks.com (consulted on 01/08/2020)</v>
      </c>
    </row>
    <row r="2699" spans="1:18" ht="15.75" customHeight="1" x14ac:dyDescent="0.25">
      <c r="A2699">
        <v>2730</v>
      </c>
      <c r="B2699" t="s">
        <v>18</v>
      </c>
      <c r="C2699" t="s">
        <v>19</v>
      </c>
      <c r="D2699" t="s">
        <v>20</v>
      </c>
      <c r="E2699" t="s">
        <v>1173</v>
      </c>
      <c r="F2699" s="7">
        <v>-8.3447020680000001</v>
      </c>
      <c r="G2699" s="7">
        <v>116.0255664</v>
      </c>
      <c r="H2699" s="8">
        <v>42672</v>
      </c>
      <c r="I2699" t="s">
        <v>1174</v>
      </c>
      <c r="J2699" t="s">
        <v>54</v>
      </c>
      <c r="K2699" t="s">
        <v>28</v>
      </c>
      <c r="L2699">
        <v>18</v>
      </c>
      <c r="M2699" s="7">
        <v>1</v>
      </c>
      <c r="N2699" s="7">
        <v>1</v>
      </c>
      <c r="O2699" t="s">
        <v>25</v>
      </c>
      <c r="R2699" s="4" t="str">
        <f t="shared" ca="1" si="42"/>
        <v>Kempster RM and Egeberg CA (2020). SharkBase citizen science global chondrichthyan sighting database. Support Our Sharks Ocean Conservation Society. Version 2020.08. www.supportoursharks.com (consulted on 01/08/2020)</v>
      </c>
    </row>
    <row r="2700" spans="1:18" ht="15.75" customHeight="1" x14ac:dyDescent="0.25">
      <c r="A2700">
        <v>2731</v>
      </c>
      <c r="B2700" t="s">
        <v>18</v>
      </c>
      <c r="C2700" t="s">
        <v>943</v>
      </c>
      <c r="D2700" t="s">
        <v>20</v>
      </c>
      <c r="E2700" t="s">
        <v>1173</v>
      </c>
      <c r="F2700" s="7">
        <v>-8.3402861000000001</v>
      </c>
      <c r="G2700" s="7">
        <v>116.026253</v>
      </c>
      <c r="H2700" s="8">
        <v>42651</v>
      </c>
      <c r="I2700" t="s">
        <v>1174</v>
      </c>
      <c r="J2700" t="s">
        <v>23</v>
      </c>
      <c r="K2700" t="s">
        <v>34</v>
      </c>
      <c r="L2700">
        <v>25</v>
      </c>
      <c r="M2700" s="7">
        <v>1</v>
      </c>
      <c r="N2700" s="7">
        <v>1.7</v>
      </c>
      <c r="O2700" t="s">
        <v>25</v>
      </c>
      <c r="Q2700" t="s">
        <v>1677</v>
      </c>
      <c r="R2700" s="4" t="str">
        <f t="shared" ca="1" si="42"/>
        <v>Kempster RM and Egeberg CA (2020). SharkBase citizen science global chondrichthyan sighting database. Support Our Sharks Ocean Conservation Society. Version 2020.08. www.supportoursharks.com (consulted on 01/08/2020)</v>
      </c>
    </row>
    <row r="2701" spans="1:18" ht="15.75" customHeight="1" x14ac:dyDescent="0.25">
      <c r="A2701">
        <v>2732</v>
      </c>
      <c r="B2701" t="s">
        <v>18</v>
      </c>
      <c r="C2701" t="s">
        <v>19</v>
      </c>
      <c r="D2701" t="s">
        <v>20</v>
      </c>
      <c r="E2701" t="s">
        <v>1173</v>
      </c>
      <c r="F2701" s="7">
        <v>-8.3439377690000001</v>
      </c>
      <c r="G2701" s="7">
        <v>116.0255664</v>
      </c>
      <c r="H2701" s="8">
        <v>42672</v>
      </c>
      <c r="I2701" t="s">
        <v>1174</v>
      </c>
      <c r="J2701" t="s">
        <v>54</v>
      </c>
      <c r="K2701" t="s">
        <v>28</v>
      </c>
      <c r="L2701">
        <v>18</v>
      </c>
      <c r="M2701" s="7">
        <v>1</v>
      </c>
      <c r="N2701" s="7">
        <v>0.8</v>
      </c>
      <c r="O2701" t="s">
        <v>25</v>
      </c>
      <c r="R2701" s="4" t="str">
        <f t="shared" ca="1" si="42"/>
        <v>Kempster RM and Egeberg CA (2020). SharkBase citizen science global chondrichthyan sighting database. Support Our Sharks Ocean Conservation Society. Version 2020.08. www.supportoursharks.com (consulted on 01/08/2020)</v>
      </c>
    </row>
    <row r="2702" spans="1:18" ht="15.75" customHeight="1" x14ac:dyDescent="0.25">
      <c r="A2702">
        <v>2733</v>
      </c>
      <c r="B2702" t="s">
        <v>18</v>
      </c>
      <c r="C2702" t="s">
        <v>943</v>
      </c>
      <c r="D2702" t="s">
        <v>20</v>
      </c>
      <c r="E2702" t="s">
        <v>1173</v>
      </c>
      <c r="F2702" s="7">
        <v>-8.3392670229999997</v>
      </c>
      <c r="G2702" s="7">
        <v>116.026253</v>
      </c>
      <c r="H2702" s="8">
        <v>42651</v>
      </c>
      <c r="I2702" t="s">
        <v>1174</v>
      </c>
      <c r="J2702" t="s">
        <v>23</v>
      </c>
      <c r="K2702" t="s">
        <v>34</v>
      </c>
      <c r="L2702">
        <v>25</v>
      </c>
      <c r="M2702" s="7">
        <v>1</v>
      </c>
      <c r="N2702" s="7">
        <v>1.2</v>
      </c>
      <c r="O2702" t="s">
        <v>25</v>
      </c>
      <c r="Q2702" t="s">
        <v>1551</v>
      </c>
      <c r="R2702" s="4" t="str">
        <f t="shared" ca="1" si="42"/>
        <v>Kempster RM and Egeberg CA (2020). SharkBase citizen science global chondrichthyan sighting database. Support Our Sharks Ocean Conservation Society. Version 2020.08. www.supportoursharks.com (consulted on 01/08/2020)</v>
      </c>
    </row>
    <row r="2703" spans="1:18" ht="15.75" customHeight="1" x14ac:dyDescent="0.25">
      <c r="A2703">
        <v>2734</v>
      </c>
      <c r="B2703" t="s">
        <v>18</v>
      </c>
      <c r="C2703" t="s">
        <v>943</v>
      </c>
      <c r="D2703" t="s">
        <v>20</v>
      </c>
      <c r="E2703" t="s">
        <v>1173</v>
      </c>
      <c r="F2703" s="7">
        <v>-8.3396067150000004</v>
      </c>
      <c r="G2703" s="7">
        <v>116.02762629999999</v>
      </c>
      <c r="H2703" s="8">
        <v>42651</v>
      </c>
      <c r="I2703" t="s">
        <v>1174</v>
      </c>
      <c r="J2703" t="s">
        <v>23</v>
      </c>
      <c r="K2703" t="s">
        <v>34</v>
      </c>
      <c r="L2703">
        <v>13</v>
      </c>
      <c r="M2703" s="7">
        <v>1</v>
      </c>
      <c r="N2703" s="7">
        <v>1</v>
      </c>
      <c r="O2703" t="s">
        <v>25</v>
      </c>
      <c r="Q2703" t="s">
        <v>1678</v>
      </c>
      <c r="R2703" s="4" t="str">
        <f t="shared" ca="1" si="42"/>
        <v>Kempster RM and Egeberg CA (2020). SharkBase citizen science global chondrichthyan sighting database. Support Our Sharks Ocean Conservation Society. Version 2020.08. www.supportoursharks.com (consulted on 01/08/2020)</v>
      </c>
    </row>
    <row r="2704" spans="1:18" ht="15.75" customHeight="1" x14ac:dyDescent="0.25">
      <c r="A2704">
        <v>2735</v>
      </c>
      <c r="B2704" t="s">
        <v>18</v>
      </c>
      <c r="C2704" t="s">
        <v>943</v>
      </c>
      <c r="D2704" t="s">
        <v>20</v>
      </c>
      <c r="E2704" t="s">
        <v>1173</v>
      </c>
      <c r="F2704" s="7">
        <v>-8.3365494719999997</v>
      </c>
      <c r="G2704" s="7">
        <v>116.0296862</v>
      </c>
      <c r="H2704" s="8">
        <v>42651</v>
      </c>
      <c r="I2704" t="s">
        <v>1174</v>
      </c>
      <c r="J2704" t="s">
        <v>23</v>
      </c>
      <c r="K2704" t="s">
        <v>34</v>
      </c>
      <c r="L2704">
        <v>13</v>
      </c>
      <c r="M2704" s="7">
        <v>1</v>
      </c>
      <c r="N2704" s="7">
        <v>1.2</v>
      </c>
      <c r="O2704" t="s">
        <v>25</v>
      </c>
      <c r="Q2704" t="s">
        <v>1679</v>
      </c>
      <c r="R2704" s="4" t="str">
        <f t="shared" ca="1" si="42"/>
        <v>Kempster RM and Egeberg CA (2020). SharkBase citizen science global chondrichthyan sighting database. Support Our Sharks Ocean Conservation Society. Version 2020.08. www.supportoursharks.com (consulted on 01/08/2020)</v>
      </c>
    </row>
    <row r="2705" spans="1:18" ht="15.75" customHeight="1" x14ac:dyDescent="0.25">
      <c r="A2705">
        <v>2736</v>
      </c>
      <c r="B2705" t="s">
        <v>18</v>
      </c>
      <c r="C2705" t="s">
        <v>943</v>
      </c>
      <c r="D2705" t="s">
        <v>20</v>
      </c>
      <c r="E2705" t="s">
        <v>1173</v>
      </c>
      <c r="F2705" s="7">
        <v>-8.3684794999999994</v>
      </c>
      <c r="G2705" s="7">
        <v>116.02281979999999</v>
      </c>
      <c r="H2705" s="8">
        <v>42652</v>
      </c>
      <c r="J2705" t="s">
        <v>23</v>
      </c>
      <c r="K2705" t="s">
        <v>34</v>
      </c>
      <c r="L2705">
        <v>21.3</v>
      </c>
      <c r="M2705" s="7">
        <v>1</v>
      </c>
      <c r="N2705" s="7">
        <v>1</v>
      </c>
      <c r="O2705" t="s">
        <v>25</v>
      </c>
      <c r="Q2705" t="s">
        <v>1680</v>
      </c>
      <c r="R2705" s="4" t="str">
        <f t="shared" ca="1" si="42"/>
        <v>Kempster RM and Egeberg CA (2020). SharkBase citizen science global chondrichthyan sighting database. Support Our Sharks Ocean Conservation Society. Version 2020.08. www.supportoursharks.com (consulted on 01/08/2020)</v>
      </c>
    </row>
    <row r="2706" spans="1:18" ht="15.75" customHeight="1" x14ac:dyDescent="0.25">
      <c r="A2706">
        <v>2737</v>
      </c>
      <c r="B2706" t="s">
        <v>98</v>
      </c>
      <c r="C2706" t="s">
        <v>701</v>
      </c>
      <c r="D2706" t="s">
        <v>20</v>
      </c>
      <c r="E2706" t="s">
        <v>1173</v>
      </c>
      <c r="F2706" s="7">
        <v>-8.3382479430000007</v>
      </c>
      <c r="G2706" s="7">
        <v>116.0296862</v>
      </c>
      <c r="H2706" s="8">
        <v>42661</v>
      </c>
      <c r="I2706" t="s">
        <v>1174</v>
      </c>
      <c r="J2706" t="s">
        <v>23</v>
      </c>
      <c r="K2706" t="s">
        <v>34</v>
      </c>
      <c r="L2706">
        <v>15</v>
      </c>
      <c r="M2706" s="7">
        <v>1</v>
      </c>
      <c r="N2706" s="7">
        <v>0.5</v>
      </c>
      <c r="O2706" t="s">
        <v>25</v>
      </c>
      <c r="Q2706" t="s">
        <v>1681</v>
      </c>
      <c r="R2706" s="4" t="str">
        <f t="shared" ca="1" si="42"/>
        <v>Kempster RM and Egeberg CA (2020). SharkBase citizen science global chondrichthyan sighting database. Support Our Sharks Ocean Conservation Society. Version 2020.08. www.supportoursharks.com (consulted on 01/08/2020)</v>
      </c>
    </row>
    <row r="2707" spans="1:18" ht="15.75" customHeight="1" x14ac:dyDescent="0.25">
      <c r="A2707">
        <v>2738</v>
      </c>
      <c r="B2707" t="s">
        <v>98</v>
      </c>
      <c r="C2707" t="s">
        <v>701</v>
      </c>
      <c r="D2707" t="s">
        <v>20</v>
      </c>
      <c r="E2707" t="s">
        <v>1173</v>
      </c>
      <c r="F2707" s="7">
        <v>-8.3413051740000004</v>
      </c>
      <c r="G2707" s="7">
        <v>116.0653918</v>
      </c>
      <c r="H2707" s="8">
        <v>42658</v>
      </c>
      <c r="I2707" t="s">
        <v>1286</v>
      </c>
      <c r="J2707" t="s">
        <v>23</v>
      </c>
      <c r="K2707" t="s">
        <v>28</v>
      </c>
      <c r="L2707">
        <v>30</v>
      </c>
      <c r="M2707" s="7">
        <v>1</v>
      </c>
      <c r="N2707" s="7">
        <v>0.8</v>
      </c>
      <c r="O2707" t="s">
        <v>25</v>
      </c>
      <c r="R2707" s="4" t="str">
        <f t="shared" ca="1" si="42"/>
        <v>Kempster RM and Egeberg CA (2020). SharkBase citizen science global chondrichthyan sighting database. Support Our Sharks Ocean Conservation Society. Version 2020.08. www.supportoursharks.com (consulted on 01/08/2020)</v>
      </c>
    </row>
    <row r="2708" spans="1:18" ht="15.75" customHeight="1" x14ac:dyDescent="0.25">
      <c r="A2708">
        <v>2739</v>
      </c>
      <c r="B2708" t="s">
        <v>98</v>
      </c>
      <c r="C2708" t="s">
        <v>701</v>
      </c>
      <c r="D2708" t="s">
        <v>20</v>
      </c>
      <c r="E2708" t="s">
        <v>1173</v>
      </c>
      <c r="F2708" s="7">
        <v>-8.3508164029999996</v>
      </c>
      <c r="G2708" s="7">
        <v>116.09835080000001</v>
      </c>
      <c r="H2708" s="8">
        <v>42655</v>
      </c>
      <c r="I2708" t="s">
        <v>1682</v>
      </c>
      <c r="J2708" t="s">
        <v>23</v>
      </c>
      <c r="K2708" t="s">
        <v>34</v>
      </c>
      <c r="L2708">
        <v>13</v>
      </c>
      <c r="M2708" s="7">
        <v>1</v>
      </c>
      <c r="N2708" s="7">
        <v>0.7</v>
      </c>
      <c r="O2708" t="s">
        <v>25</v>
      </c>
      <c r="R2708" s="4" t="str">
        <f t="shared" ca="1" si="42"/>
        <v>Kempster RM and Egeberg CA (2020). SharkBase citizen science global chondrichthyan sighting database. Support Our Sharks Ocean Conservation Society. Version 2020.08. www.supportoursharks.com (consulted on 01/08/2020)</v>
      </c>
    </row>
    <row r="2709" spans="1:18" ht="15.75" customHeight="1" x14ac:dyDescent="0.25">
      <c r="A2709">
        <v>2740</v>
      </c>
      <c r="B2709" t="s">
        <v>18</v>
      </c>
      <c r="C2709" t="s">
        <v>943</v>
      </c>
      <c r="D2709" t="s">
        <v>20</v>
      </c>
      <c r="E2709" t="s">
        <v>1173</v>
      </c>
      <c r="F2709" s="7">
        <v>-8.3277173009999998</v>
      </c>
      <c r="G2709" s="7">
        <v>116.0173266</v>
      </c>
      <c r="H2709" s="8">
        <v>42660</v>
      </c>
      <c r="I2709" t="s">
        <v>1174</v>
      </c>
      <c r="J2709" t="s">
        <v>54</v>
      </c>
      <c r="K2709" t="s">
        <v>28</v>
      </c>
      <c r="L2709">
        <v>30</v>
      </c>
      <c r="M2709" s="7">
        <v>2</v>
      </c>
      <c r="N2709" s="7">
        <v>0.7</v>
      </c>
      <c r="O2709" t="s">
        <v>25</v>
      </c>
      <c r="Q2709" t="s">
        <v>1485</v>
      </c>
      <c r="R2709" s="4" t="str">
        <f t="shared" ca="1" si="42"/>
        <v>Kempster RM and Egeberg CA (2020). SharkBase citizen science global chondrichthyan sighting database. Support Our Sharks Ocean Conservation Society. Version 2020.08. www.supportoursharks.com (consulted on 01/08/2020)</v>
      </c>
    </row>
    <row r="2710" spans="1:18" ht="15.75" customHeight="1" x14ac:dyDescent="0.25">
      <c r="A2710">
        <v>2741</v>
      </c>
      <c r="B2710" t="s">
        <v>18</v>
      </c>
      <c r="C2710" t="s">
        <v>943</v>
      </c>
      <c r="D2710" t="s">
        <v>20</v>
      </c>
      <c r="E2710" t="s">
        <v>1173</v>
      </c>
      <c r="F2710" s="7">
        <v>-8.3304349139999996</v>
      </c>
      <c r="G2710" s="7">
        <v>116.0173266</v>
      </c>
      <c r="H2710" s="8">
        <v>42660</v>
      </c>
      <c r="J2710" t="s">
        <v>54</v>
      </c>
      <c r="K2710" t="s">
        <v>63</v>
      </c>
      <c r="L2710">
        <v>30</v>
      </c>
      <c r="M2710" s="7">
        <v>1</v>
      </c>
      <c r="N2710" s="7">
        <v>1.5</v>
      </c>
      <c r="O2710" t="s">
        <v>25</v>
      </c>
      <c r="R2710" s="4" t="str">
        <f t="shared" ca="1" si="42"/>
        <v>Kempster RM and Egeberg CA (2020). SharkBase citizen science global chondrichthyan sighting database. Support Our Sharks Ocean Conservation Society. Version 2020.08. www.supportoursharks.com (consulted on 01/08/2020)</v>
      </c>
    </row>
    <row r="2711" spans="1:18" ht="15.75" customHeight="1" x14ac:dyDescent="0.25">
      <c r="A2711">
        <v>2742</v>
      </c>
      <c r="B2711" t="s">
        <v>18</v>
      </c>
      <c r="C2711" t="s">
        <v>943</v>
      </c>
      <c r="D2711" t="s">
        <v>20</v>
      </c>
      <c r="E2711" t="s">
        <v>1173</v>
      </c>
      <c r="F2711" s="7">
        <v>-8.3684794999999994</v>
      </c>
      <c r="G2711" s="7">
        <v>116.03380610000001</v>
      </c>
      <c r="H2711" s="8">
        <v>42669</v>
      </c>
      <c r="I2711" t="s">
        <v>100</v>
      </c>
      <c r="J2711" t="s">
        <v>23</v>
      </c>
      <c r="K2711" t="s">
        <v>28</v>
      </c>
      <c r="L2711">
        <v>20</v>
      </c>
      <c r="M2711" s="7">
        <v>2</v>
      </c>
      <c r="N2711" s="7">
        <v>0.7</v>
      </c>
      <c r="O2711" t="s">
        <v>25</v>
      </c>
      <c r="R2711" s="4" t="str">
        <f t="shared" ca="1" si="42"/>
        <v>Kempster RM and Egeberg CA (2020). SharkBase citizen science global chondrichthyan sighting database. Support Our Sharks Ocean Conservation Society. Version 2020.08. www.supportoursharks.com (consulted on 01/08/2020)</v>
      </c>
    </row>
    <row r="2712" spans="1:18" ht="15.75" customHeight="1" x14ac:dyDescent="0.25">
      <c r="A2712">
        <v>2743</v>
      </c>
      <c r="B2712" t="s">
        <v>18</v>
      </c>
      <c r="C2712" t="s">
        <v>943</v>
      </c>
      <c r="D2712" t="s">
        <v>20</v>
      </c>
      <c r="E2712" t="s">
        <v>1173</v>
      </c>
      <c r="F2712" s="7">
        <v>-8.3684794999999994</v>
      </c>
      <c r="G2712" s="7">
        <v>116.02281979999999</v>
      </c>
      <c r="H2712" s="8">
        <v>42678</v>
      </c>
      <c r="I2712" t="s">
        <v>100</v>
      </c>
      <c r="J2712" t="s">
        <v>23</v>
      </c>
      <c r="K2712" t="s">
        <v>28</v>
      </c>
      <c r="L2712">
        <v>21</v>
      </c>
      <c r="M2712" s="7">
        <v>5</v>
      </c>
      <c r="N2712" s="7">
        <v>1</v>
      </c>
      <c r="O2712" t="s">
        <v>25</v>
      </c>
      <c r="R2712" s="4" t="str">
        <f t="shared" ca="1" si="42"/>
        <v>Kempster RM and Egeberg CA (2020). SharkBase citizen science global chondrichthyan sighting database. Support Our Sharks Ocean Conservation Society. Version 2020.08. www.supportoursharks.com (consulted on 01/08/2020)</v>
      </c>
    </row>
    <row r="2713" spans="1:18" ht="15.75" customHeight="1" x14ac:dyDescent="0.25">
      <c r="A2713">
        <v>2744</v>
      </c>
      <c r="B2713" t="s">
        <v>124</v>
      </c>
      <c r="C2713" t="s">
        <v>142</v>
      </c>
      <c r="D2713" t="s">
        <v>20</v>
      </c>
      <c r="E2713" t="s">
        <v>1173</v>
      </c>
      <c r="F2713" s="7">
        <v>-8.3684794999999994</v>
      </c>
      <c r="G2713" s="7">
        <v>116.02281979999999</v>
      </c>
      <c r="H2713" s="8">
        <v>42670</v>
      </c>
      <c r="I2713" t="s">
        <v>1174</v>
      </c>
      <c r="J2713" t="s">
        <v>54</v>
      </c>
      <c r="K2713" t="s">
        <v>24</v>
      </c>
      <c r="L2713">
        <v>20</v>
      </c>
      <c r="M2713" s="7">
        <v>1</v>
      </c>
      <c r="N2713" s="7">
        <v>1.5</v>
      </c>
      <c r="O2713" t="s">
        <v>25</v>
      </c>
      <c r="R2713" s="4" t="str">
        <f t="shared" ca="1" si="42"/>
        <v>Kempster RM and Egeberg CA (2020). SharkBase citizen science global chondrichthyan sighting database. Support Our Sharks Ocean Conservation Society. Version 2020.08. www.supportoursharks.com (consulted on 01/08/2020)</v>
      </c>
    </row>
    <row r="2714" spans="1:18" ht="15.75" customHeight="1" x14ac:dyDescent="0.25">
      <c r="A2714">
        <v>2745</v>
      </c>
      <c r="B2714" t="s">
        <v>18</v>
      </c>
      <c r="C2714" t="s">
        <v>943</v>
      </c>
      <c r="D2714" t="s">
        <v>20</v>
      </c>
      <c r="E2714" t="s">
        <v>1173</v>
      </c>
      <c r="F2714" s="7">
        <v>-8.3358700809999995</v>
      </c>
      <c r="G2714" s="7">
        <v>116.02281979999999</v>
      </c>
      <c r="H2714" s="8">
        <v>42670</v>
      </c>
      <c r="I2714" t="s">
        <v>1174</v>
      </c>
      <c r="J2714" t="s">
        <v>54</v>
      </c>
      <c r="K2714" t="s">
        <v>24</v>
      </c>
      <c r="L2714">
        <v>14</v>
      </c>
      <c r="M2714" s="7">
        <v>1</v>
      </c>
      <c r="N2714" s="7">
        <v>0.7</v>
      </c>
      <c r="O2714" t="s">
        <v>25</v>
      </c>
      <c r="R2714" s="4" t="str">
        <f t="shared" ca="1" si="42"/>
        <v>Kempster RM and Egeberg CA (2020). SharkBase citizen science global chondrichthyan sighting database. Support Our Sharks Ocean Conservation Society. Version 2020.08. www.supportoursharks.com (consulted on 01/08/2020)</v>
      </c>
    </row>
    <row r="2715" spans="1:18" ht="15.75" customHeight="1" x14ac:dyDescent="0.25">
      <c r="A2715">
        <v>2746</v>
      </c>
      <c r="B2715" t="s">
        <v>18</v>
      </c>
      <c r="C2715" t="s">
        <v>943</v>
      </c>
      <c r="D2715" t="s">
        <v>20</v>
      </c>
      <c r="E2715" t="s">
        <v>1173</v>
      </c>
      <c r="F2715" s="7">
        <v>-8.3358700809999995</v>
      </c>
      <c r="G2715" s="7">
        <v>116.02281979999999</v>
      </c>
      <c r="H2715" s="8">
        <v>42670</v>
      </c>
      <c r="I2715" t="s">
        <v>1174</v>
      </c>
      <c r="J2715" t="s">
        <v>54</v>
      </c>
      <c r="K2715" t="s">
        <v>28</v>
      </c>
      <c r="L2715">
        <v>20</v>
      </c>
      <c r="M2715" s="7">
        <v>3</v>
      </c>
      <c r="N2715" s="7">
        <v>0.8</v>
      </c>
      <c r="O2715" t="s">
        <v>25</v>
      </c>
      <c r="R2715" s="4" t="str">
        <f t="shared" ca="1" si="42"/>
        <v>Kempster RM and Egeberg CA (2020). SharkBase citizen science global chondrichthyan sighting database. Support Our Sharks Ocean Conservation Society. Version 2020.08. www.supportoursharks.com (consulted on 01/08/2020)</v>
      </c>
    </row>
    <row r="2716" spans="1:18" ht="15.75" customHeight="1" x14ac:dyDescent="0.25">
      <c r="A2716">
        <v>2747</v>
      </c>
      <c r="B2716" t="s">
        <v>18</v>
      </c>
      <c r="C2716" t="s">
        <v>943</v>
      </c>
      <c r="D2716" t="s">
        <v>20</v>
      </c>
      <c r="E2716" t="s">
        <v>1173</v>
      </c>
      <c r="F2716" s="7">
        <v>-8.359987726</v>
      </c>
      <c r="G2716" s="7">
        <v>116.0520022</v>
      </c>
      <c r="H2716" s="8">
        <v>42673</v>
      </c>
      <c r="I2716" t="s">
        <v>1337</v>
      </c>
      <c r="J2716" t="s">
        <v>54</v>
      </c>
      <c r="K2716" t="s">
        <v>34</v>
      </c>
      <c r="L2716">
        <v>12</v>
      </c>
      <c r="M2716" s="7">
        <v>1</v>
      </c>
      <c r="N2716" s="7">
        <v>1</v>
      </c>
      <c r="O2716" t="s">
        <v>25</v>
      </c>
      <c r="R2716" s="4" t="str">
        <f t="shared" ca="1" si="42"/>
        <v>Kempster RM and Egeberg CA (2020). SharkBase citizen science global chondrichthyan sighting database. Support Our Sharks Ocean Conservation Society. Version 2020.08. www.supportoursharks.com (consulted on 01/08/2020)</v>
      </c>
    </row>
    <row r="2717" spans="1:18" ht="15.75" customHeight="1" x14ac:dyDescent="0.25">
      <c r="A2717">
        <v>2748</v>
      </c>
      <c r="B2717" t="s">
        <v>18</v>
      </c>
      <c r="C2717" t="s">
        <v>943</v>
      </c>
      <c r="D2717" t="s">
        <v>20</v>
      </c>
      <c r="E2717" t="s">
        <v>1173</v>
      </c>
      <c r="F2717" s="7">
        <v>-8.3630447859999997</v>
      </c>
      <c r="G2717" s="7">
        <v>116.0557788</v>
      </c>
      <c r="H2717" s="8">
        <v>42673</v>
      </c>
      <c r="I2717" t="s">
        <v>1337</v>
      </c>
      <c r="J2717" t="s">
        <v>54</v>
      </c>
      <c r="K2717" t="s">
        <v>34</v>
      </c>
      <c r="L2717">
        <v>12</v>
      </c>
      <c r="M2717" s="7">
        <v>2</v>
      </c>
      <c r="N2717" s="7">
        <v>1.1000000000000001</v>
      </c>
      <c r="O2717" t="s">
        <v>25</v>
      </c>
      <c r="R2717" s="4" t="str">
        <f t="shared" ca="1" si="42"/>
        <v>Kempster RM and Egeberg CA (2020). SharkBase citizen science global chondrichthyan sighting database. Support Our Sharks Ocean Conservation Society. Version 2020.08. www.supportoursharks.com (consulted on 01/08/2020)</v>
      </c>
    </row>
    <row r="2718" spans="1:18" ht="15.75" customHeight="1" x14ac:dyDescent="0.25">
      <c r="A2718">
        <v>2749</v>
      </c>
      <c r="B2718" t="s">
        <v>18</v>
      </c>
      <c r="C2718" t="s">
        <v>943</v>
      </c>
      <c r="D2718" t="s">
        <v>20</v>
      </c>
      <c r="E2718" t="s">
        <v>1173</v>
      </c>
      <c r="F2718" s="7">
        <v>-8.3616860959999997</v>
      </c>
      <c r="G2718" s="7">
        <v>116.0502856</v>
      </c>
      <c r="H2718" s="8">
        <v>42673</v>
      </c>
      <c r="I2718" t="s">
        <v>1337</v>
      </c>
      <c r="J2718" t="s">
        <v>54</v>
      </c>
      <c r="K2718" t="s">
        <v>34</v>
      </c>
      <c r="L2718">
        <v>12</v>
      </c>
      <c r="M2718" s="7">
        <v>1</v>
      </c>
      <c r="N2718" s="7">
        <v>3</v>
      </c>
      <c r="O2718" t="s">
        <v>25</v>
      </c>
      <c r="R2718" s="4" t="str">
        <f t="shared" ca="1" si="42"/>
        <v>Kempster RM and Egeberg CA (2020). SharkBase citizen science global chondrichthyan sighting database. Support Our Sharks Ocean Conservation Society. Version 2020.08. www.supportoursharks.com (consulted on 01/08/2020)</v>
      </c>
    </row>
    <row r="2719" spans="1:18" ht="15.75" customHeight="1" x14ac:dyDescent="0.25">
      <c r="A2719">
        <v>2750</v>
      </c>
      <c r="B2719" t="s">
        <v>18</v>
      </c>
      <c r="C2719" t="s">
        <v>943</v>
      </c>
      <c r="D2719" t="s">
        <v>20</v>
      </c>
      <c r="E2719" t="s">
        <v>1173</v>
      </c>
      <c r="F2719" s="7">
        <v>-8.3304349139999996</v>
      </c>
      <c r="G2719" s="7">
        <v>116.0283129</v>
      </c>
      <c r="H2719" s="8">
        <v>42676</v>
      </c>
      <c r="I2719" t="s">
        <v>1174</v>
      </c>
      <c r="J2719" t="s">
        <v>23</v>
      </c>
      <c r="K2719" t="s">
        <v>63</v>
      </c>
      <c r="L2719">
        <v>19</v>
      </c>
      <c r="M2719" s="7">
        <v>2</v>
      </c>
      <c r="N2719" s="7">
        <v>2</v>
      </c>
      <c r="O2719" t="s">
        <v>25</v>
      </c>
      <c r="R2719" s="4" t="str">
        <f t="shared" ca="1" si="42"/>
        <v>Kempster RM and Egeberg CA (2020). SharkBase citizen science global chondrichthyan sighting database. Support Our Sharks Ocean Conservation Society. Version 2020.08. www.supportoursharks.com (consulted on 01/08/2020)</v>
      </c>
    </row>
    <row r="2720" spans="1:18" ht="15.75" customHeight="1" x14ac:dyDescent="0.25">
      <c r="A2720">
        <v>2751</v>
      </c>
      <c r="B2720" t="s">
        <v>124</v>
      </c>
      <c r="C2720" t="s">
        <v>142</v>
      </c>
      <c r="D2720" t="s">
        <v>20</v>
      </c>
      <c r="E2720" t="s">
        <v>1173</v>
      </c>
      <c r="F2720" s="7">
        <v>-8.3358700809999995</v>
      </c>
      <c r="G2720" s="7">
        <v>116.0173266</v>
      </c>
      <c r="H2720" s="8">
        <v>42676</v>
      </c>
      <c r="I2720" t="s">
        <v>1174</v>
      </c>
      <c r="J2720" t="s">
        <v>23</v>
      </c>
      <c r="K2720" t="s">
        <v>63</v>
      </c>
      <c r="L2720">
        <v>18</v>
      </c>
      <c r="M2720" s="7">
        <v>1</v>
      </c>
      <c r="N2720" s="7">
        <v>3</v>
      </c>
      <c r="O2720" t="s">
        <v>25</v>
      </c>
      <c r="R2720" s="4" t="str">
        <f t="shared" ca="1" si="42"/>
        <v>Kempster RM and Egeberg CA (2020). SharkBase citizen science global chondrichthyan sighting database. Support Our Sharks Ocean Conservation Society. Version 2020.08. www.supportoursharks.com (consulted on 01/08/2020)</v>
      </c>
    </row>
    <row r="2721" spans="1:18" ht="15.75" customHeight="1" x14ac:dyDescent="0.25">
      <c r="A2721">
        <v>2752</v>
      </c>
      <c r="B2721" t="s">
        <v>18</v>
      </c>
      <c r="C2721" t="s">
        <v>943</v>
      </c>
      <c r="D2721" t="s">
        <v>20</v>
      </c>
      <c r="E2721" t="s">
        <v>1173</v>
      </c>
      <c r="F2721" s="7">
        <v>-8.3358700809999995</v>
      </c>
      <c r="G2721" s="7">
        <v>116.02281979999999</v>
      </c>
      <c r="H2721" s="8">
        <v>42676</v>
      </c>
      <c r="I2721" t="s">
        <v>1174</v>
      </c>
      <c r="J2721" t="s">
        <v>23</v>
      </c>
      <c r="K2721" t="s">
        <v>63</v>
      </c>
      <c r="L2721">
        <v>20</v>
      </c>
      <c r="M2721" s="7">
        <v>2</v>
      </c>
      <c r="N2721" s="7">
        <v>2</v>
      </c>
      <c r="O2721" t="s">
        <v>25</v>
      </c>
      <c r="R2721" s="4" t="str">
        <f t="shared" ca="1" si="42"/>
        <v>Kempster RM and Egeberg CA (2020). SharkBase citizen science global chondrichthyan sighting database. Support Our Sharks Ocean Conservation Society. Version 2020.08. www.supportoursharks.com (consulted on 01/08/2020)</v>
      </c>
    </row>
    <row r="2722" spans="1:18" ht="15.75" customHeight="1" x14ac:dyDescent="0.25">
      <c r="A2722">
        <v>2753</v>
      </c>
      <c r="B2722" t="s">
        <v>18</v>
      </c>
      <c r="C2722" t="s">
        <v>943</v>
      </c>
      <c r="D2722" t="s">
        <v>20</v>
      </c>
      <c r="E2722" t="s">
        <v>1173</v>
      </c>
      <c r="F2722" s="7">
        <v>-8.3453814430000008</v>
      </c>
      <c r="G2722" s="7">
        <v>116.049599</v>
      </c>
      <c r="H2722" s="8">
        <v>42677</v>
      </c>
      <c r="I2722" t="s">
        <v>1683</v>
      </c>
      <c r="J2722" t="s">
        <v>23</v>
      </c>
      <c r="K2722" t="s">
        <v>63</v>
      </c>
      <c r="L2722">
        <v>12</v>
      </c>
      <c r="M2722" s="7">
        <v>1</v>
      </c>
      <c r="N2722" s="7">
        <v>2</v>
      </c>
      <c r="O2722" t="s">
        <v>25</v>
      </c>
      <c r="R2722" s="4" t="str">
        <f t="shared" ca="1" si="42"/>
        <v>Kempster RM and Egeberg CA (2020). SharkBase citizen science global chondrichthyan sighting database. Support Our Sharks Ocean Conservation Society. Version 2020.08. www.supportoursharks.com (consulted on 01/08/2020)</v>
      </c>
    </row>
    <row r="2723" spans="1:18" ht="15.75" customHeight="1" x14ac:dyDescent="0.25">
      <c r="A2723">
        <v>2754</v>
      </c>
      <c r="B2723" t="s">
        <v>98</v>
      </c>
      <c r="C2723" t="s">
        <v>701</v>
      </c>
      <c r="D2723" t="s">
        <v>20</v>
      </c>
      <c r="E2723" t="s">
        <v>1173</v>
      </c>
      <c r="F2723" s="7">
        <v>-8.3440226909999993</v>
      </c>
      <c r="G2723" s="7">
        <v>116.0681384</v>
      </c>
      <c r="H2723" s="8">
        <v>42672</v>
      </c>
      <c r="I2723" t="s">
        <v>1684</v>
      </c>
      <c r="J2723" t="s">
        <v>23</v>
      </c>
      <c r="K2723" t="s">
        <v>34</v>
      </c>
      <c r="L2723">
        <v>30</v>
      </c>
      <c r="M2723" s="7">
        <v>1</v>
      </c>
      <c r="N2723" s="7">
        <v>30</v>
      </c>
      <c r="O2723" t="s">
        <v>25</v>
      </c>
      <c r="R2723" s="4" t="str">
        <f t="shared" ca="1" si="42"/>
        <v>Kempster RM and Egeberg CA (2020). SharkBase citizen science global chondrichthyan sighting database. Support Our Sharks Ocean Conservation Society. Version 2020.08. www.supportoursharks.com (consulted on 01/08/2020)</v>
      </c>
    </row>
    <row r="2724" spans="1:18" ht="15.75" customHeight="1" x14ac:dyDescent="0.25">
      <c r="A2724">
        <v>2755</v>
      </c>
      <c r="B2724" t="s">
        <v>95</v>
      </c>
      <c r="C2724" t="s">
        <v>743</v>
      </c>
      <c r="D2724" t="s">
        <v>20</v>
      </c>
      <c r="E2724" t="s">
        <v>1173</v>
      </c>
      <c r="F2724" s="7">
        <v>-8.3372288609999998</v>
      </c>
      <c r="G2724" s="7">
        <v>116.0283129</v>
      </c>
      <c r="H2724" s="8">
        <v>42673</v>
      </c>
      <c r="I2724" t="s">
        <v>1174</v>
      </c>
      <c r="J2724" t="s">
        <v>54</v>
      </c>
      <c r="K2724" t="s">
        <v>28</v>
      </c>
      <c r="L2724">
        <v>20</v>
      </c>
      <c r="M2724" s="7">
        <v>1</v>
      </c>
      <c r="N2724" s="7">
        <v>0.3</v>
      </c>
      <c r="O2724" t="s">
        <v>25</v>
      </c>
      <c r="R2724" s="4" t="str">
        <f t="shared" ca="1" si="42"/>
        <v>Kempster RM and Egeberg CA (2020). SharkBase citizen science global chondrichthyan sighting database. Support Our Sharks Ocean Conservation Society. Version 2020.08. www.supportoursharks.com (consulted on 01/08/2020)</v>
      </c>
    </row>
    <row r="2725" spans="1:18" ht="15.75" customHeight="1" x14ac:dyDescent="0.25">
      <c r="A2725">
        <v>2756</v>
      </c>
      <c r="B2725" t="s">
        <v>18</v>
      </c>
      <c r="C2725" t="s">
        <v>943</v>
      </c>
      <c r="D2725" t="s">
        <v>20</v>
      </c>
      <c r="E2725" t="s">
        <v>1173</v>
      </c>
      <c r="F2725" s="7">
        <v>-8.3358700809999995</v>
      </c>
      <c r="G2725" s="7">
        <v>116.04685240000001</v>
      </c>
      <c r="H2725" s="8">
        <v>42671</v>
      </c>
      <c r="I2725" t="s">
        <v>22</v>
      </c>
      <c r="J2725" t="s">
        <v>23</v>
      </c>
      <c r="K2725" t="s">
        <v>28</v>
      </c>
      <c r="L2725">
        <v>29</v>
      </c>
      <c r="M2725" s="7">
        <v>1</v>
      </c>
      <c r="N2725" s="7">
        <v>1</v>
      </c>
      <c r="O2725" t="s">
        <v>25</v>
      </c>
      <c r="R2725" s="4" t="str">
        <f t="shared" ca="1" si="42"/>
        <v>Kempster RM and Egeberg CA (2020). SharkBase citizen science global chondrichthyan sighting database. Support Our Sharks Ocean Conservation Society. Version 2020.08. www.supportoursharks.com (consulted on 01/08/2020)</v>
      </c>
    </row>
    <row r="2726" spans="1:18" ht="15.75" customHeight="1" x14ac:dyDescent="0.25">
      <c r="A2726">
        <v>2757</v>
      </c>
      <c r="B2726" t="s">
        <v>18</v>
      </c>
      <c r="C2726" t="s">
        <v>943</v>
      </c>
      <c r="D2726" t="s">
        <v>20</v>
      </c>
      <c r="E2726" t="s">
        <v>1173</v>
      </c>
      <c r="F2726" s="7">
        <v>-8.3365494719999997</v>
      </c>
      <c r="G2726" s="7">
        <v>116.047539</v>
      </c>
      <c r="H2726" s="8">
        <v>42671</v>
      </c>
      <c r="I2726" t="s">
        <v>22</v>
      </c>
      <c r="J2726" t="s">
        <v>23</v>
      </c>
      <c r="K2726" t="s">
        <v>28</v>
      </c>
      <c r="L2726">
        <v>29</v>
      </c>
      <c r="M2726" s="7">
        <v>2</v>
      </c>
      <c r="N2726" s="7">
        <v>1.4</v>
      </c>
      <c r="O2726" t="s">
        <v>25</v>
      </c>
      <c r="Q2726" t="s">
        <v>1551</v>
      </c>
      <c r="R2726" s="4" t="str">
        <f t="shared" ca="1" si="42"/>
        <v>Kempster RM and Egeberg CA (2020). SharkBase citizen science global chondrichthyan sighting database. Support Our Sharks Ocean Conservation Society. Version 2020.08. www.supportoursharks.com (consulted on 01/08/2020)</v>
      </c>
    </row>
    <row r="2727" spans="1:18" ht="15.75" customHeight="1" x14ac:dyDescent="0.25">
      <c r="A2727">
        <v>2758</v>
      </c>
      <c r="B2727" t="s">
        <v>95</v>
      </c>
      <c r="C2727" t="s">
        <v>743</v>
      </c>
      <c r="D2727" t="s">
        <v>20</v>
      </c>
      <c r="E2727" t="s">
        <v>1173</v>
      </c>
      <c r="F2727" s="7">
        <v>-8.3365494719999997</v>
      </c>
      <c r="G2727" s="7">
        <v>116.04547909999999</v>
      </c>
      <c r="H2727" s="8">
        <v>42671</v>
      </c>
      <c r="I2727" t="s">
        <v>22</v>
      </c>
      <c r="J2727" t="s">
        <v>23</v>
      </c>
      <c r="K2727" t="s">
        <v>28</v>
      </c>
      <c r="L2727">
        <v>29</v>
      </c>
      <c r="M2727" s="7">
        <v>1</v>
      </c>
      <c r="N2727" s="7">
        <v>0.4</v>
      </c>
      <c r="O2727" t="s">
        <v>25</v>
      </c>
      <c r="Q2727" t="s">
        <v>1551</v>
      </c>
      <c r="R2727" s="4" t="str">
        <f t="shared" ca="1" si="42"/>
        <v>Kempster RM and Egeberg CA (2020). SharkBase citizen science global chondrichthyan sighting database. Support Our Sharks Ocean Conservation Society. Version 2020.08. www.supportoursharks.com (consulted on 01/08/2020)</v>
      </c>
    </row>
    <row r="2728" spans="1:18" ht="15.75" customHeight="1" x14ac:dyDescent="0.25">
      <c r="A2728">
        <v>2759</v>
      </c>
      <c r="B2728" t="s">
        <v>18</v>
      </c>
      <c r="C2728" t="s">
        <v>943</v>
      </c>
      <c r="D2728" t="s">
        <v>20</v>
      </c>
      <c r="E2728" t="s">
        <v>1173</v>
      </c>
      <c r="F2728" s="7">
        <v>-8.3358700809999995</v>
      </c>
      <c r="G2728" s="7">
        <v>116.02281979999999</v>
      </c>
      <c r="H2728" s="8">
        <v>42673</v>
      </c>
      <c r="I2728" t="s">
        <v>1174</v>
      </c>
      <c r="J2728" t="s">
        <v>54</v>
      </c>
      <c r="K2728" t="s">
        <v>28</v>
      </c>
      <c r="L2728">
        <v>29</v>
      </c>
      <c r="M2728" s="7">
        <v>1</v>
      </c>
      <c r="N2728" s="7">
        <v>1.8</v>
      </c>
      <c r="O2728" t="s">
        <v>25</v>
      </c>
      <c r="Q2728" t="s">
        <v>1685</v>
      </c>
      <c r="R2728" s="4" t="str">
        <f t="shared" ca="1" si="42"/>
        <v>Kempster RM and Egeberg CA (2020). SharkBase citizen science global chondrichthyan sighting database. Support Our Sharks Ocean Conservation Society. Version 2020.08. www.supportoursharks.com (consulted on 01/08/2020)</v>
      </c>
    </row>
    <row r="2729" spans="1:18" ht="15.75" customHeight="1" x14ac:dyDescent="0.25">
      <c r="A2729">
        <v>2760</v>
      </c>
      <c r="B2729" t="s">
        <v>95</v>
      </c>
      <c r="C2729" t="s">
        <v>743</v>
      </c>
      <c r="D2729" t="s">
        <v>20</v>
      </c>
      <c r="E2729" t="s">
        <v>1173</v>
      </c>
      <c r="F2729" s="7">
        <v>-8.3494576699999996</v>
      </c>
      <c r="G2729" s="7">
        <v>116.0914843</v>
      </c>
      <c r="H2729" s="8">
        <v>42674</v>
      </c>
      <c r="I2729" t="s">
        <v>1686</v>
      </c>
      <c r="J2729" t="s">
        <v>23</v>
      </c>
      <c r="K2729" t="s">
        <v>63</v>
      </c>
      <c r="L2729">
        <v>18</v>
      </c>
      <c r="M2729" s="7">
        <v>3</v>
      </c>
      <c r="N2729" s="7">
        <v>0.4</v>
      </c>
      <c r="O2729" t="s">
        <v>25</v>
      </c>
      <c r="Q2729" t="s">
        <v>1687</v>
      </c>
      <c r="R2729" s="4" t="str">
        <f t="shared" ca="1" si="42"/>
        <v>Kempster RM and Egeberg CA (2020). SharkBase citizen science global chondrichthyan sighting database. Support Our Sharks Ocean Conservation Society. Version 2020.08. www.supportoursharks.com (consulted on 01/08/2020)</v>
      </c>
    </row>
    <row r="2730" spans="1:18" ht="15.75" customHeight="1" x14ac:dyDescent="0.25">
      <c r="A2730">
        <v>2761</v>
      </c>
      <c r="B2730" t="s">
        <v>95</v>
      </c>
      <c r="C2730" t="s">
        <v>743</v>
      </c>
      <c r="D2730" t="s">
        <v>20</v>
      </c>
      <c r="E2730" t="s">
        <v>1173</v>
      </c>
      <c r="F2730" s="7">
        <v>-8.3525148120000008</v>
      </c>
      <c r="G2730" s="7">
        <v>116.0887377</v>
      </c>
      <c r="H2730" s="8">
        <v>42674</v>
      </c>
      <c r="I2730" t="s">
        <v>1686</v>
      </c>
      <c r="J2730" t="s">
        <v>23</v>
      </c>
      <c r="K2730" t="s">
        <v>34</v>
      </c>
      <c r="L2730">
        <v>13</v>
      </c>
      <c r="M2730" s="7">
        <v>1</v>
      </c>
      <c r="N2730" s="7">
        <v>0.8</v>
      </c>
      <c r="O2730" t="s">
        <v>25</v>
      </c>
      <c r="Q2730" t="s">
        <v>1688</v>
      </c>
      <c r="R2730" s="4" t="str">
        <f t="shared" ca="1" si="42"/>
        <v>Kempster RM and Egeberg CA (2020). SharkBase citizen science global chondrichthyan sighting database. Support Our Sharks Ocean Conservation Society. Version 2020.08. www.supportoursharks.com (consulted on 01/08/2020)</v>
      </c>
    </row>
    <row r="2731" spans="1:18" ht="15.75" customHeight="1" x14ac:dyDescent="0.25">
      <c r="A2731">
        <v>2762</v>
      </c>
      <c r="B2731" t="s">
        <v>18</v>
      </c>
      <c r="C2731" t="s">
        <v>943</v>
      </c>
      <c r="D2731" t="s">
        <v>20</v>
      </c>
      <c r="E2731" t="s">
        <v>1173</v>
      </c>
      <c r="F2731" s="7">
        <v>-8.3644034719999993</v>
      </c>
      <c r="G2731" s="7">
        <v>116.0344928</v>
      </c>
      <c r="H2731" s="8">
        <v>42678</v>
      </c>
      <c r="I2731" t="s">
        <v>100</v>
      </c>
      <c r="J2731" t="s">
        <v>54</v>
      </c>
      <c r="K2731" t="s">
        <v>63</v>
      </c>
      <c r="L2731">
        <v>25</v>
      </c>
      <c r="M2731" s="7">
        <v>2</v>
      </c>
      <c r="N2731" s="7">
        <v>0.5</v>
      </c>
      <c r="O2731" t="s">
        <v>25</v>
      </c>
      <c r="Q2731" t="s">
        <v>1552</v>
      </c>
      <c r="R2731" s="4" t="str">
        <f t="shared" ca="1" si="42"/>
        <v>Kempster RM and Egeberg CA (2020). SharkBase citizen science global chondrichthyan sighting database. Support Our Sharks Ocean Conservation Society. Version 2020.08. www.supportoursharks.com (consulted on 01/08/2020)</v>
      </c>
    </row>
    <row r="2732" spans="1:18" ht="15.75" customHeight="1" x14ac:dyDescent="0.25">
      <c r="A2732">
        <v>2763</v>
      </c>
      <c r="B2732" t="s">
        <v>18</v>
      </c>
      <c r="C2732" t="s">
        <v>943</v>
      </c>
      <c r="D2732" t="s">
        <v>20</v>
      </c>
      <c r="E2732" t="s">
        <v>1173</v>
      </c>
      <c r="F2732" s="7">
        <v>-8.3684794999999994</v>
      </c>
      <c r="G2732" s="7">
        <v>116.02281979999999</v>
      </c>
      <c r="H2732" s="8">
        <v>42678</v>
      </c>
      <c r="I2732" t="s">
        <v>100</v>
      </c>
      <c r="J2732" t="s">
        <v>23</v>
      </c>
      <c r="K2732" t="s">
        <v>28</v>
      </c>
      <c r="L2732">
        <v>25</v>
      </c>
      <c r="M2732" s="7">
        <v>2</v>
      </c>
      <c r="N2732" s="7">
        <v>0.6</v>
      </c>
      <c r="O2732" t="s">
        <v>25</v>
      </c>
      <c r="Q2732" t="s">
        <v>1552</v>
      </c>
      <c r="R2732" s="4" t="str">
        <f t="shared" ca="1" si="42"/>
        <v>Kempster RM and Egeberg CA (2020). SharkBase citizen science global chondrichthyan sighting database. Support Our Sharks Ocean Conservation Society. Version 2020.08. www.supportoursharks.com (consulted on 01/08/2020)</v>
      </c>
    </row>
    <row r="2733" spans="1:18" ht="15.75" customHeight="1" x14ac:dyDescent="0.25">
      <c r="A2733">
        <v>2764</v>
      </c>
      <c r="B2733" t="s">
        <v>18</v>
      </c>
      <c r="C2733" t="s">
        <v>943</v>
      </c>
      <c r="D2733" t="s">
        <v>20</v>
      </c>
      <c r="E2733" t="s">
        <v>1173</v>
      </c>
      <c r="F2733" s="7">
        <v>-8.3684794999999994</v>
      </c>
      <c r="G2733" s="7">
        <v>116.0283129</v>
      </c>
      <c r="H2733" s="8">
        <v>42678</v>
      </c>
      <c r="I2733" t="s">
        <v>100</v>
      </c>
      <c r="J2733" t="s">
        <v>54</v>
      </c>
      <c r="K2733" t="s">
        <v>28</v>
      </c>
      <c r="L2733">
        <v>25</v>
      </c>
      <c r="M2733" s="7">
        <v>1</v>
      </c>
      <c r="N2733" s="7">
        <v>0.8</v>
      </c>
      <c r="O2733" t="s">
        <v>25</v>
      </c>
      <c r="R2733" s="4" t="str">
        <f t="shared" ca="1" si="42"/>
        <v>Kempster RM and Egeberg CA (2020). SharkBase citizen science global chondrichthyan sighting database. Support Our Sharks Ocean Conservation Society. Version 2020.08. www.supportoursharks.com (consulted on 01/08/2020)</v>
      </c>
    </row>
    <row r="2734" spans="1:18" ht="15.75" customHeight="1" x14ac:dyDescent="0.25">
      <c r="A2734">
        <v>2765</v>
      </c>
      <c r="B2734" t="s">
        <v>95</v>
      </c>
      <c r="C2734" t="s">
        <v>743</v>
      </c>
      <c r="D2734" t="s">
        <v>20</v>
      </c>
      <c r="E2734" t="s">
        <v>1173</v>
      </c>
      <c r="F2734" s="7">
        <v>-8.3440226909999993</v>
      </c>
      <c r="G2734" s="7">
        <v>116.06951170000001</v>
      </c>
      <c r="H2734" s="8">
        <v>42661</v>
      </c>
      <c r="I2734" t="s">
        <v>1689</v>
      </c>
      <c r="J2734" t="s">
        <v>23</v>
      </c>
      <c r="K2734" t="s">
        <v>28</v>
      </c>
      <c r="L2734">
        <v>13</v>
      </c>
      <c r="M2734" s="7">
        <v>1</v>
      </c>
      <c r="N2734" s="7">
        <v>0.7</v>
      </c>
      <c r="O2734" t="s">
        <v>25</v>
      </c>
      <c r="R2734" s="4" t="str">
        <f t="shared" ca="1" si="42"/>
        <v>Kempster RM and Egeberg CA (2020). SharkBase citizen science global chondrichthyan sighting database. Support Our Sharks Ocean Conservation Society. Version 2020.08. www.supportoursharks.com (consulted on 01/08/2020)</v>
      </c>
    </row>
    <row r="2735" spans="1:18" ht="15.75" customHeight="1" x14ac:dyDescent="0.25">
      <c r="A2735">
        <v>2766</v>
      </c>
      <c r="B2735" t="s">
        <v>95</v>
      </c>
      <c r="C2735" t="s">
        <v>743</v>
      </c>
      <c r="D2735" t="s">
        <v>20</v>
      </c>
      <c r="E2735" t="s">
        <v>1173</v>
      </c>
      <c r="F2735" s="7">
        <v>-8.3467401900000002</v>
      </c>
      <c r="G2735" s="7">
        <v>116.0681384</v>
      </c>
      <c r="H2735" s="8">
        <v>42661</v>
      </c>
      <c r="I2735" t="s">
        <v>1690</v>
      </c>
      <c r="J2735" t="s">
        <v>23</v>
      </c>
      <c r="K2735" t="s">
        <v>63</v>
      </c>
      <c r="L2735">
        <v>11</v>
      </c>
      <c r="M2735" s="7">
        <v>1</v>
      </c>
      <c r="N2735" s="7">
        <v>0.4</v>
      </c>
      <c r="O2735" t="s">
        <v>25</v>
      </c>
      <c r="R2735" s="4" t="str">
        <f t="shared" ca="1" si="42"/>
        <v>Kempster RM and Egeberg CA (2020). SharkBase citizen science global chondrichthyan sighting database. Support Our Sharks Ocean Conservation Society. Version 2020.08. www.supportoursharks.com (consulted on 01/08/2020)</v>
      </c>
    </row>
    <row r="2736" spans="1:18" ht="15.75" customHeight="1" x14ac:dyDescent="0.25">
      <c r="A2736">
        <v>2767</v>
      </c>
      <c r="B2736" t="s">
        <v>98</v>
      </c>
      <c r="C2736" t="s">
        <v>701</v>
      </c>
      <c r="D2736" t="s">
        <v>20</v>
      </c>
      <c r="E2736" t="s">
        <v>1173</v>
      </c>
      <c r="F2736" s="7">
        <v>-8.3521751309999992</v>
      </c>
      <c r="G2736" s="7">
        <v>116.0942309</v>
      </c>
      <c r="H2736" s="8">
        <v>42661</v>
      </c>
      <c r="I2736" t="s">
        <v>1496</v>
      </c>
      <c r="J2736" t="s">
        <v>23</v>
      </c>
      <c r="K2736" t="s">
        <v>63</v>
      </c>
      <c r="L2736">
        <v>22</v>
      </c>
      <c r="M2736" s="7">
        <v>1</v>
      </c>
      <c r="N2736" s="7">
        <v>0.6</v>
      </c>
      <c r="O2736" t="s">
        <v>25</v>
      </c>
      <c r="Q2736" t="s">
        <v>1603</v>
      </c>
      <c r="R2736" s="4" t="str">
        <f t="shared" ca="1" si="42"/>
        <v>Kempster RM and Egeberg CA (2020). SharkBase citizen science global chondrichthyan sighting database. Support Our Sharks Ocean Conservation Society. Version 2020.08. www.supportoursharks.com (consulted on 01/08/2020)</v>
      </c>
    </row>
    <row r="2737" spans="1:18" ht="15.75" customHeight="1" x14ac:dyDescent="0.25">
      <c r="A2737">
        <v>2768</v>
      </c>
      <c r="B2737" t="s">
        <v>98</v>
      </c>
      <c r="C2737" t="s">
        <v>701</v>
      </c>
      <c r="D2737" t="s">
        <v>20</v>
      </c>
      <c r="E2737" t="s">
        <v>1173</v>
      </c>
      <c r="F2737" s="7">
        <v>-8.3548925730000008</v>
      </c>
      <c r="G2737" s="7">
        <v>116.09697749999999</v>
      </c>
      <c r="H2737" s="8">
        <v>42661</v>
      </c>
      <c r="I2737" t="s">
        <v>1496</v>
      </c>
      <c r="J2737" t="s">
        <v>23</v>
      </c>
      <c r="K2737" t="s">
        <v>63</v>
      </c>
      <c r="L2737">
        <v>22</v>
      </c>
      <c r="M2737" s="7">
        <v>1</v>
      </c>
      <c r="N2737" s="7">
        <v>0.4</v>
      </c>
      <c r="O2737" t="s">
        <v>25</v>
      </c>
      <c r="Q2737" t="s">
        <v>1691</v>
      </c>
      <c r="R2737" s="4" t="str">
        <f t="shared" ca="1" si="42"/>
        <v>Kempster RM and Egeberg CA (2020). SharkBase citizen science global chondrichthyan sighting database. Support Our Sharks Ocean Conservation Society. Version 2020.08. www.supportoursharks.com (consulted on 01/08/2020)</v>
      </c>
    </row>
    <row r="2738" spans="1:18" ht="15.75" customHeight="1" x14ac:dyDescent="0.25">
      <c r="A2738">
        <v>2769</v>
      </c>
      <c r="B2738" t="s">
        <v>18</v>
      </c>
      <c r="C2738" t="s">
        <v>943</v>
      </c>
      <c r="D2738" t="s">
        <v>20</v>
      </c>
      <c r="E2738" t="s">
        <v>1173</v>
      </c>
      <c r="F2738" s="7">
        <v>-8.3416448639999992</v>
      </c>
      <c r="G2738" s="7">
        <v>116.02419310000001</v>
      </c>
      <c r="H2738" s="8">
        <v>42676</v>
      </c>
      <c r="I2738" t="s">
        <v>1174</v>
      </c>
      <c r="J2738" t="s">
        <v>23</v>
      </c>
      <c r="K2738" t="s">
        <v>63</v>
      </c>
      <c r="L2738">
        <v>30</v>
      </c>
      <c r="M2738" s="7">
        <v>1</v>
      </c>
      <c r="N2738" s="7">
        <v>1.8</v>
      </c>
      <c r="O2738" t="s">
        <v>25</v>
      </c>
      <c r="Q2738" t="s">
        <v>1692</v>
      </c>
      <c r="R2738" s="4" t="str">
        <f t="shared" ca="1" si="42"/>
        <v>Kempster RM and Egeberg CA (2020). SharkBase citizen science global chondrichthyan sighting database. Support Our Sharks Ocean Conservation Society. Version 2020.08. www.supportoursharks.com (consulted on 01/08/2020)</v>
      </c>
    </row>
    <row r="2739" spans="1:18" ht="15.75" customHeight="1" x14ac:dyDescent="0.25">
      <c r="A2739">
        <v>2770</v>
      </c>
      <c r="B2739" t="s">
        <v>18</v>
      </c>
      <c r="C2739" t="s">
        <v>943</v>
      </c>
      <c r="D2739" t="s">
        <v>20</v>
      </c>
      <c r="E2739" t="s">
        <v>1173</v>
      </c>
      <c r="F2739" s="7">
        <v>-8.3358700809999995</v>
      </c>
      <c r="G2739" s="7">
        <v>116.02281979999999</v>
      </c>
      <c r="H2739" s="8">
        <v>42676</v>
      </c>
      <c r="I2739" t="s">
        <v>1174</v>
      </c>
      <c r="J2739" t="s">
        <v>23</v>
      </c>
      <c r="K2739" t="s">
        <v>63</v>
      </c>
      <c r="L2739">
        <v>30</v>
      </c>
      <c r="M2739" s="7">
        <v>2</v>
      </c>
      <c r="N2739" s="7">
        <v>1.5</v>
      </c>
      <c r="O2739" t="s">
        <v>25</v>
      </c>
      <c r="R2739" s="4" t="str">
        <f t="shared" ca="1" si="42"/>
        <v>Kempster RM and Egeberg CA (2020). SharkBase citizen science global chondrichthyan sighting database. Support Our Sharks Ocean Conservation Society. Version 2020.08. www.supportoursharks.com (consulted on 01/08/2020)</v>
      </c>
    </row>
    <row r="2740" spans="1:18" ht="15.75" customHeight="1" x14ac:dyDescent="0.25">
      <c r="A2740">
        <v>2771</v>
      </c>
      <c r="B2740" t="s">
        <v>18</v>
      </c>
      <c r="C2740" t="s">
        <v>943</v>
      </c>
      <c r="D2740" t="s">
        <v>20</v>
      </c>
      <c r="E2740" t="s">
        <v>1173</v>
      </c>
      <c r="F2740" s="7">
        <v>-8.3657621520000003</v>
      </c>
      <c r="G2740" s="7">
        <v>116.0310595</v>
      </c>
      <c r="H2740" s="8">
        <v>42675</v>
      </c>
      <c r="I2740" t="s">
        <v>100</v>
      </c>
      <c r="J2740" t="s">
        <v>23</v>
      </c>
      <c r="K2740" t="s">
        <v>63</v>
      </c>
      <c r="L2740">
        <v>23</v>
      </c>
      <c r="M2740" s="7">
        <v>3</v>
      </c>
      <c r="N2740" s="7">
        <v>0.7</v>
      </c>
      <c r="O2740" t="s">
        <v>25</v>
      </c>
      <c r="Q2740" t="s">
        <v>1693</v>
      </c>
      <c r="R2740" s="4" t="str">
        <f t="shared" ca="1" si="42"/>
        <v>Kempster RM and Egeberg CA (2020). SharkBase citizen science global chondrichthyan sighting database. Support Our Sharks Ocean Conservation Society. Version 2020.08. www.supportoursharks.com (consulted on 01/08/2020)</v>
      </c>
    </row>
    <row r="2741" spans="1:18" ht="15.75" customHeight="1" x14ac:dyDescent="0.25">
      <c r="A2741">
        <v>2772</v>
      </c>
      <c r="B2741" t="s">
        <v>18</v>
      </c>
      <c r="C2741" t="s">
        <v>943</v>
      </c>
      <c r="D2741" t="s">
        <v>20</v>
      </c>
      <c r="E2741" t="s">
        <v>1173</v>
      </c>
      <c r="F2741" s="7">
        <v>-8.3657621520000003</v>
      </c>
      <c r="G2741" s="7">
        <v>116.0310595</v>
      </c>
      <c r="H2741" s="8">
        <v>42675</v>
      </c>
      <c r="I2741" t="s">
        <v>100</v>
      </c>
      <c r="J2741" t="s">
        <v>23</v>
      </c>
      <c r="K2741" t="s">
        <v>63</v>
      </c>
      <c r="L2741">
        <v>23</v>
      </c>
      <c r="M2741" s="7">
        <v>4</v>
      </c>
      <c r="N2741" s="7">
        <v>0.6</v>
      </c>
      <c r="O2741" t="s">
        <v>25</v>
      </c>
      <c r="Q2741" t="s">
        <v>1694</v>
      </c>
      <c r="R2741" s="4" t="str">
        <f t="shared" ca="1" si="42"/>
        <v>Kempster RM and Egeberg CA (2020). SharkBase citizen science global chondrichthyan sighting database. Support Our Sharks Ocean Conservation Society. Version 2020.08. www.supportoursharks.com (consulted on 01/08/2020)</v>
      </c>
    </row>
    <row r="2742" spans="1:18" ht="15.75" customHeight="1" x14ac:dyDescent="0.25">
      <c r="A2742">
        <v>2773</v>
      </c>
      <c r="B2742" t="s">
        <v>18</v>
      </c>
      <c r="C2742" t="s">
        <v>943</v>
      </c>
      <c r="D2742" t="s">
        <v>20</v>
      </c>
      <c r="E2742" t="s">
        <v>1173</v>
      </c>
      <c r="F2742" s="7">
        <v>-8.3525148120000008</v>
      </c>
      <c r="G2742" s="7">
        <v>116.09011099999999</v>
      </c>
      <c r="H2742" s="8">
        <v>42674</v>
      </c>
      <c r="I2742" t="s">
        <v>1686</v>
      </c>
      <c r="J2742" t="s">
        <v>23</v>
      </c>
      <c r="K2742" t="s">
        <v>28</v>
      </c>
      <c r="L2742">
        <v>27</v>
      </c>
      <c r="M2742" s="7">
        <v>1</v>
      </c>
      <c r="N2742" s="7">
        <v>1.3</v>
      </c>
      <c r="O2742" t="s">
        <v>25</v>
      </c>
      <c r="R2742" s="4" t="str">
        <f t="shared" ca="1" si="42"/>
        <v>Kempster RM and Egeberg CA (2020). SharkBase citizen science global chondrichthyan sighting database. Support Our Sharks Ocean Conservation Society. Version 2020.08. www.supportoursharks.com (consulted on 01/08/2020)</v>
      </c>
    </row>
    <row r="2743" spans="1:18" ht="15.75" customHeight="1" x14ac:dyDescent="0.25">
      <c r="A2743">
        <v>2774</v>
      </c>
      <c r="B2743" t="s">
        <v>98</v>
      </c>
      <c r="C2743" t="s">
        <v>701</v>
      </c>
      <c r="D2743" t="s">
        <v>20</v>
      </c>
      <c r="E2743" t="s">
        <v>1173</v>
      </c>
      <c r="F2743" s="7">
        <v>-8.3365494719999997</v>
      </c>
      <c r="G2743" s="7">
        <v>116.049599</v>
      </c>
      <c r="H2743" s="8">
        <v>42664</v>
      </c>
      <c r="I2743" t="s">
        <v>22</v>
      </c>
      <c r="J2743" t="s">
        <v>23</v>
      </c>
      <c r="K2743" t="s">
        <v>28</v>
      </c>
      <c r="L2743">
        <v>21</v>
      </c>
      <c r="M2743" s="7">
        <v>1</v>
      </c>
      <c r="N2743" s="7">
        <v>0.7</v>
      </c>
      <c r="O2743" t="s">
        <v>25</v>
      </c>
      <c r="Q2743" t="s">
        <v>1603</v>
      </c>
      <c r="R2743" s="4" t="str">
        <f t="shared" ca="1" si="42"/>
        <v>Kempster RM and Egeberg CA (2020). SharkBase citizen science global chondrichthyan sighting database. Support Our Sharks Ocean Conservation Society. Version 2020.08. www.supportoursharks.com (consulted on 01/08/2020)</v>
      </c>
    </row>
    <row r="2744" spans="1:18" ht="15.75" customHeight="1" x14ac:dyDescent="0.25">
      <c r="A2744">
        <v>2775</v>
      </c>
      <c r="B2744" t="s">
        <v>18</v>
      </c>
      <c r="C2744" t="s">
        <v>943</v>
      </c>
      <c r="D2744" t="s">
        <v>20</v>
      </c>
      <c r="E2744" t="s">
        <v>1173</v>
      </c>
      <c r="F2744" s="7">
        <v>-8.3379082499999999</v>
      </c>
      <c r="G2744" s="7">
        <v>116.0255664</v>
      </c>
      <c r="H2744" s="8">
        <v>42673</v>
      </c>
      <c r="I2744" t="s">
        <v>1174</v>
      </c>
      <c r="J2744" t="s">
        <v>23</v>
      </c>
      <c r="K2744" t="s">
        <v>28</v>
      </c>
      <c r="L2744">
        <v>28</v>
      </c>
      <c r="M2744" s="7">
        <v>1</v>
      </c>
      <c r="N2744" s="7">
        <v>1.4</v>
      </c>
      <c r="O2744" t="s">
        <v>25</v>
      </c>
      <c r="R2744" s="4" t="str">
        <f t="shared" ca="1" si="42"/>
        <v>Kempster RM and Egeberg CA (2020). SharkBase citizen science global chondrichthyan sighting database. Support Our Sharks Ocean Conservation Society. Version 2020.08. www.supportoursharks.com (consulted on 01/08/2020)</v>
      </c>
    </row>
    <row r="2745" spans="1:18" ht="15.75" customHeight="1" x14ac:dyDescent="0.25">
      <c r="A2745">
        <v>2776</v>
      </c>
      <c r="B2745" t="s">
        <v>18</v>
      </c>
      <c r="C2745" t="s">
        <v>943</v>
      </c>
      <c r="D2745" t="s">
        <v>20</v>
      </c>
      <c r="E2745" t="s">
        <v>1173</v>
      </c>
      <c r="F2745" s="7">
        <v>-8.3358700809999995</v>
      </c>
      <c r="G2745" s="7">
        <v>116.047539</v>
      </c>
      <c r="H2745" s="8">
        <v>42664</v>
      </c>
      <c r="I2745" t="s">
        <v>22</v>
      </c>
      <c r="J2745" t="s">
        <v>23</v>
      </c>
      <c r="K2745" t="s">
        <v>28</v>
      </c>
      <c r="L2745">
        <v>30</v>
      </c>
      <c r="M2745" s="7">
        <v>1</v>
      </c>
      <c r="N2745" s="7">
        <v>2.2000000000000002</v>
      </c>
      <c r="O2745" t="s">
        <v>25</v>
      </c>
      <c r="R2745" s="4" t="str">
        <f t="shared" ca="1" si="42"/>
        <v>Kempster RM and Egeberg CA (2020). SharkBase citizen science global chondrichthyan sighting database. Support Our Sharks Ocean Conservation Society. Version 2020.08. www.supportoursharks.com (consulted on 01/08/2020)</v>
      </c>
    </row>
    <row r="2746" spans="1:18" ht="15.75" customHeight="1" x14ac:dyDescent="0.25">
      <c r="A2746">
        <v>2777</v>
      </c>
      <c r="B2746" t="s">
        <v>98</v>
      </c>
      <c r="C2746" t="s">
        <v>701</v>
      </c>
      <c r="D2746" t="s">
        <v>20</v>
      </c>
      <c r="E2746" t="s">
        <v>1173</v>
      </c>
      <c r="F2746" s="7">
        <v>-8.3358700809999995</v>
      </c>
      <c r="G2746" s="7">
        <v>116.0482257</v>
      </c>
      <c r="H2746" s="8">
        <v>42664</v>
      </c>
      <c r="I2746" t="s">
        <v>22</v>
      </c>
      <c r="J2746" t="s">
        <v>23</v>
      </c>
      <c r="K2746" t="s">
        <v>28</v>
      </c>
      <c r="L2746">
        <v>30</v>
      </c>
      <c r="M2746" s="7">
        <v>1</v>
      </c>
      <c r="N2746" s="7">
        <v>0.7</v>
      </c>
      <c r="O2746" t="s">
        <v>25</v>
      </c>
      <c r="R2746" s="4" t="str">
        <f t="shared" ca="1" si="42"/>
        <v>Kempster RM and Egeberg CA (2020). SharkBase citizen science global chondrichthyan sighting database. Support Our Sharks Ocean Conservation Society. Version 2020.08. www.supportoursharks.com (consulted on 01/08/2020)</v>
      </c>
    </row>
    <row r="2747" spans="1:18" ht="15.75" customHeight="1" x14ac:dyDescent="0.25">
      <c r="A2747">
        <v>2778</v>
      </c>
      <c r="B2747" t="s">
        <v>574</v>
      </c>
      <c r="C2747" t="s">
        <v>575</v>
      </c>
      <c r="D2747" t="s">
        <v>20</v>
      </c>
      <c r="E2747" t="s">
        <v>1173</v>
      </c>
      <c r="F2747" s="7">
        <v>-8.3413051740000004</v>
      </c>
      <c r="G2747" s="7">
        <v>116.02281979999999</v>
      </c>
      <c r="H2747" s="8">
        <v>42672</v>
      </c>
      <c r="I2747" t="s">
        <v>1174</v>
      </c>
      <c r="J2747" t="s">
        <v>23</v>
      </c>
      <c r="K2747" t="s">
        <v>28</v>
      </c>
      <c r="L2747">
        <v>28</v>
      </c>
      <c r="M2747" s="7">
        <v>1</v>
      </c>
      <c r="N2747" s="7">
        <v>0.5</v>
      </c>
      <c r="O2747" t="s">
        <v>25</v>
      </c>
      <c r="R2747" s="4" t="str">
        <f t="shared" ca="1" si="42"/>
        <v>Kempster RM and Egeberg CA (2020). SharkBase citizen science global chondrichthyan sighting database. Support Our Sharks Ocean Conservation Society. Version 2020.08. www.supportoursharks.com (consulted on 01/08/2020)</v>
      </c>
    </row>
    <row r="2748" spans="1:18" ht="15.75" customHeight="1" x14ac:dyDescent="0.25">
      <c r="A2748">
        <v>2779</v>
      </c>
      <c r="B2748" t="s">
        <v>18</v>
      </c>
      <c r="C2748" t="s">
        <v>19</v>
      </c>
      <c r="D2748" t="s">
        <v>20</v>
      </c>
      <c r="E2748" t="s">
        <v>1173</v>
      </c>
      <c r="F2748" s="7">
        <v>-8.3413051740000004</v>
      </c>
      <c r="G2748" s="7">
        <v>116.0090869</v>
      </c>
      <c r="H2748" s="8">
        <v>42665</v>
      </c>
      <c r="I2748" t="s">
        <v>1174</v>
      </c>
      <c r="J2748" t="s">
        <v>23</v>
      </c>
      <c r="K2748" t="s">
        <v>28</v>
      </c>
      <c r="L2748">
        <v>23</v>
      </c>
      <c r="M2748" s="7">
        <v>1</v>
      </c>
      <c r="N2748" s="7">
        <v>1</v>
      </c>
      <c r="O2748" t="s">
        <v>25</v>
      </c>
      <c r="Q2748" t="s">
        <v>1672</v>
      </c>
      <c r="R2748" s="4" t="str">
        <f t="shared" ca="1" si="42"/>
        <v>Kempster RM and Egeberg CA (2020). SharkBase citizen science global chondrichthyan sighting database. Support Our Sharks Ocean Conservation Society. Version 2020.08. www.supportoursharks.com (consulted on 01/08/2020)</v>
      </c>
    </row>
    <row r="2749" spans="1:18" ht="15.75" customHeight="1" x14ac:dyDescent="0.25">
      <c r="A2749">
        <v>2780</v>
      </c>
      <c r="B2749" t="s">
        <v>18</v>
      </c>
      <c r="C2749" t="s">
        <v>943</v>
      </c>
      <c r="D2749" t="s">
        <v>20</v>
      </c>
      <c r="E2749" t="s">
        <v>1173</v>
      </c>
      <c r="F2749" s="7">
        <v>-8.3358700809999995</v>
      </c>
      <c r="G2749" s="7">
        <v>116.04479240000001</v>
      </c>
      <c r="H2749" s="8">
        <v>42670</v>
      </c>
      <c r="I2749" t="s">
        <v>22</v>
      </c>
      <c r="J2749" t="s">
        <v>23</v>
      </c>
      <c r="K2749" t="s">
        <v>24</v>
      </c>
      <c r="L2749">
        <v>28</v>
      </c>
      <c r="M2749" s="7">
        <v>1</v>
      </c>
      <c r="N2749" s="7">
        <v>1.5</v>
      </c>
      <c r="O2749" t="s">
        <v>25</v>
      </c>
      <c r="R2749" s="4" t="str">
        <f t="shared" ca="1" si="42"/>
        <v>Kempster RM and Egeberg CA (2020). SharkBase citizen science global chondrichthyan sighting database. Support Our Sharks Ocean Conservation Society. Version 2020.08. www.supportoursharks.com (consulted on 01/08/2020)</v>
      </c>
    </row>
    <row r="2750" spans="1:18" ht="15.75" customHeight="1" x14ac:dyDescent="0.25">
      <c r="A2750">
        <v>2781</v>
      </c>
      <c r="B2750" t="s">
        <v>18</v>
      </c>
      <c r="C2750" t="s">
        <v>19</v>
      </c>
      <c r="D2750" t="s">
        <v>20</v>
      </c>
      <c r="E2750" t="s">
        <v>1173</v>
      </c>
      <c r="F2750" s="7">
        <v>-8.3385876369999998</v>
      </c>
      <c r="G2750" s="7">
        <v>116.01458</v>
      </c>
      <c r="H2750" s="8">
        <v>42665</v>
      </c>
      <c r="I2750" t="s">
        <v>1174</v>
      </c>
      <c r="J2750" t="s">
        <v>23</v>
      </c>
      <c r="K2750" t="s">
        <v>28</v>
      </c>
      <c r="L2750">
        <v>23</v>
      </c>
      <c r="M2750" s="7">
        <v>1</v>
      </c>
      <c r="N2750" s="7">
        <v>0.5</v>
      </c>
      <c r="O2750" t="s">
        <v>25</v>
      </c>
      <c r="R2750" s="4" t="str">
        <f t="shared" ca="1" si="42"/>
        <v>Kempster RM and Egeberg CA (2020). SharkBase citizen science global chondrichthyan sighting database. Support Our Sharks Ocean Conservation Society. Version 2020.08. www.supportoursharks.com (consulted on 01/08/2020)</v>
      </c>
    </row>
    <row r="2751" spans="1:18" ht="15.75" customHeight="1" x14ac:dyDescent="0.25">
      <c r="A2751">
        <v>2782</v>
      </c>
      <c r="B2751" t="s">
        <v>98</v>
      </c>
      <c r="C2751" t="s">
        <v>701</v>
      </c>
      <c r="D2751" t="s">
        <v>20</v>
      </c>
      <c r="E2751" t="s">
        <v>1173</v>
      </c>
      <c r="F2751" s="7">
        <v>-8.3331525069999994</v>
      </c>
      <c r="G2751" s="7">
        <v>116.01458</v>
      </c>
      <c r="H2751" s="8">
        <v>42665</v>
      </c>
      <c r="I2751" t="s">
        <v>1174</v>
      </c>
      <c r="J2751" t="s">
        <v>23</v>
      </c>
      <c r="K2751" t="s">
        <v>28</v>
      </c>
      <c r="L2751">
        <v>23</v>
      </c>
      <c r="M2751" s="7">
        <v>1</v>
      </c>
      <c r="N2751" s="7">
        <v>0.7</v>
      </c>
      <c r="O2751" t="s">
        <v>25</v>
      </c>
      <c r="R2751" s="4" t="str">
        <f t="shared" ca="1" si="42"/>
        <v>Kempster RM and Egeberg CA (2020). SharkBase citizen science global chondrichthyan sighting database. Support Our Sharks Ocean Conservation Society. Version 2020.08. www.supportoursharks.com (consulted on 01/08/2020)</v>
      </c>
    </row>
    <row r="2752" spans="1:18" ht="15.75" customHeight="1" x14ac:dyDescent="0.25">
      <c r="A2752">
        <v>2783</v>
      </c>
      <c r="B2752" t="s">
        <v>98</v>
      </c>
      <c r="C2752" t="s">
        <v>701</v>
      </c>
      <c r="D2752" t="s">
        <v>20</v>
      </c>
      <c r="E2752" t="s">
        <v>1173</v>
      </c>
      <c r="F2752" s="7">
        <v>-8.3331525069999994</v>
      </c>
      <c r="G2752" s="7">
        <v>116.0118334</v>
      </c>
      <c r="H2752" s="8">
        <v>42665</v>
      </c>
      <c r="I2752" t="s">
        <v>1174</v>
      </c>
      <c r="J2752" t="s">
        <v>23</v>
      </c>
      <c r="K2752" t="s">
        <v>28</v>
      </c>
      <c r="L2752">
        <v>23</v>
      </c>
      <c r="M2752" s="7">
        <v>1</v>
      </c>
      <c r="N2752" s="7">
        <v>0.5</v>
      </c>
      <c r="O2752" t="s">
        <v>25</v>
      </c>
      <c r="R2752" s="4" t="str">
        <f t="shared" ca="1" si="42"/>
        <v>Kempster RM and Egeberg CA (2020). SharkBase citizen science global chondrichthyan sighting database. Support Our Sharks Ocean Conservation Society. Version 2020.08. www.supportoursharks.com (consulted on 01/08/2020)</v>
      </c>
    </row>
    <row r="2753" spans="1:18" ht="15.75" customHeight="1" x14ac:dyDescent="0.25">
      <c r="A2753">
        <v>2784</v>
      </c>
      <c r="B2753" t="s">
        <v>18</v>
      </c>
      <c r="C2753" t="s">
        <v>943</v>
      </c>
      <c r="D2753" t="s">
        <v>20</v>
      </c>
      <c r="E2753" t="s">
        <v>1173</v>
      </c>
      <c r="F2753" s="7">
        <v>-8.3365494719999997</v>
      </c>
      <c r="G2753" s="7">
        <v>116.0461657</v>
      </c>
      <c r="H2753" s="8">
        <v>42670</v>
      </c>
      <c r="I2753" t="s">
        <v>22</v>
      </c>
      <c r="J2753" t="s">
        <v>23</v>
      </c>
      <c r="K2753" t="s">
        <v>24</v>
      </c>
      <c r="L2753">
        <v>28</v>
      </c>
      <c r="M2753" s="7">
        <v>1</v>
      </c>
      <c r="N2753" s="7">
        <v>1.4</v>
      </c>
      <c r="O2753" t="s">
        <v>25</v>
      </c>
      <c r="R2753" s="4" t="str">
        <f t="shared" ca="1" si="42"/>
        <v>Kempster RM and Egeberg CA (2020). SharkBase citizen science global chondrichthyan sighting database. Support Our Sharks Ocean Conservation Society. Version 2020.08. www.supportoursharks.com (consulted on 01/08/2020)</v>
      </c>
    </row>
    <row r="2754" spans="1:18" ht="15.75" customHeight="1" x14ac:dyDescent="0.25">
      <c r="A2754">
        <v>2785</v>
      </c>
      <c r="B2754" t="s">
        <v>18</v>
      </c>
      <c r="C2754" t="s">
        <v>943</v>
      </c>
      <c r="D2754" t="s">
        <v>20</v>
      </c>
      <c r="E2754" t="s">
        <v>1173</v>
      </c>
      <c r="F2754" s="7">
        <v>-8.3413051740000004</v>
      </c>
      <c r="G2754" s="7">
        <v>116.04479240000001</v>
      </c>
      <c r="H2754" s="8">
        <v>42670</v>
      </c>
      <c r="I2754" t="s">
        <v>22</v>
      </c>
      <c r="J2754" t="s">
        <v>23</v>
      </c>
      <c r="K2754" t="s">
        <v>24</v>
      </c>
      <c r="L2754">
        <v>28</v>
      </c>
      <c r="M2754" s="7">
        <v>1</v>
      </c>
      <c r="N2754" s="7">
        <v>1.3</v>
      </c>
      <c r="O2754" t="s">
        <v>25</v>
      </c>
      <c r="R2754" s="4" t="str">
        <f t="shared" ca="1" si="42"/>
        <v>Kempster RM and Egeberg CA (2020). SharkBase citizen science global chondrichthyan sighting database. Support Our Sharks Ocean Conservation Society. Version 2020.08. www.supportoursharks.com (consulted on 01/08/2020)</v>
      </c>
    </row>
    <row r="2755" spans="1:18" ht="15.75" customHeight="1" x14ac:dyDescent="0.25">
      <c r="A2755">
        <v>2786</v>
      </c>
      <c r="B2755" t="s">
        <v>453</v>
      </c>
      <c r="C2755" t="s">
        <v>1695</v>
      </c>
      <c r="D2755" t="s">
        <v>20</v>
      </c>
      <c r="E2755" t="s">
        <v>1173</v>
      </c>
      <c r="F2755" s="7">
        <v>-8.3521751309999992</v>
      </c>
      <c r="G2755" s="7">
        <v>116.0887377</v>
      </c>
      <c r="H2755" s="8">
        <v>42677</v>
      </c>
      <c r="I2755" t="s">
        <v>1686</v>
      </c>
      <c r="J2755" t="s">
        <v>23</v>
      </c>
      <c r="K2755" t="s">
        <v>28</v>
      </c>
      <c r="L2755">
        <v>29</v>
      </c>
      <c r="M2755" s="7">
        <v>1</v>
      </c>
      <c r="N2755" s="7">
        <v>0.6</v>
      </c>
      <c r="O2755" t="s">
        <v>25</v>
      </c>
      <c r="R2755" s="4" t="str">
        <f t="shared" ref="R2755:R2818" ca="1" si="43">("Kempster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2756" spans="1:18" ht="15.75" customHeight="1" x14ac:dyDescent="0.25">
      <c r="A2756">
        <v>2787</v>
      </c>
      <c r="B2756" t="s">
        <v>18</v>
      </c>
      <c r="C2756" t="s">
        <v>19</v>
      </c>
      <c r="D2756" t="s">
        <v>20</v>
      </c>
      <c r="E2756" t="s">
        <v>1173</v>
      </c>
      <c r="F2756" s="7">
        <v>-8.3358700809999995</v>
      </c>
      <c r="G2756" s="7">
        <v>116.0118334</v>
      </c>
      <c r="H2756" s="8">
        <v>42665</v>
      </c>
      <c r="I2756" t="s">
        <v>1174</v>
      </c>
      <c r="J2756" t="s">
        <v>23</v>
      </c>
      <c r="K2756" t="s">
        <v>28</v>
      </c>
      <c r="L2756">
        <v>29</v>
      </c>
      <c r="M2756" s="7">
        <v>1</v>
      </c>
      <c r="N2756" s="7">
        <v>1</v>
      </c>
      <c r="O2756" t="s">
        <v>25</v>
      </c>
      <c r="Q2756" t="s">
        <v>1603</v>
      </c>
      <c r="R2756" s="4" t="str">
        <f t="shared" ca="1" si="43"/>
        <v>Kempster RM and Egeberg CA (2020). SharkBase citizen science global chondrichthyan sighting database. Support Our Sharks Ocean Conservation Society. Version 2020.08. www.supportoursharks.com (consulted on 01/08/2020)</v>
      </c>
    </row>
    <row r="2757" spans="1:18" ht="15.75" customHeight="1" x14ac:dyDescent="0.25">
      <c r="A2757">
        <v>2788</v>
      </c>
      <c r="B2757" t="s">
        <v>98</v>
      </c>
      <c r="C2757" t="s">
        <v>701</v>
      </c>
      <c r="D2757" t="s">
        <v>20</v>
      </c>
      <c r="E2757" t="s">
        <v>1173</v>
      </c>
      <c r="F2757" s="7">
        <v>-8.3304349139999996</v>
      </c>
      <c r="G2757" s="7">
        <v>116.0585253</v>
      </c>
      <c r="H2757" s="8">
        <v>42663</v>
      </c>
      <c r="I2757" t="s">
        <v>1696</v>
      </c>
      <c r="J2757" t="s">
        <v>23</v>
      </c>
      <c r="K2757" t="s">
        <v>28</v>
      </c>
      <c r="L2757">
        <v>15</v>
      </c>
      <c r="M2757" s="7">
        <v>1</v>
      </c>
      <c r="N2757" s="7">
        <v>1</v>
      </c>
      <c r="O2757" t="s">
        <v>25</v>
      </c>
      <c r="R2757" s="4" t="str">
        <f t="shared" ca="1" si="43"/>
        <v>Kempster RM and Egeberg CA (2020). SharkBase citizen science global chondrichthyan sighting database. Support Our Sharks Ocean Conservation Society. Version 2020.08. www.supportoursharks.com (consulted on 01/08/2020)</v>
      </c>
    </row>
    <row r="2758" spans="1:18" ht="15.75" customHeight="1" x14ac:dyDescent="0.25">
      <c r="A2758">
        <v>2789</v>
      </c>
      <c r="B2758" t="s">
        <v>124</v>
      </c>
      <c r="C2758" t="s">
        <v>125</v>
      </c>
      <c r="D2758" t="s">
        <v>20</v>
      </c>
      <c r="E2758" t="s">
        <v>1173</v>
      </c>
      <c r="F2758" s="7">
        <v>-8.3358700809999995</v>
      </c>
      <c r="G2758" s="7">
        <v>116.0035937</v>
      </c>
      <c r="H2758" s="8">
        <v>42665</v>
      </c>
      <c r="I2758" t="s">
        <v>1174</v>
      </c>
      <c r="J2758" t="s">
        <v>23</v>
      </c>
      <c r="K2758" t="s">
        <v>28</v>
      </c>
      <c r="L2758">
        <v>30</v>
      </c>
      <c r="M2758" s="7">
        <v>1</v>
      </c>
      <c r="N2758" s="7">
        <v>1.4</v>
      </c>
      <c r="O2758" t="s">
        <v>25</v>
      </c>
      <c r="Q2758" t="s">
        <v>1603</v>
      </c>
      <c r="R2758" s="4" t="str">
        <f t="shared" ca="1" si="43"/>
        <v>Kempster RM and Egeberg CA (2020). SharkBase citizen science global chondrichthyan sighting database. Support Our Sharks Ocean Conservation Society. Version 2020.08. www.supportoursharks.com (consulted on 01/08/2020)</v>
      </c>
    </row>
    <row r="2759" spans="1:18" ht="15.75" customHeight="1" x14ac:dyDescent="0.25">
      <c r="A2759">
        <v>2790</v>
      </c>
      <c r="B2759" t="s">
        <v>98</v>
      </c>
      <c r="C2759" t="s">
        <v>701</v>
      </c>
      <c r="D2759" t="s">
        <v>101</v>
      </c>
      <c r="E2759" t="s">
        <v>1173</v>
      </c>
      <c r="F2759" s="7">
        <v>-8.3936140639999994</v>
      </c>
      <c r="G2759" s="7">
        <v>116.0715716</v>
      </c>
      <c r="H2759" s="8">
        <v>42666</v>
      </c>
      <c r="I2759" t="s">
        <v>1697</v>
      </c>
      <c r="J2759" t="s">
        <v>23</v>
      </c>
      <c r="K2759" t="s">
        <v>28</v>
      </c>
      <c r="L2759">
        <v>26</v>
      </c>
      <c r="M2759" s="7">
        <v>1</v>
      </c>
      <c r="N2759" s="7">
        <v>0.4</v>
      </c>
      <c r="O2759" t="s">
        <v>25</v>
      </c>
      <c r="R2759" s="4" t="str">
        <f t="shared" ca="1" si="43"/>
        <v>Kempster RM and Egeberg CA (2020). SharkBase citizen science global chondrichthyan sighting database. Support Our Sharks Ocean Conservation Society. Version 2020.08. www.supportoursharks.com (consulted on 01/08/2020)</v>
      </c>
    </row>
    <row r="2760" spans="1:18" ht="15.75" customHeight="1" x14ac:dyDescent="0.25">
      <c r="A2760">
        <v>2791</v>
      </c>
      <c r="B2760" t="s">
        <v>18</v>
      </c>
      <c r="C2760" t="s">
        <v>19</v>
      </c>
      <c r="D2760" t="s">
        <v>20</v>
      </c>
      <c r="E2760" t="s">
        <v>1173</v>
      </c>
      <c r="F2760" s="7">
        <v>-8.3331525069999994</v>
      </c>
      <c r="G2760" s="7">
        <v>116.01458</v>
      </c>
      <c r="H2760" s="8">
        <v>42665</v>
      </c>
      <c r="I2760" t="s">
        <v>1174</v>
      </c>
      <c r="J2760" t="s">
        <v>23</v>
      </c>
      <c r="K2760" t="s">
        <v>28</v>
      </c>
      <c r="L2760">
        <v>30</v>
      </c>
      <c r="M2760" s="7">
        <v>2</v>
      </c>
      <c r="N2760" s="7">
        <v>0.3</v>
      </c>
      <c r="O2760" t="s">
        <v>25</v>
      </c>
      <c r="R2760" s="4" t="str">
        <f t="shared" ca="1" si="43"/>
        <v>Kempster RM and Egeberg CA (2020). SharkBase citizen science global chondrichthyan sighting database. Support Our Sharks Ocean Conservation Society. Version 2020.08. www.supportoursharks.com (consulted on 01/08/2020)</v>
      </c>
    </row>
    <row r="2761" spans="1:18" ht="15.75" customHeight="1" x14ac:dyDescent="0.25">
      <c r="A2761">
        <v>2792</v>
      </c>
      <c r="B2761" t="s">
        <v>98</v>
      </c>
      <c r="C2761" t="s">
        <v>701</v>
      </c>
      <c r="D2761" t="s">
        <v>20</v>
      </c>
      <c r="E2761" t="s">
        <v>1173</v>
      </c>
      <c r="F2761" s="7">
        <v>-8.3277173009999998</v>
      </c>
      <c r="G2761" s="7">
        <v>116.0585253</v>
      </c>
      <c r="H2761" s="8">
        <v>42666</v>
      </c>
      <c r="I2761" t="s">
        <v>1502</v>
      </c>
      <c r="J2761" t="s">
        <v>23</v>
      </c>
      <c r="K2761" t="s">
        <v>28</v>
      </c>
      <c r="L2761">
        <v>25</v>
      </c>
      <c r="M2761" s="7">
        <v>1</v>
      </c>
      <c r="N2761" s="7">
        <v>0.5</v>
      </c>
      <c r="O2761" t="s">
        <v>25</v>
      </c>
      <c r="Q2761" t="s">
        <v>1698</v>
      </c>
      <c r="R2761" s="4" t="str">
        <f t="shared" ca="1" si="43"/>
        <v>Kempster RM and Egeberg CA (2020). SharkBase citizen science global chondrichthyan sighting database. Support Our Sharks Ocean Conservation Society. Version 2020.08. www.supportoursharks.com (consulted on 01/08/2020)</v>
      </c>
    </row>
    <row r="2762" spans="1:18" ht="15.75" customHeight="1" x14ac:dyDescent="0.25">
      <c r="A2762">
        <v>2793</v>
      </c>
      <c r="B2762" t="s">
        <v>18</v>
      </c>
      <c r="C2762" t="s">
        <v>19</v>
      </c>
      <c r="D2762" t="s">
        <v>20</v>
      </c>
      <c r="E2762" t="s">
        <v>1173</v>
      </c>
      <c r="F2762" s="7">
        <v>-8.3331525069999994</v>
      </c>
      <c r="G2762" s="7">
        <v>116.01458</v>
      </c>
      <c r="H2762" s="8">
        <v>42665</v>
      </c>
      <c r="I2762" t="s">
        <v>1174</v>
      </c>
      <c r="J2762" t="s">
        <v>23</v>
      </c>
      <c r="K2762" t="s">
        <v>28</v>
      </c>
      <c r="L2762">
        <v>34</v>
      </c>
      <c r="M2762" s="7">
        <v>1</v>
      </c>
      <c r="N2762" s="7">
        <v>0.5</v>
      </c>
      <c r="O2762" t="s">
        <v>25</v>
      </c>
      <c r="R2762" s="4" t="str">
        <f t="shared" ca="1" si="43"/>
        <v>Kempster RM and Egeberg CA (2020). SharkBase citizen science global chondrichthyan sighting database. Support Our Sharks Ocean Conservation Society. Version 2020.08. www.supportoursharks.com (consulted on 01/08/2020)</v>
      </c>
    </row>
    <row r="2763" spans="1:18" ht="15.75" customHeight="1" x14ac:dyDescent="0.25">
      <c r="A2763">
        <v>2794</v>
      </c>
      <c r="B2763" t="s">
        <v>18</v>
      </c>
      <c r="C2763" t="s">
        <v>19</v>
      </c>
      <c r="D2763" t="s">
        <v>20</v>
      </c>
      <c r="E2763" t="s">
        <v>1173</v>
      </c>
      <c r="F2763" s="7">
        <v>-8.3385876369999998</v>
      </c>
      <c r="G2763" s="7">
        <v>116.0118334</v>
      </c>
      <c r="H2763" s="8">
        <v>42665</v>
      </c>
      <c r="I2763" t="s">
        <v>1174</v>
      </c>
      <c r="J2763" t="s">
        <v>23</v>
      </c>
      <c r="K2763" t="s">
        <v>28</v>
      </c>
      <c r="L2763">
        <v>34</v>
      </c>
      <c r="M2763" s="7">
        <v>1</v>
      </c>
      <c r="N2763" s="7">
        <v>1.5</v>
      </c>
      <c r="O2763" t="s">
        <v>25</v>
      </c>
      <c r="R2763" s="4" t="str">
        <f t="shared" ca="1" si="43"/>
        <v>Kempster RM and Egeberg CA (2020). SharkBase citizen science global chondrichthyan sighting database. Support Our Sharks Ocean Conservation Society. Version 2020.08. www.supportoursharks.com (consulted on 01/08/2020)</v>
      </c>
    </row>
    <row r="2764" spans="1:18" ht="15.75" customHeight="1" x14ac:dyDescent="0.25">
      <c r="A2764">
        <v>2795</v>
      </c>
      <c r="B2764" t="s">
        <v>18</v>
      </c>
      <c r="C2764" t="s">
        <v>19</v>
      </c>
      <c r="D2764" t="s">
        <v>20</v>
      </c>
      <c r="E2764" t="s">
        <v>1173</v>
      </c>
      <c r="F2764" s="7">
        <v>-8.3358700809999995</v>
      </c>
      <c r="G2764" s="7">
        <v>116.01458</v>
      </c>
      <c r="H2764" s="8">
        <v>42665</v>
      </c>
      <c r="I2764" t="s">
        <v>1174</v>
      </c>
      <c r="J2764" t="s">
        <v>23</v>
      </c>
      <c r="K2764" t="s">
        <v>28</v>
      </c>
      <c r="L2764">
        <v>34</v>
      </c>
      <c r="M2764" s="7">
        <v>1</v>
      </c>
      <c r="N2764" s="7">
        <v>1</v>
      </c>
      <c r="O2764" t="s">
        <v>25</v>
      </c>
      <c r="R2764" s="4" t="str">
        <f t="shared" ca="1" si="43"/>
        <v>Kempster RM and Egeberg CA (2020). SharkBase citizen science global chondrichthyan sighting database. Support Our Sharks Ocean Conservation Society. Version 2020.08. www.supportoursharks.com (consulted on 01/08/2020)</v>
      </c>
    </row>
    <row r="2765" spans="1:18" ht="15.75" customHeight="1" x14ac:dyDescent="0.25">
      <c r="A2765">
        <v>2796</v>
      </c>
      <c r="B2765" t="s">
        <v>98</v>
      </c>
      <c r="C2765" t="s">
        <v>701</v>
      </c>
      <c r="D2765" t="s">
        <v>20</v>
      </c>
      <c r="E2765" t="s">
        <v>1173</v>
      </c>
      <c r="F2765" s="7">
        <v>-8.3351906889999992</v>
      </c>
      <c r="G2765" s="7">
        <v>116.049599</v>
      </c>
      <c r="H2765" s="8">
        <v>42667</v>
      </c>
      <c r="I2765" t="s">
        <v>1341</v>
      </c>
      <c r="J2765" t="s">
        <v>23</v>
      </c>
      <c r="K2765" t="s">
        <v>28</v>
      </c>
      <c r="L2765">
        <v>31</v>
      </c>
      <c r="M2765" s="7">
        <v>1</v>
      </c>
      <c r="N2765" s="7">
        <v>0.3</v>
      </c>
      <c r="O2765" t="s">
        <v>25</v>
      </c>
      <c r="Q2765" t="s">
        <v>1603</v>
      </c>
      <c r="R2765" s="4" t="str">
        <f t="shared" ca="1" si="43"/>
        <v>Kempster RM and Egeberg CA (2020). SharkBase citizen science global chondrichthyan sighting database. Support Our Sharks Ocean Conservation Society. Version 2020.08. www.supportoursharks.com (consulted on 01/08/2020)</v>
      </c>
    </row>
    <row r="2766" spans="1:18" ht="15.75" customHeight="1" x14ac:dyDescent="0.25">
      <c r="A2766">
        <v>2797</v>
      </c>
      <c r="B2766" t="s">
        <v>98</v>
      </c>
      <c r="C2766" t="s">
        <v>701</v>
      </c>
      <c r="D2766" t="s">
        <v>20</v>
      </c>
      <c r="E2766" t="s">
        <v>1173</v>
      </c>
      <c r="F2766" s="7">
        <v>-8.3365494719999997</v>
      </c>
      <c r="G2766" s="7">
        <v>116.0482257</v>
      </c>
      <c r="H2766" s="8">
        <v>42667</v>
      </c>
      <c r="I2766" t="s">
        <v>1341</v>
      </c>
      <c r="J2766" t="s">
        <v>23</v>
      </c>
      <c r="K2766" t="s">
        <v>28</v>
      </c>
      <c r="L2766">
        <v>31</v>
      </c>
      <c r="M2766" s="7">
        <v>1</v>
      </c>
      <c r="N2766" s="7">
        <v>0.5</v>
      </c>
      <c r="O2766" t="s">
        <v>25</v>
      </c>
      <c r="Q2766" t="s">
        <v>1603</v>
      </c>
      <c r="R2766" s="4" t="str">
        <f t="shared" ca="1" si="43"/>
        <v>Kempster RM and Egeberg CA (2020). SharkBase citizen science global chondrichthyan sighting database. Support Our Sharks Ocean Conservation Society. Version 2020.08. www.supportoursharks.com (consulted on 01/08/2020)</v>
      </c>
    </row>
    <row r="2767" spans="1:18" ht="15.75" customHeight="1" x14ac:dyDescent="0.25">
      <c r="A2767">
        <v>2798</v>
      </c>
      <c r="B2767" t="s">
        <v>98</v>
      </c>
      <c r="C2767" t="s">
        <v>701</v>
      </c>
      <c r="D2767" t="s">
        <v>20</v>
      </c>
      <c r="E2767" t="s">
        <v>1173</v>
      </c>
      <c r="F2767" s="7">
        <v>-8.3392670229999997</v>
      </c>
      <c r="G2767" s="7">
        <v>116.0729449</v>
      </c>
      <c r="H2767" s="8">
        <v>42669</v>
      </c>
      <c r="I2767" t="s">
        <v>1690</v>
      </c>
      <c r="J2767" t="s">
        <v>23</v>
      </c>
      <c r="K2767" t="s">
        <v>28</v>
      </c>
      <c r="L2767">
        <v>30</v>
      </c>
      <c r="M2767" s="7">
        <v>2</v>
      </c>
      <c r="N2767" s="7">
        <v>0.3</v>
      </c>
      <c r="O2767" t="s">
        <v>25</v>
      </c>
      <c r="R2767" s="4" t="str">
        <f t="shared" ca="1" si="43"/>
        <v>Kempster RM and Egeberg CA (2020). SharkBase citizen science global chondrichthyan sighting database. Support Our Sharks Ocean Conservation Society. Version 2020.08. www.supportoursharks.com (consulted on 01/08/2020)</v>
      </c>
    </row>
    <row r="2768" spans="1:18" ht="15.75" customHeight="1" x14ac:dyDescent="0.25">
      <c r="A2768">
        <v>2799</v>
      </c>
      <c r="B2768" t="s">
        <v>98</v>
      </c>
      <c r="C2768" t="s">
        <v>701</v>
      </c>
      <c r="D2768" t="s">
        <v>20</v>
      </c>
      <c r="E2768" t="s">
        <v>1173</v>
      </c>
      <c r="F2768" s="7">
        <v>-8.3902175959999994</v>
      </c>
      <c r="G2768" s="7">
        <v>116.0756915</v>
      </c>
      <c r="H2768" s="8">
        <v>42671</v>
      </c>
      <c r="I2768" t="s">
        <v>1697</v>
      </c>
      <c r="J2768" t="s">
        <v>23</v>
      </c>
      <c r="K2768" t="s">
        <v>34</v>
      </c>
      <c r="L2768">
        <v>29</v>
      </c>
      <c r="M2768" s="7">
        <v>1</v>
      </c>
      <c r="N2768" s="7">
        <v>0.3</v>
      </c>
      <c r="O2768" t="s">
        <v>25</v>
      </c>
      <c r="R2768" s="4" t="str">
        <f t="shared" ca="1" si="43"/>
        <v>Kempster RM and Egeberg CA (2020). SharkBase citizen science global chondrichthyan sighting database. Support Our Sharks Ocean Conservation Society. Version 2020.08. www.supportoursharks.com (consulted on 01/08/2020)</v>
      </c>
    </row>
    <row r="2769" spans="1:18" ht="15.75" customHeight="1" x14ac:dyDescent="0.25">
      <c r="A2769">
        <v>2800</v>
      </c>
      <c r="B2769" t="s">
        <v>693</v>
      </c>
      <c r="C2769" t="s">
        <v>1699</v>
      </c>
      <c r="D2769" t="s">
        <v>20</v>
      </c>
      <c r="E2769" t="s">
        <v>76</v>
      </c>
      <c r="F2769" s="7">
        <v>-18.335184959999999</v>
      </c>
      <c r="G2769" s="7">
        <v>178.1028968</v>
      </c>
      <c r="H2769" s="8">
        <v>42631.625</v>
      </c>
      <c r="I2769" t="s">
        <v>1649</v>
      </c>
      <c r="J2769" t="s">
        <v>54</v>
      </c>
      <c r="K2769" t="s">
        <v>28</v>
      </c>
      <c r="L2769">
        <v>18</v>
      </c>
      <c r="M2769" s="7">
        <v>1</v>
      </c>
      <c r="N2769" s="7">
        <v>0.4</v>
      </c>
      <c r="O2769" t="s">
        <v>25</v>
      </c>
      <c r="Q2769" s="1" t="s">
        <v>1700</v>
      </c>
      <c r="R2769" s="4" t="str">
        <f t="shared" ca="1" si="43"/>
        <v>Kempster RM and Egeberg CA (2020). SharkBase citizen science global chondrichthyan sighting database. Support Our Sharks Ocean Conservation Society. Version 2020.08. www.supportoursharks.com (consulted on 01/08/2020)</v>
      </c>
    </row>
    <row r="2770" spans="1:18" ht="15.75" customHeight="1" x14ac:dyDescent="0.25">
      <c r="A2770">
        <v>2801</v>
      </c>
      <c r="B2770" t="s">
        <v>18</v>
      </c>
      <c r="C2770" t="s">
        <v>19</v>
      </c>
      <c r="D2770" t="s">
        <v>20</v>
      </c>
      <c r="E2770" t="s">
        <v>76</v>
      </c>
      <c r="F2770" s="7">
        <v>-18.33779208</v>
      </c>
      <c r="G2770" s="7">
        <v>178.10358350000001</v>
      </c>
      <c r="H2770" s="8">
        <v>42631.625</v>
      </c>
      <c r="I2770" t="s">
        <v>1649</v>
      </c>
      <c r="J2770" t="s">
        <v>54</v>
      </c>
      <c r="K2770" t="s">
        <v>28</v>
      </c>
      <c r="L2770">
        <v>18</v>
      </c>
      <c r="M2770" s="7">
        <v>1</v>
      </c>
      <c r="N2770" s="7">
        <v>1</v>
      </c>
      <c r="O2770" t="s">
        <v>92</v>
      </c>
      <c r="Q2770" s="1" t="s">
        <v>1701</v>
      </c>
      <c r="R2770" s="4" t="str">
        <f t="shared" ca="1" si="43"/>
        <v>Kempster RM and Egeberg CA (2020). SharkBase citizen science global chondrichthyan sighting database. Support Our Sharks Ocean Conservation Society. Version 2020.08. www.supportoursharks.com (consulted on 01/08/2020)</v>
      </c>
    </row>
    <row r="2771" spans="1:18" ht="15.75" customHeight="1" x14ac:dyDescent="0.25">
      <c r="A2771">
        <v>2802</v>
      </c>
      <c r="B2771" t="s">
        <v>18</v>
      </c>
      <c r="C2771" t="s">
        <v>19</v>
      </c>
      <c r="D2771" t="s">
        <v>20</v>
      </c>
      <c r="E2771" t="s">
        <v>76</v>
      </c>
      <c r="F2771" s="7">
        <v>-18.331274199999999</v>
      </c>
      <c r="G2771" s="7">
        <v>178.10358350000001</v>
      </c>
      <c r="H2771" s="8">
        <v>42631.572222222225</v>
      </c>
      <c r="I2771" t="s">
        <v>1649</v>
      </c>
      <c r="J2771" t="s">
        <v>54</v>
      </c>
      <c r="K2771" t="s">
        <v>28</v>
      </c>
      <c r="L2771">
        <v>18</v>
      </c>
      <c r="M2771" s="7">
        <v>1</v>
      </c>
      <c r="N2771" s="7">
        <v>0.8</v>
      </c>
      <c r="O2771" t="s">
        <v>25</v>
      </c>
      <c r="Q2771" t="s">
        <v>952</v>
      </c>
      <c r="R2771" s="4" t="str">
        <f t="shared" ca="1" si="43"/>
        <v>Kempster RM and Egeberg CA (2020). SharkBase citizen science global chondrichthyan sighting database. Support Our Sharks Ocean Conservation Society. Version 2020.08. www.supportoursharks.com (consulted on 01/08/2020)</v>
      </c>
    </row>
    <row r="2772" spans="1:18" ht="15.75" customHeight="1" x14ac:dyDescent="0.25">
      <c r="A2772">
        <v>2803</v>
      </c>
      <c r="B2772" t="s">
        <v>18</v>
      </c>
      <c r="C2772" t="s">
        <v>19</v>
      </c>
      <c r="D2772" t="s">
        <v>20</v>
      </c>
      <c r="E2772" t="s">
        <v>76</v>
      </c>
      <c r="F2772" s="7">
        <v>-18.333881380000001</v>
      </c>
      <c r="G2772" s="7">
        <v>178.10633000000001</v>
      </c>
      <c r="H2772" s="8">
        <v>42631.572222222225</v>
      </c>
      <c r="I2772" t="s">
        <v>1649</v>
      </c>
      <c r="J2772" t="s">
        <v>54</v>
      </c>
      <c r="K2772" t="s">
        <v>28</v>
      </c>
      <c r="L2772">
        <v>18</v>
      </c>
      <c r="M2772" s="7">
        <v>1</v>
      </c>
      <c r="N2772" s="7">
        <v>1.1000000000000001</v>
      </c>
      <c r="O2772" t="s">
        <v>33</v>
      </c>
      <c r="Q2772" t="s">
        <v>952</v>
      </c>
      <c r="R2772" s="4" t="str">
        <f t="shared" ca="1" si="43"/>
        <v>Kempster RM and Egeberg CA (2020). SharkBase citizen science global chondrichthyan sighting database. Support Our Sharks Ocean Conservation Society. Version 2020.08. www.supportoursharks.com (consulted on 01/08/2020)</v>
      </c>
    </row>
    <row r="2773" spans="1:18" ht="15.75" customHeight="1" x14ac:dyDescent="0.25">
      <c r="A2773">
        <v>2804</v>
      </c>
      <c r="B2773" t="s">
        <v>18</v>
      </c>
      <c r="C2773" t="s">
        <v>19</v>
      </c>
      <c r="D2773" t="s">
        <v>20</v>
      </c>
      <c r="E2773" t="s">
        <v>76</v>
      </c>
      <c r="F2773" s="7">
        <v>-18.331925999999999</v>
      </c>
      <c r="G2773" s="7">
        <v>178.10633000000001</v>
      </c>
      <c r="H2773" s="8">
        <v>42624.57708333333</v>
      </c>
      <c r="I2773" t="s">
        <v>1649</v>
      </c>
      <c r="J2773" t="s">
        <v>54</v>
      </c>
      <c r="K2773" t="s">
        <v>28</v>
      </c>
      <c r="L2773">
        <v>18</v>
      </c>
      <c r="M2773" s="7">
        <v>1</v>
      </c>
      <c r="N2773" s="7">
        <v>1.3</v>
      </c>
      <c r="O2773" t="s">
        <v>92</v>
      </c>
      <c r="Q2773" t="s">
        <v>952</v>
      </c>
      <c r="R2773" s="4" t="str">
        <f t="shared" ca="1" si="43"/>
        <v>Kempster RM and Egeberg CA (2020). SharkBase citizen science global chondrichthyan sighting database. Support Our Sharks Ocean Conservation Society. Version 2020.08. www.supportoursharks.com (consulted on 01/08/2020)</v>
      </c>
    </row>
    <row r="2774" spans="1:18" ht="15.75" customHeight="1" x14ac:dyDescent="0.25">
      <c r="A2774">
        <v>2805</v>
      </c>
      <c r="B2774" t="s">
        <v>693</v>
      </c>
      <c r="C2774" t="s">
        <v>694</v>
      </c>
      <c r="D2774" t="s">
        <v>20</v>
      </c>
      <c r="E2774" t="s">
        <v>76</v>
      </c>
      <c r="F2774" s="7">
        <v>-18.33453317</v>
      </c>
      <c r="G2774" s="7">
        <v>178.10564339999999</v>
      </c>
      <c r="H2774" s="8">
        <v>42624.57708333333</v>
      </c>
      <c r="I2774" t="s">
        <v>1649</v>
      </c>
      <c r="J2774" t="s">
        <v>54</v>
      </c>
      <c r="K2774" t="s">
        <v>28</v>
      </c>
      <c r="L2774">
        <v>18</v>
      </c>
      <c r="M2774" s="7">
        <v>1</v>
      </c>
      <c r="N2774" s="7">
        <v>0.35</v>
      </c>
      <c r="O2774" t="s">
        <v>25</v>
      </c>
      <c r="Q2774" t="s">
        <v>952</v>
      </c>
      <c r="R2774" s="4" t="str">
        <f t="shared" ca="1" si="43"/>
        <v>Kempster RM and Egeberg CA (2020). SharkBase citizen science global chondrichthyan sighting database. Support Our Sharks Ocean Conservation Society. Version 2020.08. www.supportoursharks.com (consulted on 01/08/2020)</v>
      </c>
    </row>
    <row r="2775" spans="1:18" ht="15.75" customHeight="1" x14ac:dyDescent="0.25">
      <c r="A2775">
        <v>2806</v>
      </c>
      <c r="B2775" t="s">
        <v>18</v>
      </c>
      <c r="C2775" t="s">
        <v>19</v>
      </c>
      <c r="D2775" t="s">
        <v>20</v>
      </c>
      <c r="E2775" t="s">
        <v>76</v>
      </c>
      <c r="F2775" s="7">
        <v>-18.297866169999999</v>
      </c>
      <c r="G2775" s="7">
        <v>178.03148569999999</v>
      </c>
      <c r="H2775" s="8">
        <v>42624.361805555556</v>
      </c>
      <c r="I2775" t="s">
        <v>1398</v>
      </c>
      <c r="J2775" t="s">
        <v>54</v>
      </c>
      <c r="K2775" t="s">
        <v>28</v>
      </c>
      <c r="L2775">
        <v>18</v>
      </c>
      <c r="M2775" s="7">
        <v>1</v>
      </c>
      <c r="N2775" s="7">
        <v>1.3</v>
      </c>
      <c r="O2775" t="s">
        <v>33</v>
      </c>
      <c r="Q2775" t="s">
        <v>952</v>
      </c>
      <c r="R2775" s="4" t="str">
        <f t="shared" ca="1" si="43"/>
        <v>Kempster RM and Egeberg CA (2020). SharkBase citizen science global chondrichthyan sighting database. Support Our Sharks Ocean Conservation Society. Version 2020.08. www.supportoursharks.com (consulted on 01/08/2020)</v>
      </c>
    </row>
    <row r="2776" spans="1:18" ht="15.75" customHeight="1" x14ac:dyDescent="0.25">
      <c r="A2776">
        <v>2807</v>
      </c>
      <c r="B2776" t="s">
        <v>18</v>
      </c>
      <c r="C2776" t="s">
        <v>19</v>
      </c>
      <c r="D2776" t="s">
        <v>20</v>
      </c>
      <c r="E2776" t="s">
        <v>76</v>
      </c>
      <c r="F2776" s="7">
        <v>-18.29419905</v>
      </c>
      <c r="G2776" s="7">
        <v>178.07697590000001</v>
      </c>
      <c r="H2776" s="8">
        <v>42617.414583333331</v>
      </c>
      <c r="I2776" t="s">
        <v>1702</v>
      </c>
      <c r="J2776" t="s">
        <v>54</v>
      </c>
      <c r="K2776" t="s">
        <v>34</v>
      </c>
      <c r="L2776">
        <v>18</v>
      </c>
      <c r="M2776" s="7">
        <v>1</v>
      </c>
      <c r="N2776" s="7">
        <v>1.3</v>
      </c>
      <c r="O2776" t="s">
        <v>25</v>
      </c>
      <c r="Q2776" t="s">
        <v>1403</v>
      </c>
      <c r="R2776" s="4" t="str">
        <f t="shared" ca="1" si="43"/>
        <v>Kempster RM and Egeberg CA (2020). SharkBase citizen science global chondrichthyan sighting database. Support Our Sharks Ocean Conservation Society. Version 2020.08. www.supportoursharks.com (consulted on 01/08/2020)</v>
      </c>
    </row>
    <row r="2777" spans="1:18" ht="15.75" customHeight="1" x14ac:dyDescent="0.25">
      <c r="A2777">
        <v>2808</v>
      </c>
      <c r="B2777" t="s">
        <v>98</v>
      </c>
      <c r="C2777" t="s">
        <v>701</v>
      </c>
      <c r="D2777" t="s">
        <v>20</v>
      </c>
      <c r="E2777" t="s">
        <v>76</v>
      </c>
      <c r="F2777" s="7">
        <v>-18.293710090000001</v>
      </c>
      <c r="G2777" s="7">
        <v>178.0758601</v>
      </c>
      <c r="H2777" s="8">
        <v>42617.414583333331</v>
      </c>
      <c r="I2777" t="s">
        <v>1702</v>
      </c>
      <c r="J2777" t="s">
        <v>54</v>
      </c>
      <c r="K2777" t="s">
        <v>34</v>
      </c>
      <c r="L2777">
        <v>18</v>
      </c>
      <c r="M2777" s="7">
        <v>1</v>
      </c>
      <c r="N2777" s="7">
        <v>0.4</v>
      </c>
      <c r="O2777" t="s">
        <v>25</v>
      </c>
      <c r="Q2777" t="s">
        <v>1403</v>
      </c>
      <c r="R2777" s="4" t="str">
        <f t="shared" ca="1" si="43"/>
        <v>Kempster RM and Egeberg CA (2020). SharkBase citizen science global chondrichthyan sighting database. Support Our Sharks Ocean Conservation Society. Version 2020.08. www.supportoursharks.com (consulted on 01/08/2020)</v>
      </c>
    </row>
    <row r="2778" spans="1:18" ht="15.75" customHeight="1" x14ac:dyDescent="0.25">
      <c r="A2778">
        <v>2809</v>
      </c>
      <c r="B2778" t="s">
        <v>106</v>
      </c>
      <c r="C2778" t="s">
        <v>107</v>
      </c>
      <c r="D2778" t="s">
        <v>20</v>
      </c>
      <c r="E2778" t="s">
        <v>76</v>
      </c>
      <c r="F2778" s="7">
        <v>-18.29403606</v>
      </c>
      <c r="G2778" s="7">
        <v>178.0761176</v>
      </c>
      <c r="H2778" s="8">
        <v>42617.359722222223</v>
      </c>
      <c r="I2778" t="s">
        <v>897</v>
      </c>
      <c r="J2778" t="s">
        <v>54</v>
      </c>
      <c r="K2778" t="s">
        <v>34</v>
      </c>
      <c r="L2778">
        <v>18</v>
      </c>
      <c r="M2778" s="7">
        <v>1</v>
      </c>
      <c r="N2778" s="7">
        <v>2</v>
      </c>
      <c r="O2778" t="s">
        <v>33</v>
      </c>
      <c r="Q2778" t="s">
        <v>1403</v>
      </c>
      <c r="R2778" s="4" t="str">
        <f t="shared" ca="1" si="43"/>
        <v>Kempster RM and Egeberg CA (2020). SharkBase citizen science global chondrichthyan sighting database. Support Our Sharks Ocean Conservation Society. Version 2020.08. www.supportoursharks.com (consulted on 01/08/2020)</v>
      </c>
    </row>
    <row r="2779" spans="1:18" ht="15.75" customHeight="1" x14ac:dyDescent="0.25">
      <c r="A2779">
        <v>2810</v>
      </c>
      <c r="B2779" t="s">
        <v>18</v>
      </c>
      <c r="C2779" t="s">
        <v>19</v>
      </c>
      <c r="D2779" t="s">
        <v>20</v>
      </c>
      <c r="E2779" t="s">
        <v>76</v>
      </c>
      <c r="F2779" s="7">
        <v>-18.293791580000001</v>
      </c>
      <c r="G2779" s="7">
        <v>178.07620349999999</v>
      </c>
      <c r="H2779" s="8">
        <v>42617.359722222223</v>
      </c>
      <c r="I2779" t="s">
        <v>897</v>
      </c>
      <c r="J2779" t="s">
        <v>54</v>
      </c>
      <c r="K2779" t="s">
        <v>34</v>
      </c>
      <c r="L2779">
        <v>18</v>
      </c>
      <c r="M2779" s="7">
        <v>1</v>
      </c>
      <c r="N2779" s="7">
        <v>1.3</v>
      </c>
      <c r="O2779" t="s">
        <v>92</v>
      </c>
      <c r="Q2779" t="s">
        <v>1403</v>
      </c>
      <c r="R2779" s="4" t="str">
        <f t="shared" ca="1" si="43"/>
        <v>Kempster RM and Egeberg CA (2020). SharkBase citizen science global chondrichthyan sighting database. Support Our Sharks Ocean Conservation Society. Version 2020.08. www.supportoursharks.com (consulted on 01/08/2020)</v>
      </c>
    </row>
    <row r="2780" spans="1:18" ht="15.75" customHeight="1" x14ac:dyDescent="0.25">
      <c r="A2780">
        <v>2811</v>
      </c>
      <c r="B2780" t="s">
        <v>415</v>
      </c>
      <c r="C2780" t="s">
        <v>416</v>
      </c>
      <c r="D2780" t="s">
        <v>20</v>
      </c>
      <c r="E2780" t="s">
        <v>76</v>
      </c>
      <c r="F2780" s="7">
        <v>-18.297540210000001</v>
      </c>
      <c r="G2780" s="7">
        <v>178.02916819999999</v>
      </c>
      <c r="H2780" s="8">
        <v>42613.450694444444</v>
      </c>
      <c r="I2780" t="s">
        <v>1703</v>
      </c>
      <c r="J2780" t="s">
        <v>54</v>
      </c>
      <c r="K2780" t="s">
        <v>28</v>
      </c>
      <c r="L2780">
        <v>18</v>
      </c>
      <c r="M2780" s="7">
        <v>1</v>
      </c>
      <c r="N2780" s="7">
        <v>2.6</v>
      </c>
      <c r="O2780" t="s">
        <v>33</v>
      </c>
      <c r="Q2780" t="s">
        <v>1704</v>
      </c>
      <c r="R2780" s="4" t="str">
        <f t="shared" ca="1" si="43"/>
        <v>Kempster RM and Egeberg CA (2020). SharkBase citizen science global chondrichthyan sighting database. Support Our Sharks Ocean Conservation Society. Version 2020.08. www.supportoursharks.com (consulted on 01/08/2020)</v>
      </c>
    </row>
    <row r="2781" spans="1:18" ht="15.75" customHeight="1" x14ac:dyDescent="0.25">
      <c r="A2781">
        <v>2812</v>
      </c>
      <c r="B2781" t="s">
        <v>18</v>
      </c>
      <c r="C2781" t="s">
        <v>19</v>
      </c>
      <c r="D2781" t="s">
        <v>20</v>
      </c>
      <c r="E2781" t="s">
        <v>76</v>
      </c>
      <c r="F2781" s="7">
        <v>-18.298029150000001</v>
      </c>
      <c r="G2781" s="7">
        <v>178.02805240000001</v>
      </c>
      <c r="H2781" s="8">
        <v>42613.450694444444</v>
      </c>
      <c r="I2781" t="s">
        <v>1703</v>
      </c>
      <c r="J2781" t="s">
        <v>54</v>
      </c>
      <c r="K2781" t="s">
        <v>28</v>
      </c>
      <c r="L2781">
        <v>18</v>
      </c>
      <c r="M2781" s="7">
        <v>1</v>
      </c>
      <c r="N2781" s="7">
        <v>1.6</v>
      </c>
      <c r="O2781" t="s">
        <v>25</v>
      </c>
      <c r="Q2781" t="s">
        <v>1403</v>
      </c>
      <c r="R2781" s="4" t="str">
        <f t="shared" ca="1" si="43"/>
        <v>Kempster RM and Egeberg CA (2020). SharkBase citizen science global chondrichthyan sighting database. Support Our Sharks Ocean Conservation Society. Version 2020.08. www.supportoursharks.com (consulted on 01/08/2020)</v>
      </c>
    </row>
    <row r="2782" spans="1:18" ht="15.75" customHeight="1" x14ac:dyDescent="0.25">
      <c r="A2782">
        <v>2813</v>
      </c>
      <c r="B2782" t="s">
        <v>29</v>
      </c>
      <c r="C2782" t="s">
        <v>30</v>
      </c>
      <c r="D2782" t="s">
        <v>20</v>
      </c>
      <c r="E2782" t="s">
        <v>76</v>
      </c>
      <c r="F2782" s="7">
        <v>-18.29835512</v>
      </c>
      <c r="G2782" s="7">
        <v>178.02805240000001</v>
      </c>
      <c r="H2782" s="8">
        <v>42613.450694444444</v>
      </c>
      <c r="I2782" t="s">
        <v>1703</v>
      </c>
      <c r="J2782" t="s">
        <v>54</v>
      </c>
      <c r="K2782" t="s">
        <v>28</v>
      </c>
      <c r="L2782">
        <v>18</v>
      </c>
      <c r="M2782" s="7">
        <v>1</v>
      </c>
      <c r="N2782" s="7">
        <v>1.2</v>
      </c>
      <c r="O2782" t="s">
        <v>33</v>
      </c>
      <c r="Q2782" t="s">
        <v>1403</v>
      </c>
      <c r="R2782" s="4" t="str">
        <f t="shared" ca="1" si="43"/>
        <v>Kempster RM and Egeberg CA (2020). SharkBase citizen science global chondrichthyan sighting database. Support Our Sharks Ocean Conservation Society. Version 2020.08. www.supportoursharks.com (consulted on 01/08/2020)</v>
      </c>
    </row>
    <row r="2783" spans="1:18" ht="15.75" customHeight="1" x14ac:dyDescent="0.25">
      <c r="A2783">
        <v>2814</v>
      </c>
      <c r="B2783" t="s">
        <v>106</v>
      </c>
      <c r="C2783" t="s">
        <v>107</v>
      </c>
      <c r="D2783" t="s">
        <v>20</v>
      </c>
      <c r="E2783" t="s">
        <v>76</v>
      </c>
      <c r="F2783" s="7">
        <v>-18.293628600000002</v>
      </c>
      <c r="G2783" s="7">
        <v>178.07723340000001</v>
      </c>
      <c r="H2783" s="8">
        <v>42613.383333333331</v>
      </c>
      <c r="I2783" t="s">
        <v>897</v>
      </c>
      <c r="J2783" t="s">
        <v>54</v>
      </c>
      <c r="K2783" t="s">
        <v>24</v>
      </c>
      <c r="L2783">
        <v>18</v>
      </c>
      <c r="M2783" s="7">
        <v>1</v>
      </c>
      <c r="N2783" s="7">
        <v>2.5</v>
      </c>
      <c r="O2783" t="s">
        <v>25</v>
      </c>
      <c r="Q2783" t="s">
        <v>1403</v>
      </c>
      <c r="R2783" s="4" t="str">
        <f t="shared" ca="1" si="43"/>
        <v>Kempster RM and Egeberg CA (2020). SharkBase citizen science global chondrichthyan sighting database. Support Our Sharks Ocean Conservation Society. Version 2020.08. www.supportoursharks.com (consulted on 01/08/2020)</v>
      </c>
    </row>
    <row r="2784" spans="1:18" ht="15.75" customHeight="1" x14ac:dyDescent="0.25">
      <c r="A2784">
        <v>2815</v>
      </c>
      <c r="B2784" t="s">
        <v>18</v>
      </c>
      <c r="C2784" t="s">
        <v>19</v>
      </c>
      <c r="D2784" t="s">
        <v>20</v>
      </c>
      <c r="E2784" t="s">
        <v>76</v>
      </c>
      <c r="F2784" s="7">
        <v>-18.293750840000001</v>
      </c>
      <c r="G2784" s="7">
        <v>178.0776626</v>
      </c>
      <c r="H2784" s="8">
        <v>42613.383333333331</v>
      </c>
      <c r="I2784" t="s">
        <v>897</v>
      </c>
      <c r="J2784" t="s">
        <v>54</v>
      </c>
      <c r="K2784" t="s">
        <v>24</v>
      </c>
      <c r="L2784">
        <v>18</v>
      </c>
      <c r="M2784" s="7">
        <v>1</v>
      </c>
      <c r="N2784" s="7">
        <v>1.1000000000000001</v>
      </c>
      <c r="O2784" t="s">
        <v>33</v>
      </c>
      <c r="Q2784" t="s">
        <v>1403</v>
      </c>
      <c r="R2784" s="4" t="str">
        <f t="shared" ca="1" si="43"/>
        <v>Kempster RM and Egeberg CA (2020). SharkBase citizen science global chondrichthyan sighting database. Support Our Sharks Ocean Conservation Society. Version 2020.08. www.supportoursharks.com (consulted on 01/08/2020)</v>
      </c>
    </row>
    <row r="2785" spans="1:18" ht="15.75" customHeight="1" x14ac:dyDescent="0.25">
      <c r="A2785">
        <v>2816</v>
      </c>
      <c r="B2785" t="s">
        <v>29</v>
      </c>
      <c r="C2785" t="s">
        <v>30</v>
      </c>
      <c r="D2785" t="s">
        <v>20</v>
      </c>
      <c r="E2785" t="s">
        <v>76</v>
      </c>
      <c r="F2785" s="7">
        <v>-18.293873080000001</v>
      </c>
      <c r="G2785" s="7">
        <v>178.07809169999999</v>
      </c>
      <c r="H2785" s="8">
        <v>42613.634027777778</v>
      </c>
      <c r="I2785" t="s">
        <v>1659</v>
      </c>
      <c r="J2785" t="s">
        <v>54</v>
      </c>
      <c r="K2785" t="s">
        <v>28</v>
      </c>
      <c r="L2785">
        <v>18</v>
      </c>
      <c r="M2785" s="7">
        <v>1</v>
      </c>
      <c r="N2785" s="7">
        <v>1</v>
      </c>
      <c r="O2785" t="s">
        <v>25</v>
      </c>
      <c r="Q2785" t="s">
        <v>952</v>
      </c>
      <c r="R2785" s="4" t="str">
        <f t="shared" ca="1" si="43"/>
        <v>Kempster RM and Egeberg CA (2020). SharkBase citizen science global chondrichthyan sighting database. Support Our Sharks Ocean Conservation Society. Version 2020.08. www.supportoursharks.com (consulted on 01/08/2020)</v>
      </c>
    </row>
    <row r="2786" spans="1:18" ht="15.75" customHeight="1" x14ac:dyDescent="0.25">
      <c r="A2786">
        <v>2817</v>
      </c>
      <c r="B2786" t="s">
        <v>18</v>
      </c>
      <c r="C2786" t="s">
        <v>19</v>
      </c>
      <c r="D2786" t="s">
        <v>20</v>
      </c>
      <c r="E2786" t="s">
        <v>76</v>
      </c>
      <c r="F2786" s="7">
        <v>-18.293791580000001</v>
      </c>
      <c r="G2786" s="7">
        <v>178.07800589999999</v>
      </c>
      <c r="H2786" s="8">
        <v>42613.634027777778</v>
      </c>
      <c r="I2786" t="s">
        <v>1659</v>
      </c>
      <c r="J2786" t="s">
        <v>54</v>
      </c>
      <c r="K2786" t="s">
        <v>28</v>
      </c>
      <c r="L2786">
        <v>18</v>
      </c>
      <c r="M2786" s="7">
        <v>1</v>
      </c>
      <c r="N2786" s="7">
        <v>1.2</v>
      </c>
      <c r="O2786" t="s">
        <v>25</v>
      </c>
      <c r="Q2786" t="s">
        <v>1705</v>
      </c>
      <c r="R2786" s="4" t="str">
        <f t="shared" ca="1" si="43"/>
        <v>Kempster RM and Egeberg CA (2020). SharkBase citizen science global chondrichthyan sighting database. Support Our Sharks Ocean Conservation Society. Version 2020.08. www.supportoursharks.com (consulted on 01/08/2020)</v>
      </c>
    </row>
    <row r="2787" spans="1:18" ht="15.75" customHeight="1" x14ac:dyDescent="0.25">
      <c r="A2787">
        <v>2818</v>
      </c>
      <c r="B2787" t="s">
        <v>18</v>
      </c>
      <c r="C2787" t="s">
        <v>19</v>
      </c>
      <c r="D2787" t="s">
        <v>20</v>
      </c>
      <c r="E2787" t="s">
        <v>76</v>
      </c>
      <c r="F2787" s="7">
        <v>-18.293873080000001</v>
      </c>
      <c r="G2787" s="7">
        <v>178.0780488</v>
      </c>
      <c r="H2787" s="8">
        <v>42613.634027777778</v>
      </c>
      <c r="I2787" t="s">
        <v>1659</v>
      </c>
      <c r="J2787" t="s">
        <v>54</v>
      </c>
      <c r="K2787" t="s">
        <v>28</v>
      </c>
      <c r="L2787">
        <v>18</v>
      </c>
      <c r="M2787" s="7">
        <v>1</v>
      </c>
      <c r="N2787" s="7">
        <v>1.4</v>
      </c>
      <c r="O2787" t="s">
        <v>33</v>
      </c>
      <c r="Q2787" t="s">
        <v>952</v>
      </c>
      <c r="R2787" s="4" t="str">
        <f t="shared" ca="1" si="43"/>
        <v>Kempster RM and Egeberg CA (2020). SharkBase citizen science global chondrichthyan sighting database. Support Our Sharks Ocean Conservation Society. Version 2020.08. www.supportoursharks.com (consulted on 01/08/2020)</v>
      </c>
    </row>
    <row r="2788" spans="1:18" ht="15.75" customHeight="1" x14ac:dyDescent="0.25">
      <c r="A2788">
        <v>2819</v>
      </c>
      <c r="B2788" t="s">
        <v>18</v>
      </c>
      <c r="C2788" t="s">
        <v>19</v>
      </c>
      <c r="D2788" t="s">
        <v>20</v>
      </c>
      <c r="E2788" t="s">
        <v>76</v>
      </c>
      <c r="F2788" s="7">
        <v>-18.32622267</v>
      </c>
      <c r="G2788" s="7">
        <v>178.11834630000001</v>
      </c>
      <c r="H2788" s="8">
        <v>42613.574305555558</v>
      </c>
      <c r="I2788" t="s">
        <v>998</v>
      </c>
      <c r="J2788" t="s">
        <v>23</v>
      </c>
      <c r="K2788" t="s">
        <v>28</v>
      </c>
      <c r="L2788">
        <v>18</v>
      </c>
      <c r="M2788" s="7">
        <v>1</v>
      </c>
      <c r="N2788" s="7">
        <v>1.3</v>
      </c>
      <c r="O2788" t="s">
        <v>92</v>
      </c>
      <c r="Q2788" t="s">
        <v>952</v>
      </c>
      <c r="R2788" s="4" t="str">
        <f t="shared" ca="1" si="43"/>
        <v>Kempster RM and Egeberg CA (2020). SharkBase citizen science global chondrichthyan sighting database. Support Our Sharks Ocean Conservation Society. Version 2020.08. www.supportoursharks.com (consulted on 01/08/2020)</v>
      </c>
    </row>
    <row r="2789" spans="1:18" ht="15.75" customHeight="1" x14ac:dyDescent="0.25">
      <c r="A2789">
        <v>2820</v>
      </c>
      <c r="B2789" t="s">
        <v>18</v>
      </c>
      <c r="C2789" t="s">
        <v>19</v>
      </c>
      <c r="D2789" t="s">
        <v>20</v>
      </c>
      <c r="E2789" t="s">
        <v>76</v>
      </c>
      <c r="F2789" s="7">
        <v>-18.331274199999999</v>
      </c>
      <c r="G2789" s="7">
        <v>178.1070167</v>
      </c>
      <c r="H2789" s="8">
        <v>42613.574305555558</v>
      </c>
      <c r="I2789" t="s">
        <v>998</v>
      </c>
      <c r="J2789" t="s">
        <v>23</v>
      </c>
      <c r="K2789" t="s">
        <v>28</v>
      </c>
      <c r="L2789">
        <v>18</v>
      </c>
      <c r="M2789" s="7">
        <v>1</v>
      </c>
      <c r="N2789" s="7">
        <v>1.2</v>
      </c>
      <c r="O2789" t="s">
        <v>33</v>
      </c>
      <c r="Q2789" t="s">
        <v>952</v>
      </c>
      <c r="R2789" s="4" t="str">
        <f t="shared" ca="1" si="43"/>
        <v>Kempster RM and Egeberg CA (2020). SharkBase citizen science global chondrichthyan sighting database. Support Our Sharks Ocean Conservation Society. Version 2020.08. www.supportoursharks.com (consulted on 01/08/2020)</v>
      </c>
    </row>
    <row r="2790" spans="1:18" ht="15.75" customHeight="1" x14ac:dyDescent="0.25">
      <c r="A2790">
        <v>2821</v>
      </c>
      <c r="B2790" t="s">
        <v>18</v>
      </c>
      <c r="C2790" t="s">
        <v>19</v>
      </c>
      <c r="D2790" t="s">
        <v>20</v>
      </c>
      <c r="E2790" t="s">
        <v>76</v>
      </c>
      <c r="F2790" s="7">
        <v>-18.329970589999999</v>
      </c>
      <c r="G2790" s="7">
        <v>178.11079319999999</v>
      </c>
      <c r="H2790" s="8">
        <v>42613.574305555558</v>
      </c>
      <c r="I2790" t="s">
        <v>998</v>
      </c>
      <c r="J2790" t="s">
        <v>23</v>
      </c>
      <c r="K2790" t="s">
        <v>28</v>
      </c>
      <c r="L2790">
        <v>18</v>
      </c>
      <c r="M2790" s="7">
        <v>1</v>
      </c>
      <c r="N2790" s="7">
        <v>1.5</v>
      </c>
      <c r="O2790" t="s">
        <v>33</v>
      </c>
      <c r="Q2790" t="s">
        <v>952</v>
      </c>
      <c r="R2790" s="4" t="str">
        <f t="shared" ca="1" si="43"/>
        <v>Kempster RM and Egeberg CA (2020). SharkBase citizen science global chondrichthyan sighting database. Support Our Sharks Ocean Conservation Society. Version 2020.08. www.supportoursharks.com (consulted on 01/08/2020)</v>
      </c>
    </row>
    <row r="2791" spans="1:18" ht="15.75" customHeight="1" x14ac:dyDescent="0.25">
      <c r="A2791">
        <v>2822</v>
      </c>
      <c r="B2791" t="s">
        <v>18</v>
      </c>
      <c r="C2791" t="s">
        <v>19</v>
      </c>
      <c r="D2791" t="s">
        <v>20</v>
      </c>
      <c r="E2791" t="s">
        <v>76</v>
      </c>
      <c r="F2791" s="7">
        <v>-18.332903689999998</v>
      </c>
      <c r="G2791" s="7">
        <v>178.1077033</v>
      </c>
      <c r="H2791" s="8">
        <v>42613.574305555558</v>
      </c>
      <c r="I2791" t="s">
        <v>998</v>
      </c>
      <c r="J2791" t="s">
        <v>23</v>
      </c>
      <c r="K2791" t="s">
        <v>28</v>
      </c>
      <c r="L2791">
        <v>18</v>
      </c>
      <c r="M2791" s="7">
        <v>1</v>
      </c>
      <c r="N2791" s="7">
        <v>1.2</v>
      </c>
      <c r="O2791" t="s">
        <v>25</v>
      </c>
      <c r="Q2791" t="s">
        <v>952</v>
      </c>
      <c r="R2791" s="4" t="str">
        <f t="shared" ca="1" si="43"/>
        <v>Kempster RM and Egeberg CA (2020). SharkBase citizen science global chondrichthyan sighting database. Support Our Sharks Ocean Conservation Society. Version 2020.08. www.supportoursharks.com (consulted on 01/08/2020)</v>
      </c>
    </row>
    <row r="2792" spans="1:18" ht="15.75" customHeight="1" x14ac:dyDescent="0.25">
      <c r="A2792">
        <v>2823</v>
      </c>
      <c r="B2792" t="s">
        <v>35</v>
      </c>
      <c r="C2792" t="s">
        <v>36</v>
      </c>
      <c r="D2792" t="s">
        <v>20</v>
      </c>
      <c r="E2792" t="s">
        <v>46</v>
      </c>
      <c r="F2792" s="7">
        <v>25.015184999999999</v>
      </c>
      <c r="G2792" s="7">
        <v>-80.378510000000006</v>
      </c>
      <c r="H2792" s="8">
        <v>42679</v>
      </c>
      <c r="I2792" t="s">
        <v>892</v>
      </c>
      <c r="J2792" t="s">
        <v>23</v>
      </c>
      <c r="K2792" t="s">
        <v>28</v>
      </c>
      <c r="L2792">
        <v>9</v>
      </c>
      <c r="M2792" s="7">
        <v>1</v>
      </c>
      <c r="N2792" s="7">
        <v>2</v>
      </c>
      <c r="O2792" t="s">
        <v>25</v>
      </c>
      <c r="R2792" s="4" t="str">
        <f t="shared" ca="1" si="43"/>
        <v>Kempster RM and Egeberg CA (2020). SharkBase citizen science global chondrichthyan sighting database. Support Our Sharks Ocean Conservation Society. Version 2020.08. www.supportoursharks.com (consulted on 01/08/2020)</v>
      </c>
    </row>
    <row r="2793" spans="1:18" ht="15.75" customHeight="1" x14ac:dyDescent="0.25">
      <c r="A2793">
        <v>2824</v>
      </c>
      <c r="B2793" t="s">
        <v>1100</v>
      </c>
      <c r="C2793" t="s">
        <v>568</v>
      </c>
      <c r="D2793" t="s">
        <v>20</v>
      </c>
      <c r="E2793" t="s">
        <v>46</v>
      </c>
      <c r="F2793" s="7">
        <v>25.0151854</v>
      </c>
      <c r="G2793" s="7">
        <v>-80.378509800000003</v>
      </c>
      <c r="H2793" s="8">
        <v>42679</v>
      </c>
      <c r="J2793" t="s">
        <v>23</v>
      </c>
      <c r="K2793" t="s">
        <v>28</v>
      </c>
      <c r="L2793">
        <v>7</v>
      </c>
      <c r="M2793" s="7">
        <v>1</v>
      </c>
      <c r="N2793" s="7">
        <v>1</v>
      </c>
      <c r="O2793" t="s">
        <v>25</v>
      </c>
      <c r="Q2793" t="s">
        <v>1706</v>
      </c>
      <c r="R2793" s="4" t="str">
        <f t="shared" ca="1" si="43"/>
        <v>Kempster RM and Egeberg CA (2020). SharkBase citizen science global chondrichthyan sighting database. Support Our Sharks Ocean Conservation Society. Version 2020.08. www.supportoursharks.com (consulted on 01/08/2020)</v>
      </c>
    </row>
    <row r="2794" spans="1:18" ht="15.75" customHeight="1" x14ac:dyDescent="0.25">
      <c r="A2794">
        <v>2826</v>
      </c>
      <c r="B2794" t="s">
        <v>58</v>
      </c>
      <c r="C2794" t="s">
        <v>58</v>
      </c>
      <c r="D2794" t="s">
        <v>20</v>
      </c>
      <c r="E2794" t="s">
        <v>46</v>
      </c>
      <c r="F2794" s="7">
        <v>25.0151854</v>
      </c>
      <c r="G2794" s="7">
        <v>-80.378509800000003</v>
      </c>
      <c r="H2794" s="8">
        <v>42679</v>
      </c>
      <c r="J2794" t="s">
        <v>23</v>
      </c>
      <c r="K2794" t="s">
        <v>28</v>
      </c>
      <c r="L2794">
        <v>7</v>
      </c>
      <c r="M2794" s="7">
        <v>1</v>
      </c>
      <c r="N2794" s="7">
        <v>1</v>
      </c>
      <c r="O2794" t="s">
        <v>25</v>
      </c>
      <c r="R2794" s="4" t="str">
        <f t="shared" ca="1" si="43"/>
        <v>Kempster RM and Egeberg CA (2020). SharkBase citizen science global chondrichthyan sighting database. Support Our Sharks Ocean Conservation Society. Version 2020.08. www.supportoursharks.com (consulted on 01/08/2020)</v>
      </c>
    </row>
    <row r="2795" spans="1:18" ht="15.75" customHeight="1" x14ac:dyDescent="0.25">
      <c r="A2795">
        <v>2827</v>
      </c>
      <c r="B2795" t="s">
        <v>18</v>
      </c>
      <c r="C2795" t="s">
        <v>19</v>
      </c>
      <c r="D2795" t="s">
        <v>20</v>
      </c>
      <c r="E2795" t="s">
        <v>76</v>
      </c>
      <c r="F2795" s="7">
        <v>-18.423805130000002</v>
      </c>
      <c r="G2795" s="7">
        <v>178.08710400000001</v>
      </c>
      <c r="H2795" s="8">
        <v>42681.626388888886</v>
      </c>
      <c r="I2795" t="s">
        <v>1707</v>
      </c>
      <c r="J2795" t="s">
        <v>23</v>
      </c>
      <c r="K2795" t="s">
        <v>34</v>
      </c>
      <c r="L2795">
        <v>18</v>
      </c>
      <c r="M2795" s="7">
        <v>1</v>
      </c>
      <c r="N2795" s="7">
        <v>1.3</v>
      </c>
      <c r="O2795" t="s">
        <v>92</v>
      </c>
      <c r="Q2795" t="s">
        <v>952</v>
      </c>
      <c r="R2795" s="4" t="str">
        <f t="shared" ca="1" si="43"/>
        <v>Kempster RM and Egeberg CA (2020). SharkBase citizen science global chondrichthyan sighting database. Support Our Sharks Ocean Conservation Society. Version 2020.08. www.supportoursharks.com (consulted on 01/08/2020)</v>
      </c>
    </row>
    <row r="2796" spans="1:18" ht="15.75" customHeight="1" x14ac:dyDescent="0.25">
      <c r="A2796">
        <v>2828</v>
      </c>
      <c r="B2796" t="s">
        <v>18</v>
      </c>
      <c r="C2796" t="s">
        <v>19</v>
      </c>
      <c r="D2796" t="s">
        <v>20</v>
      </c>
      <c r="E2796" t="s">
        <v>76</v>
      </c>
      <c r="F2796" s="7">
        <v>-18.422176489999998</v>
      </c>
      <c r="G2796" s="7">
        <v>178.14718540000001</v>
      </c>
      <c r="H2796" s="8">
        <v>42681.572222222225</v>
      </c>
      <c r="I2796" t="s">
        <v>1708</v>
      </c>
      <c r="J2796" t="s">
        <v>23</v>
      </c>
      <c r="K2796" t="s">
        <v>34</v>
      </c>
      <c r="L2796">
        <v>18</v>
      </c>
      <c r="M2796" s="7">
        <v>1</v>
      </c>
      <c r="N2796" s="7">
        <v>1.2</v>
      </c>
      <c r="O2796" t="s">
        <v>92</v>
      </c>
      <c r="Q2796" t="s">
        <v>952</v>
      </c>
      <c r="R2796" s="4" t="str">
        <f t="shared" ca="1" si="43"/>
        <v>Kempster RM and Egeberg CA (2020). SharkBase citizen science global chondrichthyan sighting database. Support Our Sharks Ocean Conservation Society. Version 2020.08. www.supportoursharks.com (consulted on 01/08/2020)</v>
      </c>
    </row>
    <row r="2797" spans="1:18" ht="15.75" customHeight="1" x14ac:dyDescent="0.25">
      <c r="A2797">
        <v>2829</v>
      </c>
      <c r="B2797" t="s">
        <v>29</v>
      </c>
      <c r="C2797" t="s">
        <v>30</v>
      </c>
      <c r="D2797" t="s">
        <v>20</v>
      </c>
      <c r="E2797" t="s">
        <v>76</v>
      </c>
      <c r="F2797" s="7">
        <v>-18.374287710000001</v>
      </c>
      <c r="G2797" s="7">
        <v>178.1967956</v>
      </c>
      <c r="H2797" s="8">
        <v>42681.388194444444</v>
      </c>
      <c r="I2797" t="s">
        <v>717</v>
      </c>
      <c r="J2797" t="s">
        <v>23</v>
      </c>
      <c r="K2797" t="s">
        <v>24</v>
      </c>
      <c r="L2797">
        <v>18</v>
      </c>
      <c r="M2797" s="7">
        <v>1</v>
      </c>
      <c r="N2797" s="7">
        <v>1</v>
      </c>
      <c r="O2797" t="s">
        <v>25</v>
      </c>
      <c r="R2797" s="4" t="str">
        <f t="shared" ca="1" si="43"/>
        <v>Kempster RM and Egeberg CA (2020). SharkBase citizen science global chondrichthyan sighting database. Support Our Sharks Ocean Conservation Society. Version 2020.08. www.supportoursharks.com (consulted on 01/08/2020)</v>
      </c>
    </row>
    <row r="2798" spans="1:18" ht="15.75" customHeight="1" x14ac:dyDescent="0.25">
      <c r="A2798">
        <v>2830</v>
      </c>
      <c r="B2798" t="s">
        <v>29</v>
      </c>
      <c r="C2798" t="s">
        <v>30</v>
      </c>
      <c r="D2798" t="s">
        <v>20</v>
      </c>
      <c r="E2798" t="s">
        <v>76</v>
      </c>
      <c r="F2798" s="7">
        <v>-18.374939340000001</v>
      </c>
      <c r="G2798" s="7">
        <v>178.19756810000001</v>
      </c>
      <c r="H2798" s="8">
        <v>42681.388194444444</v>
      </c>
      <c r="I2798" t="s">
        <v>717</v>
      </c>
      <c r="J2798" t="s">
        <v>23</v>
      </c>
      <c r="K2798" t="s">
        <v>24</v>
      </c>
      <c r="L2798">
        <v>18</v>
      </c>
      <c r="M2798" s="7">
        <v>1</v>
      </c>
      <c r="N2798" s="7">
        <v>1.2</v>
      </c>
      <c r="O2798" t="s">
        <v>33</v>
      </c>
      <c r="R2798" s="4" t="str">
        <f t="shared" ca="1" si="43"/>
        <v>Kempster RM and Egeberg CA (2020). SharkBase citizen science global chondrichthyan sighting database. Support Our Sharks Ocean Conservation Society. Version 2020.08. www.supportoursharks.com (consulted on 01/08/2020)</v>
      </c>
    </row>
    <row r="2799" spans="1:18" ht="15.75" customHeight="1" x14ac:dyDescent="0.25">
      <c r="A2799">
        <v>2831</v>
      </c>
      <c r="B2799" t="s">
        <v>29</v>
      </c>
      <c r="C2799" t="s">
        <v>30</v>
      </c>
      <c r="D2799" t="s">
        <v>20</v>
      </c>
      <c r="E2799" t="s">
        <v>76</v>
      </c>
      <c r="F2799" s="7">
        <v>-18.375590979999998</v>
      </c>
      <c r="G2799" s="7">
        <v>178.20125880000001</v>
      </c>
      <c r="H2799" s="8">
        <v>42681.388194444444</v>
      </c>
      <c r="I2799" t="s">
        <v>717</v>
      </c>
      <c r="J2799" t="s">
        <v>23</v>
      </c>
      <c r="K2799" t="s">
        <v>24</v>
      </c>
      <c r="L2799">
        <v>18</v>
      </c>
      <c r="M2799" s="7">
        <v>1</v>
      </c>
      <c r="N2799" s="7">
        <v>1.3</v>
      </c>
      <c r="O2799" t="s">
        <v>33</v>
      </c>
      <c r="R2799" s="4" t="str">
        <f t="shared" ca="1" si="43"/>
        <v>Kempster RM and Egeberg CA (2020). SharkBase citizen science global chondrichthyan sighting database. Support Our Sharks Ocean Conservation Society. Version 2020.08. www.supportoursharks.com (consulted on 01/08/2020)</v>
      </c>
    </row>
    <row r="2800" spans="1:18" ht="15.75" customHeight="1" x14ac:dyDescent="0.25">
      <c r="A2800">
        <v>2832</v>
      </c>
      <c r="B2800" t="s">
        <v>29</v>
      </c>
      <c r="C2800" t="s">
        <v>30</v>
      </c>
      <c r="D2800" t="s">
        <v>20</v>
      </c>
      <c r="E2800" t="s">
        <v>76</v>
      </c>
      <c r="F2800" s="7">
        <v>-18.374287710000001</v>
      </c>
      <c r="G2800" s="7">
        <v>178.20211710000001</v>
      </c>
      <c r="H2800" s="8">
        <v>42681.388194444444</v>
      </c>
      <c r="I2800" t="s">
        <v>717</v>
      </c>
      <c r="J2800" t="s">
        <v>23</v>
      </c>
      <c r="K2800" t="s">
        <v>24</v>
      </c>
      <c r="L2800">
        <v>18</v>
      </c>
      <c r="M2800" s="7">
        <v>1</v>
      </c>
      <c r="N2800" s="7">
        <v>1.4</v>
      </c>
      <c r="O2800" t="s">
        <v>33</v>
      </c>
      <c r="R2800" s="4" t="str">
        <f t="shared" ca="1" si="43"/>
        <v>Kempster RM and Egeberg CA (2020). SharkBase citizen science global chondrichthyan sighting database. Support Our Sharks Ocean Conservation Society. Version 2020.08. www.supportoursharks.com (consulted on 01/08/2020)</v>
      </c>
    </row>
    <row r="2801" spans="1:18" ht="15.75" customHeight="1" x14ac:dyDescent="0.25">
      <c r="A2801">
        <v>2833</v>
      </c>
      <c r="B2801" t="s">
        <v>18</v>
      </c>
      <c r="C2801" t="s">
        <v>19</v>
      </c>
      <c r="D2801" t="s">
        <v>20</v>
      </c>
      <c r="E2801" t="s">
        <v>76</v>
      </c>
      <c r="F2801" s="7">
        <v>-18.375916790000002</v>
      </c>
      <c r="G2801" s="7">
        <v>178.20211710000001</v>
      </c>
      <c r="H2801" s="8">
        <v>42681.388194444444</v>
      </c>
      <c r="I2801" t="s">
        <v>717</v>
      </c>
      <c r="J2801" t="s">
        <v>23</v>
      </c>
      <c r="K2801" t="s">
        <v>24</v>
      </c>
      <c r="L2801">
        <v>18</v>
      </c>
      <c r="M2801" s="7">
        <v>1</v>
      </c>
      <c r="N2801" s="7">
        <v>0.8</v>
      </c>
      <c r="O2801" t="s">
        <v>25</v>
      </c>
      <c r="R2801" s="4" t="str">
        <f t="shared" ca="1" si="43"/>
        <v>Kempster RM and Egeberg CA (2020). SharkBase citizen science global chondrichthyan sighting database. Support Our Sharks Ocean Conservation Society. Version 2020.08. www.supportoursharks.com (consulted on 01/08/2020)</v>
      </c>
    </row>
    <row r="2802" spans="1:18" ht="15.75" customHeight="1" x14ac:dyDescent="0.25">
      <c r="A2802">
        <v>2834</v>
      </c>
      <c r="B2802" t="s">
        <v>18</v>
      </c>
      <c r="C2802" t="s">
        <v>19</v>
      </c>
      <c r="D2802" t="s">
        <v>20</v>
      </c>
      <c r="E2802" t="s">
        <v>76</v>
      </c>
      <c r="F2802" s="7">
        <v>-18.37347316</v>
      </c>
      <c r="G2802" s="7">
        <v>178.19628059999999</v>
      </c>
      <c r="H2802" s="8">
        <v>42681.388194444444</v>
      </c>
      <c r="I2802" t="s">
        <v>717</v>
      </c>
      <c r="J2802" t="s">
        <v>23</v>
      </c>
      <c r="K2802" t="s">
        <v>24</v>
      </c>
      <c r="L2802">
        <v>18</v>
      </c>
      <c r="M2802" s="7">
        <v>1</v>
      </c>
      <c r="N2802" s="7">
        <v>1.1000000000000001</v>
      </c>
      <c r="O2802" t="s">
        <v>33</v>
      </c>
      <c r="R2802" s="4" t="str">
        <f t="shared" ca="1" si="43"/>
        <v>Kempster RM and Egeberg CA (2020). SharkBase citizen science global chondrichthyan sighting database. Support Our Sharks Ocean Conservation Society. Version 2020.08. www.supportoursharks.com (consulted on 01/08/2020)</v>
      </c>
    </row>
    <row r="2803" spans="1:18" ht="15.75" customHeight="1" x14ac:dyDescent="0.25">
      <c r="A2803">
        <v>2835</v>
      </c>
      <c r="B2803" t="s">
        <v>18</v>
      </c>
      <c r="C2803" t="s">
        <v>19</v>
      </c>
      <c r="D2803" t="s">
        <v>20</v>
      </c>
      <c r="E2803" t="s">
        <v>76</v>
      </c>
      <c r="F2803" s="7">
        <v>-18.374287710000001</v>
      </c>
      <c r="G2803" s="7">
        <v>178.1991988</v>
      </c>
      <c r="H2803" s="8">
        <v>42681.388194444444</v>
      </c>
      <c r="I2803" t="s">
        <v>717</v>
      </c>
      <c r="J2803" t="s">
        <v>23</v>
      </c>
      <c r="K2803" t="s">
        <v>24</v>
      </c>
      <c r="L2803">
        <v>18</v>
      </c>
      <c r="M2803" s="7">
        <v>1</v>
      </c>
      <c r="N2803" s="7">
        <v>1.2</v>
      </c>
      <c r="O2803" t="s">
        <v>33</v>
      </c>
      <c r="R2803" s="4" t="str">
        <f t="shared" ca="1" si="43"/>
        <v>Kempster RM and Egeberg CA (2020). SharkBase citizen science global chondrichthyan sighting database. Support Our Sharks Ocean Conservation Society. Version 2020.08. www.supportoursharks.com (consulted on 01/08/2020)</v>
      </c>
    </row>
    <row r="2804" spans="1:18" ht="15.75" customHeight="1" x14ac:dyDescent="0.25">
      <c r="A2804">
        <v>2836</v>
      </c>
      <c r="B2804" t="s">
        <v>18</v>
      </c>
      <c r="C2804" t="s">
        <v>19</v>
      </c>
      <c r="D2804" t="s">
        <v>20</v>
      </c>
      <c r="E2804" t="s">
        <v>76</v>
      </c>
      <c r="F2804" s="7">
        <v>-18.373391699999999</v>
      </c>
      <c r="G2804" s="7">
        <v>178.19937049999999</v>
      </c>
      <c r="H2804" s="8">
        <v>42681.388194444444</v>
      </c>
      <c r="I2804" t="s">
        <v>717</v>
      </c>
      <c r="J2804" t="s">
        <v>23</v>
      </c>
      <c r="K2804" t="s">
        <v>24</v>
      </c>
      <c r="L2804">
        <v>18</v>
      </c>
      <c r="M2804" s="7">
        <v>1</v>
      </c>
      <c r="N2804" s="7">
        <v>1.4</v>
      </c>
      <c r="O2804" t="s">
        <v>33</v>
      </c>
      <c r="R2804" s="4" t="str">
        <f t="shared" ca="1" si="43"/>
        <v>Kempster RM and Egeberg CA (2020). SharkBase citizen science global chondrichthyan sighting database. Support Our Sharks Ocean Conservation Society. Version 2020.08. www.supportoursharks.com (consulted on 01/08/2020)</v>
      </c>
    </row>
    <row r="2805" spans="1:18" ht="15.75" customHeight="1" x14ac:dyDescent="0.25">
      <c r="A2805">
        <v>2837</v>
      </c>
      <c r="B2805" t="s">
        <v>18</v>
      </c>
      <c r="C2805" t="s">
        <v>19</v>
      </c>
      <c r="D2805" t="s">
        <v>20</v>
      </c>
      <c r="E2805" t="s">
        <v>76</v>
      </c>
      <c r="F2805" s="7">
        <v>-18.373310239999999</v>
      </c>
      <c r="G2805" s="7">
        <v>178.19731060000001</v>
      </c>
      <c r="H2805" s="8">
        <v>42681.388194444444</v>
      </c>
      <c r="I2805" t="s">
        <v>717</v>
      </c>
      <c r="J2805" t="s">
        <v>23</v>
      </c>
      <c r="K2805" t="s">
        <v>24</v>
      </c>
      <c r="L2805">
        <v>18</v>
      </c>
      <c r="M2805" s="7">
        <v>1</v>
      </c>
      <c r="N2805" s="7">
        <v>1</v>
      </c>
      <c r="O2805" t="s">
        <v>25</v>
      </c>
      <c r="R2805" s="4" t="str">
        <f t="shared" ca="1" si="43"/>
        <v>Kempster RM and Egeberg CA (2020). SharkBase citizen science global chondrichthyan sighting database. Support Our Sharks Ocean Conservation Society. Version 2020.08. www.supportoursharks.com (consulted on 01/08/2020)</v>
      </c>
    </row>
    <row r="2806" spans="1:18" ht="15.75" customHeight="1" x14ac:dyDescent="0.25">
      <c r="A2806">
        <v>2838</v>
      </c>
      <c r="B2806" t="s">
        <v>48</v>
      </c>
      <c r="C2806" t="s">
        <v>49</v>
      </c>
      <c r="D2806" t="s">
        <v>20</v>
      </c>
      <c r="E2806" t="s">
        <v>76</v>
      </c>
      <c r="F2806" s="7">
        <v>-18.37200696</v>
      </c>
      <c r="G2806" s="7">
        <v>178.19662389999999</v>
      </c>
      <c r="H2806" s="8">
        <v>42681.388194444444</v>
      </c>
      <c r="I2806" t="s">
        <v>717</v>
      </c>
      <c r="J2806" t="s">
        <v>23</v>
      </c>
      <c r="K2806" t="s">
        <v>24</v>
      </c>
      <c r="L2806">
        <v>18</v>
      </c>
      <c r="M2806" s="7">
        <v>1</v>
      </c>
      <c r="N2806" s="7">
        <v>2.2999999999999998</v>
      </c>
      <c r="O2806" t="s">
        <v>33</v>
      </c>
      <c r="R2806" s="4" t="str">
        <f t="shared" ca="1" si="43"/>
        <v>Kempster RM and Egeberg CA (2020). SharkBase citizen science global chondrichthyan sighting database. Support Our Sharks Ocean Conservation Society. Version 2020.08. www.supportoursharks.com (consulted on 01/08/2020)</v>
      </c>
    </row>
    <row r="2807" spans="1:18" ht="15.75" customHeight="1" x14ac:dyDescent="0.25">
      <c r="A2807">
        <v>2839</v>
      </c>
      <c r="B2807" t="s">
        <v>18</v>
      </c>
      <c r="C2807" t="s">
        <v>19</v>
      </c>
      <c r="D2807" t="s">
        <v>20</v>
      </c>
      <c r="E2807" t="s">
        <v>76</v>
      </c>
      <c r="F2807" s="7">
        <v>-18.34442</v>
      </c>
      <c r="G2807" s="7">
        <v>177.99789000000001</v>
      </c>
      <c r="H2807" s="8">
        <v>42669.630555555559</v>
      </c>
      <c r="I2807" t="s">
        <v>1216</v>
      </c>
      <c r="J2807" t="s">
        <v>54</v>
      </c>
      <c r="K2807" t="s">
        <v>34</v>
      </c>
      <c r="L2807">
        <v>18</v>
      </c>
      <c r="M2807" s="7">
        <v>1</v>
      </c>
      <c r="N2807" s="7">
        <v>1.25</v>
      </c>
      <c r="O2807" t="s">
        <v>92</v>
      </c>
      <c r="Q2807" t="s">
        <v>653</v>
      </c>
      <c r="R2807" s="4" t="str">
        <f t="shared" ca="1" si="43"/>
        <v>Kempster RM and Egeberg CA (2020). SharkBase citizen science global chondrichthyan sighting database. Support Our Sharks Ocean Conservation Society. Version 2020.08. www.supportoursharks.com (consulted on 01/08/2020)</v>
      </c>
    </row>
    <row r="2808" spans="1:18" ht="15.75" customHeight="1" x14ac:dyDescent="0.25">
      <c r="A2808">
        <v>2840</v>
      </c>
      <c r="B2808" t="s">
        <v>18</v>
      </c>
      <c r="C2808" t="s">
        <v>19</v>
      </c>
      <c r="D2808" t="s">
        <v>20</v>
      </c>
      <c r="E2808" t="s">
        <v>76</v>
      </c>
      <c r="F2808" s="7">
        <v>-18.344961479999998</v>
      </c>
      <c r="G2808" s="7">
        <v>177.99337679999999</v>
      </c>
      <c r="H2808" s="8">
        <v>42669.576388888891</v>
      </c>
      <c r="I2808" t="s">
        <v>1161</v>
      </c>
      <c r="J2808" t="s">
        <v>54</v>
      </c>
      <c r="K2808" t="s">
        <v>28</v>
      </c>
      <c r="L2808">
        <v>18</v>
      </c>
      <c r="M2808" s="7">
        <v>1</v>
      </c>
      <c r="N2808" s="7">
        <v>1.3</v>
      </c>
      <c r="O2808" t="s">
        <v>33</v>
      </c>
      <c r="Q2808" t="s">
        <v>653</v>
      </c>
      <c r="R2808" s="4" t="str">
        <f t="shared" ca="1" si="43"/>
        <v>Kempster RM and Egeberg CA (2020). SharkBase citizen science global chondrichthyan sighting database. Support Our Sharks Ocean Conservation Society. Version 2020.08. www.supportoursharks.com (consulted on 01/08/2020)</v>
      </c>
    </row>
    <row r="2809" spans="1:18" ht="15.75" customHeight="1" x14ac:dyDescent="0.25">
      <c r="A2809">
        <v>2841</v>
      </c>
      <c r="B2809" t="s">
        <v>18</v>
      </c>
      <c r="C2809" t="s">
        <v>19</v>
      </c>
      <c r="D2809" t="s">
        <v>20</v>
      </c>
      <c r="E2809" t="s">
        <v>76</v>
      </c>
      <c r="F2809" s="7">
        <v>-18.43227379</v>
      </c>
      <c r="G2809" s="7">
        <v>178.13276590000001</v>
      </c>
      <c r="H2809" s="8">
        <v>42666.436805555553</v>
      </c>
      <c r="I2809" t="s">
        <v>648</v>
      </c>
      <c r="J2809" t="s">
        <v>23</v>
      </c>
      <c r="K2809" t="s">
        <v>28</v>
      </c>
      <c r="L2809">
        <v>18</v>
      </c>
      <c r="M2809" s="7">
        <v>1</v>
      </c>
      <c r="N2809" s="7">
        <v>1.1000000000000001</v>
      </c>
      <c r="O2809" t="s">
        <v>33</v>
      </c>
      <c r="Q2809" t="s">
        <v>653</v>
      </c>
      <c r="R2809" s="4" t="str">
        <f t="shared" ca="1" si="43"/>
        <v>Kempster RM and Egeberg CA (2020). SharkBase citizen science global chondrichthyan sighting database. Support Our Sharks Ocean Conservation Society. Version 2020.08. www.supportoursharks.com (consulted on 01/08/2020)</v>
      </c>
    </row>
    <row r="2810" spans="1:18" ht="15.75" customHeight="1" x14ac:dyDescent="0.25">
      <c r="A2810">
        <v>2842</v>
      </c>
      <c r="B2810" t="s">
        <v>29</v>
      </c>
      <c r="C2810" t="s">
        <v>30</v>
      </c>
      <c r="D2810" t="s">
        <v>20</v>
      </c>
      <c r="E2810" t="s">
        <v>76</v>
      </c>
      <c r="F2810" s="7">
        <v>-18.431948080000002</v>
      </c>
      <c r="G2810" s="7">
        <v>178.1310493</v>
      </c>
      <c r="H2810" s="8">
        <v>42666.436805555553</v>
      </c>
      <c r="I2810" t="s">
        <v>648</v>
      </c>
      <c r="J2810" t="s">
        <v>23</v>
      </c>
      <c r="K2810" t="s">
        <v>28</v>
      </c>
      <c r="L2810">
        <v>18</v>
      </c>
      <c r="M2810" s="7">
        <v>1</v>
      </c>
      <c r="N2810" s="7">
        <v>1</v>
      </c>
      <c r="O2810" t="s">
        <v>25</v>
      </c>
      <c r="Q2810" t="s">
        <v>653</v>
      </c>
      <c r="R2810" s="4" t="str">
        <f t="shared" ca="1" si="43"/>
        <v>Kempster RM and Egeberg CA (2020). SharkBase citizen science global chondrichthyan sighting database. Support Our Sharks Ocean Conservation Society. Version 2020.08. www.supportoursharks.com (consulted on 01/08/2020)</v>
      </c>
    </row>
    <row r="2811" spans="1:18" ht="15.75" customHeight="1" x14ac:dyDescent="0.25">
      <c r="A2811">
        <v>2843</v>
      </c>
      <c r="B2811" t="s">
        <v>18</v>
      </c>
      <c r="C2811" t="s">
        <v>19</v>
      </c>
      <c r="D2811" t="s">
        <v>20</v>
      </c>
      <c r="E2811" t="s">
        <v>76</v>
      </c>
      <c r="F2811" s="7">
        <v>-18.320845070000001</v>
      </c>
      <c r="G2811" s="7">
        <v>178.09740360000001</v>
      </c>
      <c r="H2811" s="8">
        <v>42666.388194444444</v>
      </c>
      <c r="I2811" t="s">
        <v>1709</v>
      </c>
      <c r="J2811" t="s">
        <v>23</v>
      </c>
      <c r="K2811" t="s">
        <v>28</v>
      </c>
      <c r="L2811">
        <v>18</v>
      </c>
      <c r="M2811" s="7">
        <v>1</v>
      </c>
      <c r="N2811" s="7">
        <v>1</v>
      </c>
      <c r="O2811" t="s">
        <v>92</v>
      </c>
      <c r="Q2811" t="s">
        <v>653</v>
      </c>
      <c r="R2811" s="4" t="str">
        <f t="shared" ca="1" si="43"/>
        <v>Kempster RM and Egeberg CA (2020). SharkBase citizen science global chondrichthyan sighting database. Support Our Sharks Ocean Conservation Society. Version 2020.08. www.supportoursharks.com (consulted on 01/08/2020)</v>
      </c>
    </row>
    <row r="2812" spans="1:18" ht="15.75" customHeight="1" x14ac:dyDescent="0.25">
      <c r="A2812">
        <v>2844</v>
      </c>
      <c r="B2812" t="s">
        <v>18</v>
      </c>
      <c r="C2812" t="s">
        <v>19</v>
      </c>
      <c r="D2812" t="s">
        <v>20</v>
      </c>
      <c r="E2812" t="s">
        <v>76</v>
      </c>
      <c r="F2812" s="7">
        <v>-18.323452410000002</v>
      </c>
      <c r="G2812" s="7">
        <v>178.1186897</v>
      </c>
      <c r="H2812" s="8">
        <v>42676.419444444444</v>
      </c>
      <c r="I2812" t="s">
        <v>1648</v>
      </c>
      <c r="J2812" t="s">
        <v>54</v>
      </c>
      <c r="K2812" t="s">
        <v>34</v>
      </c>
      <c r="L2812">
        <v>18</v>
      </c>
      <c r="M2812" s="7">
        <v>1</v>
      </c>
      <c r="N2812" s="7">
        <v>1.4</v>
      </c>
      <c r="O2812" t="s">
        <v>33</v>
      </c>
      <c r="Q2812" s="1" t="s">
        <v>1710</v>
      </c>
      <c r="R2812" s="4" t="str">
        <f t="shared" ca="1" si="43"/>
        <v>Kempster RM and Egeberg CA (2020). SharkBase citizen science global chondrichthyan sighting database. Support Our Sharks Ocean Conservation Society. Version 2020.08. www.supportoursharks.com (consulted on 01/08/2020)</v>
      </c>
    </row>
    <row r="2813" spans="1:18" ht="15.75" customHeight="1" x14ac:dyDescent="0.25">
      <c r="A2813">
        <v>2845</v>
      </c>
      <c r="B2813" t="s">
        <v>18</v>
      </c>
      <c r="C2813" t="s">
        <v>19</v>
      </c>
      <c r="D2813" t="s">
        <v>20</v>
      </c>
      <c r="E2813" t="s">
        <v>76</v>
      </c>
      <c r="F2813" s="7">
        <v>-18.326059709999999</v>
      </c>
      <c r="G2813" s="7">
        <v>178.1186897</v>
      </c>
      <c r="H2813" s="8">
        <v>42676.363888888889</v>
      </c>
      <c r="I2813" t="s">
        <v>1711</v>
      </c>
      <c r="J2813" t="s">
        <v>54</v>
      </c>
      <c r="K2813" t="s">
        <v>34</v>
      </c>
      <c r="L2813">
        <v>18</v>
      </c>
      <c r="M2813" s="7">
        <v>1</v>
      </c>
      <c r="N2813" s="7">
        <v>0.9</v>
      </c>
      <c r="O2813" t="s">
        <v>25</v>
      </c>
      <c r="Q2813" t="s">
        <v>653</v>
      </c>
      <c r="R2813" s="4" t="str">
        <f t="shared" ca="1" si="43"/>
        <v>Kempster RM and Egeberg CA (2020). SharkBase citizen science global chondrichthyan sighting database. Support Our Sharks Ocean Conservation Society. Version 2020.08. www.supportoursharks.com (consulted on 01/08/2020)</v>
      </c>
    </row>
    <row r="2814" spans="1:18" ht="15.75" customHeight="1" x14ac:dyDescent="0.25">
      <c r="A2814">
        <v>2846</v>
      </c>
      <c r="B2814" t="s">
        <v>18</v>
      </c>
      <c r="C2814" t="s">
        <v>19</v>
      </c>
      <c r="D2814" t="s">
        <v>20</v>
      </c>
      <c r="E2814" t="s">
        <v>76</v>
      </c>
      <c r="F2814" s="7">
        <v>-18.324756059999999</v>
      </c>
      <c r="G2814" s="7">
        <v>178.12006289999999</v>
      </c>
      <c r="H2814" s="8">
        <v>42676.363888888889</v>
      </c>
      <c r="I2814" t="s">
        <v>1711</v>
      </c>
      <c r="J2814" t="s">
        <v>54</v>
      </c>
      <c r="K2814" t="s">
        <v>34</v>
      </c>
      <c r="L2814">
        <v>18</v>
      </c>
      <c r="M2814" s="7">
        <v>1</v>
      </c>
      <c r="N2814" s="7">
        <v>1.2</v>
      </c>
      <c r="O2814" t="s">
        <v>25</v>
      </c>
      <c r="Q2814" t="s">
        <v>653</v>
      </c>
      <c r="R2814" s="4" t="str">
        <f t="shared" ca="1" si="43"/>
        <v>Kempster RM and Egeberg CA (2020). SharkBase citizen science global chondrichthyan sighting database. Support Our Sharks Ocean Conservation Society. Version 2020.08. www.supportoursharks.com (consulted on 01/08/2020)</v>
      </c>
    </row>
    <row r="2815" spans="1:18" ht="15.75" customHeight="1" x14ac:dyDescent="0.25">
      <c r="A2815">
        <v>2847</v>
      </c>
      <c r="B2815" t="s">
        <v>18</v>
      </c>
      <c r="C2815" t="s">
        <v>19</v>
      </c>
      <c r="D2815" t="s">
        <v>20</v>
      </c>
      <c r="E2815" t="s">
        <v>76</v>
      </c>
      <c r="F2815" s="7">
        <v>-18.329318780000001</v>
      </c>
      <c r="G2815" s="7">
        <v>178.11525639999999</v>
      </c>
      <c r="H2815" s="8">
        <v>42666.626388888886</v>
      </c>
      <c r="I2815" t="s">
        <v>1711</v>
      </c>
      <c r="J2815" t="s">
        <v>23</v>
      </c>
      <c r="K2815" t="s">
        <v>28</v>
      </c>
      <c r="L2815">
        <v>18</v>
      </c>
      <c r="M2815" s="7">
        <v>1</v>
      </c>
      <c r="N2815" s="7">
        <v>0.85</v>
      </c>
      <c r="O2815" t="s">
        <v>33</v>
      </c>
      <c r="Q2815" t="s">
        <v>653</v>
      </c>
      <c r="R2815" s="4" t="str">
        <f t="shared" ca="1" si="43"/>
        <v>Kempster RM and Egeberg CA (2020). SharkBase citizen science global chondrichthyan sighting database. Support Our Sharks Ocean Conservation Society. Version 2020.08. www.supportoursharks.com (consulted on 01/08/2020)</v>
      </c>
    </row>
    <row r="2816" spans="1:18" ht="15.75" customHeight="1" x14ac:dyDescent="0.25">
      <c r="A2816">
        <v>2848</v>
      </c>
      <c r="B2816" t="s">
        <v>18</v>
      </c>
      <c r="C2816" t="s">
        <v>19</v>
      </c>
      <c r="D2816" t="s">
        <v>20</v>
      </c>
      <c r="E2816" t="s">
        <v>76</v>
      </c>
      <c r="F2816" s="7">
        <v>-18.329318780000001</v>
      </c>
      <c r="G2816" s="7">
        <v>178.11319649999999</v>
      </c>
      <c r="H2816" s="8">
        <v>42666.626388888886</v>
      </c>
      <c r="I2816" t="s">
        <v>1711</v>
      </c>
      <c r="J2816" t="s">
        <v>23</v>
      </c>
      <c r="K2816" t="s">
        <v>28</v>
      </c>
      <c r="L2816">
        <v>18</v>
      </c>
      <c r="M2816" s="7">
        <v>1</v>
      </c>
      <c r="N2816" s="7">
        <v>1.2</v>
      </c>
      <c r="O2816" t="s">
        <v>33</v>
      </c>
      <c r="Q2816" t="s">
        <v>653</v>
      </c>
      <c r="R2816" s="4" t="str">
        <f t="shared" ca="1" si="43"/>
        <v>Kempster RM and Egeberg CA (2020). SharkBase citizen science global chondrichthyan sighting database. Support Our Sharks Ocean Conservation Society. Version 2020.08. www.supportoursharks.com (consulted on 01/08/2020)</v>
      </c>
    </row>
    <row r="2817" spans="1:18" ht="15.75" customHeight="1" x14ac:dyDescent="0.25">
      <c r="A2817">
        <v>2849</v>
      </c>
      <c r="B2817" t="s">
        <v>29</v>
      </c>
      <c r="C2817" t="s">
        <v>30</v>
      </c>
      <c r="D2817" t="s">
        <v>20</v>
      </c>
      <c r="E2817" t="s">
        <v>76</v>
      </c>
      <c r="F2817" s="7">
        <v>-18.326059709999999</v>
      </c>
      <c r="G2817" s="7">
        <v>178.11319649999999</v>
      </c>
      <c r="H2817" s="8">
        <v>42666.626388888886</v>
      </c>
      <c r="I2817" t="s">
        <v>1711</v>
      </c>
      <c r="J2817" t="s">
        <v>23</v>
      </c>
      <c r="K2817" t="s">
        <v>28</v>
      </c>
      <c r="L2817">
        <v>18</v>
      </c>
      <c r="M2817" s="7">
        <v>1</v>
      </c>
      <c r="N2817" s="7">
        <v>1.2</v>
      </c>
      <c r="O2817" t="s">
        <v>25</v>
      </c>
      <c r="Q2817" t="s">
        <v>653</v>
      </c>
      <c r="R2817" s="4" t="str">
        <f t="shared" ca="1" si="43"/>
        <v>Kempster RM and Egeberg CA (2020). SharkBase citizen science global chondrichthyan sighting database. Support Our Sharks Ocean Conservation Society. Version 2020.08. www.supportoursharks.com (consulted on 01/08/2020)</v>
      </c>
    </row>
    <row r="2818" spans="1:18" ht="15.75" customHeight="1" x14ac:dyDescent="0.25">
      <c r="A2818">
        <v>2850</v>
      </c>
      <c r="B2818" t="s">
        <v>18</v>
      </c>
      <c r="C2818" t="s">
        <v>19</v>
      </c>
      <c r="D2818" t="s">
        <v>20</v>
      </c>
      <c r="E2818" t="s">
        <v>76</v>
      </c>
      <c r="F2818" s="7">
        <v>-18.32866697</v>
      </c>
      <c r="G2818" s="7">
        <v>178.1070167</v>
      </c>
      <c r="H2818" s="8">
        <v>42666.573611111111</v>
      </c>
      <c r="I2818" t="s">
        <v>1648</v>
      </c>
      <c r="J2818" t="s">
        <v>23</v>
      </c>
      <c r="K2818" t="s">
        <v>28</v>
      </c>
      <c r="L2818">
        <v>18</v>
      </c>
      <c r="M2818" s="7">
        <v>1</v>
      </c>
      <c r="N2818" s="7">
        <v>1.2</v>
      </c>
      <c r="O2818" t="s">
        <v>92</v>
      </c>
      <c r="Q2818" t="s">
        <v>653</v>
      </c>
      <c r="R2818" s="4" t="str">
        <f t="shared" ca="1" si="43"/>
        <v>Kempster RM and Egeberg CA (2020). SharkBase citizen science global chondrichthyan sighting database. Support Our Sharks Ocean Conservation Society. Version 2020.08. www.supportoursharks.com (consulted on 01/08/2020)</v>
      </c>
    </row>
    <row r="2819" spans="1:18" ht="15.75" customHeight="1" x14ac:dyDescent="0.25">
      <c r="A2819">
        <v>2851</v>
      </c>
      <c r="B2819" t="s">
        <v>18</v>
      </c>
      <c r="C2819" t="s">
        <v>19</v>
      </c>
      <c r="D2819" t="s">
        <v>20</v>
      </c>
      <c r="E2819" t="s">
        <v>76</v>
      </c>
      <c r="F2819" s="7">
        <v>-18.400351279999999</v>
      </c>
      <c r="G2819" s="7">
        <v>178.08229739999999</v>
      </c>
      <c r="H2819" s="8">
        <v>42676.62777777778</v>
      </c>
      <c r="I2819" t="s">
        <v>1370</v>
      </c>
      <c r="J2819" t="s">
        <v>54</v>
      </c>
      <c r="K2819" t="s">
        <v>28</v>
      </c>
      <c r="L2819">
        <v>18</v>
      </c>
      <c r="M2819" s="7">
        <v>1</v>
      </c>
      <c r="N2819" s="7">
        <v>1.3</v>
      </c>
      <c r="O2819" t="s">
        <v>92</v>
      </c>
      <c r="Q2819" t="s">
        <v>653</v>
      </c>
      <c r="R2819" s="4" t="str">
        <f t="shared" ref="R2819:R2882" ca="1" si="44">("Kempster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2820" spans="1:18" ht="15.75" customHeight="1" x14ac:dyDescent="0.25">
      <c r="A2820">
        <v>2852</v>
      </c>
      <c r="B2820" t="s">
        <v>18</v>
      </c>
      <c r="C2820" t="s">
        <v>19</v>
      </c>
      <c r="D2820" t="s">
        <v>20</v>
      </c>
      <c r="E2820" t="s">
        <v>76</v>
      </c>
      <c r="F2820" s="7">
        <v>-18.337140309999999</v>
      </c>
      <c r="G2820" s="7">
        <v>178.08916389999999</v>
      </c>
      <c r="H2820" s="8">
        <v>42655.361111111109</v>
      </c>
      <c r="I2820" t="s">
        <v>1712</v>
      </c>
      <c r="J2820" t="s">
        <v>23</v>
      </c>
      <c r="K2820" t="s">
        <v>28</v>
      </c>
      <c r="L2820">
        <v>18</v>
      </c>
      <c r="M2820" s="7">
        <v>1</v>
      </c>
      <c r="N2820" s="7">
        <v>1</v>
      </c>
      <c r="O2820" t="s">
        <v>33</v>
      </c>
      <c r="Q2820" t="s">
        <v>653</v>
      </c>
      <c r="R2820" s="4" t="str">
        <f t="shared" ca="1" si="44"/>
        <v>Kempster RM and Egeberg CA (2020). SharkBase citizen science global chondrichthyan sighting database. Support Our Sharks Ocean Conservation Society. Version 2020.08. www.supportoursharks.com (consulted on 01/08/2020)</v>
      </c>
    </row>
    <row r="2821" spans="1:18" ht="15.75" customHeight="1" x14ac:dyDescent="0.25">
      <c r="A2821">
        <v>2853</v>
      </c>
      <c r="B2821" t="s">
        <v>18</v>
      </c>
      <c r="C2821" t="s">
        <v>19</v>
      </c>
      <c r="D2821" t="s">
        <v>20</v>
      </c>
      <c r="E2821" t="s">
        <v>76</v>
      </c>
      <c r="F2821" s="7">
        <v>-18.375916790000002</v>
      </c>
      <c r="G2821" s="7">
        <v>178.18975750000001</v>
      </c>
      <c r="H2821" s="8">
        <v>42659.390972222223</v>
      </c>
      <c r="I2821" t="s">
        <v>717</v>
      </c>
      <c r="J2821" t="s">
        <v>23</v>
      </c>
      <c r="K2821" t="s">
        <v>34</v>
      </c>
      <c r="L2821">
        <v>18</v>
      </c>
      <c r="M2821" s="7">
        <v>1</v>
      </c>
      <c r="N2821" s="7">
        <v>0.95</v>
      </c>
      <c r="O2821" t="s">
        <v>33</v>
      </c>
      <c r="Q2821" t="s">
        <v>653</v>
      </c>
      <c r="R2821" s="4" t="str">
        <f t="shared" ca="1" si="44"/>
        <v>Kempster RM and Egeberg CA (2020). SharkBase citizen science global chondrichthyan sighting database. Support Our Sharks Ocean Conservation Society. Version 2020.08. www.supportoursharks.com (consulted on 01/08/2020)</v>
      </c>
    </row>
    <row r="2822" spans="1:18" ht="15.75" customHeight="1" x14ac:dyDescent="0.25">
      <c r="A2822">
        <v>2854</v>
      </c>
      <c r="B2822" t="s">
        <v>29</v>
      </c>
      <c r="C2822" t="s">
        <v>30</v>
      </c>
      <c r="D2822" t="s">
        <v>20</v>
      </c>
      <c r="E2822" t="s">
        <v>76</v>
      </c>
      <c r="F2822" s="7">
        <v>-18.376242609999998</v>
      </c>
      <c r="G2822" s="7">
        <v>178.18769750000001</v>
      </c>
      <c r="H2822" s="8">
        <v>42659.390972222223</v>
      </c>
      <c r="I2822" t="s">
        <v>1713</v>
      </c>
      <c r="J2822" t="s">
        <v>23</v>
      </c>
      <c r="K2822" t="s">
        <v>34</v>
      </c>
      <c r="L2822">
        <v>18</v>
      </c>
      <c r="M2822" s="7">
        <v>1</v>
      </c>
      <c r="N2822" s="7">
        <v>1.3</v>
      </c>
      <c r="O2822" t="s">
        <v>33</v>
      </c>
      <c r="Q2822" s="1" t="s">
        <v>1714</v>
      </c>
      <c r="R2822" s="4" t="str">
        <f t="shared" ca="1" si="44"/>
        <v>Kempster RM and Egeberg CA (2020). SharkBase citizen science global chondrichthyan sighting database. Support Our Sharks Ocean Conservation Society. Version 2020.08. www.supportoursharks.com (consulted on 01/08/2020)</v>
      </c>
    </row>
    <row r="2823" spans="1:18" ht="15.75" customHeight="1" x14ac:dyDescent="0.25">
      <c r="A2823">
        <v>2855</v>
      </c>
      <c r="B2823" t="s">
        <v>18</v>
      </c>
      <c r="C2823" t="s">
        <v>19</v>
      </c>
      <c r="D2823" t="s">
        <v>20</v>
      </c>
      <c r="E2823" t="s">
        <v>76</v>
      </c>
      <c r="F2823" s="7">
        <v>-18.403608949999999</v>
      </c>
      <c r="G2823" s="7">
        <v>177.9449683</v>
      </c>
      <c r="H2823" s="8">
        <v>42631.426388888889</v>
      </c>
      <c r="I2823" t="s">
        <v>1001</v>
      </c>
      <c r="J2823" t="s">
        <v>23</v>
      </c>
      <c r="K2823" t="s">
        <v>28</v>
      </c>
      <c r="L2823">
        <v>18</v>
      </c>
      <c r="M2823" s="7">
        <v>1</v>
      </c>
      <c r="N2823" s="7">
        <v>1.4</v>
      </c>
      <c r="O2823" t="s">
        <v>33</v>
      </c>
      <c r="Q2823" t="s">
        <v>653</v>
      </c>
      <c r="R2823" s="4" t="str">
        <f t="shared" ca="1" si="44"/>
        <v>Kempster RM and Egeberg CA (2020). SharkBase citizen science global chondrichthyan sighting database. Support Our Sharks Ocean Conservation Society. Version 2020.08. www.supportoursharks.com (consulted on 01/08/2020)</v>
      </c>
    </row>
    <row r="2824" spans="1:18" ht="15.75" customHeight="1" x14ac:dyDescent="0.25">
      <c r="A2824">
        <v>2856</v>
      </c>
      <c r="B2824" t="s">
        <v>18</v>
      </c>
      <c r="C2824" t="s">
        <v>19</v>
      </c>
      <c r="D2824" t="s">
        <v>20</v>
      </c>
      <c r="E2824" t="s">
        <v>76</v>
      </c>
      <c r="F2824" s="7">
        <v>-18.36711953</v>
      </c>
      <c r="G2824" s="7">
        <v>177.9614478</v>
      </c>
      <c r="H2824" s="8">
        <v>42631.426388888889</v>
      </c>
      <c r="I2824" t="s">
        <v>1001</v>
      </c>
      <c r="J2824" t="s">
        <v>23</v>
      </c>
      <c r="K2824" t="s">
        <v>28</v>
      </c>
      <c r="L2824">
        <v>18</v>
      </c>
      <c r="M2824" s="7">
        <v>1</v>
      </c>
      <c r="N2824" s="7">
        <v>1.2</v>
      </c>
      <c r="O2824" t="s">
        <v>33</v>
      </c>
      <c r="Q2824" t="s">
        <v>653</v>
      </c>
      <c r="R2824" s="4" t="str">
        <f t="shared" ca="1" si="44"/>
        <v>Kempster RM and Egeberg CA (2020). SharkBase citizen science global chondrichthyan sighting database. Support Our Sharks Ocean Conservation Society. Version 2020.08. www.supportoursharks.com (consulted on 01/08/2020)</v>
      </c>
    </row>
    <row r="2825" spans="1:18" ht="15.75" customHeight="1" x14ac:dyDescent="0.25">
      <c r="A2825">
        <v>2857</v>
      </c>
      <c r="B2825" t="s">
        <v>18</v>
      </c>
      <c r="C2825" t="s">
        <v>19</v>
      </c>
      <c r="D2825" t="s">
        <v>20</v>
      </c>
      <c r="E2825" t="s">
        <v>76</v>
      </c>
      <c r="F2825" s="7">
        <v>-18.36972617</v>
      </c>
      <c r="G2825" s="7">
        <v>177.96007449999999</v>
      </c>
      <c r="H2825" s="8">
        <v>42631.426388888889</v>
      </c>
      <c r="I2825" t="s">
        <v>1001</v>
      </c>
      <c r="J2825" t="s">
        <v>23</v>
      </c>
      <c r="K2825" t="s">
        <v>28</v>
      </c>
      <c r="L2825">
        <v>18</v>
      </c>
      <c r="M2825" s="7">
        <v>1</v>
      </c>
      <c r="N2825" s="7">
        <v>0.9</v>
      </c>
      <c r="O2825" t="s">
        <v>92</v>
      </c>
      <c r="Q2825" t="s">
        <v>653</v>
      </c>
      <c r="R2825" s="4" t="str">
        <f t="shared" ca="1" si="44"/>
        <v>Kempster RM and Egeberg CA (2020). SharkBase citizen science global chondrichthyan sighting database. Support Our Sharks Ocean Conservation Society. Version 2020.08. www.supportoursharks.com (consulted on 01/08/2020)</v>
      </c>
    </row>
    <row r="2826" spans="1:18" ht="15.75" customHeight="1" x14ac:dyDescent="0.25">
      <c r="A2826">
        <v>2858</v>
      </c>
      <c r="B2826" t="s">
        <v>18</v>
      </c>
      <c r="C2826" t="s">
        <v>19</v>
      </c>
      <c r="D2826" t="s">
        <v>20</v>
      </c>
      <c r="E2826" t="s">
        <v>76</v>
      </c>
      <c r="F2826" s="7">
        <v>-18.389274740000001</v>
      </c>
      <c r="G2826" s="7">
        <v>177.95389470000001</v>
      </c>
      <c r="H2826" s="8">
        <v>42631.426388888889</v>
      </c>
      <c r="I2826" t="s">
        <v>1001</v>
      </c>
      <c r="J2826" t="s">
        <v>23</v>
      </c>
      <c r="K2826" t="s">
        <v>28</v>
      </c>
      <c r="L2826">
        <v>18</v>
      </c>
      <c r="M2826" s="7">
        <v>1</v>
      </c>
      <c r="N2826" s="7">
        <v>1.1000000000000001</v>
      </c>
      <c r="O2826" t="s">
        <v>92</v>
      </c>
      <c r="Q2826" t="s">
        <v>653</v>
      </c>
      <c r="R2826" s="4" t="str">
        <f t="shared" ca="1" si="44"/>
        <v>Kempster RM and Egeberg CA (2020). SharkBase citizen science global chondrichthyan sighting database. Support Our Sharks Ocean Conservation Society. Version 2020.08. www.supportoursharks.com (consulted on 01/08/2020)</v>
      </c>
    </row>
    <row r="2827" spans="1:18" ht="15.75" customHeight="1" x14ac:dyDescent="0.25">
      <c r="A2827">
        <v>2859</v>
      </c>
      <c r="B2827" t="s">
        <v>231</v>
      </c>
      <c r="C2827" t="s">
        <v>232</v>
      </c>
      <c r="D2827" t="s">
        <v>20</v>
      </c>
      <c r="E2827" t="s">
        <v>76</v>
      </c>
      <c r="F2827" s="7">
        <v>-18.296725299999999</v>
      </c>
      <c r="G2827" s="7">
        <v>178.0788642</v>
      </c>
      <c r="H2827" s="8">
        <v>42617.553472222222</v>
      </c>
      <c r="I2827" t="s">
        <v>897</v>
      </c>
      <c r="J2827" t="s">
        <v>54</v>
      </c>
      <c r="K2827" t="s">
        <v>28</v>
      </c>
      <c r="L2827">
        <v>18</v>
      </c>
      <c r="M2827" s="7">
        <v>1</v>
      </c>
      <c r="N2827" s="7">
        <v>2</v>
      </c>
      <c r="O2827" t="s">
        <v>33</v>
      </c>
      <c r="Q2827" t="s">
        <v>653</v>
      </c>
      <c r="R2827" s="4" t="str">
        <f t="shared" ca="1" si="44"/>
        <v>Kempster RM and Egeberg CA (2020). SharkBase citizen science global chondrichthyan sighting database. Support Our Sharks Ocean Conservation Society. Version 2020.08. www.supportoursharks.com (consulted on 01/08/2020)</v>
      </c>
    </row>
    <row r="2828" spans="1:18" ht="15.75" customHeight="1" x14ac:dyDescent="0.25">
      <c r="A2828">
        <v>2860</v>
      </c>
      <c r="B2828" t="s">
        <v>18</v>
      </c>
      <c r="C2828" t="s">
        <v>19</v>
      </c>
      <c r="D2828" t="s">
        <v>20</v>
      </c>
      <c r="E2828" t="s">
        <v>1173</v>
      </c>
      <c r="F2828" s="7">
        <v>-8.3379410549999999</v>
      </c>
      <c r="G2828" s="7">
        <v>116.04206139999999</v>
      </c>
      <c r="H2828" s="8">
        <v>42681</v>
      </c>
      <c r="I2828" t="s">
        <v>22</v>
      </c>
      <c r="J2828" t="s">
        <v>63</v>
      </c>
      <c r="K2828" t="s">
        <v>28</v>
      </c>
      <c r="L2828">
        <v>30</v>
      </c>
      <c r="M2828" s="7">
        <v>1</v>
      </c>
      <c r="N2828" s="7">
        <v>1.5</v>
      </c>
      <c r="O2828" t="s">
        <v>25</v>
      </c>
      <c r="R2828" s="4" t="str">
        <f t="shared" ca="1" si="44"/>
        <v>Kempster RM and Egeberg CA (2020). SharkBase citizen science global chondrichthyan sighting database. Support Our Sharks Ocean Conservation Society. Version 2020.08. www.supportoursharks.com (consulted on 01/08/2020)</v>
      </c>
    </row>
    <row r="2829" spans="1:18" ht="15.75" customHeight="1" x14ac:dyDescent="0.25">
      <c r="A2829">
        <v>2861</v>
      </c>
      <c r="B2829" t="s">
        <v>18</v>
      </c>
      <c r="C2829" t="s">
        <v>943</v>
      </c>
      <c r="D2829" t="s">
        <v>20</v>
      </c>
      <c r="E2829" t="s">
        <v>1173</v>
      </c>
      <c r="F2829" s="7">
        <v>-8.3366672009999991</v>
      </c>
      <c r="G2829" s="7">
        <v>116.0441213</v>
      </c>
      <c r="H2829" s="8">
        <v>42681</v>
      </c>
      <c r="J2829" t="s">
        <v>63</v>
      </c>
      <c r="K2829" t="s">
        <v>28</v>
      </c>
      <c r="L2829">
        <v>30</v>
      </c>
      <c r="M2829" s="7">
        <v>1</v>
      </c>
      <c r="N2829" s="7">
        <v>1.4</v>
      </c>
      <c r="O2829" t="s">
        <v>25</v>
      </c>
      <c r="R2829" s="4" t="str">
        <f t="shared" ca="1" si="44"/>
        <v>Kempster RM and Egeberg CA (2020). SharkBase citizen science global chondrichthyan sighting database. Support Our Sharks Ocean Conservation Society. Version 2020.08. www.supportoursharks.com (consulted on 01/08/2020)</v>
      </c>
    </row>
    <row r="2830" spans="1:18" ht="15.75" customHeight="1" x14ac:dyDescent="0.25">
      <c r="A2830">
        <v>2862</v>
      </c>
      <c r="B2830" t="s">
        <v>124</v>
      </c>
      <c r="C2830" t="s">
        <v>142</v>
      </c>
      <c r="D2830" t="s">
        <v>20</v>
      </c>
      <c r="E2830" t="s">
        <v>1173</v>
      </c>
      <c r="F2830" s="7">
        <v>-8.3353933429999998</v>
      </c>
      <c r="G2830" s="7">
        <v>116.0339075</v>
      </c>
      <c r="H2830" s="8">
        <v>42684</v>
      </c>
      <c r="J2830" t="s">
        <v>63</v>
      </c>
      <c r="K2830" t="s">
        <v>28</v>
      </c>
      <c r="L2830">
        <v>18</v>
      </c>
      <c r="M2830" s="7">
        <v>1</v>
      </c>
      <c r="N2830" s="7">
        <v>1.5</v>
      </c>
      <c r="O2830" t="s">
        <v>25</v>
      </c>
      <c r="R2830" s="4" t="str">
        <f t="shared" ca="1" si="44"/>
        <v>Kempster RM and Egeberg CA (2020). SharkBase citizen science global chondrichthyan sighting database. Support Our Sharks Ocean Conservation Society. Version 2020.08. www.supportoursharks.com (consulted on 01/08/2020)</v>
      </c>
    </row>
    <row r="2831" spans="1:18" ht="15.75" customHeight="1" x14ac:dyDescent="0.25">
      <c r="A2831">
        <v>2863</v>
      </c>
      <c r="B2831" t="s">
        <v>18</v>
      </c>
      <c r="C2831" t="s">
        <v>943</v>
      </c>
      <c r="D2831" t="s">
        <v>20</v>
      </c>
      <c r="E2831" t="s">
        <v>1173</v>
      </c>
      <c r="F2831" s="7">
        <v>-8.3357330390000008</v>
      </c>
      <c r="G2831" s="7">
        <v>116.0338216</v>
      </c>
      <c r="H2831" s="8">
        <v>42684</v>
      </c>
      <c r="J2831" t="s">
        <v>63</v>
      </c>
      <c r="K2831" t="s">
        <v>28</v>
      </c>
      <c r="L2831">
        <v>40</v>
      </c>
      <c r="M2831" s="7">
        <v>1</v>
      </c>
      <c r="N2831" s="7">
        <v>1.2</v>
      </c>
      <c r="O2831" t="s">
        <v>25</v>
      </c>
      <c r="R2831" s="4" t="str">
        <f t="shared" ca="1" si="44"/>
        <v>Kempster RM and Egeberg CA (2020). SharkBase citizen science global chondrichthyan sighting database. Support Our Sharks Ocean Conservation Society. Version 2020.08. www.supportoursharks.com (consulted on 01/08/2020)</v>
      </c>
    </row>
    <row r="2832" spans="1:18" ht="15.75" customHeight="1" x14ac:dyDescent="0.25">
      <c r="A2832">
        <v>2864</v>
      </c>
      <c r="B2832" t="s">
        <v>29</v>
      </c>
      <c r="C2832" t="s">
        <v>30</v>
      </c>
      <c r="D2832" t="s">
        <v>20</v>
      </c>
      <c r="E2832" t="s">
        <v>76</v>
      </c>
      <c r="F2832" s="7">
        <v>-18.293465609999998</v>
      </c>
      <c r="G2832" s="7">
        <v>178.0665046</v>
      </c>
      <c r="H2832" s="8">
        <v>42610.386805555558</v>
      </c>
      <c r="I2832" t="s">
        <v>999</v>
      </c>
      <c r="J2832" t="s">
        <v>54</v>
      </c>
      <c r="K2832" t="s">
        <v>28</v>
      </c>
      <c r="L2832">
        <v>18</v>
      </c>
      <c r="M2832" s="7">
        <v>1</v>
      </c>
      <c r="N2832" s="7">
        <v>1.5</v>
      </c>
      <c r="O2832" t="s">
        <v>92</v>
      </c>
      <c r="Q2832" s="1" t="s">
        <v>1715</v>
      </c>
      <c r="R2832" s="4" t="str">
        <f t="shared" ca="1" si="44"/>
        <v>Kempster RM and Egeberg CA (2020). SharkBase citizen science global chondrichthyan sighting database. Support Our Sharks Ocean Conservation Society. Version 2020.08. www.supportoursharks.com (consulted on 01/08/2020)</v>
      </c>
    </row>
    <row r="2833" spans="1:18" ht="15.75" customHeight="1" x14ac:dyDescent="0.25">
      <c r="A2833">
        <v>2865</v>
      </c>
      <c r="B2833" t="s">
        <v>106</v>
      </c>
      <c r="C2833" t="s">
        <v>107</v>
      </c>
      <c r="D2833" t="s">
        <v>20</v>
      </c>
      <c r="E2833" t="s">
        <v>76</v>
      </c>
      <c r="F2833" s="7">
        <v>-18.295421430000001</v>
      </c>
      <c r="G2833" s="7">
        <v>178.07062450000001</v>
      </c>
      <c r="H2833" s="8">
        <v>42606.563194444447</v>
      </c>
      <c r="I2833" t="s">
        <v>897</v>
      </c>
      <c r="J2833" t="s">
        <v>54</v>
      </c>
      <c r="K2833" t="s">
        <v>34</v>
      </c>
      <c r="L2833">
        <v>18</v>
      </c>
      <c r="M2833" s="7">
        <v>1</v>
      </c>
      <c r="N2833" s="7">
        <v>2.1</v>
      </c>
      <c r="O2833" t="s">
        <v>25</v>
      </c>
      <c r="Q2833" t="s">
        <v>653</v>
      </c>
      <c r="R2833" s="4" t="str">
        <f t="shared" ca="1" si="44"/>
        <v>Kempster RM and Egeberg CA (2020). SharkBase citizen science global chondrichthyan sighting database. Support Our Sharks Ocean Conservation Society. Version 2020.08. www.supportoursharks.com (consulted on 01/08/2020)</v>
      </c>
    </row>
    <row r="2834" spans="1:18" ht="15.75" customHeight="1" x14ac:dyDescent="0.25">
      <c r="A2834">
        <v>2866</v>
      </c>
      <c r="B2834" t="s">
        <v>124</v>
      </c>
      <c r="C2834" t="s">
        <v>125</v>
      </c>
      <c r="D2834" t="s">
        <v>20</v>
      </c>
      <c r="E2834" t="s">
        <v>625</v>
      </c>
      <c r="F2834" s="7">
        <v>23.6808333</v>
      </c>
      <c r="G2834" s="7">
        <v>58.501388900000002</v>
      </c>
      <c r="H2834" s="8">
        <v>42700</v>
      </c>
      <c r="I2834" t="s">
        <v>1462</v>
      </c>
      <c r="J2834" t="s">
        <v>23</v>
      </c>
      <c r="K2834" t="s">
        <v>28</v>
      </c>
      <c r="L2834">
        <v>4</v>
      </c>
      <c r="M2834" s="7">
        <v>2</v>
      </c>
      <c r="N2834" s="7">
        <v>1.5</v>
      </c>
      <c r="O2834" t="s">
        <v>25</v>
      </c>
      <c r="R2834" s="4" t="str">
        <f t="shared" ca="1" si="44"/>
        <v>Kempster RM and Egeberg CA (2020). SharkBase citizen science global chondrichthyan sighting database. Support Our Sharks Ocean Conservation Society. Version 2020.08. www.supportoursharks.com (consulted on 01/08/2020)</v>
      </c>
    </row>
    <row r="2835" spans="1:18" ht="15.75" customHeight="1" x14ac:dyDescent="0.25">
      <c r="A2835">
        <v>2867</v>
      </c>
      <c r="B2835" t="s">
        <v>124</v>
      </c>
      <c r="C2835" t="s">
        <v>125</v>
      </c>
      <c r="D2835" t="s">
        <v>20</v>
      </c>
      <c r="E2835" t="s">
        <v>625</v>
      </c>
      <c r="F2835" s="7">
        <v>23.6808333</v>
      </c>
      <c r="G2835" s="7">
        <v>58.501388900000002</v>
      </c>
      <c r="H2835" s="8">
        <v>42701</v>
      </c>
      <c r="I2835" t="s">
        <v>1462</v>
      </c>
      <c r="J2835" t="s">
        <v>23</v>
      </c>
      <c r="K2835" t="s">
        <v>28</v>
      </c>
      <c r="L2835">
        <v>2</v>
      </c>
      <c r="M2835" s="7">
        <v>4</v>
      </c>
      <c r="N2835" s="7">
        <v>1.5</v>
      </c>
      <c r="O2835" t="s">
        <v>25</v>
      </c>
      <c r="R2835" s="4" t="str">
        <f t="shared" ca="1" si="44"/>
        <v>Kempster RM and Egeberg CA (2020). SharkBase citizen science global chondrichthyan sighting database. Support Our Sharks Ocean Conservation Society. Version 2020.08. www.supportoursharks.com (consulted on 01/08/2020)</v>
      </c>
    </row>
    <row r="2836" spans="1:18" ht="15.75" customHeight="1" x14ac:dyDescent="0.25">
      <c r="A2836">
        <v>2868</v>
      </c>
      <c r="B2836" t="s">
        <v>124</v>
      </c>
      <c r="C2836" t="s">
        <v>142</v>
      </c>
      <c r="D2836" t="s">
        <v>20</v>
      </c>
      <c r="E2836" t="s">
        <v>1173</v>
      </c>
      <c r="F2836" s="7">
        <v>-8.3656772349999997</v>
      </c>
      <c r="G2836" s="7">
        <v>116.0356944</v>
      </c>
      <c r="H2836" s="8">
        <v>42645</v>
      </c>
      <c r="I2836" t="s">
        <v>1716</v>
      </c>
      <c r="J2836" t="s">
        <v>23</v>
      </c>
      <c r="K2836" t="s">
        <v>28</v>
      </c>
      <c r="M2836" s="7">
        <v>1</v>
      </c>
      <c r="N2836" s="7">
        <v>1.6</v>
      </c>
      <c r="O2836" t="s">
        <v>25</v>
      </c>
      <c r="R2836" s="4" t="str">
        <f t="shared" ca="1" si="44"/>
        <v>Kempster RM and Egeberg CA (2020). SharkBase citizen science global chondrichthyan sighting database. Support Our Sharks Ocean Conservation Society. Version 2020.08. www.supportoursharks.com (consulted on 01/08/2020)</v>
      </c>
    </row>
    <row r="2837" spans="1:18" ht="15.75" customHeight="1" x14ac:dyDescent="0.25">
      <c r="A2837">
        <v>2869</v>
      </c>
      <c r="B2837" t="s">
        <v>18</v>
      </c>
      <c r="C2837" t="s">
        <v>943</v>
      </c>
      <c r="D2837" t="s">
        <v>20</v>
      </c>
      <c r="E2837" t="s">
        <v>1173</v>
      </c>
      <c r="F2837" s="7">
        <v>-8.3649554360000007</v>
      </c>
      <c r="G2837" s="7">
        <v>116.0370248</v>
      </c>
      <c r="H2837" s="8">
        <v>42645</v>
      </c>
      <c r="I2837" t="s">
        <v>1716</v>
      </c>
      <c r="J2837" t="s">
        <v>23</v>
      </c>
      <c r="K2837" t="s">
        <v>28</v>
      </c>
      <c r="M2837" s="7">
        <v>1</v>
      </c>
      <c r="N2837" s="7">
        <v>1</v>
      </c>
      <c r="O2837" t="s">
        <v>25</v>
      </c>
      <c r="R2837" s="4" t="str">
        <f t="shared" ca="1" si="44"/>
        <v>Kempster RM and Egeberg CA (2020). SharkBase citizen science global chondrichthyan sighting database. Support Our Sharks Ocean Conservation Society. Version 2020.08. www.supportoursharks.com (consulted on 01/08/2020)</v>
      </c>
    </row>
    <row r="2838" spans="1:18" ht="15.75" customHeight="1" x14ac:dyDescent="0.25">
      <c r="A2838">
        <v>2870</v>
      </c>
      <c r="B2838" t="s">
        <v>18</v>
      </c>
      <c r="C2838" t="s">
        <v>943</v>
      </c>
      <c r="D2838" t="s">
        <v>101</v>
      </c>
      <c r="E2838" t="s">
        <v>1173</v>
      </c>
      <c r="F2838" s="7">
        <v>-8.3646582249999994</v>
      </c>
      <c r="G2838" s="7">
        <v>116.03638100000001</v>
      </c>
      <c r="H2838" s="8">
        <v>42645</v>
      </c>
      <c r="I2838" t="s">
        <v>1716</v>
      </c>
      <c r="J2838" t="s">
        <v>23</v>
      </c>
      <c r="K2838" t="s">
        <v>28</v>
      </c>
      <c r="M2838" s="7">
        <v>1</v>
      </c>
      <c r="N2838" s="7">
        <v>1.1000000000000001</v>
      </c>
      <c r="O2838" t="s">
        <v>25</v>
      </c>
      <c r="R2838" s="4" t="str">
        <f t="shared" ca="1" si="44"/>
        <v>Kempster RM and Egeberg CA (2020). SharkBase citizen science global chondrichthyan sighting database. Support Our Sharks Ocean Conservation Society. Version 2020.08. www.supportoursharks.com (consulted on 01/08/2020)</v>
      </c>
    </row>
    <row r="2839" spans="1:18" ht="15.75" customHeight="1" x14ac:dyDescent="0.25">
      <c r="A2839">
        <v>2871</v>
      </c>
      <c r="B2839" t="s">
        <v>124</v>
      </c>
      <c r="C2839" t="s">
        <v>142</v>
      </c>
      <c r="D2839" t="s">
        <v>20</v>
      </c>
      <c r="E2839" t="s">
        <v>1173</v>
      </c>
      <c r="F2839" s="7">
        <v>-8.3443199190000001</v>
      </c>
      <c r="G2839" s="7">
        <v>116.02629589999999</v>
      </c>
      <c r="H2839" s="8">
        <v>42679</v>
      </c>
      <c r="I2839" t="s">
        <v>1579</v>
      </c>
      <c r="J2839" t="s">
        <v>23</v>
      </c>
      <c r="K2839" t="s">
        <v>28</v>
      </c>
      <c r="M2839" s="7">
        <v>1</v>
      </c>
      <c r="N2839" s="7">
        <v>1.4</v>
      </c>
      <c r="O2839" t="s">
        <v>25</v>
      </c>
      <c r="R2839" s="4" t="str">
        <f t="shared" ca="1" si="44"/>
        <v>Kempster RM and Egeberg CA (2020). SharkBase citizen science global chondrichthyan sighting database. Support Our Sharks Ocean Conservation Society. Version 2020.08. www.supportoursharks.com (consulted on 01/08/2020)</v>
      </c>
    </row>
    <row r="2840" spans="1:18" ht="15.75" customHeight="1" x14ac:dyDescent="0.25">
      <c r="A2840">
        <v>2872</v>
      </c>
      <c r="B2840" t="s">
        <v>18</v>
      </c>
      <c r="C2840" t="s">
        <v>943</v>
      </c>
      <c r="D2840" t="s">
        <v>20</v>
      </c>
      <c r="E2840" t="s">
        <v>1173</v>
      </c>
      <c r="F2840" s="7">
        <v>-8.341135328</v>
      </c>
      <c r="G2840" s="7">
        <v>116.02762629999999</v>
      </c>
      <c r="H2840" s="8">
        <v>42679</v>
      </c>
      <c r="I2840" t="s">
        <v>1579</v>
      </c>
      <c r="J2840" t="s">
        <v>63</v>
      </c>
      <c r="K2840" t="s">
        <v>28</v>
      </c>
      <c r="M2840" s="7">
        <v>1</v>
      </c>
      <c r="N2840" s="7">
        <v>1.6</v>
      </c>
      <c r="O2840" t="s">
        <v>25</v>
      </c>
      <c r="R2840" s="4" t="str">
        <f t="shared" ca="1" si="44"/>
        <v>Kempster RM and Egeberg CA (2020). SharkBase citizen science global chondrichthyan sighting database. Support Our Sharks Ocean Conservation Society. Version 2020.08. www.supportoursharks.com (consulted on 01/08/2020)</v>
      </c>
    </row>
    <row r="2841" spans="1:18" ht="15.75" customHeight="1" x14ac:dyDescent="0.25">
      <c r="A2841">
        <v>2873</v>
      </c>
      <c r="B2841" t="s">
        <v>18</v>
      </c>
      <c r="C2841" t="s">
        <v>943</v>
      </c>
      <c r="D2841" t="s">
        <v>20</v>
      </c>
      <c r="E2841" t="s">
        <v>1173</v>
      </c>
      <c r="F2841" s="7">
        <v>-8.3441925359999995</v>
      </c>
      <c r="G2841" s="7">
        <v>116.0260813</v>
      </c>
      <c r="H2841" s="8">
        <v>42679</v>
      </c>
      <c r="I2841" t="s">
        <v>1579</v>
      </c>
      <c r="J2841" t="s">
        <v>63</v>
      </c>
      <c r="K2841" t="s">
        <v>28</v>
      </c>
      <c r="M2841" s="7">
        <v>1</v>
      </c>
      <c r="N2841" s="7">
        <v>1.2</v>
      </c>
      <c r="O2841" t="s">
        <v>25</v>
      </c>
      <c r="R2841" s="4" t="str">
        <f t="shared" ca="1" si="44"/>
        <v>Kempster RM and Egeberg CA (2020). SharkBase citizen science global chondrichthyan sighting database. Support Our Sharks Ocean Conservation Society. Version 2020.08. www.supportoursharks.com (consulted on 01/08/2020)</v>
      </c>
    </row>
    <row r="2842" spans="1:18" ht="15.75" customHeight="1" x14ac:dyDescent="0.25">
      <c r="A2842">
        <v>2874</v>
      </c>
      <c r="B2842" t="s">
        <v>18</v>
      </c>
      <c r="C2842" t="s">
        <v>943</v>
      </c>
      <c r="D2842" t="s">
        <v>20</v>
      </c>
      <c r="E2842" t="s">
        <v>1173</v>
      </c>
      <c r="F2842" s="7">
        <v>-8.3449568339999995</v>
      </c>
      <c r="G2842" s="7">
        <v>116.0261672</v>
      </c>
      <c r="H2842" s="8">
        <v>42684</v>
      </c>
      <c r="I2842" t="s">
        <v>1579</v>
      </c>
      <c r="J2842" t="s">
        <v>63</v>
      </c>
      <c r="K2842" t="s">
        <v>28</v>
      </c>
      <c r="M2842" s="7">
        <v>1</v>
      </c>
      <c r="N2842" s="7">
        <v>1.1000000000000001</v>
      </c>
      <c r="O2842" t="s">
        <v>25</v>
      </c>
      <c r="R2842" s="4" t="str">
        <f t="shared" ca="1" si="44"/>
        <v>Kempster RM and Egeberg CA (2020). SharkBase citizen science global chondrichthyan sighting database. Support Our Sharks Ocean Conservation Society. Version 2020.08. www.supportoursharks.com (consulted on 01/08/2020)</v>
      </c>
    </row>
    <row r="2843" spans="1:18" ht="15.75" customHeight="1" x14ac:dyDescent="0.25">
      <c r="A2843">
        <v>2875</v>
      </c>
      <c r="B2843" t="s">
        <v>18</v>
      </c>
      <c r="C2843" t="s">
        <v>943</v>
      </c>
      <c r="D2843" t="s">
        <v>20</v>
      </c>
      <c r="E2843" t="s">
        <v>1173</v>
      </c>
      <c r="F2843" s="7">
        <v>-8.3435980799999996</v>
      </c>
      <c r="G2843" s="7">
        <v>116.02642470000001</v>
      </c>
      <c r="H2843" s="8">
        <v>42684</v>
      </c>
      <c r="I2843" t="s">
        <v>1579</v>
      </c>
      <c r="J2843" t="s">
        <v>63</v>
      </c>
      <c r="K2843" t="s">
        <v>34</v>
      </c>
      <c r="M2843" s="7">
        <v>1</v>
      </c>
      <c r="N2843" s="7">
        <v>1</v>
      </c>
      <c r="O2843" t="s">
        <v>25</v>
      </c>
      <c r="R2843" s="4" t="str">
        <f t="shared" ca="1" si="44"/>
        <v>Kempster RM and Egeberg CA (2020). SharkBase citizen science global chondrichthyan sighting database. Support Our Sharks Ocean Conservation Society. Version 2020.08. www.supportoursharks.com (consulted on 01/08/2020)</v>
      </c>
    </row>
    <row r="2844" spans="1:18" ht="15.75" customHeight="1" x14ac:dyDescent="0.25">
      <c r="A2844">
        <v>2876</v>
      </c>
      <c r="B2844" t="s">
        <v>18</v>
      </c>
      <c r="C2844" t="s">
        <v>943</v>
      </c>
      <c r="D2844" t="s">
        <v>20</v>
      </c>
      <c r="E2844" t="s">
        <v>1173</v>
      </c>
      <c r="F2844" s="7">
        <v>-8.3445322239999999</v>
      </c>
      <c r="G2844" s="7">
        <v>116.027283</v>
      </c>
      <c r="H2844" s="8">
        <v>42700</v>
      </c>
      <c r="I2844" t="s">
        <v>1579</v>
      </c>
      <c r="J2844" t="s">
        <v>63</v>
      </c>
      <c r="K2844" t="s">
        <v>24</v>
      </c>
      <c r="M2844" s="7">
        <v>1</v>
      </c>
      <c r="N2844" s="7">
        <v>1.6</v>
      </c>
      <c r="O2844" t="s">
        <v>25</v>
      </c>
      <c r="R2844" s="4" t="str">
        <f t="shared" ca="1" si="44"/>
        <v>Kempster RM and Egeberg CA (2020). SharkBase citizen science global chondrichthyan sighting database. Support Our Sharks Ocean Conservation Society. Version 2020.08. www.supportoursharks.com (consulted on 01/08/2020)</v>
      </c>
    </row>
    <row r="2845" spans="1:18" ht="15.75" customHeight="1" x14ac:dyDescent="0.25">
      <c r="A2845">
        <v>2877</v>
      </c>
      <c r="B2845" t="s">
        <v>18</v>
      </c>
      <c r="C2845" t="s">
        <v>943</v>
      </c>
      <c r="D2845" t="s">
        <v>20</v>
      </c>
      <c r="E2845" t="s">
        <v>1173</v>
      </c>
      <c r="F2845" s="7">
        <v>-8.3438528470000008</v>
      </c>
      <c r="G2845" s="7">
        <v>116.026768</v>
      </c>
      <c r="H2845" s="8">
        <v>42700</v>
      </c>
      <c r="I2845" t="s">
        <v>1579</v>
      </c>
      <c r="J2845" t="s">
        <v>63</v>
      </c>
      <c r="K2845" t="s">
        <v>24</v>
      </c>
      <c r="M2845" s="7">
        <v>1</v>
      </c>
      <c r="N2845" s="7">
        <v>1.2</v>
      </c>
      <c r="O2845" t="s">
        <v>25</v>
      </c>
      <c r="R2845" s="4" t="str">
        <f t="shared" ca="1" si="44"/>
        <v>Kempster RM and Egeberg CA (2020). SharkBase citizen science global chondrichthyan sighting database. Support Our Sharks Ocean Conservation Society. Version 2020.08. www.supportoursharks.com (consulted on 01/08/2020)</v>
      </c>
    </row>
    <row r="2846" spans="1:18" ht="15.75" customHeight="1" x14ac:dyDescent="0.25">
      <c r="A2846">
        <v>2878</v>
      </c>
      <c r="B2846" t="s">
        <v>18</v>
      </c>
      <c r="C2846" t="s">
        <v>943</v>
      </c>
      <c r="D2846" t="s">
        <v>20</v>
      </c>
      <c r="E2846" t="s">
        <v>1173</v>
      </c>
      <c r="F2846" s="7">
        <v>-8.3443199190000001</v>
      </c>
      <c r="G2846" s="7">
        <v>116.0270684</v>
      </c>
      <c r="H2846" s="8">
        <v>42700</v>
      </c>
      <c r="I2846" t="s">
        <v>1579</v>
      </c>
      <c r="J2846" t="s">
        <v>63</v>
      </c>
      <c r="K2846" t="s">
        <v>24</v>
      </c>
      <c r="M2846" s="7">
        <v>1</v>
      </c>
      <c r="N2846" s="7">
        <v>1.2</v>
      </c>
      <c r="O2846" t="s">
        <v>25</v>
      </c>
      <c r="R2846" s="4" t="str">
        <f t="shared" ca="1" si="44"/>
        <v>Kempster RM and Egeberg CA (2020). SharkBase citizen science global chondrichthyan sighting database. Support Our Sharks Ocean Conservation Society. Version 2020.08. www.supportoursharks.com (consulted on 01/08/2020)</v>
      </c>
    </row>
    <row r="2847" spans="1:18" ht="15.75" customHeight="1" x14ac:dyDescent="0.25">
      <c r="A2847">
        <v>2879</v>
      </c>
      <c r="B2847" t="s">
        <v>18</v>
      </c>
      <c r="C2847" t="s">
        <v>943</v>
      </c>
      <c r="D2847" t="s">
        <v>20</v>
      </c>
      <c r="E2847" t="s">
        <v>1173</v>
      </c>
      <c r="F2847" s="7">
        <v>-8.3447869899999993</v>
      </c>
      <c r="G2847" s="7">
        <v>116.0260813</v>
      </c>
      <c r="H2847" s="8">
        <v>42693</v>
      </c>
      <c r="I2847" t="s">
        <v>1579</v>
      </c>
      <c r="J2847" t="s">
        <v>63</v>
      </c>
      <c r="K2847" t="s">
        <v>24</v>
      </c>
      <c r="M2847" s="7">
        <v>1</v>
      </c>
      <c r="N2847" s="7">
        <v>1.9</v>
      </c>
      <c r="O2847" t="s">
        <v>25</v>
      </c>
      <c r="Q2847" t="s">
        <v>1179</v>
      </c>
      <c r="R2847" s="4" t="str">
        <f t="shared" ca="1" si="44"/>
        <v>Kempster RM and Egeberg CA (2020). SharkBase citizen science global chondrichthyan sighting database. Support Our Sharks Ocean Conservation Society. Version 2020.08. www.supportoursharks.com (consulted on 01/08/2020)</v>
      </c>
    </row>
    <row r="2848" spans="1:18" ht="15.75" customHeight="1" x14ac:dyDescent="0.25">
      <c r="A2848">
        <v>2880</v>
      </c>
      <c r="B2848" t="s">
        <v>18</v>
      </c>
      <c r="C2848" t="s">
        <v>943</v>
      </c>
      <c r="D2848" t="s">
        <v>20</v>
      </c>
      <c r="E2848" t="s">
        <v>1173</v>
      </c>
      <c r="F2848" s="7">
        <v>-8.3445322239999999</v>
      </c>
      <c r="G2848" s="7">
        <v>116.02659629999999</v>
      </c>
      <c r="H2848" s="8">
        <v>42693</v>
      </c>
      <c r="I2848" t="s">
        <v>1579</v>
      </c>
      <c r="J2848" t="s">
        <v>63</v>
      </c>
      <c r="K2848" t="s">
        <v>24</v>
      </c>
      <c r="M2848" s="7">
        <v>1</v>
      </c>
      <c r="N2848" s="7">
        <v>0.5</v>
      </c>
      <c r="O2848" t="s">
        <v>25</v>
      </c>
      <c r="R2848" s="4" t="str">
        <f t="shared" ca="1" si="44"/>
        <v>Kempster RM and Egeberg CA (2020). SharkBase citizen science global chondrichthyan sighting database. Support Our Sharks Ocean Conservation Society. Version 2020.08. www.supportoursharks.com (consulted on 01/08/2020)</v>
      </c>
    </row>
    <row r="2849" spans="1:18" ht="15.75" customHeight="1" x14ac:dyDescent="0.25">
      <c r="A2849">
        <v>2881</v>
      </c>
      <c r="B2849" t="s">
        <v>18</v>
      </c>
      <c r="C2849" t="s">
        <v>943</v>
      </c>
      <c r="D2849" t="s">
        <v>101</v>
      </c>
      <c r="E2849" t="s">
        <v>1173</v>
      </c>
      <c r="F2849" s="7">
        <v>-8.3447020680000001</v>
      </c>
      <c r="G2849" s="7">
        <v>116.02659629999999</v>
      </c>
      <c r="H2849" s="8">
        <v>42693</v>
      </c>
      <c r="I2849" t="s">
        <v>1579</v>
      </c>
      <c r="J2849" t="s">
        <v>63</v>
      </c>
      <c r="K2849" t="s">
        <v>24</v>
      </c>
      <c r="M2849" s="7">
        <v>1</v>
      </c>
      <c r="N2849" s="7">
        <v>0.5</v>
      </c>
      <c r="O2849" t="s">
        <v>25</v>
      </c>
      <c r="R2849" s="4" t="str">
        <f t="shared" ca="1" si="44"/>
        <v>Kempster RM and Egeberg CA (2020). SharkBase citizen science global chondrichthyan sighting database. Support Our Sharks Ocean Conservation Society. Version 2020.08. www.supportoursharks.com (consulted on 01/08/2020)</v>
      </c>
    </row>
    <row r="2850" spans="1:18" ht="15.75" customHeight="1" x14ac:dyDescent="0.25">
      <c r="A2850">
        <v>2882</v>
      </c>
      <c r="B2850" t="s">
        <v>18</v>
      </c>
      <c r="C2850" t="s">
        <v>943</v>
      </c>
      <c r="D2850" t="s">
        <v>20</v>
      </c>
      <c r="E2850" t="s">
        <v>1173</v>
      </c>
      <c r="F2850" s="7">
        <v>-8.3449568339999995</v>
      </c>
      <c r="G2850" s="7">
        <v>116.02659629999999</v>
      </c>
      <c r="H2850" s="8">
        <v>42693</v>
      </c>
      <c r="I2850" t="s">
        <v>1579</v>
      </c>
      <c r="J2850" t="s">
        <v>63</v>
      </c>
      <c r="K2850" t="s">
        <v>24</v>
      </c>
      <c r="M2850" s="7">
        <v>1</v>
      </c>
      <c r="N2850" s="7">
        <v>0.5</v>
      </c>
      <c r="O2850" t="s">
        <v>25</v>
      </c>
      <c r="R2850" s="4" t="str">
        <f t="shared" ca="1" si="44"/>
        <v>Kempster RM and Egeberg CA (2020). SharkBase citizen science global chondrichthyan sighting database. Support Our Sharks Ocean Conservation Society. Version 2020.08. www.supportoursharks.com (consulted on 01/08/2020)</v>
      </c>
    </row>
    <row r="2851" spans="1:18" ht="15.75" customHeight="1" x14ac:dyDescent="0.25">
      <c r="A2851">
        <v>2883</v>
      </c>
      <c r="B2851" t="s">
        <v>18</v>
      </c>
      <c r="C2851" t="s">
        <v>943</v>
      </c>
      <c r="D2851" t="s">
        <v>101</v>
      </c>
      <c r="E2851" t="s">
        <v>1173</v>
      </c>
      <c r="F2851" s="7">
        <v>-8.3448719120000003</v>
      </c>
      <c r="G2851" s="7">
        <v>116.0263388</v>
      </c>
      <c r="H2851" s="8">
        <v>42693</v>
      </c>
      <c r="I2851" t="s">
        <v>1579</v>
      </c>
      <c r="J2851" t="s">
        <v>63</v>
      </c>
      <c r="K2851" t="s">
        <v>63</v>
      </c>
      <c r="M2851" s="7">
        <v>1</v>
      </c>
      <c r="N2851" s="7">
        <v>0.5</v>
      </c>
      <c r="O2851" t="s">
        <v>25</v>
      </c>
      <c r="R2851" s="4" t="str">
        <f t="shared" ca="1" si="44"/>
        <v>Kempster RM and Egeberg CA (2020). SharkBase citizen science global chondrichthyan sighting database. Support Our Sharks Ocean Conservation Society. Version 2020.08. www.supportoursharks.com (consulted on 01/08/2020)</v>
      </c>
    </row>
    <row r="2852" spans="1:18" ht="15.75" customHeight="1" x14ac:dyDescent="0.25">
      <c r="A2852">
        <v>2884</v>
      </c>
      <c r="B2852" t="s">
        <v>18</v>
      </c>
      <c r="C2852" t="s">
        <v>943</v>
      </c>
      <c r="D2852" t="s">
        <v>101</v>
      </c>
      <c r="E2852" t="s">
        <v>1173</v>
      </c>
      <c r="F2852" s="7">
        <v>-8.3462306609999999</v>
      </c>
      <c r="G2852" s="7">
        <v>116.0255664</v>
      </c>
      <c r="H2852" s="8">
        <v>42693</v>
      </c>
      <c r="I2852" t="s">
        <v>1579</v>
      </c>
      <c r="J2852" t="s">
        <v>63</v>
      </c>
      <c r="K2852" t="s">
        <v>63</v>
      </c>
      <c r="M2852" s="7">
        <v>1</v>
      </c>
      <c r="N2852" s="7">
        <v>0.5</v>
      </c>
      <c r="O2852" t="s">
        <v>25</v>
      </c>
      <c r="R2852" s="4" t="str">
        <f t="shared" ca="1" si="44"/>
        <v>Kempster RM and Egeberg CA (2020). SharkBase citizen science global chondrichthyan sighting database. Support Our Sharks Ocean Conservation Society. Version 2020.08. www.supportoursharks.com (consulted on 01/08/2020)</v>
      </c>
    </row>
    <row r="2853" spans="1:18" ht="15.75" customHeight="1" x14ac:dyDescent="0.25">
      <c r="A2853">
        <v>2885</v>
      </c>
      <c r="B2853" t="s">
        <v>18</v>
      </c>
      <c r="C2853" t="s">
        <v>943</v>
      </c>
      <c r="D2853" t="s">
        <v>101</v>
      </c>
      <c r="E2853" t="s">
        <v>1173</v>
      </c>
      <c r="F2853" s="7">
        <v>-8.3455512869999993</v>
      </c>
      <c r="G2853" s="7">
        <v>116.0259097</v>
      </c>
      <c r="H2853" s="8">
        <v>42662</v>
      </c>
      <c r="I2853" t="s">
        <v>1579</v>
      </c>
      <c r="J2853" t="s">
        <v>63</v>
      </c>
      <c r="K2853" t="s">
        <v>24</v>
      </c>
      <c r="M2853" s="7">
        <v>1</v>
      </c>
      <c r="N2853" s="7">
        <v>1</v>
      </c>
      <c r="O2853" t="s">
        <v>25</v>
      </c>
      <c r="R2853" s="4" t="str">
        <f t="shared" ca="1" si="44"/>
        <v>Kempster RM and Egeberg CA (2020). SharkBase citizen science global chondrichthyan sighting database. Support Our Sharks Ocean Conservation Society. Version 2020.08. www.supportoursharks.com (consulted on 01/08/2020)</v>
      </c>
    </row>
    <row r="2854" spans="1:18" ht="15.75" customHeight="1" x14ac:dyDescent="0.25">
      <c r="A2854">
        <v>2886</v>
      </c>
      <c r="B2854" t="s">
        <v>18</v>
      </c>
      <c r="C2854" t="s">
        <v>943</v>
      </c>
      <c r="D2854" t="s">
        <v>20</v>
      </c>
      <c r="E2854" t="s">
        <v>1173</v>
      </c>
      <c r="F2854" s="7">
        <v>-8.3450417560000005</v>
      </c>
      <c r="G2854" s="7">
        <v>116.025738</v>
      </c>
      <c r="H2854" s="8">
        <v>42693</v>
      </c>
      <c r="I2854" t="s">
        <v>1579</v>
      </c>
      <c r="J2854" t="s">
        <v>63</v>
      </c>
      <c r="K2854" t="s">
        <v>24</v>
      </c>
      <c r="M2854" s="7">
        <v>1</v>
      </c>
      <c r="N2854" s="7">
        <v>1</v>
      </c>
      <c r="O2854" t="s">
        <v>25</v>
      </c>
      <c r="R2854" s="4" t="str">
        <f t="shared" ca="1" si="44"/>
        <v>Kempster RM and Egeberg CA (2020). SharkBase citizen science global chondrichthyan sighting database. Support Our Sharks Ocean Conservation Society. Version 2020.08. www.supportoursharks.com (consulted on 01/08/2020)</v>
      </c>
    </row>
    <row r="2855" spans="1:18" ht="15.75" customHeight="1" x14ac:dyDescent="0.25">
      <c r="A2855">
        <v>2887</v>
      </c>
      <c r="B2855" t="s">
        <v>18</v>
      </c>
      <c r="C2855" t="s">
        <v>943</v>
      </c>
      <c r="D2855" t="s">
        <v>20</v>
      </c>
      <c r="E2855" t="s">
        <v>1173</v>
      </c>
      <c r="F2855" s="7">
        <v>-8.3455512869999993</v>
      </c>
      <c r="G2855" s="7">
        <v>116.026768</v>
      </c>
      <c r="H2855" s="8">
        <v>42694</v>
      </c>
      <c r="I2855" t="s">
        <v>1579</v>
      </c>
      <c r="J2855" t="s">
        <v>63</v>
      </c>
      <c r="K2855" t="s">
        <v>24</v>
      </c>
      <c r="M2855" s="7">
        <v>1</v>
      </c>
      <c r="N2855" s="7">
        <v>0.8</v>
      </c>
      <c r="O2855" t="s">
        <v>25</v>
      </c>
      <c r="R2855" s="4" t="str">
        <f t="shared" ca="1" si="44"/>
        <v>Kempster RM and Egeberg CA (2020). SharkBase citizen science global chondrichthyan sighting database. Support Our Sharks Ocean Conservation Society. Version 2020.08. www.supportoursharks.com (consulted on 01/08/2020)</v>
      </c>
    </row>
    <row r="2856" spans="1:18" ht="15.75" customHeight="1" x14ac:dyDescent="0.25">
      <c r="A2856">
        <v>2888</v>
      </c>
      <c r="B2856" t="s">
        <v>18</v>
      </c>
      <c r="C2856" t="s">
        <v>943</v>
      </c>
      <c r="D2856" t="s">
        <v>20</v>
      </c>
      <c r="E2856" t="s">
        <v>1173</v>
      </c>
      <c r="F2856" s="7">
        <v>-8.3373137849999992</v>
      </c>
      <c r="G2856" s="7">
        <v>116.04251790000001</v>
      </c>
      <c r="H2856" s="8">
        <v>42694</v>
      </c>
      <c r="I2856" t="s">
        <v>1608</v>
      </c>
      <c r="J2856" t="s">
        <v>63</v>
      </c>
      <c r="K2856" t="s">
        <v>24</v>
      </c>
      <c r="M2856" s="7">
        <v>1</v>
      </c>
      <c r="N2856" s="7">
        <v>1</v>
      </c>
      <c r="O2856" t="s">
        <v>25</v>
      </c>
      <c r="R2856" s="4" t="str">
        <f t="shared" ca="1" si="44"/>
        <v>Kempster RM and Egeberg CA (2020). SharkBase citizen science global chondrichthyan sighting database. Support Our Sharks Ocean Conservation Society. Version 2020.08. www.supportoursharks.com (consulted on 01/08/2020)</v>
      </c>
    </row>
    <row r="2857" spans="1:18" ht="15.75" customHeight="1" x14ac:dyDescent="0.25">
      <c r="A2857">
        <v>2889</v>
      </c>
      <c r="B2857" t="s">
        <v>18</v>
      </c>
      <c r="C2857" t="s">
        <v>19</v>
      </c>
      <c r="D2857" t="s">
        <v>20</v>
      </c>
      <c r="E2857" t="s">
        <v>1173</v>
      </c>
      <c r="F2857" s="7">
        <v>-8.3377384029999995</v>
      </c>
      <c r="G2857" s="7">
        <v>116.0418742</v>
      </c>
      <c r="H2857" s="8">
        <v>42694</v>
      </c>
      <c r="I2857" t="s">
        <v>1608</v>
      </c>
      <c r="J2857" t="s">
        <v>63</v>
      </c>
      <c r="K2857" t="s">
        <v>24</v>
      </c>
      <c r="M2857" s="7">
        <v>1</v>
      </c>
      <c r="N2857" s="7">
        <v>1.2</v>
      </c>
      <c r="O2857" t="s">
        <v>25</v>
      </c>
      <c r="R2857" s="4" t="str">
        <f t="shared" ca="1" si="44"/>
        <v>Kempster RM and Egeberg CA (2020). SharkBase citizen science global chondrichthyan sighting database. Support Our Sharks Ocean Conservation Society. Version 2020.08. www.supportoursharks.com (consulted on 01/08/2020)</v>
      </c>
    </row>
    <row r="2858" spans="1:18" ht="15.75" customHeight="1" x14ac:dyDescent="0.25">
      <c r="A2858">
        <v>2890</v>
      </c>
      <c r="B2858" t="s">
        <v>18</v>
      </c>
      <c r="C2858" t="s">
        <v>943</v>
      </c>
      <c r="D2858" t="s">
        <v>20</v>
      </c>
      <c r="E2858" t="s">
        <v>1173</v>
      </c>
      <c r="F2858" s="7">
        <v>-8.3375685560000008</v>
      </c>
      <c r="G2858" s="7">
        <v>116.04204590000001</v>
      </c>
      <c r="H2858" s="8">
        <v>42694</v>
      </c>
      <c r="I2858" t="s">
        <v>1608</v>
      </c>
      <c r="J2858" t="s">
        <v>63</v>
      </c>
      <c r="K2858" t="s">
        <v>24</v>
      </c>
      <c r="M2858" s="7">
        <v>1</v>
      </c>
      <c r="N2858" s="7">
        <v>1.3</v>
      </c>
      <c r="O2858" t="s">
        <v>25</v>
      </c>
      <c r="R2858" s="4" t="str">
        <f t="shared" ca="1" si="44"/>
        <v>Kempster RM and Egeberg CA (2020). SharkBase citizen science global chondrichthyan sighting database. Support Our Sharks Ocean Conservation Society. Version 2020.08. www.supportoursharks.com (consulted on 01/08/2020)</v>
      </c>
    </row>
    <row r="2859" spans="1:18" ht="15.75" customHeight="1" x14ac:dyDescent="0.25">
      <c r="A2859">
        <v>2891</v>
      </c>
      <c r="B2859" t="s">
        <v>18</v>
      </c>
      <c r="C2859" t="s">
        <v>943</v>
      </c>
      <c r="D2859" t="s">
        <v>20</v>
      </c>
      <c r="E2859" t="s">
        <v>1173</v>
      </c>
      <c r="F2859" s="7">
        <v>-8.3373987090000004</v>
      </c>
      <c r="G2859" s="7">
        <v>116.0423892</v>
      </c>
      <c r="H2859" s="8">
        <v>42694</v>
      </c>
      <c r="I2859" t="s">
        <v>22</v>
      </c>
      <c r="J2859" t="s">
        <v>63</v>
      </c>
      <c r="K2859" t="s">
        <v>24</v>
      </c>
      <c r="M2859" s="7">
        <v>1</v>
      </c>
      <c r="N2859" s="7">
        <v>0.8</v>
      </c>
      <c r="O2859" t="s">
        <v>25</v>
      </c>
      <c r="R2859" s="4" t="str">
        <f t="shared" ca="1" si="44"/>
        <v>Kempster RM and Egeberg CA (2020). SharkBase citizen science global chondrichthyan sighting database. Support Our Sharks Ocean Conservation Society. Version 2020.08. www.supportoursharks.com (consulted on 01/08/2020)</v>
      </c>
    </row>
    <row r="2860" spans="1:18" ht="15.75" customHeight="1" x14ac:dyDescent="0.25">
      <c r="A2860">
        <v>2892</v>
      </c>
      <c r="B2860" t="s">
        <v>18</v>
      </c>
      <c r="C2860" t="s">
        <v>943</v>
      </c>
      <c r="D2860" t="s">
        <v>20</v>
      </c>
      <c r="E2860" t="s">
        <v>1173</v>
      </c>
      <c r="F2860" s="7">
        <v>-8.3460608169999997</v>
      </c>
      <c r="G2860" s="7">
        <v>116.0260813</v>
      </c>
      <c r="H2860" s="8">
        <v>42697</v>
      </c>
      <c r="I2860" t="s">
        <v>1579</v>
      </c>
      <c r="J2860" t="s">
        <v>63</v>
      </c>
      <c r="K2860" t="s">
        <v>24</v>
      </c>
      <c r="M2860" s="7">
        <v>1</v>
      </c>
      <c r="N2860" s="7">
        <v>1.8</v>
      </c>
      <c r="O2860" t="s">
        <v>25</v>
      </c>
      <c r="R2860" s="4" t="str">
        <f t="shared" ca="1" si="44"/>
        <v>Kempster RM and Egeberg CA (2020). SharkBase citizen science global chondrichthyan sighting database. Support Our Sharks Ocean Conservation Society. Version 2020.08. www.supportoursharks.com (consulted on 01/08/2020)</v>
      </c>
    </row>
    <row r="2861" spans="1:18" ht="15.75" customHeight="1" x14ac:dyDescent="0.25">
      <c r="A2861">
        <v>2893</v>
      </c>
      <c r="B2861" t="s">
        <v>18</v>
      </c>
      <c r="C2861" t="s">
        <v>943</v>
      </c>
      <c r="D2861" t="s">
        <v>20</v>
      </c>
      <c r="E2861" t="s">
        <v>1173</v>
      </c>
      <c r="F2861" s="7">
        <v>-8.3450417560000005</v>
      </c>
      <c r="G2861" s="7">
        <v>116.025738</v>
      </c>
      <c r="H2861" s="8">
        <v>42666</v>
      </c>
      <c r="I2861" t="s">
        <v>1579</v>
      </c>
      <c r="J2861" t="s">
        <v>63</v>
      </c>
      <c r="K2861" t="s">
        <v>24</v>
      </c>
      <c r="M2861" s="7">
        <v>1</v>
      </c>
      <c r="N2861" s="7">
        <v>1</v>
      </c>
      <c r="O2861" t="s">
        <v>25</v>
      </c>
      <c r="R2861" s="4" t="str">
        <f t="shared" ca="1" si="44"/>
        <v>Kempster RM and Egeberg CA (2020). SharkBase citizen science global chondrichthyan sighting database. Support Our Sharks Ocean Conservation Society. Version 2020.08. www.supportoursharks.com (consulted on 01/08/2020)</v>
      </c>
    </row>
    <row r="2862" spans="1:18" ht="15.75" customHeight="1" x14ac:dyDescent="0.25">
      <c r="A2862">
        <v>2894</v>
      </c>
      <c r="B2862" t="s">
        <v>18</v>
      </c>
      <c r="C2862" t="s">
        <v>943</v>
      </c>
      <c r="D2862" t="s">
        <v>20</v>
      </c>
      <c r="E2862" t="s">
        <v>1173</v>
      </c>
      <c r="F2862" s="7">
        <v>-8.3453814430000008</v>
      </c>
      <c r="G2862" s="7">
        <v>116.026253</v>
      </c>
      <c r="H2862" s="8">
        <v>42697</v>
      </c>
      <c r="I2862" t="s">
        <v>1579</v>
      </c>
      <c r="J2862" t="s">
        <v>63</v>
      </c>
      <c r="K2862" t="s">
        <v>24</v>
      </c>
      <c r="M2862" s="7">
        <v>1</v>
      </c>
      <c r="N2862" s="7">
        <v>0.8</v>
      </c>
      <c r="O2862" t="s">
        <v>25</v>
      </c>
      <c r="R2862" s="4" t="str">
        <f t="shared" ca="1" si="44"/>
        <v>Kempster RM and Egeberg CA (2020). SharkBase citizen science global chondrichthyan sighting database. Support Our Sharks Ocean Conservation Society. Version 2020.08. www.supportoursharks.com (consulted on 01/08/2020)</v>
      </c>
    </row>
    <row r="2863" spans="1:18" ht="15.75" customHeight="1" x14ac:dyDescent="0.25">
      <c r="A2863">
        <v>2895</v>
      </c>
      <c r="B2863" t="s">
        <v>124</v>
      </c>
      <c r="C2863" t="s">
        <v>142</v>
      </c>
      <c r="D2863" t="s">
        <v>101</v>
      </c>
      <c r="E2863" t="s">
        <v>1173</v>
      </c>
      <c r="F2863" s="7">
        <v>-8.3455512869999993</v>
      </c>
      <c r="G2863" s="7">
        <v>116.0259097</v>
      </c>
      <c r="H2863" s="8">
        <v>42697</v>
      </c>
      <c r="I2863" t="s">
        <v>1579</v>
      </c>
      <c r="J2863" t="s">
        <v>63</v>
      </c>
      <c r="K2863" t="s">
        <v>24</v>
      </c>
      <c r="M2863" s="7">
        <v>1</v>
      </c>
      <c r="N2863" s="7">
        <v>1.7</v>
      </c>
      <c r="O2863" t="s">
        <v>25</v>
      </c>
      <c r="R2863" s="4" t="str">
        <f t="shared" ca="1" si="44"/>
        <v>Kempster RM and Egeberg CA (2020). SharkBase citizen science global chondrichthyan sighting database. Support Our Sharks Ocean Conservation Society. Version 2020.08. www.supportoursharks.com (consulted on 01/08/2020)</v>
      </c>
    </row>
    <row r="2864" spans="1:18" ht="15.75" customHeight="1" x14ac:dyDescent="0.25">
      <c r="A2864">
        <v>2896</v>
      </c>
      <c r="B2864" t="s">
        <v>95</v>
      </c>
      <c r="C2864" t="s">
        <v>743</v>
      </c>
      <c r="D2864" t="s">
        <v>20</v>
      </c>
      <c r="E2864" t="s">
        <v>1173</v>
      </c>
      <c r="F2864" s="7">
        <v>-8.3455512869999993</v>
      </c>
      <c r="G2864" s="7">
        <v>116.0263388</v>
      </c>
      <c r="H2864" s="8">
        <v>42697</v>
      </c>
      <c r="I2864" t="s">
        <v>1579</v>
      </c>
      <c r="J2864" t="s">
        <v>63</v>
      </c>
      <c r="K2864" t="s">
        <v>24</v>
      </c>
      <c r="M2864" s="7">
        <v>1</v>
      </c>
      <c r="N2864" s="7">
        <v>0.35</v>
      </c>
      <c r="O2864" t="s">
        <v>25</v>
      </c>
      <c r="R2864" s="4" t="str">
        <f t="shared" ca="1" si="44"/>
        <v>Kempster RM and Egeberg CA (2020). SharkBase citizen science global chondrichthyan sighting database. Support Our Sharks Ocean Conservation Society. Version 2020.08. www.supportoursharks.com (consulted on 01/08/2020)</v>
      </c>
    </row>
    <row r="2865" spans="1:18" ht="15.75" customHeight="1" x14ac:dyDescent="0.25">
      <c r="A2865">
        <v>2897</v>
      </c>
      <c r="B2865" t="s">
        <v>18</v>
      </c>
      <c r="C2865" t="s">
        <v>943</v>
      </c>
      <c r="D2865" t="s">
        <v>20</v>
      </c>
      <c r="E2865" t="s">
        <v>1173</v>
      </c>
      <c r="F2865" s="7">
        <v>-8.3457211299999994</v>
      </c>
      <c r="G2865" s="7">
        <v>116.0250514</v>
      </c>
      <c r="H2865" s="8">
        <v>42697</v>
      </c>
      <c r="I2865" t="s">
        <v>1579</v>
      </c>
      <c r="J2865" t="s">
        <v>63</v>
      </c>
      <c r="K2865" t="s">
        <v>24</v>
      </c>
      <c r="M2865" s="7">
        <v>1</v>
      </c>
      <c r="N2865" s="7">
        <v>2</v>
      </c>
      <c r="O2865" t="s">
        <v>25</v>
      </c>
      <c r="R2865" s="4" t="str">
        <f t="shared" ca="1" si="44"/>
        <v>Kempster RM and Egeberg CA (2020). SharkBase citizen science global chondrichthyan sighting database. Support Our Sharks Ocean Conservation Society. Version 2020.08. www.supportoursharks.com (consulted on 01/08/2020)</v>
      </c>
    </row>
    <row r="2866" spans="1:18" ht="15.75" customHeight="1" x14ac:dyDescent="0.25">
      <c r="A2866">
        <v>2898</v>
      </c>
      <c r="B2866" t="s">
        <v>18</v>
      </c>
      <c r="C2866" t="s">
        <v>943</v>
      </c>
      <c r="D2866" t="s">
        <v>20</v>
      </c>
      <c r="E2866" t="s">
        <v>1173</v>
      </c>
      <c r="F2866" s="7">
        <v>-8.3452965209999999</v>
      </c>
      <c r="G2866" s="7">
        <v>116.02642470000001</v>
      </c>
      <c r="H2866" s="8">
        <v>42697</v>
      </c>
      <c r="I2866" t="s">
        <v>1579</v>
      </c>
      <c r="J2866" t="s">
        <v>63</v>
      </c>
      <c r="K2866" t="s">
        <v>24</v>
      </c>
      <c r="M2866" s="7">
        <v>1</v>
      </c>
      <c r="N2866" s="7">
        <v>2</v>
      </c>
      <c r="O2866" t="s">
        <v>25</v>
      </c>
      <c r="R2866" s="4" t="str">
        <f t="shared" ca="1" si="44"/>
        <v>Kempster RM and Egeberg CA (2020). SharkBase citizen science global chondrichthyan sighting database. Support Our Sharks Ocean Conservation Society. Version 2020.08. www.supportoursharks.com (consulted on 01/08/2020)</v>
      </c>
    </row>
    <row r="2867" spans="1:18" ht="15.75" customHeight="1" x14ac:dyDescent="0.25">
      <c r="A2867">
        <v>2899</v>
      </c>
      <c r="B2867" t="s">
        <v>124</v>
      </c>
      <c r="C2867" t="s">
        <v>142</v>
      </c>
      <c r="D2867" t="s">
        <v>20</v>
      </c>
      <c r="E2867" t="s">
        <v>1173</v>
      </c>
      <c r="F2867" s="7">
        <v>-8.3461457390000007</v>
      </c>
      <c r="G2867" s="7">
        <v>116.025738</v>
      </c>
      <c r="H2867" s="8">
        <v>42704</v>
      </c>
      <c r="I2867" t="s">
        <v>1579</v>
      </c>
      <c r="J2867" t="s">
        <v>63</v>
      </c>
      <c r="K2867" t="s">
        <v>24</v>
      </c>
      <c r="M2867" s="7">
        <v>1</v>
      </c>
      <c r="N2867" s="7">
        <v>1</v>
      </c>
      <c r="O2867" t="s">
        <v>25</v>
      </c>
      <c r="R2867" s="4" t="str">
        <f t="shared" ca="1" si="44"/>
        <v>Kempster RM and Egeberg CA (2020). SharkBase citizen science global chondrichthyan sighting database. Support Our Sharks Ocean Conservation Society. Version 2020.08. www.supportoursharks.com (consulted on 01/08/2020)</v>
      </c>
    </row>
    <row r="2868" spans="1:18" ht="15.75" customHeight="1" x14ac:dyDescent="0.25">
      <c r="A2868">
        <v>2900</v>
      </c>
      <c r="B2868" t="s">
        <v>18</v>
      </c>
      <c r="C2868" t="s">
        <v>943</v>
      </c>
      <c r="D2868" t="s">
        <v>101</v>
      </c>
      <c r="E2868" t="s">
        <v>1173</v>
      </c>
      <c r="F2868" s="7">
        <v>-8.3460608169999997</v>
      </c>
      <c r="G2868" s="7">
        <v>116.0260813</v>
      </c>
      <c r="H2868" s="8">
        <v>42697</v>
      </c>
      <c r="I2868" t="s">
        <v>1579</v>
      </c>
      <c r="J2868" t="s">
        <v>63</v>
      </c>
      <c r="K2868" t="s">
        <v>63</v>
      </c>
      <c r="M2868" s="7">
        <v>1</v>
      </c>
      <c r="N2868" s="7">
        <v>1</v>
      </c>
      <c r="O2868" t="s">
        <v>25</v>
      </c>
      <c r="R2868" s="4" t="str">
        <f t="shared" ca="1" si="44"/>
        <v>Kempster RM and Egeberg CA (2020). SharkBase citizen science global chondrichthyan sighting database. Support Our Sharks Ocean Conservation Society. Version 2020.08. www.supportoursharks.com (consulted on 01/08/2020)</v>
      </c>
    </row>
    <row r="2869" spans="1:18" ht="15.75" customHeight="1" x14ac:dyDescent="0.25">
      <c r="A2869">
        <v>2901</v>
      </c>
      <c r="B2869" t="s">
        <v>18</v>
      </c>
      <c r="C2869" t="s">
        <v>943</v>
      </c>
      <c r="D2869" t="s">
        <v>20</v>
      </c>
      <c r="E2869" t="s">
        <v>1173</v>
      </c>
      <c r="F2869" s="7">
        <v>-8.3452115990000006</v>
      </c>
      <c r="G2869" s="7">
        <v>116.0255664</v>
      </c>
      <c r="H2869" s="8">
        <v>42697</v>
      </c>
      <c r="I2869" t="s">
        <v>1579</v>
      </c>
      <c r="J2869" t="s">
        <v>63</v>
      </c>
      <c r="K2869" t="s">
        <v>24</v>
      </c>
      <c r="M2869" s="7">
        <v>1</v>
      </c>
      <c r="N2869" s="7">
        <v>1.6</v>
      </c>
      <c r="O2869" t="s">
        <v>25</v>
      </c>
      <c r="R2869" s="4" t="str">
        <f t="shared" ca="1" si="44"/>
        <v>Kempster RM and Egeberg CA (2020). SharkBase citizen science global chondrichthyan sighting database. Support Our Sharks Ocean Conservation Society. Version 2020.08. www.supportoursharks.com (consulted on 01/08/2020)</v>
      </c>
    </row>
    <row r="2870" spans="1:18" ht="15.75" customHeight="1" x14ac:dyDescent="0.25">
      <c r="A2870">
        <v>2902</v>
      </c>
      <c r="B2870" t="s">
        <v>18</v>
      </c>
      <c r="C2870" t="s">
        <v>943</v>
      </c>
      <c r="D2870" t="s">
        <v>20</v>
      </c>
      <c r="E2870" t="s">
        <v>1173</v>
      </c>
      <c r="F2870" s="7">
        <v>-8.3460608169999997</v>
      </c>
      <c r="G2870" s="7">
        <v>116.0259097</v>
      </c>
      <c r="H2870" s="8">
        <v>42697</v>
      </c>
      <c r="J2870" t="s">
        <v>63</v>
      </c>
      <c r="K2870" t="s">
        <v>24</v>
      </c>
      <c r="M2870" s="7">
        <v>1</v>
      </c>
      <c r="N2870" s="7">
        <v>1.5</v>
      </c>
      <c r="O2870" t="s">
        <v>25</v>
      </c>
      <c r="R2870" s="4" t="str">
        <f t="shared" ca="1" si="44"/>
        <v>Kempster RM and Egeberg CA (2020). SharkBase citizen science global chondrichthyan sighting database. Support Our Sharks Ocean Conservation Society. Version 2020.08. www.supportoursharks.com (consulted on 01/08/2020)</v>
      </c>
    </row>
    <row r="2871" spans="1:18" ht="15.75" customHeight="1" x14ac:dyDescent="0.25">
      <c r="A2871">
        <v>2903</v>
      </c>
      <c r="B2871" t="s">
        <v>18</v>
      </c>
      <c r="C2871" t="s">
        <v>943</v>
      </c>
      <c r="D2871" t="s">
        <v>101</v>
      </c>
      <c r="E2871" t="s">
        <v>1173</v>
      </c>
      <c r="F2871" s="7">
        <v>-8.3465703470000001</v>
      </c>
      <c r="G2871" s="7">
        <v>116.025738</v>
      </c>
      <c r="H2871" s="8">
        <v>42697</v>
      </c>
      <c r="I2871" t="s">
        <v>1579</v>
      </c>
      <c r="J2871" t="s">
        <v>63</v>
      </c>
      <c r="K2871" t="s">
        <v>24</v>
      </c>
      <c r="M2871" s="7">
        <v>1</v>
      </c>
      <c r="N2871" s="7">
        <v>0.6</v>
      </c>
      <c r="O2871" t="s">
        <v>25</v>
      </c>
      <c r="R2871" s="4" t="str">
        <f t="shared" ca="1" si="44"/>
        <v>Kempster RM and Egeberg CA (2020). SharkBase citizen science global chondrichthyan sighting database. Support Our Sharks Ocean Conservation Society. Version 2020.08. www.supportoursharks.com (consulted on 01/08/2020)</v>
      </c>
    </row>
    <row r="2872" spans="1:18" ht="15.75" customHeight="1" x14ac:dyDescent="0.25">
      <c r="A2872">
        <v>2904</v>
      </c>
      <c r="B2872" t="s">
        <v>18</v>
      </c>
      <c r="C2872" t="s">
        <v>943</v>
      </c>
      <c r="D2872" t="s">
        <v>20</v>
      </c>
      <c r="E2872" t="s">
        <v>1173</v>
      </c>
      <c r="F2872" s="7">
        <v>-8.3460608169999997</v>
      </c>
      <c r="G2872" s="7">
        <v>116.0259097</v>
      </c>
      <c r="H2872" s="8">
        <v>42697</v>
      </c>
      <c r="I2872" t="s">
        <v>1579</v>
      </c>
      <c r="J2872" t="s">
        <v>63</v>
      </c>
      <c r="K2872" t="s">
        <v>24</v>
      </c>
      <c r="M2872" s="7">
        <v>1</v>
      </c>
      <c r="N2872" s="7">
        <v>0.6</v>
      </c>
      <c r="O2872" t="s">
        <v>25</v>
      </c>
      <c r="R2872" s="4" t="str">
        <f t="shared" ca="1" si="44"/>
        <v>Kempster RM and Egeberg CA (2020). SharkBase citizen science global chondrichthyan sighting database. Support Our Sharks Ocean Conservation Society. Version 2020.08. www.supportoursharks.com (consulted on 01/08/2020)</v>
      </c>
    </row>
    <row r="2873" spans="1:18" ht="15.75" customHeight="1" x14ac:dyDescent="0.25">
      <c r="A2873">
        <v>2905</v>
      </c>
      <c r="B2873" t="s">
        <v>18</v>
      </c>
      <c r="C2873" t="s">
        <v>943</v>
      </c>
      <c r="D2873" t="s">
        <v>101</v>
      </c>
      <c r="E2873" t="s">
        <v>1173</v>
      </c>
      <c r="F2873" s="7">
        <v>-8.3463155820000008</v>
      </c>
      <c r="G2873" s="7">
        <v>116.02642470000001</v>
      </c>
      <c r="H2873" s="8">
        <v>42697</v>
      </c>
      <c r="I2873" t="s">
        <v>1579</v>
      </c>
      <c r="J2873" t="s">
        <v>63</v>
      </c>
      <c r="K2873" t="s">
        <v>24</v>
      </c>
      <c r="M2873" s="7">
        <v>1</v>
      </c>
      <c r="N2873" s="7">
        <v>0.6</v>
      </c>
      <c r="O2873" t="s">
        <v>25</v>
      </c>
      <c r="R2873" s="4" t="str">
        <f t="shared" ca="1" si="44"/>
        <v>Kempster RM and Egeberg CA (2020). SharkBase citizen science global chondrichthyan sighting database. Support Our Sharks Ocean Conservation Society. Version 2020.08. www.supportoursharks.com (consulted on 01/08/2020)</v>
      </c>
    </row>
    <row r="2874" spans="1:18" ht="15.75" customHeight="1" x14ac:dyDescent="0.25">
      <c r="A2874">
        <v>2906</v>
      </c>
      <c r="B2874" t="s">
        <v>124</v>
      </c>
      <c r="C2874" t="s">
        <v>142</v>
      </c>
      <c r="D2874" t="s">
        <v>20</v>
      </c>
      <c r="E2874" t="s">
        <v>1173</v>
      </c>
      <c r="F2874" s="7">
        <v>-8.3377384029999995</v>
      </c>
      <c r="G2874" s="7">
        <v>116.035866</v>
      </c>
      <c r="H2874" s="8">
        <v>42693</v>
      </c>
      <c r="I2874" t="s">
        <v>1717</v>
      </c>
      <c r="J2874" t="s">
        <v>63</v>
      </c>
      <c r="K2874" t="s">
        <v>24</v>
      </c>
      <c r="M2874" s="7">
        <v>1</v>
      </c>
      <c r="N2874" s="7">
        <v>1.7</v>
      </c>
      <c r="O2874" t="s">
        <v>25</v>
      </c>
      <c r="R2874" s="4" t="str">
        <f t="shared" ca="1" si="44"/>
        <v>Kempster RM and Egeberg CA (2020). SharkBase citizen science global chondrichthyan sighting database. Support Our Sharks Ocean Conservation Society. Version 2020.08. www.supportoursharks.com (consulted on 01/08/2020)</v>
      </c>
    </row>
    <row r="2875" spans="1:18" ht="15.75" customHeight="1" x14ac:dyDescent="0.25">
      <c r="A2875">
        <v>2907</v>
      </c>
      <c r="B2875" t="s">
        <v>18</v>
      </c>
      <c r="C2875" t="s">
        <v>943</v>
      </c>
      <c r="D2875" t="s">
        <v>20</v>
      </c>
      <c r="E2875" t="s">
        <v>1173</v>
      </c>
      <c r="F2875" s="7">
        <v>-8.3526846530000007</v>
      </c>
      <c r="G2875" s="7">
        <v>116.0880511</v>
      </c>
      <c r="H2875" s="8">
        <v>42696</v>
      </c>
      <c r="I2875" t="s">
        <v>1538</v>
      </c>
      <c r="J2875" t="s">
        <v>63</v>
      </c>
      <c r="K2875" t="s">
        <v>28</v>
      </c>
      <c r="M2875" s="7">
        <v>1</v>
      </c>
      <c r="N2875" s="7">
        <v>1.2</v>
      </c>
      <c r="O2875" t="s">
        <v>25</v>
      </c>
      <c r="Q2875" t="s">
        <v>1718</v>
      </c>
      <c r="R2875" s="4" t="str">
        <f t="shared" ca="1" si="44"/>
        <v>Kempster RM and Egeberg CA (2020). SharkBase citizen science global chondrichthyan sighting database. Support Our Sharks Ocean Conservation Society. Version 2020.08. www.supportoursharks.com (consulted on 01/08/2020)</v>
      </c>
    </row>
    <row r="2876" spans="1:18" ht="15.75" customHeight="1" x14ac:dyDescent="0.25">
      <c r="A2876">
        <v>2908</v>
      </c>
      <c r="B2876" t="s">
        <v>124</v>
      </c>
      <c r="C2876" t="s">
        <v>142</v>
      </c>
      <c r="D2876" t="s">
        <v>20</v>
      </c>
      <c r="E2876" t="s">
        <v>1173</v>
      </c>
      <c r="F2876" s="7">
        <v>-8.3380780970000004</v>
      </c>
      <c r="G2876" s="7">
        <v>116.03603769999999</v>
      </c>
      <c r="H2876" s="8">
        <v>42686</v>
      </c>
      <c r="I2876" t="s">
        <v>1717</v>
      </c>
      <c r="J2876" t="s">
        <v>63</v>
      </c>
      <c r="K2876" t="s">
        <v>34</v>
      </c>
      <c r="L2876">
        <v>8</v>
      </c>
      <c r="M2876" s="7">
        <v>1</v>
      </c>
      <c r="N2876" s="7">
        <v>1.5</v>
      </c>
      <c r="O2876" t="s">
        <v>25</v>
      </c>
      <c r="R2876" s="4" t="str">
        <f t="shared" ca="1" si="44"/>
        <v>Kempster RM and Egeberg CA (2020). SharkBase citizen science global chondrichthyan sighting database. Support Our Sharks Ocean Conservation Society. Version 2020.08. www.supportoursharks.com (consulted on 01/08/2020)</v>
      </c>
    </row>
    <row r="2877" spans="1:18" ht="15.75" customHeight="1" x14ac:dyDescent="0.25">
      <c r="A2877">
        <v>2909</v>
      </c>
      <c r="B2877" t="s">
        <v>18</v>
      </c>
      <c r="C2877" t="s">
        <v>943</v>
      </c>
      <c r="D2877" t="s">
        <v>20</v>
      </c>
      <c r="E2877" t="s">
        <v>1173</v>
      </c>
      <c r="F2877" s="7">
        <v>-8.3633844580000005</v>
      </c>
      <c r="G2877" s="7">
        <v>116.036896</v>
      </c>
      <c r="H2877" s="8">
        <v>42691</v>
      </c>
      <c r="I2877" t="s">
        <v>1716</v>
      </c>
      <c r="J2877" t="s">
        <v>63</v>
      </c>
      <c r="K2877" t="s">
        <v>34</v>
      </c>
      <c r="L2877">
        <v>21</v>
      </c>
      <c r="M2877" s="7">
        <v>1</v>
      </c>
      <c r="N2877" s="7">
        <v>1.5</v>
      </c>
      <c r="O2877" t="s">
        <v>25</v>
      </c>
      <c r="R2877" s="4" t="str">
        <f t="shared" ca="1" si="44"/>
        <v>Kempster RM and Egeberg CA (2020). SharkBase citizen science global chondrichthyan sighting database. Support Our Sharks Ocean Conservation Society. Version 2020.08. www.supportoursharks.com (consulted on 01/08/2020)</v>
      </c>
    </row>
    <row r="2878" spans="1:18" ht="15.75" customHeight="1" x14ac:dyDescent="0.25">
      <c r="A2878">
        <v>2910</v>
      </c>
      <c r="B2878" t="s">
        <v>18</v>
      </c>
      <c r="C2878" t="s">
        <v>943</v>
      </c>
      <c r="D2878" t="s">
        <v>20</v>
      </c>
      <c r="E2878" t="s">
        <v>1173</v>
      </c>
      <c r="F2878" s="7">
        <v>-8.3640638010000004</v>
      </c>
      <c r="G2878" s="7">
        <v>116.036896</v>
      </c>
      <c r="H2878" s="8">
        <v>42691</v>
      </c>
      <c r="I2878" t="s">
        <v>1716</v>
      </c>
      <c r="J2878" t="s">
        <v>63</v>
      </c>
      <c r="K2878" t="s">
        <v>34</v>
      </c>
      <c r="L2878">
        <v>20</v>
      </c>
      <c r="M2878" s="7">
        <v>1</v>
      </c>
      <c r="N2878" s="7">
        <v>1.2</v>
      </c>
      <c r="O2878" t="s">
        <v>25</v>
      </c>
      <c r="R2878" s="4" t="str">
        <f t="shared" ca="1" si="44"/>
        <v>Kempster RM and Egeberg CA (2020). SharkBase citizen science global chondrichthyan sighting database. Support Our Sharks Ocean Conservation Society. Version 2020.08. www.supportoursharks.com (consulted on 01/08/2020)</v>
      </c>
    </row>
    <row r="2879" spans="1:18" ht="15.75" customHeight="1" x14ac:dyDescent="0.25">
      <c r="A2879">
        <v>2911</v>
      </c>
      <c r="B2879" t="s">
        <v>18</v>
      </c>
      <c r="C2879" t="s">
        <v>943</v>
      </c>
      <c r="D2879" t="s">
        <v>20</v>
      </c>
      <c r="E2879" t="s">
        <v>1173</v>
      </c>
      <c r="F2879" s="7">
        <v>-8.3637241289999995</v>
      </c>
      <c r="G2879" s="7">
        <v>116.0372393</v>
      </c>
      <c r="H2879" s="8">
        <v>42691</v>
      </c>
      <c r="I2879" t="s">
        <v>100</v>
      </c>
      <c r="J2879" t="s">
        <v>63</v>
      </c>
      <c r="K2879" t="s">
        <v>34</v>
      </c>
      <c r="L2879">
        <v>20</v>
      </c>
      <c r="M2879" s="7">
        <v>1</v>
      </c>
      <c r="N2879" s="7">
        <v>1.2</v>
      </c>
      <c r="O2879" t="s">
        <v>25</v>
      </c>
      <c r="R2879" s="4" t="str">
        <f t="shared" ca="1" si="44"/>
        <v>Kempster RM and Egeberg CA (2020). SharkBase citizen science global chondrichthyan sighting database. Support Our Sharks Ocean Conservation Society. Version 2020.08. www.supportoursharks.com (consulted on 01/08/2020)</v>
      </c>
    </row>
    <row r="2880" spans="1:18" ht="15.75" customHeight="1" x14ac:dyDescent="0.25">
      <c r="A2880">
        <v>2912</v>
      </c>
      <c r="B2880" t="s">
        <v>18</v>
      </c>
      <c r="C2880" t="s">
        <v>943</v>
      </c>
      <c r="D2880" t="s">
        <v>20</v>
      </c>
      <c r="E2880" t="s">
        <v>1173</v>
      </c>
      <c r="F2880" s="7">
        <v>-8.3650828130000008</v>
      </c>
      <c r="G2880" s="7">
        <v>116.0375827</v>
      </c>
      <c r="H2880" s="8">
        <v>42691</v>
      </c>
      <c r="I2880" t="s">
        <v>1716</v>
      </c>
      <c r="J2880" t="s">
        <v>63</v>
      </c>
      <c r="K2880" t="s">
        <v>34</v>
      </c>
      <c r="L2880">
        <v>20</v>
      </c>
      <c r="M2880" s="7">
        <v>1</v>
      </c>
      <c r="N2880" s="7">
        <v>1.2</v>
      </c>
      <c r="O2880" t="s">
        <v>25</v>
      </c>
      <c r="R2880" s="4" t="str">
        <f t="shared" ca="1" si="44"/>
        <v>Kempster RM and Egeberg CA (2020). SharkBase citizen science global chondrichthyan sighting database. Support Our Sharks Ocean Conservation Society. Version 2020.08. www.supportoursharks.com (consulted on 01/08/2020)</v>
      </c>
    </row>
    <row r="2881" spans="1:18" ht="15.75" customHeight="1" x14ac:dyDescent="0.25">
      <c r="A2881">
        <v>2913</v>
      </c>
      <c r="B2881" t="s">
        <v>18</v>
      </c>
      <c r="C2881" t="s">
        <v>943</v>
      </c>
      <c r="D2881" t="s">
        <v>20</v>
      </c>
      <c r="E2881" t="s">
        <v>1173</v>
      </c>
      <c r="F2881" s="7">
        <v>-8.3633844580000005</v>
      </c>
      <c r="G2881" s="7">
        <v>116.0375827</v>
      </c>
      <c r="H2881" s="8">
        <v>42691</v>
      </c>
      <c r="I2881" t="s">
        <v>1716</v>
      </c>
      <c r="J2881" t="s">
        <v>63</v>
      </c>
      <c r="K2881" t="s">
        <v>34</v>
      </c>
      <c r="M2881" s="7">
        <v>1</v>
      </c>
      <c r="N2881" s="7">
        <v>0.9</v>
      </c>
      <c r="O2881" t="s">
        <v>25</v>
      </c>
      <c r="R2881" s="4" t="str">
        <f t="shared" ca="1" si="44"/>
        <v>Kempster RM and Egeberg CA (2020). SharkBase citizen science global chondrichthyan sighting database. Support Our Sharks Ocean Conservation Society. Version 2020.08. www.supportoursharks.com (consulted on 01/08/2020)</v>
      </c>
    </row>
    <row r="2882" spans="1:18" ht="15.75" customHeight="1" x14ac:dyDescent="0.25">
      <c r="A2882">
        <v>2914</v>
      </c>
      <c r="B2882" t="s">
        <v>18</v>
      </c>
      <c r="C2882" t="s">
        <v>943</v>
      </c>
      <c r="D2882" t="s">
        <v>20</v>
      </c>
      <c r="E2882" t="s">
        <v>1173</v>
      </c>
      <c r="F2882" s="7">
        <v>-8.3637241289999995</v>
      </c>
      <c r="G2882" s="7">
        <v>116.03741100000001</v>
      </c>
      <c r="H2882" s="8">
        <v>42691</v>
      </c>
      <c r="I2882" t="s">
        <v>1716</v>
      </c>
      <c r="J2882" t="s">
        <v>63</v>
      </c>
      <c r="K2882" t="s">
        <v>34</v>
      </c>
      <c r="M2882" s="7">
        <v>1</v>
      </c>
      <c r="N2882" s="7">
        <v>0.8</v>
      </c>
      <c r="O2882" t="s">
        <v>25</v>
      </c>
      <c r="R2882" s="4" t="str">
        <f t="shared" ca="1" si="44"/>
        <v>Kempster RM and Egeberg CA (2020). SharkBase citizen science global chondrichthyan sighting database. Support Our Sharks Ocean Conservation Society. Version 2020.08. www.supportoursharks.com (consulted on 01/08/2020)</v>
      </c>
    </row>
    <row r="2883" spans="1:18" ht="15.75" customHeight="1" x14ac:dyDescent="0.25">
      <c r="A2883">
        <v>2915</v>
      </c>
      <c r="B2883" t="s">
        <v>18</v>
      </c>
      <c r="C2883" t="s">
        <v>943</v>
      </c>
      <c r="D2883" t="s">
        <v>20</v>
      </c>
      <c r="E2883" t="s">
        <v>1173</v>
      </c>
      <c r="F2883" s="7">
        <v>-8.3640638010000004</v>
      </c>
      <c r="G2883" s="7">
        <v>116.03706769999999</v>
      </c>
      <c r="H2883" s="8">
        <v>42691</v>
      </c>
      <c r="I2883" t="s">
        <v>1716</v>
      </c>
      <c r="J2883" t="s">
        <v>63</v>
      </c>
      <c r="K2883" t="s">
        <v>34</v>
      </c>
      <c r="M2883" s="7">
        <v>1</v>
      </c>
      <c r="N2883" s="7">
        <v>0.9</v>
      </c>
      <c r="O2883" t="s">
        <v>25</v>
      </c>
      <c r="R2883" s="4" t="str">
        <f t="shared" ref="R2883:R2946" ca="1" si="45">("Kempster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2884" spans="1:18" ht="15.75" customHeight="1" x14ac:dyDescent="0.25">
      <c r="A2884">
        <v>2916</v>
      </c>
      <c r="B2884" t="s">
        <v>18</v>
      </c>
      <c r="C2884" t="s">
        <v>943</v>
      </c>
      <c r="D2884" t="s">
        <v>20</v>
      </c>
      <c r="E2884" t="s">
        <v>1173</v>
      </c>
      <c r="F2884" s="7">
        <v>-8.364743142</v>
      </c>
      <c r="G2884" s="7">
        <v>116.03741100000001</v>
      </c>
      <c r="H2884" s="8">
        <v>42681</v>
      </c>
      <c r="I2884" t="s">
        <v>1716</v>
      </c>
      <c r="J2884" t="s">
        <v>63</v>
      </c>
      <c r="K2884" t="s">
        <v>63</v>
      </c>
      <c r="M2884" s="7">
        <v>3</v>
      </c>
      <c r="N2884" s="7">
        <v>1</v>
      </c>
      <c r="O2884" t="s">
        <v>25</v>
      </c>
      <c r="R2884" s="4" t="str">
        <f t="shared" ca="1" si="45"/>
        <v>Kempster RM and Egeberg CA (2020). SharkBase citizen science global chondrichthyan sighting database. Support Our Sharks Ocean Conservation Society. Version 2020.08. www.supportoursharks.com (consulted on 01/08/2020)</v>
      </c>
    </row>
    <row r="2885" spans="1:18" ht="15.75" customHeight="1" x14ac:dyDescent="0.25">
      <c r="A2885">
        <v>2917</v>
      </c>
      <c r="B2885" t="s">
        <v>18</v>
      </c>
      <c r="C2885" t="s">
        <v>943</v>
      </c>
      <c r="D2885" t="s">
        <v>20</v>
      </c>
      <c r="E2885" t="s">
        <v>1173</v>
      </c>
      <c r="F2885" s="7">
        <v>-8.3457211299999994</v>
      </c>
      <c r="G2885" s="7">
        <v>116.026253</v>
      </c>
      <c r="H2885" s="8">
        <v>42682</v>
      </c>
      <c r="I2885" t="s">
        <v>1579</v>
      </c>
      <c r="J2885" t="s">
        <v>63</v>
      </c>
      <c r="K2885" t="s">
        <v>63</v>
      </c>
      <c r="M2885" s="7">
        <v>2</v>
      </c>
      <c r="N2885" s="7">
        <v>2</v>
      </c>
      <c r="O2885" t="s">
        <v>25</v>
      </c>
      <c r="R2885" s="4" t="str">
        <f t="shared" ca="1" si="45"/>
        <v>Kempster RM and Egeberg CA (2020). SharkBase citizen science global chondrichthyan sighting database. Support Our Sharks Ocean Conservation Society. Version 2020.08. www.supportoursharks.com (consulted on 01/08/2020)</v>
      </c>
    </row>
    <row r="2886" spans="1:18" ht="15.75" customHeight="1" x14ac:dyDescent="0.25">
      <c r="A2886">
        <v>2918</v>
      </c>
      <c r="B2886" t="s">
        <v>18</v>
      </c>
      <c r="C2886" t="s">
        <v>943</v>
      </c>
      <c r="D2886" t="s">
        <v>101</v>
      </c>
      <c r="E2886" t="s">
        <v>1173</v>
      </c>
      <c r="F2886" s="7">
        <v>-8.3462306609999999</v>
      </c>
      <c r="G2886" s="7">
        <v>116.0255664</v>
      </c>
      <c r="H2886" s="8">
        <v>42682</v>
      </c>
      <c r="I2886" t="s">
        <v>1579</v>
      </c>
      <c r="J2886" t="s">
        <v>63</v>
      </c>
      <c r="K2886" t="s">
        <v>63</v>
      </c>
      <c r="M2886" s="7">
        <v>1</v>
      </c>
      <c r="N2886" s="7">
        <v>1.3</v>
      </c>
      <c r="O2886" t="s">
        <v>25</v>
      </c>
      <c r="R2886" s="4" t="str">
        <f t="shared" ca="1" si="45"/>
        <v>Kempster RM and Egeberg CA (2020). SharkBase citizen science global chondrichthyan sighting database. Support Our Sharks Ocean Conservation Society. Version 2020.08. www.supportoursharks.com (consulted on 01/08/2020)</v>
      </c>
    </row>
    <row r="2887" spans="1:18" ht="15.75" customHeight="1" x14ac:dyDescent="0.25">
      <c r="A2887">
        <v>2919</v>
      </c>
      <c r="B2887" t="s">
        <v>18</v>
      </c>
      <c r="C2887" t="s">
        <v>943</v>
      </c>
      <c r="D2887" t="s">
        <v>20</v>
      </c>
      <c r="E2887" t="s">
        <v>1173</v>
      </c>
      <c r="F2887" s="7">
        <v>-8.3380780970000004</v>
      </c>
      <c r="G2887" s="7">
        <v>116.0425608</v>
      </c>
      <c r="H2887" s="8">
        <v>42681</v>
      </c>
      <c r="I2887" t="s">
        <v>1608</v>
      </c>
      <c r="J2887" t="s">
        <v>63</v>
      </c>
      <c r="K2887" t="s">
        <v>32</v>
      </c>
      <c r="M2887" s="7">
        <v>1</v>
      </c>
      <c r="N2887" s="7">
        <v>1.5</v>
      </c>
      <c r="O2887" t="s">
        <v>25</v>
      </c>
      <c r="R2887" s="4" t="str">
        <f t="shared" ca="1" si="45"/>
        <v>Kempster RM and Egeberg CA (2020). SharkBase citizen science global chondrichthyan sighting database. Support Our Sharks Ocean Conservation Society. Version 2020.08. www.supportoursharks.com (consulted on 01/08/2020)</v>
      </c>
    </row>
    <row r="2888" spans="1:18" ht="15.75" customHeight="1" x14ac:dyDescent="0.25">
      <c r="A2888">
        <v>2920</v>
      </c>
      <c r="B2888" t="s">
        <v>18</v>
      </c>
      <c r="C2888" t="s">
        <v>943</v>
      </c>
      <c r="D2888" t="s">
        <v>101</v>
      </c>
      <c r="E2888" t="s">
        <v>1173</v>
      </c>
      <c r="F2888" s="7">
        <v>-8.3382479430000007</v>
      </c>
      <c r="G2888" s="7">
        <v>116.0417025</v>
      </c>
      <c r="H2888" s="8">
        <v>42681</v>
      </c>
      <c r="I2888" t="s">
        <v>1608</v>
      </c>
      <c r="J2888" t="s">
        <v>63</v>
      </c>
      <c r="K2888" t="s">
        <v>63</v>
      </c>
      <c r="M2888" s="7">
        <v>1</v>
      </c>
      <c r="N2888" s="7">
        <v>1.4</v>
      </c>
      <c r="O2888" t="s">
        <v>25</v>
      </c>
      <c r="R2888" s="4" t="str">
        <f t="shared" ca="1" si="45"/>
        <v>Kempster RM and Egeberg CA (2020). SharkBase citizen science global chondrichthyan sighting database. Support Our Sharks Ocean Conservation Society. Version 2020.08. www.supportoursharks.com (consulted on 01/08/2020)</v>
      </c>
    </row>
    <row r="2889" spans="1:18" ht="15.75" customHeight="1" x14ac:dyDescent="0.25">
      <c r="A2889">
        <v>2921</v>
      </c>
      <c r="B2889" t="s">
        <v>124</v>
      </c>
      <c r="C2889" t="s">
        <v>142</v>
      </c>
      <c r="D2889" t="s">
        <v>20</v>
      </c>
      <c r="E2889" t="s">
        <v>1173</v>
      </c>
      <c r="F2889" s="7">
        <v>-8.3382479430000007</v>
      </c>
      <c r="G2889" s="7">
        <v>116.035866</v>
      </c>
      <c r="H2889" s="8">
        <v>42684</v>
      </c>
      <c r="I2889" t="s">
        <v>1717</v>
      </c>
      <c r="J2889" t="s">
        <v>63</v>
      </c>
      <c r="K2889" t="s">
        <v>63</v>
      </c>
      <c r="M2889" s="7">
        <v>1</v>
      </c>
      <c r="N2889" s="7">
        <v>1.5</v>
      </c>
      <c r="O2889" t="s">
        <v>25</v>
      </c>
      <c r="R2889" s="4" t="str">
        <f t="shared" ca="1" si="45"/>
        <v>Kempster RM and Egeberg CA (2020). SharkBase citizen science global chondrichthyan sighting database. Support Our Sharks Ocean Conservation Society. Version 2020.08. www.supportoursharks.com (consulted on 01/08/2020)</v>
      </c>
    </row>
    <row r="2890" spans="1:18" ht="15.75" customHeight="1" x14ac:dyDescent="0.25">
      <c r="A2890">
        <v>2922</v>
      </c>
      <c r="B2890" t="s">
        <v>18</v>
      </c>
      <c r="C2890" t="s">
        <v>943</v>
      </c>
      <c r="D2890" t="s">
        <v>20</v>
      </c>
      <c r="E2890" t="s">
        <v>1173</v>
      </c>
      <c r="F2890" s="7">
        <v>-8.3378233260000005</v>
      </c>
      <c r="G2890" s="7">
        <v>116.0361235</v>
      </c>
      <c r="H2890" s="8">
        <v>42684</v>
      </c>
      <c r="I2890" t="s">
        <v>1717</v>
      </c>
      <c r="J2890" t="s">
        <v>63</v>
      </c>
      <c r="K2890" t="s">
        <v>34</v>
      </c>
      <c r="M2890" s="7">
        <v>1</v>
      </c>
      <c r="N2890" s="7">
        <v>1.2</v>
      </c>
      <c r="O2890" t="s">
        <v>25</v>
      </c>
      <c r="R2890" s="4" t="str">
        <f t="shared" ca="1" si="45"/>
        <v>Kempster RM and Egeberg CA (2020). SharkBase citizen science global chondrichthyan sighting database. Support Our Sharks Ocean Conservation Society. Version 2020.08. www.supportoursharks.com (consulted on 01/08/2020)</v>
      </c>
    </row>
    <row r="2891" spans="1:18" ht="15.75" customHeight="1" x14ac:dyDescent="0.25">
      <c r="A2891">
        <v>2923</v>
      </c>
      <c r="B2891" t="s">
        <v>18</v>
      </c>
      <c r="C2891" t="s">
        <v>943</v>
      </c>
      <c r="D2891" t="s">
        <v>20</v>
      </c>
      <c r="E2891" t="s">
        <v>1173</v>
      </c>
      <c r="F2891" s="7">
        <v>-8.3640638010000004</v>
      </c>
      <c r="G2891" s="7">
        <v>116.0372393</v>
      </c>
      <c r="H2891" s="8">
        <v>42680</v>
      </c>
      <c r="I2891" t="s">
        <v>1716</v>
      </c>
      <c r="J2891" t="s">
        <v>63</v>
      </c>
      <c r="K2891" t="s">
        <v>28</v>
      </c>
      <c r="L2891">
        <v>20</v>
      </c>
      <c r="M2891" s="7">
        <v>1</v>
      </c>
      <c r="N2891" s="7">
        <v>1.6</v>
      </c>
      <c r="O2891" t="s">
        <v>25</v>
      </c>
      <c r="R2891" s="4" t="str">
        <f t="shared" ca="1" si="45"/>
        <v>Kempster RM and Egeberg CA (2020). SharkBase citizen science global chondrichthyan sighting database. Support Our Sharks Ocean Conservation Society. Version 2020.08. www.supportoursharks.com (consulted on 01/08/2020)</v>
      </c>
    </row>
    <row r="2892" spans="1:18" ht="15.75" customHeight="1" x14ac:dyDescent="0.25">
      <c r="A2892">
        <v>2924</v>
      </c>
      <c r="B2892" t="s">
        <v>124</v>
      </c>
      <c r="C2892" t="s">
        <v>142</v>
      </c>
      <c r="D2892" t="s">
        <v>101</v>
      </c>
      <c r="E2892" t="s">
        <v>1173</v>
      </c>
      <c r="F2892" s="7">
        <v>-8.3628749500000001</v>
      </c>
      <c r="G2892" s="7">
        <v>116.0367243</v>
      </c>
      <c r="H2892" s="8">
        <v>42689</v>
      </c>
      <c r="I2892" t="s">
        <v>1716</v>
      </c>
      <c r="J2892" t="s">
        <v>63</v>
      </c>
      <c r="K2892" t="s">
        <v>28</v>
      </c>
      <c r="L2892">
        <v>15</v>
      </c>
      <c r="M2892" s="7">
        <v>1</v>
      </c>
      <c r="N2892" s="7">
        <v>1.7</v>
      </c>
      <c r="O2892" t="s">
        <v>25</v>
      </c>
      <c r="R2892" s="4" t="str">
        <f t="shared" ca="1" si="45"/>
        <v>Kempster RM and Egeberg CA (2020). SharkBase citizen science global chondrichthyan sighting database. Support Our Sharks Ocean Conservation Society. Version 2020.08. www.supportoursharks.com (consulted on 01/08/2020)</v>
      </c>
    </row>
    <row r="2893" spans="1:18" ht="15.75" customHeight="1" x14ac:dyDescent="0.25">
      <c r="A2893">
        <v>2925</v>
      </c>
      <c r="B2893" t="s">
        <v>18</v>
      </c>
      <c r="C2893" t="s">
        <v>943</v>
      </c>
      <c r="D2893" t="s">
        <v>20</v>
      </c>
      <c r="E2893" t="s">
        <v>1173</v>
      </c>
      <c r="F2893" s="7">
        <v>-8.3642336359999998</v>
      </c>
      <c r="G2893" s="7">
        <v>116.03741100000001</v>
      </c>
      <c r="H2893" s="8">
        <v>42689</v>
      </c>
      <c r="I2893" t="s">
        <v>1716</v>
      </c>
      <c r="J2893" t="s">
        <v>63</v>
      </c>
      <c r="K2893" t="s">
        <v>28</v>
      </c>
      <c r="M2893" s="7">
        <v>1</v>
      </c>
      <c r="N2893" s="7">
        <v>1</v>
      </c>
      <c r="O2893" t="s">
        <v>25</v>
      </c>
      <c r="R2893" s="4" t="str">
        <f t="shared" ca="1" si="45"/>
        <v>Kempster RM and Egeberg CA (2020). SharkBase citizen science global chondrichthyan sighting database. Support Our Sharks Ocean Conservation Society. Version 2020.08. www.supportoursharks.com (consulted on 01/08/2020)</v>
      </c>
    </row>
    <row r="2894" spans="1:18" ht="15.75" customHeight="1" x14ac:dyDescent="0.25">
      <c r="A2894">
        <v>2926</v>
      </c>
      <c r="B2894" t="s">
        <v>1100</v>
      </c>
      <c r="C2894" t="s">
        <v>568</v>
      </c>
      <c r="D2894" t="s">
        <v>101</v>
      </c>
      <c r="E2894" t="s">
        <v>1173</v>
      </c>
      <c r="F2894" s="7">
        <v>-8.364743142</v>
      </c>
      <c r="G2894" s="7">
        <v>116.03706769999999</v>
      </c>
      <c r="H2894" s="8">
        <v>42689</v>
      </c>
      <c r="I2894" t="s">
        <v>1716</v>
      </c>
      <c r="J2894" t="s">
        <v>63</v>
      </c>
      <c r="K2894" t="s">
        <v>28</v>
      </c>
      <c r="M2894" s="7">
        <v>1</v>
      </c>
      <c r="N2894" s="7">
        <v>2</v>
      </c>
      <c r="O2894" t="s">
        <v>25</v>
      </c>
      <c r="R2894" s="4" t="str">
        <f t="shared" ca="1" si="45"/>
        <v>Kempster RM and Egeberg CA (2020). SharkBase citizen science global chondrichthyan sighting database. Support Our Sharks Ocean Conservation Society. Version 2020.08. www.supportoursharks.com (consulted on 01/08/2020)</v>
      </c>
    </row>
    <row r="2895" spans="1:18" ht="15.75" customHeight="1" x14ac:dyDescent="0.25">
      <c r="A2895">
        <v>2927</v>
      </c>
      <c r="B2895" t="s">
        <v>18</v>
      </c>
      <c r="C2895" t="s">
        <v>943</v>
      </c>
      <c r="D2895" t="s">
        <v>20</v>
      </c>
      <c r="E2895" t="s">
        <v>1173</v>
      </c>
      <c r="F2895" s="7">
        <v>-8.3637241289999995</v>
      </c>
      <c r="G2895" s="7">
        <v>116.03741100000001</v>
      </c>
      <c r="H2895" s="8">
        <v>42692</v>
      </c>
      <c r="I2895" t="s">
        <v>1716</v>
      </c>
      <c r="J2895" t="s">
        <v>63</v>
      </c>
      <c r="K2895" t="s">
        <v>34</v>
      </c>
      <c r="M2895" s="7">
        <v>1</v>
      </c>
      <c r="N2895" s="7">
        <v>0.5</v>
      </c>
      <c r="O2895" t="s">
        <v>25</v>
      </c>
      <c r="Q2895" t="s">
        <v>1485</v>
      </c>
      <c r="R2895" s="4" t="str">
        <f t="shared" ca="1" si="45"/>
        <v>Kempster RM and Egeberg CA (2020). SharkBase citizen science global chondrichthyan sighting database. Support Our Sharks Ocean Conservation Society. Version 2020.08. www.supportoursharks.com (consulted on 01/08/2020)</v>
      </c>
    </row>
    <row r="2896" spans="1:18" ht="15.75" customHeight="1" x14ac:dyDescent="0.25">
      <c r="A2896">
        <v>2928</v>
      </c>
      <c r="B2896" t="s">
        <v>18</v>
      </c>
      <c r="C2896" t="s">
        <v>943</v>
      </c>
      <c r="D2896" t="s">
        <v>20</v>
      </c>
      <c r="E2896" t="s">
        <v>1173</v>
      </c>
      <c r="F2896" s="7">
        <v>-8.3378233260000005</v>
      </c>
      <c r="G2896" s="7">
        <v>116.04221750000001</v>
      </c>
      <c r="H2896" s="8">
        <v>42681</v>
      </c>
      <c r="I2896" t="s">
        <v>1608</v>
      </c>
      <c r="J2896" t="s">
        <v>63</v>
      </c>
      <c r="K2896" t="s">
        <v>34</v>
      </c>
      <c r="M2896" s="7">
        <v>1</v>
      </c>
      <c r="N2896" s="7">
        <v>1.5</v>
      </c>
      <c r="O2896" t="s">
        <v>25</v>
      </c>
      <c r="R2896" s="4" t="str">
        <f t="shared" ca="1" si="45"/>
        <v>Kempster RM and Egeberg CA (2020). SharkBase citizen science global chondrichthyan sighting database. Support Our Sharks Ocean Conservation Society. Version 2020.08. www.supportoursharks.com (consulted on 01/08/2020)</v>
      </c>
    </row>
    <row r="2897" spans="1:18" ht="15.75" customHeight="1" x14ac:dyDescent="0.25">
      <c r="A2897">
        <v>2929</v>
      </c>
      <c r="B2897" t="s">
        <v>18</v>
      </c>
      <c r="C2897" t="s">
        <v>943</v>
      </c>
      <c r="D2897" t="s">
        <v>101</v>
      </c>
      <c r="E2897" t="s">
        <v>1173</v>
      </c>
      <c r="F2897" s="7">
        <v>-8.3467826509999998</v>
      </c>
      <c r="G2897" s="7">
        <v>116.0255234</v>
      </c>
      <c r="H2897" s="8">
        <v>42693</v>
      </c>
      <c r="I2897" t="s">
        <v>1579</v>
      </c>
      <c r="J2897" t="s">
        <v>63</v>
      </c>
      <c r="K2897" t="s">
        <v>28</v>
      </c>
      <c r="M2897" s="7">
        <v>1</v>
      </c>
      <c r="N2897" s="7">
        <v>1.6</v>
      </c>
      <c r="O2897" t="s">
        <v>25</v>
      </c>
      <c r="R2897" s="4" t="str">
        <f t="shared" ca="1" si="45"/>
        <v>Kempster RM and Egeberg CA (2020). SharkBase citizen science global chondrichthyan sighting database. Support Our Sharks Ocean Conservation Society. Version 2020.08. www.supportoursharks.com (consulted on 01/08/2020)</v>
      </c>
    </row>
    <row r="2898" spans="1:18" ht="15.75" customHeight="1" x14ac:dyDescent="0.25">
      <c r="A2898">
        <v>2930</v>
      </c>
      <c r="B2898" t="s">
        <v>18</v>
      </c>
      <c r="C2898" t="s">
        <v>943</v>
      </c>
      <c r="D2898" t="s">
        <v>20</v>
      </c>
      <c r="E2898" t="s">
        <v>1173</v>
      </c>
      <c r="F2898" s="7">
        <v>-8.3460608169999997</v>
      </c>
      <c r="G2898" s="7">
        <v>116.02642470000001</v>
      </c>
      <c r="H2898" s="8">
        <v>42693</v>
      </c>
      <c r="I2898" t="s">
        <v>1579</v>
      </c>
      <c r="J2898" t="s">
        <v>63</v>
      </c>
      <c r="K2898" t="s">
        <v>28</v>
      </c>
      <c r="M2898" s="7">
        <v>1</v>
      </c>
      <c r="N2898" s="7">
        <v>1</v>
      </c>
      <c r="O2898" t="s">
        <v>25</v>
      </c>
      <c r="R2898" s="4" t="str">
        <f t="shared" ca="1" si="45"/>
        <v>Kempster RM and Egeberg CA (2020). SharkBase citizen science global chondrichthyan sighting database. Support Our Sharks Ocean Conservation Society. Version 2020.08. www.supportoursharks.com (consulted on 01/08/2020)</v>
      </c>
    </row>
    <row r="2899" spans="1:18" ht="15.75" customHeight="1" x14ac:dyDescent="0.25">
      <c r="A2899">
        <v>2931</v>
      </c>
      <c r="B2899" t="s">
        <v>18</v>
      </c>
      <c r="C2899" t="s">
        <v>943</v>
      </c>
      <c r="D2899" t="s">
        <v>20</v>
      </c>
      <c r="E2899" t="s">
        <v>1173</v>
      </c>
      <c r="F2899" s="7">
        <v>-8.3480989329999993</v>
      </c>
      <c r="G2899" s="7">
        <v>116.02659629999999</v>
      </c>
      <c r="H2899" s="8">
        <v>42693</v>
      </c>
      <c r="I2899" t="s">
        <v>1579</v>
      </c>
      <c r="J2899" t="s">
        <v>63</v>
      </c>
      <c r="K2899" t="s">
        <v>28</v>
      </c>
      <c r="M2899" s="7">
        <v>1</v>
      </c>
      <c r="N2899" s="7">
        <v>0.6</v>
      </c>
      <c r="O2899" t="s">
        <v>25</v>
      </c>
      <c r="R2899" s="4" t="str">
        <f t="shared" ca="1" si="45"/>
        <v>Kempster RM and Egeberg CA (2020). SharkBase citizen science global chondrichthyan sighting database. Support Our Sharks Ocean Conservation Society. Version 2020.08. www.supportoursharks.com (consulted on 01/08/2020)</v>
      </c>
    </row>
    <row r="2900" spans="1:18" ht="15.75" customHeight="1" x14ac:dyDescent="0.25">
      <c r="A2900">
        <v>2932</v>
      </c>
      <c r="B2900" t="s">
        <v>95</v>
      </c>
      <c r="C2900" t="s">
        <v>743</v>
      </c>
      <c r="D2900" t="s">
        <v>101</v>
      </c>
      <c r="E2900" t="s">
        <v>1173</v>
      </c>
      <c r="F2900" s="7">
        <v>-8.3474195620000007</v>
      </c>
      <c r="G2900" s="7">
        <v>116.0259097</v>
      </c>
      <c r="H2900" s="8">
        <v>42693</v>
      </c>
      <c r="I2900" t="s">
        <v>1579</v>
      </c>
      <c r="J2900" t="s">
        <v>63</v>
      </c>
      <c r="K2900" t="s">
        <v>28</v>
      </c>
      <c r="M2900" s="7">
        <v>1</v>
      </c>
      <c r="N2900" s="7">
        <v>0.3</v>
      </c>
      <c r="O2900" t="s">
        <v>25</v>
      </c>
      <c r="R2900" s="4" t="str">
        <f t="shared" ca="1" si="45"/>
        <v>Kempster RM and Egeberg CA (2020). SharkBase citizen science global chondrichthyan sighting database. Support Our Sharks Ocean Conservation Society. Version 2020.08. www.supportoursharks.com (consulted on 01/08/2020)</v>
      </c>
    </row>
    <row r="2901" spans="1:18" ht="15.75" customHeight="1" x14ac:dyDescent="0.25">
      <c r="A2901">
        <v>2933</v>
      </c>
      <c r="B2901" t="s">
        <v>98</v>
      </c>
      <c r="C2901" t="s">
        <v>701</v>
      </c>
      <c r="D2901" t="s">
        <v>20</v>
      </c>
      <c r="E2901" t="s">
        <v>1173</v>
      </c>
      <c r="F2901" s="7">
        <v>-8.3487783019999995</v>
      </c>
      <c r="G2901" s="7">
        <v>116.02659629999999</v>
      </c>
      <c r="H2901" s="8">
        <v>42693</v>
      </c>
      <c r="I2901" t="s">
        <v>1579</v>
      </c>
      <c r="J2901" t="s">
        <v>63</v>
      </c>
      <c r="K2901" t="s">
        <v>28</v>
      </c>
      <c r="M2901" s="7">
        <v>1</v>
      </c>
      <c r="N2901" s="7">
        <v>0.3</v>
      </c>
      <c r="O2901" t="s">
        <v>25</v>
      </c>
      <c r="R2901" s="4" t="str">
        <f t="shared" ca="1" si="45"/>
        <v>Kempster RM and Egeberg CA (2020). SharkBase citizen science global chondrichthyan sighting database. Support Our Sharks Ocean Conservation Society. Version 2020.08. www.supportoursharks.com (consulted on 01/08/2020)</v>
      </c>
    </row>
    <row r="2902" spans="1:18" ht="15.75" customHeight="1" x14ac:dyDescent="0.25">
      <c r="A2902">
        <v>2934</v>
      </c>
      <c r="B2902" t="s">
        <v>98</v>
      </c>
      <c r="C2902" t="s">
        <v>701</v>
      </c>
      <c r="D2902" t="s">
        <v>20</v>
      </c>
      <c r="E2902" t="s">
        <v>1173</v>
      </c>
      <c r="F2902" s="7">
        <v>-8.3487783019999995</v>
      </c>
      <c r="G2902" s="7">
        <v>116.02659629999999</v>
      </c>
      <c r="H2902" s="8">
        <v>42693</v>
      </c>
      <c r="I2902" t="s">
        <v>1579</v>
      </c>
      <c r="J2902" t="s">
        <v>63</v>
      </c>
      <c r="K2902" t="s">
        <v>28</v>
      </c>
      <c r="M2902" s="7">
        <v>1</v>
      </c>
      <c r="N2902" s="7">
        <v>0.3</v>
      </c>
      <c r="O2902" t="s">
        <v>25</v>
      </c>
      <c r="R2902" s="4" t="str">
        <f t="shared" ca="1" si="45"/>
        <v>Kempster RM and Egeberg CA (2020). SharkBase citizen science global chondrichthyan sighting database. Support Our Sharks Ocean Conservation Society. Version 2020.08. www.supportoursharks.com (consulted on 01/08/2020)</v>
      </c>
    </row>
    <row r="2903" spans="1:18" ht="15.75" customHeight="1" x14ac:dyDescent="0.25">
      <c r="A2903">
        <v>2935</v>
      </c>
      <c r="B2903" t="s">
        <v>18</v>
      </c>
      <c r="C2903" t="s">
        <v>943</v>
      </c>
      <c r="D2903" t="s">
        <v>20</v>
      </c>
      <c r="E2903" t="s">
        <v>1173</v>
      </c>
      <c r="F2903" s="7">
        <v>-8.3473346409999998</v>
      </c>
      <c r="G2903" s="7">
        <v>116.0261672</v>
      </c>
      <c r="H2903" s="8">
        <v>42697</v>
      </c>
      <c r="J2903" t="s">
        <v>63</v>
      </c>
      <c r="K2903" t="s">
        <v>28</v>
      </c>
      <c r="M2903" s="7">
        <v>1</v>
      </c>
      <c r="N2903" s="7">
        <v>1.1000000000000001</v>
      </c>
      <c r="O2903" t="s">
        <v>25</v>
      </c>
      <c r="R2903" s="4" t="str">
        <f t="shared" ca="1" si="45"/>
        <v>Kempster RM and Egeberg CA (2020). SharkBase citizen science global chondrichthyan sighting database. Support Our Sharks Ocean Conservation Society. Version 2020.08. www.supportoursharks.com (consulted on 01/08/2020)</v>
      </c>
    </row>
    <row r="2904" spans="1:18" ht="15.75" customHeight="1" x14ac:dyDescent="0.25">
      <c r="A2904">
        <v>2936</v>
      </c>
      <c r="B2904" t="s">
        <v>18</v>
      </c>
      <c r="C2904" t="s">
        <v>943</v>
      </c>
      <c r="D2904" t="s">
        <v>101</v>
      </c>
      <c r="E2904" t="s">
        <v>1173</v>
      </c>
      <c r="F2904" s="7">
        <v>-8.3460608169999997</v>
      </c>
      <c r="G2904" s="7">
        <v>116.025738</v>
      </c>
      <c r="H2904" s="8">
        <v>42697</v>
      </c>
      <c r="I2904" t="s">
        <v>1579</v>
      </c>
      <c r="J2904" t="s">
        <v>63</v>
      </c>
      <c r="K2904" t="s">
        <v>63</v>
      </c>
      <c r="M2904" s="7">
        <v>1</v>
      </c>
      <c r="N2904" s="7">
        <v>0.8</v>
      </c>
      <c r="O2904" t="s">
        <v>25</v>
      </c>
      <c r="R2904" s="4" t="str">
        <f t="shared" ca="1" si="45"/>
        <v>Kempster RM and Egeberg CA (2020). SharkBase citizen science global chondrichthyan sighting database. Support Our Sharks Ocean Conservation Society. Version 2020.08. www.supportoursharks.com (consulted on 01/08/2020)</v>
      </c>
    </row>
    <row r="2905" spans="1:18" ht="15.75" customHeight="1" x14ac:dyDescent="0.25">
      <c r="A2905">
        <v>2937</v>
      </c>
      <c r="B2905" t="s">
        <v>18</v>
      </c>
      <c r="C2905" t="s">
        <v>943</v>
      </c>
      <c r="D2905" t="s">
        <v>20</v>
      </c>
      <c r="E2905" t="s">
        <v>1173</v>
      </c>
      <c r="F2905" s="7">
        <v>-8.3494576699999996</v>
      </c>
      <c r="G2905" s="7">
        <v>116.0259097</v>
      </c>
      <c r="H2905" s="8">
        <v>42697</v>
      </c>
      <c r="I2905" t="s">
        <v>1579</v>
      </c>
      <c r="J2905" t="s">
        <v>63</v>
      </c>
      <c r="K2905" t="s">
        <v>28</v>
      </c>
      <c r="M2905" s="7">
        <v>1</v>
      </c>
      <c r="N2905" s="7">
        <v>0.6</v>
      </c>
      <c r="O2905" t="s">
        <v>25</v>
      </c>
      <c r="R2905" s="4" t="str">
        <f t="shared" ca="1" si="45"/>
        <v>Kempster RM and Egeberg CA (2020). SharkBase citizen science global chondrichthyan sighting database. Support Our Sharks Ocean Conservation Society. Version 2020.08. www.supportoursharks.com (consulted on 01/08/2020)</v>
      </c>
    </row>
    <row r="2906" spans="1:18" ht="15.75" customHeight="1" x14ac:dyDescent="0.25">
      <c r="A2906">
        <v>2938</v>
      </c>
      <c r="B2906" t="s">
        <v>98</v>
      </c>
      <c r="C2906" t="s">
        <v>701</v>
      </c>
      <c r="D2906" t="s">
        <v>20</v>
      </c>
      <c r="E2906" t="s">
        <v>1173</v>
      </c>
      <c r="F2906" s="7">
        <v>-8.3382479430000007</v>
      </c>
      <c r="G2906" s="7">
        <v>116.0362094</v>
      </c>
      <c r="H2906" s="8">
        <v>42697</v>
      </c>
      <c r="J2906" t="s">
        <v>63</v>
      </c>
      <c r="K2906" t="s">
        <v>28</v>
      </c>
      <c r="M2906" s="7">
        <v>1</v>
      </c>
      <c r="N2906" s="7">
        <v>0.25</v>
      </c>
      <c r="O2906" t="s">
        <v>25</v>
      </c>
      <c r="R2906" s="4" t="str">
        <f t="shared" ca="1" si="45"/>
        <v>Kempster RM and Egeberg CA (2020). SharkBase citizen science global chondrichthyan sighting database. Support Our Sharks Ocean Conservation Society. Version 2020.08. www.supportoursharks.com (consulted on 01/08/2020)</v>
      </c>
    </row>
    <row r="2907" spans="1:18" ht="15.75" customHeight="1" x14ac:dyDescent="0.25">
      <c r="A2907">
        <v>2939</v>
      </c>
      <c r="B2907" t="s">
        <v>64</v>
      </c>
      <c r="C2907" t="s">
        <v>65</v>
      </c>
      <c r="D2907" t="s">
        <v>101</v>
      </c>
      <c r="E2907" t="s">
        <v>1173</v>
      </c>
      <c r="F2907" s="7">
        <v>-8.3379931729999992</v>
      </c>
      <c r="G2907" s="7">
        <v>116.0356944</v>
      </c>
      <c r="H2907" s="8">
        <v>42695</v>
      </c>
      <c r="I2907" t="s">
        <v>1719</v>
      </c>
      <c r="J2907" t="s">
        <v>63</v>
      </c>
      <c r="K2907" t="s">
        <v>63</v>
      </c>
      <c r="M2907" s="7">
        <v>1</v>
      </c>
      <c r="O2907" t="s">
        <v>25</v>
      </c>
      <c r="R2907" s="4" t="str">
        <f t="shared" ca="1" si="45"/>
        <v>Kempster RM and Egeberg CA (2020). SharkBase citizen science global chondrichthyan sighting database. Support Our Sharks Ocean Conservation Society. Version 2020.08. www.supportoursharks.com (consulted on 01/08/2020)</v>
      </c>
    </row>
    <row r="2908" spans="1:18" ht="15.75" customHeight="1" x14ac:dyDescent="0.25">
      <c r="A2908">
        <v>2940</v>
      </c>
      <c r="B2908" t="s">
        <v>18</v>
      </c>
      <c r="C2908" t="s">
        <v>943</v>
      </c>
      <c r="D2908" t="s">
        <v>20</v>
      </c>
      <c r="E2908" t="s">
        <v>1173</v>
      </c>
      <c r="F2908" s="7">
        <v>-8.3460608169999997</v>
      </c>
      <c r="G2908" s="7">
        <v>116.0259097</v>
      </c>
      <c r="H2908" s="8">
        <v>42692</v>
      </c>
      <c r="I2908" t="s">
        <v>1579</v>
      </c>
      <c r="J2908" t="s">
        <v>63</v>
      </c>
      <c r="K2908" t="s">
        <v>28</v>
      </c>
      <c r="M2908" s="7">
        <v>1</v>
      </c>
      <c r="N2908" s="7">
        <v>2</v>
      </c>
      <c r="O2908" t="s">
        <v>25</v>
      </c>
      <c r="R2908" s="4" t="str">
        <f t="shared" ca="1" si="45"/>
        <v>Kempster RM and Egeberg CA (2020). SharkBase citizen science global chondrichthyan sighting database. Support Our Sharks Ocean Conservation Society. Version 2020.08. www.supportoursharks.com (consulted on 01/08/2020)</v>
      </c>
    </row>
    <row r="2909" spans="1:18" ht="15.75" customHeight="1" x14ac:dyDescent="0.25">
      <c r="A2909">
        <v>2941</v>
      </c>
      <c r="B2909" t="s">
        <v>18</v>
      </c>
      <c r="C2909" t="s">
        <v>943</v>
      </c>
      <c r="D2909" t="s">
        <v>20</v>
      </c>
      <c r="E2909" t="s">
        <v>1173</v>
      </c>
      <c r="F2909" s="7">
        <v>-8.3470798760000005</v>
      </c>
      <c r="G2909" s="7">
        <v>116.026253</v>
      </c>
      <c r="H2909" s="8">
        <v>42695</v>
      </c>
      <c r="I2909" t="s">
        <v>1579</v>
      </c>
      <c r="J2909" t="s">
        <v>63</v>
      </c>
      <c r="K2909" t="s">
        <v>28</v>
      </c>
      <c r="M2909" s="7">
        <v>1</v>
      </c>
      <c r="N2909" s="7">
        <v>0.4</v>
      </c>
      <c r="O2909" t="s">
        <v>25</v>
      </c>
      <c r="R2909" s="4" t="str">
        <f t="shared" ca="1" si="45"/>
        <v>Kempster RM and Egeberg CA (2020). SharkBase citizen science global chondrichthyan sighting database. Support Our Sharks Ocean Conservation Society. Version 2020.08. www.supportoursharks.com (consulted on 01/08/2020)</v>
      </c>
    </row>
    <row r="2910" spans="1:18" ht="15.75" customHeight="1" x14ac:dyDescent="0.25">
      <c r="A2910">
        <v>2942</v>
      </c>
      <c r="B2910" t="s">
        <v>18</v>
      </c>
      <c r="C2910" t="s">
        <v>943</v>
      </c>
      <c r="D2910" t="s">
        <v>20</v>
      </c>
      <c r="E2910" t="s">
        <v>1173</v>
      </c>
      <c r="F2910" s="7">
        <v>-8.3469100330000003</v>
      </c>
      <c r="G2910" s="7">
        <v>116.0259097</v>
      </c>
      <c r="H2910" s="8">
        <v>42695</v>
      </c>
      <c r="I2910" t="s">
        <v>1579</v>
      </c>
      <c r="J2910" t="s">
        <v>63</v>
      </c>
      <c r="K2910" t="s">
        <v>28</v>
      </c>
      <c r="M2910" s="7">
        <v>1</v>
      </c>
      <c r="N2910" s="7">
        <v>0.7</v>
      </c>
      <c r="O2910" t="s">
        <v>25</v>
      </c>
      <c r="R2910" s="4" t="str">
        <f t="shared" ca="1" si="45"/>
        <v>Kempster RM and Egeberg CA (2020). SharkBase citizen science global chondrichthyan sighting database. Support Our Sharks Ocean Conservation Society. Version 2020.08. www.supportoursharks.com (consulted on 01/08/2020)</v>
      </c>
    </row>
    <row r="2911" spans="1:18" ht="15.75" customHeight="1" x14ac:dyDescent="0.25">
      <c r="A2911">
        <v>2943</v>
      </c>
      <c r="B2911" t="s">
        <v>18</v>
      </c>
      <c r="C2911" t="s">
        <v>943</v>
      </c>
      <c r="D2911" t="s">
        <v>20</v>
      </c>
      <c r="E2911" t="s">
        <v>1173</v>
      </c>
      <c r="F2911" s="7">
        <v>-8.3477592470000008</v>
      </c>
      <c r="G2911" s="7">
        <v>116.026253</v>
      </c>
      <c r="H2911" s="8">
        <v>42695</v>
      </c>
      <c r="I2911" t="s">
        <v>1579</v>
      </c>
      <c r="J2911" t="s">
        <v>63</v>
      </c>
      <c r="K2911" t="s">
        <v>28</v>
      </c>
      <c r="M2911" s="7">
        <v>1</v>
      </c>
      <c r="N2911" s="7">
        <v>0.8</v>
      </c>
      <c r="O2911" t="s">
        <v>25</v>
      </c>
      <c r="R2911" s="4" t="str">
        <f t="shared" ca="1" si="45"/>
        <v>Kempster RM and Egeberg CA (2020). SharkBase citizen science global chondrichthyan sighting database. Support Our Sharks Ocean Conservation Society. Version 2020.08. www.supportoursharks.com (consulted on 01/08/2020)</v>
      </c>
    </row>
    <row r="2912" spans="1:18" ht="15.75" customHeight="1" x14ac:dyDescent="0.25">
      <c r="A2912">
        <v>2944</v>
      </c>
      <c r="B2912" t="s">
        <v>18</v>
      </c>
      <c r="C2912" t="s">
        <v>943</v>
      </c>
      <c r="D2912" t="s">
        <v>20</v>
      </c>
      <c r="E2912" t="s">
        <v>1173</v>
      </c>
      <c r="F2912" s="7">
        <v>-8.3491179859999995</v>
      </c>
      <c r="G2912" s="7">
        <v>116.0247081</v>
      </c>
      <c r="H2912" s="8">
        <v>42695</v>
      </c>
      <c r="I2912" t="s">
        <v>1579</v>
      </c>
      <c r="J2912" t="s">
        <v>63</v>
      </c>
      <c r="K2912" t="s">
        <v>28</v>
      </c>
      <c r="M2912" s="7">
        <v>1</v>
      </c>
      <c r="N2912" s="7">
        <v>1.7</v>
      </c>
      <c r="O2912" t="s">
        <v>25</v>
      </c>
      <c r="R2912" s="4" t="str">
        <f t="shared" ca="1" si="45"/>
        <v>Kempster RM and Egeberg CA (2020). SharkBase citizen science global chondrichthyan sighting database. Support Our Sharks Ocean Conservation Society. Version 2020.08. www.supportoursharks.com (consulted on 01/08/2020)</v>
      </c>
    </row>
    <row r="2913" spans="1:18" ht="15.75" customHeight="1" x14ac:dyDescent="0.25">
      <c r="A2913">
        <v>2945</v>
      </c>
      <c r="B2913" t="s">
        <v>18</v>
      </c>
      <c r="C2913" t="s">
        <v>943</v>
      </c>
      <c r="D2913" t="s">
        <v>20</v>
      </c>
      <c r="E2913" t="s">
        <v>1173</v>
      </c>
      <c r="F2913" s="7">
        <v>-8.3474195620000007</v>
      </c>
      <c r="G2913" s="7">
        <v>116.02539470000001</v>
      </c>
      <c r="H2913" s="8">
        <v>42695</v>
      </c>
      <c r="J2913" t="s">
        <v>63</v>
      </c>
      <c r="K2913" t="s">
        <v>28</v>
      </c>
      <c r="M2913" s="7">
        <v>1</v>
      </c>
      <c r="N2913" s="7">
        <v>1.5</v>
      </c>
      <c r="O2913" t="s">
        <v>25</v>
      </c>
      <c r="R2913" s="4" t="str">
        <f t="shared" ca="1" si="45"/>
        <v>Kempster RM and Egeberg CA (2020). SharkBase citizen science global chondrichthyan sighting database. Support Our Sharks Ocean Conservation Society. Version 2020.08. www.supportoursharks.com (consulted on 01/08/2020)</v>
      </c>
    </row>
    <row r="2914" spans="1:18" ht="15.75" customHeight="1" x14ac:dyDescent="0.25">
      <c r="A2914">
        <v>2946</v>
      </c>
      <c r="B2914" t="s">
        <v>18</v>
      </c>
      <c r="C2914" t="s">
        <v>943</v>
      </c>
      <c r="D2914" t="s">
        <v>20</v>
      </c>
      <c r="E2914" t="s">
        <v>1173</v>
      </c>
      <c r="F2914" s="7">
        <v>-8.3467401900000002</v>
      </c>
      <c r="G2914" s="7">
        <v>116.02693960000001</v>
      </c>
      <c r="H2914" s="8">
        <v>42695</v>
      </c>
      <c r="I2914" t="s">
        <v>1579</v>
      </c>
      <c r="J2914" t="s">
        <v>63</v>
      </c>
      <c r="K2914" t="s">
        <v>28</v>
      </c>
      <c r="M2914" s="7">
        <v>1</v>
      </c>
      <c r="N2914" s="7">
        <v>1.2</v>
      </c>
      <c r="O2914" t="s">
        <v>25</v>
      </c>
      <c r="R2914" s="4" t="str">
        <f t="shared" ca="1" si="45"/>
        <v>Kempster RM and Egeberg CA (2020). SharkBase citizen science global chondrichthyan sighting database. Support Our Sharks Ocean Conservation Society. Version 2020.08. www.supportoursharks.com (consulted on 01/08/2020)</v>
      </c>
    </row>
    <row r="2915" spans="1:18" ht="15.75" customHeight="1" x14ac:dyDescent="0.25">
      <c r="A2915">
        <v>2947</v>
      </c>
      <c r="B2915" t="s">
        <v>18</v>
      </c>
      <c r="C2915" t="s">
        <v>943</v>
      </c>
      <c r="D2915" t="s">
        <v>20</v>
      </c>
      <c r="E2915" t="s">
        <v>1173</v>
      </c>
      <c r="F2915" s="7">
        <v>-8.3494576699999996</v>
      </c>
      <c r="G2915" s="7">
        <v>116.02762629999999</v>
      </c>
      <c r="H2915" s="8">
        <v>42695</v>
      </c>
      <c r="I2915" t="s">
        <v>1579</v>
      </c>
      <c r="J2915" t="s">
        <v>63</v>
      </c>
      <c r="K2915" t="s">
        <v>28</v>
      </c>
      <c r="M2915" s="7">
        <v>1</v>
      </c>
      <c r="N2915" s="7">
        <v>1.2</v>
      </c>
      <c r="O2915" t="s">
        <v>25</v>
      </c>
      <c r="R2915" s="4" t="str">
        <f t="shared" ca="1" si="45"/>
        <v>Kempster RM and Egeberg CA (2020). SharkBase citizen science global chondrichthyan sighting database. Support Our Sharks Ocean Conservation Society. Version 2020.08. www.supportoursharks.com (consulted on 01/08/2020)</v>
      </c>
    </row>
    <row r="2916" spans="1:18" ht="15.75" customHeight="1" x14ac:dyDescent="0.25">
      <c r="A2916">
        <v>2948</v>
      </c>
      <c r="B2916" t="s">
        <v>18</v>
      </c>
      <c r="C2916" t="s">
        <v>943</v>
      </c>
      <c r="D2916" t="s">
        <v>20</v>
      </c>
      <c r="E2916" t="s">
        <v>1173</v>
      </c>
      <c r="F2916" s="7">
        <v>-8.3475894050000008</v>
      </c>
      <c r="G2916" s="7">
        <v>116.0259097</v>
      </c>
      <c r="H2916" s="8">
        <v>42695</v>
      </c>
      <c r="I2916" t="s">
        <v>1579</v>
      </c>
      <c r="J2916" t="s">
        <v>63</v>
      </c>
      <c r="K2916" t="s">
        <v>28</v>
      </c>
      <c r="M2916" s="7">
        <v>1</v>
      </c>
      <c r="N2916" s="7">
        <v>0.9</v>
      </c>
      <c r="O2916" t="s">
        <v>25</v>
      </c>
      <c r="R2916" s="4" t="str">
        <f t="shared" ca="1" si="45"/>
        <v>Kempster RM and Egeberg CA (2020). SharkBase citizen science global chondrichthyan sighting database. Support Our Sharks Ocean Conservation Society. Version 2020.08. www.supportoursharks.com (consulted on 01/08/2020)</v>
      </c>
    </row>
    <row r="2917" spans="1:18" ht="15.75" customHeight="1" x14ac:dyDescent="0.25">
      <c r="A2917">
        <v>2949</v>
      </c>
      <c r="B2917" t="s">
        <v>98</v>
      </c>
      <c r="C2917" t="s">
        <v>701</v>
      </c>
      <c r="D2917" t="s">
        <v>20</v>
      </c>
      <c r="E2917" t="s">
        <v>1173</v>
      </c>
      <c r="F2917" s="7">
        <v>-8.3973501440000007</v>
      </c>
      <c r="G2917" s="7">
        <v>116.0859912</v>
      </c>
      <c r="H2917" s="8">
        <v>42694</v>
      </c>
      <c r="I2917" t="s">
        <v>1720</v>
      </c>
      <c r="J2917" t="s">
        <v>63</v>
      </c>
      <c r="K2917" t="s">
        <v>28</v>
      </c>
      <c r="M2917" s="7">
        <v>1</v>
      </c>
      <c r="N2917" s="7">
        <v>0.3</v>
      </c>
      <c r="O2917" t="s">
        <v>25</v>
      </c>
      <c r="R2917" s="4" t="str">
        <f t="shared" ca="1" si="45"/>
        <v>Kempster RM and Egeberg CA (2020). SharkBase citizen science global chondrichthyan sighting database. Support Our Sharks Ocean Conservation Society. Version 2020.08. www.supportoursharks.com (consulted on 01/08/2020)</v>
      </c>
    </row>
    <row r="2918" spans="1:18" ht="15.75" customHeight="1" x14ac:dyDescent="0.25">
      <c r="A2918">
        <v>2950</v>
      </c>
      <c r="B2918" t="s">
        <v>98</v>
      </c>
      <c r="C2918" t="s">
        <v>701</v>
      </c>
      <c r="D2918" t="s">
        <v>20</v>
      </c>
      <c r="E2918" t="s">
        <v>1173</v>
      </c>
      <c r="F2918" s="7">
        <v>-8.3471223370000001</v>
      </c>
      <c r="G2918" s="7">
        <v>116.0258668</v>
      </c>
      <c r="H2918" s="8">
        <v>42695</v>
      </c>
      <c r="I2918" t="s">
        <v>1579</v>
      </c>
      <c r="J2918" t="s">
        <v>63</v>
      </c>
      <c r="K2918" t="s">
        <v>28</v>
      </c>
      <c r="M2918" s="7">
        <v>1</v>
      </c>
      <c r="N2918" s="7">
        <v>0.3</v>
      </c>
      <c r="O2918" t="s">
        <v>25</v>
      </c>
      <c r="R2918" s="4" t="str">
        <f t="shared" ca="1" si="45"/>
        <v>Kempster RM and Egeberg CA (2020). SharkBase citizen science global chondrichthyan sighting database. Support Our Sharks Ocean Conservation Society. Version 2020.08. www.supportoursharks.com (consulted on 01/08/2020)</v>
      </c>
    </row>
    <row r="2919" spans="1:18" ht="15.75" customHeight="1" x14ac:dyDescent="0.25">
      <c r="A2919">
        <v>2951</v>
      </c>
      <c r="B2919" t="s">
        <v>18</v>
      </c>
      <c r="C2919" t="s">
        <v>943</v>
      </c>
      <c r="D2919" t="s">
        <v>20</v>
      </c>
      <c r="E2919" t="s">
        <v>1173</v>
      </c>
      <c r="F2919" s="7">
        <v>-8.3484386169999993</v>
      </c>
      <c r="G2919" s="7">
        <v>116.0259097</v>
      </c>
      <c r="H2919" s="8">
        <v>42695</v>
      </c>
      <c r="I2919" t="s">
        <v>1579</v>
      </c>
      <c r="J2919" t="s">
        <v>63</v>
      </c>
      <c r="K2919" t="s">
        <v>28</v>
      </c>
      <c r="M2919" s="7">
        <v>1</v>
      </c>
      <c r="N2919" s="7">
        <v>1.5</v>
      </c>
      <c r="O2919" t="s">
        <v>25</v>
      </c>
      <c r="R2919" s="4" t="str">
        <f t="shared" ca="1" si="45"/>
        <v>Kempster RM and Egeberg CA (2020). SharkBase citizen science global chondrichthyan sighting database. Support Our Sharks Ocean Conservation Society. Version 2020.08. www.supportoursharks.com (consulted on 01/08/2020)</v>
      </c>
    </row>
    <row r="2920" spans="1:18" ht="15.75" customHeight="1" x14ac:dyDescent="0.25">
      <c r="A2920">
        <v>2952</v>
      </c>
      <c r="B2920" t="s">
        <v>18</v>
      </c>
      <c r="C2920" t="s">
        <v>943</v>
      </c>
      <c r="D2920" t="s">
        <v>20</v>
      </c>
      <c r="E2920" t="s">
        <v>1173</v>
      </c>
      <c r="F2920" s="7">
        <v>-8.3638090470000002</v>
      </c>
      <c r="G2920" s="7">
        <v>116.036896</v>
      </c>
      <c r="H2920" s="8">
        <v>42695</v>
      </c>
      <c r="I2920" t="s">
        <v>1721</v>
      </c>
      <c r="J2920" t="s">
        <v>63</v>
      </c>
      <c r="K2920" t="s">
        <v>34</v>
      </c>
      <c r="M2920" s="7">
        <v>1</v>
      </c>
      <c r="N2920" s="7">
        <v>1</v>
      </c>
      <c r="O2920" t="s">
        <v>25</v>
      </c>
      <c r="R2920" s="4" t="str">
        <f t="shared" ca="1" si="45"/>
        <v>Kempster RM and Egeberg CA (2020). SharkBase citizen science global chondrichthyan sighting database. Support Our Sharks Ocean Conservation Society. Version 2020.08. www.supportoursharks.com (consulted on 01/08/2020)</v>
      </c>
    </row>
    <row r="2921" spans="1:18" ht="15.75" customHeight="1" x14ac:dyDescent="0.25">
      <c r="A2921">
        <v>2953</v>
      </c>
      <c r="B2921" t="s">
        <v>18</v>
      </c>
      <c r="C2921" t="s">
        <v>943</v>
      </c>
      <c r="D2921" t="s">
        <v>20</v>
      </c>
      <c r="E2921" t="s">
        <v>1173</v>
      </c>
      <c r="F2921" s="7">
        <v>-8.3469100330000003</v>
      </c>
      <c r="G2921" s="7">
        <v>116.025738</v>
      </c>
      <c r="H2921" s="8">
        <v>25569</v>
      </c>
      <c r="J2921" t="s">
        <v>63</v>
      </c>
      <c r="K2921" t="s">
        <v>34</v>
      </c>
      <c r="M2921" s="7">
        <v>1</v>
      </c>
      <c r="N2921" s="7">
        <v>2</v>
      </c>
      <c r="O2921" t="s">
        <v>25</v>
      </c>
      <c r="R2921" s="4" t="str">
        <f t="shared" ca="1" si="45"/>
        <v>Kempster RM and Egeberg CA (2020). SharkBase citizen science global chondrichthyan sighting database. Support Our Sharks Ocean Conservation Society. Version 2020.08. www.supportoursharks.com (consulted on 01/08/2020)</v>
      </c>
    </row>
    <row r="2922" spans="1:18" ht="15.75" customHeight="1" x14ac:dyDescent="0.25">
      <c r="A2922">
        <v>2954</v>
      </c>
      <c r="B2922" t="s">
        <v>18</v>
      </c>
      <c r="C2922" t="s">
        <v>943</v>
      </c>
      <c r="D2922" t="s">
        <v>20</v>
      </c>
      <c r="E2922" t="s">
        <v>1173</v>
      </c>
      <c r="F2922" s="7">
        <v>-8.3633844580000005</v>
      </c>
      <c r="G2922" s="7">
        <v>116.036896</v>
      </c>
      <c r="H2922" s="8">
        <v>25569</v>
      </c>
      <c r="I2922" t="s">
        <v>1721</v>
      </c>
      <c r="J2922" t="s">
        <v>63</v>
      </c>
      <c r="K2922" t="s">
        <v>34</v>
      </c>
      <c r="M2922" s="7">
        <v>1</v>
      </c>
      <c r="N2922" s="7">
        <v>1</v>
      </c>
      <c r="O2922" t="s">
        <v>25</v>
      </c>
      <c r="R2922" s="4" t="str">
        <f t="shared" ca="1" si="45"/>
        <v>Kempster RM and Egeberg CA (2020). SharkBase citizen science global chondrichthyan sighting database. Support Our Sharks Ocean Conservation Society. Version 2020.08. www.supportoursharks.com (consulted on 01/08/2020)</v>
      </c>
    </row>
    <row r="2923" spans="1:18" ht="15.75" customHeight="1" x14ac:dyDescent="0.25">
      <c r="A2923">
        <v>2955</v>
      </c>
      <c r="B2923" t="s">
        <v>18</v>
      </c>
      <c r="C2923" t="s">
        <v>943</v>
      </c>
      <c r="D2923" t="s">
        <v>101</v>
      </c>
      <c r="E2923" t="s">
        <v>1173</v>
      </c>
      <c r="F2923" s="7">
        <v>-8.364743142</v>
      </c>
      <c r="G2923" s="7">
        <v>116.0375827</v>
      </c>
      <c r="H2923" s="8">
        <v>42696</v>
      </c>
      <c r="I2923" t="s">
        <v>1716</v>
      </c>
      <c r="J2923" t="s">
        <v>63</v>
      </c>
      <c r="K2923" t="s">
        <v>63</v>
      </c>
      <c r="M2923" s="7">
        <v>1</v>
      </c>
      <c r="N2923" s="7">
        <v>0.8</v>
      </c>
      <c r="O2923" t="s">
        <v>25</v>
      </c>
      <c r="R2923" s="4" t="str">
        <f t="shared" ca="1" si="45"/>
        <v>Kempster RM and Egeberg CA (2020). SharkBase citizen science global chondrichthyan sighting database. Support Our Sharks Ocean Conservation Society. Version 2020.08. www.supportoursharks.com (consulted on 01/08/2020)</v>
      </c>
    </row>
    <row r="2924" spans="1:18" ht="15.75" customHeight="1" x14ac:dyDescent="0.25">
      <c r="A2924">
        <v>2956</v>
      </c>
      <c r="B2924" t="s">
        <v>18</v>
      </c>
      <c r="C2924" t="s">
        <v>943</v>
      </c>
      <c r="D2924" t="s">
        <v>20</v>
      </c>
      <c r="E2924" t="s">
        <v>1173</v>
      </c>
      <c r="F2924" s="7">
        <v>-8.3630447859999997</v>
      </c>
      <c r="G2924" s="7">
        <v>116.0365527</v>
      </c>
      <c r="H2924" s="8">
        <v>42696</v>
      </c>
      <c r="I2924" t="s">
        <v>1716</v>
      </c>
      <c r="J2924" t="s">
        <v>63</v>
      </c>
      <c r="K2924" t="s">
        <v>63</v>
      </c>
      <c r="M2924" s="7">
        <v>1</v>
      </c>
      <c r="N2924" s="7">
        <v>0.8</v>
      </c>
      <c r="O2924" t="s">
        <v>25</v>
      </c>
      <c r="R2924" s="4" t="str">
        <f t="shared" ca="1" si="45"/>
        <v>Kempster RM and Egeberg CA (2020). SharkBase citizen science global chondrichthyan sighting database. Support Our Sharks Ocean Conservation Society. Version 2020.08. www.supportoursharks.com (consulted on 01/08/2020)</v>
      </c>
    </row>
    <row r="2925" spans="1:18" ht="15.75" customHeight="1" x14ac:dyDescent="0.25">
      <c r="A2925">
        <v>2957</v>
      </c>
      <c r="B2925" t="s">
        <v>18</v>
      </c>
      <c r="C2925" t="s">
        <v>943</v>
      </c>
      <c r="D2925" t="s">
        <v>20</v>
      </c>
      <c r="E2925" t="s">
        <v>1173</v>
      </c>
      <c r="F2925" s="7">
        <v>-8.3657621520000003</v>
      </c>
      <c r="G2925" s="7">
        <v>116.0372393</v>
      </c>
      <c r="H2925" s="8">
        <v>42696</v>
      </c>
      <c r="I2925" t="s">
        <v>1716</v>
      </c>
      <c r="J2925" t="s">
        <v>63</v>
      </c>
      <c r="K2925" t="s">
        <v>63</v>
      </c>
      <c r="M2925" s="7">
        <v>1</v>
      </c>
      <c r="N2925" s="7">
        <v>1.2</v>
      </c>
      <c r="O2925" t="s">
        <v>25</v>
      </c>
      <c r="R2925" s="4" t="str">
        <f t="shared" ca="1" si="45"/>
        <v>Kempster RM and Egeberg CA (2020). SharkBase citizen science global chondrichthyan sighting database. Support Our Sharks Ocean Conservation Society. Version 2020.08. www.supportoursharks.com (consulted on 01/08/2020)</v>
      </c>
    </row>
    <row r="2926" spans="1:18" ht="15.75" customHeight="1" x14ac:dyDescent="0.25">
      <c r="A2926">
        <v>2958</v>
      </c>
      <c r="B2926" t="s">
        <v>124</v>
      </c>
      <c r="C2926" t="s">
        <v>142</v>
      </c>
      <c r="D2926" t="s">
        <v>20</v>
      </c>
      <c r="E2926" t="s">
        <v>1173</v>
      </c>
      <c r="F2926" s="7">
        <v>-8.3638939650000008</v>
      </c>
      <c r="G2926" s="7">
        <v>116.036896</v>
      </c>
      <c r="H2926" s="8">
        <v>25569</v>
      </c>
      <c r="I2926" t="s">
        <v>1716</v>
      </c>
      <c r="J2926" t="s">
        <v>63</v>
      </c>
      <c r="K2926" t="s">
        <v>63</v>
      </c>
      <c r="M2926" s="7">
        <v>1</v>
      </c>
      <c r="N2926" s="7">
        <v>1.3</v>
      </c>
      <c r="O2926" t="s">
        <v>25</v>
      </c>
      <c r="R2926" s="4" t="str">
        <f t="shared" ca="1" si="45"/>
        <v>Kempster RM and Egeberg CA (2020). SharkBase citizen science global chondrichthyan sighting database. Support Our Sharks Ocean Conservation Society. Version 2020.08. www.supportoursharks.com (consulted on 01/08/2020)</v>
      </c>
    </row>
    <row r="2927" spans="1:18" ht="15.75" customHeight="1" x14ac:dyDescent="0.25">
      <c r="A2927">
        <v>2959</v>
      </c>
      <c r="B2927" t="s">
        <v>124</v>
      </c>
      <c r="C2927" t="s">
        <v>142</v>
      </c>
      <c r="D2927" t="s">
        <v>20</v>
      </c>
      <c r="E2927" t="s">
        <v>1173</v>
      </c>
      <c r="F2927" s="7">
        <v>-8.3637241289999995</v>
      </c>
      <c r="G2927" s="7">
        <v>116.0372393</v>
      </c>
      <c r="H2927" s="8">
        <v>42698</v>
      </c>
      <c r="I2927" t="s">
        <v>1579</v>
      </c>
      <c r="J2927" t="s">
        <v>63</v>
      </c>
      <c r="K2927" t="s">
        <v>63</v>
      </c>
      <c r="M2927" s="7">
        <v>1</v>
      </c>
      <c r="N2927" s="7">
        <v>1.8</v>
      </c>
      <c r="O2927" t="s">
        <v>25</v>
      </c>
      <c r="R2927" s="4" t="str">
        <f t="shared" ca="1" si="45"/>
        <v>Kempster RM and Egeberg CA (2020). SharkBase citizen science global chondrichthyan sighting database. Support Our Sharks Ocean Conservation Society. Version 2020.08. www.supportoursharks.com (consulted on 01/08/2020)</v>
      </c>
    </row>
    <row r="2928" spans="1:18" ht="15.75" customHeight="1" x14ac:dyDescent="0.25">
      <c r="A2928">
        <v>2960</v>
      </c>
      <c r="C2928" t="s">
        <v>25</v>
      </c>
      <c r="D2928" t="s">
        <v>20</v>
      </c>
      <c r="E2928" t="s">
        <v>1173</v>
      </c>
      <c r="F2928" s="7">
        <v>-8.3377384029999995</v>
      </c>
      <c r="G2928" s="7">
        <v>116.03500769999999</v>
      </c>
      <c r="H2928" s="8">
        <v>42697</v>
      </c>
      <c r="I2928" t="s">
        <v>1457</v>
      </c>
      <c r="J2928" t="s">
        <v>63</v>
      </c>
      <c r="K2928" t="s">
        <v>63</v>
      </c>
      <c r="M2928" s="7">
        <v>1</v>
      </c>
      <c r="N2928" s="7">
        <v>1.3</v>
      </c>
      <c r="O2928" t="s">
        <v>25</v>
      </c>
      <c r="R2928" s="4" t="str">
        <f t="shared" ca="1" si="45"/>
        <v>Kempster RM and Egeberg CA (2020). SharkBase citizen science global chondrichthyan sighting database. Support Our Sharks Ocean Conservation Society. Version 2020.08. www.supportoursharks.com (consulted on 01/08/2020)</v>
      </c>
    </row>
    <row r="2929" spans="1:18" ht="15.75" customHeight="1" x14ac:dyDescent="0.25">
      <c r="A2929">
        <v>2961</v>
      </c>
      <c r="B2929" t="s">
        <v>95</v>
      </c>
      <c r="C2929" t="s">
        <v>743</v>
      </c>
      <c r="D2929" t="s">
        <v>20</v>
      </c>
      <c r="E2929" t="s">
        <v>1173</v>
      </c>
      <c r="F2929" s="7">
        <v>-8.3501370369999997</v>
      </c>
      <c r="G2929" s="7">
        <v>116.0489123</v>
      </c>
      <c r="H2929" s="8">
        <v>25569</v>
      </c>
      <c r="I2929" t="s">
        <v>1722</v>
      </c>
      <c r="J2929" t="s">
        <v>63</v>
      </c>
      <c r="K2929" t="s">
        <v>63</v>
      </c>
      <c r="M2929" s="7">
        <v>1</v>
      </c>
      <c r="N2929" s="7">
        <v>0.8</v>
      </c>
      <c r="O2929" t="s">
        <v>25</v>
      </c>
      <c r="R2929" s="4" t="str">
        <f t="shared" ca="1" si="45"/>
        <v>Kempster RM and Egeberg CA (2020). SharkBase citizen science global chondrichthyan sighting database. Support Our Sharks Ocean Conservation Society. Version 2020.08. www.supportoursharks.com (consulted on 01/08/2020)</v>
      </c>
    </row>
    <row r="2930" spans="1:18" ht="15.75" customHeight="1" x14ac:dyDescent="0.25">
      <c r="A2930">
        <v>2962</v>
      </c>
      <c r="B2930" t="s">
        <v>18</v>
      </c>
      <c r="C2930" t="s">
        <v>943</v>
      </c>
      <c r="D2930" t="s">
        <v>20</v>
      </c>
      <c r="E2930" t="s">
        <v>1173</v>
      </c>
      <c r="F2930" s="7">
        <v>-8.3630447859999997</v>
      </c>
      <c r="G2930" s="7">
        <v>116.0365527</v>
      </c>
      <c r="H2930" s="8">
        <v>42702</v>
      </c>
      <c r="I2930" t="s">
        <v>1716</v>
      </c>
      <c r="J2930" t="s">
        <v>63</v>
      </c>
      <c r="K2930" t="s">
        <v>63</v>
      </c>
      <c r="M2930" s="7">
        <v>1</v>
      </c>
      <c r="N2930" s="7">
        <v>1</v>
      </c>
      <c r="O2930" t="s">
        <v>25</v>
      </c>
      <c r="R2930" s="4" t="str">
        <f t="shared" ca="1" si="45"/>
        <v>Kempster RM and Egeberg CA (2020). SharkBase citizen science global chondrichthyan sighting database. Support Our Sharks Ocean Conservation Society. Version 2020.08. www.supportoursharks.com (consulted on 01/08/2020)</v>
      </c>
    </row>
    <row r="2931" spans="1:18" ht="15.75" customHeight="1" x14ac:dyDescent="0.25">
      <c r="A2931">
        <v>2963</v>
      </c>
      <c r="B2931" t="s">
        <v>18</v>
      </c>
      <c r="C2931" t="s">
        <v>943</v>
      </c>
      <c r="D2931" t="s">
        <v>20</v>
      </c>
      <c r="E2931" t="s">
        <v>1173</v>
      </c>
      <c r="F2931" s="7">
        <v>-8.3637241289999995</v>
      </c>
      <c r="G2931" s="7">
        <v>116.0365527</v>
      </c>
      <c r="H2931" s="8">
        <v>42702</v>
      </c>
      <c r="I2931" t="s">
        <v>1716</v>
      </c>
      <c r="J2931" t="s">
        <v>63</v>
      </c>
      <c r="K2931" t="s">
        <v>63</v>
      </c>
      <c r="M2931" s="7">
        <v>1</v>
      </c>
      <c r="N2931" s="7">
        <v>1</v>
      </c>
      <c r="O2931" t="s">
        <v>25</v>
      </c>
      <c r="R2931" s="4" t="str">
        <f t="shared" ca="1" si="45"/>
        <v>Kempster RM and Egeberg CA (2020). SharkBase citizen science global chondrichthyan sighting database. Support Our Sharks Ocean Conservation Society. Version 2020.08. www.supportoursharks.com (consulted on 01/08/2020)</v>
      </c>
    </row>
    <row r="2932" spans="1:18" ht="15.75" customHeight="1" x14ac:dyDescent="0.25">
      <c r="A2932">
        <v>2964</v>
      </c>
      <c r="B2932" t="s">
        <v>18</v>
      </c>
      <c r="C2932" t="s">
        <v>943</v>
      </c>
      <c r="D2932" t="s">
        <v>20</v>
      </c>
      <c r="E2932" t="s">
        <v>1173</v>
      </c>
      <c r="F2932" s="7">
        <v>-8.3630447859999997</v>
      </c>
      <c r="G2932" s="7">
        <v>116.0372393</v>
      </c>
      <c r="H2932" s="8">
        <v>42702</v>
      </c>
      <c r="I2932" t="s">
        <v>1716</v>
      </c>
      <c r="J2932" t="s">
        <v>63</v>
      </c>
      <c r="K2932" t="s">
        <v>63</v>
      </c>
      <c r="M2932" s="7">
        <v>1</v>
      </c>
      <c r="N2932" s="7">
        <v>1</v>
      </c>
      <c r="O2932" t="s">
        <v>25</v>
      </c>
      <c r="R2932" s="4" t="str">
        <f t="shared" ca="1" si="45"/>
        <v>Kempster RM and Egeberg CA (2020). SharkBase citizen science global chondrichthyan sighting database. Support Our Sharks Ocean Conservation Society. Version 2020.08. www.supportoursharks.com (consulted on 01/08/2020)</v>
      </c>
    </row>
    <row r="2933" spans="1:18" ht="15.75" customHeight="1" x14ac:dyDescent="0.25">
      <c r="A2933">
        <v>2965</v>
      </c>
      <c r="B2933" t="s">
        <v>18</v>
      </c>
      <c r="C2933" t="s">
        <v>943</v>
      </c>
      <c r="D2933" t="s">
        <v>20</v>
      </c>
      <c r="E2933" t="s">
        <v>1173</v>
      </c>
      <c r="F2933" s="7">
        <v>-8.3644034719999993</v>
      </c>
      <c r="G2933" s="7">
        <v>116.0372393</v>
      </c>
      <c r="H2933" s="8">
        <v>42702</v>
      </c>
      <c r="I2933" t="s">
        <v>1716</v>
      </c>
      <c r="J2933" t="s">
        <v>63</v>
      </c>
      <c r="K2933" t="s">
        <v>63</v>
      </c>
      <c r="M2933" s="7">
        <v>1</v>
      </c>
      <c r="N2933" s="7">
        <v>1</v>
      </c>
      <c r="O2933" t="s">
        <v>25</v>
      </c>
      <c r="R2933" s="4" t="str">
        <f t="shared" ca="1" si="45"/>
        <v>Kempster RM and Egeberg CA (2020). SharkBase citizen science global chondrichthyan sighting database. Support Our Sharks Ocean Conservation Society. Version 2020.08. www.supportoursharks.com (consulted on 01/08/2020)</v>
      </c>
    </row>
    <row r="2934" spans="1:18" ht="15.75" customHeight="1" x14ac:dyDescent="0.25">
      <c r="A2934">
        <v>2966</v>
      </c>
      <c r="B2934" t="s">
        <v>18</v>
      </c>
      <c r="C2934" t="s">
        <v>943</v>
      </c>
      <c r="D2934" t="s">
        <v>20</v>
      </c>
      <c r="E2934" t="s">
        <v>1173</v>
      </c>
      <c r="F2934" s="7">
        <v>-8.3650828130000008</v>
      </c>
      <c r="G2934" s="7">
        <v>116.037926</v>
      </c>
      <c r="H2934" s="8">
        <v>42702</v>
      </c>
      <c r="I2934" t="s">
        <v>1716</v>
      </c>
      <c r="J2934" t="s">
        <v>63</v>
      </c>
      <c r="K2934" t="s">
        <v>63</v>
      </c>
      <c r="M2934" s="7">
        <v>1</v>
      </c>
      <c r="N2934" s="7">
        <v>1</v>
      </c>
      <c r="O2934" t="s">
        <v>25</v>
      </c>
      <c r="R2934" s="4" t="str">
        <f t="shared" ca="1" si="45"/>
        <v>Kempster RM and Egeberg CA (2020). SharkBase citizen science global chondrichthyan sighting database. Support Our Sharks Ocean Conservation Society. Version 2020.08. www.supportoursharks.com (consulted on 01/08/2020)</v>
      </c>
    </row>
    <row r="2935" spans="1:18" ht="15.75" customHeight="1" x14ac:dyDescent="0.25">
      <c r="A2935">
        <v>2967</v>
      </c>
      <c r="B2935" t="s">
        <v>18</v>
      </c>
      <c r="C2935" t="s">
        <v>943</v>
      </c>
      <c r="D2935" t="s">
        <v>20</v>
      </c>
      <c r="E2935" t="s">
        <v>1173</v>
      </c>
      <c r="F2935" s="7">
        <v>-8.3644034719999993</v>
      </c>
      <c r="G2935" s="7">
        <v>116.0372393</v>
      </c>
      <c r="H2935" s="8">
        <v>25569</v>
      </c>
      <c r="I2935" t="s">
        <v>1716</v>
      </c>
      <c r="J2935" t="s">
        <v>63</v>
      </c>
      <c r="K2935" t="s">
        <v>63</v>
      </c>
      <c r="M2935" s="7">
        <v>1</v>
      </c>
      <c r="N2935" s="7">
        <v>0.5</v>
      </c>
      <c r="O2935" t="s">
        <v>25</v>
      </c>
      <c r="R2935" s="4" t="str">
        <f t="shared" ca="1" si="45"/>
        <v>Kempster RM and Egeberg CA (2020). SharkBase citizen science global chondrichthyan sighting database. Support Our Sharks Ocean Conservation Society. Version 2020.08. www.supportoursharks.com (consulted on 01/08/2020)</v>
      </c>
    </row>
    <row r="2936" spans="1:18" ht="15.75" customHeight="1" x14ac:dyDescent="0.25">
      <c r="A2936">
        <v>2968</v>
      </c>
      <c r="B2936" t="s">
        <v>18</v>
      </c>
      <c r="C2936" t="s">
        <v>943</v>
      </c>
      <c r="D2936" t="s">
        <v>20</v>
      </c>
      <c r="E2936" t="s">
        <v>1173</v>
      </c>
      <c r="F2936" s="7">
        <v>-8.3644034719999993</v>
      </c>
      <c r="G2936" s="7">
        <v>116.03706769999999</v>
      </c>
      <c r="H2936" s="8">
        <v>42705</v>
      </c>
      <c r="I2936" t="s">
        <v>1716</v>
      </c>
      <c r="J2936" t="s">
        <v>63</v>
      </c>
      <c r="K2936" t="s">
        <v>63</v>
      </c>
      <c r="M2936" s="7">
        <v>1</v>
      </c>
      <c r="N2936" s="7">
        <v>1</v>
      </c>
      <c r="O2936" t="s">
        <v>25</v>
      </c>
      <c r="R2936" s="4" t="str">
        <f t="shared" ca="1" si="45"/>
        <v>Kempster RM and Egeberg CA (2020). SharkBase citizen science global chondrichthyan sighting database. Support Our Sharks Ocean Conservation Society. Version 2020.08. www.supportoursharks.com (consulted on 01/08/2020)</v>
      </c>
    </row>
    <row r="2937" spans="1:18" ht="15.75" customHeight="1" x14ac:dyDescent="0.25">
      <c r="A2937">
        <v>2969</v>
      </c>
      <c r="B2937" t="s">
        <v>18</v>
      </c>
      <c r="C2937" t="s">
        <v>943</v>
      </c>
      <c r="D2937" t="s">
        <v>20</v>
      </c>
      <c r="E2937" t="s">
        <v>1173</v>
      </c>
      <c r="F2937" s="7">
        <v>-8.3630447859999997</v>
      </c>
      <c r="G2937" s="7">
        <v>116.03380610000001</v>
      </c>
      <c r="H2937" s="8">
        <v>42705</v>
      </c>
      <c r="I2937" t="s">
        <v>1716</v>
      </c>
      <c r="J2937" t="s">
        <v>63</v>
      </c>
      <c r="K2937" t="s">
        <v>63</v>
      </c>
      <c r="M2937" s="7">
        <v>1</v>
      </c>
      <c r="N2937" s="7">
        <v>0.85</v>
      </c>
      <c r="O2937" t="s">
        <v>25</v>
      </c>
      <c r="R2937" s="4" t="str">
        <f t="shared" ca="1" si="45"/>
        <v>Kempster RM and Egeberg CA (2020). SharkBase citizen science global chondrichthyan sighting database. Support Our Sharks Ocean Conservation Society. Version 2020.08. www.supportoursharks.com (consulted on 01/08/2020)</v>
      </c>
    </row>
    <row r="2938" spans="1:18" ht="15.75" customHeight="1" x14ac:dyDescent="0.25">
      <c r="A2938">
        <v>2970</v>
      </c>
      <c r="B2938" t="s">
        <v>18</v>
      </c>
      <c r="C2938" t="s">
        <v>943</v>
      </c>
      <c r="D2938" t="s">
        <v>20</v>
      </c>
      <c r="E2938" t="s">
        <v>1173</v>
      </c>
      <c r="F2938" s="7">
        <v>-8.3630447859999997</v>
      </c>
      <c r="G2938" s="7">
        <v>116.0365527</v>
      </c>
      <c r="H2938" s="8">
        <v>42705</v>
      </c>
      <c r="I2938" t="s">
        <v>1716</v>
      </c>
      <c r="J2938" t="s">
        <v>63</v>
      </c>
      <c r="K2938" t="s">
        <v>63</v>
      </c>
      <c r="M2938" s="7">
        <v>1</v>
      </c>
      <c r="N2938" s="7">
        <v>0.9</v>
      </c>
      <c r="O2938" t="s">
        <v>25</v>
      </c>
      <c r="R2938" s="4" t="str">
        <f t="shared" ca="1" si="45"/>
        <v>Kempster RM and Egeberg CA (2020). SharkBase citizen science global chondrichthyan sighting database. Support Our Sharks Ocean Conservation Society. Version 2020.08. www.supportoursharks.com (consulted on 01/08/2020)</v>
      </c>
    </row>
    <row r="2939" spans="1:18" ht="15.75" customHeight="1" x14ac:dyDescent="0.25">
      <c r="A2939">
        <v>2971</v>
      </c>
      <c r="B2939" t="s">
        <v>18</v>
      </c>
      <c r="C2939" t="s">
        <v>943</v>
      </c>
      <c r="D2939" t="s">
        <v>20</v>
      </c>
      <c r="E2939" t="s">
        <v>1173</v>
      </c>
      <c r="F2939" s="7">
        <v>-8.3638939650000008</v>
      </c>
      <c r="G2939" s="7">
        <v>116.0367243</v>
      </c>
      <c r="H2939" s="8">
        <v>42705</v>
      </c>
      <c r="I2939" t="s">
        <v>1716</v>
      </c>
      <c r="J2939" t="s">
        <v>63</v>
      </c>
      <c r="K2939" t="s">
        <v>63</v>
      </c>
      <c r="M2939" s="7">
        <v>1</v>
      </c>
      <c r="N2939" s="7">
        <v>1</v>
      </c>
      <c r="O2939" t="s">
        <v>25</v>
      </c>
      <c r="R2939" s="4" t="str">
        <f t="shared" ca="1" si="45"/>
        <v>Kempster RM and Egeberg CA (2020). SharkBase citizen science global chondrichthyan sighting database. Support Our Sharks Ocean Conservation Society. Version 2020.08. www.supportoursharks.com (consulted on 01/08/2020)</v>
      </c>
    </row>
    <row r="2940" spans="1:18" ht="15.75" customHeight="1" x14ac:dyDescent="0.25">
      <c r="A2940">
        <v>2972</v>
      </c>
      <c r="B2940" t="s">
        <v>124</v>
      </c>
      <c r="C2940" t="s">
        <v>142</v>
      </c>
      <c r="D2940" t="s">
        <v>20</v>
      </c>
      <c r="E2940" t="s">
        <v>1173</v>
      </c>
      <c r="F2940" s="7">
        <v>-8.3652526480000002</v>
      </c>
      <c r="G2940" s="7">
        <v>116.0365527</v>
      </c>
      <c r="H2940" s="8">
        <v>42705</v>
      </c>
      <c r="I2940" t="s">
        <v>1716</v>
      </c>
      <c r="J2940" t="s">
        <v>63</v>
      </c>
      <c r="K2940" t="s">
        <v>63</v>
      </c>
      <c r="M2940" s="7">
        <v>1</v>
      </c>
      <c r="N2940" s="7">
        <v>1.1000000000000001</v>
      </c>
      <c r="O2940" t="s">
        <v>25</v>
      </c>
      <c r="R2940" s="4" t="str">
        <f t="shared" ca="1" si="45"/>
        <v>Kempster RM and Egeberg CA (2020). SharkBase citizen science global chondrichthyan sighting database. Support Our Sharks Ocean Conservation Society. Version 2020.08. www.supportoursharks.com (consulted on 01/08/2020)</v>
      </c>
    </row>
    <row r="2941" spans="1:18" ht="15.75" customHeight="1" x14ac:dyDescent="0.25">
      <c r="A2941">
        <v>2973</v>
      </c>
      <c r="B2941" t="s">
        <v>18</v>
      </c>
      <c r="C2941" t="s">
        <v>943</v>
      </c>
      <c r="D2941" t="s">
        <v>20</v>
      </c>
      <c r="E2941" t="s">
        <v>1173</v>
      </c>
      <c r="F2941" s="7">
        <v>-8.3455512869999993</v>
      </c>
      <c r="G2941" s="7">
        <v>116.026253</v>
      </c>
      <c r="H2941" s="8">
        <v>42703</v>
      </c>
      <c r="I2941" t="s">
        <v>1579</v>
      </c>
      <c r="J2941" t="s">
        <v>63</v>
      </c>
      <c r="K2941" t="s">
        <v>63</v>
      </c>
      <c r="M2941" s="7">
        <v>1</v>
      </c>
      <c r="N2941" s="7">
        <v>0.5</v>
      </c>
      <c r="O2941" t="s">
        <v>25</v>
      </c>
      <c r="R2941" s="4" t="str">
        <f t="shared" ca="1" si="45"/>
        <v>Kempster RM and Egeberg CA (2020). SharkBase citizen science global chondrichthyan sighting database. Support Our Sharks Ocean Conservation Society. Version 2020.08. www.supportoursharks.com (consulted on 01/08/2020)</v>
      </c>
    </row>
    <row r="2942" spans="1:18" ht="15.75" customHeight="1" x14ac:dyDescent="0.25">
      <c r="A2942">
        <v>2974</v>
      </c>
      <c r="B2942" t="s">
        <v>18</v>
      </c>
      <c r="C2942" t="s">
        <v>943</v>
      </c>
      <c r="D2942" t="s">
        <v>20</v>
      </c>
      <c r="E2942" t="s">
        <v>1173</v>
      </c>
      <c r="F2942" s="7">
        <v>-8.3477592470000008</v>
      </c>
      <c r="G2942" s="7">
        <v>116.0248797</v>
      </c>
      <c r="H2942" s="8">
        <v>42703</v>
      </c>
      <c r="I2942" t="s">
        <v>1579</v>
      </c>
      <c r="J2942" t="s">
        <v>63</v>
      </c>
      <c r="K2942" t="s">
        <v>63</v>
      </c>
      <c r="M2942" s="7">
        <v>1</v>
      </c>
      <c r="N2942" s="7">
        <v>0.6</v>
      </c>
      <c r="O2942" t="s">
        <v>25</v>
      </c>
      <c r="R2942" s="4" t="str">
        <f t="shared" ca="1" si="45"/>
        <v>Kempster RM and Egeberg CA (2020). SharkBase citizen science global chondrichthyan sighting database. Support Our Sharks Ocean Conservation Society. Version 2020.08. www.supportoursharks.com (consulted on 01/08/2020)</v>
      </c>
    </row>
    <row r="2943" spans="1:18" ht="15.75" customHeight="1" x14ac:dyDescent="0.25">
      <c r="A2943">
        <v>2975</v>
      </c>
      <c r="B2943" t="s">
        <v>18</v>
      </c>
      <c r="C2943" t="s">
        <v>943</v>
      </c>
      <c r="D2943" t="s">
        <v>20</v>
      </c>
      <c r="E2943" t="s">
        <v>1173</v>
      </c>
      <c r="F2943" s="7">
        <v>-8.3494576699999996</v>
      </c>
      <c r="G2943" s="7">
        <v>116.0259097</v>
      </c>
      <c r="H2943" s="8">
        <v>42706</v>
      </c>
      <c r="I2943" t="s">
        <v>1579</v>
      </c>
      <c r="J2943" t="s">
        <v>63</v>
      </c>
      <c r="K2943" t="s">
        <v>63</v>
      </c>
      <c r="M2943" s="7">
        <v>1</v>
      </c>
      <c r="N2943" s="7">
        <v>1.9</v>
      </c>
      <c r="O2943" t="s">
        <v>25</v>
      </c>
      <c r="R2943" s="4" t="str">
        <f t="shared" ca="1" si="45"/>
        <v>Kempster RM and Egeberg CA (2020). SharkBase citizen science global chondrichthyan sighting database. Support Our Sharks Ocean Conservation Society. Version 2020.08. www.supportoursharks.com (consulted on 01/08/2020)</v>
      </c>
    </row>
    <row r="2944" spans="1:18" ht="15.75" customHeight="1" x14ac:dyDescent="0.25">
      <c r="A2944">
        <v>2976</v>
      </c>
      <c r="B2944" t="s">
        <v>95</v>
      </c>
      <c r="C2944" t="s">
        <v>743</v>
      </c>
      <c r="D2944" t="s">
        <v>20</v>
      </c>
      <c r="E2944" t="s">
        <v>1173</v>
      </c>
      <c r="F2944" s="7">
        <v>-8.3474195620000007</v>
      </c>
      <c r="G2944" s="7">
        <v>116.02539470000001</v>
      </c>
      <c r="H2944" s="8">
        <v>42703</v>
      </c>
      <c r="I2944" t="s">
        <v>1579</v>
      </c>
      <c r="J2944" t="s">
        <v>63</v>
      </c>
      <c r="K2944" t="s">
        <v>63</v>
      </c>
      <c r="M2944" s="7">
        <v>1</v>
      </c>
      <c r="N2944" s="7">
        <v>0.35</v>
      </c>
      <c r="O2944" t="s">
        <v>25</v>
      </c>
      <c r="R2944" s="4" t="str">
        <f t="shared" ca="1" si="45"/>
        <v>Kempster RM and Egeberg CA (2020). SharkBase citizen science global chondrichthyan sighting database. Support Our Sharks Ocean Conservation Society. Version 2020.08. www.supportoursharks.com (consulted on 01/08/2020)</v>
      </c>
    </row>
    <row r="2945" spans="1:18" ht="15.75" customHeight="1" x14ac:dyDescent="0.25">
      <c r="A2945">
        <v>2977</v>
      </c>
      <c r="B2945" t="s">
        <v>95</v>
      </c>
      <c r="C2945" t="s">
        <v>743</v>
      </c>
      <c r="D2945" t="s">
        <v>20</v>
      </c>
      <c r="E2945" t="s">
        <v>1173</v>
      </c>
      <c r="F2945" s="7">
        <v>-8.3494576699999996</v>
      </c>
      <c r="G2945" s="7">
        <v>116.0255664</v>
      </c>
      <c r="H2945" s="8">
        <v>42703</v>
      </c>
      <c r="I2945" t="s">
        <v>1579</v>
      </c>
      <c r="J2945" t="s">
        <v>63</v>
      </c>
      <c r="K2945" t="s">
        <v>63</v>
      </c>
      <c r="M2945" s="7">
        <v>1</v>
      </c>
      <c r="N2945" s="7">
        <v>0.35</v>
      </c>
      <c r="O2945" t="s">
        <v>25</v>
      </c>
      <c r="R2945" s="4" t="str">
        <f t="shared" ca="1" si="45"/>
        <v>Kempster RM and Egeberg CA (2020). SharkBase citizen science global chondrichthyan sighting database. Support Our Sharks Ocean Conservation Society. Version 2020.08. www.supportoursharks.com (consulted on 01/08/2020)</v>
      </c>
    </row>
    <row r="2946" spans="1:18" ht="15.75" customHeight="1" x14ac:dyDescent="0.25">
      <c r="A2946">
        <v>2978</v>
      </c>
      <c r="B2946" t="s">
        <v>95</v>
      </c>
      <c r="C2946" t="s">
        <v>743</v>
      </c>
      <c r="D2946" t="s">
        <v>20</v>
      </c>
      <c r="E2946" t="s">
        <v>1173</v>
      </c>
      <c r="F2946" s="7">
        <v>-8.3467401900000002</v>
      </c>
      <c r="G2946" s="7">
        <v>116.02659629999999</v>
      </c>
      <c r="H2946" s="8">
        <v>42703</v>
      </c>
      <c r="I2946" t="s">
        <v>1579</v>
      </c>
      <c r="J2946" t="s">
        <v>63</v>
      </c>
      <c r="K2946" t="s">
        <v>63</v>
      </c>
      <c r="M2946" s="7">
        <v>1</v>
      </c>
      <c r="N2946" s="7">
        <v>0.35</v>
      </c>
      <c r="O2946" t="s">
        <v>25</v>
      </c>
      <c r="R2946" s="4" t="str">
        <f t="shared" ca="1" si="45"/>
        <v>Kempster RM and Egeberg CA (2020). SharkBase citizen science global chondrichthyan sighting database. Support Our Sharks Ocean Conservation Society. Version 2020.08. www.supportoursharks.com (consulted on 01/08/2020)</v>
      </c>
    </row>
    <row r="2947" spans="1:18" ht="15.75" customHeight="1" x14ac:dyDescent="0.25">
      <c r="A2947">
        <v>2979</v>
      </c>
      <c r="B2947" t="s">
        <v>98</v>
      </c>
      <c r="C2947" t="s">
        <v>701</v>
      </c>
      <c r="D2947" t="s">
        <v>20</v>
      </c>
      <c r="E2947" t="s">
        <v>1173</v>
      </c>
      <c r="F2947" s="7">
        <v>-8.3640638010000004</v>
      </c>
      <c r="G2947" s="7">
        <v>116.0372393</v>
      </c>
      <c r="H2947" s="8">
        <v>42705</v>
      </c>
      <c r="I2947" t="s">
        <v>1716</v>
      </c>
      <c r="J2947" t="s">
        <v>63</v>
      </c>
      <c r="K2947" t="s">
        <v>63</v>
      </c>
      <c r="M2947" s="7">
        <v>1</v>
      </c>
      <c r="N2947" s="7">
        <v>0.35</v>
      </c>
      <c r="O2947" t="s">
        <v>25</v>
      </c>
      <c r="R2947" s="4" t="str">
        <f t="shared" ref="R2947:R3010" ca="1" si="46">("Kempster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2948" spans="1:18" ht="15.75" customHeight="1" x14ac:dyDescent="0.25">
      <c r="A2948">
        <v>2980</v>
      </c>
      <c r="B2948" t="s">
        <v>124</v>
      </c>
      <c r="C2948" t="s">
        <v>142</v>
      </c>
      <c r="D2948" t="s">
        <v>20</v>
      </c>
      <c r="E2948" t="s">
        <v>1173</v>
      </c>
      <c r="F2948" s="7">
        <v>-8.3392670229999997</v>
      </c>
      <c r="G2948" s="7">
        <v>116.035866</v>
      </c>
      <c r="H2948" s="8">
        <v>42706</v>
      </c>
      <c r="I2948" t="s">
        <v>1717</v>
      </c>
      <c r="J2948" t="s">
        <v>63</v>
      </c>
      <c r="K2948" t="s">
        <v>63</v>
      </c>
      <c r="M2948" s="7">
        <v>1</v>
      </c>
      <c r="N2948" s="7">
        <v>1.5</v>
      </c>
      <c r="O2948" t="s">
        <v>25</v>
      </c>
      <c r="R2948" s="4" t="str">
        <f t="shared" ca="1" si="46"/>
        <v>Kempster RM and Egeberg CA (2020). SharkBase citizen science global chondrichthyan sighting database. Support Our Sharks Ocean Conservation Society. Version 2020.08. www.supportoursharks.com (consulted on 01/08/2020)</v>
      </c>
    </row>
    <row r="2949" spans="1:18" ht="15.75" customHeight="1" x14ac:dyDescent="0.25">
      <c r="A2949">
        <v>2981</v>
      </c>
      <c r="B2949" t="s">
        <v>124</v>
      </c>
      <c r="C2949" t="s">
        <v>142</v>
      </c>
      <c r="D2949" t="s">
        <v>20</v>
      </c>
      <c r="E2949" t="s">
        <v>1173</v>
      </c>
      <c r="F2949" s="7">
        <v>-8.3664414909999998</v>
      </c>
      <c r="G2949" s="7">
        <v>116.037926</v>
      </c>
      <c r="H2949" s="8">
        <v>25569</v>
      </c>
      <c r="I2949" t="s">
        <v>1579</v>
      </c>
      <c r="J2949" t="s">
        <v>63</v>
      </c>
      <c r="K2949" t="s">
        <v>63</v>
      </c>
      <c r="M2949" s="7">
        <v>1</v>
      </c>
      <c r="N2949" s="7">
        <v>1.5</v>
      </c>
      <c r="O2949" t="s">
        <v>25</v>
      </c>
      <c r="R2949" s="4" t="str">
        <f t="shared" ca="1" si="46"/>
        <v>Kempster RM and Egeberg CA (2020). SharkBase citizen science global chondrichthyan sighting database. Support Our Sharks Ocean Conservation Society. Version 2020.08. www.supportoursharks.com (consulted on 01/08/2020)</v>
      </c>
    </row>
    <row r="2950" spans="1:18" ht="15.75" customHeight="1" x14ac:dyDescent="0.25">
      <c r="A2950">
        <v>2982</v>
      </c>
      <c r="B2950" t="s">
        <v>124</v>
      </c>
      <c r="C2950" t="s">
        <v>142</v>
      </c>
      <c r="D2950" t="s">
        <v>20</v>
      </c>
      <c r="E2950" t="s">
        <v>1173</v>
      </c>
      <c r="F2950" s="7">
        <v>-8.3483536960000002</v>
      </c>
      <c r="G2950" s="7">
        <v>116.0263388</v>
      </c>
      <c r="H2950" s="8">
        <v>25569</v>
      </c>
      <c r="I2950" t="s">
        <v>1579</v>
      </c>
      <c r="J2950" t="s">
        <v>63</v>
      </c>
      <c r="K2950" t="s">
        <v>63</v>
      </c>
      <c r="M2950" s="7">
        <v>1</v>
      </c>
      <c r="N2950" s="7">
        <v>2</v>
      </c>
      <c r="O2950" t="s">
        <v>25</v>
      </c>
      <c r="R2950" s="4" t="str">
        <f t="shared" ca="1" si="46"/>
        <v>Kempster RM and Egeberg CA (2020). SharkBase citizen science global chondrichthyan sighting database. Support Our Sharks Ocean Conservation Society. Version 2020.08. www.supportoursharks.com (consulted on 01/08/2020)</v>
      </c>
    </row>
    <row r="2951" spans="1:18" ht="15.75" customHeight="1" x14ac:dyDescent="0.25">
      <c r="A2951">
        <v>2983</v>
      </c>
      <c r="B2951" t="s">
        <v>1412</v>
      </c>
      <c r="C2951" t="s">
        <v>1413</v>
      </c>
      <c r="D2951" t="s">
        <v>20</v>
      </c>
      <c r="E2951" t="s">
        <v>1173</v>
      </c>
      <c r="F2951" s="7">
        <v>-8.3433433140000002</v>
      </c>
      <c r="G2951" s="7">
        <v>116.0236781</v>
      </c>
      <c r="H2951" s="8">
        <v>42704</v>
      </c>
      <c r="I2951" t="s">
        <v>1723</v>
      </c>
      <c r="J2951" t="s">
        <v>63</v>
      </c>
      <c r="K2951" t="s">
        <v>63</v>
      </c>
      <c r="M2951" s="7">
        <v>1</v>
      </c>
      <c r="N2951" s="7">
        <v>1.2</v>
      </c>
      <c r="O2951" t="s">
        <v>25</v>
      </c>
      <c r="R2951" s="4" t="str">
        <f t="shared" ca="1" si="46"/>
        <v>Kempster RM and Egeberg CA (2020). SharkBase citizen science global chondrichthyan sighting database. Support Our Sharks Ocean Conservation Society. Version 2020.08. www.supportoursharks.com (consulted on 01/08/2020)</v>
      </c>
    </row>
    <row r="2952" spans="1:18" ht="15.75" customHeight="1" x14ac:dyDescent="0.25">
      <c r="A2952">
        <v>2984</v>
      </c>
      <c r="B2952" t="s">
        <v>95</v>
      </c>
      <c r="C2952" t="s">
        <v>743</v>
      </c>
      <c r="D2952" t="s">
        <v>20</v>
      </c>
      <c r="E2952" t="s">
        <v>1173</v>
      </c>
      <c r="F2952" s="7">
        <v>-8.3415599419999999</v>
      </c>
      <c r="G2952" s="7">
        <v>116.07011249999999</v>
      </c>
      <c r="H2952" s="8">
        <v>42687</v>
      </c>
      <c r="I2952" t="s">
        <v>1724</v>
      </c>
      <c r="J2952" t="s">
        <v>63</v>
      </c>
      <c r="K2952" t="s">
        <v>63</v>
      </c>
      <c r="M2952" s="7">
        <v>2</v>
      </c>
      <c r="N2952" s="7">
        <v>0.4</v>
      </c>
      <c r="O2952" t="s">
        <v>25</v>
      </c>
      <c r="R2952" s="4" t="str">
        <f t="shared" ca="1" si="46"/>
        <v>Kempster RM and Egeberg CA (2020). SharkBase citizen science global chondrichthyan sighting database. Support Our Sharks Ocean Conservation Society. Version 2020.08. www.supportoursharks.com (consulted on 01/08/2020)</v>
      </c>
    </row>
    <row r="2953" spans="1:18" ht="15.75" customHeight="1" x14ac:dyDescent="0.25">
      <c r="A2953">
        <v>2985</v>
      </c>
      <c r="B2953" t="s">
        <v>18</v>
      </c>
      <c r="C2953" t="s">
        <v>943</v>
      </c>
      <c r="D2953" t="s">
        <v>20</v>
      </c>
      <c r="E2953" t="s">
        <v>1173</v>
      </c>
      <c r="F2953" s="7">
        <v>-8.3479290899999992</v>
      </c>
      <c r="G2953" s="7">
        <v>116.0260813</v>
      </c>
      <c r="H2953" s="8">
        <v>42686</v>
      </c>
      <c r="I2953" t="s">
        <v>1579</v>
      </c>
      <c r="J2953" t="s">
        <v>63</v>
      </c>
      <c r="K2953" t="s">
        <v>63</v>
      </c>
      <c r="M2953" s="7">
        <v>1</v>
      </c>
      <c r="N2953" s="7">
        <v>1.7</v>
      </c>
      <c r="O2953" t="s">
        <v>25</v>
      </c>
      <c r="R2953" s="4" t="str">
        <f t="shared" ca="1" si="46"/>
        <v>Kempster RM and Egeberg CA (2020). SharkBase citizen science global chondrichthyan sighting database. Support Our Sharks Ocean Conservation Society. Version 2020.08. www.supportoursharks.com (consulted on 01/08/2020)</v>
      </c>
    </row>
    <row r="2954" spans="1:18" ht="15.75" customHeight="1" x14ac:dyDescent="0.25">
      <c r="A2954">
        <v>2986</v>
      </c>
      <c r="B2954" t="s">
        <v>18</v>
      </c>
      <c r="C2954" t="s">
        <v>943</v>
      </c>
      <c r="D2954" t="s">
        <v>20</v>
      </c>
      <c r="E2954" t="s">
        <v>1173</v>
      </c>
      <c r="F2954" s="7">
        <v>-8.3640638010000004</v>
      </c>
      <c r="G2954" s="7">
        <v>116.0372393</v>
      </c>
      <c r="H2954" s="8">
        <v>42690</v>
      </c>
      <c r="I2954" t="s">
        <v>1716</v>
      </c>
      <c r="J2954" t="s">
        <v>63</v>
      </c>
      <c r="K2954" t="s">
        <v>63</v>
      </c>
      <c r="M2954" s="7">
        <v>1</v>
      </c>
      <c r="N2954" s="7">
        <v>1</v>
      </c>
      <c r="O2954" t="s">
        <v>25</v>
      </c>
      <c r="R2954" s="4" t="str">
        <f t="shared" ca="1" si="46"/>
        <v>Kempster RM and Egeberg CA (2020). SharkBase citizen science global chondrichthyan sighting database. Support Our Sharks Ocean Conservation Society. Version 2020.08. www.supportoursharks.com (consulted on 01/08/2020)</v>
      </c>
    </row>
    <row r="2955" spans="1:18" ht="15.75" customHeight="1" x14ac:dyDescent="0.25">
      <c r="A2955">
        <v>2987</v>
      </c>
      <c r="B2955" t="s">
        <v>98</v>
      </c>
      <c r="C2955" t="s">
        <v>701</v>
      </c>
      <c r="D2955" t="s">
        <v>20</v>
      </c>
      <c r="E2955" t="s">
        <v>1173</v>
      </c>
      <c r="F2955" s="7">
        <v>-8.3465703470000001</v>
      </c>
      <c r="G2955" s="7">
        <v>116.0259097</v>
      </c>
      <c r="H2955" s="8">
        <v>42691</v>
      </c>
      <c r="I2955" t="s">
        <v>1579</v>
      </c>
      <c r="J2955" t="s">
        <v>63</v>
      </c>
      <c r="K2955" t="s">
        <v>63</v>
      </c>
      <c r="M2955" s="7">
        <v>1</v>
      </c>
      <c r="N2955" s="7">
        <v>0.3</v>
      </c>
      <c r="O2955" t="s">
        <v>25</v>
      </c>
      <c r="R2955" s="4" t="str">
        <f t="shared" ca="1" si="46"/>
        <v>Kempster RM and Egeberg CA (2020). SharkBase citizen science global chondrichthyan sighting database. Support Our Sharks Ocean Conservation Society. Version 2020.08. www.supportoursharks.com (consulted on 01/08/2020)</v>
      </c>
    </row>
    <row r="2956" spans="1:18" ht="15.75" customHeight="1" x14ac:dyDescent="0.25">
      <c r="A2956">
        <v>2988</v>
      </c>
      <c r="B2956" t="s">
        <v>48</v>
      </c>
      <c r="C2956" t="s">
        <v>49</v>
      </c>
      <c r="D2956" t="s">
        <v>20</v>
      </c>
      <c r="E2956" t="s">
        <v>625</v>
      </c>
      <c r="F2956" s="7">
        <v>23.855555599999999</v>
      </c>
      <c r="G2956" s="7">
        <v>58.088055599999997</v>
      </c>
      <c r="H2956" s="8">
        <v>42706</v>
      </c>
      <c r="I2956" t="s">
        <v>1539</v>
      </c>
      <c r="J2956" t="s">
        <v>23</v>
      </c>
      <c r="K2956" t="s">
        <v>28</v>
      </c>
      <c r="L2956">
        <v>12</v>
      </c>
      <c r="M2956" s="7">
        <v>1</v>
      </c>
      <c r="N2956" s="7">
        <v>1.4</v>
      </c>
      <c r="O2956" t="s">
        <v>25</v>
      </c>
      <c r="R2956" s="4" t="str">
        <f t="shared" ca="1" si="46"/>
        <v>Kempster RM and Egeberg CA (2020). SharkBase citizen science global chondrichthyan sighting database. Support Our Sharks Ocean Conservation Society. Version 2020.08. www.supportoursharks.com (consulted on 01/08/2020)</v>
      </c>
    </row>
    <row r="2957" spans="1:18" ht="15.75" customHeight="1" x14ac:dyDescent="0.25">
      <c r="A2957">
        <v>2989</v>
      </c>
      <c r="B2957" t="s">
        <v>95</v>
      </c>
      <c r="C2957" t="s">
        <v>743</v>
      </c>
      <c r="D2957" t="s">
        <v>20</v>
      </c>
      <c r="E2957" t="s">
        <v>1173</v>
      </c>
      <c r="F2957" s="7">
        <v>-8.3443623799999997</v>
      </c>
      <c r="G2957" s="7">
        <v>116.06470520000001</v>
      </c>
      <c r="H2957" s="8">
        <v>42701</v>
      </c>
      <c r="I2957" t="s">
        <v>1345</v>
      </c>
      <c r="J2957" t="s">
        <v>23</v>
      </c>
      <c r="K2957" t="s">
        <v>28</v>
      </c>
      <c r="L2957">
        <v>16.5</v>
      </c>
      <c r="M2957" s="7">
        <v>1</v>
      </c>
      <c r="N2957" s="7">
        <v>0.4</v>
      </c>
      <c r="O2957" t="s">
        <v>25</v>
      </c>
      <c r="R2957" s="4" t="str">
        <f t="shared" ca="1" si="46"/>
        <v>Kempster RM and Egeberg CA (2020). SharkBase citizen science global chondrichthyan sighting database. Support Our Sharks Ocean Conservation Society. Version 2020.08. www.supportoursharks.com (consulted on 01/08/2020)</v>
      </c>
    </row>
    <row r="2958" spans="1:18" ht="15.75" customHeight="1" x14ac:dyDescent="0.25">
      <c r="A2958">
        <v>2990</v>
      </c>
      <c r="B2958" t="s">
        <v>43</v>
      </c>
      <c r="C2958" t="s">
        <v>44</v>
      </c>
      <c r="D2958" t="s">
        <v>20</v>
      </c>
      <c r="E2958" t="s">
        <v>555</v>
      </c>
      <c r="F2958" s="7">
        <v>-35.317371199999997</v>
      </c>
      <c r="G2958" s="7">
        <v>136.1183518</v>
      </c>
      <c r="H2958" s="8">
        <v>42707</v>
      </c>
      <c r="I2958" t="s">
        <v>1725</v>
      </c>
      <c r="J2958" t="s">
        <v>54</v>
      </c>
      <c r="K2958" t="s">
        <v>28</v>
      </c>
      <c r="L2958">
        <v>2</v>
      </c>
      <c r="M2958" s="7">
        <v>3</v>
      </c>
      <c r="N2958" s="7">
        <v>3.8</v>
      </c>
      <c r="O2958" t="s">
        <v>92</v>
      </c>
      <c r="R2958" s="4" t="str">
        <f t="shared" ca="1" si="46"/>
        <v>Kempster RM and Egeberg CA (2020). SharkBase citizen science global chondrichthyan sighting database. Support Our Sharks Ocean Conservation Society. Version 2020.08. www.supportoursharks.com (consulted on 01/08/2020)</v>
      </c>
    </row>
    <row r="2959" spans="1:18" ht="15.75" customHeight="1" x14ac:dyDescent="0.25">
      <c r="A2959">
        <v>2991</v>
      </c>
      <c r="B2959" t="s">
        <v>43</v>
      </c>
      <c r="C2959" t="s">
        <v>44</v>
      </c>
      <c r="D2959" t="s">
        <v>101</v>
      </c>
      <c r="E2959" t="s">
        <v>555</v>
      </c>
      <c r="F2959" s="7">
        <v>-35.317371199999997</v>
      </c>
      <c r="G2959" s="7">
        <v>136.1183518</v>
      </c>
      <c r="H2959" s="8">
        <v>42708</v>
      </c>
      <c r="I2959" t="s">
        <v>1725</v>
      </c>
      <c r="J2959" t="s">
        <v>23</v>
      </c>
      <c r="K2959" t="s">
        <v>24</v>
      </c>
      <c r="L2959">
        <v>15</v>
      </c>
      <c r="M2959" s="7">
        <v>5</v>
      </c>
      <c r="N2959" s="7">
        <v>4</v>
      </c>
      <c r="O2959" t="s">
        <v>92</v>
      </c>
      <c r="R2959" s="4" t="str">
        <f t="shared" ca="1" si="46"/>
        <v>Kempster RM and Egeberg CA (2020). SharkBase citizen science global chondrichthyan sighting database. Support Our Sharks Ocean Conservation Society. Version 2020.08. www.supportoursharks.com (consulted on 01/08/2020)</v>
      </c>
    </row>
    <row r="2960" spans="1:18" ht="15.75" customHeight="1" x14ac:dyDescent="0.25">
      <c r="A2960">
        <v>2992</v>
      </c>
      <c r="B2960" t="s">
        <v>43</v>
      </c>
      <c r="C2960" t="s">
        <v>44</v>
      </c>
      <c r="D2960" t="s">
        <v>101</v>
      </c>
      <c r="E2960" t="s">
        <v>555</v>
      </c>
      <c r="F2960" s="7">
        <v>-35.317371199999997</v>
      </c>
      <c r="G2960" s="7">
        <v>136.1183518</v>
      </c>
      <c r="H2960" s="8">
        <v>42709</v>
      </c>
      <c r="I2960" t="s">
        <v>1725</v>
      </c>
      <c r="J2960" t="s">
        <v>23</v>
      </c>
      <c r="K2960" t="s">
        <v>24</v>
      </c>
      <c r="L2960">
        <v>15</v>
      </c>
      <c r="M2960" s="7">
        <v>4</v>
      </c>
      <c r="N2960" s="7">
        <v>4</v>
      </c>
      <c r="O2960" t="s">
        <v>92</v>
      </c>
      <c r="R2960" s="4" t="str">
        <f t="shared" ca="1" si="46"/>
        <v>Kempster RM and Egeberg CA (2020). SharkBase citizen science global chondrichthyan sighting database. Support Our Sharks Ocean Conservation Society. Version 2020.08. www.supportoursharks.com (consulted on 01/08/2020)</v>
      </c>
    </row>
    <row r="2961" spans="1:18" ht="15.75" customHeight="1" x14ac:dyDescent="0.25">
      <c r="A2961">
        <v>2993</v>
      </c>
      <c r="B2961" t="s">
        <v>18</v>
      </c>
      <c r="C2961" t="s">
        <v>943</v>
      </c>
      <c r="D2961" t="s">
        <v>20</v>
      </c>
      <c r="E2961" t="s">
        <v>1173</v>
      </c>
      <c r="F2961" s="7">
        <v>-8.3657621520000003</v>
      </c>
      <c r="G2961" s="7">
        <v>116.0365527</v>
      </c>
      <c r="H2961" s="8">
        <v>42659</v>
      </c>
      <c r="I2961" t="s">
        <v>1721</v>
      </c>
      <c r="J2961" t="s">
        <v>63</v>
      </c>
      <c r="K2961" t="s">
        <v>28</v>
      </c>
      <c r="M2961" s="7">
        <v>1</v>
      </c>
      <c r="N2961" s="7">
        <v>1</v>
      </c>
      <c r="O2961" t="s">
        <v>25</v>
      </c>
      <c r="R2961" s="4" t="str">
        <f t="shared" ca="1" si="46"/>
        <v>Kempster RM and Egeberg CA (2020). SharkBase citizen science global chondrichthyan sighting database. Support Our Sharks Ocean Conservation Society. Version 2020.08. www.supportoursharks.com (consulted on 01/08/2020)</v>
      </c>
    </row>
    <row r="2962" spans="1:18" ht="15.75" customHeight="1" x14ac:dyDescent="0.25">
      <c r="A2962">
        <v>2994</v>
      </c>
      <c r="B2962" t="s">
        <v>18</v>
      </c>
      <c r="C2962" t="s">
        <v>943</v>
      </c>
      <c r="D2962" t="s">
        <v>20</v>
      </c>
      <c r="E2962" t="s">
        <v>1173</v>
      </c>
      <c r="F2962" s="7">
        <v>-8.3640638010000004</v>
      </c>
      <c r="G2962" s="7">
        <v>116.03638100000001</v>
      </c>
      <c r="H2962" s="8">
        <v>42659</v>
      </c>
      <c r="I2962" t="s">
        <v>1721</v>
      </c>
      <c r="J2962" t="s">
        <v>63</v>
      </c>
      <c r="K2962" t="s">
        <v>28</v>
      </c>
      <c r="M2962" s="7">
        <v>1</v>
      </c>
      <c r="N2962" s="7">
        <v>0.8</v>
      </c>
      <c r="O2962" t="s">
        <v>25</v>
      </c>
      <c r="R2962" s="4" t="str">
        <f t="shared" ca="1" si="46"/>
        <v>Kempster RM and Egeberg CA (2020). SharkBase citizen science global chondrichthyan sighting database. Support Our Sharks Ocean Conservation Society. Version 2020.08. www.supportoursharks.com (consulted on 01/08/2020)</v>
      </c>
    </row>
    <row r="2963" spans="1:18" ht="15.75" customHeight="1" x14ac:dyDescent="0.25">
      <c r="A2963">
        <v>2995</v>
      </c>
      <c r="B2963" t="s">
        <v>18</v>
      </c>
      <c r="C2963" t="s">
        <v>943</v>
      </c>
      <c r="D2963" t="s">
        <v>20</v>
      </c>
      <c r="E2963" t="s">
        <v>1173</v>
      </c>
      <c r="F2963" s="7">
        <v>-8.364743142</v>
      </c>
      <c r="G2963" s="7">
        <v>116.0362094</v>
      </c>
      <c r="H2963" s="8">
        <v>42659</v>
      </c>
      <c r="I2963" t="s">
        <v>1721</v>
      </c>
      <c r="J2963" t="s">
        <v>63</v>
      </c>
      <c r="K2963" t="s">
        <v>28</v>
      </c>
      <c r="M2963" s="7">
        <v>1</v>
      </c>
      <c r="N2963" s="7">
        <v>0.8</v>
      </c>
      <c r="O2963" t="s">
        <v>25</v>
      </c>
      <c r="R2963" s="4" t="str">
        <f t="shared" ca="1" si="46"/>
        <v>Kempster RM and Egeberg CA (2020). SharkBase citizen science global chondrichthyan sighting database. Support Our Sharks Ocean Conservation Society. Version 2020.08. www.supportoursharks.com (consulted on 01/08/2020)</v>
      </c>
    </row>
    <row r="2964" spans="1:18" ht="15.75" customHeight="1" x14ac:dyDescent="0.25">
      <c r="A2964">
        <v>2996</v>
      </c>
      <c r="B2964" t="s">
        <v>18</v>
      </c>
      <c r="C2964" t="s">
        <v>943</v>
      </c>
      <c r="D2964" t="s">
        <v>20</v>
      </c>
      <c r="E2964" t="s">
        <v>1173</v>
      </c>
      <c r="F2964" s="7">
        <v>-8.3664414909999998</v>
      </c>
      <c r="G2964" s="7">
        <v>116.0372393</v>
      </c>
      <c r="H2964" s="8">
        <v>42659</v>
      </c>
      <c r="I2964" t="s">
        <v>1721</v>
      </c>
      <c r="J2964" t="s">
        <v>63</v>
      </c>
      <c r="K2964" t="s">
        <v>28</v>
      </c>
      <c r="M2964" s="7">
        <v>1</v>
      </c>
      <c r="N2964" s="7">
        <v>1.2</v>
      </c>
      <c r="O2964" t="s">
        <v>25</v>
      </c>
      <c r="R2964" s="4" t="str">
        <f t="shared" ca="1" si="46"/>
        <v>Kempster RM and Egeberg CA (2020). SharkBase citizen science global chondrichthyan sighting database. Support Our Sharks Ocean Conservation Society. Version 2020.08. www.supportoursharks.com (consulted on 01/08/2020)</v>
      </c>
    </row>
    <row r="2965" spans="1:18" ht="15.75" customHeight="1" x14ac:dyDescent="0.25">
      <c r="A2965">
        <v>2997</v>
      </c>
      <c r="B2965" t="s">
        <v>18</v>
      </c>
      <c r="C2965" t="s">
        <v>943</v>
      </c>
      <c r="D2965" t="s">
        <v>20</v>
      </c>
      <c r="E2965" t="s">
        <v>1173</v>
      </c>
      <c r="F2965" s="7">
        <v>-8.3661018219999992</v>
      </c>
      <c r="G2965" s="7">
        <v>116.035866</v>
      </c>
      <c r="H2965" s="8">
        <v>42659</v>
      </c>
      <c r="I2965" t="s">
        <v>1721</v>
      </c>
      <c r="J2965" t="s">
        <v>63</v>
      </c>
      <c r="K2965" t="s">
        <v>28</v>
      </c>
      <c r="M2965" s="7">
        <v>1</v>
      </c>
      <c r="N2965" s="7">
        <v>0.6</v>
      </c>
      <c r="O2965" t="s">
        <v>25</v>
      </c>
      <c r="R2965" s="4" t="str">
        <f t="shared" ca="1" si="46"/>
        <v>Kempster RM and Egeberg CA (2020). SharkBase citizen science global chondrichthyan sighting database. Support Our Sharks Ocean Conservation Society. Version 2020.08. www.supportoursharks.com (consulted on 01/08/2020)</v>
      </c>
    </row>
    <row r="2966" spans="1:18" ht="15.75" customHeight="1" x14ac:dyDescent="0.25">
      <c r="A2966">
        <v>2998</v>
      </c>
      <c r="B2966" t="s">
        <v>18</v>
      </c>
      <c r="C2966" t="s">
        <v>943</v>
      </c>
      <c r="D2966" t="s">
        <v>20</v>
      </c>
      <c r="E2966" t="s">
        <v>1173</v>
      </c>
      <c r="F2966" s="7">
        <v>-8.3474195620000007</v>
      </c>
      <c r="G2966" s="7">
        <v>116.025223</v>
      </c>
      <c r="H2966" s="8">
        <v>42680</v>
      </c>
      <c r="I2966" t="s">
        <v>1579</v>
      </c>
      <c r="J2966" t="s">
        <v>63</v>
      </c>
      <c r="K2966" t="s">
        <v>34</v>
      </c>
      <c r="M2966" s="7">
        <v>1</v>
      </c>
      <c r="N2966" s="7">
        <v>1</v>
      </c>
      <c r="O2966" t="s">
        <v>25</v>
      </c>
      <c r="R2966" s="4" t="str">
        <f t="shared" ca="1" si="46"/>
        <v>Kempster RM and Egeberg CA (2020). SharkBase citizen science global chondrichthyan sighting database. Support Our Sharks Ocean Conservation Society. Version 2020.08. www.supportoursharks.com (consulted on 01/08/2020)</v>
      </c>
    </row>
    <row r="2967" spans="1:18" ht="15.75" customHeight="1" x14ac:dyDescent="0.25">
      <c r="A2967">
        <v>2999</v>
      </c>
      <c r="B2967" t="s">
        <v>114</v>
      </c>
      <c r="C2967" t="s">
        <v>115</v>
      </c>
      <c r="D2967" t="s">
        <v>20</v>
      </c>
      <c r="E2967" t="s">
        <v>1173</v>
      </c>
      <c r="F2967" s="7">
        <v>-8.3467401900000002</v>
      </c>
      <c r="G2967" s="7">
        <v>116.0173266</v>
      </c>
      <c r="H2967" s="8">
        <v>42680</v>
      </c>
      <c r="I2967" t="s">
        <v>1579</v>
      </c>
      <c r="J2967" t="s">
        <v>63</v>
      </c>
      <c r="K2967" t="s">
        <v>63</v>
      </c>
      <c r="M2967" s="7">
        <v>1</v>
      </c>
      <c r="N2967" s="7">
        <v>1</v>
      </c>
      <c r="O2967" t="s">
        <v>25</v>
      </c>
      <c r="R2967" s="4" t="str">
        <f t="shared" ca="1" si="46"/>
        <v>Kempster RM and Egeberg CA (2020). SharkBase citizen science global chondrichthyan sighting database. Support Our Sharks Ocean Conservation Society. Version 2020.08. www.supportoursharks.com (consulted on 01/08/2020)</v>
      </c>
    </row>
    <row r="2968" spans="1:18" ht="15.75" customHeight="1" x14ac:dyDescent="0.25">
      <c r="A2968">
        <v>3000</v>
      </c>
      <c r="B2968" t="s">
        <v>18</v>
      </c>
      <c r="C2968" t="s">
        <v>943</v>
      </c>
      <c r="D2968" t="s">
        <v>20</v>
      </c>
      <c r="E2968" t="s">
        <v>1173</v>
      </c>
      <c r="F2968" s="7">
        <v>-8.3467401900000002</v>
      </c>
      <c r="G2968" s="7">
        <v>116.0200732</v>
      </c>
      <c r="H2968" s="8">
        <v>42680</v>
      </c>
      <c r="I2968" t="s">
        <v>1579</v>
      </c>
      <c r="J2968" t="s">
        <v>63</v>
      </c>
      <c r="K2968" t="s">
        <v>63</v>
      </c>
      <c r="M2968" s="7">
        <v>1</v>
      </c>
      <c r="N2968" s="7">
        <v>1.2</v>
      </c>
      <c r="O2968" t="s">
        <v>25</v>
      </c>
      <c r="R2968" s="4" t="str">
        <f t="shared" ca="1" si="46"/>
        <v>Kempster RM and Egeberg CA (2020). SharkBase citizen science global chondrichthyan sighting database. Support Our Sharks Ocean Conservation Society. Version 2020.08. www.supportoursharks.com (consulted on 01/08/2020)</v>
      </c>
    </row>
    <row r="2969" spans="1:18" ht="15.75" customHeight="1" x14ac:dyDescent="0.25">
      <c r="A2969">
        <v>3001</v>
      </c>
      <c r="B2969" t="s">
        <v>18</v>
      </c>
      <c r="C2969" t="s">
        <v>943</v>
      </c>
      <c r="D2969" t="s">
        <v>20</v>
      </c>
      <c r="E2969" t="s">
        <v>1173</v>
      </c>
      <c r="F2969" s="7">
        <v>-8.3460608169999997</v>
      </c>
      <c r="G2969" s="7">
        <v>116.02281979999999</v>
      </c>
      <c r="H2969" s="8">
        <v>42680</v>
      </c>
      <c r="I2969" t="s">
        <v>1579</v>
      </c>
      <c r="J2969" t="s">
        <v>63</v>
      </c>
      <c r="K2969" t="s">
        <v>34</v>
      </c>
      <c r="M2969" s="7">
        <v>1</v>
      </c>
      <c r="N2969" s="7">
        <v>1.2</v>
      </c>
      <c r="O2969" t="s">
        <v>25</v>
      </c>
      <c r="R2969" s="4" t="str">
        <f t="shared" ca="1" si="46"/>
        <v>Kempster RM and Egeberg CA (2020). SharkBase citizen science global chondrichthyan sighting database. Support Our Sharks Ocean Conservation Society. Version 2020.08. www.supportoursharks.com (consulted on 01/08/2020)</v>
      </c>
    </row>
    <row r="2970" spans="1:18" ht="15.75" customHeight="1" x14ac:dyDescent="0.25">
      <c r="A2970">
        <v>3002</v>
      </c>
      <c r="B2970" t="s">
        <v>18</v>
      </c>
      <c r="C2970" t="s">
        <v>943</v>
      </c>
      <c r="D2970" t="s">
        <v>20</v>
      </c>
      <c r="E2970" t="s">
        <v>1173</v>
      </c>
      <c r="F2970" s="7">
        <v>-8.3470798760000005</v>
      </c>
      <c r="G2970" s="7">
        <v>116.0245364</v>
      </c>
      <c r="H2970" s="8">
        <v>42681</v>
      </c>
      <c r="I2970" t="s">
        <v>1579</v>
      </c>
      <c r="J2970" t="s">
        <v>63</v>
      </c>
      <c r="K2970" t="s">
        <v>32</v>
      </c>
      <c r="M2970" s="7">
        <v>1</v>
      </c>
      <c r="N2970" s="7">
        <v>1</v>
      </c>
      <c r="O2970" t="s">
        <v>25</v>
      </c>
      <c r="R2970" s="4" t="str">
        <f t="shared" ca="1" si="46"/>
        <v>Kempster RM and Egeberg CA (2020). SharkBase citizen science global chondrichthyan sighting database. Support Our Sharks Ocean Conservation Society. Version 2020.08. www.supportoursharks.com (consulted on 01/08/2020)</v>
      </c>
    </row>
    <row r="2971" spans="1:18" ht="15.75" customHeight="1" x14ac:dyDescent="0.25">
      <c r="A2971">
        <v>3003</v>
      </c>
      <c r="B2971" t="s">
        <v>98</v>
      </c>
      <c r="C2971" t="s">
        <v>701</v>
      </c>
      <c r="D2971" t="s">
        <v>20</v>
      </c>
      <c r="E2971" t="s">
        <v>1173</v>
      </c>
      <c r="F2971" s="7">
        <v>-8.3372288609999998</v>
      </c>
      <c r="G2971" s="7">
        <v>116.0351794</v>
      </c>
      <c r="H2971" s="8">
        <v>42681</v>
      </c>
      <c r="I2971" t="s">
        <v>1717</v>
      </c>
      <c r="J2971" t="s">
        <v>63</v>
      </c>
      <c r="K2971" t="s">
        <v>63</v>
      </c>
      <c r="L2971">
        <v>24</v>
      </c>
      <c r="M2971" s="7">
        <v>1</v>
      </c>
      <c r="N2971" s="7">
        <v>0.4</v>
      </c>
      <c r="O2971" t="s">
        <v>25</v>
      </c>
      <c r="Q2971" t="s">
        <v>1551</v>
      </c>
      <c r="R2971" s="4" t="str">
        <f t="shared" ca="1" si="46"/>
        <v>Kempster RM and Egeberg CA (2020). SharkBase citizen science global chondrichthyan sighting database. Support Our Sharks Ocean Conservation Society. Version 2020.08. www.supportoursharks.com (consulted on 01/08/2020)</v>
      </c>
    </row>
    <row r="2972" spans="1:18" ht="15.75" customHeight="1" x14ac:dyDescent="0.25">
      <c r="A2972">
        <v>3004</v>
      </c>
      <c r="B2972" t="s">
        <v>18</v>
      </c>
      <c r="C2972" t="s">
        <v>943</v>
      </c>
      <c r="D2972" t="s">
        <v>20</v>
      </c>
      <c r="E2972" t="s">
        <v>1173</v>
      </c>
      <c r="F2972" s="7">
        <v>-8.3467401900000002</v>
      </c>
      <c r="G2972" s="7">
        <v>116.0200732</v>
      </c>
      <c r="H2972" s="8">
        <v>42683</v>
      </c>
      <c r="I2972" t="s">
        <v>1579</v>
      </c>
      <c r="J2972" t="s">
        <v>63</v>
      </c>
      <c r="K2972" t="s">
        <v>32</v>
      </c>
      <c r="M2972" s="7">
        <v>1</v>
      </c>
      <c r="N2972" s="7">
        <v>1.5</v>
      </c>
      <c r="O2972" t="s">
        <v>25</v>
      </c>
      <c r="R2972" s="4" t="str">
        <f t="shared" ca="1" si="46"/>
        <v>Kempster RM and Egeberg CA (2020). SharkBase citizen science global chondrichthyan sighting database. Support Our Sharks Ocean Conservation Society. Version 2020.08. www.supportoursharks.com (consulted on 01/08/2020)</v>
      </c>
    </row>
    <row r="2973" spans="1:18" ht="15.75" customHeight="1" x14ac:dyDescent="0.25">
      <c r="A2973">
        <v>3005</v>
      </c>
      <c r="B2973" t="s">
        <v>124</v>
      </c>
      <c r="C2973" t="s">
        <v>142</v>
      </c>
      <c r="D2973" t="s">
        <v>20</v>
      </c>
      <c r="E2973" t="s">
        <v>1173</v>
      </c>
      <c r="F2973" s="7">
        <v>-8.3494576699999996</v>
      </c>
      <c r="G2973" s="7">
        <v>116.0255664</v>
      </c>
      <c r="H2973" s="8">
        <v>42683</v>
      </c>
      <c r="I2973" t="s">
        <v>1579</v>
      </c>
      <c r="J2973" t="s">
        <v>63</v>
      </c>
      <c r="K2973" t="s">
        <v>63</v>
      </c>
      <c r="M2973" s="7">
        <v>1</v>
      </c>
      <c r="N2973" s="7">
        <v>1.5</v>
      </c>
      <c r="O2973" t="s">
        <v>25</v>
      </c>
      <c r="R2973" s="4" t="str">
        <f t="shared" ca="1" si="46"/>
        <v>Kempster RM and Egeberg CA (2020). SharkBase citizen science global chondrichthyan sighting database. Support Our Sharks Ocean Conservation Society. Version 2020.08. www.supportoursharks.com (consulted on 01/08/2020)</v>
      </c>
    </row>
    <row r="2974" spans="1:18" ht="15.75" customHeight="1" x14ac:dyDescent="0.25">
      <c r="A2974">
        <v>3006</v>
      </c>
      <c r="B2974" t="s">
        <v>98</v>
      </c>
      <c r="C2974" t="s">
        <v>701</v>
      </c>
      <c r="D2974" t="s">
        <v>20</v>
      </c>
      <c r="E2974" t="s">
        <v>1173</v>
      </c>
      <c r="F2974" s="7">
        <v>-8.3382479430000007</v>
      </c>
      <c r="G2974" s="7">
        <v>116.0351794</v>
      </c>
      <c r="H2974" s="8">
        <v>42683</v>
      </c>
      <c r="I2974" t="s">
        <v>1717</v>
      </c>
      <c r="J2974" t="s">
        <v>63</v>
      </c>
      <c r="K2974" t="s">
        <v>63</v>
      </c>
      <c r="M2974" s="7">
        <v>1</v>
      </c>
      <c r="N2974" s="7">
        <v>0.5</v>
      </c>
      <c r="O2974" t="s">
        <v>25</v>
      </c>
      <c r="R2974" s="4" t="str">
        <f t="shared" ca="1" si="46"/>
        <v>Kempster RM and Egeberg CA (2020). SharkBase citizen science global chondrichthyan sighting database. Support Our Sharks Ocean Conservation Society. Version 2020.08. www.supportoursharks.com (consulted on 01/08/2020)</v>
      </c>
    </row>
    <row r="2975" spans="1:18" ht="15.75" customHeight="1" x14ac:dyDescent="0.25">
      <c r="A2975">
        <v>3007</v>
      </c>
      <c r="B2975" t="s">
        <v>98</v>
      </c>
      <c r="C2975" t="s">
        <v>701</v>
      </c>
      <c r="D2975" t="s">
        <v>20</v>
      </c>
      <c r="E2975" t="s">
        <v>1173</v>
      </c>
      <c r="F2975" s="7">
        <v>-8.3655074000000003</v>
      </c>
      <c r="G2975" s="7">
        <v>116.07037</v>
      </c>
      <c r="H2975" s="8">
        <v>42683</v>
      </c>
      <c r="I2975" t="s">
        <v>1726</v>
      </c>
      <c r="J2975" t="s">
        <v>63</v>
      </c>
      <c r="K2975" t="s">
        <v>63</v>
      </c>
      <c r="M2975" s="7">
        <v>1</v>
      </c>
      <c r="N2975" s="7">
        <v>0.4</v>
      </c>
      <c r="O2975" t="s">
        <v>25</v>
      </c>
      <c r="R2975" s="4" t="str">
        <f t="shared" ca="1" si="46"/>
        <v>Kempster RM and Egeberg CA (2020). SharkBase citizen science global chondrichthyan sighting database. Support Our Sharks Ocean Conservation Society. Version 2020.08. www.supportoursharks.com (consulted on 01/08/2020)</v>
      </c>
    </row>
    <row r="2976" spans="1:18" ht="15.75" customHeight="1" x14ac:dyDescent="0.25">
      <c r="A2976">
        <v>3008</v>
      </c>
      <c r="B2976" t="s">
        <v>114</v>
      </c>
      <c r="C2976" t="s">
        <v>115</v>
      </c>
      <c r="D2976" t="s">
        <v>20</v>
      </c>
      <c r="E2976" t="s">
        <v>1173</v>
      </c>
      <c r="F2976" s="7">
        <v>-8.3484386169999993</v>
      </c>
      <c r="G2976" s="7">
        <v>116.0245364</v>
      </c>
      <c r="H2976" s="8">
        <v>42680</v>
      </c>
      <c r="I2976" t="s">
        <v>1579</v>
      </c>
      <c r="J2976" t="s">
        <v>63</v>
      </c>
      <c r="K2976" t="s">
        <v>34</v>
      </c>
      <c r="M2976" s="7">
        <v>1</v>
      </c>
      <c r="N2976" s="7">
        <v>1</v>
      </c>
      <c r="O2976" t="s">
        <v>25</v>
      </c>
      <c r="R2976" s="4" t="str">
        <f t="shared" ca="1" si="46"/>
        <v>Kempster RM and Egeberg CA (2020). SharkBase citizen science global chondrichthyan sighting database. Support Our Sharks Ocean Conservation Society. Version 2020.08. www.supportoursharks.com (consulted on 01/08/2020)</v>
      </c>
    </row>
    <row r="2977" spans="1:18" ht="15.75" customHeight="1" x14ac:dyDescent="0.25">
      <c r="A2977">
        <v>3009</v>
      </c>
      <c r="B2977" t="s">
        <v>18</v>
      </c>
      <c r="C2977" t="s">
        <v>943</v>
      </c>
      <c r="D2977" t="s">
        <v>20</v>
      </c>
      <c r="E2977" t="s">
        <v>1173</v>
      </c>
      <c r="F2977" s="7">
        <v>-8.3467401900000002</v>
      </c>
      <c r="G2977" s="7">
        <v>116.0248797</v>
      </c>
      <c r="H2977" s="8">
        <v>42680</v>
      </c>
      <c r="I2977" t="s">
        <v>1579</v>
      </c>
      <c r="J2977" t="s">
        <v>63</v>
      </c>
      <c r="K2977" t="s">
        <v>63</v>
      </c>
      <c r="L2977">
        <v>12</v>
      </c>
      <c r="M2977" s="7">
        <v>1</v>
      </c>
      <c r="N2977" s="7">
        <v>1.2</v>
      </c>
      <c r="O2977" t="s">
        <v>25</v>
      </c>
      <c r="R2977" s="4" t="str">
        <f t="shared" ca="1" si="46"/>
        <v>Kempster RM and Egeberg CA (2020). SharkBase citizen science global chondrichthyan sighting database. Support Our Sharks Ocean Conservation Society. Version 2020.08. www.supportoursharks.com (consulted on 01/08/2020)</v>
      </c>
    </row>
    <row r="2978" spans="1:18" ht="15.75" customHeight="1" x14ac:dyDescent="0.25">
      <c r="A2978">
        <v>3010</v>
      </c>
      <c r="B2978" t="s">
        <v>18</v>
      </c>
      <c r="C2978" t="s">
        <v>943</v>
      </c>
      <c r="D2978" t="s">
        <v>20</v>
      </c>
      <c r="E2978" t="s">
        <v>1173</v>
      </c>
      <c r="F2978" s="7">
        <v>-8.3440226909999993</v>
      </c>
      <c r="G2978" s="7">
        <v>116.0173266</v>
      </c>
      <c r="H2978" s="8">
        <v>42680</v>
      </c>
      <c r="I2978" t="s">
        <v>1579</v>
      </c>
      <c r="J2978" t="s">
        <v>63</v>
      </c>
      <c r="K2978" t="s">
        <v>63</v>
      </c>
      <c r="M2978" s="7">
        <v>1</v>
      </c>
      <c r="N2978" s="7">
        <v>1.2</v>
      </c>
      <c r="O2978" t="s">
        <v>25</v>
      </c>
      <c r="R2978" s="4" t="str">
        <f t="shared" ca="1" si="46"/>
        <v>Kempster RM and Egeberg CA (2020). SharkBase citizen science global chondrichthyan sighting database. Support Our Sharks Ocean Conservation Society. Version 2020.08. www.supportoursharks.com (consulted on 01/08/2020)</v>
      </c>
    </row>
    <row r="2979" spans="1:18" ht="15.75" customHeight="1" x14ac:dyDescent="0.25">
      <c r="A2979">
        <v>3011</v>
      </c>
      <c r="B2979" t="s">
        <v>18</v>
      </c>
      <c r="C2979" t="s">
        <v>943</v>
      </c>
      <c r="D2979" t="s">
        <v>20</v>
      </c>
      <c r="E2979" t="s">
        <v>1173</v>
      </c>
      <c r="F2979" s="7">
        <v>-8.3470798760000005</v>
      </c>
      <c r="G2979" s="7">
        <v>116.025223</v>
      </c>
      <c r="H2979" s="8">
        <v>42680</v>
      </c>
      <c r="I2979" t="s">
        <v>1579</v>
      </c>
      <c r="J2979" t="s">
        <v>63</v>
      </c>
      <c r="K2979" t="s">
        <v>63</v>
      </c>
      <c r="M2979" s="7">
        <v>1</v>
      </c>
      <c r="N2979" s="7">
        <v>1.2</v>
      </c>
      <c r="O2979" t="s">
        <v>25</v>
      </c>
      <c r="R2979" s="4" t="str">
        <f t="shared" ca="1" si="46"/>
        <v>Kempster RM and Egeberg CA (2020). SharkBase citizen science global chondrichthyan sighting database. Support Our Sharks Ocean Conservation Society. Version 2020.08. www.supportoursharks.com (consulted on 01/08/2020)</v>
      </c>
    </row>
    <row r="2980" spans="1:18" ht="15.75" customHeight="1" x14ac:dyDescent="0.25">
      <c r="A2980">
        <v>3012</v>
      </c>
      <c r="B2980" t="s">
        <v>98</v>
      </c>
      <c r="C2980" t="s">
        <v>701</v>
      </c>
      <c r="D2980" t="s">
        <v>20</v>
      </c>
      <c r="E2980" t="s">
        <v>1173</v>
      </c>
      <c r="F2980" s="7">
        <v>-8.3358700809999995</v>
      </c>
      <c r="G2980" s="7">
        <v>116.0365527</v>
      </c>
      <c r="H2980" s="8">
        <v>42681</v>
      </c>
      <c r="I2980" t="s">
        <v>1717</v>
      </c>
      <c r="J2980" t="s">
        <v>63</v>
      </c>
      <c r="K2980" t="s">
        <v>63</v>
      </c>
      <c r="M2980" s="7">
        <v>1</v>
      </c>
      <c r="N2980" s="7">
        <v>0.4</v>
      </c>
      <c r="O2980" t="s">
        <v>25</v>
      </c>
      <c r="R2980" s="4" t="str">
        <f t="shared" ca="1" si="46"/>
        <v>Kempster RM and Egeberg CA (2020). SharkBase citizen science global chondrichthyan sighting database. Support Our Sharks Ocean Conservation Society. Version 2020.08. www.supportoursharks.com (consulted on 01/08/2020)</v>
      </c>
    </row>
    <row r="2981" spans="1:18" ht="15.75" customHeight="1" x14ac:dyDescent="0.25">
      <c r="A2981">
        <v>3013</v>
      </c>
      <c r="B2981" t="s">
        <v>18</v>
      </c>
      <c r="C2981" t="s">
        <v>943</v>
      </c>
      <c r="D2981" t="s">
        <v>20</v>
      </c>
      <c r="E2981" t="s">
        <v>1173</v>
      </c>
      <c r="F2981" s="7">
        <v>-8.3467401900000002</v>
      </c>
      <c r="G2981" s="7">
        <v>116.0200732</v>
      </c>
      <c r="H2981" s="8">
        <v>42683</v>
      </c>
      <c r="I2981" t="s">
        <v>1579</v>
      </c>
      <c r="J2981" t="s">
        <v>63</v>
      </c>
      <c r="K2981" t="s">
        <v>63</v>
      </c>
      <c r="M2981" s="7">
        <v>1</v>
      </c>
      <c r="N2981" s="7">
        <v>1.5</v>
      </c>
      <c r="O2981" t="s">
        <v>25</v>
      </c>
      <c r="R2981" s="4" t="str">
        <f t="shared" ca="1" si="46"/>
        <v>Kempster RM and Egeberg CA (2020). SharkBase citizen science global chondrichthyan sighting database. Support Our Sharks Ocean Conservation Society. Version 2020.08. www.supportoursharks.com (consulted on 01/08/2020)</v>
      </c>
    </row>
    <row r="2982" spans="1:18" ht="15.75" customHeight="1" x14ac:dyDescent="0.25">
      <c r="A2982">
        <v>3014</v>
      </c>
      <c r="B2982" t="s">
        <v>18</v>
      </c>
      <c r="C2982" t="s">
        <v>943</v>
      </c>
      <c r="D2982" t="s">
        <v>20</v>
      </c>
      <c r="E2982" t="s">
        <v>1173</v>
      </c>
      <c r="F2982" s="7">
        <v>-8.3474195620000007</v>
      </c>
      <c r="G2982" s="7">
        <v>116.02419310000001</v>
      </c>
      <c r="H2982" s="8">
        <v>42683</v>
      </c>
      <c r="I2982" t="s">
        <v>1579</v>
      </c>
      <c r="J2982" t="s">
        <v>63</v>
      </c>
      <c r="K2982" t="s">
        <v>63</v>
      </c>
      <c r="M2982" s="7">
        <v>1</v>
      </c>
      <c r="N2982" s="7">
        <v>1.5</v>
      </c>
      <c r="O2982" t="s">
        <v>25</v>
      </c>
      <c r="R2982" s="4" t="str">
        <f t="shared" ca="1" si="46"/>
        <v>Kempster RM and Egeberg CA (2020). SharkBase citizen science global chondrichthyan sighting database. Support Our Sharks Ocean Conservation Society. Version 2020.08. www.supportoursharks.com (consulted on 01/08/2020)</v>
      </c>
    </row>
    <row r="2983" spans="1:18" ht="15.75" customHeight="1" x14ac:dyDescent="0.25">
      <c r="A2983">
        <v>3015</v>
      </c>
      <c r="B2983" t="s">
        <v>124</v>
      </c>
      <c r="C2983" t="s">
        <v>142</v>
      </c>
      <c r="D2983" t="s">
        <v>20</v>
      </c>
      <c r="E2983" t="s">
        <v>1173</v>
      </c>
      <c r="F2983" s="7">
        <v>-8.3487783019999995</v>
      </c>
      <c r="G2983" s="7">
        <v>116.0235064</v>
      </c>
      <c r="H2983" s="8">
        <v>42683</v>
      </c>
      <c r="I2983" t="s">
        <v>1579</v>
      </c>
      <c r="J2983" t="s">
        <v>63</v>
      </c>
      <c r="K2983" t="s">
        <v>63</v>
      </c>
      <c r="L2983">
        <v>15</v>
      </c>
      <c r="M2983" s="7">
        <v>1</v>
      </c>
      <c r="N2983" s="7">
        <v>1.5</v>
      </c>
      <c r="O2983" t="s">
        <v>25</v>
      </c>
      <c r="Q2983" t="s">
        <v>1603</v>
      </c>
      <c r="R2983" s="4" t="str">
        <f t="shared" ca="1" si="46"/>
        <v>Kempster RM and Egeberg CA (2020). SharkBase citizen science global chondrichthyan sighting database. Support Our Sharks Ocean Conservation Society. Version 2020.08. www.supportoursharks.com (consulted on 01/08/2020)</v>
      </c>
    </row>
    <row r="2984" spans="1:18" ht="15.75" customHeight="1" x14ac:dyDescent="0.25">
      <c r="A2984">
        <v>3016</v>
      </c>
      <c r="B2984" t="s">
        <v>98</v>
      </c>
      <c r="C2984" t="s">
        <v>701</v>
      </c>
      <c r="D2984" t="s">
        <v>20</v>
      </c>
      <c r="E2984" t="s">
        <v>1173</v>
      </c>
      <c r="F2984" s="7">
        <v>-8.3345112960000005</v>
      </c>
      <c r="G2984" s="7">
        <v>116.03380610000001</v>
      </c>
      <c r="H2984" s="8">
        <v>42683</v>
      </c>
      <c r="I2984" t="s">
        <v>1717</v>
      </c>
      <c r="J2984" t="s">
        <v>63</v>
      </c>
      <c r="K2984" t="s">
        <v>63</v>
      </c>
      <c r="L2984">
        <v>22</v>
      </c>
      <c r="M2984" s="7">
        <v>1</v>
      </c>
      <c r="N2984" s="7">
        <v>0.5</v>
      </c>
      <c r="O2984" t="s">
        <v>25</v>
      </c>
      <c r="R2984" s="4" t="str">
        <f t="shared" ca="1" si="46"/>
        <v>Kempster RM and Egeberg CA (2020). SharkBase citizen science global chondrichthyan sighting database. Support Our Sharks Ocean Conservation Society. Version 2020.08. www.supportoursharks.com (consulted on 01/08/2020)</v>
      </c>
    </row>
    <row r="2985" spans="1:18" ht="15.75" customHeight="1" x14ac:dyDescent="0.25">
      <c r="A2985">
        <v>3017</v>
      </c>
      <c r="B2985" t="s">
        <v>98</v>
      </c>
      <c r="C2985" t="s">
        <v>701</v>
      </c>
      <c r="D2985" t="s">
        <v>20</v>
      </c>
      <c r="E2985" t="s">
        <v>1173</v>
      </c>
      <c r="F2985" s="7">
        <v>-8.3678001650000002</v>
      </c>
      <c r="G2985" s="7">
        <v>116.0701983</v>
      </c>
      <c r="H2985" s="8">
        <v>42683</v>
      </c>
      <c r="I2985" t="s">
        <v>1727</v>
      </c>
      <c r="J2985" t="s">
        <v>63</v>
      </c>
      <c r="K2985" t="s">
        <v>63</v>
      </c>
      <c r="L2985">
        <v>14</v>
      </c>
      <c r="M2985" s="7">
        <v>1</v>
      </c>
      <c r="N2985" s="7">
        <v>0.4</v>
      </c>
      <c r="O2985" t="s">
        <v>25</v>
      </c>
      <c r="R2985" s="4" t="str">
        <f t="shared" ca="1" si="46"/>
        <v>Kempster RM and Egeberg CA (2020). SharkBase citizen science global chondrichthyan sighting database. Support Our Sharks Ocean Conservation Society. Version 2020.08. www.supportoursharks.com (consulted on 01/08/2020)</v>
      </c>
    </row>
    <row r="2986" spans="1:18" ht="15.75" customHeight="1" x14ac:dyDescent="0.25">
      <c r="A2986">
        <v>3018</v>
      </c>
      <c r="B2986" t="s">
        <v>18</v>
      </c>
      <c r="C2986" t="s">
        <v>943</v>
      </c>
      <c r="D2986" t="s">
        <v>20</v>
      </c>
      <c r="E2986" t="s">
        <v>1173</v>
      </c>
      <c r="F2986" s="7">
        <v>-8.3684794999999994</v>
      </c>
      <c r="G2986" s="7">
        <v>116.0365527</v>
      </c>
      <c r="H2986" s="8">
        <v>42680</v>
      </c>
      <c r="I2986" t="s">
        <v>1721</v>
      </c>
      <c r="J2986" t="s">
        <v>63</v>
      </c>
      <c r="K2986" t="s">
        <v>63</v>
      </c>
      <c r="L2986">
        <v>19</v>
      </c>
      <c r="M2986" s="7">
        <v>1</v>
      </c>
      <c r="N2986" s="7">
        <v>1.2</v>
      </c>
      <c r="O2986" t="s">
        <v>25</v>
      </c>
      <c r="R2986" s="4" t="str">
        <f t="shared" ca="1" si="46"/>
        <v>Kempster RM and Egeberg CA (2020). SharkBase citizen science global chondrichthyan sighting database. Support Our Sharks Ocean Conservation Society. Version 2020.08. www.supportoursharks.com (consulted on 01/08/2020)</v>
      </c>
    </row>
    <row r="2987" spans="1:18" ht="15.75" customHeight="1" x14ac:dyDescent="0.25">
      <c r="A2987">
        <v>3019</v>
      </c>
      <c r="B2987" t="s">
        <v>18</v>
      </c>
      <c r="C2987" t="s">
        <v>943</v>
      </c>
      <c r="D2987" t="s">
        <v>20</v>
      </c>
      <c r="E2987" t="s">
        <v>1173</v>
      </c>
      <c r="F2987" s="7">
        <v>-8.3684794999999994</v>
      </c>
      <c r="G2987" s="7">
        <v>116.03380610000001</v>
      </c>
      <c r="H2987" s="8">
        <v>42680</v>
      </c>
      <c r="I2987" t="s">
        <v>1721</v>
      </c>
      <c r="J2987" t="s">
        <v>63</v>
      </c>
      <c r="K2987" t="s">
        <v>63</v>
      </c>
      <c r="L2987">
        <v>15</v>
      </c>
      <c r="M2987" s="7">
        <v>1</v>
      </c>
      <c r="N2987" s="7">
        <v>1</v>
      </c>
      <c r="O2987" t="s">
        <v>25</v>
      </c>
      <c r="R2987" s="4" t="str">
        <f t="shared" ca="1" si="46"/>
        <v>Kempster RM and Egeberg CA (2020). SharkBase citizen science global chondrichthyan sighting database. Support Our Sharks Ocean Conservation Society. Version 2020.08. www.supportoursharks.com (consulted on 01/08/2020)</v>
      </c>
    </row>
    <row r="2988" spans="1:18" ht="15.75" customHeight="1" x14ac:dyDescent="0.25">
      <c r="A2988">
        <v>3020</v>
      </c>
      <c r="B2988" t="s">
        <v>18</v>
      </c>
      <c r="C2988" t="s">
        <v>943</v>
      </c>
      <c r="D2988" t="s">
        <v>20</v>
      </c>
      <c r="E2988" t="s">
        <v>1173</v>
      </c>
      <c r="F2988" s="7">
        <v>-8.3684794999999994</v>
      </c>
      <c r="G2988" s="7">
        <v>116.0310595</v>
      </c>
      <c r="H2988" s="8">
        <v>42680</v>
      </c>
      <c r="I2988" t="s">
        <v>1721</v>
      </c>
      <c r="J2988" t="s">
        <v>63</v>
      </c>
      <c r="K2988" t="s">
        <v>63</v>
      </c>
      <c r="L2988">
        <v>19</v>
      </c>
      <c r="M2988" s="7">
        <v>1</v>
      </c>
      <c r="N2988" s="7">
        <v>1.2</v>
      </c>
      <c r="O2988" t="s">
        <v>25</v>
      </c>
      <c r="R2988" s="4" t="str">
        <f t="shared" ca="1" si="46"/>
        <v>Kempster RM and Egeberg CA (2020). SharkBase citizen science global chondrichthyan sighting database. Support Our Sharks Ocean Conservation Society. Version 2020.08. www.supportoursharks.com (consulted on 01/08/2020)</v>
      </c>
    </row>
    <row r="2989" spans="1:18" ht="15.75" customHeight="1" x14ac:dyDescent="0.25">
      <c r="A2989">
        <v>3021</v>
      </c>
      <c r="B2989" t="s">
        <v>18</v>
      </c>
      <c r="C2989" t="s">
        <v>943</v>
      </c>
      <c r="D2989" t="s">
        <v>20</v>
      </c>
      <c r="E2989" t="s">
        <v>1173</v>
      </c>
      <c r="F2989" s="7">
        <v>-8.3711968280000004</v>
      </c>
      <c r="G2989" s="7">
        <v>116.0310595</v>
      </c>
      <c r="H2989" s="8">
        <v>42680</v>
      </c>
      <c r="I2989" t="s">
        <v>1721</v>
      </c>
      <c r="J2989" t="s">
        <v>63</v>
      </c>
      <c r="K2989" t="s">
        <v>63</v>
      </c>
      <c r="L2989">
        <v>19</v>
      </c>
      <c r="M2989" s="7">
        <v>1</v>
      </c>
      <c r="N2989" s="7">
        <v>1.2</v>
      </c>
      <c r="O2989" t="s">
        <v>25</v>
      </c>
      <c r="R2989" s="4" t="str">
        <f t="shared" ca="1" si="46"/>
        <v>Kempster RM and Egeberg CA (2020). SharkBase citizen science global chondrichthyan sighting database. Support Our Sharks Ocean Conservation Society. Version 2020.08. www.supportoursharks.com (consulted on 01/08/2020)</v>
      </c>
    </row>
    <row r="2990" spans="1:18" ht="15.75" customHeight="1" x14ac:dyDescent="0.25">
      <c r="A2990">
        <v>3022</v>
      </c>
      <c r="B2990" t="s">
        <v>18</v>
      </c>
      <c r="C2990" t="s">
        <v>943</v>
      </c>
      <c r="D2990" t="s">
        <v>20</v>
      </c>
      <c r="E2990" t="s">
        <v>1173</v>
      </c>
      <c r="F2990" s="7">
        <v>-8.3711968280000004</v>
      </c>
      <c r="G2990" s="7">
        <v>116.0310595</v>
      </c>
      <c r="H2990" s="8">
        <v>42682</v>
      </c>
      <c r="I2990" t="s">
        <v>1721</v>
      </c>
      <c r="J2990" t="s">
        <v>63</v>
      </c>
      <c r="K2990" t="s">
        <v>63</v>
      </c>
      <c r="L2990">
        <v>15</v>
      </c>
      <c r="M2990" s="7">
        <v>1</v>
      </c>
      <c r="N2990" s="7">
        <v>1</v>
      </c>
      <c r="O2990" t="s">
        <v>25</v>
      </c>
      <c r="R2990" s="4" t="str">
        <f t="shared" ca="1" si="46"/>
        <v>Kempster RM and Egeberg CA (2020). SharkBase citizen science global chondrichthyan sighting database. Support Our Sharks Ocean Conservation Society. Version 2020.08. www.supportoursharks.com (consulted on 01/08/2020)</v>
      </c>
    </row>
    <row r="2991" spans="1:18" ht="15.75" customHeight="1" x14ac:dyDescent="0.25">
      <c r="A2991">
        <v>3023</v>
      </c>
      <c r="B2991" t="s">
        <v>18</v>
      </c>
      <c r="C2991" t="s">
        <v>943</v>
      </c>
      <c r="D2991" t="s">
        <v>20</v>
      </c>
      <c r="E2991" t="s">
        <v>1173</v>
      </c>
      <c r="F2991" s="7">
        <v>-8.3711968280000004</v>
      </c>
      <c r="G2991" s="7">
        <v>116.03380610000001</v>
      </c>
      <c r="H2991" s="8">
        <v>42682</v>
      </c>
      <c r="I2991" t="s">
        <v>1721</v>
      </c>
      <c r="J2991" t="s">
        <v>63</v>
      </c>
      <c r="K2991" t="s">
        <v>63</v>
      </c>
      <c r="L2991">
        <v>17</v>
      </c>
      <c r="M2991" s="7">
        <v>1</v>
      </c>
      <c r="N2991" s="7">
        <v>1.3</v>
      </c>
      <c r="O2991" t="s">
        <v>25</v>
      </c>
      <c r="R2991" s="4" t="str">
        <f t="shared" ca="1" si="46"/>
        <v>Kempster RM and Egeberg CA (2020). SharkBase citizen science global chondrichthyan sighting database. Support Our Sharks Ocean Conservation Society. Version 2020.08. www.supportoursharks.com (consulted on 01/08/2020)</v>
      </c>
    </row>
    <row r="2992" spans="1:18" ht="15.75" customHeight="1" x14ac:dyDescent="0.25">
      <c r="A2992">
        <v>3024</v>
      </c>
      <c r="B2992" t="s">
        <v>18</v>
      </c>
      <c r="C2992" t="s">
        <v>943</v>
      </c>
      <c r="D2992" t="s">
        <v>20</v>
      </c>
      <c r="E2992" t="s">
        <v>1173</v>
      </c>
      <c r="F2992" s="7">
        <v>-8.3494576699999996</v>
      </c>
      <c r="G2992" s="7">
        <v>116.0173266</v>
      </c>
      <c r="H2992" s="8">
        <v>42682</v>
      </c>
      <c r="I2992" t="s">
        <v>1579</v>
      </c>
      <c r="J2992" t="s">
        <v>63</v>
      </c>
      <c r="K2992" t="s">
        <v>63</v>
      </c>
      <c r="L2992">
        <v>17</v>
      </c>
      <c r="M2992" s="7">
        <v>1</v>
      </c>
      <c r="N2992" s="7">
        <v>1.2</v>
      </c>
      <c r="O2992" t="s">
        <v>25</v>
      </c>
      <c r="R2992" s="4" t="str">
        <f t="shared" ca="1" si="46"/>
        <v>Kempster RM and Egeberg CA (2020). SharkBase citizen science global chondrichthyan sighting database. Support Our Sharks Ocean Conservation Society. Version 2020.08. www.supportoursharks.com (consulted on 01/08/2020)</v>
      </c>
    </row>
    <row r="2993" spans="1:18" ht="15.75" customHeight="1" x14ac:dyDescent="0.25">
      <c r="A2993">
        <v>3025</v>
      </c>
      <c r="B2993" t="s">
        <v>18</v>
      </c>
      <c r="C2993" t="s">
        <v>943</v>
      </c>
      <c r="D2993" t="s">
        <v>20</v>
      </c>
      <c r="E2993" t="s">
        <v>1173</v>
      </c>
      <c r="F2993" s="7">
        <v>-8.3467401900000002</v>
      </c>
      <c r="G2993" s="7">
        <v>116.01458</v>
      </c>
      <c r="H2993" s="8">
        <v>42684</v>
      </c>
      <c r="I2993" t="s">
        <v>1579</v>
      </c>
      <c r="J2993" t="s">
        <v>63</v>
      </c>
      <c r="K2993" t="s">
        <v>63</v>
      </c>
      <c r="M2993" s="7">
        <v>1</v>
      </c>
      <c r="N2993" s="7">
        <v>0.8</v>
      </c>
      <c r="O2993" t="s">
        <v>25</v>
      </c>
      <c r="R2993" s="4" t="str">
        <f t="shared" ca="1" si="46"/>
        <v>Kempster RM and Egeberg CA (2020). SharkBase citizen science global chondrichthyan sighting database. Support Our Sharks Ocean Conservation Society. Version 2020.08. www.supportoursharks.com (consulted on 01/08/2020)</v>
      </c>
    </row>
    <row r="2994" spans="1:18" ht="15.75" customHeight="1" x14ac:dyDescent="0.25">
      <c r="A2994">
        <v>3026</v>
      </c>
      <c r="B2994" t="s">
        <v>18</v>
      </c>
      <c r="C2994" t="s">
        <v>943</v>
      </c>
      <c r="D2994" t="s">
        <v>20</v>
      </c>
      <c r="E2994" t="s">
        <v>1173</v>
      </c>
      <c r="F2994" s="7">
        <v>-8.3467401900000002</v>
      </c>
      <c r="G2994" s="7">
        <v>116.0200732</v>
      </c>
      <c r="H2994" s="8">
        <v>42690</v>
      </c>
      <c r="I2994" t="s">
        <v>1579</v>
      </c>
      <c r="J2994" t="s">
        <v>63</v>
      </c>
      <c r="K2994" t="s">
        <v>63</v>
      </c>
      <c r="M2994" s="7">
        <v>1</v>
      </c>
      <c r="N2994" s="7">
        <v>1.1000000000000001</v>
      </c>
      <c r="O2994" t="s">
        <v>25</v>
      </c>
      <c r="R2994" s="4" t="str">
        <f t="shared" ca="1" si="46"/>
        <v>Kempster RM and Egeberg CA (2020). SharkBase citizen science global chondrichthyan sighting database. Support Our Sharks Ocean Conservation Society. Version 2020.08. www.supportoursharks.com (consulted on 01/08/2020)</v>
      </c>
    </row>
    <row r="2995" spans="1:18" ht="15.75" customHeight="1" x14ac:dyDescent="0.25">
      <c r="A2995">
        <v>3027</v>
      </c>
      <c r="B2995" t="s">
        <v>116</v>
      </c>
      <c r="C2995" t="s">
        <v>117</v>
      </c>
      <c r="D2995" t="s">
        <v>20</v>
      </c>
      <c r="E2995" t="s">
        <v>625</v>
      </c>
      <c r="F2995" s="7">
        <v>23.6808333</v>
      </c>
      <c r="G2995" s="7">
        <v>58.501388900000002</v>
      </c>
      <c r="H2995" s="8">
        <v>42712</v>
      </c>
      <c r="I2995" t="s">
        <v>1462</v>
      </c>
      <c r="J2995" t="s">
        <v>23</v>
      </c>
      <c r="K2995" t="s">
        <v>24</v>
      </c>
      <c r="L2995">
        <v>12</v>
      </c>
      <c r="M2995" s="7">
        <v>1</v>
      </c>
      <c r="N2995" s="7">
        <v>2</v>
      </c>
      <c r="O2995" t="s">
        <v>25</v>
      </c>
      <c r="R2995" s="4" t="str">
        <f t="shared" ca="1" si="46"/>
        <v>Kempster RM and Egeberg CA (2020). SharkBase citizen science global chondrichthyan sighting database. Support Our Sharks Ocean Conservation Society. Version 2020.08. www.supportoursharks.com (consulted on 01/08/2020)</v>
      </c>
    </row>
    <row r="2996" spans="1:18" ht="15.75" customHeight="1" x14ac:dyDescent="0.25">
      <c r="A2996">
        <v>3028</v>
      </c>
      <c r="B2996" t="s">
        <v>61</v>
      </c>
      <c r="C2996" t="s">
        <v>62</v>
      </c>
      <c r="D2996" t="s">
        <v>20</v>
      </c>
      <c r="E2996" t="s">
        <v>625</v>
      </c>
      <c r="F2996" s="7">
        <v>23.6808333</v>
      </c>
      <c r="G2996" s="7">
        <v>58.501388900000002</v>
      </c>
      <c r="H2996" s="8">
        <v>42712</v>
      </c>
      <c r="I2996" t="s">
        <v>1667</v>
      </c>
      <c r="J2996" t="s">
        <v>23</v>
      </c>
      <c r="K2996" t="s">
        <v>24</v>
      </c>
      <c r="L2996">
        <v>16</v>
      </c>
      <c r="M2996" s="7">
        <v>7</v>
      </c>
      <c r="N2996" s="7">
        <v>1.4</v>
      </c>
      <c r="O2996" t="s">
        <v>25</v>
      </c>
      <c r="R2996" s="4" t="str">
        <f t="shared" ca="1" si="46"/>
        <v>Kempster RM and Egeberg CA (2020). SharkBase citizen science global chondrichthyan sighting database. Support Our Sharks Ocean Conservation Society. Version 2020.08. www.supportoursharks.com (consulted on 01/08/2020)</v>
      </c>
    </row>
    <row r="2997" spans="1:18" ht="15.75" customHeight="1" x14ac:dyDescent="0.25">
      <c r="A2997">
        <v>3029</v>
      </c>
      <c r="B2997" t="s">
        <v>124</v>
      </c>
      <c r="C2997" t="s">
        <v>125</v>
      </c>
      <c r="D2997" t="s">
        <v>20</v>
      </c>
      <c r="E2997" t="s">
        <v>625</v>
      </c>
      <c r="F2997" s="7">
        <v>23.6808333</v>
      </c>
      <c r="G2997" s="7">
        <v>58.501388900000002</v>
      </c>
      <c r="H2997" s="8">
        <v>42712</v>
      </c>
      <c r="I2997" t="s">
        <v>1667</v>
      </c>
      <c r="J2997" t="s">
        <v>23</v>
      </c>
      <c r="K2997" t="s">
        <v>24</v>
      </c>
      <c r="L2997">
        <v>2</v>
      </c>
      <c r="M2997" s="7">
        <v>2</v>
      </c>
      <c r="N2997" s="7">
        <v>1.6</v>
      </c>
      <c r="O2997" t="s">
        <v>25</v>
      </c>
      <c r="R2997" s="4" t="str">
        <f t="shared" ca="1" si="46"/>
        <v>Kempster RM and Egeberg CA (2020). SharkBase citizen science global chondrichthyan sighting database. Support Our Sharks Ocean Conservation Society. Version 2020.08. www.supportoursharks.com (consulted on 01/08/2020)</v>
      </c>
    </row>
    <row r="2998" spans="1:18" ht="15.75" customHeight="1" x14ac:dyDescent="0.25">
      <c r="A2998">
        <v>3030</v>
      </c>
      <c r="B2998" t="s">
        <v>114</v>
      </c>
      <c r="C2998" t="s">
        <v>115</v>
      </c>
      <c r="D2998" t="s">
        <v>20</v>
      </c>
      <c r="E2998" t="s">
        <v>37</v>
      </c>
      <c r="F2998" s="7">
        <v>16.299982419999999</v>
      </c>
      <c r="G2998" s="7">
        <v>-86.599661819999994</v>
      </c>
      <c r="H2998" s="8">
        <v>42712</v>
      </c>
      <c r="I2998" t="s">
        <v>1728</v>
      </c>
      <c r="J2998" t="s">
        <v>23</v>
      </c>
      <c r="K2998" t="s">
        <v>28</v>
      </c>
      <c r="L2998">
        <v>12</v>
      </c>
      <c r="M2998" s="7">
        <v>1</v>
      </c>
      <c r="N2998" s="7">
        <v>1.6</v>
      </c>
      <c r="O2998" t="s">
        <v>33</v>
      </c>
      <c r="R2998" s="4" t="str">
        <f t="shared" ca="1" si="46"/>
        <v>Kempster RM and Egeberg CA (2020). SharkBase citizen science global chondrichthyan sighting database. Support Our Sharks Ocean Conservation Society. Version 2020.08. www.supportoursharks.com (consulted on 01/08/2020)</v>
      </c>
    </row>
    <row r="2999" spans="1:18" ht="15.75" customHeight="1" x14ac:dyDescent="0.25">
      <c r="A2999">
        <v>3031</v>
      </c>
      <c r="B2999" t="s">
        <v>95</v>
      </c>
      <c r="C2999" t="s">
        <v>743</v>
      </c>
      <c r="D2999" t="s">
        <v>20</v>
      </c>
      <c r="E2999" t="s">
        <v>1173</v>
      </c>
      <c r="F2999" s="7">
        <v>-8.3358700809999995</v>
      </c>
      <c r="G2999" s="7">
        <v>116.0283129</v>
      </c>
      <c r="H2999" s="8">
        <v>42687</v>
      </c>
      <c r="I2999" t="s">
        <v>1373</v>
      </c>
      <c r="J2999" t="s">
        <v>23</v>
      </c>
      <c r="K2999" t="s">
        <v>28</v>
      </c>
      <c r="L2999">
        <v>24</v>
      </c>
      <c r="M2999" s="7">
        <v>1</v>
      </c>
      <c r="N2999" s="7">
        <v>0.4</v>
      </c>
      <c r="O2999" t="s">
        <v>25</v>
      </c>
      <c r="R2999" s="4" t="str">
        <f t="shared" ca="1" si="46"/>
        <v>Kempster RM and Egeberg CA (2020). SharkBase citizen science global chondrichthyan sighting database. Support Our Sharks Ocean Conservation Society. Version 2020.08. www.supportoursharks.com (consulted on 01/08/2020)</v>
      </c>
    </row>
    <row r="3000" spans="1:18" ht="15.75" customHeight="1" x14ac:dyDescent="0.25">
      <c r="A3000">
        <v>3032</v>
      </c>
      <c r="B3000" t="s">
        <v>95</v>
      </c>
      <c r="C3000" t="s">
        <v>743</v>
      </c>
      <c r="D3000" t="s">
        <v>20</v>
      </c>
      <c r="E3000" t="s">
        <v>1173</v>
      </c>
      <c r="F3000" s="7">
        <v>-8.3304349139999996</v>
      </c>
      <c r="G3000" s="7">
        <v>116.02281979999999</v>
      </c>
      <c r="H3000" s="8">
        <v>42687</v>
      </c>
      <c r="I3000" t="s">
        <v>1373</v>
      </c>
      <c r="J3000" t="s">
        <v>23</v>
      </c>
      <c r="K3000" t="s">
        <v>28</v>
      </c>
      <c r="L3000">
        <v>22</v>
      </c>
      <c r="M3000" s="7">
        <v>1</v>
      </c>
      <c r="N3000" s="7">
        <v>0.5</v>
      </c>
      <c r="O3000" t="s">
        <v>25</v>
      </c>
      <c r="R3000" s="4" t="str">
        <f t="shared" ca="1" si="46"/>
        <v>Kempster RM and Egeberg CA (2020). SharkBase citizen science global chondrichthyan sighting database. Support Our Sharks Ocean Conservation Society. Version 2020.08. www.supportoursharks.com (consulted on 01/08/2020)</v>
      </c>
    </row>
    <row r="3001" spans="1:18" ht="15.75" customHeight="1" x14ac:dyDescent="0.25">
      <c r="A3001">
        <v>3033</v>
      </c>
      <c r="B3001" t="s">
        <v>18</v>
      </c>
      <c r="C3001" t="s">
        <v>943</v>
      </c>
      <c r="D3001" t="s">
        <v>20</v>
      </c>
      <c r="E3001" t="s">
        <v>1173</v>
      </c>
      <c r="F3001" s="7">
        <v>-8.3413051740000004</v>
      </c>
      <c r="G3001" s="7">
        <v>116.02281979999999</v>
      </c>
      <c r="H3001" s="8">
        <v>42687</v>
      </c>
      <c r="I3001" t="s">
        <v>1729</v>
      </c>
      <c r="J3001" t="s">
        <v>23</v>
      </c>
      <c r="K3001" t="s">
        <v>28</v>
      </c>
      <c r="L3001">
        <v>26</v>
      </c>
      <c r="M3001" s="7">
        <v>2</v>
      </c>
      <c r="N3001" s="7">
        <v>1.2</v>
      </c>
      <c r="O3001" t="s">
        <v>25</v>
      </c>
      <c r="R3001" s="4" t="str">
        <f t="shared" ca="1" si="46"/>
        <v>Kempster RM and Egeberg CA (2020). SharkBase citizen science global chondrichthyan sighting database. Support Our Sharks Ocean Conservation Society. Version 2020.08. www.supportoursharks.com (consulted on 01/08/2020)</v>
      </c>
    </row>
    <row r="3002" spans="1:18" ht="15.75" customHeight="1" x14ac:dyDescent="0.25">
      <c r="A3002">
        <v>3034</v>
      </c>
      <c r="B3002" t="s">
        <v>18</v>
      </c>
      <c r="C3002" t="s">
        <v>943</v>
      </c>
      <c r="D3002" t="s">
        <v>20</v>
      </c>
      <c r="E3002" t="s">
        <v>1173</v>
      </c>
      <c r="F3002" s="7">
        <v>-8.3358700809999995</v>
      </c>
      <c r="G3002" s="7">
        <v>116.0173266</v>
      </c>
      <c r="H3002" s="8">
        <v>42687</v>
      </c>
      <c r="I3002" t="s">
        <v>1373</v>
      </c>
      <c r="J3002" t="s">
        <v>23</v>
      </c>
      <c r="K3002" t="s">
        <v>28</v>
      </c>
      <c r="L3002">
        <v>25.5</v>
      </c>
      <c r="M3002" s="7">
        <v>1</v>
      </c>
      <c r="N3002" s="7">
        <v>1.1000000000000001</v>
      </c>
      <c r="O3002" t="s">
        <v>25</v>
      </c>
      <c r="R3002" s="4" t="str">
        <f t="shared" ca="1" si="46"/>
        <v>Kempster RM and Egeberg CA (2020). SharkBase citizen science global chondrichthyan sighting database. Support Our Sharks Ocean Conservation Society. Version 2020.08. www.supportoursharks.com (consulted on 01/08/2020)</v>
      </c>
    </row>
    <row r="3003" spans="1:18" ht="15.75" customHeight="1" x14ac:dyDescent="0.25">
      <c r="A3003">
        <v>3035</v>
      </c>
      <c r="B3003" t="s">
        <v>18</v>
      </c>
      <c r="C3003" t="s">
        <v>943</v>
      </c>
      <c r="D3003" t="s">
        <v>20</v>
      </c>
      <c r="E3003" t="s">
        <v>1173</v>
      </c>
      <c r="F3003" s="7">
        <v>-8.3413051740000004</v>
      </c>
      <c r="G3003" s="7">
        <v>116.0173266</v>
      </c>
      <c r="H3003" s="8">
        <v>42687</v>
      </c>
      <c r="I3003" t="s">
        <v>1373</v>
      </c>
      <c r="J3003" t="s">
        <v>23</v>
      </c>
      <c r="K3003" t="s">
        <v>28</v>
      </c>
      <c r="L3003">
        <v>18.399999999999999</v>
      </c>
      <c r="M3003" s="7">
        <v>1</v>
      </c>
      <c r="N3003" s="7">
        <v>0.75</v>
      </c>
      <c r="O3003" t="s">
        <v>25</v>
      </c>
      <c r="R3003" s="4" t="str">
        <f t="shared" ca="1" si="46"/>
        <v>Kempster RM and Egeberg CA (2020). SharkBase citizen science global chondrichthyan sighting database. Support Our Sharks Ocean Conservation Society. Version 2020.08. www.supportoursharks.com (consulted on 01/08/2020)</v>
      </c>
    </row>
    <row r="3004" spans="1:18" ht="15.75" customHeight="1" x14ac:dyDescent="0.25">
      <c r="A3004">
        <v>3036</v>
      </c>
      <c r="B3004" t="s">
        <v>95</v>
      </c>
      <c r="C3004" t="s">
        <v>743</v>
      </c>
      <c r="D3004" t="s">
        <v>20</v>
      </c>
      <c r="E3004" t="s">
        <v>1173</v>
      </c>
      <c r="F3004" s="7">
        <v>-8.3630447859999997</v>
      </c>
      <c r="G3004" s="7">
        <v>116.02281979999999</v>
      </c>
      <c r="H3004" s="8">
        <v>42686</v>
      </c>
      <c r="I3004" t="s">
        <v>100</v>
      </c>
      <c r="J3004" t="s">
        <v>63</v>
      </c>
      <c r="K3004" t="s">
        <v>34</v>
      </c>
      <c r="L3004">
        <v>20.399999999999999</v>
      </c>
      <c r="M3004" s="7">
        <v>1</v>
      </c>
      <c r="N3004" s="7">
        <v>0.6</v>
      </c>
      <c r="O3004" t="s">
        <v>25</v>
      </c>
      <c r="R3004" s="4" t="str">
        <f t="shared" ca="1" si="46"/>
        <v>Kempster RM and Egeberg CA (2020). SharkBase citizen science global chondrichthyan sighting database. Support Our Sharks Ocean Conservation Society. Version 2020.08. www.supportoursharks.com (consulted on 01/08/2020)</v>
      </c>
    </row>
    <row r="3005" spans="1:18" ht="15.75" customHeight="1" x14ac:dyDescent="0.25">
      <c r="A3005">
        <v>3037</v>
      </c>
      <c r="B3005" t="s">
        <v>124</v>
      </c>
      <c r="C3005" t="s">
        <v>142</v>
      </c>
      <c r="D3005" t="s">
        <v>20</v>
      </c>
      <c r="E3005" t="s">
        <v>1173</v>
      </c>
      <c r="F3005" s="7">
        <v>-8.3630447859999997</v>
      </c>
      <c r="G3005" s="7">
        <v>116.02281979999999</v>
      </c>
      <c r="H3005" s="8">
        <v>42686</v>
      </c>
      <c r="I3005" t="s">
        <v>100</v>
      </c>
      <c r="J3005" t="s">
        <v>23</v>
      </c>
      <c r="K3005" t="s">
        <v>34</v>
      </c>
      <c r="L3005">
        <v>15.6</v>
      </c>
      <c r="M3005" s="7">
        <v>1</v>
      </c>
      <c r="N3005" s="7">
        <v>1.3</v>
      </c>
      <c r="O3005" t="s">
        <v>25</v>
      </c>
      <c r="R3005" s="4" t="str">
        <f t="shared" ca="1" si="46"/>
        <v>Kempster RM and Egeberg CA (2020). SharkBase citizen science global chondrichthyan sighting database. Support Our Sharks Ocean Conservation Society. Version 2020.08. www.supportoursharks.com (consulted on 01/08/2020)</v>
      </c>
    </row>
    <row r="3006" spans="1:18" ht="15.75" customHeight="1" x14ac:dyDescent="0.25">
      <c r="A3006">
        <v>3038</v>
      </c>
      <c r="B3006" t="s">
        <v>18</v>
      </c>
      <c r="C3006" t="s">
        <v>943</v>
      </c>
      <c r="D3006" t="s">
        <v>20</v>
      </c>
      <c r="E3006" t="s">
        <v>1173</v>
      </c>
      <c r="F3006" s="7">
        <v>-8.3684794999999994</v>
      </c>
      <c r="G3006" s="7">
        <v>116.02281979999999</v>
      </c>
      <c r="H3006" s="8">
        <v>42686</v>
      </c>
      <c r="I3006" t="s">
        <v>100</v>
      </c>
      <c r="J3006" t="s">
        <v>63</v>
      </c>
      <c r="K3006" t="s">
        <v>34</v>
      </c>
      <c r="L3006">
        <v>19.100000000000001</v>
      </c>
      <c r="M3006" s="7">
        <v>1</v>
      </c>
      <c r="N3006" s="7">
        <v>0.75</v>
      </c>
      <c r="O3006" t="s">
        <v>25</v>
      </c>
      <c r="R3006" s="4" t="str">
        <f t="shared" ca="1" si="46"/>
        <v>Kempster RM and Egeberg CA (2020). SharkBase citizen science global chondrichthyan sighting database. Support Our Sharks Ocean Conservation Society. Version 2020.08. www.supportoursharks.com (consulted on 01/08/2020)</v>
      </c>
    </row>
    <row r="3007" spans="1:18" ht="15.75" customHeight="1" x14ac:dyDescent="0.25">
      <c r="A3007">
        <v>3039</v>
      </c>
      <c r="B3007" t="s">
        <v>18</v>
      </c>
      <c r="C3007" t="s">
        <v>943</v>
      </c>
      <c r="D3007" t="s">
        <v>20</v>
      </c>
      <c r="E3007" t="s">
        <v>1173</v>
      </c>
      <c r="F3007" s="7">
        <v>-8.3684794999999994</v>
      </c>
      <c r="G3007" s="7">
        <v>116.0173266</v>
      </c>
      <c r="H3007" s="8">
        <v>42686</v>
      </c>
      <c r="J3007" t="s">
        <v>63</v>
      </c>
      <c r="K3007" t="s">
        <v>34</v>
      </c>
      <c r="L3007">
        <v>19</v>
      </c>
      <c r="M3007" s="7">
        <v>2</v>
      </c>
      <c r="N3007" s="7">
        <v>1</v>
      </c>
      <c r="O3007" t="s">
        <v>25</v>
      </c>
      <c r="R3007" s="4" t="str">
        <f t="shared" ca="1" si="46"/>
        <v>Kempster RM and Egeberg CA (2020). SharkBase citizen science global chondrichthyan sighting database. Support Our Sharks Ocean Conservation Society. Version 2020.08. www.supportoursharks.com (consulted on 01/08/2020)</v>
      </c>
    </row>
    <row r="3008" spans="1:18" ht="15.75" customHeight="1" x14ac:dyDescent="0.25">
      <c r="A3008">
        <v>3040</v>
      </c>
      <c r="B3008" t="s">
        <v>18</v>
      </c>
      <c r="C3008" t="s">
        <v>943</v>
      </c>
      <c r="D3008" t="s">
        <v>20</v>
      </c>
      <c r="E3008" t="s">
        <v>1173</v>
      </c>
      <c r="F3008" s="7">
        <v>-8.3358700809999995</v>
      </c>
      <c r="G3008" s="7">
        <v>116.02281979999999</v>
      </c>
      <c r="H3008" s="8">
        <v>42683</v>
      </c>
      <c r="I3008" t="s">
        <v>1373</v>
      </c>
      <c r="J3008" t="s">
        <v>23</v>
      </c>
      <c r="K3008" t="s">
        <v>32</v>
      </c>
      <c r="L3008">
        <v>24</v>
      </c>
      <c r="M3008" s="7">
        <v>1</v>
      </c>
      <c r="N3008" s="7">
        <v>1.3</v>
      </c>
      <c r="O3008" t="s">
        <v>25</v>
      </c>
      <c r="R3008" s="4" t="str">
        <f t="shared" ca="1" si="46"/>
        <v>Kempster RM and Egeberg CA (2020). SharkBase citizen science global chondrichthyan sighting database. Support Our Sharks Ocean Conservation Society. Version 2020.08. www.supportoursharks.com (consulted on 01/08/2020)</v>
      </c>
    </row>
    <row r="3009" spans="1:18" ht="15.75" customHeight="1" x14ac:dyDescent="0.25">
      <c r="A3009">
        <v>3041</v>
      </c>
      <c r="B3009" t="s">
        <v>18</v>
      </c>
      <c r="C3009" t="s">
        <v>943</v>
      </c>
      <c r="D3009" t="s">
        <v>20</v>
      </c>
      <c r="E3009" t="s">
        <v>1173</v>
      </c>
      <c r="F3009" s="7">
        <v>-8.3413051740000004</v>
      </c>
      <c r="G3009" s="7">
        <v>116.0173266</v>
      </c>
      <c r="H3009" s="8">
        <v>42683</v>
      </c>
      <c r="J3009" t="s">
        <v>23</v>
      </c>
      <c r="K3009" t="s">
        <v>32</v>
      </c>
      <c r="L3009">
        <v>24</v>
      </c>
      <c r="M3009" s="7">
        <v>1</v>
      </c>
      <c r="N3009" s="7">
        <v>1.8</v>
      </c>
      <c r="O3009" t="s">
        <v>25</v>
      </c>
      <c r="R3009" s="4" t="str">
        <f t="shared" ca="1" si="46"/>
        <v>Kempster RM and Egeberg CA (2020). SharkBase citizen science global chondrichthyan sighting database. Support Our Sharks Ocean Conservation Society. Version 2020.08. www.supportoursharks.com (consulted on 01/08/2020)</v>
      </c>
    </row>
    <row r="3010" spans="1:18" ht="15.75" customHeight="1" x14ac:dyDescent="0.25">
      <c r="A3010">
        <v>3042</v>
      </c>
      <c r="B3010" t="s">
        <v>18</v>
      </c>
      <c r="C3010" t="s">
        <v>943</v>
      </c>
      <c r="D3010" t="s">
        <v>20</v>
      </c>
      <c r="E3010" t="s">
        <v>1173</v>
      </c>
      <c r="F3010" s="7">
        <v>-8.3358700809999995</v>
      </c>
      <c r="G3010" s="7">
        <v>116.0118334</v>
      </c>
      <c r="H3010" s="8">
        <v>42683</v>
      </c>
      <c r="I3010" t="s">
        <v>1373</v>
      </c>
      <c r="J3010" t="s">
        <v>23</v>
      </c>
      <c r="K3010" t="s">
        <v>32</v>
      </c>
      <c r="L3010">
        <v>22</v>
      </c>
      <c r="M3010" s="7">
        <v>1</v>
      </c>
      <c r="N3010" s="7">
        <v>1.4</v>
      </c>
      <c r="O3010" t="s">
        <v>25</v>
      </c>
      <c r="R3010" s="4" t="str">
        <f t="shared" ca="1" si="46"/>
        <v>Kempster RM and Egeberg CA (2020). SharkBase citizen science global chondrichthyan sighting database. Support Our Sharks Ocean Conservation Society. Version 2020.08. www.supportoursharks.com (consulted on 01/08/2020)</v>
      </c>
    </row>
    <row r="3011" spans="1:18" ht="15.75" customHeight="1" x14ac:dyDescent="0.25">
      <c r="A3011">
        <v>3043</v>
      </c>
      <c r="B3011" t="s">
        <v>18</v>
      </c>
      <c r="C3011" t="s">
        <v>943</v>
      </c>
      <c r="D3011" t="s">
        <v>20</v>
      </c>
      <c r="E3011" t="s">
        <v>121</v>
      </c>
      <c r="F3011" s="7">
        <v>-8.3358700809999995</v>
      </c>
      <c r="G3011" s="7">
        <v>116.0173266</v>
      </c>
      <c r="H3011" s="8">
        <v>42683</v>
      </c>
      <c r="I3011" t="s">
        <v>299</v>
      </c>
      <c r="J3011" t="s">
        <v>23</v>
      </c>
      <c r="K3011" t="s">
        <v>28</v>
      </c>
      <c r="L3011">
        <v>12.4</v>
      </c>
      <c r="M3011" s="7">
        <v>1</v>
      </c>
      <c r="N3011" s="7">
        <v>1.4</v>
      </c>
      <c r="O3011" t="s">
        <v>25</v>
      </c>
      <c r="R3011" s="4" t="str">
        <f t="shared" ref="R3011:R3074" ca="1" si="47">("Kempster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3012" spans="1:18" ht="15.75" customHeight="1" x14ac:dyDescent="0.25">
      <c r="A3012">
        <v>3044</v>
      </c>
      <c r="B3012" t="s">
        <v>18</v>
      </c>
      <c r="C3012" t="s">
        <v>943</v>
      </c>
      <c r="D3012" t="s">
        <v>20</v>
      </c>
      <c r="E3012" t="s">
        <v>1173</v>
      </c>
      <c r="F3012" s="7">
        <v>-8.3358700809999995</v>
      </c>
      <c r="G3012" s="7">
        <v>116.0173266</v>
      </c>
      <c r="H3012" s="8">
        <v>42683</v>
      </c>
      <c r="I3012" t="s">
        <v>1174</v>
      </c>
      <c r="J3012" t="s">
        <v>23</v>
      </c>
      <c r="K3012" t="s">
        <v>28</v>
      </c>
      <c r="L3012">
        <v>19</v>
      </c>
      <c r="M3012" s="7">
        <v>3</v>
      </c>
      <c r="N3012" s="7">
        <v>1</v>
      </c>
      <c r="O3012" t="s">
        <v>25</v>
      </c>
      <c r="R3012" s="4" t="str">
        <f t="shared" ca="1" si="47"/>
        <v>Kempster RM and Egeberg CA (2020). SharkBase citizen science global chondrichthyan sighting database. Support Our Sharks Ocean Conservation Society. Version 2020.08. www.supportoursharks.com (consulted on 01/08/2020)</v>
      </c>
    </row>
    <row r="3013" spans="1:18" ht="15.75" customHeight="1" x14ac:dyDescent="0.25">
      <c r="A3013">
        <v>3045</v>
      </c>
      <c r="B3013" t="s">
        <v>98</v>
      </c>
      <c r="C3013" t="s">
        <v>701</v>
      </c>
      <c r="D3013" t="s">
        <v>20</v>
      </c>
      <c r="E3013" t="s">
        <v>1173</v>
      </c>
      <c r="F3013" s="7">
        <v>-8.3358700809999995</v>
      </c>
      <c r="G3013" s="7">
        <v>116.02281979999999</v>
      </c>
      <c r="H3013" s="8">
        <v>42683</v>
      </c>
      <c r="I3013" t="s">
        <v>1174</v>
      </c>
      <c r="J3013" t="s">
        <v>23</v>
      </c>
      <c r="K3013" t="s">
        <v>28</v>
      </c>
      <c r="L3013">
        <v>18.5</v>
      </c>
      <c r="M3013" s="7">
        <v>1</v>
      </c>
      <c r="N3013" s="7">
        <v>0.25</v>
      </c>
      <c r="O3013" t="s">
        <v>25</v>
      </c>
      <c r="R3013" s="4" t="str">
        <f t="shared" ca="1" si="47"/>
        <v>Kempster RM and Egeberg CA (2020). SharkBase citizen science global chondrichthyan sighting database. Support Our Sharks Ocean Conservation Society. Version 2020.08. www.supportoursharks.com (consulted on 01/08/2020)</v>
      </c>
    </row>
    <row r="3014" spans="1:18" ht="15.75" customHeight="1" x14ac:dyDescent="0.25">
      <c r="A3014">
        <v>3046</v>
      </c>
      <c r="B3014" t="s">
        <v>18</v>
      </c>
      <c r="C3014" t="s">
        <v>943</v>
      </c>
      <c r="D3014" t="s">
        <v>20</v>
      </c>
      <c r="E3014" t="s">
        <v>1173</v>
      </c>
      <c r="F3014" s="7">
        <v>-8.3684794999999994</v>
      </c>
      <c r="G3014" s="7">
        <v>116.02281979999999</v>
      </c>
      <c r="H3014" s="8">
        <v>42677</v>
      </c>
      <c r="I3014" t="s">
        <v>100</v>
      </c>
      <c r="J3014" t="s">
        <v>23</v>
      </c>
      <c r="K3014" t="s">
        <v>34</v>
      </c>
      <c r="L3014">
        <v>20</v>
      </c>
      <c r="M3014" s="7">
        <v>3</v>
      </c>
      <c r="N3014" s="7">
        <v>0.75</v>
      </c>
      <c r="O3014" t="s">
        <v>25</v>
      </c>
      <c r="R3014" s="4" t="str">
        <f t="shared" ca="1" si="47"/>
        <v>Kempster RM and Egeberg CA (2020). SharkBase citizen science global chondrichthyan sighting database. Support Our Sharks Ocean Conservation Society. Version 2020.08. www.supportoursharks.com (consulted on 01/08/2020)</v>
      </c>
    </row>
    <row r="3015" spans="1:18" ht="15.75" customHeight="1" x14ac:dyDescent="0.25">
      <c r="A3015">
        <v>3047</v>
      </c>
      <c r="B3015" t="s">
        <v>98</v>
      </c>
      <c r="C3015" t="s">
        <v>701</v>
      </c>
      <c r="D3015" t="s">
        <v>20</v>
      </c>
      <c r="E3015" t="s">
        <v>1173</v>
      </c>
      <c r="F3015" s="7">
        <v>-8.3413051740000004</v>
      </c>
      <c r="G3015" s="7">
        <v>116.0942309</v>
      </c>
      <c r="H3015" s="8">
        <v>42676</v>
      </c>
      <c r="I3015" t="s">
        <v>1730</v>
      </c>
      <c r="J3015" t="s">
        <v>23</v>
      </c>
      <c r="K3015" t="s">
        <v>34</v>
      </c>
      <c r="L3015">
        <v>19</v>
      </c>
      <c r="M3015" s="7">
        <v>1</v>
      </c>
      <c r="N3015" s="7">
        <v>0.4</v>
      </c>
      <c r="O3015" t="s">
        <v>25</v>
      </c>
      <c r="R3015" s="4" t="str">
        <f t="shared" ca="1" si="47"/>
        <v>Kempster RM and Egeberg CA (2020). SharkBase citizen science global chondrichthyan sighting database. Support Our Sharks Ocean Conservation Society. Version 2020.08. www.supportoursharks.com (consulted on 01/08/2020)</v>
      </c>
    </row>
    <row r="3016" spans="1:18" ht="15.75" customHeight="1" x14ac:dyDescent="0.25">
      <c r="A3016">
        <v>3048</v>
      </c>
      <c r="B3016" t="s">
        <v>18</v>
      </c>
      <c r="C3016" t="s">
        <v>943</v>
      </c>
      <c r="D3016" t="s">
        <v>20</v>
      </c>
      <c r="E3016" t="s">
        <v>1173</v>
      </c>
      <c r="F3016" s="7">
        <v>-8.3358700809999995</v>
      </c>
      <c r="G3016" s="7">
        <v>116.02281979999999</v>
      </c>
      <c r="H3016" s="8">
        <v>42676</v>
      </c>
      <c r="I3016" t="s">
        <v>1174</v>
      </c>
      <c r="J3016" t="s">
        <v>23</v>
      </c>
      <c r="K3016" t="s">
        <v>28</v>
      </c>
      <c r="L3016">
        <v>26</v>
      </c>
      <c r="M3016" s="7">
        <v>1</v>
      </c>
      <c r="N3016" s="7">
        <v>1.5</v>
      </c>
      <c r="O3016" t="s">
        <v>25</v>
      </c>
      <c r="R3016" s="4" t="str">
        <f t="shared" ca="1" si="47"/>
        <v>Kempster RM and Egeberg CA (2020). SharkBase citizen science global chondrichthyan sighting database. Support Our Sharks Ocean Conservation Society. Version 2020.08. www.supportoursharks.com (consulted on 01/08/2020)</v>
      </c>
    </row>
    <row r="3017" spans="1:18" ht="15.75" customHeight="1" x14ac:dyDescent="0.25">
      <c r="A3017">
        <v>3049</v>
      </c>
      <c r="B3017" t="s">
        <v>18</v>
      </c>
      <c r="C3017" t="s">
        <v>943</v>
      </c>
      <c r="D3017" t="s">
        <v>20</v>
      </c>
      <c r="E3017" t="s">
        <v>1173</v>
      </c>
      <c r="F3017" s="7">
        <v>-8.3358700809999995</v>
      </c>
      <c r="G3017" s="7">
        <v>116.0173266</v>
      </c>
      <c r="H3017" s="8">
        <v>42676</v>
      </c>
      <c r="I3017" t="s">
        <v>1174</v>
      </c>
      <c r="J3017" t="s">
        <v>23</v>
      </c>
      <c r="K3017" t="s">
        <v>28</v>
      </c>
      <c r="L3017">
        <v>18.399999999999999</v>
      </c>
      <c r="M3017" s="7">
        <v>3</v>
      </c>
      <c r="N3017" s="7">
        <v>1</v>
      </c>
      <c r="O3017" t="s">
        <v>25</v>
      </c>
      <c r="R3017" s="4" t="str">
        <f t="shared" ca="1" si="47"/>
        <v>Kempster RM and Egeberg CA (2020). SharkBase citizen science global chondrichthyan sighting database. Support Our Sharks Ocean Conservation Society. Version 2020.08. www.supportoursharks.com (consulted on 01/08/2020)</v>
      </c>
    </row>
    <row r="3018" spans="1:18" ht="15.75" customHeight="1" x14ac:dyDescent="0.25">
      <c r="A3018">
        <v>3050</v>
      </c>
      <c r="B3018" t="s">
        <v>95</v>
      </c>
      <c r="C3018" t="s">
        <v>743</v>
      </c>
      <c r="D3018" t="s">
        <v>20</v>
      </c>
      <c r="E3018" t="s">
        <v>1173</v>
      </c>
      <c r="F3018" s="7">
        <v>-8.3358700809999995</v>
      </c>
      <c r="G3018" s="7">
        <v>116.02281979999999</v>
      </c>
      <c r="H3018" s="8">
        <v>42676</v>
      </c>
      <c r="I3018" t="s">
        <v>1174</v>
      </c>
      <c r="J3018" t="s">
        <v>23</v>
      </c>
      <c r="K3018" t="s">
        <v>28</v>
      </c>
      <c r="L3018">
        <v>22</v>
      </c>
      <c r="M3018" s="7">
        <v>1</v>
      </c>
      <c r="N3018" s="7">
        <v>0.7</v>
      </c>
      <c r="O3018" t="s">
        <v>25</v>
      </c>
      <c r="R3018" s="4" t="str">
        <f t="shared" ca="1" si="47"/>
        <v>Kempster RM and Egeberg CA (2020). SharkBase citizen science global chondrichthyan sighting database. Support Our Sharks Ocean Conservation Society. Version 2020.08. www.supportoursharks.com (consulted on 01/08/2020)</v>
      </c>
    </row>
    <row r="3019" spans="1:18" ht="15.75" customHeight="1" x14ac:dyDescent="0.25">
      <c r="A3019">
        <v>3051</v>
      </c>
      <c r="B3019" t="s">
        <v>98</v>
      </c>
      <c r="C3019" t="s">
        <v>701</v>
      </c>
      <c r="D3019" t="s">
        <v>20</v>
      </c>
      <c r="E3019" t="s">
        <v>1173</v>
      </c>
      <c r="F3019" s="7">
        <v>-8.3304349139999996</v>
      </c>
      <c r="G3019" s="7">
        <v>116.02281979999999</v>
      </c>
      <c r="H3019" s="8">
        <v>42676</v>
      </c>
      <c r="I3019" t="s">
        <v>1174</v>
      </c>
      <c r="J3019" t="s">
        <v>23</v>
      </c>
      <c r="K3019" t="s">
        <v>28</v>
      </c>
      <c r="L3019">
        <v>23</v>
      </c>
      <c r="M3019" s="7">
        <v>1</v>
      </c>
      <c r="N3019" s="7">
        <v>0.7</v>
      </c>
      <c r="O3019" t="s">
        <v>25</v>
      </c>
      <c r="R3019" s="4" t="str">
        <f t="shared" ca="1" si="47"/>
        <v>Kempster RM and Egeberg CA (2020). SharkBase citizen science global chondrichthyan sighting database. Support Our Sharks Ocean Conservation Society. Version 2020.08. www.supportoursharks.com (consulted on 01/08/2020)</v>
      </c>
    </row>
    <row r="3020" spans="1:18" ht="15.75" customHeight="1" x14ac:dyDescent="0.25">
      <c r="A3020">
        <v>3052</v>
      </c>
      <c r="B3020" t="s">
        <v>95</v>
      </c>
      <c r="C3020" t="s">
        <v>743</v>
      </c>
      <c r="D3020" t="s">
        <v>20</v>
      </c>
      <c r="E3020" t="s">
        <v>1173</v>
      </c>
      <c r="F3020" s="7">
        <v>-8.3304349139999996</v>
      </c>
      <c r="G3020" s="7">
        <v>116.02281979999999</v>
      </c>
      <c r="H3020" s="8">
        <v>42676</v>
      </c>
      <c r="I3020" t="s">
        <v>1174</v>
      </c>
      <c r="J3020" t="s">
        <v>23</v>
      </c>
      <c r="K3020" t="s">
        <v>28</v>
      </c>
      <c r="L3020">
        <v>14</v>
      </c>
      <c r="M3020" s="7">
        <v>1</v>
      </c>
      <c r="N3020" s="7">
        <v>0.8</v>
      </c>
      <c r="O3020" t="s">
        <v>25</v>
      </c>
      <c r="R3020" s="4" t="str">
        <f t="shared" ca="1" si="47"/>
        <v>Kempster RM and Egeberg CA (2020). SharkBase citizen science global chondrichthyan sighting database. Support Our Sharks Ocean Conservation Society. Version 2020.08. www.supportoursharks.com (consulted on 01/08/2020)</v>
      </c>
    </row>
    <row r="3021" spans="1:18" ht="15.75" customHeight="1" x14ac:dyDescent="0.25">
      <c r="A3021">
        <v>3053</v>
      </c>
      <c r="B3021" t="s">
        <v>95</v>
      </c>
      <c r="C3021" t="s">
        <v>743</v>
      </c>
      <c r="D3021" t="s">
        <v>20</v>
      </c>
      <c r="E3021" t="s">
        <v>1173</v>
      </c>
      <c r="F3021" s="7">
        <v>-8.3358700809999995</v>
      </c>
      <c r="G3021" s="7">
        <v>116.0173266</v>
      </c>
      <c r="H3021" s="8">
        <v>42676</v>
      </c>
      <c r="I3021" t="s">
        <v>1174</v>
      </c>
      <c r="J3021" t="s">
        <v>23</v>
      </c>
      <c r="K3021" t="s">
        <v>28</v>
      </c>
      <c r="L3021">
        <v>15</v>
      </c>
      <c r="M3021" s="7">
        <v>1</v>
      </c>
      <c r="N3021" s="7">
        <v>0.7</v>
      </c>
      <c r="O3021" t="s">
        <v>25</v>
      </c>
      <c r="R3021" s="4" t="str">
        <f t="shared" ca="1" si="47"/>
        <v>Kempster RM and Egeberg CA (2020). SharkBase citizen science global chondrichthyan sighting database. Support Our Sharks Ocean Conservation Society. Version 2020.08. www.supportoursharks.com (consulted on 01/08/2020)</v>
      </c>
    </row>
    <row r="3022" spans="1:18" ht="15.75" customHeight="1" x14ac:dyDescent="0.25">
      <c r="A3022">
        <v>3054</v>
      </c>
      <c r="B3022" t="s">
        <v>98</v>
      </c>
      <c r="C3022" t="s">
        <v>701</v>
      </c>
      <c r="D3022" t="s">
        <v>20</v>
      </c>
      <c r="E3022" t="s">
        <v>1173</v>
      </c>
      <c r="F3022" s="7">
        <v>-8.3413051740000004</v>
      </c>
      <c r="G3022" s="7">
        <v>116.0942309</v>
      </c>
      <c r="H3022" s="8">
        <v>42671</v>
      </c>
      <c r="I3022" t="s">
        <v>1730</v>
      </c>
      <c r="J3022" t="s">
        <v>23</v>
      </c>
      <c r="K3022" t="s">
        <v>28</v>
      </c>
      <c r="L3022">
        <v>18.600000000000001</v>
      </c>
      <c r="M3022" s="7">
        <v>1</v>
      </c>
      <c r="N3022" s="7">
        <v>0.1</v>
      </c>
      <c r="O3022" t="s">
        <v>25</v>
      </c>
      <c r="R3022" s="4" t="str">
        <f t="shared" ca="1" si="47"/>
        <v>Kempster RM and Egeberg CA (2020). SharkBase citizen science global chondrichthyan sighting database. Support Our Sharks Ocean Conservation Society. Version 2020.08. www.supportoursharks.com (consulted on 01/08/2020)</v>
      </c>
    </row>
    <row r="3023" spans="1:18" ht="15.75" customHeight="1" x14ac:dyDescent="0.25">
      <c r="A3023">
        <v>3055</v>
      </c>
      <c r="B3023" t="s">
        <v>98</v>
      </c>
      <c r="C3023" t="s">
        <v>701</v>
      </c>
      <c r="D3023" t="s">
        <v>20</v>
      </c>
      <c r="E3023" t="s">
        <v>1173</v>
      </c>
      <c r="F3023" s="7">
        <v>-8.3413051740000004</v>
      </c>
      <c r="G3023" s="7">
        <v>116.0887377</v>
      </c>
      <c r="H3023" s="8">
        <v>42671</v>
      </c>
      <c r="I3023" t="s">
        <v>1730</v>
      </c>
      <c r="J3023" t="s">
        <v>23</v>
      </c>
      <c r="K3023" t="s">
        <v>28</v>
      </c>
      <c r="L3023">
        <v>19.399999999999999</v>
      </c>
      <c r="M3023" s="7">
        <v>1</v>
      </c>
      <c r="N3023" s="7">
        <v>0.55000000000000004</v>
      </c>
      <c r="O3023" t="s">
        <v>25</v>
      </c>
      <c r="R3023" s="4" t="str">
        <f t="shared" ca="1" si="47"/>
        <v>Kempster RM and Egeberg CA (2020). SharkBase citizen science global chondrichthyan sighting database. Support Our Sharks Ocean Conservation Society. Version 2020.08. www.supportoursharks.com (consulted on 01/08/2020)</v>
      </c>
    </row>
    <row r="3024" spans="1:18" ht="15.75" customHeight="1" x14ac:dyDescent="0.25">
      <c r="A3024">
        <v>3056</v>
      </c>
      <c r="B3024" t="s">
        <v>18</v>
      </c>
      <c r="C3024" t="s">
        <v>943</v>
      </c>
      <c r="D3024" t="s">
        <v>20</v>
      </c>
      <c r="E3024" t="s">
        <v>1173</v>
      </c>
      <c r="F3024" s="7">
        <v>-8.3684794999999994</v>
      </c>
      <c r="G3024" s="7">
        <v>116.0173266</v>
      </c>
      <c r="H3024" s="8">
        <v>42668</v>
      </c>
      <c r="I3024" t="s">
        <v>100</v>
      </c>
      <c r="J3024" t="s">
        <v>23</v>
      </c>
      <c r="K3024" t="s">
        <v>24</v>
      </c>
      <c r="M3024" s="7">
        <v>2</v>
      </c>
      <c r="N3024" s="7">
        <v>0.8</v>
      </c>
      <c r="O3024" t="s">
        <v>25</v>
      </c>
      <c r="R3024" s="4" t="str">
        <f t="shared" ca="1" si="47"/>
        <v>Kempster RM and Egeberg CA (2020). SharkBase citizen science global chondrichthyan sighting database. Support Our Sharks Ocean Conservation Society. Version 2020.08. www.supportoursharks.com (consulted on 01/08/2020)</v>
      </c>
    </row>
    <row r="3025" spans="1:18" ht="15.75" customHeight="1" x14ac:dyDescent="0.25">
      <c r="A3025">
        <v>3057</v>
      </c>
      <c r="B3025" t="s">
        <v>18</v>
      </c>
      <c r="C3025" t="s">
        <v>943</v>
      </c>
      <c r="D3025" t="s">
        <v>20</v>
      </c>
      <c r="E3025" t="s">
        <v>1173</v>
      </c>
      <c r="F3025" s="7">
        <v>-8.373914138</v>
      </c>
      <c r="G3025" s="7">
        <v>116.0173266</v>
      </c>
      <c r="H3025" s="8">
        <v>42668</v>
      </c>
      <c r="I3025" t="s">
        <v>100</v>
      </c>
      <c r="J3025" t="s">
        <v>23</v>
      </c>
      <c r="K3025" t="s">
        <v>24</v>
      </c>
      <c r="M3025" s="7">
        <v>1</v>
      </c>
      <c r="N3025" s="7">
        <v>1</v>
      </c>
      <c r="O3025" t="s">
        <v>25</v>
      </c>
      <c r="R3025" s="4" t="str">
        <f t="shared" ca="1" si="47"/>
        <v>Kempster RM and Egeberg CA (2020). SharkBase citizen science global chondrichthyan sighting database. Support Our Sharks Ocean Conservation Society. Version 2020.08. www.supportoursharks.com (consulted on 01/08/2020)</v>
      </c>
    </row>
    <row r="3026" spans="1:18" ht="15.75" customHeight="1" x14ac:dyDescent="0.25">
      <c r="A3026">
        <v>3058</v>
      </c>
      <c r="B3026" t="s">
        <v>18</v>
      </c>
      <c r="C3026" t="s">
        <v>943</v>
      </c>
      <c r="D3026" t="s">
        <v>20</v>
      </c>
      <c r="E3026" t="s">
        <v>1173</v>
      </c>
      <c r="F3026" s="7">
        <v>-8.373914138</v>
      </c>
      <c r="G3026" s="7">
        <v>116.02281979999999</v>
      </c>
      <c r="H3026" s="8">
        <v>42668</v>
      </c>
      <c r="I3026" t="s">
        <v>100</v>
      </c>
      <c r="J3026" t="s">
        <v>23</v>
      </c>
      <c r="K3026" t="s">
        <v>24</v>
      </c>
      <c r="M3026" s="7">
        <v>1</v>
      </c>
      <c r="N3026" s="7">
        <v>1.2</v>
      </c>
      <c r="O3026" t="s">
        <v>25</v>
      </c>
      <c r="R3026" s="4" t="str">
        <f t="shared" ca="1" si="47"/>
        <v>Kempster RM and Egeberg CA (2020). SharkBase citizen science global chondrichthyan sighting database. Support Our Sharks Ocean Conservation Society. Version 2020.08. www.supportoursharks.com (consulted on 01/08/2020)</v>
      </c>
    </row>
    <row r="3027" spans="1:18" ht="15.75" customHeight="1" x14ac:dyDescent="0.25">
      <c r="A3027">
        <v>3059</v>
      </c>
      <c r="B3027" t="s">
        <v>18</v>
      </c>
      <c r="C3027" t="s">
        <v>943</v>
      </c>
      <c r="D3027" t="s">
        <v>20</v>
      </c>
      <c r="E3027" t="s">
        <v>1173</v>
      </c>
      <c r="F3027" s="7">
        <v>-8.3684794999999994</v>
      </c>
      <c r="G3027" s="7">
        <v>116.02281979999999</v>
      </c>
      <c r="H3027" s="8">
        <v>42668</v>
      </c>
      <c r="I3027" t="s">
        <v>100</v>
      </c>
      <c r="J3027" t="s">
        <v>23</v>
      </c>
      <c r="K3027" t="s">
        <v>24</v>
      </c>
      <c r="M3027" s="7">
        <v>1</v>
      </c>
      <c r="N3027" s="7">
        <v>0.75</v>
      </c>
      <c r="O3027" t="s">
        <v>25</v>
      </c>
      <c r="R3027" s="4" t="str">
        <f t="shared" ca="1" si="47"/>
        <v>Kempster RM and Egeberg CA (2020). SharkBase citizen science global chondrichthyan sighting database. Support Our Sharks Ocean Conservation Society. Version 2020.08. www.supportoursharks.com (consulted on 01/08/2020)</v>
      </c>
    </row>
    <row r="3028" spans="1:18" ht="15.75" customHeight="1" x14ac:dyDescent="0.25">
      <c r="A3028">
        <v>3060</v>
      </c>
      <c r="B3028" t="s">
        <v>18</v>
      </c>
      <c r="C3028" t="s">
        <v>943</v>
      </c>
      <c r="D3028" t="s">
        <v>20</v>
      </c>
      <c r="E3028" t="s">
        <v>1173</v>
      </c>
      <c r="F3028" s="7">
        <v>-8.3630447859999997</v>
      </c>
      <c r="G3028" s="7">
        <v>116.0283129</v>
      </c>
      <c r="H3028" s="8">
        <v>42663</v>
      </c>
      <c r="I3028" t="s">
        <v>100</v>
      </c>
      <c r="J3028" t="s">
        <v>23</v>
      </c>
      <c r="K3028" t="s">
        <v>28</v>
      </c>
      <c r="L3028">
        <v>17</v>
      </c>
      <c r="M3028" s="7">
        <v>1</v>
      </c>
      <c r="N3028" s="7">
        <v>1.6</v>
      </c>
      <c r="O3028" t="s">
        <v>25</v>
      </c>
      <c r="R3028" s="4" t="str">
        <f t="shared" ca="1" si="47"/>
        <v>Kempster RM and Egeberg CA (2020). SharkBase citizen science global chondrichthyan sighting database. Support Our Sharks Ocean Conservation Society. Version 2020.08. www.supportoursharks.com (consulted on 01/08/2020)</v>
      </c>
    </row>
    <row r="3029" spans="1:18" ht="15.75" customHeight="1" x14ac:dyDescent="0.25">
      <c r="A3029">
        <v>3061</v>
      </c>
      <c r="B3029" t="s">
        <v>124</v>
      </c>
      <c r="C3029" t="s">
        <v>142</v>
      </c>
      <c r="D3029" t="s">
        <v>20</v>
      </c>
      <c r="E3029" t="s">
        <v>1173</v>
      </c>
      <c r="F3029" s="7">
        <v>-8.3684794999999994</v>
      </c>
      <c r="G3029" s="7">
        <v>116.0173266</v>
      </c>
      <c r="H3029" s="8">
        <v>42663</v>
      </c>
      <c r="I3029" t="s">
        <v>100</v>
      </c>
      <c r="J3029" t="s">
        <v>23</v>
      </c>
      <c r="K3029" t="s">
        <v>28</v>
      </c>
      <c r="L3029">
        <v>15</v>
      </c>
      <c r="M3029" s="7">
        <v>1</v>
      </c>
      <c r="N3029" s="7">
        <v>1.6</v>
      </c>
      <c r="O3029" t="s">
        <v>25</v>
      </c>
      <c r="R3029" s="4" t="str">
        <f t="shared" ca="1" si="47"/>
        <v>Kempster RM and Egeberg CA (2020). SharkBase citizen science global chondrichthyan sighting database. Support Our Sharks Ocean Conservation Society. Version 2020.08. www.supportoursharks.com (consulted on 01/08/2020)</v>
      </c>
    </row>
    <row r="3030" spans="1:18" ht="15.75" customHeight="1" x14ac:dyDescent="0.25">
      <c r="A3030">
        <v>3062</v>
      </c>
      <c r="B3030" t="s">
        <v>61</v>
      </c>
      <c r="C3030" t="s">
        <v>62</v>
      </c>
      <c r="D3030" t="s">
        <v>20</v>
      </c>
      <c r="E3030" t="s">
        <v>1173</v>
      </c>
      <c r="F3030" s="7">
        <v>-8.3521751309999992</v>
      </c>
      <c r="G3030" s="7">
        <v>116.0722583</v>
      </c>
      <c r="H3030" s="8">
        <v>42663</v>
      </c>
      <c r="I3030" t="s">
        <v>1503</v>
      </c>
      <c r="J3030" t="s">
        <v>23</v>
      </c>
      <c r="K3030" t="s">
        <v>28</v>
      </c>
      <c r="L3030">
        <v>16.5</v>
      </c>
      <c r="M3030" s="7">
        <v>1</v>
      </c>
      <c r="N3030" s="7">
        <v>1.5</v>
      </c>
      <c r="O3030" t="s">
        <v>25</v>
      </c>
      <c r="R3030" s="4" t="str">
        <f t="shared" ca="1" si="47"/>
        <v>Kempster RM and Egeberg CA (2020). SharkBase citizen science global chondrichthyan sighting database. Support Our Sharks Ocean Conservation Society. Version 2020.08. www.supportoursharks.com (consulted on 01/08/2020)</v>
      </c>
    </row>
    <row r="3031" spans="1:18" ht="15.75" customHeight="1" x14ac:dyDescent="0.25">
      <c r="A3031">
        <v>3063</v>
      </c>
      <c r="B3031" t="s">
        <v>61</v>
      </c>
      <c r="C3031" t="s">
        <v>62</v>
      </c>
      <c r="D3031" t="s">
        <v>20</v>
      </c>
      <c r="E3031" t="s">
        <v>1173</v>
      </c>
      <c r="F3031" s="7">
        <v>-8.3521751309999992</v>
      </c>
      <c r="G3031" s="7">
        <v>116.0722583</v>
      </c>
      <c r="H3031" s="8">
        <v>42663</v>
      </c>
      <c r="I3031" t="s">
        <v>1503</v>
      </c>
      <c r="J3031" t="s">
        <v>23</v>
      </c>
      <c r="K3031" t="s">
        <v>28</v>
      </c>
      <c r="L3031">
        <v>16.5</v>
      </c>
      <c r="M3031" s="7">
        <v>2</v>
      </c>
      <c r="N3031" s="7">
        <v>1.2</v>
      </c>
      <c r="O3031" t="s">
        <v>25</v>
      </c>
      <c r="R3031" s="4" t="str">
        <f t="shared" ca="1" si="47"/>
        <v>Kempster RM and Egeberg CA (2020). SharkBase citizen science global chondrichthyan sighting database. Support Our Sharks Ocean Conservation Society. Version 2020.08. www.supportoursharks.com (consulted on 01/08/2020)</v>
      </c>
    </row>
    <row r="3032" spans="1:18" ht="15.75" customHeight="1" x14ac:dyDescent="0.25">
      <c r="A3032">
        <v>3064</v>
      </c>
      <c r="B3032" t="s">
        <v>124</v>
      </c>
      <c r="C3032" t="s">
        <v>142</v>
      </c>
      <c r="D3032" t="s">
        <v>20</v>
      </c>
      <c r="E3032" t="s">
        <v>1173</v>
      </c>
      <c r="F3032" s="7">
        <v>-8.3358700809999995</v>
      </c>
      <c r="G3032" s="7">
        <v>116.0722583</v>
      </c>
      <c r="H3032" s="8">
        <v>42656</v>
      </c>
      <c r="I3032" t="s">
        <v>1280</v>
      </c>
      <c r="J3032" t="s">
        <v>23</v>
      </c>
      <c r="K3032" t="s">
        <v>24</v>
      </c>
      <c r="L3032">
        <v>30</v>
      </c>
      <c r="M3032" s="7">
        <v>1</v>
      </c>
      <c r="N3032" s="7">
        <v>1.6</v>
      </c>
      <c r="O3032" t="s">
        <v>25</v>
      </c>
      <c r="R3032" s="4" t="str">
        <f t="shared" ca="1" si="47"/>
        <v>Kempster RM and Egeberg CA (2020). SharkBase citizen science global chondrichthyan sighting database. Support Our Sharks Ocean Conservation Society. Version 2020.08. www.supportoursharks.com (consulted on 01/08/2020)</v>
      </c>
    </row>
    <row r="3033" spans="1:18" ht="15.75" customHeight="1" x14ac:dyDescent="0.25">
      <c r="A3033">
        <v>3065</v>
      </c>
      <c r="B3033" t="s">
        <v>98</v>
      </c>
      <c r="C3033" t="s">
        <v>701</v>
      </c>
      <c r="D3033" t="s">
        <v>20</v>
      </c>
      <c r="E3033" t="s">
        <v>76</v>
      </c>
      <c r="F3033" s="7">
        <v>-18.380152349999999</v>
      </c>
      <c r="G3033" s="7">
        <v>177.98651039999999</v>
      </c>
      <c r="H3033" s="8">
        <v>42606.393055555556</v>
      </c>
      <c r="I3033" t="s">
        <v>1306</v>
      </c>
      <c r="J3033" t="s">
        <v>23</v>
      </c>
      <c r="K3033" t="s">
        <v>28</v>
      </c>
      <c r="L3033">
        <v>18</v>
      </c>
      <c r="M3033" s="7">
        <v>1</v>
      </c>
      <c r="N3033" s="7">
        <v>0.4</v>
      </c>
      <c r="O3033" t="s">
        <v>25</v>
      </c>
      <c r="Q3033" t="s">
        <v>952</v>
      </c>
      <c r="R3033" s="4" t="str">
        <f t="shared" ca="1" si="47"/>
        <v>Kempster RM and Egeberg CA (2020). SharkBase citizen science global chondrichthyan sighting database. Support Our Sharks Ocean Conservation Society. Version 2020.08. www.supportoursharks.com (consulted on 01/08/2020)</v>
      </c>
    </row>
    <row r="3034" spans="1:18" ht="15.75" customHeight="1" x14ac:dyDescent="0.25">
      <c r="A3034">
        <v>3066</v>
      </c>
      <c r="B3034" t="s">
        <v>18</v>
      </c>
      <c r="C3034" t="s">
        <v>19</v>
      </c>
      <c r="D3034" t="s">
        <v>20</v>
      </c>
      <c r="E3034" t="s">
        <v>76</v>
      </c>
      <c r="F3034" s="7">
        <v>-18.376894239999999</v>
      </c>
      <c r="G3034" s="7">
        <v>178.18889920000001</v>
      </c>
      <c r="H3034" s="8">
        <v>42659.449305555558</v>
      </c>
      <c r="I3034" t="s">
        <v>1731</v>
      </c>
      <c r="J3034" t="s">
        <v>23</v>
      </c>
      <c r="K3034" t="s">
        <v>34</v>
      </c>
      <c r="L3034">
        <v>18</v>
      </c>
      <c r="M3034" s="7">
        <v>1</v>
      </c>
      <c r="N3034" s="7">
        <v>1</v>
      </c>
      <c r="O3034" t="s">
        <v>92</v>
      </c>
      <c r="Q3034" t="s">
        <v>952</v>
      </c>
      <c r="R3034" s="4" t="str">
        <f t="shared" ca="1" si="47"/>
        <v>Kempster RM and Egeberg CA (2020). SharkBase citizen science global chondrichthyan sighting database. Support Our Sharks Ocean Conservation Society. Version 2020.08. www.supportoursharks.com (consulted on 01/08/2020)</v>
      </c>
    </row>
    <row r="3035" spans="1:18" ht="15.75" customHeight="1" x14ac:dyDescent="0.25">
      <c r="A3035">
        <v>3067</v>
      </c>
      <c r="B3035" t="s">
        <v>18</v>
      </c>
      <c r="C3035" t="s">
        <v>19</v>
      </c>
      <c r="D3035" t="s">
        <v>20</v>
      </c>
      <c r="E3035" t="s">
        <v>76</v>
      </c>
      <c r="F3035" s="7">
        <v>-18.32834107</v>
      </c>
      <c r="G3035" s="7">
        <v>178.11113660000001</v>
      </c>
      <c r="H3035" s="8">
        <v>42694.43472222222</v>
      </c>
      <c r="I3035" t="s">
        <v>999</v>
      </c>
      <c r="J3035" t="s">
        <v>54</v>
      </c>
      <c r="K3035" t="s">
        <v>28</v>
      </c>
      <c r="L3035">
        <v>18</v>
      </c>
      <c r="M3035" s="7">
        <v>1</v>
      </c>
      <c r="N3035" s="7">
        <v>1.4</v>
      </c>
      <c r="O3035" t="s">
        <v>33</v>
      </c>
      <c r="Q3035" t="s">
        <v>952</v>
      </c>
      <c r="R3035" s="4" t="str">
        <f t="shared" ca="1" si="47"/>
        <v>Kempster RM and Egeberg CA (2020). SharkBase citizen science global chondrichthyan sighting database. Support Our Sharks Ocean Conservation Society. Version 2020.08. www.supportoursharks.com (consulted on 01/08/2020)</v>
      </c>
    </row>
    <row r="3036" spans="1:18" ht="15.75" customHeight="1" x14ac:dyDescent="0.25">
      <c r="A3036">
        <v>3068</v>
      </c>
      <c r="B3036" t="s">
        <v>18</v>
      </c>
      <c r="C3036" t="s">
        <v>19</v>
      </c>
      <c r="D3036" t="s">
        <v>20</v>
      </c>
      <c r="E3036" t="s">
        <v>76</v>
      </c>
      <c r="F3036" s="7">
        <v>-18.32508198</v>
      </c>
      <c r="G3036" s="7">
        <v>178.10941990000001</v>
      </c>
      <c r="H3036" s="8">
        <v>42694.373611111114</v>
      </c>
      <c r="I3036" t="s">
        <v>998</v>
      </c>
      <c r="J3036" t="s">
        <v>54</v>
      </c>
      <c r="K3036" t="s">
        <v>28</v>
      </c>
      <c r="L3036">
        <v>18</v>
      </c>
      <c r="M3036" s="7">
        <v>1</v>
      </c>
      <c r="N3036" s="7">
        <v>1.1000000000000001</v>
      </c>
      <c r="O3036" t="s">
        <v>25</v>
      </c>
      <c r="Q3036" t="s">
        <v>952</v>
      </c>
      <c r="R3036" s="4" t="str">
        <f t="shared" ca="1" si="47"/>
        <v>Kempster RM and Egeberg CA (2020). SharkBase citizen science global chondrichthyan sighting database. Support Our Sharks Ocean Conservation Society. Version 2020.08. www.supportoursharks.com (consulted on 01/08/2020)</v>
      </c>
    </row>
    <row r="3037" spans="1:18" ht="15.75" customHeight="1" x14ac:dyDescent="0.25">
      <c r="A3037">
        <v>3069</v>
      </c>
      <c r="B3037" t="s">
        <v>18</v>
      </c>
      <c r="C3037" t="s">
        <v>19</v>
      </c>
      <c r="D3037" t="s">
        <v>20</v>
      </c>
      <c r="E3037" t="s">
        <v>76</v>
      </c>
      <c r="F3037" s="7">
        <v>-18.326059709999999</v>
      </c>
      <c r="G3037" s="7">
        <v>178.10804659999999</v>
      </c>
      <c r="H3037" s="8">
        <v>42694.373611111114</v>
      </c>
      <c r="I3037" t="s">
        <v>998</v>
      </c>
      <c r="J3037" t="s">
        <v>54</v>
      </c>
      <c r="K3037" t="s">
        <v>28</v>
      </c>
      <c r="L3037">
        <v>18</v>
      </c>
      <c r="M3037" s="7">
        <v>1</v>
      </c>
      <c r="N3037" s="7">
        <v>1.2</v>
      </c>
      <c r="O3037" t="s">
        <v>25</v>
      </c>
      <c r="Q3037" t="s">
        <v>952</v>
      </c>
      <c r="R3037" s="4" t="str">
        <f t="shared" ca="1" si="47"/>
        <v>Kempster RM and Egeberg CA (2020). SharkBase citizen science global chondrichthyan sighting database. Support Our Sharks Ocean Conservation Society. Version 2020.08. www.supportoursharks.com (consulted on 01/08/2020)</v>
      </c>
    </row>
    <row r="3038" spans="1:18" ht="15.75" customHeight="1" x14ac:dyDescent="0.25">
      <c r="A3038">
        <v>3070</v>
      </c>
      <c r="B3038" t="s">
        <v>18</v>
      </c>
      <c r="C3038" t="s">
        <v>19</v>
      </c>
      <c r="D3038" t="s">
        <v>20</v>
      </c>
      <c r="E3038" t="s">
        <v>76</v>
      </c>
      <c r="F3038" s="7">
        <v>-18.428853799999999</v>
      </c>
      <c r="G3038" s="7">
        <v>178.14718540000001</v>
      </c>
      <c r="H3038" s="8">
        <v>42683.456250000003</v>
      </c>
      <c r="I3038" t="s">
        <v>982</v>
      </c>
      <c r="J3038" t="s">
        <v>23</v>
      </c>
      <c r="K3038" t="s">
        <v>28</v>
      </c>
      <c r="L3038">
        <v>18</v>
      </c>
      <c r="M3038" s="7">
        <v>1</v>
      </c>
      <c r="N3038" s="7">
        <v>1.4</v>
      </c>
      <c r="O3038" t="s">
        <v>33</v>
      </c>
      <c r="Q3038" t="s">
        <v>952</v>
      </c>
      <c r="R3038" s="4" t="str">
        <f t="shared" ca="1" si="47"/>
        <v>Kempster RM and Egeberg CA (2020). SharkBase citizen science global chondrichthyan sighting database. Support Our Sharks Ocean Conservation Society. Version 2020.08. www.supportoursharks.com (consulted on 01/08/2020)</v>
      </c>
    </row>
    <row r="3039" spans="1:18" ht="15.75" customHeight="1" x14ac:dyDescent="0.25">
      <c r="A3039">
        <v>3071</v>
      </c>
      <c r="B3039" t="s">
        <v>18</v>
      </c>
      <c r="C3039" t="s">
        <v>19</v>
      </c>
      <c r="D3039" t="s">
        <v>20</v>
      </c>
      <c r="E3039" t="s">
        <v>76</v>
      </c>
      <c r="F3039" s="7">
        <v>-18.427388069999999</v>
      </c>
      <c r="G3039" s="7">
        <v>178.1485587</v>
      </c>
      <c r="H3039" s="8">
        <v>42683.456250000003</v>
      </c>
      <c r="I3039" t="s">
        <v>982</v>
      </c>
      <c r="J3039" t="s">
        <v>23</v>
      </c>
      <c r="K3039" t="s">
        <v>28</v>
      </c>
      <c r="L3039">
        <v>18</v>
      </c>
      <c r="M3039" s="7">
        <v>1</v>
      </c>
      <c r="N3039" s="7">
        <v>1.1499999999999999</v>
      </c>
      <c r="O3039" t="s">
        <v>92</v>
      </c>
      <c r="Q3039" t="s">
        <v>952</v>
      </c>
      <c r="R3039" s="4" t="str">
        <f t="shared" ca="1" si="47"/>
        <v>Kempster RM and Egeberg CA (2020). SharkBase citizen science global chondrichthyan sighting database. Support Our Sharks Ocean Conservation Society. Version 2020.08. www.supportoursharks.com (consulted on 01/08/2020)</v>
      </c>
    </row>
    <row r="3040" spans="1:18" ht="15.75" customHeight="1" x14ac:dyDescent="0.25">
      <c r="A3040">
        <v>3072</v>
      </c>
      <c r="B3040" t="s">
        <v>18</v>
      </c>
      <c r="C3040" t="s">
        <v>19</v>
      </c>
      <c r="D3040" t="s">
        <v>20</v>
      </c>
      <c r="E3040" t="s">
        <v>76</v>
      </c>
      <c r="F3040" s="7">
        <v>-18.428853799999999</v>
      </c>
      <c r="G3040" s="7">
        <v>178.14873040000001</v>
      </c>
      <c r="H3040" s="8">
        <v>42683.456250000003</v>
      </c>
      <c r="I3040" t="s">
        <v>982</v>
      </c>
      <c r="J3040" t="s">
        <v>23</v>
      </c>
      <c r="K3040" t="s">
        <v>28</v>
      </c>
      <c r="L3040">
        <v>18</v>
      </c>
      <c r="M3040" s="7">
        <v>1</v>
      </c>
      <c r="N3040" s="7">
        <v>1</v>
      </c>
      <c r="O3040" t="s">
        <v>92</v>
      </c>
      <c r="Q3040" t="s">
        <v>952</v>
      </c>
      <c r="R3040" s="4" t="str">
        <f t="shared" ca="1" si="47"/>
        <v>Kempster RM and Egeberg CA (2020). SharkBase citizen science global chondrichthyan sighting database. Support Our Sharks Ocean Conservation Society. Version 2020.08. www.supportoursharks.com (consulted on 01/08/2020)</v>
      </c>
    </row>
    <row r="3041" spans="1:18" ht="15.75" customHeight="1" x14ac:dyDescent="0.25">
      <c r="A3041">
        <v>3073</v>
      </c>
      <c r="B3041" t="s">
        <v>98</v>
      </c>
      <c r="C3041" t="s">
        <v>701</v>
      </c>
      <c r="D3041" t="s">
        <v>20</v>
      </c>
      <c r="E3041" t="s">
        <v>76</v>
      </c>
      <c r="F3041" s="7">
        <v>-18.429830949999999</v>
      </c>
      <c r="G3041" s="7">
        <v>178.14804369999999</v>
      </c>
      <c r="H3041" s="8">
        <v>42683.456250000003</v>
      </c>
      <c r="I3041" t="s">
        <v>982</v>
      </c>
      <c r="J3041" t="s">
        <v>23</v>
      </c>
      <c r="K3041" t="s">
        <v>28</v>
      </c>
      <c r="L3041">
        <v>18</v>
      </c>
      <c r="M3041" s="7">
        <v>1</v>
      </c>
      <c r="N3041" s="7">
        <v>0.4</v>
      </c>
      <c r="O3041" t="s">
        <v>92</v>
      </c>
      <c r="Q3041" t="s">
        <v>952</v>
      </c>
      <c r="R3041" s="4" t="str">
        <f t="shared" ca="1" si="47"/>
        <v>Kempster RM and Egeberg CA (2020). SharkBase citizen science global chondrichthyan sighting database. Support Our Sharks Ocean Conservation Society. Version 2020.08. www.supportoursharks.com (consulted on 01/08/2020)</v>
      </c>
    </row>
    <row r="3042" spans="1:18" ht="15.75" customHeight="1" x14ac:dyDescent="0.25">
      <c r="A3042">
        <v>3074</v>
      </c>
      <c r="B3042" t="s">
        <v>98</v>
      </c>
      <c r="C3042" t="s">
        <v>701</v>
      </c>
      <c r="D3042" t="s">
        <v>20</v>
      </c>
      <c r="E3042" t="s">
        <v>76</v>
      </c>
      <c r="F3042" s="7">
        <v>-18.429342380000001</v>
      </c>
      <c r="G3042" s="7">
        <v>178.14890209999999</v>
      </c>
      <c r="H3042" s="8">
        <v>42683.456250000003</v>
      </c>
      <c r="I3042" t="s">
        <v>982</v>
      </c>
      <c r="J3042" t="s">
        <v>23</v>
      </c>
      <c r="K3042" t="s">
        <v>28</v>
      </c>
      <c r="L3042">
        <v>18</v>
      </c>
      <c r="M3042" s="7">
        <v>1</v>
      </c>
      <c r="N3042" s="7">
        <v>0.35</v>
      </c>
      <c r="O3042" t="s">
        <v>25</v>
      </c>
      <c r="Q3042" t="s">
        <v>952</v>
      </c>
      <c r="R3042" s="4" t="str">
        <f t="shared" ca="1" si="47"/>
        <v>Kempster RM and Egeberg CA (2020). SharkBase citizen science global chondrichthyan sighting database. Support Our Sharks Ocean Conservation Society. Version 2020.08. www.supportoursharks.com (consulted on 01/08/2020)</v>
      </c>
    </row>
    <row r="3043" spans="1:18" ht="15.75" customHeight="1" x14ac:dyDescent="0.25">
      <c r="A3043">
        <v>3075</v>
      </c>
      <c r="B3043" t="s">
        <v>303</v>
      </c>
      <c r="C3043" t="s">
        <v>304</v>
      </c>
      <c r="D3043" t="s">
        <v>118</v>
      </c>
      <c r="E3043" t="s">
        <v>121</v>
      </c>
      <c r="F3043" s="7">
        <v>40.575543799999998</v>
      </c>
      <c r="G3043" s="7">
        <v>-73.970701599999998</v>
      </c>
      <c r="H3043" s="8">
        <v>42570</v>
      </c>
      <c r="J3043" t="s">
        <v>63</v>
      </c>
      <c r="K3043" t="s">
        <v>63</v>
      </c>
      <c r="M3043" s="7">
        <v>4</v>
      </c>
      <c r="O3043" t="s">
        <v>25</v>
      </c>
      <c r="P3043" t="s">
        <v>1732</v>
      </c>
      <c r="R3043" s="4" t="str">
        <f t="shared" ca="1" si="47"/>
        <v>Kempster RM and Egeberg CA (2020). SharkBase citizen science global chondrichthyan sighting database. Support Our Sharks Ocean Conservation Society. Version 2020.08. www.supportoursharks.com (consulted on 01/08/2020)</v>
      </c>
    </row>
    <row r="3044" spans="1:18" ht="15.75" customHeight="1" x14ac:dyDescent="0.25">
      <c r="A3044">
        <v>3076</v>
      </c>
      <c r="B3044" t="s">
        <v>43</v>
      </c>
      <c r="C3044" t="s">
        <v>44</v>
      </c>
      <c r="D3044" t="s">
        <v>118</v>
      </c>
      <c r="E3044" t="s">
        <v>46</v>
      </c>
      <c r="F3044" s="7">
        <v>41.841774700000002</v>
      </c>
      <c r="G3044" s="7">
        <v>-69.945295700000003</v>
      </c>
      <c r="H3044" s="8">
        <v>42600</v>
      </c>
      <c r="J3044" t="s">
        <v>63</v>
      </c>
      <c r="K3044" t="s">
        <v>63</v>
      </c>
      <c r="M3044" s="7">
        <v>7</v>
      </c>
      <c r="O3044" t="s">
        <v>25</v>
      </c>
      <c r="P3044" t="s">
        <v>1733</v>
      </c>
      <c r="R3044" s="4" t="str">
        <f t="shared" ca="1" si="47"/>
        <v>Kempster RM and Egeberg CA (2020). SharkBase citizen science global chondrichthyan sighting database. Support Our Sharks Ocean Conservation Society. Version 2020.08. www.supportoursharks.com (consulted on 01/08/2020)</v>
      </c>
    </row>
    <row r="3045" spans="1:18" ht="15.75" customHeight="1" x14ac:dyDescent="0.25">
      <c r="A3045">
        <v>3077</v>
      </c>
      <c r="B3045" t="s">
        <v>1227</v>
      </c>
      <c r="C3045" t="s">
        <v>1228</v>
      </c>
      <c r="D3045" t="s">
        <v>118</v>
      </c>
      <c r="E3045" t="s">
        <v>121</v>
      </c>
      <c r="F3045" s="7">
        <v>-31.9505269</v>
      </c>
      <c r="G3045" s="7">
        <v>115.8604572</v>
      </c>
      <c r="H3045" s="8">
        <v>42712</v>
      </c>
      <c r="J3045" t="s">
        <v>63</v>
      </c>
      <c r="K3045" t="s">
        <v>63</v>
      </c>
      <c r="M3045" s="7">
        <v>1</v>
      </c>
      <c r="O3045" t="s">
        <v>25</v>
      </c>
      <c r="P3045" t="s">
        <v>1734</v>
      </c>
      <c r="R3045" s="4" t="str">
        <f t="shared" ca="1" si="47"/>
        <v>Kempster RM and Egeberg CA (2020). SharkBase citizen science global chondrichthyan sighting database. Support Our Sharks Ocean Conservation Society. Version 2020.08. www.supportoursharks.com (consulted on 01/08/2020)</v>
      </c>
    </row>
    <row r="3046" spans="1:18" ht="15.75" customHeight="1" x14ac:dyDescent="0.25">
      <c r="A3046">
        <v>3078</v>
      </c>
      <c r="B3046" t="s">
        <v>204</v>
      </c>
      <c r="C3046" t="s">
        <v>205</v>
      </c>
      <c r="D3046" t="s">
        <v>118</v>
      </c>
      <c r="E3046" t="s">
        <v>21</v>
      </c>
      <c r="F3046" s="7">
        <v>-31.9505269</v>
      </c>
      <c r="G3046" s="7">
        <v>115.8604572</v>
      </c>
      <c r="H3046" s="8">
        <v>42712</v>
      </c>
      <c r="J3046" t="s">
        <v>63</v>
      </c>
      <c r="K3046" t="s">
        <v>63</v>
      </c>
      <c r="M3046" s="7">
        <v>1</v>
      </c>
      <c r="O3046" t="s">
        <v>25</v>
      </c>
      <c r="P3046" t="s">
        <v>1734</v>
      </c>
      <c r="R3046" s="4" t="str">
        <f t="shared" ca="1" si="47"/>
        <v>Kempster RM and Egeberg CA (2020). SharkBase citizen science global chondrichthyan sighting database. Support Our Sharks Ocean Conservation Society. Version 2020.08. www.supportoursharks.com (consulted on 01/08/2020)</v>
      </c>
    </row>
    <row r="3047" spans="1:18" ht="15.75" customHeight="1" x14ac:dyDescent="0.25">
      <c r="A3047">
        <v>3079</v>
      </c>
      <c r="B3047" t="s">
        <v>43</v>
      </c>
      <c r="C3047" t="s">
        <v>44</v>
      </c>
      <c r="D3047" t="s">
        <v>118</v>
      </c>
      <c r="E3047" t="s">
        <v>76</v>
      </c>
      <c r="F3047" s="7">
        <v>35.442751100000002</v>
      </c>
      <c r="G3047" s="7">
        <v>-120.8921254</v>
      </c>
      <c r="H3047" s="8">
        <v>42555</v>
      </c>
      <c r="J3047" t="s">
        <v>63</v>
      </c>
      <c r="K3047" t="s">
        <v>63</v>
      </c>
      <c r="M3047" s="7">
        <v>1</v>
      </c>
      <c r="N3047" s="7">
        <v>4</v>
      </c>
      <c r="O3047" t="s">
        <v>25</v>
      </c>
      <c r="P3047" t="s">
        <v>1735</v>
      </c>
      <c r="R3047" s="4" t="str">
        <f t="shared" ca="1" si="47"/>
        <v>Kempster RM and Egeberg CA (2020). SharkBase citizen science global chondrichthyan sighting database. Support Our Sharks Ocean Conservation Society. Version 2020.08. www.supportoursharks.com (consulted on 01/08/2020)</v>
      </c>
    </row>
    <row r="3048" spans="1:18" ht="15.75" customHeight="1" x14ac:dyDescent="0.25">
      <c r="A3048">
        <v>3080</v>
      </c>
      <c r="B3048" t="s">
        <v>48</v>
      </c>
      <c r="C3048" t="s">
        <v>49</v>
      </c>
      <c r="D3048" t="s">
        <v>20</v>
      </c>
      <c r="E3048" t="s">
        <v>625</v>
      </c>
      <c r="F3048" s="7">
        <v>23.855555599999999</v>
      </c>
      <c r="G3048" s="7">
        <v>58.088055599999997</v>
      </c>
      <c r="H3048" s="8">
        <v>42720</v>
      </c>
      <c r="I3048" t="s">
        <v>1539</v>
      </c>
      <c r="J3048" t="s">
        <v>23</v>
      </c>
      <c r="K3048" t="s">
        <v>28</v>
      </c>
      <c r="L3048">
        <v>20</v>
      </c>
      <c r="M3048" s="7">
        <v>1</v>
      </c>
      <c r="N3048" s="7">
        <v>0.8</v>
      </c>
      <c r="O3048" t="s">
        <v>25</v>
      </c>
      <c r="R3048" s="4" t="str">
        <f t="shared" ca="1" si="47"/>
        <v>Kempster RM and Egeberg CA (2020). SharkBase citizen science global chondrichthyan sighting database. Support Our Sharks Ocean Conservation Society. Version 2020.08. www.supportoursharks.com (consulted on 01/08/2020)</v>
      </c>
    </row>
    <row r="3049" spans="1:18" ht="15.75" customHeight="1" x14ac:dyDescent="0.25">
      <c r="A3049">
        <v>3081</v>
      </c>
      <c r="B3049" t="s">
        <v>116</v>
      </c>
      <c r="C3049" t="s">
        <v>117</v>
      </c>
      <c r="D3049" t="s">
        <v>20</v>
      </c>
      <c r="E3049" t="s">
        <v>625</v>
      </c>
      <c r="F3049" s="7">
        <v>23.6808333</v>
      </c>
      <c r="G3049" s="7">
        <v>58.501388900000002</v>
      </c>
      <c r="H3049" s="8">
        <v>42722</v>
      </c>
      <c r="I3049" t="s">
        <v>1667</v>
      </c>
      <c r="J3049" t="s">
        <v>23</v>
      </c>
      <c r="K3049" t="s">
        <v>28</v>
      </c>
      <c r="L3049">
        <v>8</v>
      </c>
      <c r="M3049" s="7">
        <v>1</v>
      </c>
      <c r="N3049" s="7">
        <v>2</v>
      </c>
      <c r="O3049" t="s">
        <v>25</v>
      </c>
      <c r="R3049" s="4" t="str">
        <f t="shared" ca="1" si="47"/>
        <v>Kempster RM and Egeberg CA (2020). SharkBase citizen science global chondrichthyan sighting database. Support Our Sharks Ocean Conservation Society. Version 2020.08. www.supportoursharks.com (consulted on 01/08/2020)</v>
      </c>
    </row>
    <row r="3050" spans="1:18" ht="15.75" customHeight="1" x14ac:dyDescent="0.25">
      <c r="A3050">
        <v>3082</v>
      </c>
      <c r="B3050" t="s">
        <v>124</v>
      </c>
      <c r="C3050" t="s">
        <v>125</v>
      </c>
      <c r="D3050" t="s">
        <v>20</v>
      </c>
      <c r="E3050" t="s">
        <v>625</v>
      </c>
      <c r="F3050" s="7">
        <v>23.6808333</v>
      </c>
      <c r="G3050" s="7">
        <v>58.501388900000002</v>
      </c>
      <c r="H3050" s="8">
        <v>42722</v>
      </c>
      <c r="I3050" t="s">
        <v>1667</v>
      </c>
      <c r="J3050" t="s">
        <v>23</v>
      </c>
      <c r="K3050" t="s">
        <v>24</v>
      </c>
      <c r="L3050">
        <v>5</v>
      </c>
      <c r="M3050" s="7">
        <v>1</v>
      </c>
      <c r="N3050" s="7">
        <v>1.3</v>
      </c>
      <c r="O3050" t="s">
        <v>25</v>
      </c>
      <c r="R3050" s="4" t="str">
        <f t="shared" ca="1" si="47"/>
        <v>Kempster RM and Egeberg CA (2020). SharkBase citizen science global chondrichthyan sighting database. Support Our Sharks Ocean Conservation Society. Version 2020.08. www.supportoursharks.com (consulted on 01/08/2020)</v>
      </c>
    </row>
    <row r="3051" spans="1:18" ht="15.75" customHeight="1" x14ac:dyDescent="0.25">
      <c r="A3051">
        <v>3083</v>
      </c>
      <c r="B3051" t="s">
        <v>61</v>
      </c>
      <c r="C3051" t="s">
        <v>62</v>
      </c>
      <c r="D3051" t="s">
        <v>20</v>
      </c>
      <c r="E3051" t="s">
        <v>37</v>
      </c>
      <c r="F3051" s="7">
        <v>12.1096936</v>
      </c>
      <c r="G3051" s="7">
        <v>-68.29546474</v>
      </c>
      <c r="H3051" s="8">
        <v>42736</v>
      </c>
      <c r="I3051" t="s">
        <v>1736</v>
      </c>
      <c r="J3051" t="s">
        <v>23</v>
      </c>
      <c r="K3051" t="s">
        <v>28</v>
      </c>
      <c r="L3051">
        <v>25</v>
      </c>
      <c r="M3051" s="7">
        <v>1</v>
      </c>
      <c r="N3051" s="7">
        <v>1</v>
      </c>
      <c r="O3051" t="s">
        <v>25</v>
      </c>
      <c r="R3051" s="4" t="str">
        <f t="shared" ca="1" si="47"/>
        <v>Kempster RM and Egeberg CA (2020). SharkBase citizen science global chondrichthyan sighting database. Support Our Sharks Ocean Conservation Society. Version 2020.08. www.supportoursharks.com (consulted on 01/08/2020)</v>
      </c>
    </row>
    <row r="3052" spans="1:18" ht="15.75" customHeight="1" x14ac:dyDescent="0.25">
      <c r="A3052">
        <v>3084</v>
      </c>
      <c r="B3052" t="s">
        <v>18</v>
      </c>
      <c r="C3052" t="s">
        <v>943</v>
      </c>
      <c r="D3052" t="s">
        <v>20</v>
      </c>
      <c r="E3052" t="s">
        <v>1173</v>
      </c>
      <c r="F3052" s="7">
        <v>-8.3630677099999993</v>
      </c>
      <c r="G3052" s="7">
        <v>116.0367169</v>
      </c>
      <c r="H3052" s="8">
        <v>42720</v>
      </c>
      <c r="I3052" t="s">
        <v>1737</v>
      </c>
      <c r="J3052" t="s">
        <v>23</v>
      </c>
      <c r="K3052" t="s">
        <v>28</v>
      </c>
      <c r="L3052">
        <v>18.5</v>
      </c>
      <c r="M3052" s="7">
        <v>2</v>
      </c>
      <c r="N3052" s="7">
        <v>0.7</v>
      </c>
      <c r="O3052" t="s">
        <v>25</v>
      </c>
      <c r="R3052" s="4" t="str">
        <f t="shared" ca="1" si="47"/>
        <v>Kempster RM and Egeberg CA (2020). SharkBase citizen science global chondrichthyan sighting database. Support Our Sharks Ocean Conservation Society. Version 2020.08. www.supportoursharks.com (consulted on 01/08/2020)</v>
      </c>
    </row>
    <row r="3053" spans="1:18" ht="15.75" customHeight="1" x14ac:dyDescent="0.25">
      <c r="A3053">
        <v>3085</v>
      </c>
      <c r="B3053" t="s">
        <v>18</v>
      </c>
      <c r="C3053" t="s">
        <v>943</v>
      </c>
      <c r="D3053" t="s">
        <v>20</v>
      </c>
      <c r="E3053" t="s">
        <v>1173</v>
      </c>
      <c r="F3053" s="7">
        <v>-8.3649359010000008</v>
      </c>
      <c r="G3053" s="7">
        <v>116.0373177</v>
      </c>
      <c r="H3053" s="8">
        <v>42720</v>
      </c>
      <c r="I3053" t="s">
        <v>1737</v>
      </c>
      <c r="J3053" t="s">
        <v>23</v>
      </c>
      <c r="K3053" t="s">
        <v>28</v>
      </c>
      <c r="L3053">
        <v>19</v>
      </c>
      <c r="M3053" s="7">
        <v>2</v>
      </c>
      <c r="N3053" s="7">
        <v>0.7</v>
      </c>
      <c r="O3053" t="s">
        <v>25</v>
      </c>
      <c r="R3053" s="4" t="str">
        <f t="shared" ca="1" si="47"/>
        <v>Kempster RM and Egeberg CA (2020). SharkBase citizen science global chondrichthyan sighting database. Support Our Sharks Ocean Conservation Society. Version 2020.08. www.supportoursharks.com (consulted on 01/08/2020)</v>
      </c>
    </row>
    <row r="3054" spans="1:18" ht="15.75" customHeight="1" x14ac:dyDescent="0.25">
      <c r="A3054">
        <v>3086</v>
      </c>
      <c r="B3054" t="s">
        <v>98</v>
      </c>
      <c r="C3054" t="s">
        <v>701</v>
      </c>
      <c r="D3054" t="s">
        <v>20</v>
      </c>
      <c r="E3054" t="s">
        <v>1173</v>
      </c>
      <c r="F3054" s="7">
        <v>-8.3533555939999999</v>
      </c>
      <c r="G3054" s="7">
        <v>116.0899521</v>
      </c>
      <c r="H3054" s="8">
        <v>42719</v>
      </c>
      <c r="I3054" t="s">
        <v>1738</v>
      </c>
      <c r="J3054" t="s">
        <v>23</v>
      </c>
      <c r="K3054" t="s">
        <v>34</v>
      </c>
      <c r="L3054">
        <v>18.3</v>
      </c>
      <c r="M3054" s="7">
        <v>1</v>
      </c>
      <c r="N3054" s="7">
        <v>0.4</v>
      </c>
      <c r="O3054" t="s">
        <v>25</v>
      </c>
      <c r="R3054" s="4" t="str">
        <f t="shared" ca="1" si="47"/>
        <v>Kempster RM and Egeberg CA (2020). SharkBase citizen science global chondrichthyan sighting database. Support Our Sharks Ocean Conservation Society. Version 2020.08. www.supportoursharks.com (consulted on 01/08/2020)</v>
      </c>
    </row>
    <row r="3055" spans="1:18" ht="15.75" customHeight="1" x14ac:dyDescent="0.25">
      <c r="A3055">
        <v>3087</v>
      </c>
      <c r="C3055" t="s">
        <v>25</v>
      </c>
      <c r="D3055" t="s">
        <v>20</v>
      </c>
      <c r="E3055" t="s">
        <v>1173</v>
      </c>
      <c r="F3055" s="7">
        <v>-8.3396010740000008</v>
      </c>
      <c r="G3055" s="7">
        <v>116.0567819</v>
      </c>
      <c r="H3055" s="8">
        <v>42719</v>
      </c>
      <c r="I3055" t="s">
        <v>1343</v>
      </c>
      <c r="J3055" t="s">
        <v>63</v>
      </c>
      <c r="K3055" t="s">
        <v>63</v>
      </c>
      <c r="M3055" s="7">
        <v>0</v>
      </c>
      <c r="O3055" t="s">
        <v>25</v>
      </c>
      <c r="R3055" s="4" t="str">
        <f t="shared" ca="1" si="47"/>
        <v>Kempster RM and Egeberg CA (2020). SharkBase citizen science global chondrichthyan sighting database. Support Our Sharks Ocean Conservation Society. Version 2020.08. www.supportoursharks.com (consulted on 01/08/2020)</v>
      </c>
    </row>
    <row r="3056" spans="1:18" ht="15.75" customHeight="1" x14ac:dyDescent="0.25">
      <c r="A3056">
        <v>3088</v>
      </c>
      <c r="B3056" t="s">
        <v>18</v>
      </c>
      <c r="C3056" t="s">
        <v>943</v>
      </c>
      <c r="D3056" t="s">
        <v>20</v>
      </c>
      <c r="E3056" t="s">
        <v>1173</v>
      </c>
      <c r="F3056" s="7">
        <v>-8.3634923000000008</v>
      </c>
      <c r="G3056" s="7">
        <v>116.0362877</v>
      </c>
      <c r="H3056" s="8">
        <v>42718</v>
      </c>
      <c r="I3056" t="s">
        <v>1489</v>
      </c>
      <c r="J3056" t="s">
        <v>23</v>
      </c>
      <c r="K3056" t="s">
        <v>24</v>
      </c>
      <c r="L3056">
        <v>18.2</v>
      </c>
      <c r="M3056" s="7">
        <v>1</v>
      </c>
      <c r="N3056" s="7">
        <v>0.75</v>
      </c>
      <c r="O3056" t="s">
        <v>25</v>
      </c>
      <c r="R3056" s="4" t="str">
        <f t="shared" ca="1" si="47"/>
        <v>Kempster RM and Egeberg CA (2020). SharkBase citizen science global chondrichthyan sighting database. Support Our Sharks Ocean Conservation Society. Version 2020.08. www.supportoursharks.com (consulted on 01/08/2020)</v>
      </c>
    </row>
    <row r="3057" spans="1:18" ht="15.75" customHeight="1" x14ac:dyDescent="0.25">
      <c r="A3057">
        <v>3089</v>
      </c>
      <c r="B3057" t="s">
        <v>18</v>
      </c>
      <c r="C3057" t="s">
        <v>943</v>
      </c>
      <c r="D3057" t="s">
        <v>20</v>
      </c>
      <c r="E3057" t="s">
        <v>1173</v>
      </c>
      <c r="F3057" s="7">
        <v>-8.3636621360000003</v>
      </c>
      <c r="G3057" s="7">
        <v>116.0370602</v>
      </c>
      <c r="H3057" s="8">
        <v>42718</v>
      </c>
      <c r="I3057" t="s">
        <v>1737</v>
      </c>
      <c r="J3057" t="s">
        <v>63</v>
      </c>
      <c r="K3057" t="s">
        <v>24</v>
      </c>
      <c r="L3057">
        <v>19.2</v>
      </c>
      <c r="M3057" s="7">
        <v>3</v>
      </c>
      <c r="N3057" s="7">
        <v>1</v>
      </c>
      <c r="O3057" t="s">
        <v>25</v>
      </c>
      <c r="R3057" s="4" t="str">
        <f t="shared" ca="1" si="47"/>
        <v>Kempster RM and Egeberg CA (2020). SharkBase citizen science global chondrichthyan sighting database. Support Our Sharks Ocean Conservation Society. Version 2020.08. www.supportoursharks.com (consulted on 01/08/2020)</v>
      </c>
    </row>
    <row r="3058" spans="1:18" ht="15.75" customHeight="1" x14ac:dyDescent="0.25">
      <c r="A3058">
        <v>3090</v>
      </c>
      <c r="B3058" t="s">
        <v>124</v>
      </c>
      <c r="C3058" t="s">
        <v>125</v>
      </c>
      <c r="D3058" t="s">
        <v>20</v>
      </c>
      <c r="E3058" t="s">
        <v>1173</v>
      </c>
      <c r="F3058" s="7">
        <v>-8.3418090679999999</v>
      </c>
      <c r="G3058" s="7">
        <v>116.0513746</v>
      </c>
      <c r="H3058" s="8">
        <v>42711</v>
      </c>
      <c r="I3058" t="s">
        <v>1739</v>
      </c>
      <c r="J3058" t="s">
        <v>63</v>
      </c>
      <c r="K3058" t="s">
        <v>28</v>
      </c>
      <c r="L3058">
        <v>19.399999999999999</v>
      </c>
      <c r="M3058" s="7">
        <v>1</v>
      </c>
      <c r="N3058" s="7">
        <v>1.2</v>
      </c>
      <c r="O3058" t="s">
        <v>25</v>
      </c>
      <c r="R3058" s="4" t="str">
        <f t="shared" ca="1" si="47"/>
        <v>Kempster RM and Egeberg CA (2020). SharkBase citizen science global chondrichthyan sighting database. Support Our Sharks Ocean Conservation Society. Version 2020.08. www.supportoursharks.com (consulted on 01/08/2020)</v>
      </c>
    </row>
    <row r="3059" spans="1:18" ht="15.75" customHeight="1" x14ac:dyDescent="0.25">
      <c r="A3059">
        <v>3091</v>
      </c>
      <c r="B3059" t="s">
        <v>18</v>
      </c>
      <c r="C3059" t="s">
        <v>943</v>
      </c>
      <c r="D3059" t="s">
        <v>20</v>
      </c>
      <c r="E3059" t="s">
        <v>1173</v>
      </c>
      <c r="F3059" s="7">
        <v>-8.3466781940000008</v>
      </c>
      <c r="G3059" s="7">
        <v>116.0240998</v>
      </c>
      <c r="H3059" s="8">
        <v>42706</v>
      </c>
      <c r="I3059" t="s">
        <v>299</v>
      </c>
      <c r="J3059" t="s">
        <v>63</v>
      </c>
      <c r="K3059" t="s">
        <v>28</v>
      </c>
      <c r="L3059">
        <v>22.3</v>
      </c>
      <c r="M3059" s="7">
        <v>2</v>
      </c>
      <c r="N3059" s="7">
        <v>1.2</v>
      </c>
      <c r="O3059" t="s">
        <v>25</v>
      </c>
      <c r="R3059" s="4" t="str">
        <f t="shared" ca="1" si="47"/>
        <v>Kempster RM and Egeberg CA (2020). SharkBase citizen science global chondrichthyan sighting database. Support Our Sharks Ocean Conservation Society. Version 2020.08. www.supportoursharks.com (consulted on 01/08/2020)</v>
      </c>
    </row>
    <row r="3060" spans="1:18" ht="15.75" customHeight="1" x14ac:dyDescent="0.25">
      <c r="A3060">
        <v>3092</v>
      </c>
      <c r="B3060" t="s">
        <v>95</v>
      </c>
      <c r="C3060" t="s">
        <v>743</v>
      </c>
      <c r="D3060" t="s">
        <v>20</v>
      </c>
      <c r="E3060" t="s">
        <v>1173</v>
      </c>
      <c r="F3060" s="7">
        <v>-8.3452345250000004</v>
      </c>
      <c r="G3060" s="7">
        <v>116.02461479999999</v>
      </c>
      <c r="H3060" s="8">
        <v>42706</v>
      </c>
      <c r="I3060" t="s">
        <v>299</v>
      </c>
      <c r="J3060" t="s">
        <v>63</v>
      </c>
      <c r="K3060" t="s">
        <v>28</v>
      </c>
      <c r="L3060">
        <v>23</v>
      </c>
      <c r="M3060" s="7">
        <v>1</v>
      </c>
      <c r="N3060" s="7">
        <v>0.35</v>
      </c>
      <c r="O3060" t="s">
        <v>25</v>
      </c>
      <c r="R3060" s="4" t="str">
        <f t="shared" ca="1" si="47"/>
        <v>Kempster RM and Egeberg CA (2020). SharkBase citizen science global chondrichthyan sighting database. Support Our Sharks Ocean Conservation Society. Version 2020.08. www.supportoursharks.com (consulted on 01/08/2020)</v>
      </c>
    </row>
    <row r="3061" spans="1:18" ht="15.75" customHeight="1" x14ac:dyDescent="0.25">
      <c r="A3061">
        <v>3093</v>
      </c>
      <c r="B3061" t="s">
        <v>98</v>
      </c>
      <c r="C3061" t="s">
        <v>701</v>
      </c>
      <c r="D3061" t="s">
        <v>20</v>
      </c>
      <c r="E3061" t="s">
        <v>1173</v>
      </c>
      <c r="F3061" s="7">
        <v>-8.3446400710000006</v>
      </c>
      <c r="G3061" s="7">
        <v>116.0238423</v>
      </c>
      <c r="H3061" s="8">
        <v>42706</v>
      </c>
      <c r="I3061" t="s">
        <v>299</v>
      </c>
      <c r="J3061" t="s">
        <v>63</v>
      </c>
      <c r="K3061" t="s">
        <v>28</v>
      </c>
      <c r="L3061">
        <v>23</v>
      </c>
      <c r="M3061" s="7">
        <v>1</v>
      </c>
      <c r="N3061" s="7">
        <v>0.3</v>
      </c>
      <c r="O3061" t="s">
        <v>25</v>
      </c>
      <c r="R3061" s="4" t="str">
        <f t="shared" ca="1" si="47"/>
        <v>Kempster RM and Egeberg CA (2020). SharkBase citizen science global chondrichthyan sighting database. Support Our Sharks Ocean Conservation Society. Version 2020.08. www.supportoursharks.com (consulted on 01/08/2020)</v>
      </c>
    </row>
    <row r="3062" spans="1:18" ht="15.75" customHeight="1" x14ac:dyDescent="0.25">
      <c r="A3062">
        <v>3094</v>
      </c>
      <c r="B3062" t="s">
        <v>98</v>
      </c>
      <c r="C3062" t="s">
        <v>701</v>
      </c>
      <c r="D3062" t="s">
        <v>20</v>
      </c>
      <c r="E3062" t="s">
        <v>1173</v>
      </c>
      <c r="F3062" s="7">
        <v>-8.3446400710000006</v>
      </c>
      <c r="G3062" s="7">
        <v>116.0247864</v>
      </c>
      <c r="H3062" s="8">
        <v>42710</v>
      </c>
      <c r="I3062" t="s">
        <v>299</v>
      </c>
      <c r="J3062" t="s">
        <v>63</v>
      </c>
      <c r="K3062" t="s">
        <v>28</v>
      </c>
      <c r="L3062">
        <v>18.100000000000001</v>
      </c>
      <c r="M3062" s="7">
        <v>1</v>
      </c>
      <c r="N3062" s="7">
        <v>0.6</v>
      </c>
      <c r="O3062" t="s">
        <v>25</v>
      </c>
      <c r="R3062" s="4" t="str">
        <f t="shared" ca="1" si="47"/>
        <v>Kempster RM and Egeberg CA (2020). SharkBase citizen science global chondrichthyan sighting database. Support Our Sharks Ocean Conservation Society. Version 2020.08. www.supportoursharks.com (consulted on 01/08/2020)</v>
      </c>
    </row>
    <row r="3063" spans="1:18" ht="15.75" customHeight="1" x14ac:dyDescent="0.25">
      <c r="A3063">
        <v>3095</v>
      </c>
      <c r="B3063" t="s">
        <v>98</v>
      </c>
      <c r="C3063" t="s">
        <v>701</v>
      </c>
      <c r="D3063" t="s">
        <v>20</v>
      </c>
      <c r="E3063" t="s">
        <v>1173</v>
      </c>
      <c r="F3063" s="7">
        <v>-8.344894837</v>
      </c>
      <c r="G3063" s="7">
        <v>116.0240998</v>
      </c>
      <c r="H3063" s="8">
        <v>42710</v>
      </c>
      <c r="I3063" t="s">
        <v>299</v>
      </c>
      <c r="J3063" t="s">
        <v>23</v>
      </c>
      <c r="K3063" t="s">
        <v>28</v>
      </c>
      <c r="L3063">
        <v>18.100000000000001</v>
      </c>
      <c r="M3063" s="7">
        <v>1</v>
      </c>
      <c r="N3063" s="7">
        <v>0.65</v>
      </c>
      <c r="O3063" t="s">
        <v>25</v>
      </c>
      <c r="R3063" s="4" t="str">
        <f t="shared" ca="1" si="47"/>
        <v>Kempster RM and Egeberg CA (2020). SharkBase citizen science global chondrichthyan sighting database. Support Our Sharks Ocean Conservation Society. Version 2020.08. www.supportoursharks.com (consulted on 01/08/2020)</v>
      </c>
    </row>
    <row r="3064" spans="1:18" ht="15.75" customHeight="1" x14ac:dyDescent="0.25">
      <c r="A3064">
        <v>3096</v>
      </c>
      <c r="B3064" t="s">
        <v>98</v>
      </c>
      <c r="C3064" t="s">
        <v>701</v>
      </c>
      <c r="D3064" t="s">
        <v>20</v>
      </c>
      <c r="E3064" t="s">
        <v>1173</v>
      </c>
      <c r="F3064" s="7">
        <v>-8.344894837</v>
      </c>
      <c r="G3064" s="7">
        <v>116.02461479999999</v>
      </c>
      <c r="H3064" s="8">
        <v>42710</v>
      </c>
      <c r="I3064" t="s">
        <v>299</v>
      </c>
      <c r="J3064" t="s">
        <v>23</v>
      </c>
      <c r="K3064" t="s">
        <v>28</v>
      </c>
      <c r="L3064">
        <v>18.100000000000001</v>
      </c>
      <c r="M3064" s="7">
        <v>1</v>
      </c>
      <c r="N3064" s="7">
        <v>0.6</v>
      </c>
      <c r="O3064" t="s">
        <v>25</v>
      </c>
      <c r="R3064" s="4" t="str">
        <f t="shared" ca="1" si="47"/>
        <v>Kempster RM and Egeberg CA (2020). SharkBase citizen science global chondrichthyan sighting database. Support Our Sharks Ocean Conservation Society. Version 2020.08. www.supportoursharks.com (consulted on 01/08/2020)</v>
      </c>
    </row>
    <row r="3065" spans="1:18" ht="15.75" customHeight="1" x14ac:dyDescent="0.25">
      <c r="A3065">
        <v>3097</v>
      </c>
      <c r="B3065" t="s">
        <v>98</v>
      </c>
      <c r="C3065" t="s">
        <v>701</v>
      </c>
      <c r="D3065" t="s">
        <v>20</v>
      </c>
      <c r="E3065" t="s">
        <v>1173</v>
      </c>
      <c r="F3065" s="7">
        <v>-8.3445551489999996</v>
      </c>
      <c r="G3065" s="7">
        <v>116.02495810000001</v>
      </c>
      <c r="H3065" s="8">
        <v>42710</v>
      </c>
      <c r="I3065" t="s">
        <v>299</v>
      </c>
      <c r="J3065" t="s">
        <v>23</v>
      </c>
      <c r="K3065" t="s">
        <v>28</v>
      </c>
      <c r="L3065">
        <v>23.5</v>
      </c>
      <c r="M3065" s="7">
        <v>2</v>
      </c>
      <c r="N3065" s="7">
        <v>0.7</v>
      </c>
      <c r="O3065" t="s">
        <v>25</v>
      </c>
      <c r="R3065" s="4" t="str">
        <f t="shared" ca="1" si="47"/>
        <v>Kempster RM and Egeberg CA (2020). SharkBase citizen science global chondrichthyan sighting database. Support Our Sharks Ocean Conservation Society. Version 2020.08. www.supportoursharks.com (consulted on 01/08/2020)</v>
      </c>
    </row>
    <row r="3066" spans="1:18" ht="15.75" customHeight="1" x14ac:dyDescent="0.25">
      <c r="A3066">
        <v>3098</v>
      </c>
      <c r="B3066" t="s">
        <v>18</v>
      </c>
      <c r="C3066" t="s">
        <v>943</v>
      </c>
      <c r="D3066" t="s">
        <v>20</v>
      </c>
      <c r="E3066" t="s">
        <v>1173</v>
      </c>
      <c r="F3066" s="7">
        <v>-8.3445551489999996</v>
      </c>
      <c r="G3066" s="7">
        <v>116.02461479999999</v>
      </c>
      <c r="H3066" s="8">
        <v>42710</v>
      </c>
      <c r="I3066" t="s">
        <v>299</v>
      </c>
      <c r="J3066" t="s">
        <v>23</v>
      </c>
      <c r="K3066" t="s">
        <v>28</v>
      </c>
      <c r="L3066">
        <v>23</v>
      </c>
      <c r="M3066" s="7">
        <v>1</v>
      </c>
      <c r="N3066" s="7">
        <v>0.75</v>
      </c>
      <c r="O3066" t="s">
        <v>25</v>
      </c>
      <c r="R3066" s="4" t="str">
        <f t="shared" ca="1" si="47"/>
        <v>Kempster RM and Egeberg CA (2020). SharkBase citizen science global chondrichthyan sighting database. Support Our Sharks Ocean Conservation Society. Version 2020.08. www.supportoursharks.com (consulted on 01/08/2020)</v>
      </c>
    </row>
    <row r="3067" spans="1:18" ht="15.75" customHeight="1" x14ac:dyDescent="0.25">
      <c r="A3067">
        <v>3099</v>
      </c>
      <c r="B3067" t="s">
        <v>18</v>
      </c>
      <c r="C3067" t="s">
        <v>943</v>
      </c>
      <c r="D3067" t="s">
        <v>20</v>
      </c>
      <c r="E3067" t="s">
        <v>1173</v>
      </c>
      <c r="F3067" s="7">
        <v>-8.3437908499999995</v>
      </c>
      <c r="G3067" s="7">
        <v>116.0250439</v>
      </c>
      <c r="H3067" s="8">
        <v>42710</v>
      </c>
      <c r="I3067" t="s">
        <v>299</v>
      </c>
      <c r="J3067" t="s">
        <v>23</v>
      </c>
      <c r="K3067" t="s">
        <v>28</v>
      </c>
      <c r="L3067">
        <v>24.8</v>
      </c>
      <c r="M3067" s="7">
        <v>1</v>
      </c>
      <c r="N3067" s="7">
        <v>1.2</v>
      </c>
      <c r="O3067" t="s">
        <v>25</v>
      </c>
      <c r="R3067" s="4" t="str">
        <f t="shared" ca="1" si="47"/>
        <v>Kempster RM and Egeberg CA (2020). SharkBase citizen science global chondrichthyan sighting database. Support Our Sharks Ocean Conservation Society. Version 2020.08. www.supportoursharks.com (consulted on 01/08/2020)</v>
      </c>
    </row>
    <row r="3068" spans="1:18" ht="15.75" customHeight="1" x14ac:dyDescent="0.25">
      <c r="A3068">
        <v>3100</v>
      </c>
      <c r="B3068" t="s">
        <v>18</v>
      </c>
      <c r="C3068" t="s">
        <v>943</v>
      </c>
      <c r="D3068" t="s">
        <v>20</v>
      </c>
      <c r="E3068" t="s">
        <v>1173</v>
      </c>
      <c r="F3068" s="7">
        <v>-8.3436210059999993</v>
      </c>
      <c r="G3068" s="7">
        <v>116.02452890000001</v>
      </c>
      <c r="H3068" s="8">
        <v>42710</v>
      </c>
      <c r="I3068" t="s">
        <v>299</v>
      </c>
      <c r="J3068" t="s">
        <v>23</v>
      </c>
      <c r="K3068" t="s">
        <v>28</v>
      </c>
      <c r="L3068">
        <v>23.1</v>
      </c>
      <c r="M3068" s="7">
        <v>1</v>
      </c>
      <c r="N3068" s="7">
        <v>1.2</v>
      </c>
      <c r="O3068" t="s">
        <v>25</v>
      </c>
      <c r="R3068" s="4" t="str">
        <f t="shared" ca="1" si="47"/>
        <v>Kempster RM and Egeberg CA (2020). SharkBase citizen science global chondrichthyan sighting database. Support Our Sharks Ocean Conservation Society. Version 2020.08. www.supportoursharks.com (consulted on 01/08/2020)</v>
      </c>
    </row>
    <row r="3069" spans="1:18" ht="15.75" customHeight="1" x14ac:dyDescent="0.25">
      <c r="A3069">
        <v>3101</v>
      </c>
      <c r="B3069" t="s">
        <v>95</v>
      </c>
      <c r="C3069" t="s">
        <v>743</v>
      </c>
      <c r="D3069" t="s">
        <v>20</v>
      </c>
      <c r="E3069" t="s">
        <v>1173</v>
      </c>
      <c r="F3069" s="7">
        <v>-8.3443003830000002</v>
      </c>
      <c r="G3069" s="7">
        <v>116.0247006</v>
      </c>
      <c r="H3069" s="8">
        <v>42710</v>
      </c>
      <c r="I3069" t="s">
        <v>299</v>
      </c>
      <c r="J3069" t="s">
        <v>23</v>
      </c>
      <c r="K3069" t="s">
        <v>28</v>
      </c>
      <c r="L3069">
        <v>22.3</v>
      </c>
      <c r="M3069" s="7">
        <v>1</v>
      </c>
      <c r="N3069" s="7">
        <v>0.5</v>
      </c>
      <c r="O3069" t="s">
        <v>25</v>
      </c>
      <c r="R3069" s="4" t="str">
        <f t="shared" ca="1" si="47"/>
        <v>Kempster RM and Egeberg CA (2020). SharkBase citizen science global chondrichthyan sighting database. Support Our Sharks Ocean Conservation Society. Version 2020.08. www.supportoursharks.com (consulted on 01/08/2020)</v>
      </c>
    </row>
    <row r="3070" spans="1:18" ht="15.75" customHeight="1" x14ac:dyDescent="0.25">
      <c r="A3070">
        <v>3102</v>
      </c>
      <c r="B3070" t="s">
        <v>124</v>
      </c>
      <c r="C3070" t="s">
        <v>142</v>
      </c>
      <c r="D3070" t="s">
        <v>20</v>
      </c>
      <c r="E3070" t="s">
        <v>1173</v>
      </c>
      <c r="F3070" s="7">
        <v>-8.3443853049999994</v>
      </c>
      <c r="G3070" s="7">
        <v>116.02555889999999</v>
      </c>
      <c r="H3070" s="8">
        <v>42716</v>
      </c>
      <c r="I3070" t="s">
        <v>299</v>
      </c>
      <c r="J3070" t="s">
        <v>23</v>
      </c>
      <c r="K3070" t="s">
        <v>28</v>
      </c>
      <c r="L3070">
        <v>24.7</v>
      </c>
      <c r="M3070" s="7">
        <v>1</v>
      </c>
      <c r="N3070" s="7">
        <v>1.6</v>
      </c>
      <c r="O3070" t="s">
        <v>25</v>
      </c>
      <c r="R3070" s="4" t="str">
        <f t="shared" ca="1" si="47"/>
        <v>Kempster RM and Egeberg CA (2020). SharkBase citizen science global chondrichthyan sighting database. Support Our Sharks Ocean Conservation Society. Version 2020.08. www.supportoursharks.com (consulted on 01/08/2020)</v>
      </c>
    </row>
    <row r="3071" spans="1:18" ht="15.75" customHeight="1" x14ac:dyDescent="0.25">
      <c r="A3071">
        <v>3103</v>
      </c>
      <c r="B3071" t="s">
        <v>18</v>
      </c>
      <c r="C3071" t="s">
        <v>943</v>
      </c>
      <c r="D3071" t="s">
        <v>20</v>
      </c>
      <c r="E3071" t="s">
        <v>1173</v>
      </c>
      <c r="F3071" s="7">
        <v>-8.3431963939999996</v>
      </c>
      <c r="G3071" s="7">
        <v>116.0254731</v>
      </c>
      <c r="H3071" s="8">
        <v>42716</v>
      </c>
      <c r="I3071" t="s">
        <v>299</v>
      </c>
      <c r="J3071" t="s">
        <v>23</v>
      </c>
      <c r="K3071" t="s">
        <v>28</v>
      </c>
      <c r="L3071">
        <v>25.3</v>
      </c>
      <c r="M3071" s="7">
        <v>1</v>
      </c>
      <c r="N3071" s="7">
        <v>1.8</v>
      </c>
      <c r="O3071" t="s">
        <v>25</v>
      </c>
      <c r="R3071" s="4" t="str">
        <f t="shared" ca="1" si="47"/>
        <v>Kempster RM and Egeberg CA (2020). SharkBase citizen science global chondrichthyan sighting database. Support Our Sharks Ocean Conservation Society. Version 2020.08. www.supportoursharks.com (consulted on 01/08/2020)</v>
      </c>
    </row>
    <row r="3072" spans="1:18" ht="15.75" customHeight="1" x14ac:dyDescent="0.25">
      <c r="A3072">
        <v>3104</v>
      </c>
      <c r="B3072" t="s">
        <v>98</v>
      </c>
      <c r="C3072" t="s">
        <v>701</v>
      </c>
      <c r="D3072" t="s">
        <v>20</v>
      </c>
      <c r="E3072" t="s">
        <v>1173</v>
      </c>
      <c r="F3072" s="7">
        <v>-8.3366573210000006</v>
      </c>
      <c r="G3072" s="7">
        <v>116.0337128</v>
      </c>
      <c r="H3072" s="8">
        <v>42720</v>
      </c>
      <c r="I3072" t="s">
        <v>1457</v>
      </c>
      <c r="J3072" t="s">
        <v>23</v>
      </c>
      <c r="K3072" t="s">
        <v>24</v>
      </c>
      <c r="L3072">
        <v>28</v>
      </c>
      <c r="M3072" s="7">
        <v>2</v>
      </c>
      <c r="N3072" s="7">
        <v>0.7</v>
      </c>
      <c r="O3072" t="s">
        <v>25</v>
      </c>
      <c r="R3072" s="4" t="str">
        <f t="shared" ca="1" si="47"/>
        <v>Kempster RM and Egeberg CA (2020). SharkBase citizen science global chondrichthyan sighting database. Support Our Sharks Ocean Conservation Society. Version 2020.08. www.supportoursharks.com (consulted on 01/08/2020)</v>
      </c>
    </row>
    <row r="3073" spans="1:18" ht="15.75" customHeight="1" x14ac:dyDescent="0.25">
      <c r="A3073">
        <v>3105</v>
      </c>
      <c r="B3073" t="s">
        <v>95</v>
      </c>
      <c r="C3073" t="s">
        <v>743</v>
      </c>
      <c r="D3073" t="s">
        <v>20</v>
      </c>
      <c r="E3073" t="s">
        <v>1173</v>
      </c>
      <c r="F3073" s="7">
        <v>-8.3370819399999991</v>
      </c>
      <c r="G3073" s="7">
        <v>116.0332837</v>
      </c>
      <c r="H3073" s="8">
        <v>42721</v>
      </c>
      <c r="I3073" t="s">
        <v>1457</v>
      </c>
      <c r="J3073" t="s">
        <v>23</v>
      </c>
      <c r="K3073" t="s">
        <v>24</v>
      </c>
      <c r="L3073">
        <v>28</v>
      </c>
      <c r="M3073" s="7">
        <v>1</v>
      </c>
      <c r="N3073" s="7">
        <v>0.7</v>
      </c>
      <c r="O3073" t="s">
        <v>25</v>
      </c>
      <c r="R3073" s="4" t="str">
        <f t="shared" ca="1" si="47"/>
        <v>Kempster RM and Egeberg CA (2020). SharkBase citizen science global chondrichthyan sighting database. Support Our Sharks Ocean Conservation Society. Version 2020.08. www.supportoursharks.com (consulted on 01/08/2020)</v>
      </c>
    </row>
    <row r="3074" spans="1:18" ht="15.75" customHeight="1" x14ac:dyDescent="0.25">
      <c r="A3074">
        <v>3106</v>
      </c>
      <c r="B3074" t="s">
        <v>18</v>
      </c>
      <c r="C3074" t="s">
        <v>943</v>
      </c>
      <c r="D3074" t="s">
        <v>20</v>
      </c>
      <c r="E3074" t="s">
        <v>1173</v>
      </c>
      <c r="F3074" s="7">
        <v>-8.3437908499999995</v>
      </c>
      <c r="G3074" s="7">
        <v>116.027018</v>
      </c>
      <c r="H3074" s="8">
        <v>42722</v>
      </c>
      <c r="I3074" t="s">
        <v>299</v>
      </c>
      <c r="J3074" t="s">
        <v>23</v>
      </c>
      <c r="K3074" t="s">
        <v>28</v>
      </c>
      <c r="L3074">
        <v>13</v>
      </c>
      <c r="M3074" s="7">
        <v>4</v>
      </c>
      <c r="N3074" s="7">
        <v>0.5</v>
      </c>
      <c r="O3074" t="s">
        <v>25</v>
      </c>
      <c r="R3074" s="4" t="str">
        <f t="shared" ca="1" si="47"/>
        <v>Kempster RM and Egeberg CA (2020). SharkBase citizen science global chondrichthyan sighting database. Support Our Sharks Ocean Conservation Society. Version 2020.08. www.supportoursharks.com (consulted on 01/08/2020)</v>
      </c>
    </row>
    <row r="3075" spans="1:18" ht="15.75" customHeight="1" x14ac:dyDescent="0.25">
      <c r="A3075">
        <v>3107</v>
      </c>
      <c r="B3075" t="s">
        <v>18</v>
      </c>
      <c r="C3075" t="s">
        <v>943</v>
      </c>
      <c r="D3075" t="s">
        <v>20</v>
      </c>
      <c r="E3075" t="s">
        <v>1173</v>
      </c>
      <c r="F3075" s="7">
        <v>-8.34234717</v>
      </c>
      <c r="G3075" s="7">
        <v>116.0254731</v>
      </c>
      <c r="H3075" s="8">
        <v>42721</v>
      </c>
      <c r="I3075" t="s">
        <v>299</v>
      </c>
      <c r="J3075" t="s">
        <v>23</v>
      </c>
      <c r="K3075" t="s">
        <v>28</v>
      </c>
      <c r="L3075">
        <v>25</v>
      </c>
      <c r="M3075" s="7">
        <v>1</v>
      </c>
      <c r="N3075" s="7">
        <v>1.8</v>
      </c>
      <c r="O3075" t="s">
        <v>25</v>
      </c>
      <c r="R3075" s="4" t="str">
        <f t="shared" ref="R3075:R3138" ca="1" si="48">("Kempster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3076" spans="1:18" ht="15.75" customHeight="1" x14ac:dyDescent="0.25">
      <c r="A3076">
        <v>3108</v>
      </c>
      <c r="B3076" t="s">
        <v>18</v>
      </c>
      <c r="C3076" t="s">
        <v>943</v>
      </c>
      <c r="D3076" t="s">
        <v>20</v>
      </c>
      <c r="E3076" t="s">
        <v>1173</v>
      </c>
      <c r="F3076" s="7">
        <v>-8.3419225580000003</v>
      </c>
      <c r="G3076" s="7">
        <v>116.0260739</v>
      </c>
      <c r="H3076" s="8">
        <v>42748</v>
      </c>
      <c r="I3076" t="s">
        <v>299</v>
      </c>
      <c r="J3076" t="s">
        <v>23</v>
      </c>
      <c r="K3076" t="s">
        <v>28</v>
      </c>
      <c r="L3076">
        <v>25</v>
      </c>
      <c r="M3076" s="7">
        <v>1</v>
      </c>
      <c r="N3076" s="7">
        <v>1.2</v>
      </c>
      <c r="O3076" t="s">
        <v>25</v>
      </c>
      <c r="R3076" s="4" t="str">
        <f t="shared" ca="1" si="48"/>
        <v>Kempster RM and Egeberg CA (2020). SharkBase citizen science global chondrichthyan sighting database. Support Our Sharks Ocean Conservation Society. Version 2020.08. www.supportoursharks.com (consulted on 01/08/2020)</v>
      </c>
    </row>
    <row r="3077" spans="1:18" ht="15.75" customHeight="1" x14ac:dyDescent="0.25">
      <c r="A3077">
        <v>3109</v>
      </c>
      <c r="B3077" t="s">
        <v>124</v>
      </c>
      <c r="C3077" t="s">
        <v>142</v>
      </c>
      <c r="D3077" t="s">
        <v>20</v>
      </c>
      <c r="E3077" t="s">
        <v>1173</v>
      </c>
      <c r="F3077" s="7">
        <v>-8.3433662389999999</v>
      </c>
      <c r="G3077" s="7">
        <v>116.0252156</v>
      </c>
      <c r="H3077" s="8">
        <v>42722</v>
      </c>
      <c r="I3077" t="s">
        <v>299</v>
      </c>
      <c r="J3077" t="s">
        <v>23</v>
      </c>
      <c r="K3077" t="s">
        <v>34</v>
      </c>
      <c r="L3077">
        <v>12</v>
      </c>
      <c r="M3077" s="7">
        <v>3</v>
      </c>
      <c r="N3077" s="7">
        <v>1.3</v>
      </c>
      <c r="O3077" t="s">
        <v>25</v>
      </c>
      <c r="R3077" s="4" t="str">
        <f t="shared" ca="1" si="48"/>
        <v>Kempster RM and Egeberg CA (2020). SharkBase citizen science global chondrichthyan sighting database. Support Our Sharks Ocean Conservation Society. Version 2020.08. www.supportoursharks.com (consulted on 01/08/2020)</v>
      </c>
    </row>
    <row r="3078" spans="1:18" ht="15.75" customHeight="1" x14ac:dyDescent="0.25">
      <c r="A3078">
        <v>3110</v>
      </c>
      <c r="B3078" t="s">
        <v>18</v>
      </c>
      <c r="C3078" t="s">
        <v>943</v>
      </c>
      <c r="D3078" t="s">
        <v>20</v>
      </c>
      <c r="E3078" t="s">
        <v>1173</v>
      </c>
      <c r="F3078" s="7">
        <v>-8.3437908499999995</v>
      </c>
      <c r="G3078" s="7">
        <v>116.0253014</v>
      </c>
      <c r="H3078" s="8">
        <v>42724</v>
      </c>
      <c r="I3078" t="s">
        <v>1414</v>
      </c>
      <c r="J3078" t="s">
        <v>23</v>
      </c>
      <c r="K3078" t="s">
        <v>28</v>
      </c>
      <c r="L3078">
        <v>17</v>
      </c>
      <c r="M3078" s="7">
        <v>1</v>
      </c>
      <c r="N3078" s="7">
        <v>1.1000000000000001</v>
      </c>
      <c r="O3078" t="s">
        <v>25</v>
      </c>
      <c r="R3078" s="4" t="str">
        <f t="shared" ca="1" si="48"/>
        <v>Kempster RM and Egeberg CA (2020). SharkBase citizen science global chondrichthyan sighting database. Support Our Sharks Ocean Conservation Society. Version 2020.08. www.supportoursharks.com (consulted on 01/08/2020)</v>
      </c>
    </row>
    <row r="3079" spans="1:18" ht="15.75" customHeight="1" x14ac:dyDescent="0.25">
      <c r="A3079">
        <v>3111</v>
      </c>
      <c r="B3079" t="s">
        <v>98</v>
      </c>
      <c r="C3079" t="s">
        <v>701</v>
      </c>
      <c r="D3079" t="s">
        <v>20</v>
      </c>
      <c r="E3079" t="s">
        <v>1173</v>
      </c>
      <c r="F3079" s="7">
        <v>-8.3443003830000002</v>
      </c>
      <c r="G3079" s="7">
        <v>116.02555889999999</v>
      </c>
      <c r="H3079" s="8">
        <v>42724</v>
      </c>
      <c r="I3079" t="s">
        <v>299</v>
      </c>
      <c r="J3079" t="s">
        <v>23</v>
      </c>
      <c r="K3079" t="s">
        <v>63</v>
      </c>
      <c r="L3079">
        <v>30</v>
      </c>
      <c r="M3079" s="7">
        <v>1</v>
      </c>
      <c r="N3079" s="7">
        <v>0.8</v>
      </c>
      <c r="O3079" t="s">
        <v>25</v>
      </c>
      <c r="R3079" s="4" t="str">
        <f t="shared" ca="1" si="48"/>
        <v>Kempster RM and Egeberg CA (2020). SharkBase citizen science global chondrichthyan sighting database. Support Our Sharks Ocean Conservation Society. Version 2020.08. www.supportoursharks.com (consulted on 01/08/2020)</v>
      </c>
    </row>
    <row r="3080" spans="1:18" ht="15.75" customHeight="1" x14ac:dyDescent="0.25">
      <c r="A3080">
        <v>3112</v>
      </c>
      <c r="B3080" t="s">
        <v>98</v>
      </c>
      <c r="C3080" t="s">
        <v>701</v>
      </c>
      <c r="D3080" t="s">
        <v>20</v>
      </c>
      <c r="E3080" t="s">
        <v>1173</v>
      </c>
      <c r="F3080" s="7">
        <v>-8.3440456170000008</v>
      </c>
      <c r="G3080" s="7">
        <v>116.0250439</v>
      </c>
      <c r="H3080" s="8">
        <v>42724</v>
      </c>
      <c r="I3080" t="s">
        <v>299</v>
      </c>
      <c r="J3080" t="s">
        <v>54</v>
      </c>
      <c r="K3080" t="s">
        <v>24</v>
      </c>
      <c r="L3080">
        <v>12</v>
      </c>
      <c r="M3080" s="7">
        <v>1</v>
      </c>
      <c r="N3080" s="7">
        <v>0.75</v>
      </c>
      <c r="O3080" t="s">
        <v>25</v>
      </c>
      <c r="R3080" s="4" t="str">
        <f t="shared" ca="1" si="48"/>
        <v>Kempster RM and Egeberg CA (2020). SharkBase citizen science global chondrichthyan sighting database. Support Our Sharks Ocean Conservation Society. Version 2020.08. www.supportoursharks.com (consulted on 01/08/2020)</v>
      </c>
    </row>
    <row r="3081" spans="1:18" ht="15.75" customHeight="1" x14ac:dyDescent="0.25">
      <c r="A3081">
        <v>3113</v>
      </c>
      <c r="B3081" t="s">
        <v>98</v>
      </c>
      <c r="C3081" t="s">
        <v>701</v>
      </c>
      <c r="D3081" t="s">
        <v>20</v>
      </c>
      <c r="E3081" t="s">
        <v>1173</v>
      </c>
      <c r="F3081" s="7">
        <v>-8.3364025500000007</v>
      </c>
      <c r="G3081" s="7">
        <v>116.0363736</v>
      </c>
      <c r="H3081" s="8">
        <v>42731</v>
      </c>
      <c r="I3081" t="s">
        <v>1457</v>
      </c>
      <c r="J3081" t="s">
        <v>23</v>
      </c>
      <c r="K3081" t="s">
        <v>28</v>
      </c>
      <c r="L3081">
        <v>28</v>
      </c>
      <c r="M3081" s="7">
        <v>1</v>
      </c>
      <c r="N3081" s="7">
        <v>0.8</v>
      </c>
      <c r="O3081" t="s">
        <v>25</v>
      </c>
      <c r="R3081" s="4" t="str">
        <f t="shared" ca="1" si="48"/>
        <v>Kempster RM and Egeberg CA (2020). SharkBase citizen science global chondrichthyan sighting database. Support Our Sharks Ocean Conservation Society. Version 2020.08. www.supportoursharks.com (consulted on 01/08/2020)</v>
      </c>
    </row>
    <row r="3082" spans="1:18" ht="15.75" customHeight="1" x14ac:dyDescent="0.25">
      <c r="A3082">
        <v>3114</v>
      </c>
      <c r="B3082" t="s">
        <v>98</v>
      </c>
      <c r="C3082" t="s">
        <v>701</v>
      </c>
      <c r="D3082" t="s">
        <v>20</v>
      </c>
      <c r="E3082" t="s">
        <v>1173</v>
      </c>
      <c r="F3082" s="7">
        <v>-8.3364025500000007</v>
      </c>
      <c r="G3082" s="7">
        <v>116.0367169</v>
      </c>
      <c r="H3082" s="8">
        <v>42731</v>
      </c>
      <c r="I3082" t="s">
        <v>1457</v>
      </c>
      <c r="J3082" t="s">
        <v>23</v>
      </c>
      <c r="K3082" t="s">
        <v>63</v>
      </c>
      <c r="L3082">
        <v>25</v>
      </c>
      <c r="M3082" s="7">
        <v>1</v>
      </c>
      <c r="N3082" s="7">
        <v>0.4</v>
      </c>
      <c r="O3082" t="s">
        <v>25</v>
      </c>
      <c r="R3082" s="4" t="str">
        <f t="shared" ca="1" si="48"/>
        <v>Kempster RM and Egeberg CA (2020). SharkBase citizen science global chondrichthyan sighting database. Support Our Sharks Ocean Conservation Society. Version 2020.08. www.supportoursharks.com (consulted on 01/08/2020)</v>
      </c>
    </row>
    <row r="3083" spans="1:18" ht="15.75" customHeight="1" x14ac:dyDescent="0.25">
      <c r="A3083">
        <v>3115</v>
      </c>
      <c r="B3083" t="s">
        <v>18</v>
      </c>
      <c r="C3083" t="s">
        <v>943</v>
      </c>
      <c r="D3083" t="s">
        <v>20</v>
      </c>
      <c r="E3083" t="s">
        <v>1173</v>
      </c>
      <c r="F3083" s="7">
        <v>-8.3638319709999998</v>
      </c>
      <c r="G3083" s="7">
        <v>116.03594440000001</v>
      </c>
      <c r="H3083" s="8">
        <v>42733</v>
      </c>
      <c r="I3083" t="s">
        <v>1737</v>
      </c>
      <c r="J3083" t="s">
        <v>23</v>
      </c>
      <c r="K3083" t="s">
        <v>34</v>
      </c>
      <c r="L3083">
        <v>23</v>
      </c>
      <c r="M3083" s="7">
        <v>1</v>
      </c>
      <c r="N3083" s="7">
        <v>1.5</v>
      </c>
      <c r="O3083" t="s">
        <v>25</v>
      </c>
      <c r="R3083" s="4" t="str">
        <f t="shared" ca="1" si="48"/>
        <v>Kempster RM and Egeberg CA (2020). SharkBase citizen science global chondrichthyan sighting database. Support Our Sharks Ocean Conservation Society. Version 2020.08. www.supportoursharks.com (consulted on 01/08/2020)</v>
      </c>
    </row>
    <row r="3084" spans="1:18" ht="15.75" customHeight="1" x14ac:dyDescent="0.25">
      <c r="A3084">
        <v>3116</v>
      </c>
      <c r="B3084" t="s">
        <v>18</v>
      </c>
      <c r="C3084" t="s">
        <v>943</v>
      </c>
      <c r="D3084" t="s">
        <v>20</v>
      </c>
      <c r="E3084" t="s">
        <v>1173</v>
      </c>
      <c r="F3084" s="7">
        <v>-8.3634073820000001</v>
      </c>
      <c r="G3084" s="7">
        <v>116.0364594</v>
      </c>
      <c r="H3084" s="8">
        <v>42733</v>
      </c>
      <c r="J3084" t="s">
        <v>23</v>
      </c>
      <c r="K3084" t="s">
        <v>34</v>
      </c>
      <c r="L3084">
        <v>18</v>
      </c>
      <c r="M3084" s="7">
        <v>1</v>
      </c>
      <c r="N3084" s="7">
        <v>1.2</v>
      </c>
      <c r="O3084" t="s">
        <v>25</v>
      </c>
      <c r="R3084" s="4" t="str">
        <f t="shared" ca="1" si="48"/>
        <v>Kempster RM and Egeberg CA (2020). SharkBase citizen science global chondrichthyan sighting database. Support Our Sharks Ocean Conservation Society. Version 2020.08. www.supportoursharks.com (consulted on 01/08/2020)</v>
      </c>
    </row>
    <row r="3085" spans="1:18" ht="15.75" customHeight="1" x14ac:dyDescent="0.25">
      <c r="A3085">
        <v>3117</v>
      </c>
      <c r="B3085" t="s">
        <v>98</v>
      </c>
      <c r="C3085" t="s">
        <v>701</v>
      </c>
      <c r="D3085" t="s">
        <v>20</v>
      </c>
      <c r="E3085" t="s">
        <v>1173</v>
      </c>
      <c r="F3085" s="7">
        <v>-8.3646811490000008</v>
      </c>
      <c r="G3085" s="7">
        <v>116.03723189999999</v>
      </c>
      <c r="H3085" s="8">
        <v>42733</v>
      </c>
      <c r="I3085" t="s">
        <v>1737</v>
      </c>
      <c r="J3085" t="s">
        <v>23</v>
      </c>
      <c r="K3085" t="s">
        <v>34</v>
      </c>
      <c r="L3085">
        <v>18</v>
      </c>
      <c r="M3085" s="7">
        <v>1</v>
      </c>
      <c r="N3085" s="7">
        <v>1</v>
      </c>
      <c r="O3085" t="s">
        <v>25</v>
      </c>
      <c r="R3085" s="4" t="str">
        <f t="shared" ca="1" si="48"/>
        <v>Kempster RM and Egeberg CA (2020). SharkBase citizen science global chondrichthyan sighting database. Support Our Sharks Ocean Conservation Society. Version 2020.08. www.supportoursharks.com (consulted on 01/08/2020)</v>
      </c>
    </row>
    <row r="3086" spans="1:18" ht="15.75" customHeight="1" x14ac:dyDescent="0.25">
      <c r="A3086">
        <v>3118</v>
      </c>
      <c r="B3086" t="s">
        <v>18</v>
      </c>
      <c r="C3086" t="s">
        <v>943</v>
      </c>
      <c r="D3086" t="s">
        <v>20</v>
      </c>
      <c r="E3086" t="s">
        <v>1173</v>
      </c>
      <c r="F3086" s="7">
        <v>-8.3652755719999998</v>
      </c>
      <c r="G3086" s="7">
        <v>116.0361161</v>
      </c>
      <c r="H3086" s="8">
        <v>42733</v>
      </c>
      <c r="I3086" t="s">
        <v>1737</v>
      </c>
      <c r="J3086" t="s">
        <v>23</v>
      </c>
      <c r="K3086" t="s">
        <v>28</v>
      </c>
      <c r="L3086">
        <v>18</v>
      </c>
      <c r="M3086" s="7">
        <v>1</v>
      </c>
      <c r="N3086" s="7">
        <v>1.1000000000000001</v>
      </c>
      <c r="O3086" t="s">
        <v>25</v>
      </c>
      <c r="R3086" s="4" t="str">
        <f t="shared" ca="1" si="48"/>
        <v>Kempster RM and Egeberg CA (2020). SharkBase citizen science global chondrichthyan sighting database. Support Our Sharks Ocean Conservation Society. Version 2020.08. www.supportoursharks.com (consulted on 01/08/2020)</v>
      </c>
    </row>
    <row r="3087" spans="1:18" ht="15.75" customHeight="1" x14ac:dyDescent="0.25">
      <c r="A3087">
        <v>3119</v>
      </c>
      <c r="B3087" t="s">
        <v>18</v>
      </c>
      <c r="C3087" t="s">
        <v>943</v>
      </c>
      <c r="D3087" t="s">
        <v>20</v>
      </c>
      <c r="E3087" t="s">
        <v>1173</v>
      </c>
      <c r="F3087" s="7">
        <v>-8.3631526279999999</v>
      </c>
      <c r="G3087" s="7">
        <v>116.0360302</v>
      </c>
      <c r="H3087" s="8">
        <v>42733</v>
      </c>
      <c r="I3087" t="s">
        <v>1737</v>
      </c>
      <c r="J3087" t="s">
        <v>23</v>
      </c>
      <c r="K3087" t="s">
        <v>28</v>
      </c>
      <c r="L3087">
        <v>18</v>
      </c>
      <c r="M3087" s="7">
        <v>1</v>
      </c>
      <c r="N3087" s="7">
        <v>0.7</v>
      </c>
      <c r="O3087" t="s">
        <v>25</v>
      </c>
      <c r="R3087" s="4" t="str">
        <f t="shared" ca="1" si="48"/>
        <v>Kempster RM and Egeberg CA (2020). SharkBase citizen science global chondrichthyan sighting database. Support Our Sharks Ocean Conservation Society. Version 2020.08. www.supportoursharks.com (consulted on 01/08/2020)</v>
      </c>
    </row>
    <row r="3088" spans="1:18" ht="15.75" customHeight="1" x14ac:dyDescent="0.25">
      <c r="A3088">
        <v>3120</v>
      </c>
      <c r="B3088" t="s">
        <v>98</v>
      </c>
      <c r="C3088" t="s">
        <v>701</v>
      </c>
      <c r="D3088" t="s">
        <v>20</v>
      </c>
      <c r="E3088" t="s">
        <v>1173</v>
      </c>
      <c r="F3088" s="7">
        <v>-8.3637470530000009</v>
      </c>
      <c r="G3088" s="7">
        <v>116.0362877</v>
      </c>
      <c r="H3088" s="8">
        <v>42733</v>
      </c>
      <c r="I3088" t="s">
        <v>1737</v>
      </c>
      <c r="J3088" t="s">
        <v>23</v>
      </c>
      <c r="K3088" t="s">
        <v>28</v>
      </c>
      <c r="L3088">
        <v>18</v>
      </c>
      <c r="M3088" s="7">
        <v>1</v>
      </c>
      <c r="N3088" s="7">
        <v>0.4</v>
      </c>
      <c r="O3088" t="s">
        <v>25</v>
      </c>
      <c r="R3088" s="4" t="str">
        <f t="shared" ca="1" si="48"/>
        <v>Kempster RM and Egeberg CA (2020). SharkBase citizen science global chondrichthyan sighting database. Support Our Sharks Ocean Conservation Society. Version 2020.08. www.supportoursharks.com (consulted on 01/08/2020)</v>
      </c>
    </row>
    <row r="3089" spans="1:18" ht="15.75" customHeight="1" x14ac:dyDescent="0.25">
      <c r="A3089">
        <v>3121</v>
      </c>
      <c r="B3089" t="s">
        <v>98</v>
      </c>
      <c r="C3089" t="s">
        <v>701</v>
      </c>
      <c r="D3089" t="s">
        <v>82</v>
      </c>
      <c r="E3089" t="s">
        <v>1173</v>
      </c>
      <c r="F3089" s="7">
        <v>-8.3442154609999992</v>
      </c>
      <c r="G3089" s="7">
        <v>116.0627236</v>
      </c>
      <c r="H3089" s="8">
        <v>42733</v>
      </c>
      <c r="J3089" t="s">
        <v>23</v>
      </c>
      <c r="K3089" t="s">
        <v>28</v>
      </c>
      <c r="L3089">
        <v>16</v>
      </c>
      <c r="M3089" s="7">
        <v>1</v>
      </c>
      <c r="N3089" s="7">
        <v>0.3</v>
      </c>
      <c r="O3089" t="s">
        <v>25</v>
      </c>
      <c r="R3089" s="4" t="str">
        <f t="shared" ca="1" si="48"/>
        <v>Kempster RM and Egeberg CA (2020). SharkBase citizen science global chondrichthyan sighting database. Support Our Sharks Ocean Conservation Society. Version 2020.08. www.supportoursharks.com (consulted on 01/08/2020)</v>
      </c>
    </row>
    <row r="3090" spans="1:18" ht="15.75" customHeight="1" x14ac:dyDescent="0.25">
      <c r="A3090">
        <v>3122</v>
      </c>
      <c r="B3090" t="s">
        <v>18</v>
      </c>
      <c r="C3090" t="s">
        <v>943</v>
      </c>
      <c r="D3090" t="s">
        <v>20</v>
      </c>
      <c r="E3090" t="s">
        <v>1173</v>
      </c>
      <c r="F3090" s="7">
        <v>-8.3458359580000003</v>
      </c>
      <c r="G3090" s="7">
        <v>116.0256412</v>
      </c>
      <c r="H3090" s="8">
        <v>42735</v>
      </c>
      <c r="I3090" t="s">
        <v>299</v>
      </c>
      <c r="J3090" t="s">
        <v>23</v>
      </c>
      <c r="K3090" t="s">
        <v>34</v>
      </c>
      <c r="L3090">
        <v>16</v>
      </c>
      <c r="M3090" s="7">
        <v>1</v>
      </c>
      <c r="N3090" s="7">
        <v>1.1000000000000001</v>
      </c>
      <c r="O3090" t="s">
        <v>25</v>
      </c>
      <c r="R3090" s="4" t="str">
        <f t="shared" ca="1" si="48"/>
        <v>Kempster RM and Egeberg CA (2020). SharkBase citizen science global chondrichthyan sighting database. Support Our Sharks Ocean Conservation Society. Version 2020.08. www.supportoursharks.com (consulted on 01/08/2020)</v>
      </c>
    </row>
    <row r="3091" spans="1:18" ht="15.75" customHeight="1" x14ac:dyDescent="0.25">
      <c r="A3091">
        <v>3123</v>
      </c>
      <c r="B3091" t="s">
        <v>95</v>
      </c>
      <c r="C3091" t="s">
        <v>743</v>
      </c>
      <c r="D3091" t="s">
        <v>20</v>
      </c>
      <c r="E3091" t="s">
        <v>1173</v>
      </c>
      <c r="F3091" s="7">
        <v>-8.3451496029999994</v>
      </c>
      <c r="G3091" s="7">
        <v>116.0247864</v>
      </c>
      <c r="H3091" s="8">
        <v>42735</v>
      </c>
      <c r="I3091" t="s">
        <v>299</v>
      </c>
      <c r="J3091" t="s">
        <v>23</v>
      </c>
      <c r="K3091" t="s">
        <v>34</v>
      </c>
      <c r="L3091">
        <v>30</v>
      </c>
      <c r="M3091" s="7">
        <v>1</v>
      </c>
      <c r="N3091" s="7">
        <v>0.7</v>
      </c>
      <c r="O3091" t="s">
        <v>25</v>
      </c>
      <c r="R3091" s="4" t="str">
        <f t="shared" ca="1" si="48"/>
        <v>Kempster RM and Egeberg CA (2020). SharkBase citizen science global chondrichthyan sighting database. Support Our Sharks Ocean Conservation Society. Version 2020.08. www.supportoursharks.com (consulted on 01/08/2020)</v>
      </c>
    </row>
    <row r="3092" spans="1:18" ht="15.75" customHeight="1" x14ac:dyDescent="0.25">
      <c r="A3092">
        <v>3124</v>
      </c>
      <c r="B3092" t="s">
        <v>95</v>
      </c>
      <c r="C3092" t="s">
        <v>743</v>
      </c>
      <c r="D3092" t="s">
        <v>20</v>
      </c>
      <c r="E3092" t="s">
        <v>1173</v>
      </c>
      <c r="F3092" s="7">
        <v>-8.3462535859999996</v>
      </c>
      <c r="G3092" s="7">
        <v>116.0240998</v>
      </c>
      <c r="H3092" s="8">
        <v>42735</v>
      </c>
      <c r="I3092" t="s">
        <v>299</v>
      </c>
      <c r="J3092" t="s">
        <v>23</v>
      </c>
      <c r="K3092" t="s">
        <v>34</v>
      </c>
      <c r="L3092">
        <v>30</v>
      </c>
      <c r="M3092" s="7">
        <v>1</v>
      </c>
      <c r="N3092" s="7">
        <v>0.5</v>
      </c>
      <c r="O3092" t="s">
        <v>25</v>
      </c>
      <c r="R3092" s="4" t="str">
        <f t="shared" ca="1" si="48"/>
        <v>Kempster RM and Egeberg CA (2020). SharkBase citizen science global chondrichthyan sighting database. Support Our Sharks Ocean Conservation Society. Version 2020.08. www.supportoursharks.com (consulted on 01/08/2020)</v>
      </c>
    </row>
    <row r="3093" spans="1:18" ht="15.75" customHeight="1" x14ac:dyDescent="0.25">
      <c r="A3093">
        <v>3125</v>
      </c>
      <c r="B3093" t="s">
        <v>98</v>
      </c>
      <c r="C3093" t="s">
        <v>701</v>
      </c>
      <c r="D3093" t="s">
        <v>20</v>
      </c>
      <c r="E3093" t="s">
        <v>1173</v>
      </c>
      <c r="F3093" s="7">
        <v>-8.3454892899999997</v>
      </c>
      <c r="G3093" s="7">
        <v>116.0268464</v>
      </c>
      <c r="H3093" s="8">
        <v>42735</v>
      </c>
      <c r="I3093" t="s">
        <v>299</v>
      </c>
      <c r="J3093" t="s">
        <v>23</v>
      </c>
      <c r="K3093" t="s">
        <v>28</v>
      </c>
      <c r="L3093">
        <v>30</v>
      </c>
      <c r="M3093" s="7">
        <v>2</v>
      </c>
      <c r="N3093" s="7">
        <v>0.6</v>
      </c>
      <c r="O3093" t="s">
        <v>25</v>
      </c>
      <c r="R3093" s="4" t="str">
        <f t="shared" ca="1" si="48"/>
        <v>Kempster RM and Egeberg CA (2020). SharkBase citizen science global chondrichthyan sighting database. Support Our Sharks Ocean Conservation Society. Version 2020.08. www.supportoursharks.com (consulted on 01/08/2020)</v>
      </c>
    </row>
    <row r="3094" spans="1:18" ht="15.75" customHeight="1" x14ac:dyDescent="0.25">
      <c r="A3094">
        <v>3126</v>
      </c>
      <c r="B3094" t="s">
        <v>98</v>
      </c>
      <c r="C3094" t="s">
        <v>701</v>
      </c>
      <c r="D3094" t="s">
        <v>20</v>
      </c>
      <c r="E3094" t="s">
        <v>1173</v>
      </c>
      <c r="F3094" s="7">
        <v>-8.3445551489999996</v>
      </c>
      <c r="G3094" s="7">
        <v>116.0253014</v>
      </c>
      <c r="H3094" s="8">
        <v>42735</v>
      </c>
      <c r="I3094" t="s">
        <v>299</v>
      </c>
      <c r="J3094" t="s">
        <v>23</v>
      </c>
      <c r="K3094" t="s">
        <v>28</v>
      </c>
      <c r="L3094">
        <v>29</v>
      </c>
      <c r="M3094" s="7">
        <v>1</v>
      </c>
      <c r="N3094" s="7">
        <v>0.75</v>
      </c>
      <c r="O3094" t="s">
        <v>25</v>
      </c>
      <c r="R3094" s="4" t="str">
        <f t="shared" ca="1" si="48"/>
        <v>Kempster RM and Egeberg CA (2020). SharkBase citizen science global chondrichthyan sighting database. Support Our Sharks Ocean Conservation Society. Version 2020.08. www.supportoursharks.com (consulted on 01/08/2020)</v>
      </c>
    </row>
    <row r="3095" spans="1:18" ht="15.75" customHeight="1" x14ac:dyDescent="0.25">
      <c r="A3095">
        <v>3127</v>
      </c>
      <c r="B3095" t="s">
        <v>98</v>
      </c>
      <c r="C3095" t="s">
        <v>701</v>
      </c>
      <c r="D3095" t="s">
        <v>20</v>
      </c>
      <c r="E3095" t="s">
        <v>1173</v>
      </c>
      <c r="F3095" s="7">
        <v>-8.344894837</v>
      </c>
      <c r="G3095" s="7">
        <v>116.0256447</v>
      </c>
      <c r="H3095" s="8">
        <v>42735</v>
      </c>
      <c r="I3095" t="s">
        <v>299</v>
      </c>
      <c r="J3095" t="s">
        <v>23</v>
      </c>
      <c r="K3095" t="s">
        <v>28</v>
      </c>
      <c r="L3095">
        <v>15</v>
      </c>
      <c r="M3095" s="7">
        <v>1</v>
      </c>
      <c r="N3095" s="7">
        <v>0.75</v>
      </c>
      <c r="O3095" t="s">
        <v>25</v>
      </c>
      <c r="R3095" s="4" t="str">
        <f t="shared" ca="1" si="48"/>
        <v>Kempster RM and Egeberg CA (2020). SharkBase citizen science global chondrichthyan sighting database. Support Our Sharks Ocean Conservation Society. Version 2020.08. www.supportoursharks.com (consulted on 01/08/2020)</v>
      </c>
    </row>
    <row r="3096" spans="1:18" ht="15.75" customHeight="1" x14ac:dyDescent="0.25">
      <c r="A3096">
        <v>3128</v>
      </c>
      <c r="B3096" t="s">
        <v>18</v>
      </c>
      <c r="C3096" t="s">
        <v>943</v>
      </c>
      <c r="D3096" t="s">
        <v>20</v>
      </c>
      <c r="E3096" t="s">
        <v>1173</v>
      </c>
      <c r="F3096" s="7">
        <v>-8.3454892899999997</v>
      </c>
      <c r="G3096" s="7">
        <v>116.0248723</v>
      </c>
      <c r="H3096" s="8">
        <v>42735</v>
      </c>
      <c r="I3096" t="s">
        <v>299</v>
      </c>
      <c r="J3096" t="s">
        <v>23</v>
      </c>
      <c r="K3096" t="s">
        <v>28</v>
      </c>
      <c r="L3096">
        <v>15</v>
      </c>
      <c r="M3096" s="7">
        <v>1</v>
      </c>
      <c r="N3096" s="7">
        <v>1.8</v>
      </c>
      <c r="O3096" t="s">
        <v>25</v>
      </c>
      <c r="R3096" s="4" t="str">
        <f t="shared" ca="1" si="48"/>
        <v>Kempster RM and Egeberg CA (2020). SharkBase citizen science global chondrichthyan sighting database. Support Our Sharks Ocean Conservation Society. Version 2020.08. www.supportoursharks.com (consulted on 01/08/2020)</v>
      </c>
    </row>
    <row r="3097" spans="1:18" ht="15.75" customHeight="1" x14ac:dyDescent="0.25">
      <c r="A3097">
        <v>3129</v>
      </c>
      <c r="B3097" t="s">
        <v>98</v>
      </c>
      <c r="C3097" t="s">
        <v>701</v>
      </c>
      <c r="D3097" t="s">
        <v>20</v>
      </c>
      <c r="E3097" t="s">
        <v>1173</v>
      </c>
      <c r="F3097" s="7">
        <v>-8.3445551489999996</v>
      </c>
      <c r="G3097" s="7">
        <v>116.0253014</v>
      </c>
      <c r="H3097" s="8">
        <v>42735</v>
      </c>
      <c r="I3097" t="s">
        <v>299</v>
      </c>
      <c r="J3097" t="s">
        <v>23</v>
      </c>
      <c r="K3097" t="s">
        <v>28</v>
      </c>
      <c r="L3097">
        <v>29</v>
      </c>
      <c r="M3097" s="7">
        <v>1</v>
      </c>
      <c r="N3097" s="7">
        <v>0.35</v>
      </c>
      <c r="O3097" t="s">
        <v>25</v>
      </c>
      <c r="R3097" s="4" t="str">
        <f t="shared" ca="1" si="48"/>
        <v>Kempster RM and Egeberg CA (2020). SharkBase citizen science global chondrichthyan sighting database. Support Our Sharks Ocean Conservation Society. Version 2020.08. www.supportoursharks.com (consulted on 01/08/2020)</v>
      </c>
    </row>
    <row r="3098" spans="1:18" ht="15.75" customHeight="1" x14ac:dyDescent="0.25">
      <c r="A3098">
        <v>3130</v>
      </c>
      <c r="B3098" t="s">
        <v>98</v>
      </c>
      <c r="C3098" t="s">
        <v>701</v>
      </c>
      <c r="D3098" t="s">
        <v>20</v>
      </c>
      <c r="E3098" t="s">
        <v>1173</v>
      </c>
      <c r="F3098" s="7">
        <v>-8.3383557919999998</v>
      </c>
      <c r="G3098" s="7">
        <v>116.0584321</v>
      </c>
      <c r="H3098" s="8">
        <v>42736</v>
      </c>
      <c r="I3098" t="s">
        <v>1502</v>
      </c>
      <c r="J3098" t="s">
        <v>23</v>
      </c>
      <c r="K3098" t="s">
        <v>28</v>
      </c>
      <c r="L3098">
        <v>29</v>
      </c>
      <c r="M3098" s="7">
        <v>1</v>
      </c>
      <c r="N3098" s="7">
        <v>0.75</v>
      </c>
      <c r="O3098" t="s">
        <v>25</v>
      </c>
      <c r="R3098" s="4" t="str">
        <f t="shared" ca="1" si="48"/>
        <v>Kempster RM and Egeberg CA (2020). SharkBase citizen science global chondrichthyan sighting database. Support Our Sharks Ocean Conservation Society. Version 2020.08. www.supportoursharks.com (consulted on 01/08/2020)</v>
      </c>
    </row>
    <row r="3099" spans="1:18" ht="15.75" customHeight="1" x14ac:dyDescent="0.25">
      <c r="A3099">
        <v>3131</v>
      </c>
      <c r="B3099" t="s">
        <v>18</v>
      </c>
      <c r="C3099" t="s">
        <v>943</v>
      </c>
      <c r="D3099" t="s">
        <v>20</v>
      </c>
      <c r="E3099" t="s">
        <v>1173</v>
      </c>
      <c r="F3099" s="7">
        <v>-8.3454043680000005</v>
      </c>
      <c r="G3099" s="7">
        <v>116.02461479999999</v>
      </c>
      <c r="H3099" s="8">
        <v>42735</v>
      </c>
      <c r="I3099" t="s">
        <v>299</v>
      </c>
      <c r="J3099" t="s">
        <v>23</v>
      </c>
      <c r="K3099" t="s">
        <v>28</v>
      </c>
      <c r="L3099">
        <v>28</v>
      </c>
      <c r="M3099" s="7">
        <v>1</v>
      </c>
      <c r="N3099" s="7">
        <v>0.6</v>
      </c>
      <c r="O3099" t="s">
        <v>25</v>
      </c>
      <c r="R3099" s="4" t="str">
        <f t="shared" ca="1" si="48"/>
        <v>Kempster RM and Egeberg CA (2020). SharkBase citizen science global chondrichthyan sighting database. Support Our Sharks Ocean Conservation Society. Version 2020.08. www.supportoursharks.com (consulted on 01/08/2020)</v>
      </c>
    </row>
    <row r="3100" spans="1:18" ht="15.75" customHeight="1" x14ac:dyDescent="0.25">
      <c r="A3100">
        <v>3132</v>
      </c>
      <c r="B3100" t="s">
        <v>18</v>
      </c>
      <c r="C3100" t="s">
        <v>943</v>
      </c>
      <c r="D3100" t="s">
        <v>20</v>
      </c>
      <c r="E3100" t="s">
        <v>1173</v>
      </c>
      <c r="F3100" s="7">
        <v>-8.3352985390000001</v>
      </c>
      <c r="G3100" s="7">
        <v>116.0457291</v>
      </c>
      <c r="H3100" s="8">
        <v>42751</v>
      </c>
      <c r="I3100" t="s">
        <v>1501</v>
      </c>
      <c r="J3100" t="s">
        <v>23</v>
      </c>
      <c r="K3100" t="s">
        <v>28</v>
      </c>
      <c r="L3100">
        <v>26</v>
      </c>
      <c r="M3100" s="7">
        <v>1</v>
      </c>
      <c r="N3100" s="7">
        <v>1.5</v>
      </c>
      <c r="O3100" t="s">
        <v>25</v>
      </c>
      <c r="R3100" s="4" t="str">
        <f t="shared" ca="1" si="48"/>
        <v>Kempster RM and Egeberg CA (2020). SharkBase citizen science global chondrichthyan sighting database. Support Our Sharks Ocean Conservation Society. Version 2020.08. www.supportoursharks.com (consulted on 01/08/2020)</v>
      </c>
    </row>
    <row r="3101" spans="1:18" ht="15.75" customHeight="1" x14ac:dyDescent="0.25">
      <c r="A3101">
        <v>3133</v>
      </c>
      <c r="B3101" t="s">
        <v>18</v>
      </c>
      <c r="C3101" t="s">
        <v>943</v>
      </c>
      <c r="D3101" t="s">
        <v>20</v>
      </c>
      <c r="E3101" t="s">
        <v>1173</v>
      </c>
      <c r="F3101" s="7">
        <v>-8.3371668640000003</v>
      </c>
      <c r="G3101" s="7">
        <v>116.0459008</v>
      </c>
      <c r="H3101" s="8">
        <v>42737</v>
      </c>
      <c r="I3101" t="s">
        <v>1501</v>
      </c>
      <c r="J3101" t="s">
        <v>23</v>
      </c>
      <c r="K3101" t="s">
        <v>28</v>
      </c>
      <c r="L3101">
        <v>26</v>
      </c>
      <c r="M3101" s="7">
        <v>1</v>
      </c>
      <c r="N3101" s="7">
        <v>1.1000000000000001</v>
      </c>
      <c r="O3101" t="s">
        <v>25</v>
      </c>
      <c r="R3101" s="4" t="str">
        <f t="shared" ca="1" si="48"/>
        <v>Kempster RM and Egeberg CA (2020). SharkBase citizen science global chondrichthyan sighting database. Support Our Sharks Ocean Conservation Society. Version 2020.08. www.supportoursharks.com (consulted on 01/08/2020)</v>
      </c>
    </row>
    <row r="3102" spans="1:18" ht="15.75" customHeight="1" x14ac:dyDescent="0.25">
      <c r="A3102">
        <v>3134</v>
      </c>
      <c r="B3102" t="s">
        <v>18</v>
      </c>
      <c r="C3102" t="s">
        <v>943</v>
      </c>
      <c r="D3102" t="s">
        <v>20</v>
      </c>
      <c r="E3102" t="s">
        <v>1173</v>
      </c>
      <c r="F3102" s="7">
        <v>-8.3363176259999996</v>
      </c>
      <c r="G3102" s="7">
        <v>116.0460724</v>
      </c>
      <c r="H3102" s="8">
        <v>42737</v>
      </c>
      <c r="I3102" t="s">
        <v>1501</v>
      </c>
      <c r="J3102" t="s">
        <v>23</v>
      </c>
      <c r="K3102" t="s">
        <v>28</v>
      </c>
      <c r="L3102">
        <v>26</v>
      </c>
      <c r="M3102" s="7">
        <v>1</v>
      </c>
      <c r="N3102" s="7">
        <v>1.3</v>
      </c>
      <c r="O3102" t="s">
        <v>25</v>
      </c>
      <c r="R3102" s="4" t="str">
        <f t="shared" ca="1" si="48"/>
        <v>Kempster RM and Egeberg CA (2020). SharkBase citizen science global chondrichthyan sighting database. Support Our Sharks Ocean Conservation Society. Version 2020.08. www.supportoursharks.com (consulted on 01/08/2020)</v>
      </c>
    </row>
    <row r="3103" spans="1:18" ht="15.75" customHeight="1" x14ac:dyDescent="0.25">
      <c r="A3103">
        <v>3135</v>
      </c>
      <c r="B3103" t="s">
        <v>98</v>
      </c>
      <c r="C3103" t="s">
        <v>701</v>
      </c>
      <c r="D3103" t="s">
        <v>20</v>
      </c>
      <c r="E3103" t="s">
        <v>1173</v>
      </c>
      <c r="F3103" s="7">
        <v>-8.3367422449999999</v>
      </c>
      <c r="G3103" s="7">
        <v>116.0357727</v>
      </c>
      <c r="H3103" s="8">
        <v>42706</v>
      </c>
      <c r="I3103" t="s">
        <v>1457</v>
      </c>
      <c r="J3103" t="s">
        <v>23</v>
      </c>
      <c r="K3103" t="s">
        <v>28</v>
      </c>
      <c r="L3103">
        <v>29.2</v>
      </c>
      <c r="M3103" s="7">
        <v>1</v>
      </c>
      <c r="N3103" s="7">
        <v>0.8</v>
      </c>
      <c r="O3103" t="s">
        <v>25</v>
      </c>
      <c r="R3103" s="4" t="str">
        <f t="shared" ca="1" si="48"/>
        <v>Kempster RM and Egeberg CA (2020). SharkBase citizen science global chondrichthyan sighting database. Support Our Sharks Ocean Conservation Society. Version 2020.08. www.supportoursharks.com (consulted on 01/08/2020)</v>
      </c>
    </row>
    <row r="3104" spans="1:18" ht="15.75" customHeight="1" x14ac:dyDescent="0.25">
      <c r="A3104">
        <v>3136</v>
      </c>
      <c r="B3104" t="s">
        <v>98</v>
      </c>
      <c r="C3104" t="s">
        <v>701</v>
      </c>
      <c r="D3104" t="s">
        <v>20</v>
      </c>
      <c r="E3104" t="s">
        <v>1173</v>
      </c>
      <c r="F3104" s="7">
        <v>-8.3372517869999996</v>
      </c>
      <c r="G3104" s="7">
        <v>116.03663109999999</v>
      </c>
      <c r="H3104" s="8">
        <v>42706</v>
      </c>
      <c r="I3104" t="s">
        <v>1457</v>
      </c>
      <c r="J3104" t="s">
        <v>23</v>
      </c>
      <c r="K3104" t="s">
        <v>28</v>
      </c>
      <c r="L3104">
        <v>29.2</v>
      </c>
      <c r="M3104" s="7">
        <v>1</v>
      </c>
      <c r="N3104" s="7">
        <v>0.6</v>
      </c>
      <c r="O3104" t="s">
        <v>25</v>
      </c>
      <c r="R3104" s="4" t="str">
        <f t="shared" ca="1" si="48"/>
        <v>Kempster RM and Egeberg CA (2020). SharkBase citizen science global chondrichthyan sighting database. Support Our Sharks Ocean Conservation Society. Version 2020.08. www.supportoursharks.com (consulted on 01/08/2020)</v>
      </c>
    </row>
    <row r="3105" spans="1:18" ht="15.75" customHeight="1" x14ac:dyDescent="0.25">
      <c r="A3105">
        <v>3137</v>
      </c>
      <c r="B3105" t="s">
        <v>98</v>
      </c>
      <c r="C3105" t="s">
        <v>701</v>
      </c>
      <c r="D3105" t="s">
        <v>20</v>
      </c>
      <c r="E3105" t="s">
        <v>1173</v>
      </c>
      <c r="F3105" s="7">
        <v>-8.3502163169999992</v>
      </c>
      <c r="G3105" s="7">
        <v>116.05060210000001</v>
      </c>
      <c r="H3105" s="8">
        <v>42737</v>
      </c>
      <c r="I3105" t="s">
        <v>1740</v>
      </c>
      <c r="J3105" t="s">
        <v>23</v>
      </c>
      <c r="K3105" t="s">
        <v>34</v>
      </c>
      <c r="L3105">
        <v>25.1</v>
      </c>
      <c r="M3105" s="7">
        <v>1</v>
      </c>
      <c r="N3105" s="7">
        <v>0.5</v>
      </c>
      <c r="O3105" t="s">
        <v>25</v>
      </c>
      <c r="R3105" s="4" t="str">
        <f t="shared" ca="1" si="48"/>
        <v>Kempster RM and Egeberg CA (2020). SharkBase citizen science global chondrichthyan sighting database. Support Our Sharks Ocean Conservation Society. Version 2020.08. www.supportoursharks.com (consulted on 01/08/2020)</v>
      </c>
    </row>
    <row r="3106" spans="1:18" ht="15.75" customHeight="1" x14ac:dyDescent="0.25">
      <c r="A3106">
        <v>3138</v>
      </c>
      <c r="B3106" t="s">
        <v>18</v>
      </c>
      <c r="C3106" t="s">
        <v>943</v>
      </c>
      <c r="D3106" t="s">
        <v>20</v>
      </c>
      <c r="E3106" t="s">
        <v>1173</v>
      </c>
      <c r="F3106" s="7">
        <v>-8.3454892899999997</v>
      </c>
      <c r="G3106" s="7">
        <v>116.0242714</v>
      </c>
      <c r="H3106" s="8">
        <v>42738</v>
      </c>
      <c r="I3106" t="s">
        <v>299</v>
      </c>
      <c r="J3106" t="s">
        <v>23</v>
      </c>
      <c r="K3106" t="s">
        <v>28</v>
      </c>
      <c r="L3106">
        <v>24.8</v>
      </c>
      <c r="M3106" s="7">
        <v>1</v>
      </c>
      <c r="N3106" s="7">
        <v>1.4</v>
      </c>
      <c r="O3106" t="s">
        <v>25</v>
      </c>
      <c r="R3106" s="4" t="str">
        <f t="shared" ca="1" si="48"/>
        <v>Kempster RM and Egeberg CA (2020). SharkBase citizen science global chondrichthyan sighting database. Support Our Sharks Ocean Conservation Society. Version 2020.08. www.supportoursharks.com (consulted on 01/08/2020)</v>
      </c>
    </row>
    <row r="3107" spans="1:18" ht="15.75" customHeight="1" x14ac:dyDescent="0.25">
      <c r="A3107">
        <v>3139</v>
      </c>
      <c r="B3107" t="s">
        <v>98</v>
      </c>
      <c r="C3107" t="s">
        <v>701</v>
      </c>
      <c r="D3107" t="s">
        <v>20</v>
      </c>
      <c r="E3107" t="s">
        <v>1173</v>
      </c>
      <c r="F3107" s="7">
        <v>-8.3446400710000006</v>
      </c>
      <c r="G3107" s="7">
        <v>116.02392810000001</v>
      </c>
      <c r="H3107" s="8">
        <v>42738</v>
      </c>
      <c r="I3107" t="s">
        <v>299</v>
      </c>
      <c r="J3107" t="s">
        <v>23</v>
      </c>
      <c r="K3107" t="s">
        <v>28</v>
      </c>
      <c r="L3107">
        <v>24.8</v>
      </c>
      <c r="M3107" s="7">
        <v>1</v>
      </c>
      <c r="N3107" s="7">
        <v>0.9</v>
      </c>
      <c r="O3107" t="s">
        <v>25</v>
      </c>
      <c r="R3107" s="4" t="str">
        <f t="shared" ca="1" si="48"/>
        <v>Kempster RM and Egeberg CA (2020). SharkBase citizen science global chondrichthyan sighting database. Support Our Sharks Ocean Conservation Society. Version 2020.08. www.supportoursharks.com (consulted on 01/08/2020)</v>
      </c>
    </row>
    <row r="3108" spans="1:18" ht="15.75" customHeight="1" x14ac:dyDescent="0.25">
      <c r="A3108">
        <v>3140</v>
      </c>
      <c r="B3108" t="s">
        <v>95</v>
      </c>
      <c r="C3108" t="s">
        <v>743</v>
      </c>
      <c r="D3108" t="s">
        <v>20</v>
      </c>
      <c r="E3108" t="s">
        <v>1173</v>
      </c>
      <c r="F3108" s="7">
        <v>-8.3445551489999996</v>
      </c>
      <c r="G3108" s="7">
        <v>116.02461479999999</v>
      </c>
      <c r="H3108" s="8">
        <v>42738</v>
      </c>
      <c r="I3108" t="s">
        <v>299</v>
      </c>
      <c r="J3108" t="s">
        <v>23</v>
      </c>
      <c r="K3108" t="s">
        <v>28</v>
      </c>
      <c r="L3108">
        <v>24.8</v>
      </c>
      <c r="M3108" s="7">
        <v>1</v>
      </c>
      <c r="N3108" s="7">
        <v>0.6</v>
      </c>
      <c r="O3108" t="s">
        <v>25</v>
      </c>
      <c r="R3108" s="4" t="str">
        <f t="shared" ca="1" si="48"/>
        <v>Kempster RM and Egeberg CA (2020). SharkBase citizen science global chondrichthyan sighting database. Support Our Sharks Ocean Conservation Society. Version 2020.08. www.supportoursharks.com (consulted on 01/08/2020)</v>
      </c>
    </row>
    <row r="3109" spans="1:18" ht="15.75" customHeight="1" x14ac:dyDescent="0.25">
      <c r="A3109">
        <v>3141</v>
      </c>
      <c r="B3109" t="s">
        <v>18</v>
      </c>
      <c r="C3109" t="s">
        <v>943</v>
      </c>
      <c r="D3109" t="s">
        <v>20</v>
      </c>
      <c r="E3109" t="s">
        <v>1173</v>
      </c>
      <c r="F3109" s="7">
        <v>-8.3638319709999998</v>
      </c>
      <c r="G3109" s="7">
        <v>116.03723189999999</v>
      </c>
      <c r="H3109" s="8">
        <v>42743</v>
      </c>
      <c r="I3109" t="s">
        <v>1737</v>
      </c>
      <c r="J3109" t="s">
        <v>23</v>
      </c>
      <c r="K3109" t="s">
        <v>28</v>
      </c>
      <c r="L3109">
        <v>18</v>
      </c>
      <c r="M3109" s="7">
        <v>1</v>
      </c>
      <c r="N3109" s="7">
        <v>1.1000000000000001</v>
      </c>
      <c r="O3109" t="s">
        <v>25</v>
      </c>
      <c r="R3109" s="4" t="str">
        <f t="shared" ca="1" si="48"/>
        <v>Kempster RM and Egeberg CA (2020). SharkBase citizen science global chondrichthyan sighting database. Support Our Sharks Ocean Conservation Society. Version 2020.08. www.supportoursharks.com (consulted on 01/08/2020)</v>
      </c>
    </row>
    <row r="3110" spans="1:18" ht="15.75" customHeight="1" x14ac:dyDescent="0.25">
      <c r="A3110">
        <v>3142</v>
      </c>
      <c r="B3110" t="s">
        <v>18</v>
      </c>
      <c r="C3110" t="s">
        <v>943</v>
      </c>
      <c r="D3110" t="s">
        <v>20</v>
      </c>
      <c r="E3110" t="s">
        <v>1173</v>
      </c>
      <c r="F3110" s="7">
        <v>-8.3636621360000003</v>
      </c>
      <c r="G3110" s="7">
        <v>116.03714600000001</v>
      </c>
      <c r="H3110" s="8">
        <v>42743</v>
      </c>
      <c r="I3110" t="s">
        <v>1737</v>
      </c>
      <c r="J3110" t="s">
        <v>23</v>
      </c>
      <c r="K3110" t="s">
        <v>24</v>
      </c>
      <c r="L3110">
        <v>18</v>
      </c>
      <c r="M3110" s="7">
        <v>1</v>
      </c>
      <c r="N3110" s="7">
        <v>1.3</v>
      </c>
      <c r="O3110" t="s">
        <v>25</v>
      </c>
      <c r="R3110" s="4" t="str">
        <f t="shared" ca="1" si="48"/>
        <v>Kempster RM and Egeberg CA (2020). SharkBase citizen science global chondrichthyan sighting database. Support Our Sharks Ocean Conservation Society. Version 2020.08. www.supportoursharks.com (consulted on 01/08/2020)</v>
      </c>
    </row>
    <row r="3111" spans="1:18" ht="15.75" customHeight="1" x14ac:dyDescent="0.25">
      <c r="A3111">
        <v>3143</v>
      </c>
      <c r="B3111" t="s">
        <v>98</v>
      </c>
      <c r="C3111" t="s">
        <v>701</v>
      </c>
      <c r="D3111" t="s">
        <v>20</v>
      </c>
      <c r="E3111" t="s">
        <v>1173</v>
      </c>
      <c r="F3111" s="7">
        <v>-8.3633224639999995</v>
      </c>
      <c r="G3111" s="7">
        <v>116.0367169</v>
      </c>
      <c r="H3111" s="8">
        <v>42744</v>
      </c>
      <c r="I3111" t="s">
        <v>1737</v>
      </c>
      <c r="J3111" t="s">
        <v>23</v>
      </c>
      <c r="K3111" t="s">
        <v>24</v>
      </c>
      <c r="L3111">
        <v>18</v>
      </c>
      <c r="M3111" s="7">
        <v>1</v>
      </c>
      <c r="N3111" s="7">
        <v>0.8</v>
      </c>
      <c r="O3111" t="s">
        <v>25</v>
      </c>
      <c r="R3111" s="4" t="str">
        <f t="shared" ca="1" si="48"/>
        <v>Kempster RM and Egeberg CA (2020). SharkBase citizen science global chondrichthyan sighting database. Support Our Sharks Ocean Conservation Society. Version 2020.08. www.supportoursharks.com (consulted on 01/08/2020)</v>
      </c>
    </row>
    <row r="3112" spans="1:18" ht="15.75" customHeight="1" x14ac:dyDescent="0.25">
      <c r="A3112">
        <v>3144</v>
      </c>
      <c r="B3112" t="s">
        <v>18</v>
      </c>
      <c r="C3112" t="s">
        <v>943</v>
      </c>
      <c r="D3112" t="s">
        <v>20</v>
      </c>
      <c r="E3112" t="s">
        <v>1173</v>
      </c>
      <c r="F3112" s="7">
        <v>-8.3654454069999993</v>
      </c>
      <c r="G3112" s="7">
        <v>116.0370602</v>
      </c>
      <c r="H3112" s="8">
        <v>42744</v>
      </c>
      <c r="I3112" t="s">
        <v>1737</v>
      </c>
      <c r="J3112" t="s">
        <v>23</v>
      </c>
      <c r="K3112" t="s">
        <v>24</v>
      </c>
      <c r="L3112">
        <v>18</v>
      </c>
      <c r="M3112" s="7">
        <v>1</v>
      </c>
      <c r="N3112" s="7">
        <v>1.3</v>
      </c>
      <c r="O3112" t="s">
        <v>25</v>
      </c>
      <c r="R3112" s="4" t="str">
        <f t="shared" ca="1" si="48"/>
        <v>Kempster RM and Egeberg CA (2020). SharkBase citizen science global chondrichthyan sighting database. Support Our Sharks Ocean Conservation Society. Version 2020.08. www.supportoursharks.com (consulted on 01/08/2020)</v>
      </c>
    </row>
    <row r="3113" spans="1:18" ht="15.75" customHeight="1" x14ac:dyDescent="0.25">
      <c r="A3113">
        <v>3145</v>
      </c>
      <c r="B3113" t="s">
        <v>18</v>
      </c>
      <c r="C3113" t="s">
        <v>943</v>
      </c>
      <c r="D3113" t="s">
        <v>20</v>
      </c>
      <c r="E3113" t="s">
        <v>1173</v>
      </c>
      <c r="F3113" s="7">
        <v>-8.3343643739999997</v>
      </c>
      <c r="G3113" s="7">
        <v>116.0444416</v>
      </c>
      <c r="H3113" s="8">
        <v>42746</v>
      </c>
      <c r="I3113" t="s">
        <v>1495</v>
      </c>
      <c r="J3113" t="s">
        <v>23</v>
      </c>
      <c r="K3113" t="s">
        <v>34</v>
      </c>
      <c r="L3113">
        <v>28</v>
      </c>
      <c r="M3113" s="7">
        <v>1</v>
      </c>
      <c r="N3113" s="7">
        <v>2</v>
      </c>
      <c r="O3113" t="s">
        <v>25</v>
      </c>
      <c r="R3113" s="4" t="str">
        <f t="shared" ca="1" si="48"/>
        <v>Kempster RM and Egeberg CA (2020). SharkBase citizen science global chondrichthyan sighting database. Support Our Sharks Ocean Conservation Society. Version 2020.08. www.supportoursharks.com (consulted on 01/08/2020)</v>
      </c>
    </row>
    <row r="3114" spans="1:18" ht="15.75" customHeight="1" x14ac:dyDescent="0.25">
      <c r="A3114">
        <v>3146</v>
      </c>
      <c r="B3114" t="s">
        <v>124</v>
      </c>
      <c r="C3114" t="s">
        <v>142</v>
      </c>
      <c r="D3114" t="s">
        <v>20</v>
      </c>
      <c r="E3114" t="s">
        <v>1173</v>
      </c>
      <c r="F3114" s="7">
        <v>-8.3363176259999996</v>
      </c>
      <c r="G3114" s="7">
        <v>116.0454716</v>
      </c>
      <c r="H3114" s="8">
        <v>42746</v>
      </c>
      <c r="I3114" t="s">
        <v>1501</v>
      </c>
      <c r="J3114" t="s">
        <v>23</v>
      </c>
      <c r="K3114" t="s">
        <v>34</v>
      </c>
      <c r="L3114">
        <v>28</v>
      </c>
      <c r="M3114" s="7">
        <v>1</v>
      </c>
      <c r="N3114" s="7">
        <v>2.5</v>
      </c>
      <c r="O3114" t="s">
        <v>25</v>
      </c>
      <c r="R3114" s="4" t="str">
        <f t="shared" ca="1" si="48"/>
        <v>Kempster RM and Egeberg CA (2020). SharkBase citizen science global chondrichthyan sighting database. Support Our Sharks Ocean Conservation Society. Version 2020.08. www.supportoursharks.com (consulted on 01/08/2020)</v>
      </c>
    </row>
    <row r="3115" spans="1:18" ht="15.75" customHeight="1" x14ac:dyDescent="0.25">
      <c r="A3115">
        <v>3147</v>
      </c>
      <c r="B3115" t="s">
        <v>98</v>
      </c>
      <c r="C3115" t="s">
        <v>701</v>
      </c>
      <c r="D3115" t="s">
        <v>20</v>
      </c>
      <c r="E3115" t="s">
        <v>1173</v>
      </c>
      <c r="F3115" s="7">
        <v>-8.3522516319999998</v>
      </c>
      <c r="G3115" s="7">
        <v>116.0894371</v>
      </c>
      <c r="H3115" s="8">
        <v>42746</v>
      </c>
      <c r="I3115" t="s">
        <v>1495</v>
      </c>
      <c r="J3115" t="s">
        <v>23</v>
      </c>
      <c r="K3115" t="s">
        <v>34</v>
      </c>
      <c r="L3115">
        <v>18.5</v>
      </c>
      <c r="M3115" s="7">
        <v>1</v>
      </c>
      <c r="N3115" s="7">
        <v>0.8</v>
      </c>
      <c r="O3115" t="s">
        <v>25</v>
      </c>
      <c r="R3115" s="4" t="str">
        <f t="shared" ca="1" si="48"/>
        <v>Kempster RM and Egeberg CA (2020). SharkBase citizen science global chondrichthyan sighting database. Support Our Sharks Ocean Conservation Society. Version 2020.08. www.supportoursharks.com (consulted on 01/08/2020)</v>
      </c>
    </row>
    <row r="3116" spans="1:18" ht="15.75" customHeight="1" x14ac:dyDescent="0.25">
      <c r="A3116">
        <v>3148</v>
      </c>
      <c r="B3116" t="s">
        <v>89</v>
      </c>
      <c r="C3116" t="s">
        <v>90</v>
      </c>
      <c r="D3116" t="s">
        <v>20</v>
      </c>
      <c r="E3116" t="s">
        <v>1173</v>
      </c>
      <c r="F3116" s="7">
        <v>-8.3445551489999996</v>
      </c>
      <c r="G3116" s="7">
        <v>116.02495810000001</v>
      </c>
      <c r="H3116" s="8">
        <v>42748</v>
      </c>
      <c r="I3116" t="s">
        <v>299</v>
      </c>
      <c r="J3116" t="s">
        <v>23</v>
      </c>
      <c r="K3116" t="s">
        <v>28</v>
      </c>
      <c r="L3116">
        <v>18</v>
      </c>
      <c r="M3116" s="7">
        <v>1</v>
      </c>
      <c r="N3116" s="7">
        <v>6</v>
      </c>
      <c r="O3116" t="s">
        <v>25</v>
      </c>
      <c r="R3116" s="4" t="str">
        <f t="shared" ca="1" si="48"/>
        <v>Kempster RM and Egeberg CA (2020). SharkBase citizen science global chondrichthyan sighting database. Support Our Sharks Ocean Conservation Society. Version 2020.08. www.supportoursharks.com (consulted on 01/08/2020)</v>
      </c>
    </row>
    <row r="3117" spans="1:18" ht="15.75" customHeight="1" x14ac:dyDescent="0.25">
      <c r="A3117">
        <v>3149</v>
      </c>
      <c r="B3117" t="s">
        <v>64</v>
      </c>
      <c r="C3117" t="s">
        <v>65</v>
      </c>
      <c r="D3117" t="s">
        <v>20</v>
      </c>
      <c r="E3117" t="s">
        <v>1173</v>
      </c>
      <c r="F3117" s="7">
        <v>-8.3447249929999998</v>
      </c>
      <c r="G3117" s="7">
        <v>116.0253014</v>
      </c>
      <c r="H3117" s="8">
        <v>42748</v>
      </c>
      <c r="I3117" t="s">
        <v>299</v>
      </c>
      <c r="J3117" t="s">
        <v>23</v>
      </c>
      <c r="K3117" t="s">
        <v>28</v>
      </c>
      <c r="L3117">
        <v>18</v>
      </c>
      <c r="M3117" s="7">
        <v>1</v>
      </c>
      <c r="N3117" s="7">
        <v>3.5</v>
      </c>
      <c r="O3117" t="s">
        <v>25</v>
      </c>
      <c r="R3117" s="4" t="str">
        <f t="shared" ca="1" si="48"/>
        <v>Kempster RM and Egeberg CA (2020). SharkBase citizen science global chondrichthyan sighting database. Support Our Sharks Ocean Conservation Society. Version 2020.08. www.supportoursharks.com (consulted on 01/08/2020)</v>
      </c>
    </row>
    <row r="3118" spans="1:18" ht="15.75" customHeight="1" x14ac:dyDescent="0.25">
      <c r="A3118">
        <v>3150</v>
      </c>
      <c r="B3118" t="s">
        <v>18</v>
      </c>
      <c r="C3118" t="s">
        <v>19</v>
      </c>
      <c r="D3118" t="s">
        <v>20</v>
      </c>
      <c r="E3118" t="s">
        <v>1173</v>
      </c>
      <c r="F3118" s="7">
        <v>-8.3711968280000004</v>
      </c>
      <c r="G3118" s="7">
        <v>116.0365527</v>
      </c>
      <c r="H3118" s="8">
        <v>42752</v>
      </c>
      <c r="I3118" t="s">
        <v>1484</v>
      </c>
      <c r="J3118" t="s">
        <v>23</v>
      </c>
      <c r="K3118" t="s">
        <v>28</v>
      </c>
      <c r="L3118">
        <v>17.899999999999999</v>
      </c>
      <c r="M3118" s="7">
        <v>1</v>
      </c>
      <c r="N3118" s="7">
        <v>2</v>
      </c>
      <c r="O3118" t="s">
        <v>25</v>
      </c>
      <c r="R3118" s="4" t="str">
        <f t="shared" ca="1" si="48"/>
        <v>Kempster RM and Egeberg CA (2020). SharkBase citizen science global chondrichthyan sighting database. Support Our Sharks Ocean Conservation Society. Version 2020.08. www.supportoursharks.com (consulted on 01/08/2020)</v>
      </c>
    </row>
    <row r="3119" spans="1:18" ht="15.75" customHeight="1" x14ac:dyDescent="0.25">
      <c r="A3119">
        <v>3151</v>
      </c>
      <c r="B3119" t="s">
        <v>98</v>
      </c>
      <c r="C3119" t="s">
        <v>701</v>
      </c>
      <c r="D3119" t="s">
        <v>20</v>
      </c>
      <c r="E3119" t="s">
        <v>1173</v>
      </c>
      <c r="F3119" s="7">
        <v>-8.3385876369999998</v>
      </c>
      <c r="G3119" s="7">
        <v>116.02419310000001</v>
      </c>
      <c r="H3119" s="8">
        <v>42752</v>
      </c>
      <c r="I3119" t="s">
        <v>299</v>
      </c>
      <c r="J3119" t="s">
        <v>23</v>
      </c>
      <c r="K3119" t="s">
        <v>28</v>
      </c>
      <c r="L3119">
        <v>11</v>
      </c>
      <c r="M3119" s="7">
        <v>1</v>
      </c>
      <c r="N3119" s="7">
        <v>2</v>
      </c>
      <c r="O3119" t="s">
        <v>25</v>
      </c>
      <c r="R3119" s="4" t="str">
        <f t="shared" ca="1" si="48"/>
        <v>Kempster RM and Egeberg CA (2020). SharkBase citizen science global chondrichthyan sighting database. Support Our Sharks Ocean Conservation Society. Version 2020.08. www.supportoursharks.com (consulted on 01/08/2020)</v>
      </c>
    </row>
    <row r="3120" spans="1:18" ht="15.75" customHeight="1" x14ac:dyDescent="0.25">
      <c r="A3120">
        <v>3152</v>
      </c>
      <c r="B3120" t="s">
        <v>18</v>
      </c>
      <c r="C3120" t="s">
        <v>19</v>
      </c>
      <c r="D3120" t="s">
        <v>20</v>
      </c>
      <c r="E3120" t="s">
        <v>76</v>
      </c>
      <c r="F3120" s="7">
        <v>-18.324593109999999</v>
      </c>
      <c r="G3120" s="7">
        <v>178.12916100000001</v>
      </c>
      <c r="H3120" s="8">
        <v>42715.638888888891</v>
      </c>
      <c r="I3120" t="s">
        <v>998</v>
      </c>
      <c r="J3120" t="s">
        <v>23</v>
      </c>
      <c r="K3120" t="s">
        <v>28</v>
      </c>
      <c r="L3120">
        <v>18</v>
      </c>
      <c r="M3120" s="7">
        <v>1</v>
      </c>
      <c r="N3120" s="7">
        <v>1.1000000000000001</v>
      </c>
      <c r="O3120" t="s">
        <v>33</v>
      </c>
      <c r="Q3120" t="s">
        <v>952</v>
      </c>
      <c r="R3120" s="4" t="str">
        <f t="shared" ca="1" si="48"/>
        <v>Kempster RM and Egeberg CA (2020). SharkBase citizen science global chondrichthyan sighting database. Support Our Sharks Ocean Conservation Society. Version 2020.08. www.supportoursharks.com (consulted on 01/08/2020)</v>
      </c>
    </row>
    <row r="3121" spans="1:18" ht="15.75" customHeight="1" x14ac:dyDescent="0.25">
      <c r="A3121">
        <v>3153</v>
      </c>
      <c r="B3121" t="s">
        <v>693</v>
      </c>
      <c r="C3121" t="s">
        <v>694</v>
      </c>
      <c r="D3121" t="s">
        <v>20</v>
      </c>
      <c r="E3121" t="s">
        <v>76</v>
      </c>
      <c r="F3121" s="7">
        <v>-18.337466190000001</v>
      </c>
      <c r="G3121" s="7">
        <v>178.1526786</v>
      </c>
      <c r="H3121" s="8">
        <v>42715.638888888891</v>
      </c>
      <c r="I3121" t="s">
        <v>998</v>
      </c>
      <c r="J3121" t="s">
        <v>23</v>
      </c>
      <c r="K3121" t="s">
        <v>28</v>
      </c>
      <c r="L3121">
        <v>18</v>
      </c>
      <c r="M3121" s="7">
        <v>1</v>
      </c>
      <c r="N3121" s="7">
        <v>0.4</v>
      </c>
      <c r="O3121" t="s">
        <v>33</v>
      </c>
      <c r="Q3121" t="s">
        <v>952</v>
      </c>
      <c r="R3121" s="4" t="str">
        <f t="shared" ca="1" si="48"/>
        <v>Kempster RM and Egeberg CA (2020). SharkBase citizen science global chondrichthyan sighting database. Support Our Sharks Ocean Conservation Society. Version 2020.08. www.supportoursharks.com (consulted on 01/08/2020)</v>
      </c>
    </row>
    <row r="3122" spans="1:18" ht="15.75" customHeight="1" x14ac:dyDescent="0.25">
      <c r="A3122">
        <v>3154</v>
      </c>
      <c r="B3122" t="s">
        <v>693</v>
      </c>
      <c r="C3122" t="s">
        <v>694</v>
      </c>
      <c r="D3122" t="s">
        <v>20</v>
      </c>
      <c r="E3122" t="s">
        <v>76</v>
      </c>
      <c r="F3122" s="7">
        <v>-18.332251899999999</v>
      </c>
      <c r="G3122" s="7">
        <v>178.14615549999999</v>
      </c>
      <c r="H3122" s="8">
        <v>42715.638888888891</v>
      </c>
      <c r="I3122" t="s">
        <v>998</v>
      </c>
      <c r="J3122" t="s">
        <v>23</v>
      </c>
      <c r="K3122" t="s">
        <v>28</v>
      </c>
      <c r="L3122">
        <v>18</v>
      </c>
      <c r="M3122" s="7">
        <v>1</v>
      </c>
      <c r="N3122" s="7">
        <v>0.35</v>
      </c>
      <c r="O3122" t="s">
        <v>33</v>
      </c>
      <c r="Q3122" t="s">
        <v>952</v>
      </c>
      <c r="R3122" s="4" t="str">
        <f t="shared" ca="1" si="48"/>
        <v>Kempster RM and Egeberg CA (2020). SharkBase citizen science global chondrichthyan sighting database. Support Our Sharks Ocean Conservation Society. Version 2020.08. www.supportoursharks.com (consulted on 01/08/2020)</v>
      </c>
    </row>
    <row r="3123" spans="1:18" ht="15.75" customHeight="1" x14ac:dyDescent="0.25">
      <c r="A3123">
        <v>3155</v>
      </c>
      <c r="B3123" t="s">
        <v>693</v>
      </c>
      <c r="C3123" t="s">
        <v>694</v>
      </c>
      <c r="D3123" t="s">
        <v>20</v>
      </c>
      <c r="E3123" t="s">
        <v>76</v>
      </c>
      <c r="F3123" s="7">
        <v>-18.399699739999999</v>
      </c>
      <c r="G3123" s="7">
        <v>177.94908820000001</v>
      </c>
      <c r="H3123" s="8">
        <v>42715.436111111114</v>
      </c>
      <c r="I3123" t="s">
        <v>649</v>
      </c>
      <c r="J3123" t="s">
        <v>54</v>
      </c>
      <c r="K3123" t="s">
        <v>28</v>
      </c>
      <c r="L3123">
        <v>18</v>
      </c>
      <c r="M3123" s="7">
        <v>1</v>
      </c>
      <c r="N3123" s="7">
        <v>0.35</v>
      </c>
      <c r="O3123" t="s">
        <v>33</v>
      </c>
      <c r="Q3123" t="s">
        <v>952</v>
      </c>
      <c r="R3123" s="4" t="str">
        <f t="shared" ca="1" si="48"/>
        <v>Kempster RM and Egeberg CA (2020). SharkBase citizen science global chondrichthyan sighting database. Support Our Sharks Ocean Conservation Society. Version 2020.08. www.supportoursharks.com (consulted on 01/08/2020)</v>
      </c>
    </row>
    <row r="3124" spans="1:18" ht="15.75" customHeight="1" x14ac:dyDescent="0.25">
      <c r="A3124">
        <v>3156</v>
      </c>
      <c r="B3124" t="s">
        <v>18</v>
      </c>
      <c r="C3124" t="s">
        <v>943</v>
      </c>
      <c r="D3124" t="s">
        <v>20</v>
      </c>
      <c r="E3124" t="s">
        <v>76</v>
      </c>
      <c r="F3124" s="7">
        <v>-18.430970940000002</v>
      </c>
      <c r="G3124" s="7">
        <v>177.95801460000001</v>
      </c>
      <c r="H3124" s="8">
        <v>42711.374305555553</v>
      </c>
      <c r="I3124" t="s">
        <v>1306</v>
      </c>
      <c r="J3124" t="s">
        <v>23</v>
      </c>
      <c r="K3124" t="s">
        <v>28</v>
      </c>
      <c r="L3124">
        <v>16</v>
      </c>
      <c r="M3124" s="7">
        <v>1</v>
      </c>
      <c r="N3124" s="7">
        <v>1.2</v>
      </c>
      <c r="O3124" t="s">
        <v>33</v>
      </c>
      <c r="Q3124" t="s">
        <v>952</v>
      </c>
      <c r="R3124" s="4" t="str">
        <f t="shared" ca="1" si="48"/>
        <v>Kempster RM and Egeberg CA (2020). SharkBase citizen science global chondrichthyan sighting database. Support Our Sharks Ocean Conservation Society. Version 2020.08. www.supportoursharks.com (consulted on 01/08/2020)</v>
      </c>
    </row>
    <row r="3125" spans="1:18" ht="15.75" customHeight="1" x14ac:dyDescent="0.25">
      <c r="A3125">
        <v>3157</v>
      </c>
      <c r="B3125" t="s">
        <v>18</v>
      </c>
      <c r="C3125" t="s">
        <v>19</v>
      </c>
      <c r="D3125" t="s">
        <v>20</v>
      </c>
      <c r="E3125" t="s">
        <v>76</v>
      </c>
      <c r="F3125" s="7">
        <v>-18.337140309999999</v>
      </c>
      <c r="G3125" s="7">
        <v>178.11800299999999</v>
      </c>
      <c r="H3125" s="8">
        <v>42715.580555555556</v>
      </c>
      <c r="I3125" t="s">
        <v>1649</v>
      </c>
      <c r="J3125" t="s">
        <v>23</v>
      </c>
      <c r="K3125" t="s">
        <v>34</v>
      </c>
      <c r="L3125">
        <v>18</v>
      </c>
      <c r="M3125" s="7">
        <v>1</v>
      </c>
      <c r="N3125" s="7">
        <v>1.3</v>
      </c>
      <c r="O3125" t="s">
        <v>92</v>
      </c>
      <c r="Q3125" t="s">
        <v>952</v>
      </c>
      <c r="R3125" s="4" t="str">
        <f t="shared" ca="1" si="48"/>
        <v>Kempster RM and Egeberg CA (2020). SharkBase citizen science global chondrichthyan sighting database. Support Our Sharks Ocean Conservation Society. Version 2020.08. www.supportoursharks.com (consulted on 01/08/2020)</v>
      </c>
    </row>
    <row r="3126" spans="1:18" ht="15.75" customHeight="1" x14ac:dyDescent="0.25">
      <c r="A3126">
        <v>3158</v>
      </c>
      <c r="B3126" t="s">
        <v>693</v>
      </c>
      <c r="C3126" t="s">
        <v>694</v>
      </c>
      <c r="D3126" t="s">
        <v>20</v>
      </c>
      <c r="E3126" t="s">
        <v>76</v>
      </c>
      <c r="F3126" s="7">
        <v>-18.333229589999998</v>
      </c>
      <c r="G3126" s="7">
        <v>178.11388310000001</v>
      </c>
      <c r="H3126" s="8">
        <v>42715.580555555556</v>
      </c>
      <c r="I3126" t="s">
        <v>1649</v>
      </c>
      <c r="J3126" t="s">
        <v>23</v>
      </c>
      <c r="K3126" t="s">
        <v>34</v>
      </c>
      <c r="L3126">
        <v>18</v>
      </c>
      <c r="M3126" s="7">
        <v>1</v>
      </c>
      <c r="N3126" s="7">
        <v>0.4</v>
      </c>
      <c r="O3126" t="s">
        <v>92</v>
      </c>
      <c r="Q3126" t="s">
        <v>952</v>
      </c>
      <c r="R3126" s="4" t="str">
        <f t="shared" ca="1" si="48"/>
        <v>Kempster RM and Egeberg CA (2020). SharkBase citizen science global chondrichthyan sighting database. Support Our Sharks Ocean Conservation Society. Version 2020.08. www.supportoursharks.com (consulted on 01/08/2020)</v>
      </c>
    </row>
    <row r="3127" spans="1:18" ht="15.75" customHeight="1" x14ac:dyDescent="0.25">
      <c r="A3127">
        <v>3159</v>
      </c>
      <c r="B3127" t="s">
        <v>693</v>
      </c>
      <c r="C3127" t="s">
        <v>694</v>
      </c>
      <c r="D3127" t="s">
        <v>20</v>
      </c>
      <c r="E3127" t="s">
        <v>76</v>
      </c>
      <c r="F3127" s="7">
        <v>-18.32866697</v>
      </c>
      <c r="G3127" s="7">
        <v>178.12212289999999</v>
      </c>
      <c r="H3127" s="8">
        <v>42715.580555555556</v>
      </c>
      <c r="I3127" t="s">
        <v>1649</v>
      </c>
      <c r="J3127" t="s">
        <v>23</v>
      </c>
      <c r="K3127" t="s">
        <v>34</v>
      </c>
      <c r="L3127">
        <v>18</v>
      </c>
      <c r="M3127" s="7">
        <v>1</v>
      </c>
      <c r="N3127" s="7">
        <v>0.3</v>
      </c>
      <c r="O3127" t="s">
        <v>25</v>
      </c>
      <c r="Q3127" t="s">
        <v>952</v>
      </c>
      <c r="R3127" s="4" t="str">
        <f t="shared" ca="1" si="48"/>
        <v>Kempster RM and Egeberg CA (2020). SharkBase citizen science global chondrichthyan sighting database. Support Our Sharks Ocean Conservation Society. Version 2020.08. www.supportoursharks.com (consulted on 01/08/2020)</v>
      </c>
    </row>
    <row r="3128" spans="1:18" ht="15.75" customHeight="1" x14ac:dyDescent="0.25">
      <c r="A3128">
        <v>3160</v>
      </c>
      <c r="B3128" t="s">
        <v>18</v>
      </c>
      <c r="C3128" t="s">
        <v>19</v>
      </c>
      <c r="D3128" t="s">
        <v>20</v>
      </c>
      <c r="E3128" t="s">
        <v>76</v>
      </c>
      <c r="F3128" s="7">
        <v>-18.380152349999999</v>
      </c>
      <c r="G3128" s="7">
        <v>177.9806739</v>
      </c>
      <c r="H3128" s="8">
        <v>42731</v>
      </c>
      <c r="I3128" t="s">
        <v>1306</v>
      </c>
      <c r="J3128" t="s">
        <v>23</v>
      </c>
      <c r="K3128" t="s">
        <v>28</v>
      </c>
      <c r="L3128">
        <v>13</v>
      </c>
      <c r="M3128" s="7">
        <v>1</v>
      </c>
      <c r="N3128" s="7">
        <v>1.2</v>
      </c>
      <c r="O3128" t="s">
        <v>25</v>
      </c>
      <c r="R3128" s="4" t="str">
        <f t="shared" ca="1" si="48"/>
        <v>Kempster RM and Egeberg CA (2020). SharkBase citizen science global chondrichthyan sighting database. Support Our Sharks Ocean Conservation Society. Version 2020.08. www.supportoursharks.com (consulted on 01/08/2020)</v>
      </c>
    </row>
    <row r="3129" spans="1:18" ht="15.75" customHeight="1" x14ac:dyDescent="0.25">
      <c r="A3129">
        <v>3161</v>
      </c>
      <c r="B3129" t="s">
        <v>18</v>
      </c>
      <c r="C3129" t="s">
        <v>19</v>
      </c>
      <c r="D3129" t="s">
        <v>20</v>
      </c>
      <c r="E3129" t="s">
        <v>76</v>
      </c>
      <c r="F3129" s="7">
        <v>-18.381455580000001</v>
      </c>
      <c r="G3129" s="7">
        <v>177.97930059999999</v>
      </c>
      <c r="H3129" s="8">
        <v>42725.379861111112</v>
      </c>
      <c r="I3129" t="s">
        <v>1306</v>
      </c>
      <c r="J3129" t="s">
        <v>23</v>
      </c>
      <c r="K3129" t="s">
        <v>28</v>
      </c>
      <c r="L3129">
        <v>13</v>
      </c>
      <c r="M3129" s="7">
        <v>1</v>
      </c>
      <c r="N3129" s="7">
        <v>1.2</v>
      </c>
      <c r="O3129" t="s">
        <v>25</v>
      </c>
      <c r="Q3129" t="s">
        <v>952</v>
      </c>
      <c r="R3129" s="4" t="str">
        <f t="shared" ca="1" si="48"/>
        <v>Kempster RM and Egeberg CA (2020). SharkBase citizen science global chondrichthyan sighting database. Support Our Sharks Ocean Conservation Society. Version 2020.08. www.supportoursharks.com (consulted on 01/08/2020)</v>
      </c>
    </row>
    <row r="3130" spans="1:18" ht="15.75" customHeight="1" x14ac:dyDescent="0.25">
      <c r="A3130">
        <v>3162</v>
      </c>
      <c r="B3130" t="s">
        <v>18</v>
      </c>
      <c r="C3130" t="s">
        <v>19</v>
      </c>
      <c r="D3130" t="s">
        <v>20</v>
      </c>
      <c r="E3130" t="s">
        <v>76</v>
      </c>
      <c r="F3130" s="7">
        <v>-18.333229589999998</v>
      </c>
      <c r="G3130" s="7">
        <v>178.12143620000001</v>
      </c>
      <c r="H3130" s="8">
        <v>42732.428472222222</v>
      </c>
      <c r="I3130" t="s">
        <v>466</v>
      </c>
      <c r="J3130" t="s">
        <v>54</v>
      </c>
      <c r="K3130" t="s">
        <v>28</v>
      </c>
      <c r="L3130">
        <v>18</v>
      </c>
      <c r="M3130" s="7">
        <v>1</v>
      </c>
      <c r="N3130" s="7">
        <v>1.2</v>
      </c>
      <c r="O3130" t="s">
        <v>25</v>
      </c>
      <c r="Q3130" t="s">
        <v>952</v>
      </c>
      <c r="R3130" s="4" t="str">
        <f t="shared" ca="1" si="48"/>
        <v>Kempster RM and Egeberg CA (2020). SharkBase citizen science global chondrichthyan sighting database. Support Our Sharks Ocean Conservation Society. Version 2020.08. www.supportoursharks.com (consulted on 01/08/2020)</v>
      </c>
    </row>
    <row r="3131" spans="1:18" ht="15.75" customHeight="1" x14ac:dyDescent="0.25">
      <c r="A3131">
        <v>3163</v>
      </c>
      <c r="B3131" t="s">
        <v>18</v>
      </c>
      <c r="C3131" t="s">
        <v>19</v>
      </c>
      <c r="D3131" t="s">
        <v>20</v>
      </c>
      <c r="E3131" t="s">
        <v>76</v>
      </c>
      <c r="F3131" s="7">
        <v>-18.326711530000001</v>
      </c>
      <c r="G3131" s="7">
        <v>178.12143620000001</v>
      </c>
      <c r="H3131" s="8">
        <v>42732.428472222222</v>
      </c>
      <c r="I3131" t="s">
        <v>466</v>
      </c>
      <c r="J3131" t="s">
        <v>54</v>
      </c>
      <c r="K3131" t="s">
        <v>28</v>
      </c>
      <c r="L3131">
        <v>18</v>
      </c>
      <c r="M3131" s="7">
        <v>1</v>
      </c>
      <c r="N3131" s="7">
        <v>0.85</v>
      </c>
      <c r="O3131" t="s">
        <v>25</v>
      </c>
      <c r="Q3131" t="s">
        <v>952</v>
      </c>
      <c r="R3131" s="4" t="str">
        <f t="shared" ca="1" si="48"/>
        <v>Kempster RM and Egeberg CA (2020). SharkBase citizen science global chondrichthyan sighting database. Support Our Sharks Ocean Conservation Society. Version 2020.08. www.supportoursharks.com (consulted on 01/08/2020)</v>
      </c>
    </row>
    <row r="3132" spans="1:18" ht="15.75" customHeight="1" x14ac:dyDescent="0.25">
      <c r="A3132">
        <v>3164</v>
      </c>
      <c r="B3132" t="s">
        <v>18</v>
      </c>
      <c r="C3132" t="s">
        <v>19</v>
      </c>
      <c r="D3132" t="s">
        <v>20</v>
      </c>
      <c r="E3132" t="s">
        <v>76</v>
      </c>
      <c r="F3132" s="7">
        <v>-18.32801516</v>
      </c>
      <c r="G3132" s="7">
        <v>178.12830270000001</v>
      </c>
      <c r="H3132" s="8">
        <v>42732.428472222222</v>
      </c>
      <c r="I3132" t="s">
        <v>466</v>
      </c>
      <c r="J3132" t="s">
        <v>54</v>
      </c>
      <c r="K3132" t="s">
        <v>28</v>
      </c>
      <c r="L3132">
        <v>18</v>
      </c>
      <c r="M3132" s="7">
        <v>1</v>
      </c>
      <c r="N3132" s="7">
        <v>1.3</v>
      </c>
      <c r="O3132" t="s">
        <v>25</v>
      </c>
      <c r="Q3132" t="s">
        <v>952</v>
      </c>
      <c r="R3132" s="4" t="str">
        <f t="shared" ca="1" si="48"/>
        <v>Kempster RM and Egeberg CA (2020). SharkBase citizen science global chondrichthyan sighting database. Support Our Sharks Ocean Conservation Society. Version 2020.08. www.supportoursharks.com (consulted on 01/08/2020)</v>
      </c>
    </row>
    <row r="3133" spans="1:18" ht="15.75" customHeight="1" x14ac:dyDescent="0.25">
      <c r="A3133">
        <v>3165</v>
      </c>
      <c r="B3133" t="s">
        <v>18</v>
      </c>
      <c r="C3133" t="s">
        <v>19</v>
      </c>
      <c r="D3133" t="s">
        <v>20</v>
      </c>
      <c r="E3133" t="s">
        <v>76</v>
      </c>
      <c r="F3133" s="7">
        <v>-18.324756059999999</v>
      </c>
      <c r="G3133" s="7">
        <v>178.12692939999999</v>
      </c>
      <c r="H3133" s="8">
        <v>42732.378472222219</v>
      </c>
      <c r="I3133" t="s">
        <v>998</v>
      </c>
      <c r="J3133" t="s">
        <v>23</v>
      </c>
      <c r="K3133" t="s">
        <v>34</v>
      </c>
      <c r="L3133">
        <v>17</v>
      </c>
      <c r="M3133" s="7">
        <v>1</v>
      </c>
      <c r="N3133" s="7">
        <v>0.9</v>
      </c>
      <c r="O3133" t="s">
        <v>33</v>
      </c>
      <c r="Q3133" t="s">
        <v>952</v>
      </c>
      <c r="R3133" s="4" t="str">
        <f t="shared" ca="1" si="48"/>
        <v>Kempster RM and Egeberg CA (2020). SharkBase citizen science global chondrichthyan sighting database. Support Our Sharks Ocean Conservation Society. Version 2020.08. www.supportoursharks.com (consulted on 01/08/2020)</v>
      </c>
    </row>
    <row r="3134" spans="1:18" ht="15.75" customHeight="1" x14ac:dyDescent="0.25">
      <c r="A3134">
        <v>3166</v>
      </c>
      <c r="B3134" t="s">
        <v>18</v>
      </c>
      <c r="C3134" t="s">
        <v>19</v>
      </c>
      <c r="D3134" t="s">
        <v>20</v>
      </c>
      <c r="E3134" t="s">
        <v>76</v>
      </c>
      <c r="F3134" s="7">
        <v>-18.325407890000001</v>
      </c>
      <c r="G3134" s="7">
        <v>178.1241828</v>
      </c>
      <c r="H3134" s="8">
        <v>42732.378472222219</v>
      </c>
      <c r="I3134" t="s">
        <v>998</v>
      </c>
      <c r="J3134" t="s">
        <v>23</v>
      </c>
      <c r="K3134" t="s">
        <v>34</v>
      </c>
      <c r="L3134">
        <v>17</v>
      </c>
      <c r="M3134" s="7">
        <v>1</v>
      </c>
      <c r="N3134" s="7">
        <v>1.2</v>
      </c>
      <c r="O3134" t="s">
        <v>33</v>
      </c>
      <c r="Q3134" t="s">
        <v>952</v>
      </c>
      <c r="R3134" s="4" t="str">
        <f t="shared" ca="1" si="48"/>
        <v>Kempster RM and Egeberg CA (2020). SharkBase citizen science global chondrichthyan sighting database. Support Our Sharks Ocean Conservation Society. Version 2020.08. www.supportoursharks.com (consulted on 01/08/2020)</v>
      </c>
    </row>
    <row r="3135" spans="1:18" ht="15.75" customHeight="1" x14ac:dyDescent="0.25">
      <c r="A3135">
        <v>3167</v>
      </c>
      <c r="B3135" t="s">
        <v>18</v>
      </c>
      <c r="C3135" t="s">
        <v>19</v>
      </c>
      <c r="D3135" t="s">
        <v>20</v>
      </c>
      <c r="E3135" t="s">
        <v>76</v>
      </c>
      <c r="F3135" s="7">
        <v>-18.32410424</v>
      </c>
      <c r="G3135" s="7">
        <v>178.1289893</v>
      </c>
      <c r="H3135" s="8">
        <v>42732.378472222219</v>
      </c>
      <c r="I3135" t="s">
        <v>998</v>
      </c>
      <c r="J3135" t="s">
        <v>23</v>
      </c>
      <c r="K3135" t="s">
        <v>34</v>
      </c>
      <c r="L3135">
        <v>17</v>
      </c>
      <c r="M3135" s="7">
        <v>1</v>
      </c>
      <c r="N3135" s="7">
        <v>1.2</v>
      </c>
      <c r="O3135" t="s">
        <v>92</v>
      </c>
      <c r="Q3135" t="s">
        <v>952</v>
      </c>
      <c r="R3135" s="4" t="str">
        <f t="shared" ca="1" si="48"/>
        <v>Kempster RM and Egeberg CA (2020). SharkBase citizen science global chondrichthyan sighting database. Support Our Sharks Ocean Conservation Society. Version 2020.08. www.supportoursharks.com (consulted on 01/08/2020)</v>
      </c>
    </row>
    <row r="3136" spans="1:18" ht="15.75" customHeight="1" x14ac:dyDescent="0.25">
      <c r="A3136">
        <v>3168</v>
      </c>
      <c r="B3136" t="s">
        <v>693</v>
      </c>
      <c r="C3136" t="s">
        <v>694</v>
      </c>
      <c r="D3136" t="s">
        <v>20</v>
      </c>
      <c r="E3136" t="s">
        <v>76</v>
      </c>
      <c r="F3136" s="7">
        <v>-18.326711530000001</v>
      </c>
      <c r="G3136" s="7">
        <v>178.13036260000001</v>
      </c>
      <c r="H3136" s="8">
        <v>42732.378472222219</v>
      </c>
      <c r="I3136" t="s">
        <v>998</v>
      </c>
      <c r="J3136" t="s">
        <v>23</v>
      </c>
      <c r="K3136" t="s">
        <v>34</v>
      </c>
      <c r="L3136">
        <v>17</v>
      </c>
      <c r="M3136" s="7">
        <v>1</v>
      </c>
      <c r="N3136" s="7">
        <v>0.45</v>
      </c>
      <c r="O3136" t="s">
        <v>25</v>
      </c>
      <c r="Q3136" t="s">
        <v>952</v>
      </c>
      <c r="R3136" s="4" t="str">
        <f t="shared" ca="1" si="48"/>
        <v>Kempster RM and Egeberg CA (2020). SharkBase citizen science global chondrichthyan sighting database. Support Our Sharks Ocean Conservation Society. Version 2020.08. www.supportoursharks.com (consulted on 01/08/2020)</v>
      </c>
    </row>
    <row r="3137" spans="1:18" ht="15.75" customHeight="1" x14ac:dyDescent="0.25">
      <c r="A3137">
        <v>3169</v>
      </c>
      <c r="B3137" t="s">
        <v>18</v>
      </c>
      <c r="C3137" t="s">
        <v>19</v>
      </c>
      <c r="D3137" t="s">
        <v>20</v>
      </c>
      <c r="E3137" t="s">
        <v>76</v>
      </c>
      <c r="F3137" s="7">
        <v>-18.376894239999999</v>
      </c>
      <c r="G3137" s="7">
        <v>177.9799873</v>
      </c>
      <c r="H3137" s="8">
        <v>42734.374305555553</v>
      </c>
      <c r="I3137" t="s">
        <v>1741</v>
      </c>
      <c r="J3137" t="s">
        <v>23</v>
      </c>
      <c r="K3137" t="s">
        <v>28</v>
      </c>
      <c r="L3137">
        <v>18</v>
      </c>
      <c r="M3137" s="7">
        <v>1</v>
      </c>
      <c r="N3137" s="7">
        <v>1.2</v>
      </c>
      <c r="O3137" t="s">
        <v>25</v>
      </c>
      <c r="Q3137" t="s">
        <v>952</v>
      </c>
      <c r="R3137" s="4" t="str">
        <f t="shared" ca="1" si="48"/>
        <v>Kempster RM and Egeberg CA (2020). SharkBase citizen science global chondrichthyan sighting database. Support Our Sharks Ocean Conservation Society. Version 2020.08. www.supportoursharks.com (consulted on 01/08/2020)</v>
      </c>
    </row>
    <row r="3138" spans="1:18" ht="15.75" customHeight="1" x14ac:dyDescent="0.25">
      <c r="A3138">
        <v>3170</v>
      </c>
      <c r="B3138" t="s">
        <v>18</v>
      </c>
      <c r="C3138" t="s">
        <v>19</v>
      </c>
      <c r="D3138" t="s">
        <v>20</v>
      </c>
      <c r="E3138" t="s">
        <v>76</v>
      </c>
      <c r="F3138" s="7">
        <v>-18.378197490000002</v>
      </c>
      <c r="G3138" s="7">
        <v>177.98410709999999</v>
      </c>
      <c r="H3138" s="8">
        <v>42734.374305555553</v>
      </c>
      <c r="I3138" t="s">
        <v>1741</v>
      </c>
      <c r="J3138" t="s">
        <v>23</v>
      </c>
      <c r="K3138" t="s">
        <v>28</v>
      </c>
      <c r="L3138">
        <v>18</v>
      </c>
      <c r="M3138" s="7">
        <v>1</v>
      </c>
      <c r="N3138" s="7">
        <v>1.1000000000000001</v>
      </c>
      <c r="O3138" t="s">
        <v>33</v>
      </c>
      <c r="Q3138" t="s">
        <v>952</v>
      </c>
      <c r="R3138" s="4" t="str">
        <f t="shared" ca="1" si="48"/>
        <v>Kempster RM and Egeberg CA (2020). SharkBase citizen science global chondrichthyan sighting database. Support Our Sharks Ocean Conservation Society. Version 2020.08. www.supportoursharks.com (consulted on 01/08/2020)</v>
      </c>
    </row>
    <row r="3139" spans="1:18" ht="15.75" customHeight="1" x14ac:dyDescent="0.25">
      <c r="A3139">
        <v>3171</v>
      </c>
      <c r="B3139" t="s">
        <v>18</v>
      </c>
      <c r="C3139" t="s">
        <v>19</v>
      </c>
      <c r="D3139" t="s">
        <v>20</v>
      </c>
      <c r="E3139" t="s">
        <v>76</v>
      </c>
      <c r="F3139" s="7">
        <v>-18.43943925</v>
      </c>
      <c r="G3139" s="7">
        <v>178.12349620000001</v>
      </c>
      <c r="H3139" s="8">
        <v>42739</v>
      </c>
      <c r="I3139" t="s">
        <v>967</v>
      </c>
      <c r="J3139" t="s">
        <v>23</v>
      </c>
      <c r="K3139" t="s">
        <v>28</v>
      </c>
      <c r="L3139">
        <v>18</v>
      </c>
      <c r="M3139" s="7">
        <v>1</v>
      </c>
      <c r="N3139" s="7">
        <v>1.3</v>
      </c>
      <c r="O3139" t="s">
        <v>25</v>
      </c>
      <c r="R3139" s="4" t="str">
        <f t="shared" ref="R3139:R3202" ca="1" si="49">("Kempster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3140" spans="1:18" ht="15.75" customHeight="1" x14ac:dyDescent="0.25">
      <c r="A3140">
        <v>3172</v>
      </c>
      <c r="B3140" t="s">
        <v>18</v>
      </c>
      <c r="C3140" t="s">
        <v>19</v>
      </c>
      <c r="D3140" t="s">
        <v>20</v>
      </c>
      <c r="E3140" t="s">
        <v>76</v>
      </c>
      <c r="F3140" s="7">
        <v>-18.298029150000001</v>
      </c>
      <c r="G3140" s="7">
        <v>178.0836707</v>
      </c>
      <c r="H3140" s="8">
        <v>42701.623611111114</v>
      </c>
      <c r="I3140" t="s">
        <v>1742</v>
      </c>
      <c r="J3140" t="s">
        <v>54</v>
      </c>
      <c r="K3140" t="s">
        <v>28</v>
      </c>
      <c r="L3140">
        <v>18</v>
      </c>
      <c r="M3140" s="7">
        <v>1</v>
      </c>
      <c r="N3140" s="7">
        <v>1.2</v>
      </c>
      <c r="O3140" t="s">
        <v>33</v>
      </c>
      <c r="Q3140" t="s">
        <v>952</v>
      </c>
      <c r="R3140" s="4" t="str">
        <f t="shared" ca="1" si="49"/>
        <v>Kempster RM and Egeberg CA (2020). SharkBase citizen science global chondrichthyan sighting database. Support Our Sharks Ocean Conservation Society. Version 2020.08. www.supportoursharks.com (consulted on 01/08/2020)</v>
      </c>
    </row>
    <row r="3141" spans="1:18" ht="15.75" customHeight="1" x14ac:dyDescent="0.25">
      <c r="A3141">
        <v>3173</v>
      </c>
      <c r="B3141" t="s">
        <v>18</v>
      </c>
      <c r="C3141" t="s">
        <v>19</v>
      </c>
      <c r="D3141" t="s">
        <v>20</v>
      </c>
      <c r="E3141" t="s">
        <v>76</v>
      </c>
      <c r="F3141" s="7">
        <v>-18.300636839999999</v>
      </c>
      <c r="G3141" s="7">
        <v>178.07680429999999</v>
      </c>
      <c r="H3141" s="8">
        <v>42701.623611111114</v>
      </c>
      <c r="I3141" t="s">
        <v>897</v>
      </c>
      <c r="J3141" t="s">
        <v>54</v>
      </c>
      <c r="K3141" t="s">
        <v>28</v>
      </c>
      <c r="L3141">
        <v>18</v>
      </c>
      <c r="M3141" s="7">
        <v>1</v>
      </c>
      <c r="N3141" s="7">
        <v>1</v>
      </c>
      <c r="O3141" t="s">
        <v>25</v>
      </c>
      <c r="Q3141" t="s">
        <v>952</v>
      </c>
      <c r="R3141" s="4" t="str">
        <f t="shared" ca="1" si="49"/>
        <v>Kempster RM and Egeberg CA (2020). SharkBase citizen science global chondrichthyan sighting database. Support Our Sharks Ocean Conservation Society. Version 2020.08. www.supportoursharks.com (consulted on 01/08/2020)</v>
      </c>
    </row>
    <row r="3142" spans="1:18" ht="15.75" customHeight="1" x14ac:dyDescent="0.25">
      <c r="A3142">
        <v>3174</v>
      </c>
      <c r="B3142" t="s">
        <v>18</v>
      </c>
      <c r="C3142" t="s">
        <v>19</v>
      </c>
      <c r="D3142" t="s">
        <v>20</v>
      </c>
      <c r="E3142" t="s">
        <v>76</v>
      </c>
      <c r="F3142" s="7">
        <v>-18.300636839999999</v>
      </c>
      <c r="G3142" s="7">
        <v>178.0809242</v>
      </c>
      <c r="H3142" s="8">
        <v>42701.623611111114</v>
      </c>
      <c r="I3142" t="s">
        <v>897</v>
      </c>
      <c r="J3142" t="s">
        <v>54</v>
      </c>
      <c r="K3142" t="s">
        <v>28</v>
      </c>
      <c r="L3142">
        <v>18</v>
      </c>
      <c r="M3142" s="7">
        <v>1</v>
      </c>
      <c r="N3142" s="7">
        <v>1.2</v>
      </c>
      <c r="O3142" t="s">
        <v>33</v>
      </c>
      <c r="Q3142" t="s">
        <v>952</v>
      </c>
      <c r="R3142" s="4" t="str">
        <f t="shared" ca="1" si="49"/>
        <v>Kempster RM and Egeberg CA (2020). SharkBase citizen science global chondrichthyan sighting database. Support Our Sharks Ocean Conservation Society. Version 2020.08. www.supportoursharks.com (consulted on 01/08/2020)</v>
      </c>
    </row>
    <row r="3143" spans="1:18" ht="15.75" customHeight="1" x14ac:dyDescent="0.25">
      <c r="A3143">
        <v>3175</v>
      </c>
      <c r="B3143" t="s">
        <v>693</v>
      </c>
      <c r="C3143" t="s">
        <v>694</v>
      </c>
      <c r="D3143" t="s">
        <v>20</v>
      </c>
      <c r="E3143" t="s">
        <v>76</v>
      </c>
      <c r="F3143" s="7">
        <v>-18.30194067</v>
      </c>
      <c r="G3143" s="7">
        <v>178.08229739999999</v>
      </c>
      <c r="H3143" s="8">
        <v>42701.623611111114</v>
      </c>
      <c r="I3143" t="s">
        <v>897</v>
      </c>
      <c r="J3143" t="s">
        <v>54</v>
      </c>
      <c r="K3143" t="s">
        <v>28</v>
      </c>
      <c r="L3143">
        <v>18</v>
      </c>
      <c r="M3143" s="7">
        <v>1</v>
      </c>
      <c r="N3143" s="7">
        <v>0.35</v>
      </c>
      <c r="O3143" t="s">
        <v>25</v>
      </c>
      <c r="Q3143" t="s">
        <v>952</v>
      </c>
      <c r="R3143" s="4" t="str">
        <f t="shared" ca="1" si="49"/>
        <v>Kempster RM and Egeberg CA (2020). SharkBase citizen science global chondrichthyan sighting database. Support Our Sharks Ocean Conservation Society. Version 2020.08. www.supportoursharks.com (consulted on 01/08/2020)</v>
      </c>
    </row>
    <row r="3144" spans="1:18" ht="15.75" customHeight="1" x14ac:dyDescent="0.25">
      <c r="A3144">
        <v>3176</v>
      </c>
      <c r="B3144" t="s">
        <v>18</v>
      </c>
      <c r="C3144" t="s">
        <v>943</v>
      </c>
      <c r="D3144" t="s">
        <v>20</v>
      </c>
      <c r="E3144" t="s">
        <v>1173</v>
      </c>
      <c r="F3144" s="7">
        <v>-8.3366573210000006</v>
      </c>
      <c r="G3144" s="7">
        <v>116.0362877</v>
      </c>
      <c r="H3144" s="8">
        <v>42748</v>
      </c>
      <c r="I3144" t="s">
        <v>1457</v>
      </c>
      <c r="J3144" t="s">
        <v>23</v>
      </c>
      <c r="K3144" t="s">
        <v>63</v>
      </c>
      <c r="L3144">
        <v>24.1</v>
      </c>
      <c r="M3144" s="7">
        <v>1</v>
      </c>
      <c r="N3144" s="7">
        <v>1</v>
      </c>
      <c r="O3144" t="s">
        <v>25</v>
      </c>
      <c r="R3144" s="4" t="str">
        <f t="shared" ca="1" si="49"/>
        <v>Kempster RM and Egeberg CA (2020). SharkBase citizen science global chondrichthyan sighting database. Support Our Sharks Ocean Conservation Society. Version 2020.08. www.supportoursharks.com (consulted on 01/08/2020)</v>
      </c>
    </row>
    <row r="3145" spans="1:18" ht="15.75" customHeight="1" x14ac:dyDescent="0.25">
      <c r="A3145">
        <v>3177</v>
      </c>
      <c r="B3145" t="s">
        <v>18</v>
      </c>
      <c r="C3145" t="s">
        <v>19</v>
      </c>
      <c r="D3145" t="s">
        <v>20</v>
      </c>
      <c r="E3145" t="s">
        <v>1173</v>
      </c>
      <c r="F3145" s="7">
        <v>-8.3371668640000003</v>
      </c>
      <c r="G3145" s="7">
        <v>116.03500029999999</v>
      </c>
      <c r="H3145" s="8">
        <v>42748</v>
      </c>
      <c r="I3145" t="s">
        <v>1457</v>
      </c>
      <c r="J3145" t="s">
        <v>23</v>
      </c>
      <c r="K3145" t="s">
        <v>63</v>
      </c>
      <c r="L3145">
        <v>24.1</v>
      </c>
      <c r="M3145" s="7">
        <v>1</v>
      </c>
      <c r="N3145" s="7">
        <v>1.3</v>
      </c>
      <c r="O3145" t="s">
        <v>25</v>
      </c>
      <c r="R3145" s="4" t="str">
        <f t="shared" ca="1" si="49"/>
        <v>Kempster RM and Egeberg CA (2020). SharkBase citizen science global chondrichthyan sighting database. Support Our Sharks Ocean Conservation Society. Version 2020.08. www.supportoursharks.com (consulted on 01/08/2020)</v>
      </c>
    </row>
    <row r="3146" spans="1:18" ht="15.75" customHeight="1" x14ac:dyDescent="0.25">
      <c r="A3146">
        <v>3178</v>
      </c>
      <c r="B3146" t="s">
        <v>18</v>
      </c>
      <c r="C3146" t="s">
        <v>19</v>
      </c>
      <c r="D3146" t="s">
        <v>20</v>
      </c>
      <c r="E3146" t="s">
        <v>1173</v>
      </c>
      <c r="F3146" s="7">
        <v>-8.3385876369999998</v>
      </c>
      <c r="G3146" s="7">
        <v>116.01458</v>
      </c>
      <c r="H3146" s="8">
        <v>42749</v>
      </c>
      <c r="I3146" t="s">
        <v>1174</v>
      </c>
      <c r="J3146" t="s">
        <v>23</v>
      </c>
      <c r="K3146" t="s">
        <v>63</v>
      </c>
      <c r="L3146">
        <v>19</v>
      </c>
      <c r="M3146" s="7">
        <v>1</v>
      </c>
      <c r="N3146" s="7">
        <v>1</v>
      </c>
      <c r="O3146" t="s">
        <v>25</v>
      </c>
      <c r="R3146" s="4" t="str">
        <f t="shared" ca="1" si="49"/>
        <v>Kempster RM and Egeberg CA (2020). SharkBase citizen science global chondrichthyan sighting database. Support Our Sharks Ocean Conservation Society. Version 2020.08. www.supportoursharks.com (consulted on 01/08/2020)</v>
      </c>
    </row>
    <row r="3147" spans="1:18" ht="15.75" customHeight="1" x14ac:dyDescent="0.25">
      <c r="A3147">
        <v>3179</v>
      </c>
      <c r="B3147" t="s">
        <v>18</v>
      </c>
      <c r="C3147" t="s">
        <v>19</v>
      </c>
      <c r="D3147" t="s">
        <v>20</v>
      </c>
      <c r="E3147" t="s">
        <v>1173</v>
      </c>
      <c r="F3147" s="7">
        <v>-8.3875004010000005</v>
      </c>
      <c r="G3147" s="7">
        <v>116.0283129</v>
      </c>
      <c r="H3147" s="8">
        <v>42749</v>
      </c>
      <c r="I3147" t="s">
        <v>1174</v>
      </c>
      <c r="J3147" t="s">
        <v>23</v>
      </c>
      <c r="K3147" t="s">
        <v>63</v>
      </c>
      <c r="L3147">
        <v>19</v>
      </c>
      <c r="M3147" s="7">
        <v>1</v>
      </c>
      <c r="N3147" s="7">
        <v>0.7</v>
      </c>
      <c r="O3147" t="s">
        <v>25</v>
      </c>
      <c r="R3147" s="4" t="str">
        <f t="shared" ca="1" si="49"/>
        <v>Kempster RM and Egeberg CA (2020). SharkBase citizen science global chondrichthyan sighting database. Support Our Sharks Ocean Conservation Society. Version 2020.08. www.supportoursharks.com (consulted on 01/08/2020)</v>
      </c>
    </row>
    <row r="3148" spans="1:18" ht="15.75" customHeight="1" x14ac:dyDescent="0.25">
      <c r="A3148">
        <v>3180</v>
      </c>
      <c r="B3148" t="s">
        <v>18</v>
      </c>
      <c r="C3148" t="s">
        <v>19</v>
      </c>
      <c r="D3148" t="s">
        <v>20</v>
      </c>
      <c r="E3148" t="s">
        <v>1173</v>
      </c>
      <c r="F3148" s="7">
        <v>-8.3644034719999993</v>
      </c>
      <c r="G3148" s="7">
        <v>116.0427325</v>
      </c>
      <c r="H3148" s="8">
        <v>42749</v>
      </c>
      <c r="I3148" t="s">
        <v>1174</v>
      </c>
      <c r="J3148" t="s">
        <v>23</v>
      </c>
      <c r="K3148" t="s">
        <v>63</v>
      </c>
      <c r="L3148">
        <v>19</v>
      </c>
      <c r="M3148" s="7">
        <v>1</v>
      </c>
      <c r="N3148" s="7">
        <v>0.6</v>
      </c>
      <c r="O3148" t="s">
        <v>25</v>
      </c>
      <c r="R3148" s="4" t="str">
        <f t="shared" ca="1" si="49"/>
        <v>Kempster RM and Egeberg CA (2020). SharkBase citizen science global chondrichthyan sighting database. Support Our Sharks Ocean Conservation Society. Version 2020.08. www.supportoursharks.com (consulted on 01/08/2020)</v>
      </c>
    </row>
    <row r="3149" spans="1:18" ht="15.75" customHeight="1" x14ac:dyDescent="0.25">
      <c r="A3149">
        <v>3181</v>
      </c>
      <c r="B3149" t="s">
        <v>18</v>
      </c>
      <c r="C3149" t="s">
        <v>943</v>
      </c>
      <c r="D3149" t="s">
        <v>20</v>
      </c>
      <c r="E3149" t="s">
        <v>1173</v>
      </c>
      <c r="F3149" s="7">
        <v>-8.3371668640000003</v>
      </c>
      <c r="G3149" s="7">
        <v>116.0370602</v>
      </c>
      <c r="H3149" s="8">
        <v>42748</v>
      </c>
      <c r="I3149" t="s">
        <v>1457</v>
      </c>
      <c r="J3149" t="s">
        <v>23</v>
      </c>
      <c r="K3149" t="s">
        <v>28</v>
      </c>
      <c r="L3149">
        <v>24.1</v>
      </c>
      <c r="M3149" s="7">
        <v>1</v>
      </c>
      <c r="N3149" s="7">
        <v>1</v>
      </c>
      <c r="O3149" t="s">
        <v>25</v>
      </c>
      <c r="R3149" s="4" t="str">
        <f t="shared" ca="1" si="49"/>
        <v>Kempster RM and Egeberg CA (2020). SharkBase citizen science global chondrichthyan sighting database. Support Our Sharks Ocean Conservation Society. Version 2020.08. www.supportoursharks.com (consulted on 01/08/2020)</v>
      </c>
    </row>
    <row r="3150" spans="1:18" ht="15.75" customHeight="1" x14ac:dyDescent="0.25">
      <c r="A3150">
        <v>3182</v>
      </c>
      <c r="B3150" t="s">
        <v>18</v>
      </c>
      <c r="C3150" t="s">
        <v>19</v>
      </c>
      <c r="D3150" t="s">
        <v>20</v>
      </c>
      <c r="E3150" t="s">
        <v>1173</v>
      </c>
      <c r="F3150" s="7">
        <v>-8.3249996700000004</v>
      </c>
      <c r="G3150" s="7">
        <v>116.0324328</v>
      </c>
      <c r="H3150" s="8">
        <v>42749</v>
      </c>
      <c r="I3150" t="s">
        <v>1457</v>
      </c>
      <c r="J3150" t="s">
        <v>23</v>
      </c>
      <c r="K3150" t="s">
        <v>63</v>
      </c>
      <c r="L3150">
        <v>16.5</v>
      </c>
      <c r="M3150" s="7">
        <v>1</v>
      </c>
      <c r="N3150" s="7">
        <v>1.5</v>
      </c>
      <c r="O3150" t="s">
        <v>25</v>
      </c>
      <c r="R3150" s="4" t="str">
        <f t="shared" ca="1" si="49"/>
        <v>Kempster RM and Egeberg CA (2020). SharkBase citizen science global chondrichthyan sighting database. Support Our Sharks Ocean Conservation Society. Version 2020.08. www.supportoursharks.com (consulted on 01/08/2020)</v>
      </c>
    </row>
    <row r="3151" spans="1:18" ht="15.75" customHeight="1" x14ac:dyDescent="0.25">
      <c r="A3151">
        <v>3183</v>
      </c>
      <c r="B3151" t="s">
        <v>98</v>
      </c>
      <c r="C3151" t="s">
        <v>701</v>
      </c>
      <c r="D3151" t="s">
        <v>20</v>
      </c>
      <c r="E3151" t="s">
        <v>1173</v>
      </c>
      <c r="F3151" s="7">
        <v>-8.3535338550000002</v>
      </c>
      <c r="G3151" s="7">
        <v>116.0887377</v>
      </c>
      <c r="H3151" s="8">
        <v>42755</v>
      </c>
      <c r="I3151" t="s">
        <v>1223</v>
      </c>
      <c r="J3151" t="s">
        <v>63</v>
      </c>
      <c r="K3151" t="s">
        <v>63</v>
      </c>
      <c r="L3151">
        <v>20</v>
      </c>
      <c r="M3151" s="7">
        <v>1</v>
      </c>
      <c r="N3151" s="7">
        <v>1</v>
      </c>
      <c r="O3151" t="s">
        <v>25</v>
      </c>
      <c r="R3151" s="4" t="str">
        <f t="shared" ca="1" si="49"/>
        <v>Kempster RM and Egeberg CA (2020). SharkBase citizen science global chondrichthyan sighting database. Support Our Sharks Ocean Conservation Society. Version 2020.08. www.supportoursharks.com (consulted on 01/08/2020)</v>
      </c>
    </row>
    <row r="3152" spans="1:18" ht="15.75" customHeight="1" x14ac:dyDescent="0.25">
      <c r="A3152">
        <v>3184</v>
      </c>
      <c r="B3152" t="s">
        <v>18</v>
      </c>
      <c r="C3152" t="s">
        <v>19</v>
      </c>
      <c r="D3152" t="s">
        <v>20</v>
      </c>
      <c r="E3152" t="s">
        <v>1173</v>
      </c>
      <c r="F3152" s="7">
        <v>-8.3263584880000003</v>
      </c>
      <c r="G3152" s="7">
        <v>116.04479240000001</v>
      </c>
      <c r="H3152" s="8">
        <v>42765</v>
      </c>
      <c r="I3152" t="s">
        <v>22</v>
      </c>
      <c r="J3152" t="s">
        <v>63</v>
      </c>
      <c r="K3152" t="s">
        <v>63</v>
      </c>
      <c r="L3152">
        <v>27.7</v>
      </c>
      <c r="M3152" s="7">
        <v>1</v>
      </c>
      <c r="N3152" s="7">
        <v>1.5</v>
      </c>
      <c r="O3152" t="s">
        <v>25</v>
      </c>
      <c r="R3152" s="4" t="str">
        <f t="shared" ca="1" si="49"/>
        <v>Kempster RM and Egeberg CA (2020). SharkBase citizen science global chondrichthyan sighting database. Support Our Sharks Ocean Conservation Society. Version 2020.08. www.supportoursharks.com (consulted on 01/08/2020)</v>
      </c>
    </row>
    <row r="3153" spans="1:18" ht="15.75" customHeight="1" x14ac:dyDescent="0.25">
      <c r="A3153">
        <v>3185</v>
      </c>
      <c r="B3153" t="s">
        <v>18</v>
      </c>
      <c r="C3153" t="s">
        <v>19</v>
      </c>
      <c r="D3153" t="s">
        <v>20</v>
      </c>
      <c r="E3153" t="s">
        <v>1173</v>
      </c>
      <c r="F3153" s="7">
        <v>-8.3331525069999994</v>
      </c>
      <c r="G3153" s="7">
        <v>116.0887377</v>
      </c>
      <c r="H3153" s="8">
        <v>42704</v>
      </c>
      <c r="I3153" t="s">
        <v>1690</v>
      </c>
      <c r="J3153" t="s">
        <v>23</v>
      </c>
      <c r="K3153" t="s">
        <v>24</v>
      </c>
      <c r="L3153">
        <v>11</v>
      </c>
      <c r="M3153" s="7">
        <v>1</v>
      </c>
      <c r="N3153" s="7">
        <v>0.8</v>
      </c>
      <c r="O3153" t="s">
        <v>25</v>
      </c>
      <c r="R3153" s="4" t="str">
        <f t="shared" ca="1" si="49"/>
        <v>Kempster RM and Egeberg CA (2020). SharkBase citizen science global chondrichthyan sighting database. Support Our Sharks Ocean Conservation Society. Version 2020.08. www.supportoursharks.com (consulted on 01/08/2020)</v>
      </c>
    </row>
    <row r="3154" spans="1:18" ht="15.75" customHeight="1" x14ac:dyDescent="0.25">
      <c r="A3154">
        <v>3186</v>
      </c>
      <c r="B3154" t="s">
        <v>98</v>
      </c>
      <c r="C3154" t="s">
        <v>701</v>
      </c>
      <c r="D3154" t="s">
        <v>20</v>
      </c>
      <c r="E3154" t="s">
        <v>1173</v>
      </c>
      <c r="F3154" s="7">
        <v>-8.3494576699999996</v>
      </c>
      <c r="G3154" s="7">
        <v>116.08049800000001</v>
      </c>
      <c r="H3154" s="8">
        <v>42704</v>
      </c>
      <c r="I3154" t="s">
        <v>1743</v>
      </c>
      <c r="J3154" t="s">
        <v>23</v>
      </c>
      <c r="K3154" t="s">
        <v>24</v>
      </c>
      <c r="L3154">
        <v>25</v>
      </c>
      <c r="M3154" s="7">
        <v>1</v>
      </c>
      <c r="N3154" s="7">
        <v>0.7</v>
      </c>
      <c r="O3154" t="s">
        <v>25</v>
      </c>
      <c r="R3154" s="4" t="str">
        <f t="shared" ca="1" si="49"/>
        <v>Kempster RM and Egeberg CA (2020). SharkBase citizen science global chondrichthyan sighting database. Support Our Sharks Ocean Conservation Society. Version 2020.08. www.supportoursharks.com (consulted on 01/08/2020)</v>
      </c>
    </row>
    <row r="3155" spans="1:18" ht="15.75" customHeight="1" x14ac:dyDescent="0.25">
      <c r="A3155">
        <v>3187</v>
      </c>
      <c r="B3155" t="s">
        <v>286</v>
      </c>
      <c r="C3155" t="s">
        <v>287</v>
      </c>
      <c r="D3155" t="s">
        <v>20</v>
      </c>
      <c r="E3155" t="s">
        <v>1173</v>
      </c>
      <c r="F3155" s="7">
        <v>-8.3847831859999999</v>
      </c>
      <c r="G3155" s="7">
        <v>116.0365527</v>
      </c>
      <c r="H3155" s="8">
        <v>42715</v>
      </c>
      <c r="I3155" t="s">
        <v>1484</v>
      </c>
      <c r="J3155" t="s">
        <v>23</v>
      </c>
      <c r="K3155" t="s">
        <v>28</v>
      </c>
      <c r="L3155">
        <v>18</v>
      </c>
      <c r="M3155" s="7">
        <v>1</v>
      </c>
      <c r="N3155" s="7">
        <v>1.5</v>
      </c>
      <c r="O3155" t="s">
        <v>25</v>
      </c>
      <c r="R3155" s="4" t="str">
        <f t="shared" ca="1" si="49"/>
        <v>Kempster RM and Egeberg CA (2020). SharkBase citizen science global chondrichthyan sighting database. Support Our Sharks Ocean Conservation Society. Version 2020.08. www.supportoursharks.com (consulted on 01/08/2020)</v>
      </c>
    </row>
    <row r="3156" spans="1:18" ht="15.75" customHeight="1" x14ac:dyDescent="0.25">
      <c r="A3156">
        <v>3188</v>
      </c>
      <c r="B3156" t="s">
        <v>98</v>
      </c>
      <c r="C3156" t="s">
        <v>701</v>
      </c>
      <c r="D3156" t="s">
        <v>20</v>
      </c>
      <c r="E3156" t="s">
        <v>1173</v>
      </c>
      <c r="F3156" s="7">
        <v>-8.3521751309999992</v>
      </c>
      <c r="G3156" s="7">
        <v>116.0942309</v>
      </c>
      <c r="H3156" s="8">
        <v>42715</v>
      </c>
      <c r="I3156" t="s">
        <v>1223</v>
      </c>
      <c r="J3156" t="s">
        <v>23</v>
      </c>
      <c r="K3156" t="s">
        <v>28</v>
      </c>
      <c r="L3156">
        <v>21.4</v>
      </c>
      <c r="M3156" s="7">
        <v>1</v>
      </c>
      <c r="N3156" s="7">
        <v>21.4</v>
      </c>
      <c r="O3156" t="s">
        <v>25</v>
      </c>
      <c r="R3156" s="4" t="str">
        <f t="shared" ca="1" si="49"/>
        <v>Kempster RM and Egeberg CA (2020). SharkBase citizen science global chondrichthyan sighting database. Support Our Sharks Ocean Conservation Society. Version 2020.08. www.supportoursharks.com (consulted on 01/08/2020)</v>
      </c>
    </row>
    <row r="3157" spans="1:18" ht="15.75" customHeight="1" x14ac:dyDescent="0.25">
      <c r="A3157">
        <v>3189</v>
      </c>
      <c r="B3157" t="s">
        <v>98</v>
      </c>
      <c r="C3157" t="s">
        <v>701</v>
      </c>
      <c r="D3157" t="s">
        <v>20</v>
      </c>
      <c r="E3157" t="s">
        <v>1173</v>
      </c>
      <c r="F3157" s="7">
        <v>-8.3847831859999999</v>
      </c>
      <c r="G3157" s="7">
        <v>116.0310595</v>
      </c>
      <c r="H3157" s="8">
        <v>42715</v>
      </c>
      <c r="I3157" t="s">
        <v>1744</v>
      </c>
      <c r="J3157" t="s">
        <v>54</v>
      </c>
      <c r="K3157" t="s">
        <v>34</v>
      </c>
      <c r="L3157">
        <v>10</v>
      </c>
      <c r="M3157" s="7">
        <v>1</v>
      </c>
      <c r="N3157" s="7">
        <v>0.7</v>
      </c>
      <c r="O3157" t="s">
        <v>25</v>
      </c>
      <c r="R3157" s="4" t="str">
        <f t="shared" ca="1" si="49"/>
        <v>Kempster RM and Egeberg CA (2020). SharkBase citizen science global chondrichthyan sighting database. Support Our Sharks Ocean Conservation Society. Version 2020.08. www.supportoursharks.com (consulted on 01/08/2020)</v>
      </c>
    </row>
    <row r="3158" spans="1:18" ht="15.75" customHeight="1" x14ac:dyDescent="0.25">
      <c r="A3158">
        <v>3190</v>
      </c>
      <c r="B3158" t="s">
        <v>18</v>
      </c>
      <c r="C3158" t="s">
        <v>19</v>
      </c>
      <c r="D3158" t="s">
        <v>20</v>
      </c>
      <c r="E3158" t="s">
        <v>1173</v>
      </c>
      <c r="F3158" s="7">
        <v>-8.3847831859999999</v>
      </c>
      <c r="G3158" s="7">
        <v>116.0392993</v>
      </c>
      <c r="H3158" s="8">
        <v>42720</v>
      </c>
      <c r="I3158" t="s">
        <v>1174</v>
      </c>
      <c r="J3158" t="s">
        <v>63</v>
      </c>
      <c r="K3158" t="s">
        <v>63</v>
      </c>
      <c r="L3158">
        <v>11</v>
      </c>
      <c r="M3158" s="7">
        <v>1</v>
      </c>
      <c r="N3158" s="7">
        <v>1.7</v>
      </c>
      <c r="O3158" t="s">
        <v>25</v>
      </c>
      <c r="R3158" s="4" t="str">
        <f t="shared" ca="1" si="49"/>
        <v>Kempster RM and Egeberg CA (2020). SharkBase citizen science global chondrichthyan sighting database. Support Our Sharks Ocean Conservation Society. Version 2020.08. www.supportoursharks.com (consulted on 01/08/2020)</v>
      </c>
    </row>
    <row r="3159" spans="1:18" ht="15.75" customHeight="1" x14ac:dyDescent="0.25">
      <c r="A3159">
        <v>3191</v>
      </c>
      <c r="B3159" t="s">
        <v>18</v>
      </c>
      <c r="C3159" t="s">
        <v>19</v>
      </c>
      <c r="D3159" t="s">
        <v>20</v>
      </c>
      <c r="E3159" t="s">
        <v>1173</v>
      </c>
      <c r="F3159" s="7">
        <v>-8.3414130219999993</v>
      </c>
      <c r="G3159" s="7">
        <v>116.02452890000001</v>
      </c>
      <c r="H3159" s="8">
        <v>42767</v>
      </c>
      <c r="I3159" t="s">
        <v>1414</v>
      </c>
      <c r="J3159" t="s">
        <v>23</v>
      </c>
      <c r="K3159" t="s">
        <v>28</v>
      </c>
      <c r="L3159">
        <v>22</v>
      </c>
      <c r="M3159" s="7">
        <v>1</v>
      </c>
      <c r="N3159" s="7">
        <v>1.2</v>
      </c>
      <c r="O3159" t="s">
        <v>25</v>
      </c>
      <c r="R3159" s="4" t="str">
        <f t="shared" ca="1" si="49"/>
        <v>Kempster RM and Egeberg CA (2020). SharkBase citizen science global chondrichthyan sighting database. Support Our Sharks Ocean Conservation Society. Version 2020.08. www.supportoursharks.com (consulted on 01/08/2020)</v>
      </c>
    </row>
    <row r="3160" spans="1:18" ht="15.75" customHeight="1" x14ac:dyDescent="0.25">
      <c r="A3160">
        <v>3192</v>
      </c>
      <c r="B3160" t="s">
        <v>95</v>
      </c>
      <c r="C3160" t="s">
        <v>743</v>
      </c>
      <c r="D3160" t="s">
        <v>20</v>
      </c>
      <c r="E3160" t="s">
        <v>1173</v>
      </c>
      <c r="F3160" s="7">
        <v>-8.3414130219999993</v>
      </c>
      <c r="G3160" s="7">
        <v>116.02392810000001</v>
      </c>
      <c r="H3160" s="8">
        <v>42767</v>
      </c>
      <c r="I3160" t="s">
        <v>1174</v>
      </c>
      <c r="J3160" t="s">
        <v>23</v>
      </c>
      <c r="K3160" t="s">
        <v>28</v>
      </c>
      <c r="L3160">
        <v>22</v>
      </c>
      <c r="M3160" s="7">
        <v>1</v>
      </c>
      <c r="N3160" s="7">
        <v>0.4</v>
      </c>
      <c r="O3160" t="s">
        <v>25</v>
      </c>
      <c r="R3160" s="4" t="str">
        <f t="shared" ca="1" si="49"/>
        <v>Kempster RM and Egeberg CA (2020). SharkBase citizen science global chondrichthyan sighting database. Support Our Sharks Ocean Conservation Society. Version 2020.08. www.supportoursharks.com (consulted on 01/08/2020)</v>
      </c>
    </row>
    <row r="3161" spans="1:18" ht="15.75" customHeight="1" x14ac:dyDescent="0.25">
      <c r="A3161">
        <v>3193</v>
      </c>
      <c r="B3161" t="s">
        <v>95</v>
      </c>
      <c r="C3161" t="s">
        <v>743</v>
      </c>
      <c r="D3161" t="s">
        <v>20</v>
      </c>
      <c r="E3161" t="s">
        <v>1173</v>
      </c>
      <c r="F3161" s="7">
        <v>-8.3411582539999998</v>
      </c>
      <c r="G3161" s="7">
        <v>116.02392810000001</v>
      </c>
      <c r="H3161" s="8">
        <v>42767</v>
      </c>
      <c r="I3161" t="s">
        <v>1174</v>
      </c>
      <c r="J3161" t="s">
        <v>23</v>
      </c>
      <c r="K3161" t="s">
        <v>28</v>
      </c>
      <c r="L3161">
        <v>22</v>
      </c>
      <c r="M3161" s="7">
        <v>1</v>
      </c>
      <c r="N3161" s="7">
        <v>0.3</v>
      </c>
      <c r="O3161" t="s">
        <v>25</v>
      </c>
      <c r="R3161" s="4" t="str">
        <f t="shared" ca="1" si="49"/>
        <v>Kempster RM and Egeberg CA (2020). SharkBase citizen science global chondrichthyan sighting database. Support Our Sharks Ocean Conservation Society. Version 2020.08. www.supportoursharks.com (consulted on 01/08/2020)</v>
      </c>
    </row>
    <row r="3162" spans="1:18" ht="15.75" customHeight="1" x14ac:dyDescent="0.25">
      <c r="A3162">
        <v>3194</v>
      </c>
      <c r="B3162" t="s">
        <v>95</v>
      </c>
      <c r="C3162" t="s">
        <v>743</v>
      </c>
      <c r="D3162" t="s">
        <v>20</v>
      </c>
      <c r="E3162" t="s">
        <v>1173</v>
      </c>
      <c r="F3162" s="7">
        <v>-8.3413280990000001</v>
      </c>
      <c r="G3162" s="7">
        <v>116.0244431</v>
      </c>
      <c r="H3162" s="8">
        <v>42767</v>
      </c>
      <c r="I3162" t="s">
        <v>1174</v>
      </c>
      <c r="J3162" t="s">
        <v>23</v>
      </c>
      <c r="K3162" t="s">
        <v>28</v>
      </c>
      <c r="L3162">
        <v>22</v>
      </c>
      <c r="M3162" s="7">
        <v>1</v>
      </c>
      <c r="N3162" s="7">
        <v>0.45</v>
      </c>
      <c r="O3162" t="s">
        <v>25</v>
      </c>
      <c r="R3162" s="4" t="str">
        <f t="shared" ca="1" si="49"/>
        <v>Kempster RM and Egeberg CA (2020). SharkBase citizen science global chondrichthyan sighting database. Support Our Sharks Ocean Conservation Society. Version 2020.08. www.supportoursharks.com (consulted on 01/08/2020)</v>
      </c>
    </row>
    <row r="3163" spans="1:18" ht="15.75" customHeight="1" x14ac:dyDescent="0.25">
      <c r="A3163">
        <v>3195</v>
      </c>
      <c r="B3163" t="s">
        <v>95</v>
      </c>
      <c r="C3163" t="s">
        <v>743</v>
      </c>
      <c r="D3163" t="s">
        <v>20</v>
      </c>
      <c r="E3163" t="s">
        <v>1173</v>
      </c>
      <c r="F3163" s="7">
        <v>-8.3422622480000008</v>
      </c>
      <c r="G3163" s="7">
        <v>116.0240139</v>
      </c>
      <c r="H3163" s="8">
        <v>42767</v>
      </c>
      <c r="I3163" t="s">
        <v>1174</v>
      </c>
      <c r="J3163" t="s">
        <v>23</v>
      </c>
      <c r="K3163" t="s">
        <v>28</v>
      </c>
      <c r="L3163">
        <v>21</v>
      </c>
      <c r="M3163" s="7">
        <v>1</v>
      </c>
      <c r="N3163" s="7">
        <v>0.45</v>
      </c>
      <c r="O3163" t="s">
        <v>25</v>
      </c>
      <c r="R3163" s="4" t="str">
        <f t="shared" ca="1" si="49"/>
        <v>Kempster RM and Egeberg CA (2020). SharkBase citizen science global chondrichthyan sighting database. Support Our Sharks Ocean Conservation Society. Version 2020.08. www.supportoursharks.com (consulted on 01/08/2020)</v>
      </c>
    </row>
    <row r="3164" spans="1:18" ht="15.75" customHeight="1" x14ac:dyDescent="0.25">
      <c r="A3164">
        <v>3196</v>
      </c>
      <c r="B3164" t="s">
        <v>18</v>
      </c>
      <c r="C3164" t="s">
        <v>19</v>
      </c>
      <c r="D3164" t="s">
        <v>20</v>
      </c>
      <c r="E3164" t="s">
        <v>1173</v>
      </c>
      <c r="F3164" s="7">
        <v>-8.3352985390000001</v>
      </c>
      <c r="G3164" s="7">
        <v>116.0389485</v>
      </c>
      <c r="H3164" s="8">
        <v>42766</v>
      </c>
      <c r="I3164" t="s">
        <v>1457</v>
      </c>
      <c r="J3164" t="s">
        <v>23</v>
      </c>
      <c r="K3164" t="s">
        <v>28</v>
      </c>
      <c r="L3164">
        <v>9.1</v>
      </c>
      <c r="M3164" s="7">
        <v>1</v>
      </c>
      <c r="N3164" s="7">
        <v>1.2</v>
      </c>
      <c r="O3164" t="s">
        <v>25</v>
      </c>
      <c r="R3164" s="4" t="str">
        <f t="shared" ca="1" si="49"/>
        <v>Kempster RM and Egeberg CA (2020). SharkBase citizen science global chondrichthyan sighting database. Support Our Sharks Ocean Conservation Society. Version 2020.08. www.supportoursharks.com (consulted on 01/08/2020)</v>
      </c>
    </row>
    <row r="3165" spans="1:18" ht="15.75" customHeight="1" x14ac:dyDescent="0.25">
      <c r="A3165">
        <v>3197</v>
      </c>
      <c r="B3165" t="s">
        <v>98</v>
      </c>
      <c r="C3165" t="s">
        <v>701</v>
      </c>
      <c r="D3165" t="s">
        <v>20</v>
      </c>
      <c r="E3165" t="s">
        <v>1173</v>
      </c>
      <c r="F3165" s="7">
        <v>-8.3419225580000003</v>
      </c>
      <c r="G3165" s="7">
        <v>116.0232415</v>
      </c>
      <c r="H3165" s="8">
        <v>42758</v>
      </c>
      <c r="I3165" t="s">
        <v>1174</v>
      </c>
      <c r="J3165" t="s">
        <v>23</v>
      </c>
      <c r="K3165" t="s">
        <v>34</v>
      </c>
      <c r="L3165">
        <v>23</v>
      </c>
      <c r="M3165" s="7">
        <v>1</v>
      </c>
      <c r="N3165" s="7">
        <v>0.3</v>
      </c>
      <c r="O3165" t="s">
        <v>25</v>
      </c>
      <c r="R3165" s="4" t="str">
        <f t="shared" ca="1" si="49"/>
        <v>Kempster RM and Egeberg CA (2020). SharkBase citizen science global chondrichthyan sighting database. Support Our Sharks Ocean Conservation Society. Version 2020.08. www.supportoursharks.com (consulted on 01/08/2020)</v>
      </c>
    </row>
    <row r="3166" spans="1:18" ht="15.75" customHeight="1" x14ac:dyDescent="0.25">
      <c r="A3166">
        <v>3198</v>
      </c>
      <c r="B3166" t="s">
        <v>98</v>
      </c>
      <c r="C3166" t="s">
        <v>701</v>
      </c>
      <c r="D3166" t="s">
        <v>20</v>
      </c>
      <c r="E3166" t="s">
        <v>1173</v>
      </c>
      <c r="F3166" s="7">
        <v>-8.3402241020000005</v>
      </c>
      <c r="G3166" s="7">
        <v>116.0253872</v>
      </c>
      <c r="H3166" s="8">
        <v>42758</v>
      </c>
      <c r="I3166" t="s">
        <v>1174</v>
      </c>
      <c r="J3166" t="s">
        <v>23</v>
      </c>
      <c r="K3166" t="s">
        <v>34</v>
      </c>
      <c r="L3166">
        <v>14</v>
      </c>
      <c r="M3166" s="7">
        <v>1</v>
      </c>
      <c r="N3166" s="7">
        <v>0.3</v>
      </c>
      <c r="O3166" t="s">
        <v>25</v>
      </c>
      <c r="R3166" s="4" t="str">
        <f t="shared" ca="1" si="49"/>
        <v>Kempster RM and Egeberg CA (2020). SharkBase citizen science global chondrichthyan sighting database. Support Our Sharks Ocean Conservation Society. Version 2020.08. www.supportoursharks.com (consulted on 01/08/2020)</v>
      </c>
    </row>
    <row r="3167" spans="1:18" ht="15.75" customHeight="1" x14ac:dyDescent="0.25">
      <c r="A3167">
        <v>3199</v>
      </c>
      <c r="B3167" t="s">
        <v>18</v>
      </c>
      <c r="C3167" t="s">
        <v>19</v>
      </c>
      <c r="D3167" t="s">
        <v>20</v>
      </c>
      <c r="E3167" t="s">
        <v>1173</v>
      </c>
      <c r="F3167" s="7">
        <v>-8.3649359010000008</v>
      </c>
      <c r="G3167" s="7">
        <v>116.0354294</v>
      </c>
      <c r="H3167" s="8">
        <v>42749</v>
      </c>
      <c r="I3167" t="s">
        <v>1176</v>
      </c>
      <c r="J3167" t="s">
        <v>23</v>
      </c>
      <c r="K3167" t="s">
        <v>24</v>
      </c>
      <c r="L3167">
        <v>14.1</v>
      </c>
      <c r="M3167" s="7">
        <v>1</v>
      </c>
      <c r="N3167" s="7">
        <v>0.7</v>
      </c>
      <c r="O3167" t="s">
        <v>25</v>
      </c>
      <c r="R3167" s="4" t="str">
        <f t="shared" ca="1" si="49"/>
        <v>Kempster RM and Egeberg CA (2020). SharkBase citizen science global chondrichthyan sighting database. Support Our Sharks Ocean Conservation Society. Version 2020.08. www.supportoursharks.com (consulted on 01/08/2020)</v>
      </c>
    </row>
    <row r="3168" spans="1:18" ht="15.75" customHeight="1" x14ac:dyDescent="0.25">
      <c r="A3168">
        <v>3200</v>
      </c>
      <c r="B3168" t="s">
        <v>18</v>
      </c>
      <c r="C3168" t="s">
        <v>19</v>
      </c>
      <c r="D3168" t="s">
        <v>20</v>
      </c>
      <c r="E3168" t="s">
        <v>1173</v>
      </c>
      <c r="F3168" s="7">
        <v>-8.3649359010000008</v>
      </c>
      <c r="G3168" s="7">
        <v>116.03491440000001</v>
      </c>
      <c r="H3168" s="8">
        <v>42749</v>
      </c>
      <c r="I3168" t="s">
        <v>1176</v>
      </c>
      <c r="J3168" t="s">
        <v>23</v>
      </c>
      <c r="K3168" t="s">
        <v>24</v>
      </c>
      <c r="L3168">
        <v>20</v>
      </c>
      <c r="M3168" s="7">
        <v>1</v>
      </c>
      <c r="N3168" s="7">
        <v>0.8</v>
      </c>
      <c r="O3168" t="s">
        <v>25</v>
      </c>
      <c r="R3168" s="4" t="str">
        <f t="shared" ca="1" si="49"/>
        <v>Kempster RM and Egeberg CA (2020). SharkBase citizen science global chondrichthyan sighting database. Support Our Sharks Ocean Conservation Society. Version 2020.08. www.supportoursharks.com (consulted on 01/08/2020)</v>
      </c>
    </row>
    <row r="3169" spans="1:18" ht="15.75" customHeight="1" x14ac:dyDescent="0.25">
      <c r="A3169">
        <v>3201</v>
      </c>
      <c r="B3169" t="s">
        <v>18</v>
      </c>
      <c r="C3169" t="s">
        <v>19</v>
      </c>
      <c r="D3169" t="s">
        <v>20</v>
      </c>
      <c r="E3169" t="s">
        <v>1173</v>
      </c>
      <c r="F3169" s="7">
        <v>-8.3651057370000004</v>
      </c>
      <c r="G3169" s="7">
        <v>116.03517189999999</v>
      </c>
      <c r="H3169" s="8">
        <v>42749</v>
      </c>
      <c r="I3169" t="s">
        <v>1176</v>
      </c>
      <c r="J3169" t="s">
        <v>23</v>
      </c>
      <c r="K3169" t="s">
        <v>24</v>
      </c>
      <c r="L3169">
        <v>20</v>
      </c>
      <c r="M3169" s="7">
        <v>1</v>
      </c>
      <c r="N3169" s="7">
        <v>0.6</v>
      </c>
      <c r="O3169" t="s">
        <v>25</v>
      </c>
      <c r="R3169" s="4" t="str">
        <f t="shared" ca="1" si="49"/>
        <v>Kempster RM and Egeberg CA (2020). SharkBase citizen science global chondrichthyan sighting database. Support Our Sharks Ocean Conservation Society. Version 2020.08. www.supportoursharks.com (consulted on 01/08/2020)</v>
      </c>
    </row>
    <row r="3170" spans="1:18" ht="15.75" customHeight="1" x14ac:dyDescent="0.25">
      <c r="A3170">
        <v>3202</v>
      </c>
      <c r="B3170" t="s">
        <v>98</v>
      </c>
      <c r="C3170" t="s">
        <v>701</v>
      </c>
      <c r="D3170" t="s">
        <v>20</v>
      </c>
      <c r="E3170" t="s">
        <v>1173</v>
      </c>
      <c r="F3170" s="7">
        <v>-8.3406487170000005</v>
      </c>
      <c r="G3170" s="7">
        <v>116.0466732</v>
      </c>
      <c r="H3170" s="8">
        <v>42760</v>
      </c>
      <c r="I3170" t="s">
        <v>22</v>
      </c>
      <c r="J3170" t="s">
        <v>23</v>
      </c>
      <c r="K3170" t="s">
        <v>28</v>
      </c>
      <c r="L3170">
        <v>27</v>
      </c>
      <c r="M3170" s="7">
        <v>1</v>
      </c>
      <c r="N3170" s="7">
        <v>0.6</v>
      </c>
      <c r="O3170" t="s">
        <v>25</v>
      </c>
      <c r="R3170" s="4" t="str">
        <f t="shared" ca="1" si="49"/>
        <v>Kempster RM and Egeberg CA (2020). SharkBase citizen science global chondrichthyan sighting database. Support Our Sharks Ocean Conservation Society. Version 2020.08. www.supportoursharks.com (consulted on 01/08/2020)</v>
      </c>
    </row>
    <row r="3171" spans="1:18" ht="15.75" customHeight="1" x14ac:dyDescent="0.25">
      <c r="A3171">
        <v>3203</v>
      </c>
      <c r="B3171" t="s">
        <v>98</v>
      </c>
      <c r="C3171" t="s">
        <v>701</v>
      </c>
      <c r="D3171" t="s">
        <v>20</v>
      </c>
      <c r="E3171" t="s">
        <v>1173</v>
      </c>
      <c r="F3171" s="7">
        <v>-8.3472865390000006</v>
      </c>
      <c r="G3171" s="7">
        <v>116.0501301</v>
      </c>
      <c r="H3171" s="8">
        <v>42768</v>
      </c>
      <c r="I3171" t="s">
        <v>1503</v>
      </c>
      <c r="J3171" t="s">
        <v>23</v>
      </c>
      <c r="K3171" t="s">
        <v>28</v>
      </c>
      <c r="L3171">
        <v>21</v>
      </c>
      <c r="M3171" s="7">
        <v>1</v>
      </c>
      <c r="N3171" s="7">
        <v>0.6</v>
      </c>
      <c r="O3171" t="s">
        <v>25</v>
      </c>
      <c r="R3171" s="4" t="str">
        <f t="shared" ca="1" si="49"/>
        <v>Kempster RM and Egeberg CA (2020). SharkBase citizen science global chondrichthyan sighting database. Support Our Sharks Ocean Conservation Society. Version 2020.08. www.supportoursharks.com (consulted on 01/08/2020)</v>
      </c>
    </row>
    <row r="3172" spans="1:18" ht="15.75" customHeight="1" x14ac:dyDescent="0.25">
      <c r="A3172">
        <v>3204</v>
      </c>
      <c r="B3172" t="s">
        <v>98</v>
      </c>
      <c r="C3172" t="s">
        <v>701</v>
      </c>
      <c r="D3172" t="s">
        <v>20</v>
      </c>
      <c r="E3172" t="s">
        <v>1173</v>
      </c>
      <c r="F3172" s="7">
        <v>-8.3466646529999995</v>
      </c>
      <c r="G3172" s="7">
        <v>116.0500284</v>
      </c>
      <c r="H3172" s="8">
        <v>42768</v>
      </c>
      <c r="I3172" t="s">
        <v>1503</v>
      </c>
      <c r="J3172" t="s">
        <v>23</v>
      </c>
      <c r="K3172" t="s">
        <v>28</v>
      </c>
      <c r="L3172">
        <v>21</v>
      </c>
      <c r="M3172" s="7">
        <v>1</v>
      </c>
      <c r="N3172" s="7">
        <v>0.5</v>
      </c>
      <c r="O3172" t="s">
        <v>25</v>
      </c>
      <c r="R3172" s="4" t="str">
        <f t="shared" ca="1" si="49"/>
        <v>Kempster RM and Egeberg CA (2020). SharkBase citizen science global chondrichthyan sighting database. Support Our Sharks Ocean Conservation Society. Version 2020.08. www.supportoursharks.com (consulted on 01/08/2020)</v>
      </c>
    </row>
    <row r="3173" spans="1:18" ht="15.75" customHeight="1" x14ac:dyDescent="0.25">
      <c r="A3173">
        <v>3205</v>
      </c>
      <c r="B3173" t="s">
        <v>98</v>
      </c>
      <c r="C3173" t="s">
        <v>701</v>
      </c>
      <c r="D3173" t="s">
        <v>20</v>
      </c>
      <c r="E3173" t="s">
        <v>1173</v>
      </c>
      <c r="F3173" s="7">
        <v>-8.3502984589999993</v>
      </c>
      <c r="G3173" s="7">
        <v>116.08857879999999</v>
      </c>
      <c r="H3173" s="8">
        <v>42753</v>
      </c>
      <c r="I3173" t="s">
        <v>1538</v>
      </c>
      <c r="J3173" t="s">
        <v>23</v>
      </c>
      <c r="K3173" t="s">
        <v>28</v>
      </c>
      <c r="L3173">
        <v>14</v>
      </c>
      <c r="M3173" s="7">
        <v>1</v>
      </c>
      <c r="N3173" s="7">
        <v>0.6</v>
      </c>
      <c r="O3173" t="s">
        <v>25</v>
      </c>
      <c r="R3173" s="4" t="str">
        <f t="shared" ca="1" si="49"/>
        <v>Kempster RM and Egeberg CA (2020). SharkBase citizen science global chondrichthyan sighting database. Support Our Sharks Ocean Conservation Society. Version 2020.08. www.supportoursharks.com (consulted on 01/08/2020)</v>
      </c>
    </row>
    <row r="3174" spans="1:18" ht="15.75" customHeight="1" x14ac:dyDescent="0.25">
      <c r="A3174">
        <v>3206</v>
      </c>
      <c r="B3174" t="s">
        <v>550</v>
      </c>
      <c r="C3174" t="s">
        <v>705</v>
      </c>
      <c r="D3174" t="s">
        <v>20</v>
      </c>
      <c r="E3174" t="s">
        <v>76</v>
      </c>
      <c r="F3174" s="7">
        <v>-18.414684569999999</v>
      </c>
      <c r="G3174" s="7">
        <v>178.1502753</v>
      </c>
      <c r="H3174" s="8">
        <v>42739</v>
      </c>
      <c r="I3174" t="s">
        <v>1745</v>
      </c>
      <c r="J3174" t="s">
        <v>23</v>
      </c>
      <c r="K3174" t="s">
        <v>28</v>
      </c>
      <c r="L3174">
        <v>18</v>
      </c>
      <c r="M3174" s="7">
        <v>1</v>
      </c>
      <c r="N3174" s="7">
        <v>0.8</v>
      </c>
      <c r="O3174" t="s">
        <v>25</v>
      </c>
      <c r="Q3174" t="s">
        <v>952</v>
      </c>
      <c r="R3174" s="4" t="str">
        <f t="shared" ca="1" si="49"/>
        <v>Kempster RM and Egeberg CA (2020). SharkBase citizen science global chondrichthyan sighting database. Support Our Sharks Ocean Conservation Society. Version 2020.08. www.supportoursharks.com (consulted on 01/08/2020)</v>
      </c>
    </row>
    <row r="3175" spans="1:18" ht="15.75" customHeight="1" x14ac:dyDescent="0.25">
      <c r="A3175">
        <v>3207</v>
      </c>
      <c r="B3175" t="s">
        <v>550</v>
      </c>
      <c r="C3175" t="s">
        <v>705</v>
      </c>
      <c r="D3175" t="s">
        <v>20</v>
      </c>
      <c r="E3175" t="s">
        <v>76</v>
      </c>
      <c r="F3175" s="7">
        <v>-18.41435882</v>
      </c>
      <c r="G3175" s="7">
        <v>178.15096199999999</v>
      </c>
      <c r="H3175" s="8">
        <v>42739</v>
      </c>
      <c r="I3175" t="s">
        <v>1745</v>
      </c>
      <c r="J3175" t="s">
        <v>23</v>
      </c>
      <c r="K3175" t="s">
        <v>28</v>
      </c>
      <c r="L3175">
        <v>18</v>
      </c>
      <c r="M3175" s="7">
        <v>1</v>
      </c>
      <c r="N3175" s="7">
        <v>1.2</v>
      </c>
      <c r="O3175" t="s">
        <v>25</v>
      </c>
      <c r="Q3175" t="s">
        <v>952</v>
      </c>
      <c r="R3175" s="4" t="str">
        <f t="shared" ca="1" si="49"/>
        <v>Kempster RM and Egeberg CA (2020). SharkBase citizen science global chondrichthyan sighting database. Support Our Sharks Ocean Conservation Society. Version 2020.08. www.supportoursharks.com (consulted on 01/08/2020)</v>
      </c>
    </row>
    <row r="3176" spans="1:18" ht="15.75" customHeight="1" x14ac:dyDescent="0.25">
      <c r="A3176">
        <v>3208</v>
      </c>
      <c r="B3176" t="s">
        <v>18</v>
      </c>
      <c r="C3176" t="s">
        <v>943</v>
      </c>
      <c r="D3176" t="s">
        <v>20</v>
      </c>
      <c r="E3176" t="s">
        <v>121</v>
      </c>
      <c r="F3176" s="7">
        <v>-8.3482917000000008</v>
      </c>
      <c r="G3176" s="7">
        <v>116.0384335</v>
      </c>
      <c r="H3176" s="8">
        <v>42194</v>
      </c>
      <c r="J3176" t="s">
        <v>23</v>
      </c>
      <c r="K3176" t="s">
        <v>28</v>
      </c>
      <c r="M3176" s="7">
        <v>4</v>
      </c>
      <c r="N3176" s="7">
        <v>2</v>
      </c>
      <c r="O3176" t="s">
        <v>25</v>
      </c>
      <c r="Q3176" s="1" t="s">
        <v>1746</v>
      </c>
      <c r="R3176" s="4" t="str">
        <f t="shared" ca="1" si="49"/>
        <v>Kempster RM and Egeberg CA (2020). SharkBase citizen science global chondrichthyan sighting database. Support Our Sharks Ocean Conservation Society. Version 2020.08. www.supportoursharks.com (consulted on 01/08/2020)</v>
      </c>
    </row>
    <row r="3177" spans="1:18" ht="15.75" customHeight="1" x14ac:dyDescent="0.25">
      <c r="A3177">
        <v>3210</v>
      </c>
      <c r="B3177" t="s">
        <v>18</v>
      </c>
      <c r="C3177" t="s">
        <v>943</v>
      </c>
      <c r="D3177" t="s">
        <v>20</v>
      </c>
      <c r="E3177" t="s">
        <v>1173</v>
      </c>
      <c r="F3177" s="7">
        <v>-8.3472371649999992</v>
      </c>
      <c r="G3177" s="7">
        <v>116.0236457</v>
      </c>
      <c r="H3177" s="8">
        <v>42561</v>
      </c>
      <c r="I3177" t="s">
        <v>299</v>
      </c>
      <c r="J3177" t="s">
        <v>54</v>
      </c>
      <c r="K3177" t="s">
        <v>28</v>
      </c>
      <c r="L3177">
        <v>30</v>
      </c>
      <c r="M3177" s="7">
        <v>1</v>
      </c>
      <c r="N3177" s="7">
        <v>2</v>
      </c>
      <c r="O3177" t="s">
        <v>25</v>
      </c>
      <c r="Q3177" s="1" t="s">
        <v>1747</v>
      </c>
      <c r="R3177" s="4" t="str">
        <f t="shared" ca="1" si="49"/>
        <v>Kempster RM and Egeberg CA (2020). SharkBase citizen science global chondrichthyan sighting database. Support Our Sharks Ocean Conservation Society. Version 2020.08. www.supportoursharks.com (consulted on 01/08/2020)</v>
      </c>
    </row>
    <row r="3178" spans="1:18" ht="15.75" customHeight="1" x14ac:dyDescent="0.25">
      <c r="A3178">
        <v>3211</v>
      </c>
      <c r="B3178" t="s">
        <v>18</v>
      </c>
      <c r="C3178" t="s">
        <v>19</v>
      </c>
      <c r="D3178" t="s">
        <v>20</v>
      </c>
      <c r="E3178" t="s">
        <v>1173</v>
      </c>
      <c r="F3178" s="7">
        <v>-8.3636621360000003</v>
      </c>
      <c r="G3178" s="7">
        <v>116.0367169</v>
      </c>
      <c r="H3178" s="8">
        <v>42783</v>
      </c>
      <c r="I3178" t="s">
        <v>1176</v>
      </c>
      <c r="J3178" t="s">
        <v>23</v>
      </c>
      <c r="K3178" t="s">
        <v>34</v>
      </c>
      <c r="L3178">
        <v>19.2</v>
      </c>
      <c r="M3178" s="7">
        <v>1</v>
      </c>
      <c r="N3178" s="7">
        <v>0.9</v>
      </c>
      <c r="O3178" t="s">
        <v>25</v>
      </c>
      <c r="R3178" s="4" t="str">
        <f t="shared" ca="1" si="49"/>
        <v>Kempster RM and Egeberg CA (2020). SharkBase citizen science global chondrichthyan sighting database. Support Our Sharks Ocean Conservation Society. Version 2020.08. www.supportoursharks.com (consulted on 01/08/2020)</v>
      </c>
    </row>
    <row r="3179" spans="1:18" ht="15.75" customHeight="1" x14ac:dyDescent="0.25">
      <c r="A3179">
        <v>3212</v>
      </c>
      <c r="B3179" t="s">
        <v>95</v>
      </c>
      <c r="C3179" t="s">
        <v>743</v>
      </c>
      <c r="D3179" t="s">
        <v>20</v>
      </c>
      <c r="E3179" t="s">
        <v>1173</v>
      </c>
      <c r="F3179" s="7">
        <v>-8.3635772179999996</v>
      </c>
      <c r="G3179" s="7">
        <v>116.0363736</v>
      </c>
      <c r="H3179" s="8">
        <v>42783</v>
      </c>
      <c r="I3179" t="s">
        <v>1176</v>
      </c>
      <c r="J3179" t="s">
        <v>23</v>
      </c>
      <c r="K3179" t="s">
        <v>34</v>
      </c>
      <c r="L3179">
        <v>20.2</v>
      </c>
      <c r="M3179" s="7">
        <v>1</v>
      </c>
      <c r="N3179" s="7">
        <v>0.6</v>
      </c>
      <c r="O3179" t="s">
        <v>25</v>
      </c>
      <c r="R3179" s="4" t="str">
        <f t="shared" ca="1" si="49"/>
        <v>Kempster RM and Egeberg CA (2020). SharkBase citizen science global chondrichthyan sighting database. Support Our Sharks Ocean Conservation Society. Version 2020.08. www.supportoursharks.com (consulted on 01/08/2020)</v>
      </c>
    </row>
    <row r="3180" spans="1:18" ht="15.75" customHeight="1" x14ac:dyDescent="0.25">
      <c r="A3180">
        <v>3213</v>
      </c>
      <c r="B3180" t="s">
        <v>18</v>
      </c>
      <c r="C3180" t="s">
        <v>19</v>
      </c>
      <c r="D3180" t="s">
        <v>20</v>
      </c>
      <c r="E3180" t="s">
        <v>1173</v>
      </c>
      <c r="F3180" s="7">
        <v>-8.3427717829999999</v>
      </c>
      <c r="G3180" s="7">
        <v>116.0266747</v>
      </c>
      <c r="H3180" s="8">
        <v>42782</v>
      </c>
      <c r="I3180" t="s">
        <v>1174</v>
      </c>
      <c r="J3180" t="s">
        <v>23</v>
      </c>
      <c r="K3180" t="s">
        <v>28</v>
      </c>
      <c r="L3180">
        <v>19</v>
      </c>
      <c r="M3180" s="7">
        <v>1</v>
      </c>
      <c r="N3180" s="7">
        <v>1.4</v>
      </c>
      <c r="O3180" t="s">
        <v>25</v>
      </c>
      <c r="R3180" s="4" t="str">
        <f t="shared" ca="1" si="49"/>
        <v>Kempster RM and Egeberg CA (2020). SharkBase citizen science global chondrichthyan sighting database. Support Our Sharks Ocean Conservation Society. Version 2020.08. www.supportoursharks.com (consulted on 01/08/2020)</v>
      </c>
    </row>
    <row r="3181" spans="1:18" ht="15.75" customHeight="1" x14ac:dyDescent="0.25">
      <c r="A3181">
        <v>3214</v>
      </c>
      <c r="B3181" t="s">
        <v>95</v>
      </c>
      <c r="C3181" t="s">
        <v>743</v>
      </c>
      <c r="D3181" t="s">
        <v>20</v>
      </c>
      <c r="E3181" t="s">
        <v>1173</v>
      </c>
      <c r="F3181" s="7">
        <v>-8.3420074799999995</v>
      </c>
      <c r="G3181" s="7">
        <v>116.02718969999999</v>
      </c>
      <c r="H3181" s="8">
        <v>42782</v>
      </c>
      <c r="I3181" t="s">
        <v>1174</v>
      </c>
      <c r="J3181" t="s">
        <v>23</v>
      </c>
      <c r="K3181" t="s">
        <v>28</v>
      </c>
      <c r="L3181">
        <v>19</v>
      </c>
      <c r="M3181" s="7">
        <v>1</v>
      </c>
      <c r="N3181" s="7">
        <v>0.5</v>
      </c>
      <c r="O3181" t="s">
        <v>25</v>
      </c>
      <c r="R3181" s="4" t="str">
        <f t="shared" ca="1" si="49"/>
        <v>Kempster RM and Egeberg CA (2020). SharkBase citizen science global chondrichthyan sighting database. Support Our Sharks Ocean Conservation Society. Version 2020.08. www.supportoursharks.com (consulted on 01/08/2020)</v>
      </c>
    </row>
    <row r="3182" spans="1:18" ht="15.75" customHeight="1" x14ac:dyDescent="0.25">
      <c r="A3182">
        <v>3215</v>
      </c>
      <c r="B3182" t="s">
        <v>165</v>
      </c>
      <c r="C3182" t="s">
        <v>166</v>
      </c>
      <c r="D3182" t="s">
        <v>20</v>
      </c>
      <c r="E3182" t="s">
        <v>1173</v>
      </c>
      <c r="F3182" s="7">
        <v>-8.3418376349999992</v>
      </c>
      <c r="G3182" s="7">
        <v>116.0273613</v>
      </c>
      <c r="H3182" s="8">
        <v>42782</v>
      </c>
      <c r="I3182" t="s">
        <v>1174</v>
      </c>
      <c r="J3182" t="s">
        <v>23</v>
      </c>
      <c r="K3182" t="s">
        <v>28</v>
      </c>
      <c r="L3182">
        <v>20</v>
      </c>
      <c r="M3182" s="7">
        <v>1</v>
      </c>
      <c r="N3182" s="7">
        <v>1.2</v>
      </c>
      <c r="O3182" t="s">
        <v>25</v>
      </c>
      <c r="R3182" s="4" t="str">
        <f t="shared" ca="1" si="49"/>
        <v>Kempster RM and Egeberg CA (2020). SharkBase citizen science global chondrichthyan sighting database. Support Our Sharks Ocean Conservation Society. Version 2020.08. www.supportoursharks.com (consulted on 01/08/2020)</v>
      </c>
    </row>
    <row r="3183" spans="1:18" ht="15.75" customHeight="1" x14ac:dyDescent="0.25">
      <c r="A3183">
        <v>3216</v>
      </c>
      <c r="B3183" t="s">
        <v>18</v>
      </c>
      <c r="C3183" t="s">
        <v>19</v>
      </c>
      <c r="D3183" t="s">
        <v>20</v>
      </c>
      <c r="E3183" t="s">
        <v>1173</v>
      </c>
      <c r="F3183" s="7">
        <v>-8.3632375460000006</v>
      </c>
      <c r="G3183" s="7">
        <v>116.0342278</v>
      </c>
      <c r="H3183" s="8">
        <v>42777</v>
      </c>
      <c r="I3183" t="s">
        <v>1176</v>
      </c>
      <c r="J3183" t="s">
        <v>23</v>
      </c>
      <c r="K3183" t="s">
        <v>24</v>
      </c>
      <c r="L3183">
        <v>20.399999999999999</v>
      </c>
      <c r="M3183" s="7">
        <v>1</v>
      </c>
      <c r="N3183" s="7">
        <v>0.65</v>
      </c>
      <c r="O3183" t="s">
        <v>25</v>
      </c>
      <c r="R3183" s="4" t="str">
        <f t="shared" ca="1" si="49"/>
        <v>Kempster RM and Egeberg CA (2020). SharkBase citizen science global chondrichthyan sighting database. Support Our Sharks Ocean Conservation Society. Version 2020.08. www.supportoursharks.com (consulted on 01/08/2020)</v>
      </c>
    </row>
    <row r="3184" spans="1:18" ht="15.75" customHeight="1" x14ac:dyDescent="0.25">
      <c r="A3184">
        <v>3217</v>
      </c>
      <c r="B3184" t="s">
        <v>18</v>
      </c>
      <c r="C3184" t="s">
        <v>19</v>
      </c>
      <c r="D3184" t="s">
        <v>20</v>
      </c>
      <c r="E3184" t="s">
        <v>1173</v>
      </c>
      <c r="F3184" s="7">
        <v>-8.3633224639999995</v>
      </c>
      <c r="G3184" s="7">
        <v>116.03439950000001</v>
      </c>
      <c r="H3184" s="8">
        <v>42777</v>
      </c>
      <c r="I3184" t="s">
        <v>1176</v>
      </c>
      <c r="J3184" t="s">
        <v>23</v>
      </c>
      <c r="K3184" t="s">
        <v>24</v>
      </c>
      <c r="L3184">
        <v>16.5</v>
      </c>
      <c r="M3184" s="7">
        <v>1</v>
      </c>
      <c r="N3184" s="7">
        <v>0.6</v>
      </c>
      <c r="O3184" t="s">
        <v>25</v>
      </c>
      <c r="R3184" s="4" t="str">
        <f t="shared" ca="1" si="49"/>
        <v>Kempster RM and Egeberg CA (2020). SharkBase citizen science global chondrichthyan sighting database. Support Our Sharks Ocean Conservation Society. Version 2020.08. www.supportoursharks.com (consulted on 01/08/2020)</v>
      </c>
    </row>
    <row r="3185" spans="1:18" ht="15.75" customHeight="1" x14ac:dyDescent="0.25">
      <c r="A3185">
        <v>3218</v>
      </c>
      <c r="B3185" t="s">
        <v>18</v>
      </c>
      <c r="C3185" t="s">
        <v>19</v>
      </c>
      <c r="D3185" t="s">
        <v>20</v>
      </c>
      <c r="E3185" t="s">
        <v>1173</v>
      </c>
      <c r="F3185" s="7">
        <v>-8.3627280380000002</v>
      </c>
      <c r="G3185" s="7">
        <v>116.0350861</v>
      </c>
      <c r="H3185" s="8">
        <v>42777</v>
      </c>
      <c r="I3185" t="s">
        <v>1176</v>
      </c>
      <c r="J3185" t="s">
        <v>23</v>
      </c>
      <c r="K3185" t="s">
        <v>24</v>
      </c>
      <c r="L3185">
        <v>16</v>
      </c>
      <c r="M3185" s="7">
        <v>1</v>
      </c>
      <c r="N3185" s="7">
        <v>0.5</v>
      </c>
      <c r="O3185" t="s">
        <v>25</v>
      </c>
      <c r="R3185" s="4" t="str">
        <f t="shared" ca="1" si="49"/>
        <v>Kempster RM and Egeberg CA (2020). SharkBase citizen science global chondrichthyan sighting database. Support Our Sharks Ocean Conservation Society. Version 2020.08. www.supportoursharks.com (consulted on 01/08/2020)</v>
      </c>
    </row>
    <row r="3186" spans="1:18" ht="15.75" customHeight="1" x14ac:dyDescent="0.25">
      <c r="A3186">
        <v>3219</v>
      </c>
      <c r="B3186" t="s">
        <v>89</v>
      </c>
      <c r="C3186" t="s">
        <v>90</v>
      </c>
      <c r="D3186" t="s">
        <v>20</v>
      </c>
      <c r="E3186" t="s">
        <v>132</v>
      </c>
      <c r="F3186" s="7">
        <v>21.188573999999999</v>
      </c>
      <c r="G3186" s="7">
        <v>-86.649013999999994</v>
      </c>
      <c r="H3186" s="8">
        <v>42544</v>
      </c>
      <c r="I3186" t="s">
        <v>1748</v>
      </c>
      <c r="J3186" t="s">
        <v>54</v>
      </c>
      <c r="K3186" t="s">
        <v>28</v>
      </c>
      <c r="M3186" s="7">
        <v>50</v>
      </c>
      <c r="O3186" t="s">
        <v>25</v>
      </c>
      <c r="Q3186" t="s">
        <v>1749</v>
      </c>
      <c r="R3186" s="4" t="str">
        <f t="shared" ca="1" si="49"/>
        <v>Kempster RM and Egeberg CA (2020). SharkBase citizen science global chondrichthyan sighting database. Support Our Sharks Ocean Conservation Society. Version 2020.08. www.supportoursharks.com (consulted on 01/08/2020)</v>
      </c>
    </row>
    <row r="3187" spans="1:18" ht="15.75" customHeight="1" x14ac:dyDescent="0.25">
      <c r="A3187">
        <v>3220</v>
      </c>
      <c r="B3187" t="s">
        <v>48</v>
      </c>
      <c r="C3187" t="s">
        <v>49</v>
      </c>
      <c r="D3187" t="s">
        <v>20</v>
      </c>
      <c r="E3187" t="s">
        <v>213</v>
      </c>
      <c r="F3187" s="7">
        <v>-33.050528</v>
      </c>
      <c r="G3187" s="7">
        <v>151.38146699999999</v>
      </c>
      <c r="H3187" s="8">
        <v>42778</v>
      </c>
      <c r="I3187" t="s">
        <v>1134</v>
      </c>
      <c r="J3187" t="s">
        <v>23</v>
      </c>
      <c r="K3187" t="s">
        <v>34</v>
      </c>
      <c r="L3187">
        <v>5</v>
      </c>
      <c r="M3187" s="7">
        <v>1</v>
      </c>
      <c r="N3187" s="7">
        <v>1.5</v>
      </c>
      <c r="O3187" t="s">
        <v>25</v>
      </c>
      <c r="Q3187" t="s">
        <v>1750</v>
      </c>
      <c r="R3187" s="4" t="str">
        <f t="shared" ca="1" si="49"/>
        <v>Kempster RM and Egeberg CA (2020). SharkBase citizen science global chondrichthyan sighting database. Support Our Sharks Ocean Conservation Society. Version 2020.08. www.supportoursharks.com (consulted on 01/08/2020)</v>
      </c>
    </row>
    <row r="3188" spans="1:18" ht="15.75" customHeight="1" x14ac:dyDescent="0.25">
      <c r="A3188">
        <v>3221</v>
      </c>
      <c r="B3188" t="s">
        <v>1155</v>
      </c>
      <c r="C3188" t="s">
        <v>1156</v>
      </c>
      <c r="D3188" t="s">
        <v>20</v>
      </c>
      <c r="E3188" t="s">
        <v>213</v>
      </c>
      <c r="F3188" s="7">
        <v>-33.265022000000002</v>
      </c>
      <c r="G3188" s="7">
        <v>151.265682</v>
      </c>
      <c r="H3188" s="8">
        <v>42763</v>
      </c>
      <c r="I3188" t="s">
        <v>560</v>
      </c>
      <c r="J3188" t="s">
        <v>23</v>
      </c>
      <c r="K3188" t="s">
        <v>28</v>
      </c>
      <c r="L3188">
        <v>5</v>
      </c>
      <c r="M3188" s="7">
        <v>2</v>
      </c>
      <c r="N3188" s="7">
        <v>1</v>
      </c>
      <c r="O3188" t="s">
        <v>25</v>
      </c>
      <c r="R3188" s="4" t="str">
        <f t="shared" ca="1" si="49"/>
        <v>Kempster RM and Egeberg CA (2020). SharkBase citizen science global chondrichthyan sighting database. Support Our Sharks Ocean Conservation Society. Version 2020.08. www.supportoursharks.com (consulted on 01/08/2020)</v>
      </c>
    </row>
    <row r="3189" spans="1:18" ht="15.75" customHeight="1" x14ac:dyDescent="0.25">
      <c r="A3189">
        <v>3222</v>
      </c>
      <c r="B3189" t="s">
        <v>808</v>
      </c>
      <c r="C3189" t="s">
        <v>809</v>
      </c>
      <c r="D3189" t="s">
        <v>20</v>
      </c>
      <c r="E3189" t="s">
        <v>213</v>
      </c>
      <c r="F3189" s="7">
        <v>-33.448011000000001</v>
      </c>
      <c r="G3189" s="7">
        <v>151.26578900000001</v>
      </c>
      <c r="H3189" s="8">
        <v>42763</v>
      </c>
      <c r="I3189" t="s">
        <v>560</v>
      </c>
      <c r="J3189" t="s">
        <v>23</v>
      </c>
      <c r="K3189" t="s">
        <v>28</v>
      </c>
      <c r="L3189">
        <v>5</v>
      </c>
      <c r="M3189" s="7">
        <v>5</v>
      </c>
      <c r="N3189" s="7">
        <v>0.4</v>
      </c>
      <c r="O3189" t="s">
        <v>25</v>
      </c>
      <c r="R3189" s="4" t="str">
        <f t="shared" ca="1" si="49"/>
        <v>Kempster RM and Egeberg CA (2020). SharkBase citizen science global chondrichthyan sighting database. Support Our Sharks Ocean Conservation Society. Version 2020.08. www.supportoursharks.com (consulted on 01/08/2020)</v>
      </c>
    </row>
    <row r="3190" spans="1:18" ht="15.75" customHeight="1" x14ac:dyDescent="0.25">
      <c r="A3190">
        <v>3223</v>
      </c>
      <c r="B3190" t="s">
        <v>18</v>
      </c>
      <c r="C3190" t="s">
        <v>943</v>
      </c>
      <c r="D3190" t="s">
        <v>20</v>
      </c>
      <c r="E3190" t="s">
        <v>1173</v>
      </c>
      <c r="F3190" s="7">
        <v>-8.3358700809999995</v>
      </c>
      <c r="G3190" s="7">
        <v>116.0255664</v>
      </c>
      <c r="H3190" s="8">
        <v>42709</v>
      </c>
      <c r="I3190" t="s">
        <v>1174</v>
      </c>
      <c r="J3190" t="s">
        <v>54</v>
      </c>
      <c r="K3190" t="s">
        <v>63</v>
      </c>
      <c r="M3190" s="7">
        <v>1</v>
      </c>
      <c r="N3190" s="7">
        <v>2</v>
      </c>
      <c r="O3190" t="s">
        <v>25</v>
      </c>
      <c r="R3190" s="4" t="str">
        <f t="shared" ca="1" si="49"/>
        <v>Kempster RM and Egeberg CA (2020). SharkBase citizen science global chondrichthyan sighting database. Support Our Sharks Ocean Conservation Society. Version 2020.08. www.supportoursharks.com (consulted on 01/08/2020)</v>
      </c>
    </row>
    <row r="3191" spans="1:18" ht="15.75" customHeight="1" x14ac:dyDescent="0.25">
      <c r="A3191">
        <v>3224</v>
      </c>
      <c r="B3191" t="s">
        <v>18</v>
      </c>
      <c r="C3191" t="s">
        <v>943</v>
      </c>
      <c r="D3191" t="s">
        <v>20</v>
      </c>
      <c r="E3191" t="s">
        <v>1173</v>
      </c>
      <c r="F3191" s="7">
        <v>-8.3277173009999998</v>
      </c>
      <c r="G3191" s="7">
        <v>116.02281979999999</v>
      </c>
      <c r="H3191" s="8">
        <v>42709</v>
      </c>
      <c r="I3191" t="s">
        <v>1174</v>
      </c>
      <c r="J3191" t="s">
        <v>54</v>
      </c>
      <c r="K3191" t="s">
        <v>63</v>
      </c>
      <c r="M3191" s="7">
        <v>1</v>
      </c>
      <c r="N3191" s="7">
        <v>2</v>
      </c>
      <c r="O3191" t="s">
        <v>25</v>
      </c>
      <c r="R3191" s="4" t="str">
        <f t="shared" ca="1" si="49"/>
        <v>Kempster RM and Egeberg CA (2020). SharkBase citizen science global chondrichthyan sighting database. Support Our Sharks Ocean Conservation Society. Version 2020.08. www.supportoursharks.com (consulted on 01/08/2020)</v>
      </c>
    </row>
    <row r="3192" spans="1:18" ht="15.75" customHeight="1" x14ac:dyDescent="0.25">
      <c r="A3192">
        <v>3225</v>
      </c>
      <c r="B3192" t="s">
        <v>18</v>
      </c>
      <c r="C3192" t="s">
        <v>19</v>
      </c>
      <c r="D3192" t="s">
        <v>20</v>
      </c>
      <c r="E3192" t="s">
        <v>1173</v>
      </c>
      <c r="F3192" s="7">
        <v>-8.3711968280000004</v>
      </c>
      <c r="G3192" s="7">
        <v>116.0255664</v>
      </c>
      <c r="H3192" s="8">
        <v>42711</v>
      </c>
      <c r="I3192" t="s">
        <v>1176</v>
      </c>
      <c r="J3192" t="s">
        <v>23</v>
      </c>
      <c r="K3192" t="s">
        <v>63</v>
      </c>
      <c r="M3192" s="7">
        <v>3</v>
      </c>
      <c r="N3192" s="7">
        <v>1.5</v>
      </c>
      <c r="O3192" t="s">
        <v>25</v>
      </c>
      <c r="R3192" s="4" t="str">
        <f t="shared" ca="1" si="49"/>
        <v>Kempster RM and Egeberg CA (2020). SharkBase citizen science global chondrichthyan sighting database. Support Our Sharks Ocean Conservation Society. Version 2020.08. www.supportoursharks.com (consulted on 01/08/2020)</v>
      </c>
    </row>
    <row r="3193" spans="1:18" ht="15.75" customHeight="1" x14ac:dyDescent="0.25">
      <c r="A3193">
        <v>3226</v>
      </c>
      <c r="B3193" t="s">
        <v>18</v>
      </c>
      <c r="C3193" t="s">
        <v>19</v>
      </c>
      <c r="D3193" t="s">
        <v>20</v>
      </c>
      <c r="E3193" t="s">
        <v>1173</v>
      </c>
      <c r="F3193" s="7">
        <v>-8.3385876369999998</v>
      </c>
      <c r="G3193" s="7">
        <v>116.0255664</v>
      </c>
      <c r="H3193" s="8">
        <v>42716</v>
      </c>
      <c r="J3193" t="s">
        <v>23</v>
      </c>
      <c r="K3193" t="s">
        <v>63</v>
      </c>
      <c r="M3193" s="7">
        <v>2</v>
      </c>
      <c r="N3193" s="7">
        <v>1.8</v>
      </c>
      <c r="O3193" t="s">
        <v>25</v>
      </c>
      <c r="R3193" s="4" t="str">
        <f t="shared" ca="1" si="49"/>
        <v>Kempster RM and Egeberg CA (2020). SharkBase citizen science global chondrichthyan sighting database. Support Our Sharks Ocean Conservation Society. Version 2020.08. www.supportoursharks.com (consulted on 01/08/2020)</v>
      </c>
    </row>
    <row r="3194" spans="1:18" ht="15.75" customHeight="1" x14ac:dyDescent="0.25">
      <c r="A3194">
        <v>3227</v>
      </c>
      <c r="B3194" t="s">
        <v>18</v>
      </c>
      <c r="C3194" t="s">
        <v>943</v>
      </c>
      <c r="D3194" t="s">
        <v>20</v>
      </c>
      <c r="E3194" t="s">
        <v>1173</v>
      </c>
      <c r="F3194" s="7">
        <v>-8.3331525069999994</v>
      </c>
      <c r="G3194" s="7">
        <v>116.0255664</v>
      </c>
      <c r="H3194" s="8">
        <v>42716</v>
      </c>
      <c r="I3194" t="s">
        <v>1174</v>
      </c>
      <c r="J3194" t="s">
        <v>23</v>
      </c>
      <c r="K3194" t="s">
        <v>63</v>
      </c>
      <c r="M3194" s="7">
        <v>1</v>
      </c>
      <c r="N3194" s="7">
        <v>1</v>
      </c>
      <c r="O3194" t="s">
        <v>25</v>
      </c>
      <c r="R3194" s="4" t="str">
        <f t="shared" ca="1" si="49"/>
        <v>Kempster RM and Egeberg CA (2020). SharkBase citizen science global chondrichthyan sighting database. Support Our Sharks Ocean Conservation Society. Version 2020.08. www.supportoursharks.com (consulted on 01/08/2020)</v>
      </c>
    </row>
    <row r="3195" spans="1:18" ht="15.75" customHeight="1" x14ac:dyDescent="0.25">
      <c r="A3195">
        <v>3228</v>
      </c>
      <c r="B3195" t="s">
        <v>18</v>
      </c>
      <c r="C3195" t="s">
        <v>943</v>
      </c>
      <c r="D3195" t="s">
        <v>20</v>
      </c>
      <c r="E3195" t="s">
        <v>1173</v>
      </c>
      <c r="F3195" s="7">
        <v>-8.3358700809999995</v>
      </c>
      <c r="G3195" s="7">
        <v>116.0255664</v>
      </c>
      <c r="H3195" s="8">
        <v>42716</v>
      </c>
      <c r="I3195" t="s">
        <v>1174</v>
      </c>
      <c r="J3195" t="s">
        <v>23</v>
      </c>
      <c r="K3195" t="s">
        <v>63</v>
      </c>
      <c r="M3195" s="7">
        <v>1</v>
      </c>
      <c r="N3195" s="7">
        <v>2.1</v>
      </c>
      <c r="O3195" t="s">
        <v>25</v>
      </c>
      <c r="R3195" s="4" t="str">
        <f t="shared" ca="1" si="49"/>
        <v>Kempster RM and Egeberg CA (2020). SharkBase citizen science global chondrichthyan sighting database. Support Our Sharks Ocean Conservation Society. Version 2020.08. www.supportoursharks.com (consulted on 01/08/2020)</v>
      </c>
    </row>
    <row r="3196" spans="1:18" ht="15.75" customHeight="1" x14ac:dyDescent="0.25">
      <c r="A3196">
        <v>3229</v>
      </c>
      <c r="B3196" t="s">
        <v>18</v>
      </c>
      <c r="C3196" t="s">
        <v>943</v>
      </c>
      <c r="D3196" t="s">
        <v>20</v>
      </c>
      <c r="E3196" t="s">
        <v>1173</v>
      </c>
      <c r="F3196" s="7">
        <v>-8.3358700809999995</v>
      </c>
      <c r="G3196" s="7">
        <v>116.0283129</v>
      </c>
      <c r="H3196" s="8">
        <v>42749</v>
      </c>
      <c r="I3196" t="s">
        <v>1414</v>
      </c>
      <c r="J3196" t="s">
        <v>63</v>
      </c>
      <c r="K3196" t="s">
        <v>63</v>
      </c>
      <c r="M3196" s="7">
        <v>3</v>
      </c>
      <c r="N3196" s="7">
        <v>0.5</v>
      </c>
      <c r="O3196" t="s">
        <v>25</v>
      </c>
      <c r="R3196" s="4" t="str">
        <f t="shared" ca="1" si="49"/>
        <v>Kempster RM and Egeberg CA (2020). SharkBase citizen science global chondrichthyan sighting database. Support Our Sharks Ocean Conservation Society. Version 2020.08. www.supportoursharks.com (consulted on 01/08/2020)</v>
      </c>
    </row>
    <row r="3197" spans="1:18" ht="15.75" customHeight="1" x14ac:dyDescent="0.25">
      <c r="A3197">
        <v>3230</v>
      </c>
      <c r="B3197" t="s">
        <v>61</v>
      </c>
      <c r="C3197" t="s">
        <v>62</v>
      </c>
      <c r="D3197" t="s">
        <v>20</v>
      </c>
      <c r="E3197" t="s">
        <v>1173</v>
      </c>
      <c r="F3197" s="7">
        <v>-8.3440550000000009</v>
      </c>
      <c r="G3197" s="7">
        <v>116.027744</v>
      </c>
      <c r="H3197" s="8">
        <v>42752</v>
      </c>
      <c r="I3197" t="s">
        <v>1174</v>
      </c>
      <c r="J3197" t="s">
        <v>63</v>
      </c>
      <c r="K3197" t="s">
        <v>63</v>
      </c>
      <c r="M3197" s="7">
        <v>1</v>
      </c>
      <c r="N3197" s="7">
        <v>1.5</v>
      </c>
      <c r="O3197" t="s">
        <v>25</v>
      </c>
      <c r="R3197" s="4" t="str">
        <f t="shared" ca="1" si="49"/>
        <v>Kempster RM and Egeberg CA (2020). SharkBase citizen science global chondrichthyan sighting database. Support Our Sharks Ocean Conservation Society. Version 2020.08. www.supportoursharks.com (consulted on 01/08/2020)</v>
      </c>
    </row>
    <row r="3198" spans="1:18" ht="15.75" customHeight="1" x14ac:dyDescent="0.25">
      <c r="A3198">
        <v>3231</v>
      </c>
      <c r="B3198" t="s">
        <v>95</v>
      </c>
      <c r="C3198" t="s">
        <v>743</v>
      </c>
      <c r="D3198" t="s">
        <v>20</v>
      </c>
      <c r="E3198" t="s">
        <v>1173</v>
      </c>
      <c r="F3198" s="7">
        <v>-8.3413051740000004</v>
      </c>
      <c r="G3198" s="7">
        <v>116.0832446</v>
      </c>
      <c r="H3198" s="8">
        <v>42753</v>
      </c>
      <c r="I3198" t="s">
        <v>1538</v>
      </c>
      <c r="J3198" t="s">
        <v>63</v>
      </c>
      <c r="K3198" t="s">
        <v>63</v>
      </c>
      <c r="M3198" s="7">
        <v>2</v>
      </c>
      <c r="N3198" s="7">
        <v>0.3</v>
      </c>
      <c r="O3198" t="s">
        <v>25</v>
      </c>
      <c r="R3198" s="4" t="str">
        <f t="shared" ca="1" si="49"/>
        <v>Kempster RM and Egeberg CA (2020). SharkBase citizen science global chondrichthyan sighting database. Support Our Sharks Ocean Conservation Society. Version 2020.08. www.supportoursharks.com (consulted on 01/08/2020)</v>
      </c>
    </row>
    <row r="3199" spans="1:18" ht="15.75" customHeight="1" x14ac:dyDescent="0.25">
      <c r="A3199">
        <v>3232</v>
      </c>
      <c r="B3199" t="s">
        <v>35</v>
      </c>
      <c r="C3199" t="s">
        <v>36</v>
      </c>
      <c r="D3199" t="s">
        <v>20</v>
      </c>
      <c r="E3199" t="s">
        <v>37</v>
      </c>
      <c r="F3199" s="7">
        <v>24.871656359999999</v>
      </c>
      <c r="G3199" s="7">
        <v>-76.423425570000006</v>
      </c>
      <c r="H3199" s="8">
        <v>41564</v>
      </c>
      <c r="I3199" t="s">
        <v>1751</v>
      </c>
      <c r="J3199" t="s">
        <v>63</v>
      </c>
      <c r="K3199" t="s">
        <v>24</v>
      </c>
      <c r="L3199">
        <v>21</v>
      </c>
      <c r="M3199" s="7">
        <v>1</v>
      </c>
      <c r="N3199" s="7">
        <v>3</v>
      </c>
      <c r="O3199" t="s">
        <v>25</v>
      </c>
      <c r="Q3199" t="s">
        <v>1752</v>
      </c>
      <c r="R3199" s="4" t="str">
        <f t="shared" ca="1" si="49"/>
        <v>Kempster RM and Egeberg CA (2020). SharkBase citizen science global chondrichthyan sighting database. Support Our Sharks Ocean Conservation Society. Version 2020.08. www.supportoursharks.com (consulted on 01/08/2020)</v>
      </c>
    </row>
    <row r="3200" spans="1:18" ht="15.75" customHeight="1" x14ac:dyDescent="0.25">
      <c r="A3200">
        <v>3233</v>
      </c>
      <c r="B3200" t="s">
        <v>18</v>
      </c>
      <c r="C3200" t="s">
        <v>943</v>
      </c>
      <c r="D3200" t="s">
        <v>20</v>
      </c>
      <c r="E3200" t="s">
        <v>1173</v>
      </c>
      <c r="F3200" s="7">
        <v>-8.3766314279999996</v>
      </c>
      <c r="G3200" s="7">
        <v>116.0310595</v>
      </c>
      <c r="H3200" s="8">
        <v>42808</v>
      </c>
      <c r="I3200" t="s">
        <v>1484</v>
      </c>
      <c r="J3200" t="s">
        <v>63</v>
      </c>
      <c r="K3200" t="s">
        <v>28</v>
      </c>
      <c r="L3200">
        <v>11</v>
      </c>
      <c r="M3200" s="7">
        <v>1</v>
      </c>
      <c r="N3200" s="7">
        <v>1.3</v>
      </c>
      <c r="O3200" t="s">
        <v>25</v>
      </c>
      <c r="R3200" s="4" t="str">
        <f t="shared" ca="1" si="49"/>
        <v>Kempster RM and Egeberg CA (2020). SharkBase citizen science global chondrichthyan sighting database. Support Our Sharks Ocean Conservation Society. Version 2020.08. www.supportoursharks.com (consulted on 01/08/2020)</v>
      </c>
    </row>
    <row r="3201" spans="1:18" ht="15.75" customHeight="1" x14ac:dyDescent="0.25">
      <c r="A3201">
        <v>3234</v>
      </c>
      <c r="B3201" t="s">
        <v>18</v>
      </c>
      <c r="C3201" t="s">
        <v>943</v>
      </c>
      <c r="D3201" t="s">
        <v>20</v>
      </c>
      <c r="E3201" t="s">
        <v>1173</v>
      </c>
      <c r="F3201" s="7">
        <v>-8.373914138</v>
      </c>
      <c r="G3201" s="7">
        <v>116.0310595</v>
      </c>
      <c r="H3201" s="8">
        <v>42808</v>
      </c>
      <c r="I3201" t="s">
        <v>1484</v>
      </c>
      <c r="J3201" t="s">
        <v>63</v>
      </c>
      <c r="K3201" t="s">
        <v>28</v>
      </c>
      <c r="L3201">
        <v>20.7</v>
      </c>
      <c r="M3201" s="7">
        <v>1</v>
      </c>
      <c r="N3201" s="7">
        <v>0.9</v>
      </c>
      <c r="O3201" t="s">
        <v>25</v>
      </c>
      <c r="R3201" s="4" t="str">
        <f t="shared" ca="1" si="49"/>
        <v>Kempster RM and Egeberg CA (2020). SharkBase citizen science global chondrichthyan sighting database. Support Our Sharks Ocean Conservation Society. Version 2020.08. www.supportoursharks.com (consulted on 01/08/2020)</v>
      </c>
    </row>
    <row r="3202" spans="1:18" ht="15.75" customHeight="1" x14ac:dyDescent="0.25">
      <c r="A3202">
        <v>3235</v>
      </c>
      <c r="B3202" t="s">
        <v>18</v>
      </c>
      <c r="C3202" t="s">
        <v>943</v>
      </c>
      <c r="D3202" t="s">
        <v>20</v>
      </c>
      <c r="E3202" t="s">
        <v>1173</v>
      </c>
      <c r="F3202" s="7">
        <v>-8.3331525069999994</v>
      </c>
      <c r="G3202" s="7">
        <v>116.0173266</v>
      </c>
      <c r="H3202" s="8">
        <v>42809</v>
      </c>
      <c r="I3202" t="s">
        <v>1174</v>
      </c>
      <c r="J3202" t="s">
        <v>63</v>
      </c>
      <c r="K3202" t="s">
        <v>28</v>
      </c>
      <c r="L3202">
        <v>27</v>
      </c>
      <c r="M3202" s="7">
        <v>1</v>
      </c>
      <c r="N3202" s="7">
        <v>1.3</v>
      </c>
      <c r="O3202" t="s">
        <v>25</v>
      </c>
      <c r="R3202" s="4" t="str">
        <f t="shared" ca="1" si="49"/>
        <v>Kempster RM and Egeberg CA (2020). SharkBase citizen science global chondrichthyan sighting database. Support Our Sharks Ocean Conservation Society. Version 2020.08. www.supportoursharks.com (consulted on 01/08/2020)</v>
      </c>
    </row>
    <row r="3203" spans="1:18" ht="15.75" customHeight="1" x14ac:dyDescent="0.25">
      <c r="A3203">
        <v>3236</v>
      </c>
      <c r="B3203" t="s">
        <v>18</v>
      </c>
      <c r="C3203" t="s">
        <v>943</v>
      </c>
      <c r="D3203" t="s">
        <v>20</v>
      </c>
      <c r="E3203" t="s">
        <v>1173</v>
      </c>
      <c r="F3203" s="7">
        <v>-8.3277173009999998</v>
      </c>
      <c r="G3203" s="7">
        <v>116.01458</v>
      </c>
      <c r="H3203" s="8">
        <v>42809</v>
      </c>
      <c r="I3203" t="s">
        <v>1174</v>
      </c>
      <c r="J3203" t="s">
        <v>63</v>
      </c>
      <c r="K3203" t="s">
        <v>28</v>
      </c>
      <c r="L3203">
        <v>20</v>
      </c>
      <c r="M3203" s="7">
        <v>1</v>
      </c>
      <c r="N3203" s="7">
        <v>1.3</v>
      </c>
      <c r="O3203" t="s">
        <v>25</v>
      </c>
      <c r="R3203" s="4" t="str">
        <f t="shared" ref="R3203:R3266" ca="1" si="50">("Kempster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3204" spans="1:18" ht="15.75" customHeight="1" x14ac:dyDescent="0.25">
      <c r="A3204">
        <v>3237</v>
      </c>
      <c r="B3204" t="s">
        <v>98</v>
      </c>
      <c r="C3204" t="s">
        <v>701</v>
      </c>
      <c r="D3204" t="s">
        <v>20</v>
      </c>
      <c r="E3204" t="s">
        <v>1173</v>
      </c>
      <c r="F3204" s="7">
        <v>-8.3304349139999996</v>
      </c>
      <c r="G3204" s="7">
        <v>116.01458</v>
      </c>
      <c r="H3204" s="8">
        <v>42809</v>
      </c>
      <c r="I3204" t="s">
        <v>1174</v>
      </c>
      <c r="J3204" t="s">
        <v>63</v>
      </c>
      <c r="K3204" t="s">
        <v>28</v>
      </c>
      <c r="L3204">
        <v>22</v>
      </c>
      <c r="M3204" s="7">
        <v>1</v>
      </c>
      <c r="N3204" s="7">
        <v>0.45</v>
      </c>
      <c r="O3204" t="s">
        <v>25</v>
      </c>
      <c r="R3204" s="4" t="str">
        <f t="shared" ca="1" si="50"/>
        <v>Kempster RM and Egeberg CA (2020). SharkBase citizen science global chondrichthyan sighting database. Support Our Sharks Ocean Conservation Society. Version 2020.08. www.supportoursharks.com (consulted on 01/08/2020)</v>
      </c>
    </row>
    <row r="3205" spans="1:18" ht="15.75" customHeight="1" x14ac:dyDescent="0.25">
      <c r="A3205">
        <v>3238</v>
      </c>
      <c r="B3205" t="s">
        <v>95</v>
      </c>
      <c r="C3205" t="s">
        <v>743</v>
      </c>
      <c r="D3205" t="s">
        <v>20</v>
      </c>
      <c r="E3205" t="s">
        <v>1173</v>
      </c>
      <c r="F3205" s="7">
        <v>-8.3277173009999998</v>
      </c>
      <c r="G3205" s="7">
        <v>116.0173266</v>
      </c>
      <c r="H3205" s="8">
        <v>42809</v>
      </c>
      <c r="I3205" t="s">
        <v>1174</v>
      </c>
      <c r="J3205" t="s">
        <v>63</v>
      </c>
      <c r="K3205" t="s">
        <v>28</v>
      </c>
      <c r="L3205">
        <v>23.1</v>
      </c>
      <c r="M3205" s="7">
        <v>1</v>
      </c>
      <c r="N3205" s="7">
        <v>0.6</v>
      </c>
      <c r="O3205" t="s">
        <v>25</v>
      </c>
      <c r="R3205" s="4" t="str">
        <f t="shared" ca="1" si="50"/>
        <v>Kempster RM and Egeberg CA (2020). SharkBase citizen science global chondrichthyan sighting database. Support Our Sharks Ocean Conservation Society. Version 2020.08. www.supportoursharks.com (consulted on 01/08/2020)</v>
      </c>
    </row>
    <row r="3206" spans="1:18" ht="15.75" customHeight="1" x14ac:dyDescent="0.25">
      <c r="A3206">
        <v>3239</v>
      </c>
      <c r="B3206" t="s">
        <v>95</v>
      </c>
      <c r="C3206" t="s">
        <v>743</v>
      </c>
      <c r="D3206" t="s">
        <v>20</v>
      </c>
      <c r="E3206" t="s">
        <v>1173</v>
      </c>
      <c r="F3206" s="7">
        <v>-8.3304349139999996</v>
      </c>
      <c r="G3206" s="7">
        <v>116.01458</v>
      </c>
      <c r="H3206" s="8">
        <v>42809</v>
      </c>
      <c r="I3206" t="s">
        <v>1174</v>
      </c>
      <c r="J3206" t="s">
        <v>63</v>
      </c>
      <c r="K3206" t="s">
        <v>28</v>
      </c>
      <c r="L3206">
        <v>15.5</v>
      </c>
      <c r="M3206" s="7">
        <v>1</v>
      </c>
      <c r="N3206" s="7">
        <v>0.45</v>
      </c>
      <c r="O3206" t="s">
        <v>25</v>
      </c>
      <c r="R3206" s="4" t="str">
        <f t="shared" ca="1" si="50"/>
        <v>Kempster RM and Egeberg CA (2020). SharkBase citizen science global chondrichthyan sighting database. Support Our Sharks Ocean Conservation Society. Version 2020.08. www.supportoursharks.com (consulted on 01/08/2020)</v>
      </c>
    </row>
    <row r="3207" spans="1:18" ht="15.75" customHeight="1" x14ac:dyDescent="0.25">
      <c r="A3207">
        <v>3240</v>
      </c>
      <c r="B3207" t="s">
        <v>18</v>
      </c>
      <c r="C3207" t="s">
        <v>943</v>
      </c>
      <c r="D3207" t="s">
        <v>20</v>
      </c>
      <c r="E3207" t="s">
        <v>1173</v>
      </c>
      <c r="F3207" s="7">
        <v>-8.3304349139999996</v>
      </c>
      <c r="G3207" s="7">
        <v>116.0173266</v>
      </c>
      <c r="H3207" s="8">
        <v>42810</v>
      </c>
      <c r="I3207" t="s">
        <v>1373</v>
      </c>
      <c r="J3207" t="s">
        <v>63</v>
      </c>
      <c r="K3207" t="s">
        <v>28</v>
      </c>
      <c r="L3207">
        <v>27.5</v>
      </c>
      <c r="M3207" s="7">
        <v>1</v>
      </c>
      <c r="N3207" s="7">
        <v>1.2</v>
      </c>
      <c r="O3207" t="s">
        <v>25</v>
      </c>
      <c r="R3207" s="4" t="str">
        <f t="shared" ca="1" si="50"/>
        <v>Kempster RM and Egeberg CA (2020). SharkBase citizen science global chondrichthyan sighting database. Support Our Sharks Ocean Conservation Society. Version 2020.08. www.supportoursharks.com (consulted on 01/08/2020)</v>
      </c>
    </row>
    <row r="3208" spans="1:18" ht="15.75" customHeight="1" x14ac:dyDescent="0.25">
      <c r="A3208">
        <v>3241</v>
      </c>
      <c r="B3208" t="s">
        <v>18</v>
      </c>
      <c r="C3208" t="s">
        <v>943</v>
      </c>
      <c r="D3208" t="s">
        <v>20</v>
      </c>
      <c r="E3208" t="s">
        <v>1173</v>
      </c>
      <c r="F3208" s="7">
        <v>-8.3331525069999994</v>
      </c>
      <c r="G3208" s="7">
        <v>116.0173266</v>
      </c>
      <c r="H3208" s="8">
        <v>42810</v>
      </c>
      <c r="I3208" t="s">
        <v>1729</v>
      </c>
      <c r="J3208" t="s">
        <v>63</v>
      </c>
      <c r="K3208" t="s">
        <v>28</v>
      </c>
      <c r="L3208">
        <v>27.5</v>
      </c>
      <c r="M3208" s="7">
        <v>1</v>
      </c>
      <c r="N3208" s="7">
        <v>1.2</v>
      </c>
      <c r="O3208" t="s">
        <v>25</v>
      </c>
      <c r="R3208" s="4" t="str">
        <f t="shared" ca="1" si="50"/>
        <v>Kempster RM and Egeberg CA (2020). SharkBase citizen science global chondrichthyan sighting database. Support Our Sharks Ocean Conservation Society. Version 2020.08. www.supportoursharks.com (consulted on 01/08/2020)</v>
      </c>
    </row>
    <row r="3209" spans="1:18" ht="15.75" customHeight="1" x14ac:dyDescent="0.25">
      <c r="A3209">
        <v>3242</v>
      </c>
      <c r="B3209" t="s">
        <v>18</v>
      </c>
      <c r="C3209" t="s">
        <v>943</v>
      </c>
      <c r="D3209" t="s">
        <v>20</v>
      </c>
      <c r="E3209" t="s">
        <v>1173</v>
      </c>
      <c r="F3209" s="7">
        <v>-8.3304349139999996</v>
      </c>
      <c r="G3209" s="7">
        <v>116.0200732</v>
      </c>
      <c r="H3209" s="8">
        <v>42810</v>
      </c>
      <c r="I3209" t="s">
        <v>1373</v>
      </c>
      <c r="J3209" t="s">
        <v>63</v>
      </c>
      <c r="K3209" t="s">
        <v>28</v>
      </c>
      <c r="L3209">
        <v>23</v>
      </c>
      <c r="M3209" s="7">
        <v>1</v>
      </c>
      <c r="N3209" s="7">
        <v>1.5</v>
      </c>
      <c r="O3209" t="s">
        <v>25</v>
      </c>
      <c r="R3209" s="4" t="str">
        <f t="shared" ca="1" si="50"/>
        <v>Kempster RM and Egeberg CA (2020). SharkBase citizen science global chondrichthyan sighting database. Support Our Sharks Ocean Conservation Society. Version 2020.08. www.supportoursharks.com (consulted on 01/08/2020)</v>
      </c>
    </row>
    <row r="3210" spans="1:18" ht="15.75" customHeight="1" x14ac:dyDescent="0.25">
      <c r="A3210">
        <v>3243</v>
      </c>
      <c r="B3210" t="s">
        <v>95</v>
      </c>
      <c r="C3210" t="s">
        <v>743</v>
      </c>
      <c r="D3210" t="s">
        <v>20</v>
      </c>
      <c r="E3210" t="s">
        <v>1173</v>
      </c>
      <c r="F3210" s="7">
        <v>-8.3304349139999996</v>
      </c>
      <c r="G3210" s="7">
        <v>116.0200732</v>
      </c>
      <c r="H3210" s="8">
        <v>42810</v>
      </c>
      <c r="I3210" t="s">
        <v>1373</v>
      </c>
      <c r="J3210" t="s">
        <v>63</v>
      </c>
      <c r="K3210" t="s">
        <v>28</v>
      </c>
      <c r="L3210">
        <v>27</v>
      </c>
      <c r="M3210" s="7">
        <v>1</v>
      </c>
      <c r="N3210" s="7">
        <v>0.3</v>
      </c>
      <c r="O3210" t="s">
        <v>25</v>
      </c>
      <c r="R3210" s="4" t="str">
        <f t="shared" ca="1" si="50"/>
        <v>Kempster RM and Egeberg CA (2020). SharkBase citizen science global chondrichthyan sighting database. Support Our Sharks Ocean Conservation Society. Version 2020.08. www.supportoursharks.com (consulted on 01/08/2020)</v>
      </c>
    </row>
    <row r="3211" spans="1:18" ht="15.75" customHeight="1" x14ac:dyDescent="0.25">
      <c r="A3211">
        <v>3244</v>
      </c>
      <c r="B3211" t="s">
        <v>95</v>
      </c>
      <c r="C3211" t="s">
        <v>743</v>
      </c>
      <c r="D3211" t="s">
        <v>20</v>
      </c>
      <c r="E3211" t="s">
        <v>1173</v>
      </c>
      <c r="F3211" s="7">
        <v>-8.3304349139999996</v>
      </c>
      <c r="G3211" s="7">
        <v>116.01458</v>
      </c>
      <c r="H3211" s="8">
        <v>42810</v>
      </c>
      <c r="I3211" t="s">
        <v>1373</v>
      </c>
      <c r="J3211" t="s">
        <v>63</v>
      </c>
      <c r="K3211" t="s">
        <v>28</v>
      </c>
      <c r="L3211">
        <v>18</v>
      </c>
      <c r="M3211" s="7">
        <v>1</v>
      </c>
      <c r="N3211" s="7">
        <v>0.7</v>
      </c>
      <c r="O3211" t="s">
        <v>25</v>
      </c>
      <c r="R3211" s="4" t="str">
        <f t="shared" ca="1" si="50"/>
        <v>Kempster RM and Egeberg CA (2020). SharkBase citizen science global chondrichthyan sighting database. Support Our Sharks Ocean Conservation Society. Version 2020.08. www.supportoursharks.com (consulted on 01/08/2020)</v>
      </c>
    </row>
    <row r="3212" spans="1:18" ht="15.75" customHeight="1" x14ac:dyDescent="0.25">
      <c r="A3212">
        <v>3245</v>
      </c>
      <c r="B3212" t="s">
        <v>95</v>
      </c>
      <c r="C3212" t="s">
        <v>743</v>
      </c>
      <c r="D3212" t="s">
        <v>20</v>
      </c>
      <c r="E3212" t="s">
        <v>1173</v>
      </c>
      <c r="F3212" s="7">
        <v>-8.3385876369999998</v>
      </c>
      <c r="G3212" s="7">
        <v>116.06951170000001</v>
      </c>
      <c r="H3212" s="8">
        <v>42811</v>
      </c>
      <c r="I3212" t="s">
        <v>1753</v>
      </c>
      <c r="J3212" t="s">
        <v>63</v>
      </c>
      <c r="K3212" t="s">
        <v>24</v>
      </c>
      <c r="L3212">
        <v>21.5</v>
      </c>
      <c r="M3212" s="7">
        <v>1</v>
      </c>
      <c r="N3212" s="7">
        <v>0.6</v>
      </c>
      <c r="O3212" t="s">
        <v>25</v>
      </c>
      <c r="R3212" s="4" t="str">
        <f t="shared" ca="1" si="50"/>
        <v>Kempster RM and Egeberg CA (2020). SharkBase citizen science global chondrichthyan sighting database. Support Our Sharks Ocean Conservation Society. Version 2020.08. www.supportoursharks.com (consulted on 01/08/2020)</v>
      </c>
    </row>
    <row r="3213" spans="1:18" ht="15.75" customHeight="1" x14ac:dyDescent="0.25">
      <c r="A3213">
        <v>3246</v>
      </c>
      <c r="B3213" t="s">
        <v>18</v>
      </c>
      <c r="C3213" t="s">
        <v>943</v>
      </c>
      <c r="D3213" t="s">
        <v>20</v>
      </c>
      <c r="E3213" t="s">
        <v>1173</v>
      </c>
      <c r="F3213" s="7">
        <v>-8.3331525069999994</v>
      </c>
      <c r="G3213" s="7">
        <v>116.01458</v>
      </c>
      <c r="H3213" s="8">
        <v>42812</v>
      </c>
      <c r="I3213" t="s">
        <v>1174</v>
      </c>
      <c r="J3213" t="s">
        <v>63</v>
      </c>
      <c r="K3213" t="s">
        <v>24</v>
      </c>
      <c r="L3213">
        <v>8.6999999999999993</v>
      </c>
      <c r="M3213" s="7">
        <v>1</v>
      </c>
      <c r="N3213" s="7">
        <v>1.4</v>
      </c>
      <c r="O3213" t="s">
        <v>25</v>
      </c>
      <c r="R3213" s="4" t="str">
        <f t="shared" ca="1" si="50"/>
        <v>Kempster RM and Egeberg CA (2020). SharkBase citizen science global chondrichthyan sighting database. Support Our Sharks Ocean Conservation Society. Version 2020.08. www.supportoursharks.com (consulted on 01/08/2020)</v>
      </c>
    </row>
    <row r="3214" spans="1:18" ht="15.75" customHeight="1" x14ac:dyDescent="0.25">
      <c r="A3214">
        <v>3247</v>
      </c>
      <c r="B3214" t="s">
        <v>18</v>
      </c>
      <c r="C3214" t="s">
        <v>19</v>
      </c>
      <c r="D3214" t="s">
        <v>20</v>
      </c>
      <c r="E3214" t="s">
        <v>1173</v>
      </c>
      <c r="F3214" s="7">
        <v>-8.3385876369999998</v>
      </c>
      <c r="G3214" s="7">
        <v>116.026253</v>
      </c>
      <c r="H3214" s="8">
        <v>42755</v>
      </c>
      <c r="I3214" t="s">
        <v>1174</v>
      </c>
      <c r="J3214" t="s">
        <v>63</v>
      </c>
      <c r="K3214" t="s">
        <v>24</v>
      </c>
      <c r="L3214">
        <v>27</v>
      </c>
      <c r="M3214" s="7">
        <v>1</v>
      </c>
      <c r="N3214" s="7">
        <v>2</v>
      </c>
      <c r="O3214" t="s">
        <v>25</v>
      </c>
      <c r="R3214" s="4" t="str">
        <f t="shared" ca="1" si="50"/>
        <v>Kempster RM and Egeberg CA (2020). SharkBase citizen science global chondrichthyan sighting database. Support Our Sharks Ocean Conservation Society. Version 2020.08. www.supportoursharks.com (consulted on 01/08/2020)</v>
      </c>
    </row>
    <row r="3215" spans="1:18" ht="15.75" customHeight="1" x14ac:dyDescent="0.25">
      <c r="A3215">
        <v>3248</v>
      </c>
      <c r="B3215" t="s">
        <v>18</v>
      </c>
      <c r="C3215" t="s">
        <v>19</v>
      </c>
      <c r="D3215" t="s">
        <v>20</v>
      </c>
      <c r="E3215" t="s">
        <v>1173</v>
      </c>
      <c r="F3215" s="7">
        <v>-8.3399464079999994</v>
      </c>
      <c r="G3215" s="7">
        <v>116.02419310000001</v>
      </c>
      <c r="H3215" s="8">
        <v>42759</v>
      </c>
      <c r="I3215" t="s">
        <v>1174</v>
      </c>
      <c r="J3215" t="s">
        <v>63</v>
      </c>
      <c r="K3215" t="s">
        <v>28</v>
      </c>
      <c r="L3215">
        <v>24</v>
      </c>
      <c r="M3215" s="7">
        <v>1</v>
      </c>
      <c r="N3215" s="7">
        <v>1.8</v>
      </c>
      <c r="O3215" t="s">
        <v>25</v>
      </c>
      <c r="R3215" s="4" t="str">
        <f t="shared" ca="1" si="50"/>
        <v>Kempster RM and Egeberg CA (2020). SharkBase citizen science global chondrichthyan sighting database. Support Our Sharks Ocean Conservation Society. Version 2020.08. www.supportoursharks.com (consulted on 01/08/2020)</v>
      </c>
    </row>
    <row r="3216" spans="1:18" ht="15.75" customHeight="1" x14ac:dyDescent="0.25">
      <c r="A3216">
        <v>3249</v>
      </c>
      <c r="B3216" t="s">
        <v>18</v>
      </c>
      <c r="C3216" t="s">
        <v>19</v>
      </c>
      <c r="D3216" t="s">
        <v>20</v>
      </c>
      <c r="E3216" t="s">
        <v>1173</v>
      </c>
      <c r="F3216" s="7">
        <v>-8.3379082499999999</v>
      </c>
      <c r="G3216" s="7">
        <v>116.02419310000001</v>
      </c>
      <c r="H3216" s="8">
        <v>42766</v>
      </c>
      <c r="J3216" t="s">
        <v>63</v>
      </c>
      <c r="K3216" t="s">
        <v>24</v>
      </c>
      <c r="L3216">
        <v>21</v>
      </c>
      <c r="M3216" s="7">
        <v>1</v>
      </c>
      <c r="N3216" s="7">
        <v>2</v>
      </c>
      <c r="O3216" t="s">
        <v>25</v>
      </c>
      <c r="R3216" s="4" t="str">
        <f t="shared" ca="1" si="50"/>
        <v>Kempster RM and Egeberg CA (2020). SharkBase citizen science global chondrichthyan sighting database. Support Our Sharks Ocean Conservation Society. Version 2020.08. www.supportoursharks.com (consulted on 01/08/2020)</v>
      </c>
    </row>
    <row r="3217" spans="1:18" ht="15.75" customHeight="1" x14ac:dyDescent="0.25">
      <c r="A3217">
        <v>3250</v>
      </c>
      <c r="B3217" t="s">
        <v>18</v>
      </c>
      <c r="C3217" t="s">
        <v>19</v>
      </c>
      <c r="D3217" t="s">
        <v>20</v>
      </c>
      <c r="E3217" t="s">
        <v>1173</v>
      </c>
      <c r="F3217" s="7">
        <v>-8.3671208279999991</v>
      </c>
      <c r="G3217" s="7">
        <v>116.0351794</v>
      </c>
      <c r="H3217" s="8">
        <v>42766</v>
      </c>
      <c r="I3217" t="s">
        <v>1176</v>
      </c>
      <c r="J3217" t="s">
        <v>63</v>
      </c>
      <c r="K3217" t="s">
        <v>24</v>
      </c>
      <c r="L3217">
        <v>21</v>
      </c>
      <c r="M3217" s="7">
        <v>2</v>
      </c>
      <c r="N3217" s="7">
        <v>2</v>
      </c>
      <c r="O3217" t="s">
        <v>25</v>
      </c>
      <c r="R3217" s="4" t="str">
        <f t="shared" ca="1" si="50"/>
        <v>Kempster RM and Egeberg CA (2020). SharkBase citizen science global chondrichthyan sighting database. Support Our Sharks Ocean Conservation Society. Version 2020.08. www.supportoursharks.com (consulted on 01/08/2020)</v>
      </c>
    </row>
    <row r="3218" spans="1:18" ht="15.75" customHeight="1" x14ac:dyDescent="0.25">
      <c r="A3218">
        <v>3251</v>
      </c>
      <c r="B3218" t="s">
        <v>18</v>
      </c>
      <c r="C3218" t="s">
        <v>19</v>
      </c>
      <c r="D3218" t="s">
        <v>101</v>
      </c>
      <c r="E3218" t="s">
        <v>1173</v>
      </c>
      <c r="F3218" s="7">
        <v>-8.3667811600000004</v>
      </c>
      <c r="G3218" s="7">
        <v>116.035866</v>
      </c>
      <c r="H3218" s="8">
        <v>42766</v>
      </c>
      <c r="I3218" t="s">
        <v>1176</v>
      </c>
      <c r="J3218" t="s">
        <v>63</v>
      </c>
      <c r="K3218" t="s">
        <v>24</v>
      </c>
      <c r="L3218">
        <v>21</v>
      </c>
      <c r="M3218" s="7">
        <v>3</v>
      </c>
      <c r="N3218" s="7">
        <v>1</v>
      </c>
      <c r="O3218" t="s">
        <v>25</v>
      </c>
      <c r="R3218" s="4" t="str">
        <f t="shared" ca="1" si="50"/>
        <v>Kempster RM and Egeberg CA (2020). SharkBase citizen science global chondrichthyan sighting database. Support Our Sharks Ocean Conservation Society. Version 2020.08. www.supportoursharks.com (consulted on 01/08/2020)</v>
      </c>
    </row>
    <row r="3219" spans="1:18" ht="15.75" customHeight="1" x14ac:dyDescent="0.25">
      <c r="A3219">
        <v>3252</v>
      </c>
      <c r="B3219" t="s">
        <v>61</v>
      </c>
      <c r="C3219" t="s">
        <v>62</v>
      </c>
      <c r="D3219" t="s">
        <v>20</v>
      </c>
      <c r="E3219" t="s">
        <v>1173</v>
      </c>
      <c r="F3219" s="7">
        <v>-8.3433433140000002</v>
      </c>
      <c r="G3219" s="7">
        <v>116.09217099999999</v>
      </c>
      <c r="H3219" s="8">
        <v>42770</v>
      </c>
      <c r="I3219" t="s">
        <v>1754</v>
      </c>
      <c r="J3219" t="s">
        <v>63</v>
      </c>
      <c r="K3219" t="s">
        <v>63</v>
      </c>
      <c r="L3219">
        <v>35</v>
      </c>
      <c r="M3219" s="7">
        <v>1</v>
      </c>
      <c r="N3219" s="7">
        <v>2</v>
      </c>
      <c r="O3219" t="s">
        <v>25</v>
      </c>
      <c r="R3219" s="4" t="str">
        <f t="shared" ca="1" si="50"/>
        <v>Kempster RM and Egeberg CA (2020). SharkBase citizen science global chondrichthyan sighting database. Support Our Sharks Ocean Conservation Society. Version 2020.08. www.supportoursharks.com (consulted on 01/08/2020)</v>
      </c>
    </row>
    <row r="3220" spans="1:18" ht="15.75" customHeight="1" x14ac:dyDescent="0.25">
      <c r="A3220">
        <v>3253</v>
      </c>
      <c r="B3220" t="s">
        <v>18</v>
      </c>
      <c r="C3220" t="s">
        <v>19</v>
      </c>
      <c r="D3220" t="s">
        <v>20</v>
      </c>
      <c r="E3220" t="s">
        <v>1173</v>
      </c>
      <c r="F3220" s="7">
        <v>-8.3637241289999995</v>
      </c>
      <c r="G3220" s="7">
        <v>116.035866</v>
      </c>
      <c r="H3220" s="8">
        <v>42714</v>
      </c>
      <c r="I3220" t="s">
        <v>100</v>
      </c>
      <c r="J3220" t="s">
        <v>63</v>
      </c>
      <c r="K3220" t="s">
        <v>63</v>
      </c>
      <c r="L3220">
        <v>18</v>
      </c>
      <c r="M3220" s="7">
        <v>1</v>
      </c>
      <c r="N3220" s="7">
        <v>1.6</v>
      </c>
      <c r="O3220" t="s">
        <v>25</v>
      </c>
      <c r="R3220" s="4" t="str">
        <f t="shared" ca="1" si="50"/>
        <v>Kempster RM and Egeberg CA (2020). SharkBase citizen science global chondrichthyan sighting database. Support Our Sharks Ocean Conservation Society. Version 2020.08. www.supportoursharks.com (consulted on 01/08/2020)</v>
      </c>
    </row>
    <row r="3221" spans="1:18" ht="15.75" customHeight="1" x14ac:dyDescent="0.25">
      <c r="A3221">
        <v>3254</v>
      </c>
      <c r="B3221" t="s">
        <v>18</v>
      </c>
      <c r="C3221" t="s">
        <v>19</v>
      </c>
      <c r="D3221" t="s">
        <v>20</v>
      </c>
      <c r="E3221" t="s">
        <v>1173</v>
      </c>
      <c r="F3221" s="7">
        <v>-8.3654224829999997</v>
      </c>
      <c r="G3221" s="7">
        <v>116.0351794</v>
      </c>
      <c r="H3221" s="8">
        <v>42723</v>
      </c>
      <c r="I3221" t="s">
        <v>100</v>
      </c>
      <c r="J3221" t="s">
        <v>63</v>
      </c>
      <c r="K3221" t="s">
        <v>63</v>
      </c>
      <c r="L3221">
        <v>18</v>
      </c>
      <c r="M3221" s="7">
        <v>2</v>
      </c>
      <c r="N3221" s="7">
        <v>0.8</v>
      </c>
      <c r="O3221" t="s">
        <v>25</v>
      </c>
      <c r="R3221" s="4" t="str">
        <f t="shared" ca="1" si="50"/>
        <v>Kempster RM and Egeberg CA (2020). SharkBase citizen science global chondrichthyan sighting database. Support Our Sharks Ocean Conservation Society. Version 2020.08. www.supportoursharks.com (consulted on 01/08/2020)</v>
      </c>
    </row>
    <row r="3222" spans="1:18" ht="15.75" customHeight="1" x14ac:dyDescent="0.25">
      <c r="A3222">
        <v>3255</v>
      </c>
      <c r="B3222" t="s">
        <v>124</v>
      </c>
      <c r="C3222" t="s">
        <v>125</v>
      </c>
      <c r="D3222" t="s">
        <v>20</v>
      </c>
      <c r="E3222" t="s">
        <v>1173</v>
      </c>
      <c r="F3222" s="7">
        <v>-8.364743142</v>
      </c>
      <c r="G3222" s="7">
        <v>116.03483610000001</v>
      </c>
      <c r="H3222" s="8">
        <v>42723</v>
      </c>
      <c r="I3222" t="s">
        <v>100</v>
      </c>
      <c r="J3222" t="s">
        <v>63</v>
      </c>
      <c r="K3222" t="s">
        <v>63</v>
      </c>
      <c r="L3222">
        <v>28</v>
      </c>
      <c r="M3222" s="7">
        <v>1</v>
      </c>
      <c r="N3222" s="7">
        <v>1.6</v>
      </c>
      <c r="O3222" t="s">
        <v>25</v>
      </c>
      <c r="R3222" s="4" t="str">
        <f t="shared" ca="1" si="50"/>
        <v>Kempster RM and Egeberg CA (2020). SharkBase citizen science global chondrichthyan sighting database. Support Our Sharks Ocean Conservation Society. Version 2020.08. www.supportoursharks.com (consulted on 01/08/2020)</v>
      </c>
    </row>
    <row r="3223" spans="1:18" ht="15.75" customHeight="1" x14ac:dyDescent="0.25">
      <c r="A3223">
        <v>3256</v>
      </c>
      <c r="B3223" t="s">
        <v>124</v>
      </c>
      <c r="C3223" t="s">
        <v>125</v>
      </c>
      <c r="D3223" t="s">
        <v>20</v>
      </c>
      <c r="E3223" t="s">
        <v>1173</v>
      </c>
      <c r="F3223" s="7">
        <v>-8.3644034719999993</v>
      </c>
      <c r="G3223" s="7">
        <v>116.0355227</v>
      </c>
      <c r="H3223" s="8">
        <v>42723</v>
      </c>
      <c r="I3223" t="s">
        <v>100</v>
      </c>
      <c r="J3223" t="s">
        <v>63</v>
      </c>
      <c r="K3223" t="s">
        <v>63</v>
      </c>
      <c r="L3223">
        <v>14</v>
      </c>
      <c r="M3223" s="7">
        <v>1</v>
      </c>
      <c r="N3223" s="7">
        <v>1.4</v>
      </c>
      <c r="O3223" t="s">
        <v>25</v>
      </c>
      <c r="R3223" s="4" t="str">
        <f t="shared" ca="1" si="50"/>
        <v>Kempster RM and Egeberg CA (2020). SharkBase citizen science global chondrichthyan sighting database. Support Our Sharks Ocean Conservation Society. Version 2020.08. www.supportoursharks.com (consulted on 01/08/2020)</v>
      </c>
    </row>
    <row r="3224" spans="1:18" ht="15.75" customHeight="1" x14ac:dyDescent="0.25">
      <c r="A3224">
        <v>3257</v>
      </c>
      <c r="B3224" t="s">
        <v>18</v>
      </c>
      <c r="C3224" t="s">
        <v>19</v>
      </c>
      <c r="D3224" t="s">
        <v>20</v>
      </c>
      <c r="E3224" t="s">
        <v>1173</v>
      </c>
      <c r="F3224" s="7">
        <v>-8.3628749500000001</v>
      </c>
      <c r="G3224" s="7">
        <v>116.03603769999999</v>
      </c>
      <c r="H3224" s="8">
        <v>42723</v>
      </c>
      <c r="I3224" t="s">
        <v>100</v>
      </c>
      <c r="J3224" t="s">
        <v>63</v>
      </c>
      <c r="K3224" t="s">
        <v>63</v>
      </c>
      <c r="L3224">
        <v>15</v>
      </c>
      <c r="M3224" s="7">
        <v>3</v>
      </c>
      <c r="N3224" s="7">
        <v>1</v>
      </c>
      <c r="O3224" t="s">
        <v>25</v>
      </c>
      <c r="R3224" s="4" t="str">
        <f t="shared" ca="1" si="50"/>
        <v>Kempster RM and Egeberg CA (2020). SharkBase citizen science global chondrichthyan sighting database. Support Our Sharks Ocean Conservation Society. Version 2020.08. www.supportoursharks.com (consulted on 01/08/2020)</v>
      </c>
    </row>
    <row r="3225" spans="1:18" ht="15.75" customHeight="1" x14ac:dyDescent="0.25">
      <c r="A3225">
        <v>3258</v>
      </c>
      <c r="B3225" t="s">
        <v>61</v>
      </c>
      <c r="C3225" t="s">
        <v>62</v>
      </c>
      <c r="D3225" t="s">
        <v>20</v>
      </c>
      <c r="E3225" t="s">
        <v>1173</v>
      </c>
      <c r="F3225" s="7">
        <v>-8.3640638010000004</v>
      </c>
      <c r="G3225" s="7">
        <v>116.0355227</v>
      </c>
      <c r="H3225" s="8">
        <v>42723</v>
      </c>
      <c r="I3225" t="s">
        <v>100</v>
      </c>
      <c r="J3225" t="s">
        <v>63</v>
      </c>
      <c r="K3225" t="s">
        <v>63</v>
      </c>
      <c r="L3225">
        <v>23</v>
      </c>
      <c r="M3225" s="7">
        <v>2</v>
      </c>
      <c r="N3225" s="7">
        <v>1</v>
      </c>
      <c r="O3225" t="s">
        <v>25</v>
      </c>
      <c r="R3225" s="4" t="str">
        <f t="shared" ca="1" si="50"/>
        <v>Kempster RM and Egeberg CA (2020). SharkBase citizen science global chondrichthyan sighting database. Support Our Sharks Ocean Conservation Society. Version 2020.08. www.supportoursharks.com (consulted on 01/08/2020)</v>
      </c>
    </row>
    <row r="3226" spans="1:18" ht="15.75" customHeight="1" x14ac:dyDescent="0.25">
      <c r="A3226">
        <v>3259</v>
      </c>
      <c r="B3226" t="s">
        <v>61</v>
      </c>
      <c r="C3226" t="s">
        <v>62</v>
      </c>
      <c r="D3226" t="s">
        <v>20</v>
      </c>
      <c r="E3226" t="s">
        <v>1173</v>
      </c>
      <c r="F3226" s="7">
        <v>-8.3632146219999992</v>
      </c>
      <c r="G3226" s="7">
        <v>116.0365527</v>
      </c>
      <c r="H3226" s="8">
        <v>42723</v>
      </c>
      <c r="I3226" t="s">
        <v>100</v>
      </c>
      <c r="J3226" t="s">
        <v>63</v>
      </c>
      <c r="K3226" t="s">
        <v>63</v>
      </c>
      <c r="L3226">
        <v>23</v>
      </c>
      <c r="M3226" s="7">
        <v>1</v>
      </c>
      <c r="N3226" s="7">
        <v>1.1000000000000001</v>
      </c>
      <c r="O3226" t="s">
        <v>25</v>
      </c>
      <c r="R3226" s="4" t="str">
        <f t="shared" ca="1" si="50"/>
        <v>Kempster RM and Egeberg CA (2020). SharkBase citizen science global chondrichthyan sighting database. Support Our Sharks Ocean Conservation Society. Version 2020.08. www.supportoursharks.com (consulted on 01/08/2020)</v>
      </c>
    </row>
    <row r="3227" spans="1:18" ht="15.75" customHeight="1" x14ac:dyDescent="0.25">
      <c r="A3227">
        <v>3260</v>
      </c>
      <c r="B3227" t="s">
        <v>124</v>
      </c>
      <c r="C3227" t="s">
        <v>125</v>
      </c>
      <c r="D3227" t="s">
        <v>20</v>
      </c>
      <c r="E3227" t="s">
        <v>1173</v>
      </c>
      <c r="F3227" s="7">
        <v>-8.3654224829999997</v>
      </c>
      <c r="G3227" s="7">
        <v>116.0355227</v>
      </c>
      <c r="H3227" s="8">
        <v>42724</v>
      </c>
      <c r="I3227" t="s">
        <v>100</v>
      </c>
      <c r="J3227" t="s">
        <v>63</v>
      </c>
      <c r="K3227" t="s">
        <v>63</v>
      </c>
      <c r="L3227">
        <v>19</v>
      </c>
      <c r="M3227" s="7">
        <v>2</v>
      </c>
      <c r="N3227" s="7">
        <v>1</v>
      </c>
      <c r="O3227" t="s">
        <v>25</v>
      </c>
      <c r="R3227" s="4" t="str">
        <f t="shared" ca="1" si="50"/>
        <v>Kempster RM and Egeberg CA (2020). SharkBase citizen science global chondrichthyan sighting database. Support Our Sharks Ocean Conservation Society. Version 2020.08. www.supportoursharks.com (consulted on 01/08/2020)</v>
      </c>
    </row>
    <row r="3228" spans="1:18" ht="15.75" customHeight="1" x14ac:dyDescent="0.25">
      <c r="A3228">
        <v>3261</v>
      </c>
      <c r="B3228" t="s">
        <v>18</v>
      </c>
      <c r="C3228" t="s">
        <v>19</v>
      </c>
      <c r="D3228" t="s">
        <v>20</v>
      </c>
      <c r="E3228" t="s">
        <v>1173</v>
      </c>
      <c r="F3228" s="7">
        <v>-8.3654224829999997</v>
      </c>
      <c r="G3228" s="7">
        <v>116.0365527</v>
      </c>
      <c r="H3228" s="8">
        <v>42724</v>
      </c>
      <c r="I3228" t="s">
        <v>100</v>
      </c>
      <c r="J3228" t="s">
        <v>63</v>
      </c>
      <c r="K3228" t="s">
        <v>63</v>
      </c>
      <c r="L3228">
        <v>22</v>
      </c>
      <c r="M3228" s="7">
        <v>1</v>
      </c>
      <c r="N3228" s="7">
        <v>0.5</v>
      </c>
      <c r="O3228" t="s">
        <v>25</v>
      </c>
      <c r="R3228" s="4" t="str">
        <f t="shared" ca="1" si="50"/>
        <v>Kempster RM and Egeberg CA (2020). SharkBase citizen science global chondrichthyan sighting database. Support Our Sharks Ocean Conservation Society. Version 2020.08. www.supportoursharks.com (consulted on 01/08/2020)</v>
      </c>
    </row>
    <row r="3229" spans="1:18" ht="15.75" customHeight="1" x14ac:dyDescent="0.25">
      <c r="A3229">
        <v>3262</v>
      </c>
      <c r="B3229" t="s">
        <v>18</v>
      </c>
      <c r="C3229" t="s">
        <v>19</v>
      </c>
      <c r="D3229" t="s">
        <v>20</v>
      </c>
      <c r="E3229" t="s">
        <v>1173</v>
      </c>
      <c r="F3229" s="7">
        <v>-8.3657621520000003</v>
      </c>
      <c r="G3229" s="7">
        <v>116.035866</v>
      </c>
      <c r="H3229" s="8">
        <v>42724</v>
      </c>
      <c r="I3229" t="s">
        <v>100</v>
      </c>
      <c r="J3229" t="s">
        <v>63</v>
      </c>
      <c r="K3229" t="s">
        <v>63</v>
      </c>
      <c r="L3229">
        <v>22</v>
      </c>
      <c r="M3229" s="7">
        <v>2</v>
      </c>
      <c r="N3229" s="7">
        <v>1</v>
      </c>
      <c r="O3229" t="s">
        <v>25</v>
      </c>
      <c r="R3229" s="4" t="str">
        <f t="shared" ca="1" si="50"/>
        <v>Kempster RM and Egeberg CA (2020). SharkBase citizen science global chondrichthyan sighting database. Support Our Sharks Ocean Conservation Society. Version 2020.08. www.supportoursharks.com (consulted on 01/08/2020)</v>
      </c>
    </row>
    <row r="3230" spans="1:18" ht="15.75" customHeight="1" x14ac:dyDescent="0.25">
      <c r="A3230">
        <v>3263</v>
      </c>
      <c r="B3230" t="s">
        <v>95</v>
      </c>
      <c r="C3230" t="s">
        <v>743</v>
      </c>
      <c r="D3230" t="s">
        <v>20</v>
      </c>
      <c r="E3230" t="s">
        <v>1173</v>
      </c>
      <c r="F3230" s="7">
        <v>-8.3667811600000004</v>
      </c>
      <c r="G3230" s="7">
        <v>116.0365527</v>
      </c>
      <c r="H3230" s="8">
        <v>42724</v>
      </c>
      <c r="I3230" t="s">
        <v>100</v>
      </c>
      <c r="J3230" t="s">
        <v>63</v>
      </c>
      <c r="K3230" t="s">
        <v>63</v>
      </c>
      <c r="L3230">
        <v>22</v>
      </c>
      <c r="M3230" s="7">
        <v>1</v>
      </c>
      <c r="N3230" s="7">
        <v>0.35</v>
      </c>
      <c r="O3230" t="s">
        <v>25</v>
      </c>
      <c r="R3230" s="4" t="str">
        <f t="shared" ca="1" si="50"/>
        <v>Kempster RM and Egeberg CA (2020). SharkBase citizen science global chondrichthyan sighting database. Support Our Sharks Ocean Conservation Society. Version 2020.08. www.supportoursharks.com (consulted on 01/08/2020)</v>
      </c>
    </row>
    <row r="3231" spans="1:18" ht="15.75" customHeight="1" x14ac:dyDescent="0.25">
      <c r="A3231">
        <v>3264</v>
      </c>
      <c r="B3231" t="s">
        <v>18</v>
      </c>
      <c r="C3231" t="s">
        <v>19</v>
      </c>
      <c r="D3231" t="s">
        <v>20</v>
      </c>
      <c r="E3231" t="s">
        <v>1173</v>
      </c>
      <c r="F3231" s="7">
        <v>-8.3644034719999993</v>
      </c>
      <c r="G3231" s="7">
        <v>116.03483610000001</v>
      </c>
      <c r="H3231" s="8">
        <v>42728</v>
      </c>
      <c r="I3231" t="s">
        <v>100</v>
      </c>
      <c r="J3231" t="s">
        <v>63</v>
      </c>
      <c r="K3231" t="s">
        <v>63</v>
      </c>
      <c r="L3231">
        <v>21</v>
      </c>
      <c r="M3231" s="7">
        <v>1</v>
      </c>
      <c r="N3231" s="7">
        <v>1</v>
      </c>
      <c r="O3231" t="s">
        <v>25</v>
      </c>
      <c r="R3231" s="4" t="str">
        <f t="shared" ca="1" si="50"/>
        <v>Kempster RM and Egeberg CA (2020). SharkBase citizen science global chondrichthyan sighting database. Support Our Sharks Ocean Conservation Society. Version 2020.08. www.supportoursharks.com (consulted on 01/08/2020)</v>
      </c>
    </row>
    <row r="3232" spans="1:18" ht="15.75" customHeight="1" x14ac:dyDescent="0.25">
      <c r="A3232">
        <v>3265</v>
      </c>
      <c r="B3232" t="s">
        <v>18</v>
      </c>
      <c r="C3232" t="s">
        <v>19</v>
      </c>
      <c r="D3232" t="s">
        <v>20</v>
      </c>
      <c r="E3232" t="s">
        <v>1173</v>
      </c>
      <c r="F3232" s="7">
        <v>-8.3645733070000006</v>
      </c>
      <c r="G3232" s="7">
        <v>116.035866</v>
      </c>
      <c r="H3232" s="8">
        <v>42728</v>
      </c>
      <c r="I3232" t="s">
        <v>100</v>
      </c>
      <c r="J3232" t="s">
        <v>63</v>
      </c>
      <c r="K3232" t="s">
        <v>63</v>
      </c>
      <c r="L3232">
        <v>21</v>
      </c>
      <c r="M3232" s="7">
        <v>2</v>
      </c>
      <c r="N3232" s="7">
        <v>0.8</v>
      </c>
      <c r="O3232" t="s">
        <v>25</v>
      </c>
      <c r="R3232" s="4" t="str">
        <f t="shared" ca="1" si="50"/>
        <v>Kempster RM and Egeberg CA (2020). SharkBase citizen science global chondrichthyan sighting database. Support Our Sharks Ocean Conservation Society. Version 2020.08. www.supportoursharks.com (consulted on 01/08/2020)</v>
      </c>
    </row>
    <row r="3233" spans="1:18" ht="15.75" customHeight="1" x14ac:dyDescent="0.25">
      <c r="A3233">
        <v>3266</v>
      </c>
      <c r="B3233" t="s">
        <v>18</v>
      </c>
      <c r="C3233" t="s">
        <v>19</v>
      </c>
      <c r="D3233" t="s">
        <v>20</v>
      </c>
      <c r="E3233" t="s">
        <v>1173</v>
      </c>
      <c r="F3233" s="7">
        <v>-8.3392670229999997</v>
      </c>
      <c r="G3233" s="7">
        <v>116.0255664</v>
      </c>
      <c r="H3233" s="8">
        <v>42759</v>
      </c>
      <c r="I3233" t="s">
        <v>1174</v>
      </c>
      <c r="J3233" t="s">
        <v>63</v>
      </c>
      <c r="K3233" t="s">
        <v>63</v>
      </c>
      <c r="L3233">
        <v>20</v>
      </c>
      <c r="M3233" s="7">
        <v>1</v>
      </c>
      <c r="N3233" s="7">
        <v>1.7</v>
      </c>
      <c r="O3233" t="s">
        <v>25</v>
      </c>
      <c r="R3233" s="4" t="str">
        <f t="shared" ca="1" si="50"/>
        <v>Kempster RM and Egeberg CA (2020). SharkBase citizen science global chondrichthyan sighting database. Support Our Sharks Ocean Conservation Society. Version 2020.08. www.supportoursharks.com (consulted on 01/08/2020)</v>
      </c>
    </row>
    <row r="3234" spans="1:18" ht="15.75" customHeight="1" x14ac:dyDescent="0.25">
      <c r="A3234">
        <v>3267</v>
      </c>
      <c r="B3234" t="s">
        <v>238</v>
      </c>
      <c r="C3234" t="s">
        <v>239</v>
      </c>
      <c r="D3234" t="s">
        <v>20</v>
      </c>
      <c r="E3234" t="s">
        <v>213</v>
      </c>
      <c r="F3234" s="7">
        <v>-33.264510000000001</v>
      </c>
      <c r="G3234" s="7">
        <v>151.27170599999999</v>
      </c>
      <c r="H3234" s="8">
        <v>42294</v>
      </c>
      <c r="J3234" t="s">
        <v>23</v>
      </c>
      <c r="K3234" t="s">
        <v>28</v>
      </c>
      <c r="L3234">
        <v>5</v>
      </c>
      <c r="M3234" s="7">
        <v>1</v>
      </c>
      <c r="N3234" s="7">
        <v>1</v>
      </c>
      <c r="O3234" t="s">
        <v>25</v>
      </c>
      <c r="Q3234" t="s">
        <v>1755</v>
      </c>
      <c r="R3234" s="4" t="str">
        <f t="shared" ca="1" si="50"/>
        <v>Kempster RM and Egeberg CA (2020). SharkBase citizen science global chondrichthyan sighting database. Support Our Sharks Ocean Conservation Society. Version 2020.08. www.supportoursharks.com (consulted on 01/08/2020)</v>
      </c>
    </row>
    <row r="3235" spans="1:18" ht="15.75" customHeight="1" x14ac:dyDescent="0.25">
      <c r="A3235">
        <v>3268</v>
      </c>
      <c r="B3235" t="s">
        <v>394</v>
      </c>
      <c r="C3235" t="s">
        <v>1756</v>
      </c>
      <c r="D3235" t="s">
        <v>20</v>
      </c>
      <c r="E3235" t="s">
        <v>213</v>
      </c>
      <c r="F3235" s="7">
        <v>-33.445683449999997</v>
      </c>
      <c r="G3235" s="7">
        <v>151.44961079999999</v>
      </c>
      <c r="H3235" s="8">
        <v>42783</v>
      </c>
      <c r="I3235" t="s">
        <v>1757</v>
      </c>
      <c r="J3235" t="s">
        <v>23</v>
      </c>
      <c r="K3235" t="s">
        <v>34</v>
      </c>
      <c r="L3235">
        <v>5</v>
      </c>
      <c r="M3235" s="7">
        <v>1</v>
      </c>
      <c r="N3235" s="7">
        <v>1</v>
      </c>
      <c r="O3235" t="s">
        <v>25</v>
      </c>
      <c r="R3235" s="4" t="str">
        <f t="shared" ca="1" si="50"/>
        <v>Kempster RM and Egeberg CA (2020). SharkBase citizen science global chondrichthyan sighting database. Support Our Sharks Ocean Conservation Society. Version 2020.08. www.supportoursharks.com (consulted on 01/08/2020)</v>
      </c>
    </row>
    <row r="3236" spans="1:18" ht="15.75" customHeight="1" x14ac:dyDescent="0.25">
      <c r="A3236">
        <v>3269</v>
      </c>
      <c r="B3236" t="s">
        <v>236</v>
      </c>
      <c r="C3236" t="s">
        <v>237</v>
      </c>
      <c r="D3236" t="s">
        <v>20</v>
      </c>
      <c r="E3236" t="s">
        <v>213</v>
      </c>
      <c r="F3236" s="7">
        <v>-33.445003079999999</v>
      </c>
      <c r="G3236" s="7">
        <v>151.44961079999999</v>
      </c>
      <c r="H3236" s="8">
        <v>42138</v>
      </c>
      <c r="I3236" t="s">
        <v>560</v>
      </c>
      <c r="J3236" t="s">
        <v>23</v>
      </c>
      <c r="K3236" t="s">
        <v>34</v>
      </c>
      <c r="L3236">
        <v>8</v>
      </c>
      <c r="M3236" s="7">
        <v>1</v>
      </c>
      <c r="N3236" s="7">
        <v>1.5</v>
      </c>
      <c r="O3236" t="s">
        <v>25</v>
      </c>
      <c r="Q3236" t="s">
        <v>1758</v>
      </c>
      <c r="R3236" s="4" t="str">
        <f t="shared" ca="1" si="50"/>
        <v>Kempster RM and Egeberg CA (2020). SharkBase citizen science global chondrichthyan sighting database. Support Our Sharks Ocean Conservation Society. Version 2020.08. www.supportoursharks.com (consulted on 01/08/2020)</v>
      </c>
    </row>
    <row r="3237" spans="1:18" ht="15.75" customHeight="1" x14ac:dyDescent="0.25">
      <c r="A3237">
        <v>3270</v>
      </c>
      <c r="B3237" t="s">
        <v>40</v>
      </c>
      <c r="C3237" t="s">
        <v>41</v>
      </c>
      <c r="D3237" t="s">
        <v>20</v>
      </c>
      <c r="E3237" t="s">
        <v>213</v>
      </c>
      <c r="F3237" s="7">
        <v>-33.089835999999998</v>
      </c>
      <c r="G3237" s="7">
        <v>151.66637739999999</v>
      </c>
      <c r="H3237" s="8">
        <v>42217</v>
      </c>
      <c r="I3237" t="s">
        <v>1479</v>
      </c>
      <c r="J3237" t="s">
        <v>23</v>
      </c>
      <c r="K3237" t="s">
        <v>34</v>
      </c>
      <c r="L3237">
        <v>5</v>
      </c>
      <c r="M3237" s="7">
        <v>1</v>
      </c>
      <c r="N3237" s="7">
        <v>1</v>
      </c>
      <c r="O3237" t="s">
        <v>25</v>
      </c>
      <c r="R3237" s="4" t="str">
        <f t="shared" ca="1" si="50"/>
        <v>Kempster RM and Egeberg CA (2020). SharkBase citizen science global chondrichthyan sighting database. Support Our Sharks Ocean Conservation Society. Version 2020.08. www.supportoursharks.com (consulted on 01/08/2020)</v>
      </c>
    </row>
    <row r="3238" spans="1:18" ht="15.75" customHeight="1" x14ac:dyDescent="0.25">
      <c r="A3238">
        <v>3271</v>
      </c>
      <c r="B3238" t="s">
        <v>18</v>
      </c>
      <c r="C3238" t="s">
        <v>943</v>
      </c>
      <c r="D3238" t="s">
        <v>20</v>
      </c>
      <c r="E3238" t="s">
        <v>1173</v>
      </c>
      <c r="F3238" s="7">
        <v>-8.3650497379999997</v>
      </c>
      <c r="G3238" s="7">
        <v>116.0367676</v>
      </c>
      <c r="H3238" s="8">
        <v>42754</v>
      </c>
      <c r="I3238" t="s">
        <v>1484</v>
      </c>
      <c r="J3238" t="s">
        <v>63</v>
      </c>
      <c r="K3238" t="s">
        <v>63</v>
      </c>
      <c r="M3238" s="7">
        <v>1</v>
      </c>
      <c r="N3238" s="7">
        <v>1.5</v>
      </c>
      <c r="O3238" t="s">
        <v>25</v>
      </c>
      <c r="R3238" s="4" t="str">
        <f t="shared" ca="1" si="50"/>
        <v>Kempster RM and Egeberg CA (2020). SharkBase citizen science global chondrichthyan sighting database. Support Our Sharks Ocean Conservation Society. Version 2020.08. www.supportoursharks.com (consulted on 01/08/2020)</v>
      </c>
    </row>
    <row r="3239" spans="1:18" ht="15.75" customHeight="1" x14ac:dyDescent="0.25">
      <c r="A3239">
        <v>3272</v>
      </c>
      <c r="B3239" t="s">
        <v>18</v>
      </c>
      <c r="C3239" t="s">
        <v>943</v>
      </c>
      <c r="D3239" t="s">
        <v>20</v>
      </c>
      <c r="E3239" t="s">
        <v>1173</v>
      </c>
      <c r="F3239" s="7">
        <v>-8.3684794999999994</v>
      </c>
      <c r="G3239" s="7">
        <v>116.03380610000001</v>
      </c>
      <c r="H3239" s="8">
        <v>42754</v>
      </c>
      <c r="I3239" t="s">
        <v>1484</v>
      </c>
      <c r="J3239" t="s">
        <v>63</v>
      </c>
      <c r="K3239" t="s">
        <v>63</v>
      </c>
      <c r="L3239">
        <v>22</v>
      </c>
      <c r="M3239" s="7">
        <v>1</v>
      </c>
      <c r="N3239" s="7">
        <v>0.8</v>
      </c>
      <c r="O3239" t="s">
        <v>25</v>
      </c>
      <c r="R3239" s="4" t="str">
        <f t="shared" ca="1" si="50"/>
        <v>Kempster RM and Egeberg CA (2020). SharkBase citizen science global chondrichthyan sighting database. Support Our Sharks Ocean Conservation Society. Version 2020.08. www.supportoursharks.com (consulted on 01/08/2020)</v>
      </c>
    </row>
    <row r="3240" spans="1:18" ht="15.75" customHeight="1" x14ac:dyDescent="0.25">
      <c r="A3240">
        <v>3273</v>
      </c>
      <c r="B3240" t="s">
        <v>18</v>
      </c>
      <c r="C3240" t="s">
        <v>19</v>
      </c>
      <c r="D3240" t="s">
        <v>20</v>
      </c>
      <c r="E3240" t="s">
        <v>1173</v>
      </c>
      <c r="F3240" s="7">
        <v>-8.3766314279999996</v>
      </c>
      <c r="G3240" s="7">
        <v>116.0310595</v>
      </c>
      <c r="H3240" s="8">
        <v>42822</v>
      </c>
      <c r="I3240" t="s">
        <v>1484</v>
      </c>
      <c r="J3240" t="s">
        <v>63</v>
      </c>
      <c r="K3240" t="s">
        <v>63</v>
      </c>
      <c r="L3240">
        <v>22</v>
      </c>
      <c r="M3240" s="7">
        <v>1</v>
      </c>
      <c r="N3240" s="7">
        <v>1.8</v>
      </c>
      <c r="O3240" t="s">
        <v>25</v>
      </c>
      <c r="R3240" s="4" t="str">
        <f t="shared" ca="1" si="50"/>
        <v>Kempster RM and Egeberg CA (2020). SharkBase citizen science global chondrichthyan sighting database. Support Our Sharks Ocean Conservation Society. Version 2020.08. www.supportoursharks.com (consulted on 01/08/2020)</v>
      </c>
    </row>
    <row r="3241" spans="1:18" ht="15.75" customHeight="1" x14ac:dyDescent="0.25">
      <c r="A3241">
        <v>3274</v>
      </c>
      <c r="B3241" t="s">
        <v>18</v>
      </c>
      <c r="C3241" t="s">
        <v>943</v>
      </c>
      <c r="D3241" t="s">
        <v>20</v>
      </c>
      <c r="E3241" t="s">
        <v>1173</v>
      </c>
      <c r="F3241" s="7">
        <v>-8.3304349139999996</v>
      </c>
      <c r="G3241" s="7">
        <v>116.02281979999999</v>
      </c>
      <c r="H3241" s="8">
        <v>42807</v>
      </c>
      <c r="I3241" t="s">
        <v>1174</v>
      </c>
      <c r="J3241" t="s">
        <v>23</v>
      </c>
      <c r="K3241" t="s">
        <v>24</v>
      </c>
      <c r="M3241" s="7">
        <v>3</v>
      </c>
      <c r="O3241" t="s">
        <v>25</v>
      </c>
      <c r="R3241" s="4" t="str">
        <f t="shared" ca="1" si="50"/>
        <v>Kempster RM and Egeberg CA (2020). SharkBase citizen science global chondrichthyan sighting database. Support Our Sharks Ocean Conservation Society. Version 2020.08. www.supportoursharks.com (consulted on 01/08/2020)</v>
      </c>
    </row>
    <row r="3242" spans="1:18" ht="15.75" customHeight="1" x14ac:dyDescent="0.25">
      <c r="A3242">
        <v>3275</v>
      </c>
      <c r="B3242" t="s">
        <v>124</v>
      </c>
      <c r="C3242" t="s">
        <v>125</v>
      </c>
      <c r="D3242" t="s">
        <v>20</v>
      </c>
      <c r="E3242" t="s">
        <v>1173</v>
      </c>
      <c r="F3242" s="7">
        <v>-8.3711968280000004</v>
      </c>
      <c r="G3242" s="7">
        <v>116.03380610000001</v>
      </c>
      <c r="H3242" s="8">
        <v>42754</v>
      </c>
      <c r="I3242" t="s">
        <v>1484</v>
      </c>
      <c r="J3242" t="s">
        <v>63</v>
      </c>
      <c r="K3242" t="s">
        <v>63</v>
      </c>
      <c r="L3242">
        <v>22</v>
      </c>
      <c r="M3242" s="7">
        <v>1</v>
      </c>
      <c r="N3242" s="7">
        <v>1.6</v>
      </c>
      <c r="O3242" t="s">
        <v>25</v>
      </c>
      <c r="R3242" s="4" t="str">
        <f t="shared" ca="1" si="50"/>
        <v>Kempster RM and Egeberg CA (2020). SharkBase citizen science global chondrichthyan sighting database. Support Our Sharks Ocean Conservation Society. Version 2020.08. www.supportoursharks.com (consulted on 01/08/2020)</v>
      </c>
    </row>
    <row r="3243" spans="1:18" ht="15.75" customHeight="1" x14ac:dyDescent="0.25">
      <c r="A3243">
        <v>3276</v>
      </c>
      <c r="B3243" t="s">
        <v>18</v>
      </c>
      <c r="C3243" t="s">
        <v>19</v>
      </c>
      <c r="D3243" t="s">
        <v>20</v>
      </c>
      <c r="E3243" t="s">
        <v>1173</v>
      </c>
      <c r="F3243" s="7">
        <v>-8.3711968280000004</v>
      </c>
      <c r="G3243" s="7">
        <v>116.0331195</v>
      </c>
      <c r="H3243" s="8">
        <v>42758</v>
      </c>
      <c r="I3243" t="s">
        <v>1484</v>
      </c>
      <c r="J3243" t="s">
        <v>63</v>
      </c>
      <c r="K3243" t="s">
        <v>63</v>
      </c>
      <c r="L3243">
        <v>20</v>
      </c>
      <c r="M3243" s="7">
        <v>1</v>
      </c>
      <c r="N3243" s="7">
        <v>0.8</v>
      </c>
      <c r="O3243" t="s">
        <v>25</v>
      </c>
      <c r="R3243" s="4" t="str">
        <f t="shared" ca="1" si="50"/>
        <v>Kempster RM and Egeberg CA (2020). SharkBase citizen science global chondrichthyan sighting database. Support Our Sharks Ocean Conservation Society. Version 2020.08. www.supportoursharks.com (consulted on 01/08/2020)</v>
      </c>
    </row>
    <row r="3244" spans="1:18" ht="15.75" customHeight="1" x14ac:dyDescent="0.25">
      <c r="A3244">
        <v>3277</v>
      </c>
      <c r="B3244" t="s">
        <v>18</v>
      </c>
      <c r="C3244" t="s">
        <v>19</v>
      </c>
      <c r="D3244" t="s">
        <v>20</v>
      </c>
      <c r="E3244" t="s">
        <v>1173</v>
      </c>
      <c r="F3244" s="7">
        <v>-8.373914138</v>
      </c>
      <c r="G3244" s="7">
        <v>116.03380610000001</v>
      </c>
      <c r="H3244" s="8">
        <v>42758</v>
      </c>
      <c r="I3244" t="s">
        <v>1484</v>
      </c>
      <c r="J3244" t="s">
        <v>63</v>
      </c>
      <c r="K3244" t="s">
        <v>63</v>
      </c>
      <c r="L3244">
        <v>20</v>
      </c>
      <c r="M3244" s="7">
        <v>1</v>
      </c>
      <c r="N3244" s="7">
        <v>1.1000000000000001</v>
      </c>
      <c r="O3244" t="s">
        <v>25</v>
      </c>
      <c r="R3244" s="4" t="str">
        <f t="shared" ca="1" si="50"/>
        <v>Kempster RM and Egeberg CA (2020). SharkBase citizen science global chondrichthyan sighting database. Support Our Sharks Ocean Conservation Society. Version 2020.08. www.supportoursharks.com (consulted on 01/08/2020)</v>
      </c>
    </row>
    <row r="3245" spans="1:18" ht="15.75" customHeight="1" x14ac:dyDescent="0.25">
      <c r="A3245">
        <v>3278</v>
      </c>
      <c r="B3245" t="s">
        <v>18</v>
      </c>
      <c r="C3245" t="s">
        <v>943</v>
      </c>
      <c r="D3245" t="s">
        <v>20</v>
      </c>
      <c r="E3245" t="s">
        <v>1173</v>
      </c>
      <c r="F3245" s="7">
        <v>-8.3379082499999999</v>
      </c>
      <c r="G3245" s="7">
        <v>116.0640185</v>
      </c>
      <c r="H3245" s="8">
        <v>42809</v>
      </c>
      <c r="I3245" t="s">
        <v>1222</v>
      </c>
      <c r="J3245" t="s">
        <v>23</v>
      </c>
      <c r="K3245" t="s">
        <v>24</v>
      </c>
      <c r="L3245">
        <v>20</v>
      </c>
      <c r="M3245" s="7">
        <v>1</v>
      </c>
      <c r="N3245" s="7">
        <v>1</v>
      </c>
      <c r="O3245" t="s">
        <v>25</v>
      </c>
      <c r="R3245" s="4" t="str">
        <f t="shared" ca="1" si="50"/>
        <v>Kempster RM and Egeberg CA (2020). SharkBase citizen science global chondrichthyan sighting database. Support Our Sharks Ocean Conservation Society. Version 2020.08. www.supportoursharks.com (consulted on 01/08/2020)</v>
      </c>
    </row>
    <row r="3246" spans="1:18" ht="15.75" customHeight="1" x14ac:dyDescent="0.25">
      <c r="A3246">
        <v>3279</v>
      </c>
      <c r="B3246" t="s">
        <v>18</v>
      </c>
      <c r="C3246" t="s">
        <v>943</v>
      </c>
      <c r="D3246" t="s">
        <v>20</v>
      </c>
      <c r="E3246" t="s">
        <v>1173</v>
      </c>
      <c r="F3246" s="7">
        <v>-8.3684794999999994</v>
      </c>
      <c r="G3246" s="7">
        <v>116.035866</v>
      </c>
      <c r="H3246" s="8">
        <v>42811</v>
      </c>
      <c r="I3246" t="s">
        <v>100</v>
      </c>
      <c r="J3246" t="s">
        <v>23</v>
      </c>
      <c r="K3246" t="s">
        <v>24</v>
      </c>
      <c r="L3246">
        <v>18</v>
      </c>
      <c r="M3246" s="7">
        <v>1</v>
      </c>
      <c r="N3246" s="7">
        <v>1</v>
      </c>
      <c r="O3246" t="s">
        <v>25</v>
      </c>
      <c r="R3246" s="4" t="str">
        <f t="shared" ca="1" si="50"/>
        <v>Kempster RM and Egeberg CA (2020). SharkBase citizen science global chondrichthyan sighting database. Support Our Sharks Ocean Conservation Society. Version 2020.08. www.supportoursharks.com (consulted on 01/08/2020)</v>
      </c>
    </row>
    <row r="3247" spans="1:18" ht="15.75" customHeight="1" x14ac:dyDescent="0.25">
      <c r="A3247">
        <v>3280</v>
      </c>
      <c r="B3247" t="s">
        <v>18</v>
      </c>
      <c r="C3247" t="s">
        <v>943</v>
      </c>
      <c r="D3247" t="s">
        <v>20</v>
      </c>
      <c r="E3247" t="s">
        <v>1173</v>
      </c>
      <c r="F3247" s="7">
        <v>-8.3304349139999996</v>
      </c>
      <c r="G3247" s="7">
        <v>116.0283129</v>
      </c>
      <c r="H3247" s="8">
        <v>42755</v>
      </c>
      <c r="I3247" t="s">
        <v>1174</v>
      </c>
      <c r="J3247" t="s">
        <v>63</v>
      </c>
      <c r="K3247" t="s">
        <v>63</v>
      </c>
      <c r="L3247">
        <v>25</v>
      </c>
      <c r="M3247" s="7">
        <v>1</v>
      </c>
      <c r="N3247" s="7">
        <v>1.8</v>
      </c>
      <c r="O3247" t="s">
        <v>25</v>
      </c>
      <c r="R3247" s="4" t="str">
        <f t="shared" ca="1" si="50"/>
        <v>Kempster RM and Egeberg CA (2020). SharkBase citizen science global chondrichthyan sighting database. Support Our Sharks Ocean Conservation Society. Version 2020.08. www.supportoursharks.com (consulted on 01/08/2020)</v>
      </c>
    </row>
    <row r="3248" spans="1:18" ht="15.75" customHeight="1" x14ac:dyDescent="0.25">
      <c r="A3248">
        <v>3281</v>
      </c>
      <c r="B3248" t="s">
        <v>18</v>
      </c>
      <c r="C3248" t="s">
        <v>943</v>
      </c>
      <c r="D3248" t="s">
        <v>20</v>
      </c>
      <c r="E3248" t="s">
        <v>1173</v>
      </c>
      <c r="F3248" s="7">
        <v>-8.3304349139999996</v>
      </c>
      <c r="G3248" s="7">
        <v>116.02281979999999</v>
      </c>
      <c r="H3248" s="8">
        <v>42755</v>
      </c>
      <c r="I3248" t="s">
        <v>1174</v>
      </c>
      <c r="J3248" t="s">
        <v>63</v>
      </c>
      <c r="K3248" t="s">
        <v>63</v>
      </c>
      <c r="L3248">
        <v>25</v>
      </c>
      <c r="M3248" s="7">
        <v>1</v>
      </c>
      <c r="N3248" s="7">
        <v>1.5</v>
      </c>
      <c r="O3248" t="s">
        <v>25</v>
      </c>
      <c r="R3248" s="4" t="str">
        <f t="shared" ca="1" si="50"/>
        <v>Kempster RM and Egeberg CA (2020). SharkBase citizen science global chondrichthyan sighting database. Support Our Sharks Ocean Conservation Society. Version 2020.08. www.supportoursharks.com (consulted on 01/08/2020)</v>
      </c>
    </row>
    <row r="3249" spans="1:18" ht="15.75" customHeight="1" x14ac:dyDescent="0.25">
      <c r="A3249">
        <v>3282</v>
      </c>
      <c r="B3249" t="s">
        <v>18</v>
      </c>
      <c r="C3249" t="s">
        <v>943</v>
      </c>
      <c r="D3249" t="s">
        <v>20</v>
      </c>
      <c r="E3249" t="s">
        <v>1173</v>
      </c>
      <c r="F3249" s="7">
        <v>-8.3358700809999995</v>
      </c>
      <c r="G3249" s="7">
        <v>116.02281979999999</v>
      </c>
      <c r="H3249" s="8">
        <v>42755</v>
      </c>
      <c r="I3249" t="s">
        <v>1174</v>
      </c>
      <c r="J3249" t="s">
        <v>63</v>
      </c>
      <c r="K3249" t="s">
        <v>63</v>
      </c>
      <c r="L3249">
        <v>25</v>
      </c>
      <c r="M3249" s="7">
        <v>1</v>
      </c>
      <c r="N3249" s="7">
        <v>1.2</v>
      </c>
      <c r="O3249" t="s">
        <v>25</v>
      </c>
      <c r="R3249" s="4" t="str">
        <f t="shared" ca="1" si="50"/>
        <v>Kempster RM and Egeberg CA (2020). SharkBase citizen science global chondrichthyan sighting database. Support Our Sharks Ocean Conservation Society. Version 2020.08. www.supportoursharks.com (consulted on 01/08/2020)</v>
      </c>
    </row>
    <row r="3250" spans="1:18" ht="15.75" customHeight="1" x14ac:dyDescent="0.25">
      <c r="A3250">
        <v>3283</v>
      </c>
      <c r="B3250" t="s">
        <v>18</v>
      </c>
      <c r="C3250" t="s">
        <v>943</v>
      </c>
      <c r="D3250" t="s">
        <v>20</v>
      </c>
      <c r="E3250" t="s">
        <v>1173</v>
      </c>
      <c r="F3250" s="7">
        <v>-8.3413051740000004</v>
      </c>
      <c r="G3250" s="7">
        <v>116.0283129</v>
      </c>
      <c r="H3250" s="8">
        <v>42817</v>
      </c>
      <c r="I3250" t="s">
        <v>1174</v>
      </c>
      <c r="J3250" t="s">
        <v>63</v>
      </c>
      <c r="K3250" t="s">
        <v>63</v>
      </c>
      <c r="L3250">
        <v>22</v>
      </c>
      <c r="M3250" s="7">
        <v>1</v>
      </c>
      <c r="N3250" s="7">
        <v>1</v>
      </c>
      <c r="O3250" t="s">
        <v>25</v>
      </c>
      <c r="R3250" s="4" t="str">
        <f t="shared" ca="1" si="50"/>
        <v>Kempster RM and Egeberg CA (2020). SharkBase citizen science global chondrichthyan sighting database. Support Our Sharks Ocean Conservation Society. Version 2020.08. www.supportoursharks.com (consulted on 01/08/2020)</v>
      </c>
    </row>
    <row r="3251" spans="1:18" ht="15.75" customHeight="1" x14ac:dyDescent="0.25">
      <c r="A3251">
        <v>3284</v>
      </c>
      <c r="B3251" t="s">
        <v>124</v>
      </c>
      <c r="C3251" t="s">
        <v>142</v>
      </c>
      <c r="D3251" t="s">
        <v>20</v>
      </c>
      <c r="E3251" t="s">
        <v>1173</v>
      </c>
      <c r="F3251" s="7">
        <v>-8.3304349139999996</v>
      </c>
      <c r="G3251" s="7">
        <v>116.0173266</v>
      </c>
      <c r="H3251" s="8">
        <v>42758</v>
      </c>
      <c r="I3251" t="s">
        <v>299</v>
      </c>
      <c r="J3251" t="s">
        <v>63</v>
      </c>
      <c r="K3251" t="s">
        <v>63</v>
      </c>
      <c r="L3251">
        <v>12</v>
      </c>
      <c r="M3251" s="7">
        <v>1</v>
      </c>
      <c r="N3251" s="7">
        <v>1</v>
      </c>
      <c r="O3251" t="s">
        <v>25</v>
      </c>
      <c r="R3251" s="4" t="str">
        <f t="shared" ca="1" si="50"/>
        <v>Kempster RM and Egeberg CA (2020). SharkBase citizen science global chondrichthyan sighting database. Support Our Sharks Ocean Conservation Society. Version 2020.08. www.supportoursharks.com (consulted on 01/08/2020)</v>
      </c>
    </row>
    <row r="3252" spans="1:18" ht="15.75" customHeight="1" x14ac:dyDescent="0.25">
      <c r="A3252">
        <v>3285</v>
      </c>
      <c r="B3252" t="s">
        <v>124</v>
      </c>
      <c r="C3252" t="s">
        <v>142</v>
      </c>
      <c r="D3252" t="s">
        <v>20</v>
      </c>
      <c r="E3252" t="s">
        <v>1173</v>
      </c>
      <c r="F3252" s="7">
        <v>-8.3304349139999996</v>
      </c>
      <c r="G3252" s="7">
        <v>116.02281979999999</v>
      </c>
      <c r="H3252" s="8">
        <v>42758</v>
      </c>
      <c r="I3252" t="s">
        <v>1174</v>
      </c>
      <c r="J3252" t="s">
        <v>63</v>
      </c>
      <c r="K3252" t="s">
        <v>63</v>
      </c>
      <c r="L3252">
        <v>12</v>
      </c>
      <c r="M3252" s="7">
        <v>1</v>
      </c>
      <c r="N3252" s="7">
        <v>1.2</v>
      </c>
      <c r="O3252" t="s">
        <v>25</v>
      </c>
      <c r="R3252" s="4" t="str">
        <f t="shared" ca="1" si="50"/>
        <v>Kempster RM and Egeberg CA (2020). SharkBase citizen science global chondrichthyan sighting database. Support Our Sharks Ocean Conservation Society. Version 2020.08. www.supportoursharks.com (consulted on 01/08/2020)</v>
      </c>
    </row>
    <row r="3253" spans="1:18" ht="15.75" customHeight="1" x14ac:dyDescent="0.25">
      <c r="A3253">
        <v>3286</v>
      </c>
      <c r="B3253" t="s">
        <v>18</v>
      </c>
      <c r="C3253" t="s">
        <v>19</v>
      </c>
      <c r="D3253" t="s">
        <v>20</v>
      </c>
      <c r="E3253" t="s">
        <v>1173</v>
      </c>
      <c r="F3253" s="7">
        <v>-8.3766314279999996</v>
      </c>
      <c r="G3253" s="7">
        <v>116.0310595</v>
      </c>
      <c r="H3253" s="8">
        <v>25569</v>
      </c>
      <c r="I3253" t="s">
        <v>1484</v>
      </c>
      <c r="J3253" t="s">
        <v>63</v>
      </c>
      <c r="K3253" t="s">
        <v>63</v>
      </c>
      <c r="L3253">
        <v>20</v>
      </c>
      <c r="M3253" s="7">
        <v>1</v>
      </c>
      <c r="N3253" s="7">
        <v>1</v>
      </c>
      <c r="O3253" t="s">
        <v>25</v>
      </c>
      <c r="R3253" s="4" t="str">
        <f t="shared" ca="1" si="50"/>
        <v>Kempster RM and Egeberg CA (2020). SharkBase citizen science global chondrichthyan sighting database. Support Our Sharks Ocean Conservation Society. Version 2020.08. www.supportoursharks.com (consulted on 01/08/2020)</v>
      </c>
    </row>
    <row r="3254" spans="1:18" ht="15.75" customHeight="1" x14ac:dyDescent="0.25">
      <c r="A3254">
        <v>3287</v>
      </c>
      <c r="B3254" t="s">
        <v>18</v>
      </c>
      <c r="C3254" t="s">
        <v>943</v>
      </c>
      <c r="D3254" t="s">
        <v>20</v>
      </c>
      <c r="E3254" t="s">
        <v>1173</v>
      </c>
      <c r="F3254" s="7">
        <v>-8.3358700809999995</v>
      </c>
      <c r="G3254" s="7">
        <v>116.02281979999999</v>
      </c>
      <c r="H3254" s="8">
        <v>42760</v>
      </c>
      <c r="I3254" t="s">
        <v>1174</v>
      </c>
      <c r="J3254" t="s">
        <v>63</v>
      </c>
      <c r="K3254" t="s">
        <v>63</v>
      </c>
      <c r="L3254">
        <v>12</v>
      </c>
      <c r="M3254" s="7">
        <v>4</v>
      </c>
      <c r="N3254" s="7">
        <v>1</v>
      </c>
      <c r="O3254" t="s">
        <v>25</v>
      </c>
      <c r="R3254" s="4" t="str">
        <f t="shared" ca="1" si="50"/>
        <v>Kempster RM and Egeberg CA (2020). SharkBase citizen science global chondrichthyan sighting database. Support Our Sharks Ocean Conservation Society. Version 2020.08. www.supportoursharks.com (consulted on 01/08/2020)</v>
      </c>
    </row>
    <row r="3255" spans="1:18" ht="15.75" customHeight="1" x14ac:dyDescent="0.25">
      <c r="A3255">
        <v>3288</v>
      </c>
      <c r="B3255" t="s">
        <v>18</v>
      </c>
      <c r="C3255" t="s">
        <v>943</v>
      </c>
      <c r="D3255" t="s">
        <v>20</v>
      </c>
      <c r="E3255" t="s">
        <v>1173</v>
      </c>
      <c r="F3255" s="7">
        <v>-8.3304349139999996</v>
      </c>
      <c r="G3255" s="7">
        <v>116.02281979999999</v>
      </c>
      <c r="H3255" s="8">
        <v>42801</v>
      </c>
      <c r="I3255" t="s">
        <v>1484</v>
      </c>
      <c r="J3255" t="s">
        <v>63</v>
      </c>
      <c r="K3255" t="s">
        <v>63</v>
      </c>
      <c r="L3255">
        <v>18</v>
      </c>
      <c r="M3255" s="7">
        <v>1</v>
      </c>
      <c r="N3255" s="7">
        <v>0.6</v>
      </c>
      <c r="O3255" t="s">
        <v>25</v>
      </c>
      <c r="R3255" s="4" t="str">
        <f t="shared" ca="1" si="50"/>
        <v>Kempster RM and Egeberg CA (2020). SharkBase citizen science global chondrichthyan sighting database. Support Our Sharks Ocean Conservation Society. Version 2020.08. www.supportoursharks.com (consulted on 01/08/2020)</v>
      </c>
    </row>
    <row r="3256" spans="1:18" ht="15.75" customHeight="1" x14ac:dyDescent="0.25">
      <c r="A3256">
        <v>3289</v>
      </c>
      <c r="B3256" t="s">
        <v>1759</v>
      </c>
      <c r="C3256" t="s">
        <v>1760</v>
      </c>
      <c r="D3256" t="s">
        <v>20</v>
      </c>
      <c r="E3256" t="s">
        <v>1173</v>
      </c>
      <c r="F3256" s="7">
        <v>-8.3304349139999996</v>
      </c>
      <c r="G3256" s="7">
        <v>116.02281979999999</v>
      </c>
      <c r="H3256" s="8">
        <v>42801</v>
      </c>
      <c r="I3256" t="s">
        <v>1484</v>
      </c>
      <c r="J3256" t="s">
        <v>63</v>
      </c>
      <c r="K3256" t="s">
        <v>63</v>
      </c>
      <c r="L3256">
        <v>18</v>
      </c>
      <c r="M3256" s="7">
        <v>1</v>
      </c>
      <c r="N3256" s="7">
        <v>1.1000000000000001</v>
      </c>
      <c r="O3256" t="s">
        <v>25</v>
      </c>
      <c r="R3256" s="4" t="str">
        <f t="shared" ca="1" si="50"/>
        <v>Kempster RM and Egeberg CA (2020). SharkBase citizen science global chondrichthyan sighting database. Support Our Sharks Ocean Conservation Society. Version 2020.08. www.supportoursharks.com (consulted on 01/08/2020)</v>
      </c>
    </row>
    <row r="3257" spans="1:18" ht="15.75" customHeight="1" x14ac:dyDescent="0.25">
      <c r="A3257">
        <v>3290</v>
      </c>
      <c r="B3257" t="s">
        <v>18</v>
      </c>
      <c r="C3257" t="s">
        <v>19</v>
      </c>
      <c r="D3257" t="s">
        <v>20</v>
      </c>
      <c r="E3257" t="s">
        <v>1173</v>
      </c>
      <c r="F3257" s="7">
        <v>-8.3690766780000008</v>
      </c>
      <c r="G3257" s="7">
        <v>116.0364218</v>
      </c>
      <c r="H3257" s="8">
        <v>42758</v>
      </c>
      <c r="I3257" t="s">
        <v>1484</v>
      </c>
      <c r="J3257" t="s">
        <v>63</v>
      </c>
      <c r="K3257" t="s">
        <v>63</v>
      </c>
      <c r="L3257">
        <v>20</v>
      </c>
      <c r="M3257" s="7">
        <v>1</v>
      </c>
      <c r="N3257" s="7">
        <v>2</v>
      </c>
      <c r="O3257" t="s">
        <v>25</v>
      </c>
      <c r="R3257" s="4" t="str">
        <f t="shared" ca="1" si="50"/>
        <v>Kempster RM and Egeberg CA (2020). SharkBase citizen science global chondrichthyan sighting database. Support Our Sharks Ocean Conservation Society. Version 2020.08. www.supportoursharks.com (consulted on 01/08/2020)</v>
      </c>
    </row>
    <row r="3258" spans="1:18" ht="15.75" customHeight="1" x14ac:dyDescent="0.25">
      <c r="A3258">
        <v>3291</v>
      </c>
      <c r="B3258" t="s">
        <v>98</v>
      </c>
      <c r="C3258" t="s">
        <v>701</v>
      </c>
      <c r="D3258" t="s">
        <v>20</v>
      </c>
      <c r="E3258" t="s">
        <v>1173</v>
      </c>
      <c r="F3258" s="7">
        <v>-8.3358700809999995</v>
      </c>
      <c r="G3258" s="7">
        <v>116.0173266</v>
      </c>
      <c r="H3258" s="8">
        <v>42801</v>
      </c>
      <c r="I3258" t="s">
        <v>1484</v>
      </c>
      <c r="J3258" t="s">
        <v>63</v>
      </c>
      <c r="K3258" t="s">
        <v>63</v>
      </c>
      <c r="L3258">
        <v>17</v>
      </c>
      <c r="M3258" s="7">
        <v>1</v>
      </c>
      <c r="N3258" s="7">
        <v>0.7</v>
      </c>
      <c r="O3258" t="s">
        <v>25</v>
      </c>
      <c r="R3258" s="4" t="str">
        <f t="shared" ca="1" si="50"/>
        <v>Kempster RM and Egeberg CA (2020). SharkBase citizen science global chondrichthyan sighting database. Support Our Sharks Ocean Conservation Society. Version 2020.08. www.supportoursharks.com (consulted on 01/08/2020)</v>
      </c>
    </row>
    <row r="3259" spans="1:18" ht="15.75" customHeight="1" x14ac:dyDescent="0.25">
      <c r="A3259">
        <v>3292</v>
      </c>
      <c r="B3259" t="s">
        <v>18</v>
      </c>
      <c r="C3259" t="s">
        <v>19</v>
      </c>
      <c r="D3259" t="s">
        <v>20</v>
      </c>
      <c r="E3259" t="s">
        <v>1173</v>
      </c>
      <c r="F3259" s="7">
        <v>-8.3711968280000004</v>
      </c>
      <c r="G3259" s="7">
        <v>116.03380610000001</v>
      </c>
      <c r="H3259" s="8">
        <v>42758</v>
      </c>
      <c r="I3259" t="s">
        <v>1484</v>
      </c>
      <c r="J3259" t="s">
        <v>63</v>
      </c>
      <c r="K3259" t="s">
        <v>63</v>
      </c>
      <c r="L3259">
        <v>20</v>
      </c>
      <c r="M3259" s="7">
        <v>1</v>
      </c>
      <c r="N3259" s="7">
        <v>1.6</v>
      </c>
      <c r="O3259" t="s">
        <v>25</v>
      </c>
      <c r="R3259" s="4" t="str">
        <f t="shared" ca="1" si="50"/>
        <v>Kempster RM and Egeberg CA (2020). SharkBase citizen science global chondrichthyan sighting database. Support Our Sharks Ocean Conservation Society. Version 2020.08. www.supportoursharks.com (consulted on 01/08/2020)</v>
      </c>
    </row>
    <row r="3260" spans="1:18" ht="15.75" customHeight="1" x14ac:dyDescent="0.25">
      <c r="A3260">
        <v>3293</v>
      </c>
      <c r="B3260" t="s">
        <v>98</v>
      </c>
      <c r="C3260" t="s">
        <v>701</v>
      </c>
      <c r="D3260" t="s">
        <v>20</v>
      </c>
      <c r="E3260" t="s">
        <v>1173</v>
      </c>
      <c r="F3260" s="7">
        <v>-8.3497500000000002</v>
      </c>
      <c r="G3260" s="7">
        <v>116.08766900000001</v>
      </c>
      <c r="H3260" s="8">
        <v>42805</v>
      </c>
      <c r="I3260" t="s">
        <v>1538</v>
      </c>
      <c r="J3260" t="s">
        <v>63</v>
      </c>
      <c r="K3260" t="s">
        <v>63</v>
      </c>
      <c r="L3260">
        <v>20.9</v>
      </c>
      <c r="M3260" s="7">
        <v>1</v>
      </c>
      <c r="N3260" s="7">
        <v>0.4</v>
      </c>
      <c r="O3260" t="s">
        <v>25</v>
      </c>
      <c r="R3260" s="4" t="str">
        <f t="shared" ca="1" si="50"/>
        <v>Kempster RM and Egeberg CA (2020). SharkBase citizen science global chondrichthyan sighting database. Support Our Sharks Ocean Conservation Society. Version 2020.08. www.supportoursharks.com (consulted on 01/08/2020)</v>
      </c>
    </row>
    <row r="3261" spans="1:18" ht="15.75" customHeight="1" x14ac:dyDescent="0.25">
      <c r="A3261">
        <v>3294</v>
      </c>
      <c r="B3261" t="s">
        <v>98</v>
      </c>
      <c r="C3261" t="s">
        <v>701</v>
      </c>
      <c r="D3261" t="s">
        <v>20</v>
      </c>
      <c r="E3261" t="s">
        <v>1173</v>
      </c>
      <c r="F3261" s="7">
        <v>-8.3467401900000002</v>
      </c>
      <c r="G3261" s="7">
        <v>116.0997241</v>
      </c>
      <c r="H3261" s="8">
        <v>42805</v>
      </c>
      <c r="I3261" t="s">
        <v>1538</v>
      </c>
      <c r="J3261" t="s">
        <v>63</v>
      </c>
      <c r="K3261" t="s">
        <v>63</v>
      </c>
      <c r="L3261">
        <v>17</v>
      </c>
      <c r="M3261" s="7">
        <v>1</v>
      </c>
      <c r="N3261" s="7">
        <v>0.4</v>
      </c>
      <c r="O3261" t="s">
        <v>25</v>
      </c>
      <c r="R3261" s="4" t="str">
        <f t="shared" ca="1" si="50"/>
        <v>Kempster RM and Egeberg CA (2020). SharkBase citizen science global chondrichthyan sighting database. Support Our Sharks Ocean Conservation Society. Version 2020.08. www.supportoursharks.com (consulted on 01/08/2020)</v>
      </c>
    </row>
    <row r="3262" spans="1:18" ht="15.75" customHeight="1" x14ac:dyDescent="0.25">
      <c r="A3262">
        <v>3295</v>
      </c>
      <c r="B3262" t="s">
        <v>18</v>
      </c>
      <c r="C3262" t="s">
        <v>19</v>
      </c>
      <c r="D3262" t="s">
        <v>20</v>
      </c>
      <c r="E3262" t="s">
        <v>1173</v>
      </c>
      <c r="F3262" s="7">
        <v>-8.373914138</v>
      </c>
      <c r="G3262" s="7">
        <v>116.0310595</v>
      </c>
      <c r="H3262" s="8">
        <v>42761</v>
      </c>
      <c r="I3262" t="s">
        <v>1484</v>
      </c>
      <c r="J3262" t="s">
        <v>63</v>
      </c>
      <c r="K3262" t="s">
        <v>63</v>
      </c>
      <c r="L3262">
        <v>20</v>
      </c>
      <c r="M3262" s="7">
        <v>1</v>
      </c>
      <c r="N3262" s="7">
        <v>0.8</v>
      </c>
      <c r="O3262" t="s">
        <v>25</v>
      </c>
      <c r="R3262" s="4" t="str">
        <f t="shared" ca="1" si="50"/>
        <v>Kempster RM and Egeberg CA (2020). SharkBase citizen science global chondrichthyan sighting database. Support Our Sharks Ocean Conservation Society. Version 2020.08. www.supportoursharks.com (consulted on 01/08/2020)</v>
      </c>
    </row>
    <row r="3263" spans="1:18" ht="15.75" customHeight="1" x14ac:dyDescent="0.25">
      <c r="A3263">
        <v>3296</v>
      </c>
      <c r="B3263" t="s">
        <v>18</v>
      </c>
      <c r="C3263" t="s">
        <v>943</v>
      </c>
      <c r="D3263" t="s">
        <v>20</v>
      </c>
      <c r="E3263" t="s">
        <v>1173</v>
      </c>
      <c r="F3263" s="7">
        <v>-8.3684794999999994</v>
      </c>
      <c r="G3263" s="7">
        <v>116.02281979999999</v>
      </c>
      <c r="H3263" s="8">
        <v>42804</v>
      </c>
      <c r="I3263" t="s">
        <v>1484</v>
      </c>
      <c r="J3263" t="s">
        <v>63</v>
      </c>
      <c r="K3263" t="s">
        <v>63</v>
      </c>
      <c r="L3263">
        <v>22</v>
      </c>
      <c r="M3263" s="7">
        <v>1</v>
      </c>
      <c r="N3263" s="7">
        <v>1.5</v>
      </c>
      <c r="O3263" t="s">
        <v>25</v>
      </c>
      <c r="R3263" s="4" t="str">
        <f t="shared" ca="1" si="50"/>
        <v>Kempster RM and Egeberg CA (2020). SharkBase citizen science global chondrichthyan sighting database. Support Our Sharks Ocean Conservation Society. Version 2020.08. www.supportoursharks.com (consulted on 01/08/2020)</v>
      </c>
    </row>
    <row r="3264" spans="1:18" ht="15.75" customHeight="1" x14ac:dyDescent="0.25">
      <c r="A3264">
        <v>3297</v>
      </c>
      <c r="B3264" t="s">
        <v>18</v>
      </c>
      <c r="C3264" t="s">
        <v>943</v>
      </c>
      <c r="D3264" t="s">
        <v>20</v>
      </c>
      <c r="E3264" t="s">
        <v>1173</v>
      </c>
      <c r="F3264" s="7">
        <v>-8.3304349139999996</v>
      </c>
      <c r="G3264" s="7">
        <v>116.03380610000001</v>
      </c>
      <c r="H3264" s="8">
        <v>42806</v>
      </c>
      <c r="I3264" t="s">
        <v>1457</v>
      </c>
      <c r="J3264" t="s">
        <v>63</v>
      </c>
      <c r="K3264" t="s">
        <v>63</v>
      </c>
      <c r="L3264">
        <v>20</v>
      </c>
      <c r="M3264" s="7">
        <v>4</v>
      </c>
      <c r="N3264" s="7">
        <v>0.6</v>
      </c>
      <c r="O3264" t="s">
        <v>25</v>
      </c>
      <c r="R3264" s="4" t="str">
        <f t="shared" ca="1" si="50"/>
        <v>Kempster RM and Egeberg CA (2020). SharkBase citizen science global chondrichthyan sighting database. Support Our Sharks Ocean Conservation Society. Version 2020.08. www.supportoursharks.com (consulted on 01/08/2020)</v>
      </c>
    </row>
    <row r="3265" spans="1:18" ht="15.75" customHeight="1" x14ac:dyDescent="0.25">
      <c r="A3265">
        <v>3298</v>
      </c>
      <c r="B3265" t="s">
        <v>18</v>
      </c>
      <c r="C3265" t="s">
        <v>19</v>
      </c>
      <c r="D3265" t="s">
        <v>20</v>
      </c>
      <c r="E3265" t="s">
        <v>1173</v>
      </c>
      <c r="F3265" s="7">
        <v>-8.373914138</v>
      </c>
      <c r="G3265" s="7">
        <v>116.0310595</v>
      </c>
      <c r="H3265" s="8">
        <v>42761</v>
      </c>
      <c r="I3265" t="s">
        <v>1484</v>
      </c>
      <c r="J3265" t="s">
        <v>63</v>
      </c>
      <c r="K3265" t="s">
        <v>63</v>
      </c>
      <c r="L3265">
        <v>20</v>
      </c>
      <c r="M3265" s="7">
        <v>1</v>
      </c>
      <c r="N3265" s="7">
        <v>1.8</v>
      </c>
      <c r="O3265" t="s">
        <v>25</v>
      </c>
      <c r="R3265" s="4" t="str">
        <f t="shared" ca="1" si="50"/>
        <v>Kempster RM and Egeberg CA (2020). SharkBase citizen science global chondrichthyan sighting database. Support Our Sharks Ocean Conservation Society. Version 2020.08. www.supportoursharks.com (consulted on 01/08/2020)</v>
      </c>
    </row>
    <row r="3266" spans="1:18" ht="15.75" customHeight="1" x14ac:dyDescent="0.25">
      <c r="A3266">
        <v>3299</v>
      </c>
      <c r="B3266" t="s">
        <v>18</v>
      </c>
      <c r="C3266" t="s">
        <v>943</v>
      </c>
      <c r="D3266" t="s">
        <v>20</v>
      </c>
      <c r="E3266" t="s">
        <v>1173</v>
      </c>
      <c r="F3266" s="7">
        <v>-8.3358700809999995</v>
      </c>
      <c r="G3266" s="7">
        <v>116.0283129</v>
      </c>
      <c r="H3266" s="8">
        <v>42807</v>
      </c>
      <c r="I3266" t="s">
        <v>1174</v>
      </c>
      <c r="J3266" t="s">
        <v>63</v>
      </c>
      <c r="K3266" t="s">
        <v>63</v>
      </c>
      <c r="L3266">
        <v>25</v>
      </c>
      <c r="M3266" s="7">
        <v>3</v>
      </c>
      <c r="N3266" s="7">
        <v>0.6</v>
      </c>
      <c r="O3266" t="s">
        <v>25</v>
      </c>
      <c r="R3266" s="4" t="str">
        <f t="shared" ca="1" si="50"/>
        <v>Kempster RM and Egeberg CA (2020). SharkBase citizen science global chondrichthyan sighting database. Support Our Sharks Ocean Conservation Society. Version 2020.08. www.supportoursharks.com (consulted on 01/08/2020)</v>
      </c>
    </row>
    <row r="3267" spans="1:18" ht="15.75" customHeight="1" x14ac:dyDescent="0.25">
      <c r="A3267">
        <v>3300</v>
      </c>
      <c r="B3267" t="s">
        <v>98</v>
      </c>
      <c r="C3267" t="s">
        <v>701</v>
      </c>
      <c r="D3267" t="s">
        <v>20</v>
      </c>
      <c r="E3267" t="s">
        <v>1173</v>
      </c>
      <c r="F3267" s="7">
        <v>-8.3358700809999995</v>
      </c>
      <c r="G3267" s="7">
        <v>116.02281979999999</v>
      </c>
      <c r="H3267" s="8">
        <v>42807</v>
      </c>
      <c r="I3267" t="s">
        <v>1174</v>
      </c>
      <c r="J3267" t="s">
        <v>63</v>
      </c>
      <c r="K3267" t="s">
        <v>63</v>
      </c>
      <c r="L3267">
        <v>20</v>
      </c>
      <c r="M3267" s="7">
        <v>3</v>
      </c>
      <c r="N3267" s="7">
        <v>0.6</v>
      </c>
      <c r="O3267" t="s">
        <v>25</v>
      </c>
      <c r="R3267" s="4" t="str">
        <f t="shared" ref="R3267:R3330" ca="1" si="51">("Kempster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3268" spans="1:18" ht="15.75" customHeight="1" x14ac:dyDescent="0.25">
      <c r="A3268">
        <v>3301</v>
      </c>
      <c r="B3268" t="s">
        <v>18</v>
      </c>
      <c r="C3268" t="s">
        <v>19</v>
      </c>
      <c r="D3268" t="s">
        <v>20</v>
      </c>
      <c r="E3268" t="s">
        <v>1173</v>
      </c>
      <c r="F3268" s="7">
        <v>-8.3766314279999996</v>
      </c>
      <c r="G3268" s="7">
        <v>116.0392993</v>
      </c>
      <c r="H3268" s="8">
        <v>42763</v>
      </c>
      <c r="I3268" t="s">
        <v>1484</v>
      </c>
      <c r="J3268" t="s">
        <v>63</v>
      </c>
      <c r="K3268" t="s">
        <v>63</v>
      </c>
      <c r="L3268">
        <v>20</v>
      </c>
      <c r="M3268" s="7">
        <v>1</v>
      </c>
      <c r="N3268" s="7">
        <v>1.3</v>
      </c>
      <c r="O3268" t="s">
        <v>25</v>
      </c>
      <c r="R3268" s="4" t="str">
        <f t="shared" ca="1" si="51"/>
        <v>Kempster RM and Egeberg CA (2020). SharkBase citizen science global chondrichthyan sighting database. Support Our Sharks Ocean Conservation Society. Version 2020.08. www.supportoursharks.com (consulted on 01/08/2020)</v>
      </c>
    </row>
    <row r="3269" spans="1:18" ht="15.75" customHeight="1" x14ac:dyDescent="0.25">
      <c r="A3269">
        <v>3302</v>
      </c>
      <c r="B3269" t="s">
        <v>18</v>
      </c>
      <c r="C3269" t="s">
        <v>943</v>
      </c>
      <c r="D3269" t="s">
        <v>20</v>
      </c>
      <c r="E3269" t="s">
        <v>1173</v>
      </c>
      <c r="F3269" s="7">
        <v>-8.3358700809999995</v>
      </c>
      <c r="G3269" s="7">
        <v>116.0283129</v>
      </c>
      <c r="H3269" s="8">
        <v>42807</v>
      </c>
      <c r="I3269" t="s">
        <v>1174</v>
      </c>
      <c r="J3269" t="s">
        <v>63</v>
      </c>
      <c r="K3269" t="s">
        <v>63</v>
      </c>
      <c r="L3269">
        <v>23</v>
      </c>
      <c r="M3269" s="7">
        <v>1</v>
      </c>
      <c r="N3269" s="7">
        <v>1.5</v>
      </c>
      <c r="O3269" t="s">
        <v>25</v>
      </c>
      <c r="R3269" s="4" t="str">
        <f t="shared" ca="1" si="51"/>
        <v>Kempster RM and Egeberg CA (2020). SharkBase citizen science global chondrichthyan sighting database. Support Our Sharks Ocean Conservation Society. Version 2020.08. www.supportoursharks.com (consulted on 01/08/2020)</v>
      </c>
    </row>
    <row r="3270" spans="1:18" ht="15.75" customHeight="1" x14ac:dyDescent="0.25">
      <c r="A3270">
        <v>3303</v>
      </c>
      <c r="B3270" t="s">
        <v>18</v>
      </c>
      <c r="C3270" t="s">
        <v>19</v>
      </c>
      <c r="D3270" t="s">
        <v>20</v>
      </c>
      <c r="E3270" t="s">
        <v>1173</v>
      </c>
      <c r="F3270" s="7">
        <v>-8.3711968280000004</v>
      </c>
      <c r="G3270" s="7">
        <v>116.03380610000001</v>
      </c>
      <c r="H3270" s="8">
        <v>42763</v>
      </c>
      <c r="I3270" t="s">
        <v>1484</v>
      </c>
      <c r="J3270" t="s">
        <v>63</v>
      </c>
      <c r="K3270" t="s">
        <v>63</v>
      </c>
      <c r="L3270">
        <v>20</v>
      </c>
      <c r="M3270" s="7">
        <v>1</v>
      </c>
      <c r="N3270" s="7">
        <v>1.6</v>
      </c>
      <c r="O3270" t="s">
        <v>25</v>
      </c>
      <c r="R3270" s="4" t="str">
        <f t="shared" ca="1" si="51"/>
        <v>Kempster RM and Egeberg CA (2020). SharkBase citizen science global chondrichthyan sighting database. Support Our Sharks Ocean Conservation Society. Version 2020.08. www.supportoursharks.com (consulted on 01/08/2020)</v>
      </c>
    </row>
    <row r="3271" spans="1:18" ht="15.75" customHeight="1" x14ac:dyDescent="0.25">
      <c r="A3271">
        <v>3304</v>
      </c>
      <c r="B3271" t="s">
        <v>98</v>
      </c>
      <c r="C3271" t="s">
        <v>701</v>
      </c>
      <c r="D3271" t="s">
        <v>20</v>
      </c>
      <c r="E3271" t="s">
        <v>1173</v>
      </c>
      <c r="F3271" s="7">
        <v>-8.3358700809999995</v>
      </c>
      <c r="G3271" s="7">
        <v>116.02281979999999</v>
      </c>
      <c r="H3271" s="8">
        <v>42808</v>
      </c>
      <c r="I3271" t="s">
        <v>1174</v>
      </c>
      <c r="J3271" t="s">
        <v>63</v>
      </c>
      <c r="K3271" t="s">
        <v>63</v>
      </c>
      <c r="L3271">
        <v>22</v>
      </c>
      <c r="M3271" s="7">
        <v>1</v>
      </c>
      <c r="N3271" s="7">
        <v>0.5</v>
      </c>
      <c r="O3271" t="s">
        <v>25</v>
      </c>
      <c r="R3271" s="4" t="str">
        <f t="shared" ca="1" si="51"/>
        <v>Kempster RM and Egeberg CA (2020). SharkBase citizen science global chondrichthyan sighting database. Support Our Sharks Ocean Conservation Society. Version 2020.08. www.supportoursharks.com (consulted on 01/08/2020)</v>
      </c>
    </row>
    <row r="3272" spans="1:18" ht="15.75" customHeight="1" x14ac:dyDescent="0.25">
      <c r="A3272">
        <v>3305</v>
      </c>
      <c r="B3272" t="s">
        <v>18</v>
      </c>
      <c r="C3272" t="s">
        <v>19</v>
      </c>
      <c r="D3272" t="s">
        <v>20</v>
      </c>
      <c r="E3272" t="s">
        <v>1173</v>
      </c>
      <c r="F3272" s="7">
        <v>-8.3711968280000004</v>
      </c>
      <c r="G3272" s="7">
        <v>116.0310595</v>
      </c>
      <c r="H3272" s="8">
        <v>42769</v>
      </c>
      <c r="I3272" t="s">
        <v>1744</v>
      </c>
      <c r="J3272" t="s">
        <v>63</v>
      </c>
      <c r="K3272" t="s">
        <v>63</v>
      </c>
      <c r="L3272">
        <v>20</v>
      </c>
      <c r="M3272" s="7">
        <v>1</v>
      </c>
      <c r="N3272" s="7">
        <v>1.5</v>
      </c>
      <c r="O3272" t="s">
        <v>25</v>
      </c>
      <c r="R3272" s="4" t="str">
        <f t="shared" ca="1" si="51"/>
        <v>Kempster RM and Egeberg CA (2020). SharkBase citizen science global chondrichthyan sighting database. Support Our Sharks Ocean Conservation Society. Version 2020.08. www.supportoursharks.com (consulted on 01/08/2020)</v>
      </c>
    </row>
    <row r="3273" spans="1:18" ht="15.75" customHeight="1" x14ac:dyDescent="0.25">
      <c r="A3273">
        <v>3306</v>
      </c>
      <c r="B3273" t="s">
        <v>61</v>
      </c>
      <c r="C3273" t="s">
        <v>62</v>
      </c>
      <c r="D3273" t="s">
        <v>20</v>
      </c>
      <c r="E3273" t="s">
        <v>1173</v>
      </c>
      <c r="F3273" s="7">
        <v>-8.3521751309999992</v>
      </c>
      <c r="G3273" s="7">
        <v>116.0722583</v>
      </c>
      <c r="H3273" s="8">
        <v>42808</v>
      </c>
      <c r="I3273" t="s">
        <v>1761</v>
      </c>
      <c r="J3273" t="s">
        <v>63</v>
      </c>
      <c r="K3273" t="s">
        <v>63</v>
      </c>
      <c r="M3273" s="7">
        <v>1</v>
      </c>
      <c r="N3273" s="7">
        <v>1.5</v>
      </c>
      <c r="O3273" t="s">
        <v>25</v>
      </c>
      <c r="R3273" s="4" t="str">
        <f t="shared" ca="1" si="51"/>
        <v>Kempster RM and Egeberg CA (2020). SharkBase citizen science global chondrichthyan sighting database. Support Our Sharks Ocean Conservation Society. Version 2020.08. www.supportoursharks.com (consulted on 01/08/2020)</v>
      </c>
    </row>
    <row r="3274" spans="1:18" ht="15.75" customHeight="1" x14ac:dyDescent="0.25">
      <c r="A3274">
        <v>3307</v>
      </c>
      <c r="B3274" t="s">
        <v>95</v>
      </c>
      <c r="C3274" t="s">
        <v>743</v>
      </c>
      <c r="D3274" t="s">
        <v>20</v>
      </c>
      <c r="E3274" t="s">
        <v>1173</v>
      </c>
      <c r="F3274" s="7">
        <v>-8.3521751309999992</v>
      </c>
      <c r="G3274" s="7">
        <v>116.0722583</v>
      </c>
      <c r="H3274" s="8">
        <v>42808</v>
      </c>
      <c r="I3274" t="s">
        <v>1761</v>
      </c>
      <c r="J3274" t="s">
        <v>63</v>
      </c>
      <c r="K3274" t="s">
        <v>63</v>
      </c>
      <c r="M3274" s="7">
        <v>1</v>
      </c>
      <c r="N3274" s="7">
        <v>0.3</v>
      </c>
      <c r="O3274" t="s">
        <v>25</v>
      </c>
      <c r="R3274" s="4" t="str">
        <f t="shared" ca="1" si="51"/>
        <v>Kempster RM and Egeberg CA (2020). SharkBase citizen science global chondrichthyan sighting database. Support Our Sharks Ocean Conservation Society. Version 2020.08. www.supportoursharks.com (consulted on 01/08/2020)</v>
      </c>
    </row>
    <row r="3275" spans="1:18" ht="15.75" customHeight="1" x14ac:dyDescent="0.25">
      <c r="A3275">
        <v>3308</v>
      </c>
      <c r="B3275" t="s">
        <v>18</v>
      </c>
      <c r="C3275" t="s">
        <v>19</v>
      </c>
      <c r="D3275" t="s">
        <v>20</v>
      </c>
      <c r="E3275" t="s">
        <v>1173</v>
      </c>
      <c r="F3275" s="7">
        <v>-8.3711968280000004</v>
      </c>
      <c r="G3275" s="7">
        <v>116.03380610000001</v>
      </c>
      <c r="H3275" s="8">
        <v>42769</v>
      </c>
      <c r="J3275" t="s">
        <v>63</v>
      </c>
      <c r="K3275" t="s">
        <v>63</v>
      </c>
      <c r="L3275">
        <v>20</v>
      </c>
      <c r="M3275" s="7">
        <v>1</v>
      </c>
      <c r="N3275" s="7">
        <v>1</v>
      </c>
      <c r="O3275" t="s">
        <v>25</v>
      </c>
      <c r="R3275" s="4" t="str">
        <f t="shared" ca="1" si="51"/>
        <v>Kempster RM and Egeberg CA (2020). SharkBase citizen science global chondrichthyan sighting database. Support Our Sharks Ocean Conservation Society. Version 2020.08. www.supportoursharks.com (consulted on 01/08/2020)</v>
      </c>
    </row>
    <row r="3276" spans="1:18" ht="15.75" customHeight="1" x14ac:dyDescent="0.25">
      <c r="A3276">
        <v>3309</v>
      </c>
      <c r="B3276" t="s">
        <v>98</v>
      </c>
      <c r="C3276" t="s">
        <v>701</v>
      </c>
      <c r="D3276" t="s">
        <v>20</v>
      </c>
      <c r="E3276" t="s">
        <v>1173</v>
      </c>
      <c r="F3276" s="7">
        <v>-8.3521751309999992</v>
      </c>
      <c r="G3276" s="7">
        <v>116.0667651</v>
      </c>
      <c r="H3276" s="8">
        <v>42808</v>
      </c>
      <c r="I3276" t="s">
        <v>1761</v>
      </c>
      <c r="J3276" t="s">
        <v>63</v>
      </c>
      <c r="K3276" t="s">
        <v>63</v>
      </c>
      <c r="M3276" s="7">
        <v>1</v>
      </c>
      <c r="N3276" s="7">
        <v>0.3</v>
      </c>
      <c r="O3276" t="s">
        <v>25</v>
      </c>
      <c r="R3276" s="4" t="str">
        <f t="shared" ca="1" si="51"/>
        <v>Kempster RM and Egeberg CA (2020). SharkBase citizen science global chondrichthyan sighting database. Support Our Sharks Ocean Conservation Society. Version 2020.08. www.supportoursharks.com (consulted on 01/08/2020)</v>
      </c>
    </row>
    <row r="3277" spans="1:18" ht="15.75" customHeight="1" x14ac:dyDescent="0.25">
      <c r="A3277">
        <v>3310</v>
      </c>
      <c r="B3277" t="s">
        <v>18</v>
      </c>
      <c r="C3277" t="s">
        <v>19</v>
      </c>
      <c r="D3277" t="s">
        <v>20</v>
      </c>
      <c r="E3277" t="s">
        <v>1173</v>
      </c>
      <c r="F3277" s="7">
        <v>-8.373914138</v>
      </c>
      <c r="G3277" s="7">
        <v>116.0310595</v>
      </c>
      <c r="H3277" s="8">
        <v>42769</v>
      </c>
      <c r="I3277" t="s">
        <v>1744</v>
      </c>
      <c r="J3277" t="s">
        <v>63</v>
      </c>
      <c r="K3277" t="s">
        <v>63</v>
      </c>
      <c r="L3277">
        <v>20</v>
      </c>
      <c r="M3277" s="7">
        <v>1</v>
      </c>
      <c r="N3277" s="7">
        <v>1.1000000000000001</v>
      </c>
      <c r="O3277" t="s">
        <v>25</v>
      </c>
      <c r="R3277" s="4" t="str">
        <f t="shared" ca="1" si="51"/>
        <v>Kempster RM and Egeberg CA (2020). SharkBase citizen science global chondrichthyan sighting database. Support Our Sharks Ocean Conservation Society. Version 2020.08. www.supportoursharks.com (consulted on 01/08/2020)</v>
      </c>
    </row>
    <row r="3278" spans="1:18" ht="15.75" customHeight="1" x14ac:dyDescent="0.25">
      <c r="A3278">
        <v>3311</v>
      </c>
      <c r="B3278" t="s">
        <v>18</v>
      </c>
      <c r="C3278" t="s">
        <v>943</v>
      </c>
      <c r="D3278" t="s">
        <v>20</v>
      </c>
      <c r="E3278" t="s">
        <v>1173</v>
      </c>
      <c r="F3278" s="7">
        <v>-8.3684794999999994</v>
      </c>
      <c r="G3278" s="7">
        <v>116.02281979999999</v>
      </c>
      <c r="H3278" s="8">
        <v>42809</v>
      </c>
      <c r="I3278" t="s">
        <v>1484</v>
      </c>
      <c r="J3278" t="s">
        <v>63</v>
      </c>
      <c r="K3278" t="s">
        <v>63</v>
      </c>
      <c r="M3278" s="7">
        <v>3</v>
      </c>
      <c r="N3278" s="7">
        <v>1.2</v>
      </c>
      <c r="O3278" t="s">
        <v>25</v>
      </c>
      <c r="R3278" s="4" t="str">
        <f t="shared" ca="1" si="51"/>
        <v>Kempster RM and Egeberg CA (2020). SharkBase citizen science global chondrichthyan sighting database. Support Our Sharks Ocean Conservation Society. Version 2020.08. www.supportoursharks.com (consulted on 01/08/2020)</v>
      </c>
    </row>
    <row r="3279" spans="1:18" ht="15.75" customHeight="1" x14ac:dyDescent="0.25">
      <c r="A3279">
        <v>3312</v>
      </c>
      <c r="B3279" t="s">
        <v>18</v>
      </c>
      <c r="C3279" t="s">
        <v>943</v>
      </c>
      <c r="D3279" t="s">
        <v>20</v>
      </c>
      <c r="E3279" t="s">
        <v>1173</v>
      </c>
      <c r="F3279" s="7">
        <v>-8.3684794999999994</v>
      </c>
      <c r="G3279" s="7">
        <v>116.0283129</v>
      </c>
      <c r="H3279" s="8">
        <v>42809</v>
      </c>
      <c r="I3279" t="s">
        <v>1484</v>
      </c>
      <c r="J3279" t="s">
        <v>63</v>
      </c>
      <c r="K3279" t="s">
        <v>63</v>
      </c>
      <c r="M3279" s="7">
        <v>3</v>
      </c>
      <c r="N3279" s="7">
        <v>1.5</v>
      </c>
      <c r="O3279" t="s">
        <v>25</v>
      </c>
      <c r="R3279" s="4" t="str">
        <f t="shared" ca="1" si="51"/>
        <v>Kempster RM and Egeberg CA (2020). SharkBase citizen science global chondrichthyan sighting database. Support Our Sharks Ocean Conservation Society. Version 2020.08. www.supportoursharks.com (consulted on 01/08/2020)</v>
      </c>
    </row>
    <row r="3280" spans="1:18" ht="15.75" customHeight="1" x14ac:dyDescent="0.25">
      <c r="A3280">
        <v>3313</v>
      </c>
      <c r="B3280" t="s">
        <v>98</v>
      </c>
      <c r="C3280" t="s">
        <v>701</v>
      </c>
      <c r="D3280" t="s">
        <v>20</v>
      </c>
      <c r="E3280" t="s">
        <v>1173</v>
      </c>
      <c r="F3280" s="7">
        <v>-8.3460608169999997</v>
      </c>
      <c r="G3280" s="7">
        <v>116.09011099999999</v>
      </c>
      <c r="H3280" s="8">
        <v>42754</v>
      </c>
      <c r="I3280" t="s">
        <v>1223</v>
      </c>
      <c r="J3280" t="s">
        <v>63</v>
      </c>
      <c r="K3280" t="s">
        <v>63</v>
      </c>
      <c r="L3280">
        <v>19.5</v>
      </c>
      <c r="M3280" s="7">
        <v>1</v>
      </c>
      <c r="N3280" s="7">
        <v>0.8</v>
      </c>
      <c r="O3280" t="s">
        <v>25</v>
      </c>
      <c r="R3280" s="4" t="str">
        <f t="shared" ca="1" si="51"/>
        <v>Kempster RM and Egeberg CA (2020). SharkBase citizen science global chondrichthyan sighting database. Support Our Sharks Ocean Conservation Society. Version 2020.08. www.supportoursharks.com (consulted on 01/08/2020)</v>
      </c>
    </row>
    <row r="3281" spans="1:18" ht="15.75" customHeight="1" x14ac:dyDescent="0.25">
      <c r="A3281">
        <v>3314</v>
      </c>
      <c r="B3281" t="s">
        <v>61</v>
      </c>
      <c r="C3281" t="s">
        <v>62</v>
      </c>
      <c r="D3281" t="s">
        <v>20</v>
      </c>
      <c r="E3281" t="s">
        <v>1173</v>
      </c>
      <c r="F3281" s="7">
        <v>-8.3521751309999992</v>
      </c>
      <c r="G3281" s="7">
        <v>116.0667651</v>
      </c>
      <c r="H3281" s="8">
        <v>42810</v>
      </c>
      <c r="I3281" t="s">
        <v>1761</v>
      </c>
      <c r="J3281" t="s">
        <v>63</v>
      </c>
      <c r="K3281" t="s">
        <v>63</v>
      </c>
      <c r="M3281" s="7">
        <v>1</v>
      </c>
      <c r="N3281" s="7">
        <v>1.5</v>
      </c>
      <c r="O3281" t="s">
        <v>25</v>
      </c>
      <c r="R3281" s="4" t="str">
        <f t="shared" ca="1" si="51"/>
        <v>Kempster RM and Egeberg CA (2020). SharkBase citizen science global chondrichthyan sighting database. Support Our Sharks Ocean Conservation Society. Version 2020.08. www.supportoursharks.com (consulted on 01/08/2020)</v>
      </c>
    </row>
    <row r="3282" spans="1:18" ht="15.75" customHeight="1" x14ac:dyDescent="0.25">
      <c r="A3282">
        <v>3315</v>
      </c>
      <c r="B3282" t="s">
        <v>98</v>
      </c>
      <c r="C3282" t="s">
        <v>701</v>
      </c>
      <c r="D3282" t="s">
        <v>20</v>
      </c>
      <c r="E3282" t="s">
        <v>1173</v>
      </c>
      <c r="F3282" s="7">
        <v>-8.3304349139999996</v>
      </c>
      <c r="G3282" s="7">
        <v>116.0351794</v>
      </c>
      <c r="H3282" s="8">
        <v>42755</v>
      </c>
      <c r="I3282" t="s">
        <v>1336</v>
      </c>
      <c r="J3282" t="s">
        <v>63</v>
      </c>
      <c r="K3282" t="s">
        <v>63</v>
      </c>
      <c r="L3282">
        <v>27.7</v>
      </c>
      <c r="M3282" s="7">
        <v>1</v>
      </c>
      <c r="N3282" s="7">
        <v>0.4</v>
      </c>
      <c r="O3282" t="s">
        <v>25</v>
      </c>
      <c r="R3282" s="4" t="str">
        <f t="shared" ca="1" si="51"/>
        <v>Kempster RM and Egeberg CA (2020). SharkBase citizen science global chondrichthyan sighting database. Support Our Sharks Ocean Conservation Society. Version 2020.08. www.supportoursharks.com (consulted on 01/08/2020)</v>
      </c>
    </row>
    <row r="3283" spans="1:18" ht="15.75" customHeight="1" x14ac:dyDescent="0.25">
      <c r="A3283">
        <v>3316</v>
      </c>
      <c r="B3283" t="s">
        <v>124</v>
      </c>
      <c r="C3283" t="s">
        <v>142</v>
      </c>
      <c r="D3283" t="s">
        <v>20</v>
      </c>
      <c r="E3283" t="s">
        <v>1173</v>
      </c>
      <c r="F3283" s="7">
        <v>-8.3358700809999995</v>
      </c>
      <c r="G3283" s="7">
        <v>116.0283129</v>
      </c>
      <c r="H3283" s="8">
        <v>42792</v>
      </c>
      <c r="I3283" t="s">
        <v>1457</v>
      </c>
      <c r="J3283" t="s">
        <v>63</v>
      </c>
      <c r="K3283" t="s">
        <v>63</v>
      </c>
      <c r="M3283" s="7">
        <v>1</v>
      </c>
      <c r="N3283" s="7">
        <v>1</v>
      </c>
      <c r="O3283" t="s">
        <v>25</v>
      </c>
      <c r="R3283" s="4" t="str">
        <f t="shared" ca="1" si="51"/>
        <v>Kempster RM and Egeberg CA (2020). SharkBase citizen science global chondrichthyan sighting database. Support Our Sharks Ocean Conservation Society. Version 2020.08. www.supportoursharks.com (consulted on 01/08/2020)</v>
      </c>
    </row>
    <row r="3284" spans="1:18" ht="15.75" customHeight="1" x14ac:dyDescent="0.25">
      <c r="A3284">
        <v>3317</v>
      </c>
      <c r="B3284" t="s">
        <v>124</v>
      </c>
      <c r="C3284" t="s">
        <v>142</v>
      </c>
      <c r="D3284" t="s">
        <v>20</v>
      </c>
      <c r="E3284" t="s">
        <v>1173</v>
      </c>
      <c r="F3284" s="7">
        <v>-8.3304349139999996</v>
      </c>
      <c r="G3284" s="7">
        <v>116.02281979999999</v>
      </c>
      <c r="H3284" s="8">
        <v>42823</v>
      </c>
      <c r="I3284" t="s">
        <v>1174</v>
      </c>
      <c r="J3284" t="s">
        <v>63</v>
      </c>
      <c r="K3284" t="s">
        <v>63</v>
      </c>
      <c r="M3284" s="7">
        <v>2</v>
      </c>
      <c r="N3284" s="7">
        <v>1</v>
      </c>
      <c r="O3284" t="s">
        <v>25</v>
      </c>
      <c r="R3284" s="4" t="str">
        <f t="shared" ca="1" si="51"/>
        <v>Kempster RM and Egeberg CA (2020). SharkBase citizen science global chondrichthyan sighting database. Support Our Sharks Ocean Conservation Society. Version 2020.08. www.supportoursharks.com (consulted on 01/08/2020)</v>
      </c>
    </row>
    <row r="3285" spans="1:18" ht="15.75" customHeight="1" x14ac:dyDescent="0.25">
      <c r="A3285">
        <v>3318</v>
      </c>
      <c r="B3285" t="s">
        <v>98</v>
      </c>
      <c r="C3285" t="s">
        <v>701</v>
      </c>
      <c r="D3285" t="s">
        <v>20</v>
      </c>
      <c r="E3285" t="s">
        <v>1173</v>
      </c>
      <c r="F3285" s="7">
        <v>-8.3304349139999996</v>
      </c>
      <c r="G3285" s="7">
        <v>116.0365527</v>
      </c>
      <c r="H3285" s="8">
        <v>42755</v>
      </c>
      <c r="I3285" t="s">
        <v>1457</v>
      </c>
      <c r="J3285" t="s">
        <v>63</v>
      </c>
      <c r="K3285" t="s">
        <v>63</v>
      </c>
      <c r="L3285">
        <v>27.7</v>
      </c>
      <c r="M3285" s="7">
        <v>1</v>
      </c>
      <c r="N3285" s="7">
        <v>0.6</v>
      </c>
      <c r="O3285" t="s">
        <v>25</v>
      </c>
      <c r="R3285" s="4" t="str">
        <f t="shared" ca="1" si="51"/>
        <v>Kempster RM and Egeberg CA (2020). SharkBase citizen science global chondrichthyan sighting database. Support Our Sharks Ocean Conservation Society. Version 2020.08. www.supportoursharks.com (consulted on 01/08/2020)</v>
      </c>
    </row>
    <row r="3286" spans="1:18" ht="15.75" customHeight="1" x14ac:dyDescent="0.25">
      <c r="A3286">
        <v>3319</v>
      </c>
      <c r="B3286" t="s">
        <v>18</v>
      </c>
      <c r="C3286" t="s">
        <v>943</v>
      </c>
      <c r="D3286" t="s">
        <v>20</v>
      </c>
      <c r="E3286" t="s">
        <v>1173</v>
      </c>
      <c r="F3286" s="7">
        <v>-8.3304349139999996</v>
      </c>
      <c r="G3286" s="7">
        <v>116.02281979999999</v>
      </c>
      <c r="H3286" s="8">
        <v>42792</v>
      </c>
      <c r="I3286" t="s">
        <v>1174</v>
      </c>
      <c r="J3286" t="s">
        <v>63</v>
      </c>
      <c r="K3286" t="s">
        <v>63</v>
      </c>
      <c r="M3286" s="7">
        <v>5</v>
      </c>
      <c r="N3286" s="7">
        <v>1.5</v>
      </c>
      <c r="O3286" t="s">
        <v>25</v>
      </c>
      <c r="R3286" s="4" t="str">
        <f t="shared" ca="1" si="51"/>
        <v>Kempster RM and Egeberg CA (2020). SharkBase citizen science global chondrichthyan sighting database. Support Our Sharks Ocean Conservation Society. Version 2020.08. www.supportoursharks.com (consulted on 01/08/2020)</v>
      </c>
    </row>
    <row r="3287" spans="1:18" ht="15.75" customHeight="1" x14ac:dyDescent="0.25">
      <c r="A3287">
        <v>3320</v>
      </c>
      <c r="B3287" t="s">
        <v>18</v>
      </c>
      <c r="C3287" t="s">
        <v>943</v>
      </c>
      <c r="D3287" t="s">
        <v>20</v>
      </c>
      <c r="E3287" t="s">
        <v>1173</v>
      </c>
      <c r="F3287" s="7">
        <v>-8.3358700809999995</v>
      </c>
      <c r="G3287" s="7">
        <v>116.0173266</v>
      </c>
      <c r="H3287" s="8">
        <v>42793</v>
      </c>
      <c r="I3287" t="s">
        <v>1174</v>
      </c>
      <c r="J3287" t="s">
        <v>63</v>
      </c>
      <c r="K3287" t="s">
        <v>63</v>
      </c>
      <c r="M3287" s="7">
        <v>1</v>
      </c>
      <c r="N3287" s="7">
        <v>1.3</v>
      </c>
      <c r="O3287" t="s">
        <v>25</v>
      </c>
      <c r="R3287" s="4" t="str">
        <f t="shared" ca="1" si="51"/>
        <v>Kempster RM and Egeberg CA (2020). SharkBase citizen science global chondrichthyan sighting database. Support Our Sharks Ocean Conservation Society. Version 2020.08. www.supportoursharks.com (consulted on 01/08/2020)</v>
      </c>
    </row>
    <row r="3288" spans="1:18" ht="15.75" customHeight="1" x14ac:dyDescent="0.25">
      <c r="A3288">
        <v>3321</v>
      </c>
      <c r="B3288" t="s">
        <v>18</v>
      </c>
      <c r="C3288" t="s">
        <v>19</v>
      </c>
      <c r="D3288" t="s">
        <v>20</v>
      </c>
      <c r="E3288" t="s">
        <v>1173</v>
      </c>
      <c r="F3288" s="7">
        <v>-8.3684794999999994</v>
      </c>
      <c r="G3288" s="7">
        <v>116.0310595</v>
      </c>
      <c r="H3288" s="8">
        <v>42757</v>
      </c>
      <c r="I3288" t="s">
        <v>1484</v>
      </c>
      <c r="J3288" t="s">
        <v>63</v>
      </c>
      <c r="K3288" t="s">
        <v>63</v>
      </c>
      <c r="L3288">
        <v>23</v>
      </c>
      <c r="M3288" s="7">
        <v>1</v>
      </c>
      <c r="N3288" s="7">
        <v>1</v>
      </c>
      <c r="O3288" t="s">
        <v>25</v>
      </c>
      <c r="R3288" s="4" t="str">
        <f t="shared" ca="1" si="51"/>
        <v>Kempster RM and Egeberg CA (2020). SharkBase citizen science global chondrichthyan sighting database. Support Our Sharks Ocean Conservation Society. Version 2020.08. www.supportoursharks.com (consulted on 01/08/2020)</v>
      </c>
    </row>
    <row r="3289" spans="1:18" ht="15.75" customHeight="1" x14ac:dyDescent="0.25">
      <c r="A3289">
        <v>3322</v>
      </c>
      <c r="B3289" t="s">
        <v>18</v>
      </c>
      <c r="C3289" t="s">
        <v>943</v>
      </c>
      <c r="D3289" t="s">
        <v>20</v>
      </c>
      <c r="E3289" t="s">
        <v>1173</v>
      </c>
      <c r="F3289" s="7">
        <v>-8.3358700809999995</v>
      </c>
      <c r="G3289" s="7">
        <v>116.0173266</v>
      </c>
      <c r="H3289" s="8">
        <v>42792</v>
      </c>
      <c r="I3289" t="s">
        <v>1174</v>
      </c>
      <c r="J3289" t="s">
        <v>63</v>
      </c>
      <c r="K3289" t="s">
        <v>63</v>
      </c>
      <c r="M3289" s="7">
        <v>1</v>
      </c>
      <c r="N3289" s="7">
        <v>1.5</v>
      </c>
      <c r="O3289" t="s">
        <v>25</v>
      </c>
      <c r="R3289" s="4" t="str">
        <f t="shared" ca="1" si="51"/>
        <v>Kempster RM and Egeberg CA (2020). SharkBase citizen science global chondrichthyan sighting database. Support Our Sharks Ocean Conservation Society. Version 2020.08. www.supportoursharks.com (consulted on 01/08/2020)</v>
      </c>
    </row>
    <row r="3290" spans="1:18" ht="15.75" customHeight="1" x14ac:dyDescent="0.25">
      <c r="A3290">
        <v>3323</v>
      </c>
      <c r="B3290" t="s">
        <v>18</v>
      </c>
      <c r="C3290" t="s">
        <v>19</v>
      </c>
      <c r="D3290" t="s">
        <v>20</v>
      </c>
      <c r="E3290" t="s">
        <v>1173</v>
      </c>
      <c r="F3290" s="7">
        <v>-8.3684794999999994</v>
      </c>
      <c r="G3290" s="7">
        <v>116.0255664</v>
      </c>
      <c r="H3290" s="8">
        <v>42757</v>
      </c>
      <c r="I3290" t="s">
        <v>1744</v>
      </c>
      <c r="J3290" t="s">
        <v>63</v>
      </c>
      <c r="K3290" t="s">
        <v>63</v>
      </c>
      <c r="L3290">
        <v>23</v>
      </c>
      <c r="M3290" s="7">
        <v>1</v>
      </c>
      <c r="N3290" s="7">
        <v>1.2</v>
      </c>
      <c r="O3290" t="s">
        <v>25</v>
      </c>
      <c r="R3290" s="4" t="str">
        <f t="shared" ca="1" si="51"/>
        <v>Kempster RM and Egeberg CA (2020). SharkBase citizen science global chondrichthyan sighting database. Support Our Sharks Ocean Conservation Society. Version 2020.08. www.supportoursharks.com (consulted on 01/08/2020)</v>
      </c>
    </row>
    <row r="3291" spans="1:18" ht="15.75" customHeight="1" x14ac:dyDescent="0.25">
      <c r="A3291">
        <v>3324</v>
      </c>
      <c r="B3291" t="s">
        <v>98</v>
      </c>
      <c r="C3291" t="s">
        <v>701</v>
      </c>
      <c r="D3291" t="s">
        <v>20</v>
      </c>
      <c r="E3291" t="s">
        <v>1173</v>
      </c>
      <c r="F3291" s="7">
        <v>-8.3467401900000002</v>
      </c>
      <c r="G3291" s="7">
        <v>116.0887377</v>
      </c>
      <c r="H3291" s="8">
        <v>42798</v>
      </c>
      <c r="I3291" t="s">
        <v>1538</v>
      </c>
      <c r="J3291" t="s">
        <v>63</v>
      </c>
      <c r="K3291" t="s">
        <v>63</v>
      </c>
      <c r="M3291" s="7">
        <v>1</v>
      </c>
      <c r="N3291" s="7">
        <v>0.3</v>
      </c>
      <c r="O3291" t="s">
        <v>25</v>
      </c>
      <c r="R3291" s="4" t="str">
        <f t="shared" ca="1" si="51"/>
        <v>Kempster RM and Egeberg CA (2020). SharkBase citizen science global chondrichthyan sighting database. Support Our Sharks Ocean Conservation Society. Version 2020.08. www.supportoursharks.com (consulted on 01/08/2020)</v>
      </c>
    </row>
    <row r="3292" spans="1:18" ht="15.75" customHeight="1" x14ac:dyDescent="0.25">
      <c r="A3292">
        <v>3325</v>
      </c>
      <c r="B3292" t="s">
        <v>18</v>
      </c>
      <c r="C3292" t="s">
        <v>19</v>
      </c>
      <c r="D3292" t="s">
        <v>20</v>
      </c>
      <c r="E3292" t="s">
        <v>1173</v>
      </c>
      <c r="F3292" s="7">
        <v>-8.3331525069999994</v>
      </c>
      <c r="G3292" s="7">
        <v>116.0200732</v>
      </c>
      <c r="H3292" s="8">
        <v>42759</v>
      </c>
      <c r="I3292" t="s">
        <v>299</v>
      </c>
      <c r="J3292" t="s">
        <v>63</v>
      </c>
      <c r="K3292" t="s">
        <v>63</v>
      </c>
      <c r="L3292">
        <v>22</v>
      </c>
      <c r="M3292" s="7">
        <v>1</v>
      </c>
      <c r="N3292" s="7">
        <v>0.6</v>
      </c>
      <c r="O3292" t="s">
        <v>25</v>
      </c>
      <c r="R3292" s="4" t="str">
        <f t="shared" ca="1" si="51"/>
        <v>Kempster RM and Egeberg CA (2020). SharkBase citizen science global chondrichthyan sighting database. Support Our Sharks Ocean Conservation Society. Version 2020.08. www.supportoursharks.com (consulted on 01/08/2020)</v>
      </c>
    </row>
    <row r="3293" spans="1:18" ht="15.75" customHeight="1" x14ac:dyDescent="0.25">
      <c r="A3293">
        <v>3326</v>
      </c>
      <c r="B3293" t="s">
        <v>18</v>
      </c>
      <c r="C3293" t="s">
        <v>19</v>
      </c>
      <c r="D3293" t="s">
        <v>20</v>
      </c>
      <c r="E3293" t="s">
        <v>1173</v>
      </c>
      <c r="F3293" s="7">
        <v>-8.3331525069999994</v>
      </c>
      <c r="G3293" s="7">
        <v>116.02281979999999</v>
      </c>
      <c r="H3293" s="8">
        <v>42759</v>
      </c>
      <c r="I3293" t="s">
        <v>1414</v>
      </c>
      <c r="J3293" t="s">
        <v>63</v>
      </c>
      <c r="K3293" t="s">
        <v>63</v>
      </c>
      <c r="L3293">
        <v>22</v>
      </c>
      <c r="M3293" s="7">
        <v>1</v>
      </c>
      <c r="N3293" s="7">
        <v>0.6</v>
      </c>
      <c r="O3293" t="s">
        <v>25</v>
      </c>
      <c r="R3293" s="4" t="str">
        <f t="shared" ca="1" si="51"/>
        <v>Kempster RM and Egeberg CA (2020). SharkBase citizen science global chondrichthyan sighting database. Support Our Sharks Ocean Conservation Society. Version 2020.08. www.supportoursharks.com (consulted on 01/08/2020)</v>
      </c>
    </row>
    <row r="3294" spans="1:18" ht="15.75" customHeight="1" x14ac:dyDescent="0.25">
      <c r="A3294">
        <v>3327</v>
      </c>
      <c r="B3294" t="s">
        <v>89</v>
      </c>
      <c r="C3294" t="s">
        <v>90</v>
      </c>
      <c r="D3294" t="s">
        <v>20</v>
      </c>
      <c r="E3294" t="s">
        <v>1173</v>
      </c>
      <c r="F3294" s="7">
        <v>-8.3413051740000004</v>
      </c>
      <c r="G3294" s="7">
        <v>116.0667651</v>
      </c>
      <c r="H3294" s="8">
        <v>42802</v>
      </c>
      <c r="J3294" t="s">
        <v>63</v>
      </c>
      <c r="K3294" t="s">
        <v>63</v>
      </c>
      <c r="M3294" s="7">
        <v>1</v>
      </c>
      <c r="O3294" t="s">
        <v>25</v>
      </c>
      <c r="R3294" s="4" t="str">
        <f t="shared" ca="1" si="51"/>
        <v>Kempster RM and Egeberg CA (2020). SharkBase citizen science global chondrichthyan sighting database. Support Our Sharks Ocean Conservation Society. Version 2020.08. www.supportoursharks.com (consulted on 01/08/2020)</v>
      </c>
    </row>
    <row r="3295" spans="1:18" ht="15.75" customHeight="1" x14ac:dyDescent="0.25">
      <c r="A3295">
        <v>3328</v>
      </c>
      <c r="B3295" t="s">
        <v>18</v>
      </c>
      <c r="C3295" t="s">
        <v>19</v>
      </c>
      <c r="D3295" t="s">
        <v>20</v>
      </c>
      <c r="E3295" t="s">
        <v>1173</v>
      </c>
      <c r="F3295" s="7">
        <v>-8.3331525069999994</v>
      </c>
      <c r="G3295" s="7">
        <v>116.0255664</v>
      </c>
      <c r="H3295" s="8">
        <v>42759</v>
      </c>
      <c r="I3295" t="s">
        <v>299</v>
      </c>
      <c r="J3295" t="s">
        <v>63</v>
      </c>
      <c r="K3295" t="s">
        <v>63</v>
      </c>
      <c r="L3295">
        <v>22</v>
      </c>
      <c r="M3295" s="7">
        <v>1</v>
      </c>
      <c r="N3295" s="7">
        <v>0.7</v>
      </c>
      <c r="O3295" t="s">
        <v>25</v>
      </c>
      <c r="R3295" s="4" t="str">
        <f t="shared" ca="1" si="51"/>
        <v>Kempster RM and Egeberg CA (2020). SharkBase citizen science global chondrichthyan sighting database. Support Our Sharks Ocean Conservation Society. Version 2020.08. www.supportoursharks.com (consulted on 01/08/2020)</v>
      </c>
    </row>
    <row r="3296" spans="1:18" ht="15.75" customHeight="1" x14ac:dyDescent="0.25">
      <c r="A3296">
        <v>3329</v>
      </c>
      <c r="B3296" t="s">
        <v>18</v>
      </c>
      <c r="C3296" t="s">
        <v>19</v>
      </c>
      <c r="D3296" t="s">
        <v>20</v>
      </c>
      <c r="E3296" t="s">
        <v>1173</v>
      </c>
      <c r="F3296" s="7">
        <v>-8.3331525069999994</v>
      </c>
      <c r="G3296" s="7">
        <v>116.02281979999999</v>
      </c>
      <c r="H3296" s="8">
        <v>42759</v>
      </c>
      <c r="I3296" t="s">
        <v>299</v>
      </c>
      <c r="J3296" t="s">
        <v>63</v>
      </c>
      <c r="K3296" t="s">
        <v>63</v>
      </c>
      <c r="L3296">
        <v>22</v>
      </c>
      <c r="M3296" s="7">
        <v>1</v>
      </c>
      <c r="N3296" s="7">
        <v>0.8</v>
      </c>
      <c r="O3296" t="s">
        <v>25</v>
      </c>
      <c r="R3296" s="4" t="str">
        <f t="shared" ca="1" si="51"/>
        <v>Kempster RM and Egeberg CA (2020). SharkBase citizen science global chondrichthyan sighting database. Support Our Sharks Ocean Conservation Society. Version 2020.08. www.supportoursharks.com (consulted on 01/08/2020)</v>
      </c>
    </row>
    <row r="3297" spans="1:18" ht="15.75" customHeight="1" x14ac:dyDescent="0.25">
      <c r="A3297">
        <v>3330</v>
      </c>
      <c r="B3297" t="s">
        <v>124</v>
      </c>
      <c r="C3297" t="s">
        <v>142</v>
      </c>
      <c r="D3297" t="s">
        <v>20</v>
      </c>
      <c r="E3297" t="s">
        <v>1173</v>
      </c>
      <c r="F3297" s="7">
        <v>-8.3304349139999996</v>
      </c>
      <c r="G3297" s="7">
        <v>116.03380610000001</v>
      </c>
      <c r="H3297" s="8">
        <v>42792</v>
      </c>
      <c r="I3297" t="s">
        <v>1457</v>
      </c>
      <c r="J3297" t="s">
        <v>63</v>
      </c>
      <c r="K3297" t="s">
        <v>63</v>
      </c>
      <c r="M3297" s="7">
        <v>1</v>
      </c>
      <c r="N3297" s="7">
        <v>1.4</v>
      </c>
      <c r="O3297" t="s">
        <v>25</v>
      </c>
      <c r="R3297" s="4" t="str">
        <f t="shared" ca="1" si="51"/>
        <v>Kempster RM and Egeberg CA (2020). SharkBase citizen science global chondrichthyan sighting database. Support Our Sharks Ocean Conservation Society. Version 2020.08. www.supportoursharks.com (consulted on 01/08/2020)</v>
      </c>
    </row>
    <row r="3298" spans="1:18" ht="15.75" customHeight="1" x14ac:dyDescent="0.25">
      <c r="A3298">
        <v>3331</v>
      </c>
      <c r="B3298" t="s">
        <v>124</v>
      </c>
      <c r="C3298" t="s">
        <v>142</v>
      </c>
      <c r="D3298" t="s">
        <v>20</v>
      </c>
      <c r="E3298" t="s">
        <v>1173</v>
      </c>
      <c r="F3298" s="7">
        <v>-8.3358700809999995</v>
      </c>
      <c r="G3298" s="7">
        <v>116.02281979999999</v>
      </c>
      <c r="H3298" s="8">
        <v>42793</v>
      </c>
      <c r="I3298" t="s">
        <v>1174</v>
      </c>
      <c r="J3298" t="s">
        <v>63</v>
      </c>
      <c r="K3298" t="s">
        <v>63</v>
      </c>
      <c r="M3298" s="7">
        <v>1</v>
      </c>
      <c r="N3298" s="7">
        <v>1.2</v>
      </c>
      <c r="O3298" t="s">
        <v>25</v>
      </c>
      <c r="R3298" s="4" t="str">
        <f t="shared" ca="1" si="51"/>
        <v>Kempster RM and Egeberg CA (2020). SharkBase citizen science global chondrichthyan sighting database. Support Our Sharks Ocean Conservation Society. Version 2020.08. www.supportoursharks.com (consulted on 01/08/2020)</v>
      </c>
    </row>
    <row r="3299" spans="1:18" ht="15.75" customHeight="1" x14ac:dyDescent="0.25">
      <c r="A3299">
        <v>3332</v>
      </c>
      <c r="B3299" t="s">
        <v>550</v>
      </c>
      <c r="C3299" t="s">
        <v>705</v>
      </c>
      <c r="D3299" t="s">
        <v>20</v>
      </c>
      <c r="E3299" t="s">
        <v>1173</v>
      </c>
      <c r="F3299" s="7">
        <v>-8.3304349139999996</v>
      </c>
      <c r="G3299" s="7">
        <v>116.02281979999999</v>
      </c>
      <c r="H3299" s="8">
        <v>42759</v>
      </c>
      <c r="I3299" t="s">
        <v>299</v>
      </c>
      <c r="J3299" t="s">
        <v>63</v>
      </c>
      <c r="K3299" t="s">
        <v>63</v>
      </c>
      <c r="L3299">
        <v>22</v>
      </c>
      <c r="M3299" s="7">
        <v>1</v>
      </c>
      <c r="N3299" s="7">
        <v>2</v>
      </c>
      <c r="O3299" t="s">
        <v>25</v>
      </c>
      <c r="R3299" s="4" t="str">
        <f t="shared" ca="1" si="51"/>
        <v>Kempster RM and Egeberg CA (2020). SharkBase citizen science global chondrichthyan sighting database. Support Our Sharks Ocean Conservation Society. Version 2020.08. www.supportoursharks.com (consulted on 01/08/2020)</v>
      </c>
    </row>
    <row r="3300" spans="1:18" ht="15.75" customHeight="1" x14ac:dyDescent="0.25">
      <c r="A3300">
        <v>3333</v>
      </c>
      <c r="B3300" t="s">
        <v>18</v>
      </c>
      <c r="C3300" t="s">
        <v>943</v>
      </c>
      <c r="D3300" t="s">
        <v>20</v>
      </c>
      <c r="E3300" t="s">
        <v>1173</v>
      </c>
      <c r="F3300" s="7">
        <v>-8.3413051740000004</v>
      </c>
      <c r="G3300" s="7">
        <v>116.02281979999999</v>
      </c>
      <c r="H3300" s="8">
        <v>42793</v>
      </c>
      <c r="I3300" t="s">
        <v>1174</v>
      </c>
      <c r="J3300" t="s">
        <v>63</v>
      </c>
      <c r="K3300" t="s">
        <v>63</v>
      </c>
      <c r="M3300" s="7">
        <v>1</v>
      </c>
      <c r="N3300" s="7">
        <v>1.2</v>
      </c>
      <c r="O3300" t="s">
        <v>25</v>
      </c>
      <c r="R3300" s="4" t="str">
        <f t="shared" ca="1" si="51"/>
        <v>Kempster RM and Egeberg CA (2020). SharkBase citizen science global chondrichthyan sighting database. Support Our Sharks Ocean Conservation Society. Version 2020.08. www.supportoursharks.com (consulted on 01/08/2020)</v>
      </c>
    </row>
    <row r="3301" spans="1:18" ht="15.75" customHeight="1" x14ac:dyDescent="0.25">
      <c r="A3301">
        <v>3334</v>
      </c>
      <c r="B3301" t="s">
        <v>98</v>
      </c>
      <c r="C3301" t="s">
        <v>701</v>
      </c>
      <c r="D3301" t="s">
        <v>20</v>
      </c>
      <c r="E3301" t="s">
        <v>1173</v>
      </c>
      <c r="F3301" s="7">
        <v>-8.3304349139999996</v>
      </c>
      <c r="G3301" s="7">
        <v>116.04479240000001</v>
      </c>
      <c r="H3301" s="8">
        <v>42761</v>
      </c>
      <c r="I3301" t="s">
        <v>1762</v>
      </c>
      <c r="J3301" t="s">
        <v>63</v>
      </c>
      <c r="K3301" t="s">
        <v>63</v>
      </c>
      <c r="L3301">
        <v>27</v>
      </c>
      <c r="M3301" s="7">
        <v>1</v>
      </c>
      <c r="N3301" s="7">
        <v>0.6</v>
      </c>
      <c r="O3301" t="s">
        <v>25</v>
      </c>
      <c r="R3301" s="4" t="str">
        <f t="shared" ca="1" si="51"/>
        <v>Kempster RM and Egeberg CA (2020). SharkBase citizen science global chondrichthyan sighting database. Support Our Sharks Ocean Conservation Society. Version 2020.08. www.supportoursharks.com (consulted on 01/08/2020)</v>
      </c>
    </row>
    <row r="3302" spans="1:18" ht="15.75" customHeight="1" x14ac:dyDescent="0.25">
      <c r="A3302">
        <v>3335</v>
      </c>
      <c r="B3302" t="s">
        <v>124</v>
      </c>
      <c r="C3302" t="s">
        <v>142</v>
      </c>
      <c r="D3302" t="s">
        <v>20</v>
      </c>
      <c r="E3302" t="s">
        <v>1173</v>
      </c>
      <c r="F3302" s="7">
        <v>-8.3413051740000004</v>
      </c>
      <c r="G3302" s="7">
        <v>116.02281979999999</v>
      </c>
      <c r="H3302" s="8">
        <v>42794</v>
      </c>
      <c r="I3302" t="s">
        <v>1174</v>
      </c>
      <c r="J3302" t="s">
        <v>63</v>
      </c>
      <c r="K3302" t="s">
        <v>63</v>
      </c>
      <c r="M3302" s="7">
        <v>1</v>
      </c>
      <c r="N3302" s="7">
        <v>1.6</v>
      </c>
      <c r="O3302" t="s">
        <v>25</v>
      </c>
      <c r="R3302" s="4" t="str">
        <f t="shared" ca="1" si="51"/>
        <v>Kempster RM and Egeberg CA (2020). SharkBase citizen science global chondrichthyan sighting database. Support Our Sharks Ocean Conservation Society. Version 2020.08. www.supportoursharks.com (consulted on 01/08/2020)</v>
      </c>
    </row>
    <row r="3303" spans="1:18" ht="15.75" customHeight="1" x14ac:dyDescent="0.25">
      <c r="A3303">
        <v>3336</v>
      </c>
      <c r="B3303" t="s">
        <v>95</v>
      </c>
      <c r="C3303" t="s">
        <v>743</v>
      </c>
      <c r="D3303" t="s">
        <v>20</v>
      </c>
      <c r="E3303" t="s">
        <v>1173</v>
      </c>
      <c r="F3303" s="7">
        <v>-8.3684794999999994</v>
      </c>
      <c r="G3303" s="7">
        <v>116.0283129</v>
      </c>
      <c r="H3303" s="8">
        <v>42793</v>
      </c>
      <c r="I3303" t="s">
        <v>1484</v>
      </c>
      <c r="J3303" t="s">
        <v>63</v>
      </c>
      <c r="K3303" t="s">
        <v>63</v>
      </c>
      <c r="M3303" s="7">
        <v>3</v>
      </c>
      <c r="N3303" s="7">
        <v>0.6</v>
      </c>
      <c r="O3303" t="s">
        <v>25</v>
      </c>
      <c r="R3303" s="4" t="str">
        <f t="shared" ca="1" si="51"/>
        <v>Kempster RM and Egeberg CA (2020). SharkBase citizen science global chondrichthyan sighting database. Support Our Sharks Ocean Conservation Society. Version 2020.08. www.supportoursharks.com (consulted on 01/08/2020)</v>
      </c>
    </row>
    <row r="3304" spans="1:18" ht="15.75" customHeight="1" x14ac:dyDescent="0.25">
      <c r="A3304">
        <v>3337</v>
      </c>
      <c r="B3304" t="s">
        <v>18</v>
      </c>
      <c r="C3304" t="s">
        <v>943</v>
      </c>
      <c r="D3304" t="s">
        <v>20</v>
      </c>
      <c r="E3304" t="s">
        <v>1173</v>
      </c>
      <c r="F3304" s="7">
        <v>-8.3413051740000004</v>
      </c>
      <c r="G3304" s="7">
        <v>116.0173266</v>
      </c>
      <c r="H3304" s="8">
        <v>42794</v>
      </c>
      <c r="I3304" t="s">
        <v>1373</v>
      </c>
      <c r="J3304" t="s">
        <v>63</v>
      </c>
      <c r="K3304" t="s">
        <v>63</v>
      </c>
      <c r="M3304" s="7">
        <v>1</v>
      </c>
      <c r="N3304" s="7">
        <v>1.9</v>
      </c>
      <c r="O3304" t="s">
        <v>25</v>
      </c>
      <c r="R3304" s="4" t="str">
        <f t="shared" ca="1" si="51"/>
        <v>Kempster RM and Egeberg CA (2020). SharkBase citizen science global chondrichthyan sighting database. Support Our Sharks Ocean Conservation Society. Version 2020.08. www.supportoursharks.com (consulted on 01/08/2020)</v>
      </c>
    </row>
    <row r="3305" spans="1:18" ht="15.75" customHeight="1" x14ac:dyDescent="0.25">
      <c r="A3305">
        <v>3338</v>
      </c>
      <c r="B3305" t="s">
        <v>95</v>
      </c>
      <c r="C3305" t="s">
        <v>743</v>
      </c>
      <c r="D3305" t="s">
        <v>20</v>
      </c>
      <c r="E3305" t="s">
        <v>1173</v>
      </c>
      <c r="F3305" s="7">
        <v>-8.3358700809999995</v>
      </c>
      <c r="G3305" s="7">
        <v>116.02281979999999</v>
      </c>
      <c r="H3305" s="8">
        <v>42794</v>
      </c>
      <c r="I3305" t="s">
        <v>1763</v>
      </c>
      <c r="J3305" t="s">
        <v>63</v>
      </c>
      <c r="K3305" t="s">
        <v>63</v>
      </c>
      <c r="M3305" s="7">
        <v>1</v>
      </c>
      <c r="N3305" s="7">
        <v>0.65</v>
      </c>
      <c r="O3305" t="s">
        <v>25</v>
      </c>
      <c r="R3305" s="4" t="str">
        <f t="shared" ca="1" si="51"/>
        <v>Kempster RM and Egeberg CA (2020). SharkBase citizen science global chondrichthyan sighting database. Support Our Sharks Ocean Conservation Society. Version 2020.08. www.supportoursharks.com (consulted on 01/08/2020)</v>
      </c>
    </row>
    <row r="3306" spans="1:18" ht="15.75" customHeight="1" x14ac:dyDescent="0.25">
      <c r="A3306">
        <v>3339</v>
      </c>
      <c r="B3306" t="s">
        <v>18</v>
      </c>
      <c r="C3306" t="s">
        <v>943</v>
      </c>
      <c r="D3306" t="s">
        <v>20</v>
      </c>
      <c r="E3306" t="s">
        <v>1173</v>
      </c>
      <c r="F3306" s="7">
        <v>-8.3413051740000004</v>
      </c>
      <c r="G3306" s="7">
        <v>116.02281979999999</v>
      </c>
      <c r="H3306" s="8">
        <v>42677</v>
      </c>
      <c r="I3306" t="s">
        <v>1174</v>
      </c>
      <c r="J3306" t="s">
        <v>63</v>
      </c>
      <c r="K3306" t="s">
        <v>63</v>
      </c>
      <c r="M3306" s="7">
        <v>1</v>
      </c>
      <c r="N3306" s="7">
        <v>1.4</v>
      </c>
      <c r="O3306" t="s">
        <v>25</v>
      </c>
      <c r="R3306" s="4" t="str">
        <f t="shared" ca="1" si="51"/>
        <v>Kempster RM and Egeberg CA (2020). SharkBase citizen science global chondrichthyan sighting database. Support Our Sharks Ocean Conservation Society. Version 2020.08. www.supportoursharks.com (consulted on 01/08/2020)</v>
      </c>
    </row>
    <row r="3307" spans="1:18" ht="15.75" customHeight="1" x14ac:dyDescent="0.25">
      <c r="A3307">
        <v>3340</v>
      </c>
      <c r="B3307" t="s">
        <v>124</v>
      </c>
      <c r="C3307" t="s">
        <v>125</v>
      </c>
      <c r="D3307" t="s">
        <v>20</v>
      </c>
      <c r="E3307" t="s">
        <v>1173</v>
      </c>
      <c r="F3307" s="7">
        <v>-8.3711968280000004</v>
      </c>
      <c r="G3307" s="7">
        <v>116.0283129</v>
      </c>
      <c r="H3307" s="8">
        <v>42697</v>
      </c>
      <c r="I3307" t="s">
        <v>1484</v>
      </c>
      <c r="J3307" t="s">
        <v>63</v>
      </c>
      <c r="K3307" t="s">
        <v>63</v>
      </c>
      <c r="L3307">
        <v>9</v>
      </c>
      <c r="M3307" s="7">
        <v>1</v>
      </c>
      <c r="N3307" s="7">
        <v>1.25</v>
      </c>
      <c r="O3307" t="s">
        <v>25</v>
      </c>
      <c r="R3307" s="4" t="str">
        <f t="shared" ca="1" si="51"/>
        <v>Kempster RM and Egeberg CA (2020). SharkBase citizen science global chondrichthyan sighting database. Support Our Sharks Ocean Conservation Society. Version 2020.08. www.supportoursharks.com (consulted on 01/08/2020)</v>
      </c>
    </row>
    <row r="3308" spans="1:18" ht="15.75" customHeight="1" x14ac:dyDescent="0.25">
      <c r="A3308">
        <v>3341</v>
      </c>
      <c r="B3308" t="s">
        <v>18</v>
      </c>
      <c r="C3308" t="s">
        <v>943</v>
      </c>
      <c r="D3308" t="s">
        <v>20</v>
      </c>
      <c r="E3308" t="s">
        <v>1173</v>
      </c>
      <c r="F3308" s="7">
        <v>-8.3413051740000004</v>
      </c>
      <c r="G3308" s="7">
        <v>116.0173266</v>
      </c>
      <c r="H3308" s="8">
        <v>42677</v>
      </c>
      <c r="I3308" t="s">
        <v>1174</v>
      </c>
      <c r="J3308" t="s">
        <v>63</v>
      </c>
      <c r="K3308" t="s">
        <v>63</v>
      </c>
      <c r="L3308">
        <v>12</v>
      </c>
      <c r="M3308" s="7">
        <v>1</v>
      </c>
      <c r="N3308" s="7">
        <v>0.6</v>
      </c>
      <c r="O3308" t="s">
        <v>25</v>
      </c>
      <c r="R3308" s="4" t="str">
        <f t="shared" ca="1" si="51"/>
        <v>Kempster RM and Egeberg CA (2020). SharkBase citizen science global chondrichthyan sighting database. Support Our Sharks Ocean Conservation Society. Version 2020.08. www.supportoursharks.com (consulted on 01/08/2020)</v>
      </c>
    </row>
    <row r="3309" spans="1:18" ht="15.75" customHeight="1" x14ac:dyDescent="0.25">
      <c r="A3309">
        <v>3342</v>
      </c>
      <c r="B3309" t="s">
        <v>124</v>
      </c>
      <c r="C3309" t="s">
        <v>125</v>
      </c>
      <c r="D3309" t="s">
        <v>20</v>
      </c>
      <c r="E3309" t="s">
        <v>1173</v>
      </c>
      <c r="F3309" s="7">
        <v>-8.3331525069999994</v>
      </c>
      <c r="G3309" s="7">
        <v>116.0173266</v>
      </c>
      <c r="H3309" s="8">
        <v>42730</v>
      </c>
      <c r="I3309" t="s">
        <v>299</v>
      </c>
      <c r="J3309" t="s">
        <v>63</v>
      </c>
      <c r="K3309" t="s">
        <v>63</v>
      </c>
      <c r="L3309">
        <v>18</v>
      </c>
      <c r="M3309" s="7">
        <v>1</v>
      </c>
      <c r="N3309" s="7">
        <v>1.25</v>
      </c>
      <c r="O3309" t="s">
        <v>25</v>
      </c>
      <c r="R3309" s="4" t="str">
        <f t="shared" ca="1" si="51"/>
        <v>Kempster RM and Egeberg CA (2020). SharkBase citizen science global chondrichthyan sighting database. Support Our Sharks Ocean Conservation Society. Version 2020.08. www.supportoursharks.com (consulted on 01/08/2020)</v>
      </c>
    </row>
    <row r="3310" spans="1:18" ht="15.75" customHeight="1" x14ac:dyDescent="0.25">
      <c r="A3310">
        <v>3343</v>
      </c>
      <c r="B3310" t="s">
        <v>18</v>
      </c>
      <c r="C3310" t="s">
        <v>943</v>
      </c>
      <c r="D3310" t="s">
        <v>20</v>
      </c>
      <c r="E3310" t="s">
        <v>1173</v>
      </c>
      <c r="F3310" s="7">
        <v>-8.3413051740000004</v>
      </c>
      <c r="G3310" s="7">
        <v>116.02281979999999</v>
      </c>
      <c r="H3310" s="8">
        <v>42677</v>
      </c>
      <c r="I3310" t="s">
        <v>1174</v>
      </c>
      <c r="J3310" t="s">
        <v>63</v>
      </c>
      <c r="K3310" t="s">
        <v>63</v>
      </c>
      <c r="L3310">
        <v>12</v>
      </c>
      <c r="M3310" s="7">
        <v>1</v>
      </c>
      <c r="N3310" s="7">
        <v>0.7</v>
      </c>
      <c r="O3310" t="s">
        <v>25</v>
      </c>
      <c r="R3310" s="4" t="str">
        <f t="shared" ca="1" si="51"/>
        <v>Kempster RM and Egeberg CA (2020). SharkBase citizen science global chondrichthyan sighting database. Support Our Sharks Ocean Conservation Society. Version 2020.08. www.supportoursharks.com (consulted on 01/08/2020)</v>
      </c>
    </row>
    <row r="3311" spans="1:18" ht="15.75" customHeight="1" x14ac:dyDescent="0.25">
      <c r="A3311">
        <v>3344</v>
      </c>
      <c r="B3311" t="s">
        <v>95</v>
      </c>
      <c r="C3311" t="s">
        <v>743</v>
      </c>
      <c r="D3311" t="s">
        <v>20</v>
      </c>
      <c r="E3311" t="s">
        <v>1173</v>
      </c>
      <c r="F3311" s="7">
        <v>-8.3358700809999995</v>
      </c>
      <c r="G3311" s="7">
        <v>116.0173266</v>
      </c>
      <c r="H3311" s="8">
        <v>42677</v>
      </c>
      <c r="I3311" t="s">
        <v>1174</v>
      </c>
      <c r="J3311" t="s">
        <v>63</v>
      </c>
      <c r="K3311" t="s">
        <v>63</v>
      </c>
      <c r="M3311" s="7">
        <v>2</v>
      </c>
      <c r="N3311" s="7">
        <v>0.35</v>
      </c>
      <c r="O3311" t="s">
        <v>25</v>
      </c>
      <c r="R3311" s="4" t="str">
        <f t="shared" ca="1" si="51"/>
        <v>Kempster RM and Egeberg CA (2020). SharkBase citizen science global chondrichthyan sighting database. Support Our Sharks Ocean Conservation Society. Version 2020.08. www.supportoursharks.com (consulted on 01/08/2020)</v>
      </c>
    </row>
    <row r="3312" spans="1:18" ht="15.75" customHeight="1" x14ac:dyDescent="0.25">
      <c r="A3312">
        <v>3345</v>
      </c>
      <c r="B3312" t="s">
        <v>95</v>
      </c>
      <c r="C3312" t="s">
        <v>743</v>
      </c>
      <c r="D3312" t="s">
        <v>20</v>
      </c>
      <c r="E3312" t="s">
        <v>1173</v>
      </c>
      <c r="F3312" s="7">
        <v>-8.3358700809999995</v>
      </c>
      <c r="G3312" s="7">
        <v>116.0173266</v>
      </c>
      <c r="H3312" s="8">
        <v>42677</v>
      </c>
      <c r="I3312" t="s">
        <v>1174</v>
      </c>
      <c r="J3312" t="s">
        <v>63</v>
      </c>
      <c r="K3312" t="s">
        <v>63</v>
      </c>
      <c r="M3312" s="7">
        <v>2</v>
      </c>
      <c r="N3312" s="7">
        <v>0.4</v>
      </c>
      <c r="O3312" t="s">
        <v>25</v>
      </c>
      <c r="R3312" s="4" t="str">
        <f t="shared" ca="1" si="51"/>
        <v>Kempster RM and Egeberg CA (2020). SharkBase citizen science global chondrichthyan sighting database. Support Our Sharks Ocean Conservation Society. Version 2020.08. www.supportoursharks.com (consulted on 01/08/2020)</v>
      </c>
    </row>
    <row r="3313" spans="1:18" ht="15.75" customHeight="1" x14ac:dyDescent="0.25">
      <c r="A3313">
        <v>3346</v>
      </c>
      <c r="B3313" t="s">
        <v>124</v>
      </c>
      <c r="C3313" t="s">
        <v>125</v>
      </c>
      <c r="D3313" t="s">
        <v>20</v>
      </c>
      <c r="E3313" t="s">
        <v>1173</v>
      </c>
      <c r="F3313" s="7">
        <v>-8.3358700809999995</v>
      </c>
      <c r="G3313" s="7">
        <v>116.0173266</v>
      </c>
      <c r="H3313" s="8">
        <v>42730</v>
      </c>
      <c r="I3313" t="s">
        <v>1174</v>
      </c>
      <c r="J3313" t="s">
        <v>63</v>
      </c>
      <c r="K3313" t="s">
        <v>63</v>
      </c>
      <c r="L3313">
        <v>25</v>
      </c>
      <c r="M3313" s="7">
        <v>1</v>
      </c>
      <c r="N3313" s="7">
        <v>1.25</v>
      </c>
      <c r="O3313" t="s">
        <v>25</v>
      </c>
      <c r="R3313" s="4" t="str">
        <f t="shared" ca="1" si="51"/>
        <v>Kempster RM and Egeberg CA (2020). SharkBase citizen science global chondrichthyan sighting database. Support Our Sharks Ocean Conservation Society. Version 2020.08. www.supportoursharks.com (consulted on 01/08/2020)</v>
      </c>
    </row>
    <row r="3314" spans="1:18" ht="15.75" customHeight="1" x14ac:dyDescent="0.25">
      <c r="A3314">
        <v>3347</v>
      </c>
      <c r="B3314" t="s">
        <v>95</v>
      </c>
      <c r="C3314" t="s">
        <v>743</v>
      </c>
      <c r="D3314" t="s">
        <v>20</v>
      </c>
      <c r="E3314" t="s">
        <v>1173</v>
      </c>
      <c r="F3314" s="7">
        <v>-8.3304349139999996</v>
      </c>
      <c r="G3314" s="7">
        <v>116.02281979999999</v>
      </c>
      <c r="H3314" s="8">
        <v>42677</v>
      </c>
      <c r="I3314" t="s">
        <v>1174</v>
      </c>
      <c r="J3314" t="s">
        <v>63</v>
      </c>
      <c r="K3314" t="s">
        <v>63</v>
      </c>
      <c r="M3314" s="7">
        <v>2</v>
      </c>
      <c r="N3314" s="7">
        <v>0.35</v>
      </c>
      <c r="O3314" t="s">
        <v>25</v>
      </c>
      <c r="R3314" s="4" t="str">
        <f t="shared" ca="1" si="51"/>
        <v>Kempster RM and Egeberg CA (2020). SharkBase citizen science global chondrichthyan sighting database. Support Our Sharks Ocean Conservation Society. Version 2020.08. www.supportoursharks.com (consulted on 01/08/2020)</v>
      </c>
    </row>
    <row r="3315" spans="1:18" ht="15.75" customHeight="1" x14ac:dyDescent="0.25">
      <c r="A3315">
        <v>3348</v>
      </c>
      <c r="B3315" t="s">
        <v>98</v>
      </c>
      <c r="C3315" t="s">
        <v>701</v>
      </c>
      <c r="D3315" t="s">
        <v>20</v>
      </c>
      <c r="E3315" t="s">
        <v>1173</v>
      </c>
      <c r="F3315" s="7">
        <v>-8.3304349139999996</v>
      </c>
      <c r="G3315" s="7">
        <v>116.0173266</v>
      </c>
      <c r="H3315" s="8">
        <v>42677</v>
      </c>
      <c r="I3315" t="s">
        <v>1174</v>
      </c>
      <c r="J3315" t="s">
        <v>63</v>
      </c>
      <c r="K3315" t="s">
        <v>63</v>
      </c>
      <c r="M3315" s="7">
        <v>1</v>
      </c>
      <c r="N3315" s="7">
        <v>0.3</v>
      </c>
      <c r="O3315" t="s">
        <v>25</v>
      </c>
      <c r="R3315" s="4" t="str">
        <f t="shared" ca="1" si="51"/>
        <v>Kempster RM and Egeberg CA (2020). SharkBase citizen science global chondrichthyan sighting database. Support Our Sharks Ocean Conservation Society. Version 2020.08. www.supportoursharks.com (consulted on 01/08/2020)</v>
      </c>
    </row>
    <row r="3316" spans="1:18" ht="15.75" customHeight="1" x14ac:dyDescent="0.25">
      <c r="A3316">
        <v>3349</v>
      </c>
      <c r="B3316" t="s">
        <v>124</v>
      </c>
      <c r="C3316" t="s">
        <v>125</v>
      </c>
      <c r="D3316" t="s">
        <v>20</v>
      </c>
      <c r="E3316" t="s">
        <v>1173</v>
      </c>
      <c r="F3316" s="7">
        <v>-8.3358700809999995</v>
      </c>
      <c r="G3316" s="7">
        <v>116.01458</v>
      </c>
      <c r="H3316" s="8">
        <v>42395</v>
      </c>
      <c r="I3316" t="s">
        <v>1174</v>
      </c>
      <c r="J3316" t="s">
        <v>63</v>
      </c>
      <c r="K3316" t="s">
        <v>63</v>
      </c>
      <c r="L3316">
        <v>18</v>
      </c>
      <c r="M3316" s="7">
        <v>1</v>
      </c>
      <c r="N3316" s="7">
        <v>1.25</v>
      </c>
      <c r="O3316" t="s">
        <v>25</v>
      </c>
      <c r="R3316" s="4" t="str">
        <f t="shared" ca="1" si="51"/>
        <v>Kempster RM and Egeberg CA (2020). SharkBase citizen science global chondrichthyan sighting database. Support Our Sharks Ocean Conservation Society. Version 2020.08. www.supportoursharks.com (consulted on 01/08/2020)</v>
      </c>
    </row>
    <row r="3317" spans="1:18" ht="15.75" customHeight="1" x14ac:dyDescent="0.25">
      <c r="A3317">
        <v>3350</v>
      </c>
      <c r="B3317" t="s">
        <v>18</v>
      </c>
      <c r="C3317" t="s">
        <v>19</v>
      </c>
      <c r="D3317" t="s">
        <v>20</v>
      </c>
      <c r="E3317" t="s">
        <v>1173</v>
      </c>
      <c r="F3317" s="7">
        <v>-8.3358700809999995</v>
      </c>
      <c r="G3317" s="7">
        <v>116.02281979999999</v>
      </c>
      <c r="H3317" s="8">
        <v>42737</v>
      </c>
      <c r="I3317" t="s">
        <v>1414</v>
      </c>
      <c r="J3317" t="s">
        <v>54</v>
      </c>
      <c r="K3317" t="s">
        <v>32</v>
      </c>
      <c r="L3317">
        <v>18</v>
      </c>
      <c r="M3317" s="7">
        <v>1</v>
      </c>
      <c r="N3317" s="7">
        <v>0.6</v>
      </c>
      <c r="O3317" t="s">
        <v>25</v>
      </c>
      <c r="R3317" s="4" t="str">
        <f t="shared" ca="1" si="51"/>
        <v>Kempster RM and Egeberg CA (2020). SharkBase citizen science global chondrichthyan sighting database. Support Our Sharks Ocean Conservation Society. Version 2020.08. www.supportoursharks.com (consulted on 01/08/2020)</v>
      </c>
    </row>
    <row r="3318" spans="1:18" ht="15.75" customHeight="1" x14ac:dyDescent="0.25">
      <c r="A3318">
        <v>3351</v>
      </c>
      <c r="B3318" t="s">
        <v>18</v>
      </c>
      <c r="C3318" t="s">
        <v>943</v>
      </c>
      <c r="D3318" t="s">
        <v>20</v>
      </c>
      <c r="E3318" t="s">
        <v>1173</v>
      </c>
      <c r="F3318" s="7">
        <v>-8.3304349139999996</v>
      </c>
      <c r="G3318" s="7">
        <v>116.02281979999999</v>
      </c>
      <c r="H3318" s="8">
        <v>42718</v>
      </c>
      <c r="I3318" t="s">
        <v>1174</v>
      </c>
      <c r="J3318" t="s">
        <v>63</v>
      </c>
      <c r="K3318" t="s">
        <v>63</v>
      </c>
      <c r="M3318" s="7">
        <v>3</v>
      </c>
      <c r="N3318" s="7">
        <v>0.6</v>
      </c>
      <c r="O3318" t="s">
        <v>25</v>
      </c>
      <c r="R3318" s="4" t="str">
        <f t="shared" ca="1" si="51"/>
        <v>Kempster RM and Egeberg CA (2020). SharkBase citizen science global chondrichthyan sighting database. Support Our Sharks Ocean Conservation Society. Version 2020.08. www.supportoursharks.com (consulted on 01/08/2020)</v>
      </c>
    </row>
    <row r="3319" spans="1:18" ht="15.75" customHeight="1" x14ac:dyDescent="0.25">
      <c r="A3319">
        <v>3352</v>
      </c>
      <c r="B3319" t="s">
        <v>124</v>
      </c>
      <c r="C3319" t="s">
        <v>125</v>
      </c>
      <c r="D3319" t="s">
        <v>20</v>
      </c>
      <c r="E3319" t="s">
        <v>1173</v>
      </c>
      <c r="F3319" s="7">
        <v>-8.3331525069999994</v>
      </c>
      <c r="G3319" s="7">
        <v>116.0200732</v>
      </c>
      <c r="H3319" s="8">
        <v>42737</v>
      </c>
      <c r="I3319" t="s">
        <v>1414</v>
      </c>
      <c r="J3319" t="s">
        <v>54</v>
      </c>
      <c r="K3319" t="s">
        <v>32</v>
      </c>
      <c r="L3319">
        <v>18</v>
      </c>
      <c r="M3319" s="7">
        <v>1</v>
      </c>
      <c r="N3319" s="7">
        <v>1.3</v>
      </c>
      <c r="O3319" t="s">
        <v>25</v>
      </c>
      <c r="R3319" s="4" t="str">
        <f t="shared" ca="1" si="51"/>
        <v>Kempster RM and Egeberg CA (2020). SharkBase citizen science global chondrichthyan sighting database. Support Our Sharks Ocean Conservation Society. Version 2020.08. www.supportoursharks.com (consulted on 01/08/2020)</v>
      </c>
    </row>
    <row r="3320" spans="1:18" ht="15.75" customHeight="1" x14ac:dyDescent="0.25">
      <c r="A3320">
        <v>3353</v>
      </c>
      <c r="B3320" t="s">
        <v>18</v>
      </c>
      <c r="C3320" t="s">
        <v>943</v>
      </c>
      <c r="D3320" t="s">
        <v>20</v>
      </c>
      <c r="E3320" t="s">
        <v>1173</v>
      </c>
      <c r="F3320" s="7">
        <v>-8.3358700809999995</v>
      </c>
      <c r="G3320" s="7">
        <v>116.0283129</v>
      </c>
      <c r="H3320" s="8">
        <v>42718</v>
      </c>
      <c r="I3320" t="s">
        <v>1174</v>
      </c>
      <c r="J3320" t="s">
        <v>63</v>
      </c>
      <c r="K3320" t="s">
        <v>63</v>
      </c>
      <c r="M3320" s="7">
        <v>1</v>
      </c>
      <c r="N3320" s="7">
        <v>0.8</v>
      </c>
      <c r="O3320" t="s">
        <v>25</v>
      </c>
      <c r="R3320" s="4" t="str">
        <f t="shared" ca="1" si="51"/>
        <v>Kempster RM and Egeberg CA (2020). SharkBase citizen science global chondrichthyan sighting database. Support Our Sharks Ocean Conservation Society. Version 2020.08. www.supportoursharks.com (consulted on 01/08/2020)</v>
      </c>
    </row>
    <row r="3321" spans="1:18" ht="15.75" customHeight="1" x14ac:dyDescent="0.25">
      <c r="A3321">
        <v>3354</v>
      </c>
      <c r="B3321" t="s">
        <v>18</v>
      </c>
      <c r="C3321" t="s">
        <v>19</v>
      </c>
      <c r="D3321" t="s">
        <v>20</v>
      </c>
      <c r="E3321" t="s">
        <v>1173</v>
      </c>
      <c r="F3321" s="7">
        <v>-8.3331525069999994</v>
      </c>
      <c r="G3321" s="7">
        <v>116.0173266</v>
      </c>
      <c r="H3321" s="8">
        <v>42743</v>
      </c>
      <c r="I3321" t="s">
        <v>1414</v>
      </c>
      <c r="J3321" t="s">
        <v>54</v>
      </c>
      <c r="K3321" t="s">
        <v>34</v>
      </c>
      <c r="L3321">
        <v>29.5</v>
      </c>
      <c r="M3321" s="7">
        <v>1</v>
      </c>
      <c r="N3321" s="7">
        <v>1.75</v>
      </c>
      <c r="O3321" t="s">
        <v>25</v>
      </c>
      <c r="R3321" s="4" t="str">
        <f t="shared" ca="1" si="51"/>
        <v>Kempster RM and Egeberg CA (2020). SharkBase citizen science global chondrichthyan sighting database. Support Our Sharks Ocean Conservation Society. Version 2020.08. www.supportoursharks.com (consulted on 01/08/2020)</v>
      </c>
    </row>
    <row r="3322" spans="1:18" ht="15.75" customHeight="1" x14ac:dyDescent="0.25">
      <c r="A3322">
        <v>3355</v>
      </c>
      <c r="B3322" t="s">
        <v>18</v>
      </c>
      <c r="C3322" t="s">
        <v>943</v>
      </c>
      <c r="D3322" t="s">
        <v>20</v>
      </c>
      <c r="E3322" t="s">
        <v>1173</v>
      </c>
      <c r="F3322" s="7">
        <v>-8.3413051740000004</v>
      </c>
      <c r="G3322" s="7">
        <v>116.02281979999999</v>
      </c>
      <c r="H3322" s="8">
        <v>42718</v>
      </c>
      <c r="I3322" t="s">
        <v>1174</v>
      </c>
      <c r="J3322" t="s">
        <v>63</v>
      </c>
      <c r="K3322" t="s">
        <v>63</v>
      </c>
      <c r="M3322" s="7">
        <v>1</v>
      </c>
      <c r="N3322" s="7">
        <v>1</v>
      </c>
      <c r="O3322" t="s">
        <v>25</v>
      </c>
      <c r="R3322" s="4" t="str">
        <f t="shared" ca="1" si="51"/>
        <v>Kempster RM and Egeberg CA (2020). SharkBase citizen science global chondrichthyan sighting database. Support Our Sharks Ocean Conservation Society. Version 2020.08. www.supportoursharks.com (consulted on 01/08/2020)</v>
      </c>
    </row>
    <row r="3323" spans="1:18" ht="15.75" customHeight="1" x14ac:dyDescent="0.25">
      <c r="A3323">
        <v>3356</v>
      </c>
      <c r="B3323" t="s">
        <v>95</v>
      </c>
      <c r="C3323" t="s">
        <v>743</v>
      </c>
      <c r="D3323" t="s">
        <v>20</v>
      </c>
      <c r="E3323" t="s">
        <v>1173</v>
      </c>
      <c r="F3323" s="7">
        <v>-8.3358700809999995</v>
      </c>
      <c r="G3323" s="7">
        <v>116.0173266</v>
      </c>
      <c r="H3323" s="8">
        <v>42718</v>
      </c>
      <c r="I3323" t="s">
        <v>1174</v>
      </c>
      <c r="J3323" t="s">
        <v>63</v>
      </c>
      <c r="K3323" t="s">
        <v>63</v>
      </c>
      <c r="M3323" s="7">
        <v>1</v>
      </c>
      <c r="N3323" s="7">
        <v>0.25</v>
      </c>
      <c r="O3323" t="s">
        <v>25</v>
      </c>
      <c r="R3323" s="4" t="str">
        <f t="shared" ca="1" si="51"/>
        <v>Kempster RM and Egeberg CA (2020). SharkBase citizen science global chondrichthyan sighting database. Support Our Sharks Ocean Conservation Society. Version 2020.08. www.supportoursharks.com (consulted on 01/08/2020)</v>
      </c>
    </row>
    <row r="3324" spans="1:18" ht="15.75" customHeight="1" x14ac:dyDescent="0.25">
      <c r="A3324">
        <v>3357</v>
      </c>
      <c r="B3324" t="s">
        <v>18</v>
      </c>
      <c r="C3324" t="s">
        <v>19</v>
      </c>
      <c r="D3324" t="s">
        <v>20</v>
      </c>
      <c r="E3324" t="s">
        <v>1173</v>
      </c>
      <c r="F3324" s="7">
        <v>-8.373914138</v>
      </c>
      <c r="G3324" s="7">
        <v>116.03380610000001</v>
      </c>
      <c r="H3324" s="8">
        <v>42745</v>
      </c>
      <c r="I3324" t="s">
        <v>1744</v>
      </c>
      <c r="J3324" t="s">
        <v>54</v>
      </c>
      <c r="K3324" t="s">
        <v>28</v>
      </c>
      <c r="L3324">
        <v>29</v>
      </c>
      <c r="M3324" s="7">
        <v>1</v>
      </c>
      <c r="N3324" s="7">
        <v>1</v>
      </c>
      <c r="O3324" t="s">
        <v>25</v>
      </c>
      <c r="R3324" s="4" t="str">
        <f t="shared" ca="1" si="51"/>
        <v>Kempster RM and Egeberg CA (2020). SharkBase citizen science global chondrichthyan sighting database. Support Our Sharks Ocean Conservation Society. Version 2020.08. www.supportoursharks.com (consulted on 01/08/2020)</v>
      </c>
    </row>
    <row r="3325" spans="1:18" ht="15.75" customHeight="1" x14ac:dyDescent="0.25">
      <c r="A3325">
        <v>3358</v>
      </c>
      <c r="B3325" t="s">
        <v>18</v>
      </c>
      <c r="C3325" t="s">
        <v>943</v>
      </c>
      <c r="D3325" t="s">
        <v>20</v>
      </c>
      <c r="E3325" t="s">
        <v>1173</v>
      </c>
      <c r="F3325" s="7">
        <v>-8.3413051740000004</v>
      </c>
      <c r="G3325" s="7">
        <v>116.02281979999999</v>
      </c>
      <c r="H3325" s="8">
        <v>42732</v>
      </c>
      <c r="I3325" t="s">
        <v>1174</v>
      </c>
      <c r="J3325" t="s">
        <v>63</v>
      </c>
      <c r="K3325" t="s">
        <v>63</v>
      </c>
      <c r="M3325" s="7">
        <v>2</v>
      </c>
      <c r="N3325" s="7">
        <v>1.7</v>
      </c>
      <c r="O3325" t="s">
        <v>25</v>
      </c>
      <c r="R3325" s="4" t="str">
        <f t="shared" ca="1" si="51"/>
        <v>Kempster RM and Egeberg CA (2020). SharkBase citizen science global chondrichthyan sighting database. Support Our Sharks Ocean Conservation Society. Version 2020.08. www.supportoursharks.com (consulted on 01/08/2020)</v>
      </c>
    </row>
    <row r="3326" spans="1:18" ht="15.75" customHeight="1" x14ac:dyDescent="0.25">
      <c r="A3326">
        <v>3359</v>
      </c>
      <c r="B3326" t="s">
        <v>18</v>
      </c>
      <c r="C3326" t="s">
        <v>19</v>
      </c>
      <c r="D3326" t="s">
        <v>20</v>
      </c>
      <c r="E3326" t="s">
        <v>1173</v>
      </c>
      <c r="F3326" s="7">
        <v>-8.3711968280000004</v>
      </c>
      <c r="G3326" s="7">
        <v>116.0310595</v>
      </c>
      <c r="H3326" s="8">
        <v>42805</v>
      </c>
      <c r="I3326" t="s">
        <v>1744</v>
      </c>
      <c r="J3326" t="s">
        <v>63</v>
      </c>
      <c r="K3326" t="s">
        <v>63</v>
      </c>
      <c r="L3326">
        <v>18</v>
      </c>
      <c r="M3326" s="7">
        <v>1</v>
      </c>
      <c r="N3326" s="7">
        <v>0.4</v>
      </c>
      <c r="O3326" t="s">
        <v>25</v>
      </c>
      <c r="R3326" s="4" t="str">
        <f t="shared" ca="1" si="51"/>
        <v>Kempster RM and Egeberg CA (2020). SharkBase citizen science global chondrichthyan sighting database. Support Our Sharks Ocean Conservation Society. Version 2020.08. www.supportoursharks.com (consulted on 01/08/2020)</v>
      </c>
    </row>
    <row r="3327" spans="1:18" ht="15.75" customHeight="1" x14ac:dyDescent="0.25">
      <c r="A3327">
        <v>3360</v>
      </c>
      <c r="B3327" t="s">
        <v>18</v>
      </c>
      <c r="C3327" t="s">
        <v>943</v>
      </c>
      <c r="D3327" t="s">
        <v>20</v>
      </c>
      <c r="E3327" t="s">
        <v>1173</v>
      </c>
      <c r="F3327" s="7">
        <v>-8.3358700809999995</v>
      </c>
      <c r="G3327" s="7">
        <v>116.0283129</v>
      </c>
      <c r="H3327" s="8">
        <v>42732</v>
      </c>
      <c r="I3327" t="s">
        <v>1174</v>
      </c>
      <c r="J3327" t="s">
        <v>63</v>
      </c>
      <c r="K3327" t="s">
        <v>63</v>
      </c>
      <c r="M3327" s="7">
        <v>3</v>
      </c>
      <c r="O3327" t="s">
        <v>25</v>
      </c>
      <c r="R3327" s="4" t="str">
        <f t="shared" ca="1" si="51"/>
        <v>Kempster RM and Egeberg CA (2020). SharkBase citizen science global chondrichthyan sighting database. Support Our Sharks Ocean Conservation Society. Version 2020.08. www.supportoursharks.com (consulted on 01/08/2020)</v>
      </c>
    </row>
    <row r="3328" spans="1:18" ht="15.75" customHeight="1" x14ac:dyDescent="0.25">
      <c r="A3328">
        <v>3361</v>
      </c>
      <c r="B3328" t="s">
        <v>18</v>
      </c>
      <c r="C3328" t="s">
        <v>943</v>
      </c>
      <c r="D3328" t="s">
        <v>20</v>
      </c>
      <c r="E3328" t="s">
        <v>1173</v>
      </c>
      <c r="F3328" s="7">
        <v>-8.3358700809999995</v>
      </c>
      <c r="G3328" s="7">
        <v>116.0283129</v>
      </c>
      <c r="H3328" s="8">
        <v>42732</v>
      </c>
      <c r="I3328" t="s">
        <v>1174</v>
      </c>
      <c r="J3328" t="s">
        <v>63</v>
      </c>
      <c r="K3328" t="s">
        <v>63</v>
      </c>
      <c r="M3328" s="7">
        <v>4</v>
      </c>
      <c r="N3328" s="7">
        <v>0.65</v>
      </c>
      <c r="O3328" t="s">
        <v>25</v>
      </c>
      <c r="R3328" s="4" t="str">
        <f t="shared" ca="1" si="51"/>
        <v>Kempster RM and Egeberg CA (2020). SharkBase citizen science global chondrichthyan sighting database. Support Our Sharks Ocean Conservation Society. Version 2020.08. www.supportoursharks.com (consulted on 01/08/2020)</v>
      </c>
    </row>
    <row r="3329" spans="1:18" ht="15.75" customHeight="1" x14ac:dyDescent="0.25">
      <c r="A3329">
        <v>3362</v>
      </c>
      <c r="B3329" t="s">
        <v>18</v>
      </c>
      <c r="C3329" t="s">
        <v>19</v>
      </c>
      <c r="D3329" t="s">
        <v>20</v>
      </c>
      <c r="E3329" t="s">
        <v>1173</v>
      </c>
      <c r="F3329" s="7">
        <v>-8.3684794999999994</v>
      </c>
      <c r="G3329" s="7">
        <v>116.0310595</v>
      </c>
      <c r="H3329" s="8">
        <v>42805</v>
      </c>
      <c r="I3329" t="s">
        <v>1744</v>
      </c>
      <c r="J3329" t="s">
        <v>63</v>
      </c>
      <c r="K3329" t="s">
        <v>63</v>
      </c>
      <c r="L3329">
        <v>18</v>
      </c>
      <c r="M3329" s="7">
        <v>1</v>
      </c>
      <c r="N3329" s="7">
        <v>0.5</v>
      </c>
      <c r="O3329" t="s">
        <v>25</v>
      </c>
      <c r="R3329" s="4" t="str">
        <f t="shared" ca="1" si="51"/>
        <v>Kempster RM and Egeberg CA (2020). SharkBase citizen science global chondrichthyan sighting database. Support Our Sharks Ocean Conservation Society. Version 2020.08. www.supportoursharks.com (consulted on 01/08/2020)</v>
      </c>
    </row>
    <row r="3330" spans="1:18" ht="15.75" customHeight="1" x14ac:dyDescent="0.25">
      <c r="A3330">
        <v>3363</v>
      </c>
      <c r="B3330" t="s">
        <v>124</v>
      </c>
      <c r="C3330" t="s">
        <v>142</v>
      </c>
      <c r="D3330" t="s">
        <v>20</v>
      </c>
      <c r="E3330" t="s">
        <v>1173</v>
      </c>
      <c r="F3330" s="7">
        <v>-8.3358700809999995</v>
      </c>
      <c r="G3330" s="7">
        <v>116.02281979999999</v>
      </c>
      <c r="H3330" s="8">
        <v>42732</v>
      </c>
      <c r="I3330" t="s">
        <v>1174</v>
      </c>
      <c r="J3330" t="s">
        <v>63</v>
      </c>
      <c r="K3330" t="s">
        <v>63</v>
      </c>
      <c r="M3330" s="7">
        <v>1</v>
      </c>
      <c r="N3330" s="7">
        <v>1.6</v>
      </c>
      <c r="O3330" t="s">
        <v>25</v>
      </c>
      <c r="R3330" s="4" t="str">
        <f t="shared" ca="1" si="51"/>
        <v>Kempster RM and Egeberg CA (2020). SharkBase citizen science global chondrichthyan sighting database. Support Our Sharks Ocean Conservation Society. Version 2020.08. www.supportoursharks.com (consulted on 01/08/2020)</v>
      </c>
    </row>
    <row r="3331" spans="1:18" ht="15.75" customHeight="1" x14ac:dyDescent="0.25">
      <c r="A3331">
        <v>3364</v>
      </c>
      <c r="B3331" t="s">
        <v>98</v>
      </c>
      <c r="C3331" t="s">
        <v>701</v>
      </c>
      <c r="D3331" t="s">
        <v>20</v>
      </c>
      <c r="E3331" t="s">
        <v>1173</v>
      </c>
      <c r="F3331" s="7">
        <v>-8.3413051740000004</v>
      </c>
      <c r="G3331" s="7">
        <v>116.02281979999999</v>
      </c>
      <c r="H3331" s="8">
        <v>42732</v>
      </c>
      <c r="I3331" t="s">
        <v>1174</v>
      </c>
      <c r="J3331" t="s">
        <v>63</v>
      </c>
      <c r="K3331" t="s">
        <v>63</v>
      </c>
      <c r="M3331" s="7">
        <v>4</v>
      </c>
      <c r="N3331" s="7">
        <v>30</v>
      </c>
      <c r="O3331" t="s">
        <v>25</v>
      </c>
      <c r="R3331" s="4" t="str">
        <f t="shared" ref="R3331:R3394" ca="1" si="52">("Kempster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3332" spans="1:18" ht="15.75" customHeight="1" x14ac:dyDescent="0.25">
      <c r="A3332">
        <v>3365</v>
      </c>
      <c r="B3332" t="s">
        <v>18</v>
      </c>
      <c r="C3332" t="s">
        <v>943</v>
      </c>
      <c r="D3332" t="s">
        <v>20</v>
      </c>
      <c r="E3332" t="s">
        <v>1173</v>
      </c>
      <c r="F3332" s="7">
        <v>-8.373914138</v>
      </c>
      <c r="G3332" s="7">
        <v>116.02281979999999</v>
      </c>
      <c r="H3332" s="8">
        <v>42734</v>
      </c>
      <c r="I3332" t="s">
        <v>1484</v>
      </c>
      <c r="J3332" t="s">
        <v>63</v>
      </c>
      <c r="K3332" t="s">
        <v>63</v>
      </c>
      <c r="M3332" s="7">
        <v>1</v>
      </c>
      <c r="N3332" s="7">
        <v>0.8</v>
      </c>
      <c r="O3332" t="s">
        <v>25</v>
      </c>
      <c r="R3332" s="4" t="str">
        <f t="shared" ca="1" si="52"/>
        <v>Kempster RM and Egeberg CA (2020). SharkBase citizen science global chondrichthyan sighting database. Support Our Sharks Ocean Conservation Society. Version 2020.08. www.supportoursharks.com (consulted on 01/08/2020)</v>
      </c>
    </row>
    <row r="3333" spans="1:18" ht="15.75" customHeight="1" x14ac:dyDescent="0.25">
      <c r="A3333">
        <v>3366</v>
      </c>
      <c r="B3333" t="s">
        <v>18</v>
      </c>
      <c r="C3333" t="s">
        <v>943</v>
      </c>
      <c r="D3333" t="s">
        <v>20</v>
      </c>
      <c r="E3333" t="s">
        <v>1173</v>
      </c>
      <c r="F3333" s="7">
        <v>-8.3413051740000004</v>
      </c>
      <c r="G3333" s="7">
        <v>116.0667651</v>
      </c>
      <c r="H3333" s="8">
        <v>42747</v>
      </c>
      <c r="I3333" t="s">
        <v>1754</v>
      </c>
      <c r="J3333" t="s">
        <v>63</v>
      </c>
      <c r="K3333" t="s">
        <v>63</v>
      </c>
      <c r="M3333" s="7">
        <v>1</v>
      </c>
      <c r="N3333" s="7">
        <v>2</v>
      </c>
      <c r="O3333" t="s">
        <v>25</v>
      </c>
      <c r="R3333" s="4" t="str">
        <f t="shared" ca="1" si="52"/>
        <v>Kempster RM and Egeberg CA (2020). SharkBase citizen science global chondrichthyan sighting database. Support Our Sharks Ocean Conservation Society. Version 2020.08. www.supportoursharks.com (consulted on 01/08/2020)</v>
      </c>
    </row>
    <row r="3334" spans="1:18" ht="15.75" customHeight="1" x14ac:dyDescent="0.25">
      <c r="A3334">
        <v>3367</v>
      </c>
      <c r="B3334" t="s">
        <v>18</v>
      </c>
      <c r="C3334" t="s">
        <v>943</v>
      </c>
      <c r="D3334" t="s">
        <v>20</v>
      </c>
      <c r="E3334" t="s">
        <v>1173</v>
      </c>
      <c r="F3334" s="7">
        <v>-8.3467401900000002</v>
      </c>
      <c r="G3334" s="7">
        <v>116.0722583</v>
      </c>
      <c r="H3334" s="8">
        <v>42747</v>
      </c>
      <c r="I3334" t="s">
        <v>1754</v>
      </c>
      <c r="J3334" t="s">
        <v>63</v>
      </c>
      <c r="K3334" t="s">
        <v>63</v>
      </c>
      <c r="M3334" s="7">
        <v>1</v>
      </c>
      <c r="N3334" s="7">
        <v>1.6</v>
      </c>
      <c r="O3334" t="s">
        <v>25</v>
      </c>
      <c r="R3334" s="4" t="str">
        <f t="shared" ca="1" si="52"/>
        <v>Kempster RM and Egeberg CA (2020). SharkBase citizen science global chondrichthyan sighting database. Support Our Sharks Ocean Conservation Society. Version 2020.08. www.supportoursharks.com (consulted on 01/08/2020)</v>
      </c>
    </row>
    <row r="3335" spans="1:18" ht="15.75" customHeight="1" x14ac:dyDescent="0.25">
      <c r="A3335">
        <v>3368</v>
      </c>
      <c r="B3335" t="s">
        <v>18</v>
      </c>
      <c r="C3335" t="s">
        <v>943</v>
      </c>
      <c r="D3335" t="s">
        <v>20</v>
      </c>
      <c r="E3335" t="s">
        <v>1173</v>
      </c>
      <c r="F3335" s="7">
        <v>-8.3419845549999998</v>
      </c>
      <c r="G3335" s="7">
        <v>116.0248797</v>
      </c>
      <c r="H3335" s="8">
        <v>42716</v>
      </c>
      <c r="I3335" t="s">
        <v>1414</v>
      </c>
      <c r="J3335" t="s">
        <v>63</v>
      </c>
      <c r="K3335" t="s">
        <v>63</v>
      </c>
      <c r="L3335">
        <v>27.7</v>
      </c>
      <c r="M3335" s="7">
        <v>3</v>
      </c>
      <c r="N3335" s="7">
        <v>0.8</v>
      </c>
      <c r="O3335" t="s">
        <v>25</v>
      </c>
      <c r="R3335" s="4" t="str">
        <f t="shared" ca="1" si="52"/>
        <v>Kempster RM and Egeberg CA (2020). SharkBase citizen science global chondrichthyan sighting database. Support Our Sharks Ocean Conservation Society. Version 2020.08. www.supportoursharks.com (consulted on 01/08/2020)</v>
      </c>
    </row>
    <row r="3336" spans="1:18" ht="15.75" customHeight="1" x14ac:dyDescent="0.25">
      <c r="A3336">
        <v>3369</v>
      </c>
      <c r="B3336" t="s">
        <v>18</v>
      </c>
      <c r="C3336" t="s">
        <v>943</v>
      </c>
      <c r="D3336" t="s">
        <v>20</v>
      </c>
      <c r="E3336" t="s">
        <v>1173</v>
      </c>
      <c r="F3336" s="7">
        <v>-8.3372288609999998</v>
      </c>
      <c r="G3336" s="7">
        <v>116.0248797</v>
      </c>
      <c r="H3336" s="8">
        <v>42716</v>
      </c>
      <c r="I3336" t="s">
        <v>1414</v>
      </c>
      <c r="J3336" t="s">
        <v>63</v>
      </c>
      <c r="K3336" t="s">
        <v>63</v>
      </c>
      <c r="L3336">
        <v>27.7</v>
      </c>
      <c r="M3336" s="7">
        <v>2</v>
      </c>
      <c r="N3336" s="7">
        <v>1</v>
      </c>
      <c r="O3336" t="s">
        <v>25</v>
      </c>
      <c r="R3336" s="4" t="str">
        <f t="shared" ca="1" si="52"/>
        <v>Kempster RM and Egeberg CA (2020). SharkBase citizen science global chondrichthyan sighting database. Support Our Sharks Ocean Conservation Society. Version 2020.08. www.supportoursharks.com (consulted on 01/08/2020)</v>
      </c>
    </row>
    <row r="3337" spans="1:18" ht="15.75" customHeight="1" x14ac:dyDescent="0.25">
      <c r="A3337">
        <v>3370</v>
      </c>
      <c r="B3337" t="s">
        <v>18</v>
      </c>
      <c r="C3337" t="s">
        <v>943</v>
      </c>
      <c r="D3337" t="s">
        <v>20</v>
      </c>
      <c r="E3337" t="s">
        <v>1173</v>
      </c>
      <c r="F3337" s="7">
        <v>-8.3440226909999993</v>
      </c>
      <c r="G3337" s="7">
        <v>116.0255664</v>
      </c>
      <c r="H3337" s="8">
        <v>42716</v>
      </c>
      <c r="I3337" t="s">
        <v>1414</v>
      </c>
      <c r="J3337" t="s">
        <v>63</v>
      </c>
      <c r="K3337" t="s">
        <v>63</v>
      </c>
      <c r="L3337">
        <v>27.7</v>
      </c>
      <c r="M3337" s="7">
        <v>1</v>
      </c>
      <c r="N3337" s="7">
        <v>1.4</v>
      </c>
      <c r="O3337" t="s">
        <v>25</v>
      </c>
      <c r="R3337" s="4" t="str">
        <f t="shared" ca="1" si="52"/>
        <v>Kempster RM and Egeberg CA (2020). SharkBase citizen science global chondrichthyan sighting database. Support Our Sharks Ocean Conservation Society. Version 2020.08. www.supportoursharks.com (consulted on 01/08/2020)</v>
      </c>
    </row>
    <row r="3338" spans="1:18" ht="15.75" customHeight="1" x14ac:dyDescent="0.25">
      <c r="A3338">
        <v>3371</v>
      </c>
      <c r="B3338" t="s">
        <v>18</v>
      </c>
      <c r="C3338" t="s">
        <v>943</v>
      </c>
      <c r="D3338" t="s">
        <v>20</v>
      </c>
      <c r="E3338" t="s">
        <v>1173</v>
      </c>
      <c r="F3338" s="7">
        <v>-8.3375685560000008</v>
      </c>
      <c r="G3338" s="7">
        <v>116.048569</v>
      </c>
      <c r="H3338" s="8">
        <v>42710</v>
      </c>
      <c r="I3338" t="s">
        <v>22</v>
      </c>
      <c r="J3338" t="s">
        <v>63</v>
      </c>
      <c r="K3338" t="s">
        <v>63</v>
      </c>
      <c r="L3338">
        <v>26.2</v>
      </c>
      <c r="M3338" s="7">
        <v>1</v>
      </c>
      <c r="N3338" s="7">
        <v>1.5</v>
      </c>
      <c r="O3338" t="s">
        <v>25</v>
      </c>
      <c r="R3338" s="4" t="str">
        <f t="shared" ca="1" si="52"/>
        <v>Kempster RM and Egeberg CA (2020). SharkBase citizen science global chondrichthyan sighting database. Support Our Sharks Ocean Conservation Society. Version 2020.08. www.supportoursharks.com (consulted on 01/08/2020)</v>
      </c>
    </row>
    <row r="3339" spans="1:18" ht="15.75" customHeight="1" x14ac:dyDescent="0.25">
      <c r="A3339">
        <v>3372</v>
      </c>
      <c r="B3339" t="s">
        <v>98</v>
      </c>
      <c r="C3339" t="s">
        <v>99</v>
      </c>
      <c r="D3339" t="s">
        <v>20</v>
      </c>
      <c r="E3339" t="s">
        <v>1173</v>
      </c>
      <c r="F3339" s="7">
        <v>-8.3419845549999998</v>
      </c>
      <c r="G3339" s="7">
        <v>116.0255664</v>
      </c>
      <c r="H3339" s="8">
        <v>42716</v>
      </c>
      <c r="I3339" t="s">
        <v>1414</v>
      </c>
      <c r="J3339" t="s">
        <v>63</v>
      </c>
      <c r="K3339" t="s">
        <v>63</v>
      </c>
      <c r="L3339">
        <v>27.7</v>
      </c>
      <c r="M3339" s="7">
        <v>1</v>
      </c>
      <c r="N3339" s="7">
        <v>0.35</v>
      </c>
      <c r="O3339" t="s">
        <v>25</v>
      </c>
      <c r="R3339" s="4" t="str">
        <f t="shared" ca="1" si="52"/>
        <v>Kempster RM and Egeberg CA (2020). SharkBase citizen science global chondrichthyan sighting database. Support Our Sharks Ocean Conservation Society. Version 2020.08. www.supportoursharks.com (consulted on 01/08/2020)</v>
      </c>
    </row>
    <row r="3340" spans="1:18" ht="15.75" customHeight="1" x14ac:dyDescent="0.25">
      <c r="A3340">
        <v>3373</v>
      </c>
      <c r="B3340" t="s">
        <v>98</v>
      </c>
      <c r="C3340" t="s">
        <v>701</v>
      </c>
      <c r="D3340" t="s">
        <v>20</v>
      </c>
      <c r="E3340" t="s">
        <v>1173</v>
      </c>
      <c r="F3340" s="7">
        <v>-8.3514957679999995</v>
      </c>
      <c r="G3340" s="7">
        <v>116.0883944</v>
      </c>
      <c r="H3340" s="8">
        <v>42714</v>
      </c>
      <c r="I3340" t="s">
        <v>1538</v>
      </c>
      <c r="J3340" t="s">
        <v>63</v>
      </c>
      <c r="K3340" t="s">
        <v>63</v>
      </c>
      <c r="L3340">
        <v>20.6</v>
      </c>
      <c r="M3340" s="7">
        <v>3</v>
      </c>
      <c r="N3340" s="7">
        <v>0.35</v>
      </c>
      <c r="O3340" t="s">
        <v>25</v>
      </c>
      <c r="R3340" s="4" t="str">
        <f t="shared" ca="1" si="52"/>
        <v>Kempster RM and Egeberg CA (2020). SharkBase citizen science global chondrichthyan sighting database. Support Our Sharks Ocean Conservation Society. Version 2020.08. www.supportoursharks.com (consulted on 01/08/2020)</v>
      </c>
    </row>
    <row r="3341" spans="1:18" ht="15.75" customHeight="1" x14ac:dyDescent="0.25">
      <c r="A3341">
        <v>3374</v>
      </c>
      <c r="B3341" t="s">
        <v>98</v>
      </c>
      <c r="C3341" t="s">
        <v>701</v>
      </c>
      <c r="D3341" t="s">
        <v>20</v>
      </c>
      <c r="E3341" t="s">
        <v>1173</v>
      </c>
      <c r="F3341" s="7">
        <v>-8.3508164029999996</v>
      </c>
      <c r="G3341" s="7">
        <v>116.0914843</v>
      </c>
      <c r="H3341" s="8">
        <v>42714</v>
      </c>
      <c r="I3341" t="s">
        <v>1538</v>
      </c>
      <c r="J3341" t="s">
        <v>63</v>
      </c>
      <c r="K3341" t="s">
        <v>63</v>
      </c>
      <c r="L3341">
        <v>20.6</v>
      </c>
      <c r="M3341" s="7">
        <v>1</v>
      </c>
      <c r="N3341" s="7">
        <v>0.3</v>
      </c>
      <c r="O3341" t="s">
        <v>25</v>
      </c>
      <c r="R3341" s="4" t="str">
        <f t="shared" ca="1" si="52"/>
        <v>Kempster RM and Egeberg CA (2020). SharkBase citizen science global chondrichthyan sighting database. Support Our Sharks Ocean Conservation Society. Version 2020.08. www.supportoursharks.com (consulted on 01/08/2020)</v>
      </c>
    </row>
    <row r="3342" spans="1:18" ht="15.75" customHeight="1" x14ac:dyDescent="0.25">
      <c r="A3342">
        <v>3375</v>
      </c>
      <c r="B3342" t="s">
        <v>98</v>
      </c>
      <c r="C3342" t="s">
        <v>701</v>
      </c>
      <c r="D3342" t="s">
        <v>20</v>
      </c>
      <c r="E3342" t="s">
        <v>1173</v>
      </c>
      <c r="F3342" s="7">
        <v>-8.3521751309999992</v>
      </c>
      <c r="G3342" s="7">
        <v>116.0942309</v>
      </c>
      <c r="H3342" s="8">
        <v>42788</v>
      </c>
      <c r="I3342" t="s">
        <v>1538</v>
      </c>
      <c r="J3342" t="s">
        <v>63</v>
      </c>
      <c r="K3342" t="s">
        <v>63</v>
      </c>
      <c r="M3342" s="7">
        <v>1</v>
      </c>
      <c r="N3342" s="7">
        <v>0.4</v>
      </c>
      <c r="O3342" t="s">
        <v>25</v>
      </c>
      <c r="R3342" s="4" t="str">
        <f t="shared" ca="1" si="52"/>
        <v>Kempster RM and Egeberg CA (2020). SharkBase citizen science global chondrichthyan sighting database. Support Our Sharks Ocean Conservation Society. Version 2020.08. www.supportoursharks.com (consulted on 01/08/2020)</v>
      </c>
    </row>
    <row r="3343" spans="1:18" ht="15.75" customHeight="1" x14ac:dyDescent="0.25">
      <c r="A3343">
        <v>3376</v>
      </c>
      <c r="B3343" t="s">
        <v>18</v>
      </c>
      <c r="C3343" t="s">
        <v>19</v>
      </c>
      <c r="D3343" t="s">
        <v>20</v>
      </c>
      <c r="E3343" t="s">
        <v>1173</v>
      </c>
      <c r="F3343" s="7">
        <v>-8.3711968280000004</v>
      </c>
      <c r="G3343" s="7">
        <v>116.0310595</v>
      </c>
      <c r="H3343" s="8">
        <v>42772</v>
      </c>
      <c r="I3343" t="s">
        <v>1484</v>
      </c>
      <c r="J3343" t="s">
        <v>63</v>
      </c>
      <c r="K3343" t="s">
        <v>63</v>
      </c>
      <c r="L3343">
        <v>24.4</v>
      </c>
      <c r="M3343" s="7">
        <v>1</v>
      </c>
      <c r="N3343" s="7">
        <v>1.5</v>
      </c>
      <c r="O3343" t="s">
        <v>25</v>
      </c>
      <c r="R3343" s="4" t="str">
        <f t="shared" ca="1" si="52"/>
        <v>Kempster RM and Egeberg CA (2020). SharkBase citizen science global chondrichthyan sighting database. Support Our Sharks Ocean Conservation Society. Version 2020.08. www.supportoursharks.com (consulted on 01/08/2020)</v>
      </c>
    </row>
    <row r="3344" spans="1:18" ht="15.75" customHeight="1" x14ac:dyDescent="0.25">
      <c r="A3344">
        <v>3377</v>
      </c>
      <c r="B3344" t="s">
        <v>18</v>
      </c>
      <c r="C3344" t="s">
        <v>943</v>
      </c>
      <c r="D3344" t="s">
        <v>20</v>
      </c>
      <c r="E3344" t="s">
        <v>1173</v>
      </c>
      <c r="F3344" s="7">
        <v>-8.3630447859999997</v>
      </c>
      <c r="G3344" s="7">
        <v>116.02281979999999</v>
      </c>
      <c r="H3344" s="8">
        <v>42789</v>
      </c>
      <c r="I3344" t="s">
        <v>1484</v>
      </c>
      <c r="J3344" t="s">
        <v>63</v>
      </c>
      <c r="K3344" t="s">
        <v>63</v>
      </c>
      <c r="M3344" s="7">
        <v>1</v>
      </c>
      <c r="N3344" s="7">
        <v>0.5</v>
      </c>
      <c r="O3344" t="s">
        <v>25</v>
      </c>
      <c r="R3344" s="4" t="str">
        <f t="shared" ca="1" si="52"/>
        <v>Kempster RM and Egeberg CA (2020). SharkBase citizen science global chondrichthyan sighting database. Support Our Sharks Ocean Conservation Society. Version 2020.08. www.supportoursharks.com (consulted on 01/08/2020)</v>
      </c>
    </row>
    <row r="3345" spans="1:18" ht="15.75" customHeight="1" x14ac:dyDescent="0.25">
      <c r="A3345">
        <v>3378</v>
      </c>
      <c r="B3345" t="s">
        <v>18</v>
      </c>
      <c r="C3345" t="s">
        <v>943</v>
      </c>
      <c r="D3345" t="s">
        <v>20</v>
      </c>
      <c r="E3345" t="s">
        <v>1173</v>
      </c>
      <c r="F3345" s="7">
        <v>-8.3664414909999998</v>
      </c>
      <c r="G3345" s="7">
        <v>116.0399859</v>
      </c>
      <c r="H3345" s="8">
        <v>42718</v>
      </c>
      <c r="I3345" t="s">
        <v>100</v>
      </c>
      <c r="J3345" t="s">
        <v>63</v>
      </c>
      <c r="K3345" t="s">
        <v>63</v>
      </c>
      <c r="L3345">
        <v>23</v>
      </c>
      <c r="M3345" s="7">
        <v>4</v>
      </c>
      <c r="N3345" s="7">
        <v>1</v>
      </c>
      <c r="O3345" t="s">
        <v>25</v>
      </c>
      <c r="R3345" s="4" t="str">
        <f t="shared" ca="1" si="52"/>
        <v>Kempster RM and Egeberg CA (2020). SharkBase citizen science global chondrichthyan sighting database. Support Our Sharks Ocean Conservation Society. Version 2020.08. www.supportoursharks.com (consulted on 01/08/2020)</v>
      </c>
    </row>
    <row r="3346" spans="1:18" ht="15.75" customHeight="1" x14ac:dyDescent="0.25">
      <c r="A3346">
        <v>3379</v>
      </c>
      <c r="B3346" t="s">
        <v>18</v>
      </c>
      <c r="C3346" t="s">
        <v>943</v>
      </c>
      <c r="D3346" t="s">
        <v>20</v>
      </c>
      <c r="E3346" t="s">
        <v>1173</v>
      </c>
      <c r="F3346" s="7">
        <v>-8.3684794999999994</v>
      </c>
      <c r="G3346" s="7">
        <v>116.02281979999999</v>
      </c>
      <c r="H3346" s="8">
        <v>42789</v>
      </c>
      <c r="I3346" t="s">
        <v>1484</v>
      </c>
      <c r="J3346" t="s">
        <v>63</v>
      </c>
      <c r="K3346" t="s">
        <v>63</v>
      </c>
      <c r="M3346" s="7">
        <v>3</v>
      </c>
      <c r="N3346" s="7">
        <v>1.2</v>
      </c>
      <c r="O3346" t="s">
        <v>25</v>
      </c>
      <c r="R3346" s="4" t="str">
        <f t="shared" ca="1" si="52"/>
        <v>Kempster RM and Egeberg CA (2020). SharkBase citizen science global chondrichthyan sighting database. Support Our Sharks Ocean Conservation Society. Version 2020.08. www.supportoursharks.com (consulted on 01/08/2020)</v>
      </c>
    </row>
    <row r="3347" spans="1:18" ht="15.75" customHeight="1" x14ac:dyDescent="0.25">
      <c r="A3347">
        <v>3380</v>
      </c>
      <c r="B3347" t="s">
        <v>18</v>
      </c>
      <c r="C3347" t="s">
        <v>943</v>
      </c>
      <c r="D3347" t="s">
        <v>20</v>
      </c>
      <c r="E3347" t="s">
        <v>1173</v>
      </c>
      <c r="F3347" s="7">
        <v>-8.3684794999999994</v>
      </c>
      <c r="G3347" s="7">
        <v>116.02281979999999</v>
      </c>
      <c r="H3347" s="8">
        <v>42789</v>
      </c>
      <c r="I3347" t="s">
        <v>1484</v>
      </c>
      <c r="J3347" t="s">
        <v>63</v>
      </c>
      <c r="K3347" t="s">
        <v>63</v>
      </c>
      <c r="M3347" s="7">
        <v>2</v>
      </c>
      <c r="N3347" s="7">
        <v>1.3</v>
      </c>
      <c r="O3347" t="s">
        <v>25</v>
      </c>
      <c r="R3347" s="4" t="str">
        <f t="shared" ca="1" si="52"/>
        <v>Kempster RM and Egeberg CA (2020). SharkBase citizen science global chondrichthyan sighting database. Support Our Sharks Ocean Conservation Society. Version 2020.08. www.supportoursharks.com (consulted on 01/08/2020)</v>
      </c>
    </row>
    <row r="3348" spans="1:18" ht="15.75" customHeight="1" x14ac:dyDescent="0.25">
      <c r="A3348">
        <v>3381</v>
      </c>
      <c r="B3348" t="s">
        <v>98</v>
      </c>
      <c r="C3348" t="s">
        <v>701</v>
      </c>
      <c r="D3348" t="s">
        <v>20</v>
      </c>
      <c r="E3348" t="s">
        <v>1173</v>
      </c>
      <c r="F3348" s="7">
        <v>-8.3684794999999994</v>
      </c>
      <c r="G3348" s="7">
        <v>116.02281979999999</v>
      </c>
      <c r="H3348" s="8">
        <v>42789</v>
      </c>
      <c r="I3348" t="s">
        <v>1484</v>
      </c>
      <c r="J3348" t="s">
        <v>63</v>
      </c>
      <c r="K3348" t="s">
        <v>63</v>
      </c>
      <c r="M3348" s="7">
        <v>1</v>
      </c>
      <c r="O3348" t="s">
        <v>25</v>
      </c>
      <c r="R3348" s="4" t="str">
        <f t="shared" ca="1" si="52"/>
        <v>Kempster RM and Egeberg CA (2020). SharkBase citizen science global chondrichthyan sighting database. Support Our Sharks Ocean Conservation Society. Version 2020.08. www.supportoursharks.com (consulted on 01/08/2020)</v>
      </c>
    </row>
    <row r="3349" spans="1:18" ht="15.75" customHeight="1" x14ac:dyDescent="0.25">
      <c r="A3349">
        <v>3382</v>
      </c>
      <c r="B3349" t="s">
        <v>18</v>
      </c>
      <c r="C3349" t="s">
        <v>943</v>
      </c>
      <c r="D3349" t="s">
        <v>20</v>
      </c>
      <c r="E3349" t="s">
        <v>1173</v>
      </c>
      <c r="F3349" s="7">
        <v>-8.3650828130000008</v>
      </c>
      <c r="G3349" s="7">
        <v>116.0392993</v>
      </c>
      <c r="H3349" s="8">
        <v>42718</v>
      </c>
      <c r="I3349" t="s">
        <v>100</v>
      </c>
      <c r="J3349" t="s">
        <v>63</v>
      </c>
      <c r="K3349" t="s">
        <v>63</v>
      </c>
      <c r="L3349">
        <v>23</v>
      </c>
      <c r="M3349" s="7">
        <v>1</v>
      </c>
      <c r="N3349" s="7">
        <v>1.3</v>
      </c>
      <c r="O3349" t="s">
        <v>25</v>
      </c>
      <c r="R3349" s="4" t="str">
        <f t="shared" ca="1" si="52"/>
        <v>Kempster RM and Egeberg CA (2020). SharkBase citizen science global chondrichthyan sighting database. Support Our Sharks Ocean Conservation Society. Version 2020.08. www.supportoursharks.com (consulted on 01/08/2020)</v>
      </c>
    </row>
    <row r="3350" spans="1:18" ht="15.75" customHeight="1" x14ac:dyDescent="0.25">
      <c r="A3350">
        <v>3383</v>
      </c>
      <c r="B3350" t="s">
        <v>124</v>
      </c>
      <c r="C3350" t="s">
        <v>125</v>
      </c>
      <c r="D3350" t="s">
        <v>20</v>
      </c>
      <c r="E3350" t="s">
        <v>1173</v>
      </c>
      <c r="F3350" s="7">
        <v>-8.3711968280000004</v>
      </c>
      <c r="G3350" s="7">
        <v>116.03380610000001</v>
      </c>
      <c r="H3350" s="8">
        <v>42772</v>
      </c>
      <c r="I3350" t="s">
        <v>1484</v>
      </c>
      <c r="J3350" t="s">
        <v>63</v>
      </c>
      <c r="K3350" t="s">
        <v>63</v>
      </c>
      <c r="L3350">
        <v>24.4</v>
      </c>
      <c r="M3350" s="7">
        <v>1</v>
      </c>
      <c r="N3350" s="7">
        <v>1.5</v>
      </c>
      <c r="O3350" t="s">
        <v>25</v>
      </c>
      <c r="R3350" s="4" t="str">
        <f t="shared" ca="1" si="52"/>
        <v>Kempster RM and Egeberg CA (2020). SharkBase citizen science global chondrichthyan sighting database. Support Our Sharks Ocean Conservation Society. Version 2020.08. www.supportoursharks.com (consulted on 01/08/2020)</v>
      </c>
    </row>
    <row r="3351" spans="1:18" ht="15.75" customHeight="1" x14ac:dyDescent="0.25">
      <c r="A3351">
        <v>3384</v>
      </c>
      <c r="B3351" t="s">
        <v>18</v>
      </c>
      <c r="C3351" t="s">
        <v>943</v>
      </c>
      <c r="D3351" t="s">
        <v>20</v>
      </c>
      <c r="E3351" t="s">
        <v>1173</v>
      </c>
      <c r="F3351" s="7">
        <v>-8.3467401900000002</v>
      </c>
      <c r="G3351" s="7">
        <v>116.0887377</v>
      </c>
      <c r="H3351" s="8">
        <v>42789</v>
      </c>
      <c r="I3351" t="s">
        <v>1538</v>
      </c>
      <c r="J3351" t="s">
        <v>63</v>
      </c>
      <c r="K3351" t="s">
        <v>63</v>
      </c>
      <c r="M3351" s="7">
        <v>2</v>
      </c>
      <c r="N3351" s="7">
        <v>1</v>
      </c>
      <c r="O3351" t="s">
        <v>25</v>
      </c>
      <c r="R3351" s="4" t="str">
        <f t="shared" ca="1" si="52"/>
        <v>Kempster RM and Egeberg CA (2020). SharkBase citizen science global chondrichthyan sighting database. Support Our Sharks Ocean Conservation Society. Version 2020.08. www.supportoursharks.com (consulted on 01/08/2020)</v>
      </c>
    </row>
    <row r="3352" spans="1:18" ht="15.75" customHeight="1" x14ac:dyDescent="0.25">
      <c r="A3352">
        <v>3385</v>
      </c>
      <c r="B3352" t="s">
        <v>18</v>
      </c>
      <c r="C3352" t="s">
        <v>943</v>
      </c>
      <c r="D3352" t="s">
        <v>20</v>
      </c>
      <c r="E3352" t="s">
        <v>1173</v>
      </c>
      <c r="F3352" s="7">
        <v>-8.3358700809999995</v>
      </c>
      <c r="G3352" s="7">
        <v>116.0392993</v>
      </c>
      <c r="H3352" s="8">
        <v>42790</v>
      </c>
      <c r="I3352" t="s">
        <v>1457</v>
      </c>
      <c r="J3352" t="s">
        <v>63</v>
      </c>
      <c r="K3352" t="s">
        <v>63</v>
      </c>
      <c r="M3352" s="7">
        <v>1</v>
      </c>
      <c r="N3352" s="7">
        <v>1.1000000000000001</v>
      </c>
      <c r="O3352" t="s">
        <v>25</v>
      </c>
      <c r="R3352" s="4" t="str">
        <f t="shared" ca="1" si="52"/>
        <v>Kempster RM and Egeberg CA (2020). SharkBase citizen science global chondrichthyan sighting database. Support Our Sharks Ocean Conservation Society. Version 2020.08. www.supportoursharks.com (consulted on 01/08/2020)</v>
      </c>
    </row>
    <row r="3353" spans="1:18" ht="15.75" customHeight="1" x14ac:dyDescent="0.25">
      <c r="A3353">
        <v>3386</v>
      </c>
      <c r="B3353" t="s">
        <v>95</v>
      </c>
      <c r="C3353" t="s">
        <v>743</v>
      </c>
      <c r="D3353" t="s">
        <v>20</v>
      </c>
      <c r="E3353" t="s">
        <v>1173</v>
      </c>
      <c r="F3353" s="7">
        <v>-8.3684794999999994</v>
      </c>
      <c r="G3353" s="7">
        <v>116.03861259999999</v>
      </c>
      <c r="H3353" s="8">
        <v>42718</v>
      </c>
      <c r="I3353" t="s">
        <v>100</v>
      </c>
      <c r="J3353" t="s">
        <v>63</v>
      </c>
      <c r="K3353" t="s">
        <v>63</v>
      </c>
      <c r="L3353">
        <v>23</v>
      </c>
      <c r="M3353" s="7">
        <v>1</v>
      </c>
      <c r="N3353" s="7">
        <v>0.35</v>
      </c>
      <c r="O3353" t="s">
        <v>25</v>
      </c>
      <c r="R3353" s="4" t="str">
        <f t="shared" ca="1" si="52"/>
        <v>Kempster RM and Egeberg CA (2020). SharkBase citizen science global chondrichthyan sighting database. Support Our Sharks Ocean Conservation Society. Version 2020.08. www.supportoursharks.com (consulted on 01/08/2020)</v>
      </c>
    </row>
    <row r="3354" spans="1:18" ht="15.75" customHeight="1" x14ac:dyDescent="0.25">
      <c r="A3354">
        <v>3387</v>
      </c>
      <c r="B3354" t="s">
        <v>18</v>
      </c>
      <c r="C3354" t="s">
        <v>19</v>
      </c>
      <c r="D3354" t="s">
        <v>20</v>
      </c>
      <c r="E3354" t="s">
        <v>1173</v>
      </c>
      <c r="F3354" s="7">
        <v>-8.3711968280000004</v>
      </c>
      <c r="G3354" s="7">
        <v>116.0310595</v>
      </c>
      <c r="H3354" s="8">
        <v>42777</v>
      </c>
      <c r="I3354" t="s">
        <v>1484</v>
      </c>
      <c r="J3354" t="s">
        <v>63</v>
      </c>
      <c r="K3354" t="s">
        <v>63</v>
      </c>
      <c r="L3354">
        <v>24.4</v>
      </c>
      <c r="M3354" s="7">
        <v>1</v>
      </c>
      <c r="N3354" s="7">
        <v>1</v>
      </c>
      <c r="O3354" t="s">
        <v>25</v>
      </c>
      <c r="R3354" s="4" t="str">
        <f t="shared" ca="1" si="52"/>
        <v>Kempster RM and Egeberg CA (2020). SharkBase citizen science global chondrichthyan sighting database. Support Our Sharks Ocean Conservation Society. Version 2020.08. www.supportoursharks.com (consulted on 01/08/2020)</v>
      </c>
    </row>
    <row r="3355" spans="1:18" ht="15.75" customHeight="1" x14ac:dyDescent="0.25">
      <c r="A3355">
        <v>3388</v>
      </c>
      <c r="B3355" t="s">
        <v>18</v>
      </c>
      <c r="C3355" t="s">
        <v>943</v>
      </c>
      <c r="D3355" t="s">
        <v>20</v>
      </c>
      <c r="E3355" t="s">
        <v>1173</v>
      </c>
      <c r="F3355" s="7">
        <v>-8.3358700809999995</v>
      </c>
      <c r="G3355" s="7">
        <v>116.0392993</v>
      </c>
      <c r="H3355" s="8">
        <v>42790</v>
      </c>
      <c r="I3355" t="s">
        <v>1457</v>
      </c>
      <c r="J3355" t="s">
        <v>63</v>
      </c>
      <c r="K3355" t="s">
        <v>63</v>
      </c>
      <c r="M3355" s="7">
        <v>1</v>
      </c>
      <c r="N3355" s="7">
        <v>0.7</v>
      </c>
      <c r="O3355" t="s">
        <v>25</v>
      </c>
      <c r="R3355" s="4" t="str">
        <f t="shared" ca="1" si="52"/>
        <v>Kempster RM and Egeberg CA (2020). SharkBase citizen science global chondrichthyan sighting database. Support Our Sharks Ocean Conservation Society. Version 2020.08. www.supportoursharks.com (consulted on 01/08/2020)</v>
      </c>
    </row>
    <row r="3356" spans="1:18" ht="15.75" customHeight="1" x14ac:dyDescent="0.25">
      <c r="A3356">
        <v>3389</v>
      </c>
      <c r="B3356" t="s">
        <v>61</v>
      </c>
      <c r="C3356" t="s">
        <v>62</v>
      </c>
      <c r="D3356" t="s">
        <v>20</v>
      </c>
      <c r="E3356" t="s">
        <v>1173</v>
      </c>
      <c r="F3356" s="7">
        <v>-8.3304349139999996</v>
      </c>
      <c r="G3356" s="7">
        <v>116.0283129</v>
      </c>
      <c r="H3356" s="8">
        <v>42790</v>
      </c>
      <c r="I3356" t="s">
        <v>22</v>
      </c>
      <c r="J3356" t="s">
        <v>63</v>
      </c>
      <c r="K3356" t="s">
        <v>63</v>
      </c>
      <c r="M3356" s="7">
        <v>1</v>
      </c>
      <c r="N3356" s="7">
        <v>1.5</v>
      </c>
      <c r="O3356" t="s">
        <v>25</v>
      </c>
      <c r="R3356" s="4" t="str">
        <f t="shared" ca="1" si="52"/>
        <v>Kempster RM and Egeberg CA (2020). SharkBase citizen science global chondrichthyan sighting database. Support Our Sharks Ocean Conservation Society. Version 2020.08. www.supportoursharks.com (consulted on 01/08/2020)</v>
      </c>
    </row>
    <row r="3357" spans="1:18" ht="15.75" customHeight="1" x14ac:dyDescent="0.25">
      <c r="A3357">
        <v>3390</v>
      </c>
      <c r="B3357" t="s">
        <v>18</v>
      </c>
      <c r="C3357" t="s">
        <v>19</v>
      </c>
      <c r="D3357" t="s">
        <v>20</v>
      </c>
      <c r="E3357" t="s">
        <v>1173</v>
      </c>
      <c r="F3357" s="7">
        <v>-8.3684794999999994</v>
      </c>
      <c r="G3357" s="7">
        <v>116.03380610000001</v>
      </c>
      <c r="H3357" s="8">
        <v>42777</v>
      </c>
      <c r="I3357" t="s">
        <v>1484</v>
      </c>
      <c r="J3357" t="s">
        <v>63</v>
      </c>
      <c r="K3357" t="s">
        <v>63</v>
      </c>
      <c r="L3357">
        <v>24.4</v>
      </c>
      <c r="M3357" s="7">
        <v>1</v>
      </c>
      <c r="N3357" s="7">
        <v>1</v>
      </c>
      <c r="O3357" t="s">
        <v>25</v>
      </c>
      <c r="R3357" s="4" t="str">
        <f t="shared" ca="1" si="52"/>
        <v>Kempster RM and Egeberg CA (2020). SharkBase citizen science global chondrichthyan sighting database. Support Our Sharks Ocean Conservation Society. Version 2020.08. www.supportoursharks.com (consulted on 01/08/2020)</v>
      </c>
    </row>
    <row r="3358" spans="1:18" ht="15.75" customHeight="1" x14ac:dyDescent="0.25">
      <c r="A3358">
        <v>3391</v>
      </c>
      <c r="B3358" t="s">
        <v>18</v>
      </c>
      <c r="C3358" t="s">
        <v>943</v>
      </c>
      <c r="D3358" t="s">
        <v>20</v>
      </c>
      <c r="E3358" t="s">
        <v>1173</v>
      </c>
      <c r="F3358" s="7">
        <v>-8.3413051740000004</v>
      </c>
      <c r="G3358" s="7">
        <v>116.02281979999999</v>
      </c>
      <c r="H3358" s="8">
        <v>42791</v>
      </c>
      <c r="I3358" t="s">
        <v>1174</v>
      </c>
      <c r="J3358" t="s">
        <v>63</v>
      </c>
      <c r="K3358" t="s">
        <v>63</v>
      </c>
      <c r="M3358" s="7">
        <v>2</v>
      </c>
      <c r="N3358" s="7">
        <v>0.8</v>
      </c>
      <c r="O3358" t="s">
        <v>25</v>
      </c>
      <c r="R3358" s="4" t="str">
        <f t="shared" ca="1" si="52"/>
        <v>Kempster RM and Egeberg CA (2020). SharkBase citizen science global chondrichthyan sighting database. Support Our Sharks Ocean Conservation Society. Version 2020.08. www.supportoursharks.com (consulted on 01/08/2020)</v>
      </c>
    </row>
    <row r="3359" spans="1:18" ht="15.75" customHeight="1" x14ac:dyDescent="0.25">
      <c r="A3359">
        <v>3392</v>
      </c>
      <c r="B3359" t="s">
        <v>18</v>
      </c>
      <c r="C3359" t="s">
        <v>943</v>
      </c>
      <c r="D3359" t="s">
        <v>20</v>
      </c>
      <c r="E3359" t="s">
        <v>1173</v>
      </c>
      <c r="F3359" s="7">
        <v>-8.3413051740000004</v>
      </c>
      <c r="G3359" s="7">
        <v>116.0173266</v>
      </c>
      <c r="H3359" s="8">
        <v>42791</v>
      </c>
      <c r="I3359" t="s">
        <v>1174</v>
      </c>
      <c r="J3359" t="s">
        <v>63</v>
      </c>
      <c r="K3359" t="s">
        <v>63</v>
      </c>
      <c r="M3359" s="7">
        <v>1</v>
      </c>
      <c r="N3359" s="7">
        <v>0.7</v>
      </c>
      <c r="O3359" t="s">
        <v>25</v>
      </c>
      <c r="R3359" s="4" t="str">
        <f t="shared" ca="1" si="52"/>
        <v>Kempster RM and Egeberg CA (2020). SharkBase citizen science global chondrichthyan sighting database. Support Our Sharks Ocean Conservation Society. Version 2020.08. www.supportoursharks.com (consulted on 01/08/2020)</v>
      </c>
    </row>
    <row r="3360" spans="1:18" ht="15.75" customHeight="1" x14ac:dyDescent="0.25">
      <c r="A3360">
        <v>3393</v>
      </c>
      <c r="B3360" t="s">
        <v>18</v>
      </c>
      <c r="C3360" t="s">
        <v>943</v>
      </c>
      <c r="D3360" t="s">
        <v>20</v>
      </c>
      <c r="E3360" t="s">
        <v>1173</v>
      </c>
      <c r="F3360" s="7">
        <v>-8.3630447859999997</v>
      </c>
      <c r="G3360" s="7">
        <v>116.0283129</v>
      </c>
      <c r="H3360" s="8">
        <v>42791</v>
      </c>
      <c r="I3360" t="s">
        <v>1174</v>
      </c>
      <c r="J3360" t="s">
        <v>63</v>
      </c>
      <c r="K3360" t="s">
        <v>63</v>
      </c>
      <c r="M3360" s="7">
        <v>1</v>
      </c>
      <c r="N3360" s="7">
        <v>1.3</v>
      </c>
      <c r="O3360" t="s">
        <v>25</v>
      </c>
      <c r="R3360" s="4" t="str">
        <f t="shared" ca="1" si="52"/>
        <v>Kempster RM and Egeberg CA (2020). SharkBase citizen science global chondrichthyan sighting database. Support Our Sharks Ocean Conservation Society. Version 2020.08. www.supportoursharks.com (consulted on 01/08/2020)</v>
      </c>
    </row>
    <row r="3361" spans="1:18" ht="15.75" customHeight="1" x14ac:dyDescent="0.25">
      <c r="A3361">
        <v>3394</v>
      </c>
      <c r="B3361" t="s">
        <v>18</v>
      </c>
      <c r="C3361" t="s">
        <v>943</v>
      </c>
      <c r="D3361" t="s">
        <v>20</v>
      </c>
      <c r="E3361" t="s">
        <v>1173</v>
      </c>
      <c r="F3361" s="7">
        <v>-8.3450417560000005</v>
      </c>
      <c r="G3361" s="7">
        <v>116.0657351</v>
      </c>
      <c r="H3361" s="8">
        <v>42719</v>
      </c>
      <c r="I3361" t="s">
        <v>1345</v>
      </c>
      <c r="J3361" t="s">
        <v>63</v>
      </c>
      <c r="K3361" t="s">
        <v>63</v>
      </c>
      <c r="L3361">
        <v>16</v>
      </c>
      <c r="M3361" s="7">
        <v>1</v>
      </c>
      <c r="N3361" s="7">
        <v>1.5</v>
      </c>
      <c r="O3361" t="s">
        <v>25</v>
      </c>
      <c r="R3361" s="4" t="str">
        <f t="shared" ca="1" si="52"/>
        <v>Kempster RM and Egeberg CA (2020). SharkBase citizen science global chondrichthyan sighting database. Support Our Sharks Ocean Conservation Society. Version 2020.08. www.supportoursharks.com (consulted on 01/08/2020)</v>
      </c>
    </row>
    <row r="3362" spans="1:18" ht="15.75" customHeight="1" x14ac:dyDescent="0.25">
      <c r="A3362">
        <v>3395</v>
      </c>
      <c r="B3362" t="s">
        <v>124</v>
      </c>
      <c r="C3362" t="s">
        <v>142</v>
      </c>
      <c r="D3362" t="s">
        <v>20</v>
      </c>
      <c r="E3362" t="s">
        <v>1173</v>
      </c>
      <c r="F3362" s="7">
        <v>-8.3413051740000004</v>
      </c>
      <c r="G3362" s="7">
        <v>116.02281979999999</v>
      </c>
      <c r="H3362" s="8">
        <v>42791</v>
      </c>
      <c r="I3362" t="s">
        <v>1174</v>
      </c>
      <c r="J3362" t="s">
        <v>63</v>
      </c>
      <c r="K3362" t="s">
        <v>63</v>
      </c>
      <c r="M3362" s="7">
        <v>1</v>
      </c>
      <c r="N3362" s="7">
        <v>1.3</v>
      </c>
      <c r="O3362" t="s">
        <v>25</v>
      </c>
      <c r="R3362" s="4" t="str">
        <f t="shared" ca="1" si="52"/>
        <v>Kempster RM and Egeberg CA (2020). SharkBase citizen science global chondrichthyan sighting database. Support Our Sharks Ocean Conservation Society. Version 2020.08. www.supportoursharks.com (consulted on 01/08/2020)</v>
      </c>
    </row>
    <row r="3363" spans="1:18" ht="15.75" customHeight="1" x14ac:dyDescent="0.25">
      <c r="A3363">
        <v>3396</v>
      </c>
      <c r="B3363" t="s">
        <v>95</v>
      </c>
      <c r="C3363" t="s">
        <v>743</v>
      </c>
      <c r="D3363" t="s">
        <v>20</v>
      </c>
      <c r="E3363" t="s">
        <v>1173</v>
      </c>
      <c r="F3363" s="7">
        <v>-8.3358700809999995</v>
      </c>
      <c r="G3363" s="7">
        <v>116.0722583</v>
      </c>
      <c r="H3363" s="8">
        <v>42792</v>
      </c>
      <c r="I3363" t="s">
        <v>1764</v>
      </c>
      <c r="J3363" t="s">
        <v>63</v>
      </c>
      <c r="K3363" t="s">
        <v>63</v>
      </c>
      <c r="M3363" s="7">
        <v>1</v>
      </c>
      <c r="N3363" s="7">
        <v>0.9</v>
      </c>
      <c r="O3363" t="s">
        <v>25</v>
      </c>
      <c r="R3363" s="4" t="str">
        <f t="shared" ca="1" si="52"/>
        <v>Kempster RM and Egeberg CA (2020). SharkBase citizen science global chondrichthyan sighting database. Support Our Sharks Ocean Conservation Society. Version 2020.08. www.supportoursharks.com (consulted on 01/08/2020)</v>
      </c>
    </row>
    <row r="3364" spans="1:18" ht="15.75" customHeight="1" x14ac:dyDescent="0.25">
      <c r="A3364">
        <v>3397</v>
      </c>
      <c r="B3364" t="s">
        <v>98</v>
      </c>
      <c r="C3364" t="s">
        <v>701</v>
      </c>
      <c r="D3364" t="s">
        <v>20</v>
      </c>
      <c r="E3364" t="s">
        <v>1173</v>
      </c>
      <c r="F3364" s="7">
        <v>-8.3358700809999995</v>
      </c>
      <c r="G3364" s="7">
        <v>116.0667651</v>
      </c>
      <c r="H3364" s="8">
        <v>42792</v>
      </c>
      <c r="I3364" t="s">
        <v>1764</v>
      </c>
      <c r="J3364" t="s">
        <v>63</v>
      </c>
      <c r="K3364" t="s">
        <v>63</v>
      </c>
      <c r="M3364" s="7">
        <v>1</v>
      </c>
      <c r="N3364" s="7">
        <v>0.7</v>
      </c>
      <c r="O3364" t="s">
        <v>25</v>
      </c>
      <c r="R3364" s="4" t="str">
        <f t="shared" ca="1" si="52"/>
        <v>Kempster RM and Egeberg CA (2020). SharkBase citizen science global chondrichthyan sighting database. Support Our Sharks Ocean Conservation Society. Version 2020.08. www.supportoursharks.com (consulted on 01/08/2020)</v>
      </c>
    </row>
    <row r="3365" spans="1:18" ht="15.75" customHeight="1" x14ac:dyDescent="0.25">
      <c r="A3365">
        <v>3398</v>
      </c>
      <c r="B3365" t="s">
        <v>98</v>
      </c>
      <c r="C3365" t="s">
        <v>701</v>
      </c>
      <c r="D3365" t="s">
        <v>20</v>
      </c>
      <c r="E3365" t="s">
        <v>1173</v>
      </c>
      <c r="F3365" s="7">
        <v>-8.3413051740000004</v>
      </c>
      <c r="G3365" s="7">
        <v>116.0722583</v>
      </c>
      <c r="H3365" s="8">
        <v>42792</v>
      </c>
      <c r="I3365" t="s">
        <v>1765</v>
      </c>
      <c r="J3365" t="s">
        <v>63</v>
      </c>
      <c r="K3365" t="s">
        <v>63</v>
      </c>
      <c r="M3365" s="7">
        <v>1</v>
      </c>
      <c r="N3365" s="7">
        <v>0.8</v>
      </c>
      <c r="O3365" t="s">
        <v>25</v>
      </c>
      <c r="R3365" s="4" t="str">
        <f t="shared" ca="1" si="52"/>
        <v>Kempster RM and Egeberg CA (2020). SharkBase citizen science global chondrichthyan sighting database. Support Our Sharks Ocean Conservation Society. Version 2020.08. www.supportoursharks.com (consulted on 01/08/2020)</v>
      </c>
    </row>
    <row r="3366" spans="1:18" ht="15.75" customHeight="1" x14ac:dyDescent="0.25">
      <c r="A3366">
        <v>3399</v>
      </c>
      <c r="B3366" t="s">
        <v>124</v>
      </c>
      <c r="C3366" t="s">
        <v>142</v>
      </c>
      <c r="D3366" t="s">
        <v>20</v>
      </c>
      <c r="E3366" t="s">
        <v>1173</v>
      </c>
      <c r="F3366" s="7">
        <v>-8.3684794999999994</v>
      </c>
      <c r="G3366" s="7">
        <v>116.02281979999999</v>
      </c>
      <c r="H3366" s="8">
        <v>42794</v>
      </c>
      <c r="I3366" t="s">
        <v>1484</v>
      </c>
      <c r="J3366" t="s">
        <v>63</v>
      </c>
      <c r="K3366" t="s">
        <v>63</v>
      </c>
      <c r="M3366" s="7">
        <v>1</v>
      </c>
      <c r="N3366" s="7">
        <v>1.3</v>
      </c>
      <c r="O3366" t="s">
        <v>25</v>
      </c>
      <c r="R3366" s="4" t="str">
        <f t="shared" ca="1" si="52"/>
        <v>Kempster RM and Egeberg CA (2020). SharkBase citizen science global chondrichthyan sighting database. Support Our Sharks Ocean Conservation Society. Version 2020.08. www.supportoursharks.com (consulted on 01/08/2020)</v>
      </c>
    </row>
    <row r="3367" spans="1:18" ht="15.75" customHeight="1" x14ac:dyDescent="0.25">
      <c r="A3367">
        <v>3400</v>
      </c>
      <c r="B3367" t="s">
        <v>124</v>
      </c>
      <c r="C3367" t="s">
        <v>125</v>
      </c>
      <c r="D3367" t="s">
        <v>20</v>
      </c>
      <c r="E3367" t="s">
        <v>1173</v>
      </c>
      <c r="F3367" s="7">
        <v>-8.3711968280000004</v>
      </c>
      <c r="G3367" s="7">
        <v>116.0283129</v>
      </c>
      <c r="H3367" s="8">
        <v>42777</v>
      </c>
      <c r="I3367" t="s">
        <v>1744</v>
      </c>
      <c r="J3367" t="s">
        <v>63</v>
      </c>
      <c r="K3367" t="s">
        <v>63</v>
      </c>
      <c r="L3367">
        <v>24.4</v>
      </c>
      <c r="M3367" s="7">
        <v>1</v>
      </c>
      <c r="N3367" s="7">
        <v>2</v>
      </c>
      <c r="O3367" t="s">
        <v>25</v>
      </c>
      <c r="R3367" s="4" t="str">
        <f t="shared" ca="1" si="52"/>
        <v>Kempster RM and Egeberg CA (2020). SharkBase citizen science global chondrichthyan sighting database. Support Our Sharks Ocean Conservation Society. Version 2020.08. www.supportoursharks.com (consulted on 01/08/2020)</v>
      </c>
    </row>
    <row r="3368" spans="1:18" ht="15.75" customHeight="1" x14ac:dyDescent="0.25">
      <c r="A3368">
        <v>3401</v>
      </c>
      <c r="B3368" t="s">
        <v>95</v>
      </c>
      <c r="C3368" t="s">
        <v>743</v>
      </c>
      <c r="D3368" t="s">
        <v>20</v>
      </c>
      <c r="E3368" t="s">
        <v>1173</v>
      </c>
      <c r="F3368" s="7">
        <v>-8.3450417560000005</v>
      </c>
      <c r="G3368" s="7">
        <v>116.0667651</v>
      </c>
      <c r="H3368" s="8">
        <v>42719</v>
      </c>
      <c r="I3368" t="s">
        <v>1345</v>
      </c>
      <c r="J3368" t="s">
        <v>63</v>
      </c>
      <c r="K3368" t="s">
        <v>63</v>
      </c>
      <c r="L3368">
        <v>16</v>
      </c>
      <c r="M3368" s="7">
        <v>1</v>
      </c>
      <c r="N3368" s="7">
        <v>0.35</v>
      </c>
      <c r="O3368" t="s">
        <v>25</v>
      </c>
      <c r="R3368" s="4" t="str">
        <f t="shared" ca="1" si="52"/>
        <v>Kempster RM and Egeberg CA (2020). SharkBase citizen science global chondrichthyan sighting database. Support Our Sharks Ocean Conservation Society. Version 2020.08. www.supportoursharks.com (consulted on 01/08/2020)</v>
      </c>
    </row>
    <row r="3369" spans="1:18" ht="15.75" customHeight="1" x14ac:dyDescent="0.25">
      <c r="A3369">
        <v>3402</v>
      </c>
      <c r="B3369" t="s">
        <v>124</v>
      </c>
      <c r="C3369" t="s">
        <v>142</v>
      </c>
      <c r="D3369" t="s">
        <v>20</v>
      </c>
      <c r="E3369" t="s">
        <v>1173</v>
      </c>
      <c r="F3369" s="7">
        <v>-8.373914138</v>
      </c>
      <c r="G3369" s="7">
        <v>116.03380610000001</v>
      </c>
      <c r="H3369" s="8">
        <v>42792</v>
      </c>
      <c r="I3369" t="s">
        <v>1484</v>
      </c>
      <c r="J3369" t="s">
        <v>63</v>
      </c>
      <c r="K3369" t="s">
        <v>63</v>
      </c>
      <c r="M3369" s="7">
        <v>1</v>
      </c>
      <c r="N3369" s="7">
        <v>1.8</v>
      </c>
      <c r="O3369" t="s">
        <v>25</v>
      </c>
      <c r="R3369" s="4" t="str">
        <f t="shared" ca="1" si="52"/>
        <v>Kempster RM and Egeberg CA (2020). SharkBase citizen science global chondrichthyan sighting database. Support Our Sharks Ocean Conservation Society. Version 2020.08. www.supportoursharks.com (consulted on 01/08/2020)</v>
      </c>
    </row>
    <row r="3370" spans="1:18" ht="15.75" customHeight="1" x14ac:dyDescent="0.25">
      <c r="A3370">
        <v>3403</v>
      </c>
      <c r="B3370" t="s">
        <v>18</v>
      </c>
      <c r="C3370" t="s">
        <v>943</v>
      </c>
      <c r="D3370" t="s">
        <v>20</v>
      </c>
      <c r="E3370" t="s">
        <v>1173</v>
      </c>
      <c r="F3370" s="7">
        <v>-8.3684794999999994</v>
      </c>
      <c r="G3370" s="7">
        <v>116.0283129</v>
      </c>
      <c r="H3370" s="8">
        <v>42794</v>
      </c>
      <c r="I3370" t="s">
        <v>1484</v>
      </c>
      <c r="J3370" t="s">
        <v>63</v>
      </c>
      <c r="K3370" t="s">
        <v>63</v>
      </c>
      <c r="M3370" s="7">
        <v>1</v>
      </c>
      <c r="N3370" s="7">
        <v>0.9</v>
      </c>
      <c r="O3370" t="s">
        <v>25</v>
      </c>
      <c r="R3370" s="4" t="str">
        <f t="shared" ca="1" si="52"/>
        <v>Kempster RM and Egeberg CA (2020). SharkBase citizen science global chondrichthyan sighting database. Support Our Sharks Ocean Conservation Society. Version 2020.08. www.supportoursharks.com (consulted on 01/08/2020)</v>
      </c>
    </row>
    <row r="3371" spans="1:18" ht="15.75" customHeight="1" x14ac:dyDescent="0.25">
      <c r="A3371">
        <v>3404</v>
      </c>
      <c r="B3371" t="s">
        <v>18</v>
      </c>
      <c r="C3371" t="s">
        <v>19</v>
      </c>
      <c r="D3371" t="s">
        <v>20</v>
      </c>
      <c r="E3371" t="s">
        <v>1173</v>
      </c>
      <c r="F3371" s="7">
        <v>-8.3711968280000004</v>
      </c>
      <c r="G3371" s="7">
        <v>116.0255664</v>
      </c>
      <c r="H3371" s="8">
        <v>42785</v>
      </c>
      <c r="I3371" t="s">
        <v>1744</v>
      </c>
      <c r="J3371" t="s">
        <v>63</v>
      </c>
      <c r="K3371" t="s">
        <v>63</v>
      </c>
      <c r="L3371">
        <v>28</v>
      </c>
      <c r="M3371" s="7">
        <v>1</v>
      </c>
      <c r="N3371" s="7">
        <v>1</v>
      </c>
      <c r="O3371" t="s">
        <v>25</v>
      </c>
      <c r="R3371" s="4" t="str">
        <f t="shared" ca="1" si="52"/>
        <v>Kempster RM and Egeberg CA (2020). SharkBase citizen science global chondrichthyan sighting database. Support Our Sharks Ocean Conservation Society. Version 2020.08. www.supportoursharks.com (consulted on 01/08/2020)</v>
      </c>
    </row>
    <row r="3372" spans="1:18" ht="15.75" customHeight="1" x14ac:dyDescent="0.25">
      <c r="A3372">
        <v>3405</v>
      </c>
      <c r="B3372" t="s">
        <v>18</v>
      </c>
      <c r="C3372" t="s">
        <v>943</v>
      </c>
      <c r="D3372" t="s">
        <v>20</v>
      </c>
      <c r="E3372" t="s">
        <v>1173</v>
      </c>
      <c r="F3372" s="7">
        <v>-8.3630447859999997</v>
      </c>
      <c r="G3372" s="7">
        <v>116.0173266</v>
      </c>
      <c r="H3372" s="8">
        <v>42778</v>
      </c>
      <c r="I3372" t="s">
        <v>1484</v>
      </c>
      <c r="J3372" t="s">
        <v>63</v>
      </c>
      <c r="K3372" t="s">
        <v>63</v>
      </c>
      <c r="M3372" s="7">
        <v>1</v>
      </c>
      <c r="N3372" s="7">
        <v>0.5</v>
      </c>
      <c r="O3372" t="s">
        <v>25</v>
      </c>
      <c r="R3372" s="4" t="str">
        <f t="shared" ca="1" si="52"/>
        <v>Kempster RM and Egeberg CA (2020). SharkBase citizen science global chondrichthyan sighting database. Support Our Sharks Ocean Conservation Society. Version 2020.08. www.supportoursharks.com (consulted on 01/08/2020)</v>
      </c>
    </row>
    <row r="3373" spans="1:18" ht="15.75" customHeight="1" x14ac:dyDescent="0.25">
      <c r="A3373">
        <v>3406</v>
      </c>
      <c r="B3373" t="s">
        <v>18</v>
      </c>
      <c r="C3373" t="s">
        <v>19</v>
      </c>
      <c r="D3373" t="s">
        <v>20</v>
      </c>
      <c r="E3373" t="s">
        <v>1173</v>
      </c>
      <c r="F3373" s="7">
        <v>-8.3684794999999994</v>
      </c>
      <c r="G3373" s="7">
        <v>116.0283129</v>
      </c>
      <c r="H3373" s="8">
        <v>42785</v>
      </c>
      <c r="I3373" t="s">
        <v>1744</v>
      </c>
      <c r="J3373" t="s">
        <v>63</v>
      </c>
      <c r="K3373" t="s">
        <v>63</v>
      </c>
      <c r="L3373">
        <v>28</v>
      </c>
      <c r="M3373" s="7">
        <v>1</v>
      </c>
      <c r="N3373" s="7">
        <v>1</v>
      </c>
      <c r="O3373" t="s">
        <v>25</v>
      </c>
      <c r="R3373" s="4" t="str">
        <f t="shared" ca="1" si="52"/>
        <v>Kempster RM and Egeberg CA (2020). SharkBase citizen science global chondrichthyan sighting database. Support Our Sharks Ocean Conservation Society. Version 2020.08. www.supportoursharks.com (consulted on 01/08/2020)</v>
      </c>
    </row>
    <row r="3374" spans="1:18" ht="15.75" customHeight="1" x14ac:dyDescent="0.25">
      <c r="A3374">
        <v>3407</v>
      </c>
      <c r="B3374" t="s">
        <v>18</v>
      </c>
      <c r="C3374" t="s">
        <v>943</v>
      </c>
      <c r="D3374" t="s">
        <v>20</v>
      </c>
      <c r="E3374" t="s">
        <v>1173</v>
      </c>
      <c r="F3374" s="7">
        <v>-8.3358700809999995</v>
      </c>
      <c r="G3374" s="7">
        <v>116.02281979999999</v>
      </c>
      <c r="H3374" s="8">
        <v>42783</v>
      </c>
      <c r="I3374" t="s">
        <v>1174</v>
      </c>
      <c r="J3374" t="s">
        <v>63</v>
      </c>
      <c r="K3374" t="s">
        <v>63</v>
      </c>
      <c r="M3374" s="7">
        <v>1</v>
      </c>
      <c r="N3374" s="7">
        <v>1.8</v>
      </c>
      <c r="O3374" t="s">
        <v>25</v>
      </c>
      <c r="R3374" s="4" t="str">
        <f t="shared" ca="1" si="52"/>
        <v>Kempster RM and Egeberg CA (2020). SharkBase citizen science global chondrichthyan sighting database. Support Our Sharks Ocean Conservation Society. Version 2020.08. www.supportoursharks.com (consulted on 01/08/2020)</v>
      </c>
    </row>
    <row r="3375" spans="1:18" ht="15.75" customHeight="1" x14ac:dyDescent="0.25">
      <c r="A3375">
        <v>3408</v>
      </c>
      <c r="B3375" t="s">
        <v>18</v>
      </c>
      <c r="C3375" t="s">
        <v>943</v>
      </c>
      <c r="D3375" t="s">
        <v>20</v>
      </c>
      <c r="E3375" t="s">
        <v>1173</v>
      </c>
      <c r="F3375" s="7">
        <v>-8.3407956369999994</v>
      </c>
      <c r="G3375" s="7">
        <v>116.0283129</v>
      </c>
      <c r="H3375" s="8">
        <v>42813</v>
      </c>
      <c r="I3375" t="s">
        <v>1414</v>
      </c>
      <c r="J3375" t="s">
        <v>63</v>
      </c>
      <c r="K3375" t="s">
        <v>63</v>
      </c>
      <c r="L3375">
        <v>26.2</v>
      </c>
      <c r="M3375" s="7">
        <v>2</v>
      </c>
      <c r="N3375" s="7">
        <v>2</v>
      </c>
      <c r="O3375" t="s">
        <v>25</v>
      </c>
      <c r="R3375" s="4" t="str">
        <f t="shared" ca="1" si="52"/>
        <v>Kempster RM and Egeberg CA (2020). SharkBase citizen science global chondrichthyan sighting database. Support Our Sharks Ocean Conservation Society. Version 2020.08. www.supportoursharks.com (consulted on 01/08/2020)</v>
      </c>
    </row>
    <row r="3376" spans="1:18" ht="15.75" customHeight="1" x14ac:dyDescent="0.25">
      <c r="A3376">
        <v>3409</v>
      </c>
      <c r="B3376" t="s">
        <v>1100</v>
      </c>
      <c r="C3376" t="s">
        <v>568</v>
      </c>
      <c r="D3376" t="s">
        <v>20</v>
      </c>
      <c r="E3376" t="s">
        <v>1173</v>
      </c>
      <c r="F3376" s="7">
        <v>-8.3548925730000008</v>
      </c>
      <c r="G3376" s="7">
        <v>116.047539</v>
      </c>
      <c r="H3376" s="8">
        <v>42787</v>
      </c>
      <c r="I3376" t="s">
        <v>1766</v>
      </c>
      <c r="J3376" t="s">
        <v>63</v>
      </c>
      <c r="K3376" t="s">
        <v>63</v>
      </c>
      <c r="L3376">
        <v>22</v>
      </c>
      <c r="M3376" s="7">
        <v>1</v>
      </c>
      <c r="N3376" s="7">
        <v>1.75</v>
      </c>
      <c r="O3376" t="s">
        <v>25</v>
      </c>
      <c r="R3376" s="4" t="str">
        <f t="shared" ca="1" si="52"/>
        <v>Kempster RM and Egeberg CA (2020). SharkBase citizen science global chondrichthyan sighting database. Support Our Sharks Ocean Conservation Society. Version 2020.08. www.supportoursharks.com (consulted on 01/08/2020)</v>
      </c>
    </row>
    <row r="3377" spans="1:18" ht="15.75" customHeight="1" x14ac:dyDescent="0.25">
      <c r="A3377">
        <v>3410</v>
      </c>
      <c r="B3377" t="s">
        <v>18</v>
      </c>
      <c r="C3377" t="s">
        <v>19</v>
      </c>
      <c r="D3377" t="s">
        <v>20</v>
      </c>
      <c r="E3377" t="s">
        <v>1173</v>
      </c>
      <c r="F3377" s="7">
        <v>-8.3711968280000004</v>
      </c>
      <c r="G3377" s="7">
        <v>116.0310595</v>
      </c>
      <c r="H3377" s="8">
        <v>42789</v>
      </c>
      <c r="I3377" t="s">
        <v>1484</v>
      </c>
      <c r="J3377" t="s">
        <v>63</v>
      </c>
      <c r="K3377" t="s">
        <v>63</v>
      </c>
      <c r="L3377">
        <v>24.4</v>
      </c>
      <c r="M3377" s="7">
        <v>1</v>
      </c>
      <c r="N3377" s="7">
        <v>1</v>
      </c>
      <c r="O3377" t="s">
        <v>25</v>
      </c>
      <c r="R3377" s="4" t="str">
        <f t="shared" ca="1" si="52"/>
        <v>Kempster RM and Egeberg CA (2020). SharkBase citizen science global chondrichthyan sighting database. Support Our Sharks Ocean Conservation Society. Version 2020.08. www.supportoursharks.com (consulted on 01/08/2020)</v>
      </c>
    </row>
    <row r="3378" spans="1:18" ht="15.75" customHeight="1" x14ac:dyDescent="0.25">
      <c r="A3378">
        <v>3411</v>
      </c>
      <c r="B3378" t="s">
        <v>18</v>
      </c>
      <c r="C3378" t="s">
        <v>943</v>
      </c>
      <c r="D3378" t="s">
        <v>20</v>
      </c>
      <c r="E3378" t="s">
        <v>1173</v>
      </c>
      <c r="F3378" s="7">
        <v>-8.3414750190000007</v>
      </c>
      <c r="G3378" s="7">
        <v>116.0281413</v>
      </c>
      <c r="H3378" s="8">
        <v>42812</v>
      </c>
      <c r="I3378" t="s">
        <v>1414</v>
      </c>
      <c r="J3378" t="s">
        <v>23</v>
      </c>
      <c r="K3378" t="s">
        <v>24</v>
      </c>
      <c r="L3378">
        <v>24</v>
      </c>
      <c r="M3378" s="7">
        <v>1</v>
      </c>
      <c r="N3378" s="7">
        <v>1</v>
      </c>
      <c r="O3378" t="s">
        <v>25</v>
      </c>
      <c r="R3378" s="4" t="str">
        <f t="shared" ca="1" si="52"/>
        <v>Kempster RM and Egeberg CA (2020). SharkBase citizen science global chondrichthyan sighting database. Support Our Sharks Ocean Conservation Society. Version 2020.08. www.supportoursharks.com (consulted on 01/08/2020)</v>
      </c>
    </row>
    <row r="3379" spans="1:18" ht="15.75" customHeight="1" x14ac:dyDescent="0.25">
      <c r="A3379">
        <v>3412</v>
      </c>
      <c r="B3379" t="s">
        <v>95</v>
      </c>
      <c r="C3379" t="s">
        <v>743</v>
      </c>
      <c r="D3379" t="s">
        <v>20</v>
      </c>
      <c r="E3379" t="s">
        <v>1173</v>
      </c>
      <c r="F3379" s="7">
        <v>-8.3317937129999997</v>
      </c>
      <c r="G3379" s="7">
        <v>116.02693960000001</v>
      </c>
      <c r="H3379" s="8">
        <v>42796</v>
      </c>
      <c r="I3379" t="s">
        <v>1414</v>
      </c>
      <c r="J3379" t="s">
        <v>63</v>
      </c>
      <c r="K3379" t="s">
        <v>63</v>
      </c>
      <c r="L3379">
        <v>27</v>
      </c>
      <c r="M3379" s="7">
        <v>1</v>
      </c>
      <c r="N3379" s="7">
        <v>0.5</v>
      </c>
      <c r="O3379" t="s">
        <v>25</v>
      </c>
      <c r="R3379" s="4" t="str">
        <f t="shared" ca="1" si="52"/>
        <v>Kempster RM and Egeberg CA (2020). SharkBase citizen science global chondrichthyan sighting database. Support Our Sharks Ocean Conservation Society. Version 2020.08. www.supportoursharks.com (consulted on 01/08/2020)</v>
      </c>
    </row>
    <row r="3380" spans="1:18" ht="15.75" customHeight="1" x14ac:dyDescent="0.25">
      <c r="A3380">
        <v>3413</v>
      </c>
      <c r="B3380" t="s">
        <v>18</v>
      </c>
      <c r="C3380" t="s">
        <v>943</v>
      </c>
      <c r="D3380" t="s">
        <v>20</v>
      </c>
      <c r="E3380" t="s">
        <v>1173</v>
      </c>
      <c r="F3380" s="7">
        <v>-8.3684794999999994</v>
      </c>
      <c r="G3380" s="7">
        <v>116.0283129</v>
      </c>
      <c r="H3380" s="8">
        <v>42783</v>
      </c>
      <c r="I3380" t="s">
        <v>1174</v>
      </c>
      <c r="J3380" t="s">
        <v>63</v>
      </c>
      <c r="K3380" t="s">
        <v>63</v>
      </c>
      <c r="M3380" s="7">
        <v>1</v>
      </c>
      <c r="N3380" s="7">
        <v>1.9</v>
      </c>
      <c r="O3380" t="s">
        <v>25</v>
      </c>
      <c r="R3380" s="4" t="str">
        <f t="shared" ca="1" si="52"/>
        <v>Kempster RM and Egeberg CA (2020). SharkBase citizen science global chondrichthyan sighting database. Support Our Sharks Ocean Conservation Society. Version 2020.08. www.supportoursharks.com (consulted on 01/08/2020)</v>
      </c>
    </row>
    <row r="3381" spans="1:18" ht="15.75" customHeight="1" x14ac:dyDescent="0.25">
      <c r="A3381">
        <v>3414</v>
      </c>
      <c r="B3381" t="s">
        <v>95</v>
      </c>
      <c r="C3381" t="s">
        <v>743</v>
      </c>
      <c r="D3381" t="s">
        <v>20</v>
      </c>
      <c r="E3381" t="s">
        <v>1173</v>
      </c>
      <c r="F3381" s="7">
        <v>-8.3304349139999996</v>
      </c>
      <c r="G3381" s="7">
        <v>116.0173266</v>
      </c>
      <c r="H3381" s="8">
        <v>42796</v>
      </c>
      <c r="I3381" t="s">
        <v>1174</v>
      </c>
      <c r="J3381" t="s">
        <v>63</v>
      </c>
      <c r="K3381" t="s">
        <v>63</v>
      </c>
      <c r="L3381">
        <v>27</v>
      </c>
      <c r="M3381" s="7">
        <v>1</v>
      </c>
      <c r="N3381" s="7">
        <v>0.5</v>
      </c>
      <c r="O3381" t="s">
        <v>25</v>
      </c>
      <c r="R3381" s="4" t="str">
        <f t="shared" ca="1" si="52"/>
        <v>Kempster RM and Egeberg CA (2020). SharkBase citizen science global chondrichthyan sighting database. Support Our Sharks Ocean Conservation Society. Version 2020.08. www.supportoursharks.com (consulted on 01/08/2020)</v>
      </c>
    </row>
    <row r="3382" spans="1:18" ht="15.75" customHeight="1" x14ac:dyDescent="0.25">
      <c r="A3382">
        <v>3415</v>
      </c>
      <c r="B3382" t="s">
        <v>98</v>
      </c>
      <c r="C3382" t="s">
        <v>701</v>
      </c>
      <c r="D3382" t="s">
        <v>20</v>
      </c>
      <c r="E3382" t="s">
        <v>1173</v>
      </c>
      <c r="F3382" s="7">
        <v>-8.3358700809999995</v>
      </c>
      <c r="G3382" s="7">
        <v>116.02281979999999</v>
      </c>
      <c r="H3382" s="8">
        <v>42783</v>
      </c>
      <c r="I3382" t="s">
        <v>1174</v>
      </c>
      <c r="J3382" t="s">
        <v>63</v>
      </c>
      <c r="K3382" t="s">
        <v>63</v>
      </c>
      <c r="M3382" s="7">
        <v>2</v>
      </c>
      <c r="N3382" s="7">
        <v>0.7</v>
      </c>
      <c r="O3382" t="s">
        <v>25</v>
      </c>
      <c r="R3382" s="4" t="str">
        <f t="shared" ca="1" si="52"/>
        <v>Kempster RM and Egeberg CA (2020). SharkBase citizen science global chondrichthyan sighting database. Support Our Sharks Ocean Conservation Society. Version 2020.08. www.supportoursharks.com (consulted on 01/08/2020)</v>
      </c>
    </row>
    <row r="3383" spans="1:18" ht="15.75" customHeight="1" x14ac:dyDescent="0.25">
      <c r="A3383">
        <v>3416</v>
      </c>
      <c r="B3383" t="s">
        <v>18</v>
      </c>
      <c r="C3383" t="s">
        <v>19</v>
      </c>
      <c r="D3383" t="s">
        <v>20</v>
      </c>
      <c r="E3383" t="s">
        <v>1173</v>
      </c>
      <c r="F3383" s="7">
        <v>-8.3358700809999995</v>
      </c>
      <c r="G3383" s="7">
        <v>116.0118334</v>
      </c>
      <c r="H3383" s="8">
        <v>42803</v>
      </c>
      <c r="I3383" t="s">
        <v>299</v>
      </c>
      <c r="J3383" t="s">
        <v>63</v>
      </c>
      <c r="K3383" t="s">
        <v>63</v>
      </c>
      <c r="L3383">
        <v>18</v>
      </c>
      <c r="M3383" s="7">
        <v>1</v>
      </c>
      <c r="N3383" s="7">
        <v>1</v>
      </c>
      <c r="O3383" t="s">
        <v>25</v>
      </c>
      <c r="R3383" s="4" t="str">
        <f t="shared" ca="1" si="52"/>
        <v>Kempster RM and Egeberg CA (2020). SharkBase citizen science global chondrichthyan sighting database. Support Our Sharks Ocean Conservation Society. Version 2020.08. www.supportoursharks.com (consulted on 01/08/2020)</v>
      </c>
    </row>
    <row r="3384" spans="1:18" ht="15.75" customHeight="1" x14ac:dyDescent="0.25">
      <c r="A3384">
        <v>3417</v>
      </c>
      <c r="B3384" t="s">
        <v>98</v>
      </c>
      <c r="C3384" t="s">
        <v>701</v>
      </c>
      <c r="D3384" t="s">
        <v>20</v>
      </c>
      <c r="E3384" t="s">
        <v>1173</v>
      </c>
      <c r="F3384" s="7">
        <v>-8.3358700809999995</v>
      </c>
      <c r="G3384" s="7">
        <v>116.02281979999999</v>
      </c>
      <c r="H3384" s="8">
        <v>42783</v>
      </c>
      <c r="I3384" t="s">
        <v>1174</v>
      </c>
      <c r="J3384" t="s">
        <v>63</v>
      </c>
      <c r="K3384" t="s">
        <v>63</v>
      </c>
      <c r="M3384" s="7">
        <v>2</v>
      </c>
      <c r="N3384" s="7">
        <v>0.9</v>
      </c>
      <c r="O3384" t="s">
        <v>25</v>
      </c>
      <c r="R3384" s="4" t="str">
        <f t="shared" ca="1" si="52"/>
        <v>Kempster RM and Egeberg CA (2020). SharkBase citizen science global chondrichthyan sighting database. Support Our Sharks Ocean Conservation Society. Version 2020.08. www.supportoursharks.com (consulted on 01/08/2020)</v>
      </c>
    </row>
    <row r="3385" spans="1:18" ht="15.75" customHeight="1" x14ac:dyDescent="0.25">
      <c r="A3385">
        <v>3418</v>
      </c>
      <c r="B3385" t="s">
        <v>18</v>
      </c>
      <c r="C3385" t="s">
        <v>943</v>
      </c>
      <c r="D3385" t="s">
        <v>20</v>
      </c>
      <c r="E3385" t="s">
        <v>1173</v>
      </c>
      <c r="F3385" s="7">
        <v>-8.3358700809999995</v>
      </c>
      <c r="G3385" s="7">
        <v>116.0173266</v>
      </c>
      <c r="H3385" s="8">
        <v>42783</v>
      </c>
      <c r="I3385" t="s">
        <v>1174</v>
      </c>
      <c r="J3385" t="s">
        <v>63</v>
      </c>
      <c r="K3385" t="s">
        <v>63</v>
      </c>
      <c r="M3385" s="7">
        <v>2</v>
      </c>
      <c r="N3385" s="7">
        <v>0.8</v>
      </c>
      <c r="O3385" t="s">
        <v>25</v>
      </c>
      <c r="R3385" s="4" t="str">
        <f t="shared" ca="1" si="52"/>
        <v>Kempster RM and Egeberg CA (2020). SharkBase citizen science global chondrichthyan sighting database. Support Our Sharks Ocean Conservation Society. Version 2020.08. www.supportoursharks.com (consulted on 01/08/2020)</v>
      </c>
    </row>
    <row r="3386" spans="1:18" ht="15.75" customHeight="1" x14ac:dyDescent="0.25">
      <c r="A3386">
        <v>3419</v>
      </c>
      <c r="B3386" t="s">
        <v>18</v>
      </c>
      <c r="C3386" t="s">
        <v>943</v>
      </c>
      <c r="D3386" t="s">
        <v>20</v>
      </c>
      <c r="E3386" t="s">
        <v>1173</v>
      </c>
      <c r="F3386" s="7">
        <v>-8.3358700809999995</v>
      </c>
      <c r="G3386" s="7">
        <v>116.02281979999999</v>
      </c>
      <c r="H3386" s="8">
        <v>42783</v>
      </c>
      <c r="I3386" t="s">
        <v>1174</v>
      </c>
      <c r="J3386" t="s">
        <v>63</v>
      </c>
      <c r="K3386" t="s">
        <v>63</v>
      </c>
      <c r="M3386" s="7">
        <v>1</v>
      </c>
      <c r="N3386" s="7">
        <v>1</v>
      </c>
      <c r="O3386" t="s">
        <v>25</v>
      </c>
      <c r="R3386" s="4" t="str">
        <f t="shared" ca="1" si="52"/>
        <v>Kempster RM and Egeberg CA (2020). SharkBase citizen science global chondrichthyan sighting database. Support Our Sharks Ocean Conservation Society. Version 2020.08. www.supportoursharks.com (consulted on 01/08/2020)</v>
      </c>
    </row>
    <row r="3387" spans="1:18" ht="15.75" customHeight="1" x14ac:dyDescent="0.25">
      <c r="A3387">
        <v>3420</v>
      </c>
      <c r="B3387" t="s">
        <v>18</v>
      </c>
      <c r="C3387" t="s">
        <v>19</v>
      </c>
      <c r="D3387" t="s">
        <v>20</v>
      </c>
      <c r="E3387" t="s">
        <v>1173</v>
      </c>
      <c r="F3387" s="7">
        <v>-8.3304349139999996</v>
      </c>
      <c r="G3387" s="7">
        <v>116.0173266</v>
      </c>
      <c r="H3387" s="8">
        <v>42803</v>
      </c>
      <c r="I3387" t="s">
        <v>1414</v>
      </c>
      <c r="J3387" t="s">
        <v>63</v>
      </c>
      <c r="K3387" t="s">
        <v>63</v>
      </c>
      <c r="L3387">
        <v>18</v>
      </c>
      <c r="M3387" s="7">
        <v>1</v>
      </c>
      <c r="N3387" s="7">
        <v>1</v>
      </c>
      <c r="O3387" t="s">
        <v>25</v>
      </c>
      <c r="R3387" s="4" t="str">
        <f t="shared" ca="1" si="52"/>
        <v>Kempster RM and Egeberg CA (2020). SharkBase citizen science global chondrichthyan sighting database. Support Our Sharks Ocean Conservation Society. Version 2020.08. www.supportoursharks.com (consulted on 01/08/2020)</v>
      </c>
    </row>
    <row r="3388" spans="1:18" ht="15.75" customHeight="1" x14ac:dyDescent="0.25">
      <c r="A3388">
        <v>3421</v>
      </c>
      <c r="B3388" t="s">
        <v>98</v>
      </c>
      <c r="C3388" t="s">
        <v>701</v>
      </c>
      <c r="D3388" t="s">
        <v>20</v>
      </c>
      <c r="E3388" t="s">
        <v>1173</v>
      </c>
      <c r="F3388" s="7">
        <v>-8.3358700809999995</v>
      </c>
      <c r="G3388" s="7">
        <v>116.0173266</v>
      </c>
      <c r="H3388" s="8">
        <v>42783</v>
      </c>
      <c r="I3388" t="s">
        <v>1174</v>
      </c>
      <c r="J3388" t="s">
        <v>63</v>
      </c>
      <c r="K3388" t="s">
        <v>63</v>
      </c>
      <c r="M3388" s="7">
        <v>1</v>
      </c>
      <c r="N3388" s="7">
        <v>0.6</v>
      </c>
      <c r="O3388" t="s">
        <v>25</v>
      </c>
      <c r="R3388" s="4" t="str">
        <f t="shared" ca="1" si="52"/>
        <v>Kempster RM and Egeberg CA (2020). SharkBase citizen science global chondrichthyan sighting database. Support Our Sharks Ocean Conservation Society. Version 2020.08. www.supportoursharks.com (consulted on 01/08/2020)</v>
      </c>
    </row>
    <row r="3389" spans="1:18" ht="15.75" customHeight="1" x14ac:dyDescent="0.25">
      <c r="A3389">
        <v>3422</v>
      </c>
      <c r="B3389" t="s">
        <v>18</v>
      </c>
      <c r="C3389" t="s">
        <v>19</v>
      </c>
      <c r="D3389" t="s">
        <v>20</v>
      </c>
      <c r="E3389" t="s">
        <v>1173</v>
      </c>
      <c r="F3389" s="7">
        <v>-8.3331525069999994</v>
      </c>
      <c r="G3389" s="7">
        <v>116.0173266</v>
      </c>
      <c r="H3389" s="8">
        <v>42803</v>
      </c>
      <c r="I3389" t="s">
        <v>1414</v>
      </c>
      <c r="J3389" t="s">
        <v>63</v>
      </c>
      <c r="K3389" t="s">
        <v>63</v>
      </c>
      <c r="L3389">
        <v>18</v>
      </c>
      <c r="M3389" s="7">
        <v>1</v>
      </c>
      <c r="N3389" s="7">
        <v>1</v>
      </c>
      <c r="O3389" t="s">
        <v>25</v>
      </c>
      <c r="R3389" s="4" t="str">
        <f t="shared" ca="1" si="52"/>
        <v>Kempster RM and Egeberg CA (2020). SharkBase citizen science global chondrichthyan sighting database. Support Our Sharks Ocean Conservation Society. Version 2020.08. www.supportoursharks.com (consulted on 01/08/2020)</v>
      </c>
    </row>
    <row r="3390" spans="1:18" ht="15.75" customHeight="1" x14ac:dyDescent="0.25">
      <c r="A3390">
        <v>3423</v>
      </c>
      <c r="B3390" t="s">
        <v>98</v>
      </c>
      <c r="C3390" t="s">
        <v>701</v>
      </c>
      <c r="D3390" t="s">
        <v>20</v>
      </c>
      <c r="E3390" t="s">
        <v>1173</v>
      </c>
      <c r="F3390" s="7">
        <v>-8.3304349139999996</v>
      </c>
      <c r="G3390" s="7">
        <v>116.02281979999999</v>
      </c>
      <c r="H3390" s="8">
        <v>42783</v>
      </c>
      <c r="I3390" t="s">
        <v>1174</v>
      </c>
      <c r="J3390" t="s">
        <v>63</v>
      </c>
      <c r="K3390" t="s">
        <v>63</v>
      </c>
      <c r="M3390" s="7">
        <v>1</v>
      </c>
      <c r="N3390" s="7">
        <v>0.7</v>
      </c>
      <c r="O3390" t="s">
        <v>25</v>
      </c>
      <c r="R3390" s="4" t="str">
        <f t="shared" ca="1" si="52"/>
        <v>Kempster RM and Egeberg CA (2020). SharkBase citizen science global chondrichthyan sighting database. Support Our Sharks Ocean Conservation Society. Version 2020.08. www.supportoursharks.com (consulted on 01/08/2020)</v>
      </c>
    </row>
    <row r="3391" spans="1:18" ht="15.75" customHeight="1" x14ac:dyDescent="0.25">
      <c r="A3391">
        <v>3424</v>
      </c>
      <c r="B3391" t="s">
        <v>98</v>
      </c>
      <c r="C3391" t="s">
        <v>701</v>
      </c>
      <c r="D3391" t="s">
        <v>20</v>
      </c>
      <c r="E3391" t="s">
        <v>1173</v>
      </c>
      <c r="F3391" s="7">
        <v>-8.3249996700000004</v>
      </c>
      <c r="G3391" s="7">
        <v>116.02281979999999</v>
      </c>
      <c r="H3391" s="8">
        <v>42783</v>
      </c>
      <c r="I3391" t="s">
        <v>1174</v>
      </c>
      <c r="J3391" t="s">
        <v>63</v>
      </c>
      <c r="K3391" t="s">
        <v>63</v>
      </c>
      <c r="M3391" s="7">
        <v>1</v>
      </c>
      <c r="N3391" s="7">
        <v>0.8</v>
      </c>
      <c r="O3391" t="s">
        <v>25</v>
      </c>
      <c r="R3391" s="4" t="str">
        <f t="shared" ca="1" si="52"/>
        <v>Kempster RM and Egeberg CA (2020). SharkBase citizen science global chondrichthyan sighting database. Support Our Sharks Ocean Conservation Society. Version 2020.08. www.supportoursharks.com (consulted on 01/08/2020)</v>
      </c>
    </row>
    <row r="3392" spans="1:18" ht="15.75" customHeight="1" x14ac:dyDescent="0.25">
      <c r="A3392">
        <v>3425</v>
      </c>
      <c r="B3392" t="s">
        <v>18</v>
      </c>
      <c r="C3392" t="s">
        <v>19</v>
      </c>
      <c r="D3392" t="s">
        <v>20</v>
      </c>
      <c r="E3392" t="s">
        <v>1173</v>
      </c>
      <c r="F3392" s="7">
        <v>-8.3358700809999995</v>
      </c>
      <c r="G3392" s="7">
        <v>116.01458</v>
      </c>
      <c r="H3392" s="8">
        <v>42803</v>
      </c>
      <c r="I3392" t="s">
        <v>1414</v>
      </c>
      <c r="J3392" t="s">
        <v>63</v>
      </c>
      <c r="K3392" t="s">
        <v>63</v>
      </c>
      <c r="L3392">
        <v>18</v>
      </c>
      <c r="M3392" s="7">
        <v>1</v>
      </c>
      <c r="N3392" s="7">
        <v>1</v>
      </c>
      <c r="O3392" t="s">
        <v>25</v>
      </c>
      <c r="R3392" s="4" t="str">
        <f t="shared" ca="1" si="52"/>
        <v>Kempster RM and Egeberg CA (2020). SharkBase citizen science global chondrichthyan sighting database. Support Our Sharks Ocean Conservation Society. Version 2020.08. www.supportoursharks.com (consulted on 01/08/2020)</v>
      </c>
    </row>
    <row r="3393" spans="1:18" ht="15.75" customHeight="1" x14ac:dyDescent="0.25">
      <c r="A3393">
        <v>3426</v>
      </c>
      <c r="B3393" t="s">
        <v>18</v>
      </c>
      <c r="C3393" t="s">
        <v>943</v>
      </c>
      <c r="D3393" t="s">
        <v>20</v>
      </c>
      <c r="E3393" t="s">
        <v>1173</v>
      </c>
      <c r="F3393" s="7">
        <v>-8.3351906889999992</v>
      </c>
      <c r="G3393" s="7">
        <v>116.0331195</v>
      </c>
      <c r="H3393" s="8">
        <v>42814</v>
      </c>
      <c r="I3393" t="s">
        <v>1457</v>
      </c>
      <c r="J3393" t="s">
        <v>23</v>
      </c>
      <c r="K3393" t="s">
        <v>24</v>
      </c>
      <c r="L3393">
        <v>27</v>
      </c>
      <c r="M3393" s="7">
        <v>1</v>
      </c>
      <c r="N3393" s="7">
        <v>1</v>
      </c>
      <c r="O3393" t="s">
        <v>25</v>
      </c>
      <c r="R3393" s="4" t="str">
        <f t="shared" ca="1" si="52"/>
        <v>Kempster RM and Egeberg CA (2020). SharkBase citizen science global chondrichthyan sighting database. Support Our Sharks Ocean Conservation Society. Version 2020.08. www.supportoursharks.com (consulted on 01/08/2020)</v>
      </c>
    </row>
    <row r="3394" spans="1:18" ht="15.75" customHeight="1" x14ac:dyDescent="0.25">
      <c r="A3394">
        <v>3427</v>
      </c>
      <c r="B3394" t="s">
        <v>18</v>
      </c>
      <c r="C3394" t="s">
        <v>943</v>
      </c>
      <c r="D3394" t="s">
        <v>20</v>
      </c>
      <c r="E3394" t="s">
        <v>1173</v>
      </c>
      <c r="F3394" s="7">
        <v>-8.3358700809999995</v>
      </c>
      <c r="G3394" s="7">
        <v>116.02281979999999</v>
      </c>
      <c r="H3394" s="8">
        <v>42785</v>
      </c>
      <c r="I3394" t="s">
        <v>1174</v>
      </c>
      <c r="J3394" t="s">
        <v>63</v>
      </c>
      <c r="K3394" t="s">
        <v>63</v>
      </c>
      <c r="M3394" s="7">
        <v>1</v>
      </c>
      <c r="N3394" s="7">
        <v>1.6</v>
      </c>
      <c r="O3394" t="s">
        <v>25</v>
      </c>
      <c r="R3394" s="4" t="str">
        <f t="shared" ca="1" si="52"/>
        <v>Kempster RM and Egeberg CA (2020). SharkBase citizen science global chondrichthyan sighting database. Support Our Sharks Ocean Conservation Society. Version 2020.08. www.supportoursharks.com (consulted on 01/08/2020)</v>
      </c>
    </row>
    <row r="3395" spans="1:18" ht="15.75" customHeight="1" x14ac:dyDescent="0.25">
      <c r="A3395">
        <v>3428</v>
      </c>
      <c r="B3395" t="s">
        <v>124</v>
      </c>
      <c r="C3395" t="s">
        <v>142</v>
      </c>
      <c r="D3395" t="s">
        <v>20</v>
      </c>
      <c r="E3395" t="s">
        <v>1173</v>
      </c>
      <c r="F3395" s="7">
        <v>-8.3358700809999995</v>
      </c>
      <c r="G3395" s="7">
        <v>116.02281979999999</v>
      </c>
      <c r="H3395" s="8">
        <v>42785</v>
      </c>
      <c r="I3395" t="s">
        <v>1174</v>
      </c>
      <c r="J3395" t="s">
        <v>63</v>
      </c>
      <c r="K3395" t="s">
        <v>63</v>
      </c>
      <c r="M3395" s="7">
        <v>1</v>
      </c>
      <c r="N3395" s="7">
        <v>1.8</v>
      </c>
      <c r="O3395" t="s">
        <v>25</v>
      </c>
      <c r="R3395" s="4" t="str">
        <f t="shared" ref="R3395:R3458" ca="1" si="53">("Kempster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3396" spans="1:18" ht="15.75" customHeight="1" x14ac:dyDescent="0.25">
      <c r="A3396">
        <v>3429</v>
      </c>
      <c r="B3396" t="s">
        <v>18</v>
      </c>
      <c r="C3396" t="s">
        <v>19</v>
      </c>
      <c r="D3396" t="s">
        <v>20</v>
      </c>
      <c r="E3396" t="s">
        <v>1173</v>
      </c>
      <c r="F3396" s="7">
        <v>-8.3358700809999995</v>
      </c>
      <c r="G3396" s="7">
        <v>116.01458</v>
      </c>
      <c r="H3396" s="8">
        <v>42803</v>
      </c>
      <c r="I3396" t="s">
        <v>1414</v>
      </c>
      <c r="J3396" t="s">
        <v>63</v>
      </c>
      <c r="K3396" t="s">
        <v>63</v>
      </c>
      <c r="L3396">
        <v>18</v>
      </c>
      <c r="M3396" s="7">
        <v>1</v>
      </c>
      <c r="N3396" s="7">
        <v>1.2</v>
      </c>
      <c r="O3396" t="s">
        <v>25</v>
      </c>
      <c r="R3396" s="4" t="str">
        <f t="shared" ca="1" si="53"/>
        <v>Kempster RM and Egeberg CA (2020). SharkBase citizen science global chondrichthyan sighting database. Support Our Sharks Ocean Conservation Society. Version 2020.08. www.supportoursharks.com (consulted on 01/08/2020)</v>
      </c>
    </row>
    <row r="3397" spans="1:18" ht="15.75" customHeight="1" x14ac:dyDescent="0.25">
      <c r="A3397">
        <v>3430</v>
      </c>
      <c r="B3397" t="s">
        <v>98</v>
      </c>
      <c r="C3397" t="s">
        <v>701</v>
      </c>
      <c r="D3397" t="s">
        <v>20</v>
      </c>
      <c r="E3397" t="s">
        <v>1173</v>
      </c>
      <c r="F3397" s="7">
        <v>-8.3358700809999995</v>
      </c>
      <c r="G3397" s="7">
        <v>116.02281979999999</v>
      </c>
      <c r="H3397" s="8">
        <v>42785</v>
      </c>
      <c r="I3397" t="s">
        <v>1174</v>
      </c>
      <c r="J3397" t="s">
        <v>63</v>
      </c>
      <c r="K3397" t="s">
        <v>63</v>
      </c>
      <c r="M3397" s="7">
        <v>1</v>
      </c>
      <c r="N3397" s="7">
        <v>1</v>
      </c>
      <c r="O3397" t="s">
        <v>25</v>
      </c>
      <c r="R3397" s="4" t="str">
        <f t="shared" ca="1" si="53"/>
        <v>Kempster RM and Egeberg CA (2020). SharkBase citizen science global chondrichthyan sighting database. Support Our Sharks Ocean Conservation Society. Version 2020.08. www.supportoursharks.com (consulted on 01/08/2020)</v>
      </c>
    </row>
    <row r="3398" spans="1:18" ht="15.75" customHeight="1" x14ac:dyDescent="0.25">
      <c r="A3398">
        <v>3431</v>
      </c>
      <c r="B3398" t="s">
        <v>124</v>
      </c>
      <c r="C3398" t="s">
        <v>125</v>
      </c>
      <c r="D3398" t="s">
        <v>20</v>
      </c>
      <c r="E3398" t="s">
        <v>1173</v>
      </c>
      <c r="F3398" s="7">
        <v>-8.3331525069999994</v>
      </c>
      <c r="G3398" s="7">
        <v>116.0173266</v>
      </c>
      <c r="H3398" s="8">
        <v>42803</v>
      </c>
      <c r="I3398" t="s">
        <v>299</v>
      </c>
      <c r="J3398" t="s">
        <v>63</v>
      </c>
      <c r="K3398" t="s">
        <v>63</v>
      </c>
      <c r="L3398">
        <v>18</v>
      </c>
      <c r="M3398" s="7">
        <v>1</v>
      </c>
      <c r="N3398" s="7">
        <v>1.5</v>
      </c>
      <c r="O3398" t="s">
        <v>25</v>
      </c>
      <c r="R3398" s="4" t="str">
        <f t="shared" ca="1" si="53"/>
        <v>Kempster RM and Egeberg CA (2020). SharkBase citizen science global chondrichthyan sighting database. Support Our Sharks Ocean Conservation Society. Version 2020.08. www.supportoursharks.com (consulted on 01/08/2020)</v>
      </c>
    </row>
    <row r="3399" spans="1:18" ht="15.75" customHeight="1" x14ac:dyDescent="0.25">
      <c r="A3399">
        <v>3432</v>
      </c>
      <c r="B3399" t="s">
        <v>98</v>
      </c>
      <c r="C3399" t="s">
        <v>701</v>
      </c>
      <c r="D3399" t="s">
        <v>20</v>
      </c>
      <c r="E3399" t="s">
        <v>1173</v>
      </c>
      <c r="F3399" s="7">
        <v>-8.3358700809999995</v>
      </c>
      <c r="G3399" s="7">
        <v>116.03380610000001</v>
      </c>
      <c r="H3399" s="8">
        <v>42785</v>
      </c>
      <c r="I3399" t="s">
        <v>1174</v>
      </c>
      <c r="J3399" t="s">
        <v>63</v>
      </c>
      <c r="K3399" t="s">
        <v>63</v>
      </c>
      <c r="M3399" s="7">
        <v>1</v>
      </c>
      <c r="N3399" s="7">
        <v>0.6</v>
      </c>
      <c r="O3399" t="s">
        <v>25</v>
      </c>
      <c r="R3399" s="4" t="str">
        <f t="shared" ca="1" si="53"/>
        <v>Kempster RM and Egeberg CA (2020). SharkBase citizen science global chondrichthyan sighting database. Support Our Sharks Ocean Conservation Society. Version 2020.08. www.supportoursharks.com (consulted on 01/08/2020)</v>
      </c>
    </row>
    <row r="3400" spans="1:18" ht="15.75" customHeight="1" x14ac:dyDescent="0.25">
      <c r="A3400">
        <v>3433</v>
      </c>
      <c r="B3400" t="s">
        <v>18</v>
      </c>
      <c r="C3400" t="s">
        <v>943</v>
      </c>
      <c r="D3400" t="s">
        <v>20</v>
      </c>
      <c r="E3400" t="s">
        <v>1173</v>
      </c>
      <c r="F3400" s="7">
        <v>-8.3358700809999995</v>
      </c>
      <c r="G3400" s="7">
        <v>116.02281979999999</v>
      </c>
      <c r="H3400" s="8">
        <v>42786</v>
      </c>
      <c r="I3400" t="s">
        <v>1174</v>
      </c>
      <c r="J3400" t="s">
        <v>63</v>
      </c>
      <c r="K3400" t="s">
        <v>63</v>
      </c>
      <c r="M3400" s="7">
        <v>1</v>
      </c>
      <c r="N3400" s="7">
        <v>1.1000000000000001</v>
      </c>
      <c r="O3400" t="s">
        <v>25</v>
      </c>
      <c r="R3400" s="4" t="str">
        <f t="shared" ca="1" si="53"/>
        <v>Kempster RM and Egeberg CA (2020). SharkBase citizen science global chondrichthyan sighting database. Support Our Sharks Ocean Conservation Society. Version 2020.08. www.supportoursharks.com (consulted on 01/08/2020)</v>
      </c>
    </row>
    <row r="3401" spans="1:18" ht="15.75" customHeight="1" x14ac:dyDescent="0.25">
      <c r="A3401">
        <v>3434</v>
      </c>
      <c r="B3401" t="s">
        <v>18</v>
      </c>
      <c r="C3401" t="s">
        <v>943</v>
      </c>
      <c r="D3401" t="s">
        <v>20</v>
      </c>
      <c r="E3401" t="s">
        <v>1173</v>
      </c>
      <c r="F3401" s="7">
        <v>-8.3358700809999995</v>
      </c>
      <c r="G3401" s="7">
        <v>116.02281979999999</v>
      </c>
      <c r="H3401" s="8">
        <v>42786</v>
      </c>
      <c r="I3401" t="s">
        <v>1174</v>
      </c>
      <c r="J3401" t="s">
        <v>63</v>
      </c>
      <c r="K3401" t="s">
        <v>63</v>
      </c>
      <c r="M3401" s="7">
        <v>1</v>
      </c>
      <c r="N3401" s="7">
        <v>1</v>
      </c>
      <c r="O3401" t="s">
        <v>33</v>
      </c>
      <c r="R3401" s="4" t="str">
        <f t="shared" ca="1" si="53"/>
        <v>Kempster RM and Egeberg CA (2020). SharkBase citizen science global chondrichthyan sighting database. Support Our Sharks Ocean Conservation Society. Version 2020.08. www.supportoursharks.com (consulted on 01/08/2020)</v>
      </c>
    </row>
    <row r="3402" spans="1:18" ht="15.75" customHeight="1" x14ac:dyDescent="0.25">
      <c r="A3402">
        <v>3435</v>
      </c>
      <c r="B3402" t="s">
        <v>64</v>
      </c>
      <c r="C3402" t="s">
        <v>65</v>
      </c>
      <c r="D3402" t="s">
        <v>20</v>
      </c>
      <c r="E3402" t="s">
        <v>1173</v>
      </c>
      <c r="F3402" s="7">
        <v>-8.3711968280000004</v>
      </c>
      <c r="G3402" s="7">
        <v>116.0283129</v>
      </c>
      <c r="H3402" s="8">
        <v>42774</v>
      </c>
      <c r="I3402" t="s">
        <v>1484</v>
      </c>
      <c r="J3402" t="s">
        <v>63</v>
      </c>
      <c r="K3402" t="s">
        <v>63</v>
      </c>
      <c r="L3402">
        <v>23</v>
      </c>
      <c r="M3402" s="7">
        <v>1</v>
      </c>
      <c r="N3402" s="7">
        <v>3</v>
      </c>
      <c r="O3402" t="s">
        <v>25</v>
      </c>
      <c r="R3402" s="4" t="str">
        <f t="shared" ca="1" si="53"/>
        <v>Kempster RM and Egeberg CA (2020). SharkBase citizen science global chondrichthyan sighting database. Support Our Sharks Ocean Conservation Society. Version 2020.08. www.supportoursharks.com (consulted on 01/08/2020)</v>
      </c>
    </row>
    <row r="3403" spans="1:18" ht="15.75" customHeight="1" x14ac:dyDescent="0.25">
      <c r="A3403">
        <v>3436</v>
      </c>
      <c r="B3403" t="s">
        <v>98</v>
      </c>
      <c r="C3403" t="s">
        <v>701</v>
      </c>
      <c r="D3403" t="s">
        <v>20</v>
      </c>
      <c r="E3403" t="s">
        <v>1173</v>
      </c>
      <c r="F3403" s="7">
        <v>-8.3467401900000002</v>
      </c>
      <c r="G3403" s="7">
        <v>116.0942309</v>
      </c>
      <c r="H3403" s="8">
        <v>42788</v>
      </c>
      <c r="I3403" t="s">
        <v>1538</v>
      </c>
      <c r="J3403" t="s">
        <v>63</v>
      </c>
      <c r="K3403" t="s">
        <v>63</v>
      </c>
      <c r="M3403" s="7">
        <v>1</v>
      </c>
      <c r="N3403" s="7">
        <v>0.6</v>
      </c>
      <c r="O3403" t="s">
        <v>25</v>
      </c>
      <c r="R3403" s="4" t="str">
        <f t="shared" ca="1" si="53"/>
        <v>Kempster RM and Egeberg CA (2020). SharkBase citizen science global chondrichthyan sighting database. Support Our Sharks Ocean Conservation Society. Version 2020.08. www.supportoursharks.com (consulted on 01/08/2020)</v>
      </c>
    </row>
    <row r="3404" spans="1:18" ht="15.75" customHeight="1" x14ac:dyDescent="0.25">
      <c r="A3404">
        <v>3437</v>
      </c>
      <c r="B3404" t="s">
        <v>98</v>
      </c>
      <c r="C3404" t="s">
        <v>701</v>
      </c>
      <c r="D3404" t="s">
        <v>20</v>
      </c>
      <c r="E3404" t="s">
        <v>1173</v>
      </c>
      <c r="F3404" s="7">
        <v>-8.3521751309999992</v>
      </c>
      <c r="G3404" s="7">
        <v>116.0887377</v>
      </c>
      <c r="H3404" s="8">
        <v>42788</v>
      </c>
      <c r="I3404" t="s">
        <v>1538</v>
      </c>
      <c r="J3404" t="s">
        <v>63</v>
      </c>
      <c r="K3404" t="s">
        <v>63</v>
      </c>
      <c r="M3404" s="7">
        <v>1</v>
      </c>
      <c r="N3404" s="7">
        <v>0.5</v>
      </c>
      <c r="O3404" t="s">
        <v>25</v>
      </c>
      <c r="R3404" s="4" t="str">
        <f t="shared" ca="1" si="53"/>
        <v>Kempster RM and Egeberg CA (2020). SharkBase citizen science global chondrichthyan sighting database. Support Our Sharks Ocean Conservation Society. Version 2020.08. www.supportoursharks.com (consulted on 01/08/2020)</v>
      </c>
    </row>
    <row r="3405" spans="1:18" ht="15.75" customHeight="1" x14ac:dyDescent="0.25">
      <c r="A3405">
        <v>3438</v>
      </c>
      <c r="B3405" t="s">
        <v>18</v>
      </c>
      <c r="C3405" t="s">
        <v>19</v>
      </c>
      <c r="D3405" t="s">
        <v>20</v>
      </c>
      <c r="E3405" t="s">
        <v>1173</v>
      </c>
      <c r="F3405" s="7">
        <v>-8.3684794999999994</v>
      </c>
      <c r="G3405" s="7">
        <v>116.0283129</v>
      </c>
      <c r="H3405" s="8">
        <v>42774</v>
      </c>
      <c r="I3405" t="s">
        <v>1744</v>
      </c>
      <c r="J3405" t="s">
        <v>63</v>
      </c>
      <c r="K3405" t="s">
        <v>63</v>
      </c>
      <c r="L3405">
        <v>23</v>
      </c>
      <c r="M3405" s="7">
        <v>1</v>
      </c>
      <c r="N3405" s="7">
        <v>1.2</v>
      </c>
      <c r="O3405" t="s">
        <v>25</v>
      </c>
      <c r="R3405" s="4" t="str">
        <f t="shared" ca="1" si="53"/>
        <v>Kempster RM and Egeberg CA (2020). SharkBase citizen science global chondrichthyan sighting database. Support Our Sharks Ocean Conservation Society. Version 2020.08. www.supportoursharks.com (consulted on 01/08/2020)</v>
      </c>
    </row>
    <row r="3406" spans="1:18" ht="15.75" customHeight="1" x14ac:dyDescent="0.25">
      <c r="A3406">
        <v>3439</v>
      </c>
      <c r="B3406" t="s">
        <v>98</v>
      </c>
      <c r="C3406" t="s">
        <v>701</v>
      </c>
      <c r="D3406" t="s">
        <v>20</v>
      </c>
      <c r="E3406" t="s">
        <v>1173</v>
      </c>
      <c r="F3406" s="7">
        <v>-8.3358700809999995</v>
      </c>
      <c r="G3406" s="7">
        <v>116.0667651</v>
      </c>
      <c r="H3406" s="8">
        <v>42807</v>
      </c>
      <c r="I3406" t="s">
        <v>1765</v>
      </c>
      <c r="J3406" t="s">
        <v>63</v>
      </c>
      <c r="K3406" t="s">
        <v>63</v>
      </c>
      <c r="M3406" s="7">
        <v>1</v>
      </c>
      <c r="N3406" s="7">
        <v>0.4</v>
      </c>
      <c r="O3406" t="s">
        <v>25</v>
      </c>
      <c r="R3406" s="4" t="str">
        <f t="shared" ca="1" si="53"/>
        <v>Kempster RM and Egeberg CA (2020). SharkBase citizen science global chondrichthyan sighting database. Support Our Sharks Ocean Conservation Society. Version 2020.08. www.supportoursharks.com (consulted on 01/08/2020)</v>
      </c>
    </row>
    <row r="3407" spans="1:18" ht="15.75" customHeight="1" x14ac:dyDescent="0.25">
      <c r="A3407">
        <v>3440</v>
      </c>
      <c r="B3407" t="s">
        <v>98</v>
      </c>
      <c r="C3407" t="s">
        <v>701</v>
      </c>
      <c r="D3407" t="s">
        <v>20</v>
      </c>
      <c r="E3407" t="s">
        <v>1173</v>
      </c>
      <c r="F3407" s="7">
        <v>-8.3467401900000002</v>
      </c>
      <c r="G3407" s="7">
        <v>116.0942309</v>
      </c>
      <c r="H3407" s="8">
        <v>42798</v>
      </c>
      <c r="I3407" t="s">
        <v>1538</v>
      </c>
      <c r="J3407" t="s">
        <v>63</v>
      </c>
      <c r="K3407" t="s">
        <v>63</v>
      </c>
      <c r="M3407" s="7">
        <v>1</v>
      </c>
      <c r="N3407" s="7">
        <v>0.5</v>
      </c>
      <c r="O3407" t="s">
        <v>25</v>
      </c>
      <c r="R3407" s="4" t="str">
        <f t="shared" ca="1" si="53"/>
        <v>Kempster RM and Egeberg CA (2020). SharkBase citizen science global chondrichthyan sighting database. Support Our Sharks Ocean Conservation Society. Version 2020.08. www.supportoursharks.com (consulted on 01/08/2020)</v>
      </c>
    </row>
    <row r="3408" spans="1:18" ht="15.75" customHeight="1" x14ac:dyDescent="0.25">
      <c r="A3408">
        <v>3441</v>
      </c>
      <c r="B3408" t="s">
        <v>18</v>
      </c>
      <c r="C3408" t="s">
        <v>19</v>
      </c>
      <c r="D3408" t="s">
        <v>20</v>
      </c>
      <c r="E3408" t="s">
        <v>1173</v>
      </c>
      <c r="F3408" s="7">
        <v>-8.373914138</v>
      </c>
      <c r="G3408" s="7">
        <v>116.03380610000001</v>
      </c>
      <c r="H3408" s="8">
        <v>42774</v>
      </c>
      <c r="I3408" t="s">
        <v>1744</v>
      </c>
      <c r="J3408" t="s">
        <v>63</v>
      </c>
      <c r="K3408" t="s">
        <v>63</v>
      </c>
      <c r="L3408">
        <v>23</v>
      </c>
      <c r="M3408" s="7">
        <v>1</v>
      </c>
      <c r="N3408" s="7">
        <v>1.3</v>
      </c>
      <c r="O3408" t="s">
        <v>25</v>
      </c>
      <c r="R3408" s="4" t="str">
        <f t="shared" ca="1" si="53"/>
        <v>Kempster RM and Egeberg CA (2020). SharkBase citizen science global chondrichthyan sighting database. Support Our Sharks Ocean Conservation Society. Version 2020.08. www.supportoursharks.com (consulted on 01/08/2020)</v>
      </c>
    </row>
    <row r="3409" spans="1:18" ht="15.75" customHeight="1" x14ac:dyDescent="0.25">
      <c r="A3409">
        <v>3442</v>
      </c>
      <c r="B3409" t="s">
        <v>18</v>
      </c>
      <c r="C3409" t="s">
        <v>943</v>
      </c>
      <c r="D3409" t="s">
        <v>20</v>
      </c>
      <c r="E3409" t="s">
        <v>1173</v>
      </c>
      <c r="F3409" s="7">
        <v>-8.3413051740000004</v>
      </c>
      <c r="G3409" s="7">
        <v>116.02281979999999</v>
      </c>
      <c r="H3409" s="8">
        <v>42812</v>
      </c>
      <c r="I3409" t="s">
        <v>1174</v>
      </c>
      <c r="J3409" t="s">
        <v>63</v>
      </c>
      <c r="K3409" t="s">
        <v>63</v>
      </c>
      <c r="M3409" s="7">
        <v>1</v>
      </c>
      <c r="N3409" s="7">
        <v>1.8</v>
      </c>
      <c r="O3409" t="s">
        <v>25</v>
      </c>
      <c r="R3409" s="4" t="str">
        <f t="shared" ca="1" si="53"/>
        <v>Kempster RM and Egeberg CA (2020). SharkBase citizen science global chondrichthyan sighting database. Support Our Sharks Ocean Conservation Society. Version 2020.08. www.supportoursharks.com (consulted on 01/08/2020)</v>
      </c>
    </row>
    <row r="3410" spans="1:18" ht="15.75" customHeight="1" x14ac:dyDescent="0.25">
      <c r="A3410">
        <v>3443</v>
      </c>
      <c r="B3410" t="s">
        <v>18</v>
      </c>
      <c r="C3410" t="s">
        <v>943</v>
      </c>
      <c r="D3410" t="s">
        <v>20</v>
      </c>
      <c r="E3410" t="s">
        <v>1173</v>
      </c>
      <c r="F3410" s="7">
        <v>-8.3413051740000004</v>
      </c>
      <c r="G3410" s="7">
        <v>116.0173266</v>
      </c>
      <c r="H3410" s="8">
        <v>42812</v>
      </c>
      <c r="I3410" t="s">
        <v>1174</v>
      </c>
      <c r="J3410" t="s">
        <v>63</v>
      </c>
      <c r="K3410" t="s">
        <v>63</v>
      </c>
      <c r="M3410" s="7">
        <v>1</v>
      </c>
      <c r="N3410" s="7">
        <v>0.5</v>
      </c>
      <c r="O3410" t="s">
        <v>25</v>
      </c>
      <c r="R3410" s="4" t="str">
        <f t="shared" ca="1" si="53"/>
        <v>Kempster RM and Egeberg CA (2020). SharkBase citizen science global chondrichthyan sighting database. Support Our Sharks Ocean Conservation Society. Version 2020.08. www.supportoursharks.com (consulted on 01/08/2020)</v>
      </c>
    </row>
    <row r="3411" spans="1:18" ht="15.75" customHeight="1" x14ac:dyDescent="0.25">
      <c r="A3411">
        <v>3444</v>
      </c>
      <c r="B3411" t="s">
        <v>18</v>
      </c>
      <c r="C3411" t="s">
        <v>943</v>
      </c>
      <c r="D3411" t="s">
        <v>20</v>
      </c>
      <c r="E3411" t="s">
        <v>1173</v>
      </c>
      <c r="F3411" s="7">
        <v>-8.3358700809999995</v>
      </c>
      <c r="G3411" s="7">
        <v>116.02281979999999</v>
      </c>
      <c r="H3411" s="8">
        <v>42812</v>
      </c>
      <c r="I3411" t="s">
        <v>1174</v>
      </c>
      <c r="J3411" t="s">
        <v>63</v>
      </c>
      <c r="K3411" t="s">
        <v>63</v>
      </c>
      <c r="M3411" s="7">
        <v>1</v>
      </c>
      <c r="N3411" s="7">
        <v>0.4</v>
      </c>
      <c r="O3411" t="s">
        <v>25</v>
      </c>
      <c r="R3411" s="4" t="str">
        <f t="shared" ca="1" si="53"/>
        <v>Kempster RM and Egeberg CA (2020). SharkBase citizen science global chondrichthyan sighting database. Support Our Sharks Ocean Conservation Society. Version 2020.08. www.supportoursharks.com (consulted on 01/08/2020)</v>
      </c>
    </row>
    <row r="3412" spans="1:18" ht="15.75" customHeight="1" x14ac:dyDescent="0.25">
      <c r="A3412">
        <v>3445</v>
      </c>
      <c r="B3412" t="s">
        <v>18</v>
      </c>
      <c r="C3412" t="s">
        <v>943</v>
      </c>
      <c r="D3412" t="s">
        <v>20</v>
      </c>
      <c r="E3412" t="s">
        <v>1173</v>
      </c>
      <c r="F3412" s="7">
        <v>-8.3304349139999996</v>
      </c>
      <c r="G3412" s="7">
        <v>116.0283129</v>
      </c>
      <c r="H3412" s="8">
        <v>42807</v>
      </c>
      <c r="I3412" t="s">
        <v>1457</v>
      </c>
      <c r="J3412" t="s">
        <v>63</v>
      </c>
      <c r="K3412" t="s">
        <v>63</v>
      </c>
      <c r="M3412" s="7">
        <v>1</v>
      </c>
      <c r="N3412" s="7">
        <v>0.5</v>
      </c>
      <c r="O3412" t="s">
        <v>25</v>
      </c>
      <c r="R3412" s="4" t="str">
        <f t="shared" ca="1" si="53"/>
        <v>Kempster RM and Egeberg CA (2020). SharkBase citizen science global chondrichthyan sighting database. Support Our Sharks Ocean Conservation Society. Version 2020.08. www.supportoursharks.com (consulted on 01/08/2020)</v>
      </c>
    </row>
    <row r="3413" spans="1:18" ht="15.75" customHeight="1" x14ac:dyDescent="0.25">
      <c r="A3413">
        <v>3446</v>
      </c>
      <c r="B3413" t="s">
        <v>18</v>
      </c>
      <c r="C3413" t="s">
        <v>19</v>
      </c>
      <c r="D3413" t="s">
        <v>20</v>
      </c>
      <c r="E3413" t="s">
        <v>1173</v>
      </c>
      <c r="F3413" s="7">
        <v>-8.3331525069999994</v>
      </c>
      <c r="G3413" s="7">
        <v>116.01458</v>
      </c>
      <c r="H3413" s="8">
        <v>42778</v>
      </c>
      <c r="I3413" t="s">
        <v>1174</v>
      </c>
      <c r="J3413" t="s">
        <v>63</v>
      </c>
      <c r="K3413" t="s">
        <v>63</v>
      </c>
      <c r="L3413">
        <v>30</v>
      </c>
      <c r="M3413" s="7">
        <v>1</v>
      </c>
      <c r="N3413" s="7">
        <v>2</v>
      </c>
      <c r="O3413" t="s">
        <v>25</v>
      </c>
      <c r="R3413" s="4" t="str">
        <f t="shared" ca="1" si="53"/>
        <v>Kempster RM and Egeberg CA (2020). SharkBase citizen science global chondrichthyan sighting database. Support Our Sharks Ocean Conservation Society. Version 2020.08. www.supportoursharks.com (consulted on 01/08/2020)</v>
      </c>
    </row>
    <row r="3414" spans="1:18" ht="15.75" customHeight="1" x14ac:dyDescent="0.25">
      <c r="A3414">
        <v>3447</v>
      </c>
      <c r="B3414" t="s">
        <v>18</v>
      </c>
      <c r="C3414" t="s">
        <v>943</v>
      </c>
      <c r="D3414" t="s">
        <v>20</v>
      </c>
      <c r="E3414" t="s">
        <v>1173</v>
      </c>
      <c r="F3414" s="7">
        <v>-8.3358700809999995</v>
      </c>
      <c r="G3414" s="7">
        <v>116.02281979999999</v>
      </c>
      <c r="H3414" s="8">
        <v>42808</v>
      </c>
      <c r="I3414" t="s">
        <v>1174</v>
      </c>
      <c r="J3414" t="s">
        <v>63</v>
      </c>
      <c r="K3414" t="s">
        <v>63</v>
      </c>
      <c r="M3414" s="7">
        <v>1</v>
      </c>
      <c r="N3414" s="7">
        <v>1.2</v>
      </c>
      <c r="O3414" t="s">
        <v>25</v>
      </c>
      <c r="R3414" s="4" t="str">
        <f t="shared" ca="1" si="53"/>
        <v>Kempster RM and Egeberg CA (2020). SharkBase citizen science global chondrichthyan sighting database. Support Our Sharks Ocean Conservation Society. Version 2020.08. www.supportoursharks.com (consulted on 01/08/2020)</v>
      </c>
    </row>
    <row r="3415" spans="1:18" ht="15.75" customHeight="1" x14ac:dyDescent="0.25">
      <c r="A3415">
        <v>3448</v>
      </c>
      <c r="B3415" t="s">
        <v>18</v>
      </c>
      <c r="C3415" t="s">
        <v>19</v>
      </c>
      <c r="D3415" t="s">
        <v>20</v>
      </c>
      <c r="E3415" t="s">
        <v>1173</v>
      </c>
      <c r="F3415" s="7">
        <v>-8.3331525069999994</v>
      </c>
      <c r="G3415" s="7">
        <v>116.01458</v>
      </c>
      <c r="H3415" s="8">
        <v>42778</v>
      </c>
      <c r="I3415" t="s">
        <v>1414</v>
      </c>
      <c r="J3415" t="s">
        <v>63</v>
      </c>
      <c r="K3415" t="s">
        <v>63</v>
      </c>
      <c r="L3415">
        <v>30</v>
      </c>
      <c r="M3415" s="7">
        <v>1</v>
      </c>
      <c r="N3415" s="7">
        <v>1.6</v>
      </c>
      <c r="O3415" t="s">
        <v>25</v>
      </c>
      <c r="R3415" s="4" t="str">
        <f t="shared" ca="1" si="53"/>
        <v>Kempster RM and Egeberg CA (2020). SharkBase citizen science global chondrichthyan sighting database. Support Our Sharks Ocean Conservation Society. Version 2020.08. www.supportoursharks.com (consulted on 01/08/2020)</v>
      </c>
    </row>
    <row r="3416" spans="1:18" ht="15.75" customHeight="1" x14ac:dyDescent="0.25">
      <c r="A3416">
        <v>3449</v>
      </c>
      <c r="B3416" t="s">
        <v>18</v>
      </c>
      <c r="C3416" t="s">
        <v>943</v>
      </c>
      <c r="D3416" t="s">
        <v>20</v>
      </c>
      <c r="E3416" t="s">
        <v>1173</v>
      </c>
      <c r="F3416" s="7">
        <v>-8.3413051740000004</v>
      </c>
      <c r="G3416" s="7">
        <v>116.0942309</v>
      </c>
      <c r="H3416" s="8">
        <v>42812</v>
      </c>
      <c r="I3416" t="s">
        <v>1538</v>
      </c>
      <c r="J3416" t="s">
        <v>63</v>
      </c>
      <c r="K3416" t="s">
        <v>63</v>
      </c>
      <c r="M3416" s="7">
        <v>1</v>
      </c>
      <c r="N3416" s="7">
        <v>0.6</v>
      </c>
      <c r="O3416" t="s">
        <v>25</v>
      </c>
      <c r="R3416" s="4" t="str">
        <f t="shared" ca="1" si="53"/>
        <v>Kempster RM and Egeberg CA (2020). SharkBase citizen science global chondrichthyan sighting database. Support Our Sharks Ocean Conservation Society. Version 2020.08. www.supportoursharks.com (consulted on 01/08/2020)</v>
      </c>
    </row>
    <row r="3417" spans="1:18" ht="15.75" customHeight="1" x14ac:dyDescent="0.25">
      <c r="A3417">
        <v>3450</v>
      </c>
      <c r="B3417" t="s">
        <v>18</v>
      </c>
      <c r="C3417" t="s">
        <v>19</v>
      </c>
      <c r="D3417" t="s">
        <v>20</v>
      </c>
      <c r="E3417" t="s">
        <v>1173</v>
      </c>
      <c r="F3417" s="7">
        <v>-8.3331525069999994</v>
      </c>
      <c r="G3417" s="7">
        <v>116.0173266</v>
      </c>
      <c r="H3417" s="8">
        <v>42778</v>
      </c>
      <c r="I3417" t="s">
        <v>1414</v>
      </c>
      <c r="J3417" t="s">
        <v>63</v>
      </c>
      <c r="K3417" t="s">
        <v>63</v>
      </c>
      <c r="L3417">
        <v>30</v>
      </c>
      <c r="M3417" s="7">
        <v>1</v>
      </c>
      <c r="N3417" s="7">
        <v>1</v>
      </c>
      <c r="O3417" t="s">
        <v>25</v>
      </c>
      <c r="R3417" s="4" t="str">
        <f t="shared" ca="1" si="53"/>
        <v>Kempster RM and Egeberg CA (2020). SharkBase citizen science global chondrichthyan sighting database. Support Our Sharks Ocean Conservation Society. Version 2020.08. www.supportoursharks.com (consulted on 01/08/2020)</v>
      </c>
    </row>
    <row r="3418" spans="1:18" ht="15.75" customHeight="1" x14ac:dyDescent="0.25">
      <c r="A3418">
        <v>3451</v>
      </c>
      <c r="B3418" t="s">
        <v>18</v>
      </c>
      <c r="C3418" t="s">
        <v>19</v>
      </c>
      <c r="D3418" t="s">
        <v>20</v>
      </c>
      <c r="E3418" t="s">
        <v>1173</v>
      </c>
      <c r="F3418" s="7">
        <v>-8.3304349139999996</v>
      </c>
      <c r="G3418" s="7">
        <v>116.0173266</v>
      </c>
      <c r="H3418" s="8">
        <v>42778</v>
      </c>
      <c r="I3418" t="s">
        <v>1414</v>
      </c>
      <c r="J3418" t="s">
        <v>63</v>
      </c>
      <c r="K3418" t="s">
        <v>63</v>
      </c>
      <c r="L3418">
        <v>30</v>
      </c>
      <c r="M3418" s="7">
        <v>1</v>
      </c>
      <c r="N3418" s="7">
        <v>1</v>
      </c>
      <c r="O3418" t="s">
        <v>25</v>
      </c>
      <c r="R3418" s="4" t="str">
        <f t="shared" ca="1" si="53"/>
        <v>Kempster RM and Egeberg CA (2020). SharkBase citizen science global chondrichthyan sighting database. Support Our Sharks Ocean Conservation Society. Version 2020.08. www.supportoursharks.com (consulted on 01/08/2020)</v>
      </c>
    </row>
    <row r="3419" spans="1:18" ht="15.75" customHeight="1" x14ac:dyDescent="0.25">
      <c r="A3419">
        <v>3452</v>
      </c>
      <c r="B3419" t="s">
        <v>18</v>
      </c>
      <c r="C3419" t="s">
        <v>19</v>
      </c>
      <c r="D3419" t="s">
        <v>20</v>
      </c>
      <c r="E3419" t="s">
        <v>1173</v>
      </c>
      <c r="F3419" s="7">
        <v>-8.3345112960000005</v>
      </c>
      <c r="G3419" s="7">
        <v>116.02419310000001</v>
      </c>
      <c r="H3419" s="8">
        <v>42778</v>
      </c>
      <c r="I3419" t="s">
        <v>1174</v>
      </c>
      <c r="J3419" t="s">
        <v>63</v>
      </c>
      <c r="K3419" t="s">
        <v>63</v>
      </c>
      <c r="L3419">
        <v>30</v>
      </c>
      <c r="M3419" s="7">
        <v>1</v>
      </c>
      <c r="N3419" s="7">
        <v>1</v>
      </c>
      <c r="O3419" t="s">
        <v>25</v>
      </c>
      <c r="R3419" s="4" t="str">
        <f t="shared" ca="1" si="53"/>
        <v>Kempster RM and Egeberg CA (2020). SharkBase citizen science global chondrichthyan sighting database. Support Our Sharks Ocean Conservation Society. Version 2020.08. www.supportoursharks.com (consulted on 01/08/2020)</v>
      </c>
    </row>
    <row r="3420" spans="1:18" ht="15.75" customHeight="1" x14ac:dyDescent="0.25">
      <c r="A3420">
        <v>3453</v>
      </c>
      <c r="B3420" t="s">
        <v>124</v>
      </c>
      <c r="C3420" t="s">
        <v>125</v>
      </c>
      <c r="D3420" t="s">
        <v>20</v>
      </c>
      <c r="E3420" t="s">
        <v>1173</v>
      </c>
      <c r="F3420" s="7">
        <v>-8.3331525069999994</v>
      </c>
      <c r="G3420" s="7">
        <v>116.0200732</v>
      </c>
      <c r="H3420" s="8">
        <v>42783</v>
      </c>
      <c r="I3420" t="s">
        <v>1174</v>
      </c>
      <c r="J3420" t="s">
        <v>63</v>
      </c>
      <c r="K3420" t="s">
        <v>63</v>
      </c>
      <c r="L3420">
        <v>24</v>
      </c>
      <c r="M3420" s="7">
        <v>1</v>
      </c>
      <c r="N3420" s="7">
        <v>1.5</v>
      </c>
      <c r="O3420" t="s">
        <v>25</v>
      </c>
      <c r="R3420" s="4" t="str">
        <f t="shared" ca="1" si="53"/>
        <v>Kempster RM and Egeberg CA (2020). SharkBase citizen science global chondrichthyan sighting database. Support Our Sharks Ocean Conservation Society. Version 2020.08. www.supportoursharks.com (consulted on 01/08/2020)</v>
      </c>
    </row>
    <row r="3421" spans="1:18" ht="15.75" customHeight="1" x14ac:dyDescent="0.25">
      <c r="A3421">
        <v>3454</v>
      </c>
      <c r="B3421" t="s">
        <v>18</v>
      </c>
      <c r="C3421" t="s">
        <v>943</v>
      </c>
      <c r="D3421" t="s">
        <v>20</v>
      </c>
      <c r="E3421" t="s">
        <v>1173</v>
      </c>
      <c r="F3421" s="7">
        <v>-8.3671208279999991</v>
      </c>
      <c r="G3421" s="7">
        <v>116.03861259999999</v>
      </c>
      <c r="H3421" s="8">
        <v>42817</v>
      </c>
      <c r="I3421" t="s">
        <v>1466</v>
      </c>
      <c r="J3421" t="s">
        <v>63</v>
      </c>
      <c r="K3421" t="s">
        <v>28</v>
      </c>
      <c r="L3421">
        <v>27</v>
      </c>
      <c r="M3421" s="7">
        <v>1</v>
      </c>
      <c r="N3421" s="7">
        <v>1</v>
      </c>
      <c r="O3421" t="s">
        <v>25</v>
      </c>
      <c r="R3421" s="4" t="str">
        <f t="shared" ca="1" si="53"/>
        <v>Kempster RM and Egeberg CA (2020). SharkBase citizen science global chondrichthyan sighting database. Support Our Sharks Ocean Conservation Society. Version 2020.08. www.supportoursharks.com (consulted on 01/08/2020)</v>
      </c>
    </row>
    <row r="3422" spans="1:18" ht="15.75" customHeight="1" x14ac:dyDescent="0.25">
      <c r="A3422">
        <v>3455</v>
      </c>
      <c r="B3422" t="s">
        <v>18</v>
      </c>
      <c r="C3422" t="s">
        <v>943</v>
      </c>
      <c r="D3422" t="s">
        <v>20</v>
      </c>
      <c r="E3422" t="s">
        <v>1173</v>
      </c>
      <c r="F3422" s="7">
        <v>-8.3664414909999998</v>
      </c>
      <c r="G3422" s="7">
        <v>116.03861259999999</v>
      </c>
      <c r="H3422" s="8">
        <v>42817</v>
      </c>
      <c r="I3422" t="s">
        <v>1466</v>
      </c>
      <c r="J3422" t="s">
        <v>63</v>
      </c>
      <c r="K3422" t="s">
        <v>28</v>
      </c>
      <c r="L3422">
        <v>27</v>
      </c>
      <c r="M3422" s="7">
        <v>1</v>
      </c>
      <c r="N3422" s="7">
        <v>1.1000000000000001</v>
      </c>
      <c r="O3422" t="s">
        <v>25</v>
      </c>
      <c r="R3422" s="4" t="str">
        <f t="shared" ca="1" si="53"/>
        <v>Kempster RM and Egeberg CA (2020). SharkBase citizen science global chondrichthyan sighting database. Support Our Sharks Ocean Conservation Society. Version 2020.08. www.supportoursharks.com (consulted on 01/08/2020)</v>
      </c>
    </row>
    <row r="3423" spans="1:18" ht="15.75" customHeight="1" x14ac:dyDescent="0.25">
      <c r="A3423">
        <v>3456</v>
      </c>
      <c r="B3423" t="s">
        <v>98</v>
      </c>
      <c r="C3423" t="s">
        <v>701</v>
      </c>
      <c r="D3423" t="s">
        <v>20</v>
      </c>
      <c r="E3423" t="s">
        <v>1173</v>
      </c>
      <c r="F3423" s="7">
        <v>-8.3705174979999999</v>
      </c>
      <c r="G3423" s="7">
        <v>116.0399859</v>
      </c>
      <c r="H3423" s="8">
        <v>42817</v>
      </c>
      <c r="I3423" t="s">
        <v>1466</v>
      </c>
      <c r="J3423" t="s">
        <v>63</v>
      </c>
      <c r="K3423" t="s">
        <v>28</v>
      </c>
      <c r="L3423">
        <v>27</v>
      </c>
      <c r="M3423" s="7">
        <v>1</v>
      </c>
      <c r="N3423" s="7">
        <v>0.5</v>
      </c>
      <c r="O3423" t="s">
        <v>25</v>
      </c>
      <c r="R3423" s="4" t="str">
        <f t="shared" ca="1" si="53"/>
        <v>Kempster RM and Egeberg CA (2020). SharkBase citizen science global chondrichthyan sighting database. Support Our Sharks Ocean Conservation Society. Version 2020.08. www.supportoursharks.com (consulted on 01/08/2020)</v>
      </c>
    </row>
    <row r="3424" spans="1:18" ht="15.75" customHeight="1" x14ac:dyDescent="0.25">
      <c r="A3424">
        <v>3457</v>
      </c>
      <c r="B3424" t="s">
        <v>64</v>
      </c>
      <c r="C3424" t="s">
        <v>65</v>
      </c>
      <c r="D3424" t="s">
        <v>20</v>
      </c>
      <c r="E3424" t="s">
        <v>1173</v>
      </c>
      <c r="F3424" s="7">
        <v>-8.3640638010000004</v>
      </c>
      <c r="G3424" s="7">
        <v>116.037926</v>
      </c>
      <c r="H3424" s="8">
        <v>42817</v>
      </c>
      <c r="I3424" t="s">
        <v>1767</v>
      </c>
      <c r="J3424" t="s">
        <v>63</v>
      </c>
      <c r="K3424" t="s">
        <v>28</v>
      </c>
      <c r="L3424">
        <v>27</v>
      </c>
      <c r="M3424" s="7">
        <v>1</v>
      </c>
      <c r="N3424" s="7">
        <v>2</v>
      </c>
      <c r="O3424" t="s">
        <v>25</v>
      </c>
      <c r="R3424" s="4" t="str">
        <f t="shared" ca="1" si="53"/>
        <v>Kempster RM and Egeberg CA (2020). SharkBase citizen science global chondrichthyan sighting database. Support Our Sharks Ocean Conservation Society. Version 2020.08. www.supportoursharks.com (consulted on 01/08/2020)</v>
      </c>
    </row>
    <row r="3425" spans="1:18" ht="15.75" customHeight="1" x14ac:dyDescent="0.25">
      <c r="A3425">
        <v>3458</v>
      </c>
      <c r="B3425" t="s">
        <v>98</v>
      </c>
      <c r="C3425" t="s">
        <v>701</v>
      </c>
      <c r="D3425" t="s">
        <v>20</v>
      </c>
      <c r="E3425" t="s">
        <v>1173</v>
      </c>
      <c r="F3425" s="7">
        <v>-8.3684794999999994</v>
      </c>
      <c r="G3425" s="7">
        <v>116.037926</v>
      </c>
      <c r="H3425" s="8">
        <v>42817</v>
      </c>
      <c r="I3425" t="s">
        <v>1466</v>
      </c>
      <c r="J3425" t="s">
        <v>63</v>
      </c>
      <c r="K3425" t="s">
        <v>28</v>
      </c>
      <c r="L3425">
        <v>27</v>
      </c>
      <c r="M3425" s="7">
        <v>1</v>
      </c>
      <c r="N3425" s="7">
        <v>1.7</v>
      </c>
      <c r="O3425" t="s">
        <v>25</v>
      </c>
      <c r="R3425" s="4" t="str">
        <f t="shared" ca="1" si="53"/>
        <v>Kempster RM and Egeberg CA (2020). SharkBase citizen science global chondrichthyan sighting database. Support Our Sharks Ocean Conservation Society. Version 2020.08. www.supportoursharks.com (consulted on 01/08/2020)</v>
      </c>
    </row>
    <row r="3426" spans="1:18" ht="15.75" customHeight="1" x14ac:dyDescent="0.25">
      <c r="A3426">
        <v>3459</v>
      </c>
      <c r="B3426" t="s">
        <v>98</v>
      </c>
      <c r="C3426" t="s">
        <v>701</v>
      </c>
      <c r="D3426" t="s">
        <v>20</v>
      </c>
      <c r="E3426" t="s">
        <v>1173</v>
      </c>
      <c r="F3426" s="7">
        <v>-8.3559116089999996</v>
      </c>
      <c r="G3426" s="7">
        <v>116.0705416</v>
      </c>
      <c r="H3426" s="8">
        <v>42817</v>
      </c>
      <c r="I3426" t="s">
        <v>1768</v>
      </c>
      <c r="J3426" t="s">
        <v>63</v>
      </c>
      <c r="K3426" t="s">
        <v>63</v>
      </c>
      <c r="L3426">
        <v>22</v>
      </c>
      <c r="M3426" s="7">
        <v>1</v>
      </c>
      <c r="N3426" s="7">
        <v>60</v>
      </c>
      <c r="O3426" t="s">
        <v>25</v>
      </c>
      <c r="R3426" s="4" t="str">
        <f t="shared" ca="1" si="53"/>
        <v>Kempster RM and Egeberg CA (2020). SharkBase citizen science global chondrichthyan sighting database. Support Our Sharks Ocean Conservation Society. Version 2020.08. www.supportoursharks.com (consulted on 01/08/2020)</v>
      </c>
    </row>
    <row r="3427" spans="1:18" ht="15.75" customHeight="1" x14ac:dyDescent="0.25">
      <c r="A3427">
        <v>3460</v>
      </c>
      <c r="B3427" t="s">
        <v>98</v>
      </c>
      <c r="C3427" t="s">
        <v>701</v>
      </c>
      <c r="D3427" t="s">
        <v>20</v>
      </c>
      <c r="E3427" t="s">
        <v>1173</v>
      </c>
      <c r="F3427" s="7">
        <v>-8.3365494719999997</v>
      </c>
      <c r="G3427" s="7">
        <v>116.04685240000001</v>
      </c>
      <c r="H3427" s="8">
        <v>42822</v>
      </c>
      <c r="I3427" t="s">
        <v>22</v>
      </c>
      <c r="J3427" t="s">
        <v>63</v>
      </c>
      <c r="K3427" t="s">
        <v>63</v>
      </c>
      <c r="L3427">
        <v>23.8</v>
      </c>
      <c r="M3427" s="7">
        <v>1</v>
      </c>
      <c r="N3427" s="7">
        <v>60</v>
      </c>
      <c r="O3427" t="s">
        <v>25</v>
      </c>
      <c r="R3427" s="4" t="str">
        <f t="shared" ca="1" si="53"/>
        <v>Kempster RM and Egeberg CA (2020). SharkBase citizen science global chondrichthyan sighting database. Support Our Sharks Ocean Conservation Society. Version 2020.08. www.supportoursharks.com (consulted on 01/08/2020)</v>
      </c>
    </row>
    <row r="3428" spans="1:18" ht="15.75" customHeight="1" x14ac:dyDescent="0.25">
      <c r="A3428">
        <v>3461</v>
      </c>
      <c r="B3428" t="s">
        <v>18</v>
      </c>
      <c r="C3428" t="s">
        <v>19</v>
      </c>
      <c r="D3428" t="s">
        <v>20</v>
      </c>
      <c r="E3428" t="s">
        <v>1173</v>
      </c>
      <c r="F3428" s="7">
        <v>-8.3681398320000007</v>
      </c>
      <c r="G3428" s="7">
        <v>116.03483610000001</v>
      </c>
      <c r="H3428" s="8">
        <v>42823</v>
      </c>
      <c r="I3428" t="s">
        <v>1176</v>
      </c>
      <c r="J3428" t="s">
        <v>63</v>
      </c>
      <c r="K3428" t="s">
        <v>63</v>
      </c>
      <c r="L3428">
        <v>18.600000000000001</v>
      </c>
      <c r="M3428" s="7">
        <v>1</v>
      </c>
      <c r="N3428" s="7">
        <v>1</v>
      </c>
      <c r="O3428" t="s">
        <v>25</v>
      </c>
      <c r="R3428" s="4" t="str">
        <f t="shared" ca="1" si="53"/>
        <v>Kempster RM and Egeberg CA (2020). SharkBase citizen science global chondrichthyan sighting database. Support Our Sharks Ocean Conservation Society. Version 2020.08. www.supportoursharks.com (consulted on 01/08/2020)</v>
      </c>
    </row>
    <row r="3429" spans="1:18" ht="15.75" customHeight="1" x14ac:dyDescent="0.25">
      <c r="A3429">
        <v>3462</v>
      </c>
      <c r="B3429" t="s">
        <v>18</v>
      </c>
      <c r="C3429" t="s">
        <v>19</v>
      </c>
      <c r="D3429" t="s">
        <v>20</v>
      </c>
      <c r="E3429" t="s">
        <v>1173</v>
      </c>
      <c r="F3429" s="7">
        <v>-8.3681398320000007</v>
      </c>
      <c r="G3429" s="7">
        <v>116.03380610000001</v>
      </c>
      <c r="H3429" s="8">
        <v>42823</v>
      </c>
      <c r="I3429" t="s">
        <v>1176</v>
      </c>
      <c r="J3429" t="s">
        <v>63</v>
      </c>
      <c r="K3429" t="s">
        <v>63</v>
      </c>
      <c r="L3429">
        <v>19.100000000000001</v>
      </c>
      <c r="M3429" s="7">
        <v>2</v>
      </c>
      <c r="N3429" s="7">
        <v>0.9</v>
      </c>
      <c r="O3429" t="s">
        <v>25</v>
      </c>
      <c r="R3429" s="4" t="str">
        <f t="shared" ca="1" si="53"/>
        <v>Kempster RM and Egeberg CA (2020). SharkBase citizen science global chondrichthyan sighting database. Support Our Sharks Ocean Conservation Society. Version 2020.08. www.supportoursharks.com (consulted on 01/08/2020)</v>
      </c>
    </row>
    <row r="3430" spans="1:18" ht="15.75" customHeight="1" x14ac:dyDescent="0.25">
      <c r="A3430">
        <v>3463</v>
      </c>
      <c r="B3430" t="s">
        <v>18</v>
      </c>
      <c r="C3430" t="s">
        <v>19</v>
      </c>
      <c r="D3430" t="s">
        <v>20</v>
      </c>
      <c r="E3430" t="s">
        <v>1173</v>
      </c>
      <c r="F3430" s="7">
        <v>-8.3657621520000003</v>
      </c>
      <c r="G3430" s="7">
        <v>116.03380610000001</v>
      </c>
      <c r="H3430" s="8">
        <v>42823</v>
      </c>
      <c r="I3430" t="s">
        <v>1176</v>
      </c>
      <c r="J3430" t="s">
        <v>63</v>
      </c>
      <c r="K3430" t="s">
        <v>28</v>
      </c>
      <c r="L3430">
        <v>20</v>
      </c>
      <c r="M3430" s="7">
        <v>1</v>
      </c>
      <c r="N3430" s="7">
        <v>1.6</v>
      </c>
      <c r="O3430" t="s">
        <v>25</v>
      </c>
      <c r="R3430" s="4" t="str">
        <f t="shared" ca="1" si="53"/>
        <v>Kempster RM and Egeberg CA (2020). SharkBase citizen science global chondrichthyan sighting database. Support Our Sharks Ocean Conservation Society. Version 2020.08. www.supportoursharks.com (consulted on 01/08/2020)</v>
      </c>
    </row>
    <row r="3431" spans="1:18" ht="15.75" customHeight="1" x14ac:dyDescent="0.25">
      <c r="A3431">
        <v>3464</v>
      </c>
      <c r="B3431" t="s">
        <v>98</v>
      </c>
      <c r="C3431" t="s">
        <v>701</v>
      </c>
      <c r="D3431" t="s">
        <v>20</v>
      </c>
      <c r="E3431" t="s">
        <v>1173</v>
      </c>
      <c r="F3431" s="7">
        <v>-8.3497973539999997</v>
      </c>
      <c r="G3431" s="7">
        <v>116.0883944</v>
      </c>
      <c r="H3431" s="8">
        <v>42823</v>
      </c>
      <c r="I3431" t="s">
        <v>1223</v>
      </c>
      <c r="J3431" t="s">
        <v>63</v>
      </c>
      <c r="K3431" t="s">
        <v>34</v>
      </c>
      <c r="L3431">
        <v>17.399999999999999</v>
      </c>
      <c r="M3431" s="7">
        <v>1</v>
      </c>
      <c r="N3431" s="7">
        <v>0.6</v>
      </c>
      <c r="O3431" t="s">
        <v>25</v>
      </c>
      <c r="R3431" s="4" t="str">
        <f t="shared" ca="1" si="53"/>
        <v>Kempster RM and Egeberg CA (2020). SharkBase citizen science global chondrichthyan sighting database. Support Our Sharks Ocean Conservation Society. Version 2020.08. www.supportoursharks.com (consulted on 01/08/2020)</v>
      </c>
    </row>
    <row r="3432" spans="1:18" ht="15.75" customHeight="1" x14ac:dyDescent="0.25">
      <c r="A3432">
        <v>3465</v>
      </c>
      <c r="B3432" t="s">
        <v>98</v>
      </c>
      <c r="C3432" t="s">
        <v>701</v>
      </c>
      <c r="D3432" t="s">
        <v>20</v>
      </c>
      <c r="E3432" t="s">
        <v>1173</v>
      </c>
      <c r="F3432" s="7">
        <v>-8.3470798760000005</v>
      </c>
      <c r="G3432" s="7">
        <v>116.0883944</v>
      </c>
      <c r="H3432" s="8">
        <v>42823</v>
      </c>
      <c r="I3432" t="s">
        <v>1223</v>
      </c>
      <c r="J3432" t="s">
        <v>63</v>
      </c>
      <c r="K3432" t="s">
        <v>34</v>
      </c>
      <c r="L3432">
        <v>18.8</v>
      </c>
      <c r="M3432" s="7">
        <v>1</v>
      </c>
      <c r="N3432" s="7">
        <v>0.8</v>
      </c>
      <c r="O3432" t="s">
        <v>25</v>
      </c>
      <c r="R3432" s="4" t="str">
        <f t="shared" ca="1" si="53"/>
        <v>Kempster RM and Egeberg CA (2020). SharkBase citizen science global chondrichthyan sighting database. Support Our Sharks Ocean Conservation Society. Version 2020.08. www.supportoursharks.com (consulted on 01/08/2020)</v>
      </c>
    </row>
    <row r="3433" spans="1:18" ht="15.75" customHeight="1" x14ac:dyDescent="0.25">
      <c r="A3433">
        <v>3466</v>
      </c>
      <c r="B3433" t="s">
        <v>61</v>
      </c>
      <c r="C3433" t="s">
        <v>62</v>
      </c>
      <c r="D3433" t="s">
        <v>20</v>
      </c>
      <c r="E3433" t="s">
        <v>1173</v>
      </c>
      <c r="F3433" s="7">
        <v>-8.3409654819999997</v>
      </c>
      <c r="G3433" s="7">
        <v>116.06333189999999</v>
      </c>
      <c r="H3433" s="8">
        <v>42825</v>
      </c>
      <c r="I3433" t="s">
        <v>1761</v>
      </c>
      <c r="J3433" t="s">
        <v>63</v>
      </c>
      <c r="K3433" t="s">
        <v>28</v>
      </c>
      <c r="L3433">
        <v>22</v>
      </c>
      <c r="M3433" s="7">
        <v>1</v>
      </c>
      <c r="N3433" s="7">
        <v>1.1000000000000001</v>
      </c>
      <c r="O3433" t="s">
        <v>25</v>
      </c>
      <c r="R3433" s="4" t="str">
        <f t="shared" ca="1" si="53"/>
        <v>Kempster RM and Egeberg CA (2020). SharkBase citizen science global chondrichthyan sighting database. Support Our Sharks Ocean Conservation Society. Version 2020.08. www.supportoursharks.com (consulted on 01/08/2020)</v>
      </c>
    </row>
    <row r="3434" spans="1:18" ht="15.75" customHeight="1" x14ac:dyDescent="0.25">
      <c r="A3434">
        <v>3467</v>
      </c>
      <c r="B3434" t="s">
        <v>18</v>
      </c>
      <c r="C3434" t="s">
        <v>943</v>
      </c>
      <c r="D3434" t="s">
        <v>20</v>
      </c>
      <c r="E3434" t="s">
        <v>1173</v>
      </c>
      <c r="F3434" s="7">
        <v>-8.3304349139999996</v>
      </c>
      <c r="G3434" s="7">
        <v>116.0283129</v>
      </c>
      <c r="H3434" s="8">
        <v>42796</v>
      </c>
      <c r="I3434" t="s">
        <v>22</v>
      </c>
      <c r="J3434" t="s">
        <v>63</v>
      </c>
      <c r="K3434" t="s">
        <v>63</v>
      </c>
      <c r="M3434" s="7">
        <v>1</v>
      </c>
      <c r="O3434" t="s">
        <v>25</v>
      </c>
      <c r="R3434" s="4" t="str">
        <f t="shared" ca="1" si="53"/>
        <v>Kempster RM and Egeberg CA (2020). SharkBase citizen science global chondrichthyan sighting database. Support Our Sharks Ocean Conservation Society. Version 2020.08. www.supportoursharks.com (consulted on 01/08/2020)</v>
      </c>
    </row>
    <row r="3435" spans="1:18" ht="15.75" customHeight="1" x14ac:dyDescent="0.25">
      <c r="A3435">
        <v>3468</v>
      </c>
      <c r="B3435" t="s">
        <v>18</v>
      </c>
      <c r="C3435" t="s">
        <v>943</v>
      </c>
      <c r="D3435" t="s">
        <v>20</v>
      </c>
      <c r="E3435" t="s">
        <v>1173</v>
      </c>
      <c r="F3435" s="7">
        <v>-8.3304349139999996</v>
      </c>
      <c r="G3435" s="7">
        <v>116.03380610000001</v>
      </c>
      <c r="H3435" s="8">
        <v>42799</v>
      </c>
      <c r="I3435" t="s">
        <v>22</v>
      </c>
      <c r="J3435" t="s">
        <v>63</v>
      </c>
      <c r="K3435" t="s">
        <v>63</v>
      </c>
      <c r="M3435" s="7">
        <v>1</v>
      </c>
      <c r="O3435" t="s">
        <v>25</v>
      </c>
      <c r="R3435" s="4" t="str">
        <f t="shared" ca="1" si="53"/>
        <v>Kempster RM and Egeberg CA (2020). SharkBase citizen science global chondrichthyan sighting database. Support Our Sharks Ocean Conservation Society. Version 2020.08. www.supportoursharks.com (consulted on 01/08/2020)</v>
      </c>
    </row>
    <row r="3436" spans="1:18" ht="15.75" customHeight="1" x14ac:dyDescent="0.25">
      <c r="A3436">
        <v>3469</v>
      </c>
      <c r="B3436" t="s">
        <v>18</v>
      </c>
      <c r="C3436" t="s">
        <v>943</v>
      </c>
      <c r="D3436" t="s">
        <v>20</v>
      </c>
      <c r="E3436" t="s">
        <v>1173</v>
      </c>
      <c r="F3436" s="7">
        <v>-8.3277173009999998</v>
      </c>
      <c r="G3436" s="7">
        <v>116.03380610000001</v>
      </c>
      <c r="H3436" s="8">
        <v>42808</v>
      </c>
      <c r="J3436" t="s">
        <v>63</v>
      </c>
      <c r="K3436" t="s">
        <v>63</v>
      </c>
      <c r="M3436" s="7">
        <v>1</v>
      </c>
      <c r="N3436" s="7">
        <v>1.5</v>
      </c>
      <c r="O3436" t="s">
        <v>25</v>
      </c>
      <c r="R3436" s="4" t="str">
        <f t="shared" ca="1" si="53"/>
        <v>Kempster RM and Egeberg CA (2020). SharkBase citizen science global chondrichthyan sighting database. Support Our Sharks Ocean Conservation Society. Version 2020.08. www.supportoursharks.com (consulted on 01/08/2020)</v>
      </c>
    </row>
    <row r="3437" spans="1:18" ht="15.75" customHeight="1" x14ac:dyDescent="0.25">
      <c r="A3437">
        <v>3470</v>
      </c>
      <c r="B3437" t="s">
        <v>18</v>
      </c>
      <c r="C3437" t="s">
        <v>943</v>
      </c>
      <c r="D3437" t="s">
        <v>20</v>
      </c>
      <c r="E3437" t="s">
        <v>1173</v>
      </c>
      <c r="F3437" s="7">
        <v>-8.3304349139999996</v>
      </c>
      <c r="G3437" s="7">
        <v>116.03380610000001</v>
      </c>
      <c r="H3437" s="8">
        <v>42825</v>
      </c>
      <c r="I3437" t="s">
        <v>22</v>
      </c>
      <c r="J3437" t="s">
        <v>63</v>
      </c>
      <c r="K3437" t="s">
        <v>63</v>
      </c>
      <c r="M3437" s="7">
        <v>1</v>
      </c>
      <c r="N3437" s="7">
        <v>1.75</v>
      </c>
      <c r="O3437" t="s">
        <v>25</v>
      </c>
      <c r="R3437" s="4" t="str">
        <f t="shared" ca="1" si="53"/>
        <v>Kempster RM and Egeberg CA (2020). SharkBase citizen science global chondrichthyan sighting database. Support Our Sharks Ocean Conservation Society. Version 2020.08. www.supportoursharks.com (consulted on 01/08/2020)</v>
      </c>
    </row>
    <row r="3438" spans="1:18" ht="15.75" customHeight="1" x14ac:dyDescent="0.25">
      <c r="A3438">
        <v>3471</v>
      </c>
      <c r="B3438" t="s">
        <v>18</v>
      </c>
      <c r="C3438" t="s">
        <v>943</v>
      </c>
      <c r="D3438" t="s">
        <v>20</v>
      </c>
      <c r="E3438" t="s">
        <v>1173</v>
      </c>
      <c r="F3438" s="7">
        <v>-8.3358700809999995</v>
      </c>
      <c r="G3438" s="7">
        <v>116.02281979999999</v>
      </c>
      <c r="H3438" s="8">
        <v>42819</v>
      </c>
      <c r="I3438" t="s">
        <v>1174</v>
      </c>
      <c r="J3438" t="s">
        <v>63</v>
      </c>
      <c r="K3438" t="s">
        <v>63</v>
      </c>
      <c r="M3438" s="7">
        <v>4</v>
      </c>
      <c r="N3438" s="7">
        <v>1.25</v>
      </c>
      <c r="O3438" t="s">
        <v>25</v>
      </c>
      <c r="R3438" s="4" t="str">
        <f t="shared" ca="1" si="53"/>
        <v>Kempster RM and Egeberg CA (2020). SharkBase citizen science global chondrichthyan sighting database. Support Our Sharks Ocean Conservation Society. Version 2020.08. www.supportoursharks.com (consulted on 01/08/2020)</v>
      </c>
    </row>
    <row r="3439" spans="1:18" ht="15.75" customHeight="1" x14ac:dyDescent="0.25">
      <c r="A3439">
        <v>3472</v>
      </c>
      <c r="B3439" t="s">
        <v>18</v>
      </c>
      <c r="C3439" t="s">
        <v>943</v>
      </c>
      <c r="D3439" t="s">
        <v>20</v>
      </c>
      <c r="E3439" t="s">
        <v>1173</v>
      </c>
      <c r="F3439" s="7">
        <v>-8.3304349139999996</v>
      </c>
      <c r="G3439" s="7">
        <v>116.02281979999999</v>
      </c>
      <c r="H3439" s="8">
        <v>42819</v>
      </c>
      <c r="I3439" t="s">
        <v>1174</v>
      </c>
      <c r="J3439" t="s">
        <v>63</v>
      </c>
      <c r="K3439" t="s">
        <v>63</v>
      </c>
      <c r="M3439" s="7">
        <v>1</v>
      </c>
      <c r="N3439" s="7">
        <v>1.1499999999999999</v>
      </c>
      <c r="O3439" t="s">
        <v>25</v>
      </c>
      <c r="R3439" s="4" t="str">
        <f t="shared" ca="1" si="53"/>
        <v>Kempster RM and Egeberg CA (2020). SharkBase citizen science global chondrichthyan sighting database. Support Our Sharks Ocean Conservation Society. Version 2020.08. www.supportoursharks.com (consulted on 01/08/2020)</v>
      </c>
    </row>
    <row r="3440" spans="1:18" ht="15.75" customHeight="1" x14ac:dyDescent="0.25">
      <c r="A3440">
        <v>3473</v>
      </c>
      <c r="B3440" t="s">
        <v>18</v>
      </c>
      <c r="C3440" t="s">
        <v>943</v>
      </c>
      <c r="D3440" t="s">
        <v>20</v>
      </c>
      <c r="E3440" t="s">
        <v>1173</v>
      </c>
      <c r="F3440" s="7">
        <v>-8.3684794999999994</v>
      </c>
      <c r="G3440" s="7">
        <v>116.0283129</v>
      </c>
      <c r="H3440" s="8">
        <v>42819</v>
      </c>
      <c r="I3440" t="s">
        <v>1484</v>
      </c>
      <c r="J3440" t="s">
        <v>63</v>
      </c>
      <c r="K3440" t="s">
        <v>63</v>
      </c>
      <c r="M3440" s="7">
        <v>1</v>
      </c>
      <c r="N3440" s="7">
        <v>1</v>
      </c>
      <c r="O3440" t="s">
        <v>25</v>
      </c>
      <c r="R3440" s="4" t="str">
        <f t="shared" ca="1" si="53"/>
        <v>Kempster RM and Egeberg CA (2020). SharkBase citizen science global chondrichthyan sighting database. Support Our Sharks Ocean Conservation Society. Version 2020.08. www.supportoursharks.com (consulted on 01/08/2020)</v>
      </c>
    </row>
    <row r="3441" spans="1:18" ht="15.75" customHeight="1" x14ac:dyDescent="0.25">
      <c r="A3441">
        <v>3474</v>
      </c>
      <c r="B3441" t="s">
        <v>124</v>
      </c>
      <c r="C3441" t="s">
        <v>142</v>
      </c>
      <c r="D3441" t="s">
        <v>20</v>
      </c>
      <c r="E3441" t="s">
        <v>1173</v>
      </c>
      <c r="F3441" s="7">
        <v>-8.373914138</v>
      </c>
      <c r="G3441" s="7">
        <v>116.02281979999999</v>
      </c>
      <c r="H3441" s="8">
        <v>42820</v>
      </c>
      <c r="I3441" t="s">
        <v>1484</v>
      </c>
      <c r="J3441" t="s">
        <v>63</v>
      </c>
      <c r="K3441" t="s">
        <v>63</v>
      </c>
      <c r="M3441" s="7">
        <v>1</v>
      </c>
      <c r="N3441" s="7">
        <v>1.75</v>
      </c>
      <c r="O3441" t="s">
        <v>25</v>
      </c>
      <c r="R3441" s="4" t="str">
        <f t="shared" ca="1" si="53"/>
        <v>Kempster RM and Egeberg CA (2020). SharkBase citizen science global chondrichthyan sighting database. Support Our Sharks Ocean Conservation Society. Version 2020.08. www.supportoursharks.com (consulted on 01/08/2020)</v>
      </c>
    </row>
    <row r="3442" spans="1:18" ht="15.75" customHeight="1" x14ac:dyDescent="0.25">
      <c r="A3442">
        <v>3475</v>
      </c>
      <c r="B3442" t="s">
        <v>18</v>
      </c>
      <c r="C3442" t="s">
        <v>943</v>
      </c>
      <c r="D3442" t="s">
        <v>20</v>
      </c>
      <c r="E3442" t="s">
        <v>1173</v>
      </c>
      <c r="F3442" s="7">
        <v>-8.373914138</v>
      </c>
      <c r="G3442" s="7">
        <v>116.0283129</v>
      </c>
      <c r="H3442" s="8">
        <v>42820</v>
      </c>
      <c r="I3442" t="s">
        <v>1484</v>
      </c>
      <c r="J3442" t="s">
        <v>63</v>
      </c>
      <c r="K3442" t="s">
        <v>63</v>
      </c>
      <c r="M3442" s="7">
        <v>1</v>
      </c>
      <c r="N3442" s="7">
        <v>1.8</v>
      </c>
      <c r="O3442" t="s">
        <v>25</v>
      </c>
      <c r="R3442" s="4" t="str">
        <f t="shared" ca="1" si="53"/>
        <v>Kempster RM and Egeberg CA (2020). SharkBase citizen science global chondrichthyan sighting database. Support Our Sharks Ocean Conservation Society. Version 2020.08. www.supportoursharks.com (consulted on 01/08/2020)</v>
      </c>
    </row>
    <row r="3443" spans="1:18" ht="15.75" customHeight="1" x14ac:dyDescent="0.25">
      <c r="A3443">
        <v>3476</v>
      </c>
      <c r="B3443" t="s">
        <v>18</v>
      </c>
      <c r="C3443" t="s">
        <v>943</v>
      </c>
      <c r="D3443" t="s">
        <v>20</v>
      </c>
      <c r="E3443" t="s">
        <v>1173</v>
      </c>
      <c r="F3443" s="7">
        <v>-8.3684794999999994</v>
      </c>
      <c r="G3443" s="7">
        <v>116.0283129</v>
      </c>
      <c r="H3443" s="8">
        <v>42820</v>
      </c>
      <c r="I3443" t="s">
        <v>1484</v>
      </c>
      <c r="J3443" t="s">
        <v>63</v>
      </c>
      <c r="K3443" t="s">
        <v>63</v>
      </c>
      <c r="M3443" s="7">
        <v>3</v>
      </c>
      <c r="N3443" s="7">
        <v>0.5</v>
      </c>
      <c r="O3443" t="s">
        <v>25</v>
      </c>
      <c r="R3443" s="4" t="str">
        <f t="shared" ca="1" si="53"/>
        <v>Kempster RM and Egeberg CA (2020). SharkBase citizen science global chondrichthyan sighting database. Support Our Sharks Ocean Conservation Society. Version 2020.08. www.supportoursharks.com (consulted on 01/08/2020)</v>
      </c>
    </row>
    <row r="3444" spans="1:18" ht="15.75" customHeight="1" x14ac:dyDescent="0.25">
      <c r="A3444">
        <v>3477</v>
      </c>
      <c r="B3444" t="s">
        <v>18</v>
      </c>
      <c r="C3444" t="s">
        <v>943</v>
      </c>
      <c r="D3444" t="s">
        <v>20</v>
      </c>
      <c r="E3444" t="s">
        <v>1173</v>
      </c>
      <c r="F3444" s="7">
        <v>-8.3304349139999996</v>
      </c>
      <c r="G3444" s="7">
        <v>116.03380610000001</v>
      </c>
      <c r="H3444" s="8">
        <v>42822</v>
      </c>
      <c r="I3444" t="s">
        <v>1178</v>
      </c>
      <c r="J3444" t="s">
        <v>63</v>
      </c>
      <c r="K3444" t="s">
        <v>63</v>
      </c>
      <c r="M3444" s="7">
        <v>2</v>
      </c>
      <c r="N3444" s="7">
        <v>1.5</v>
      </c>
      <c r="O3444" t="s">
        <v>25</v>
      </c>
      <c r="R3444" s="4" t="str">
        <f t="shared" ca="1" si="53"/>
        <v>Kempster RM and Egeberg CA (2020). SharkBase citizen science global chondrichthyan sighting database. Support Our Sharks Ocean Conservation Society. Version 2020.08. www.supportoursharks.com (consulted on 01/08/2020)</v>
      </c>
    </row>
    <row r="3445" spans="1:18" ht="15.75" customHeight="1" x14ac:dyDescent="0.25">
      <c r="A3445">
        <v>3478</v>
      </c>
      <c r="B3445" t="s">
        <v>18</v>
      </c>
      <c r="C3445" t="s">
        <v>943</v>
      </c>
      <c r="D3445" t="s">
        <v>20</v>
      </c>
      <c r="E3445" t="s">
        <v>1173</v>
      </c>
      <c r="F3445" s="7">
        <v>-8.3358700809999995</v>
      </c>
      <c r="G3445" s="7">
        <v>116.03380610000001</v>
      </c>
      <c r="H3445" s="8">
        <v>42822</v>
      </c>
      <c r="I3445" t="s">
        <v>1178</v>
      </c>
      <c r="J3445" t="s">
        <v>63</v>
      </c>
      <c r="K3445" t="s">
        <v>63</v>
      </c>
      <c r="M3445" s="7">
        <v>2</v>
      </c>
      <c r="N3445" s="7">
        <v>1</v>
      </c>
      <c r="O3445" t="s">
        <v>25</v>
      </c>
      <c r="R3445" s="4" t="str">
        <f t="shared" ca="1" si="53"/>
        <v>Kempster RM and Egeberg CA (2020). SharkBase citizen science global chondrichthyan sighting database. Support Our Sharks Ocean Conservation Society. Version 2020.08. www.supportoursharks.com (consulted on 01/08/2020)</v>
      </c>
    </row>
    <row r="3446" spans="1:18" ht="15.75" customHeight="1" x14ac:dyDescent="0.25">
      <c r="A3446">
        <v>3479</v>
      </c>
      <c r="B3446" t="s">
        <v>18</v>
      </c>
      <c r="C3446" t="s">
        <v>943</v>
      </c>
      <c r="D3446" t="s">
        <v>20</v>
      </c>
      <c r="E3446" t="s">
        <v>1173</v>
      </c>
      <c r="F3446" s="7">
        <v>-8.3358700809999995</v>
      </c>
      <c r="G3446" s="7">
        <v>116.0392993</v>
      </c>
      <c r="H3446" s="8">
        <v>42822</v>
      </c>
      <c r="I3446" t="s">
        <v>1178</v>
      </c>
      <c r="J3446" t="s">
        <v>63</v>
      </c>
      <c r="K3446" t="s">
        <v>63</v>
      </c>
      <c r="M3446" s="7">
        <v>2</v>
      </c>
      <c r="N3446" s="7">
        <v>1.5</v>
      </c>
      <c r="O3446" t="s">
        <v>25</v>
      </c>
      <c r="R3446" s="4" t="str">
        <f t="shared" ca="1" si="53"/>
        <v>Kempster RM and Egeberg CA (2020). SharkBase citizen science global chondrichthyan sighting database. Support Our Sharks Ocean Conservation Society. Version 2020.08. www.supportoursharks.com (consulted on 01/08/2020)</v>
      </c>
    </row>
    <row r="3447" spans="1:18" ht="15.75" customHeight="1" x14ac:dyDescent="0.25">
      <c r="A3447">
        <v>3480</v>
      </c>
      <c r="B3447" t="s">
        <v>18</v>
      </c>
      <c r="C3447" t="s">
        <v>943</v>
      </c>
      <c r="D3447" t="s">
        <v>20</v>
      </c>
      <c r="E3447" t="s">
        <v>1173</v>
      </c>
      <c r="F3447" s="7">
        <v>-8.3304349139999996</v>
      </c>
      <c r="G3447" s="7">
        <v>116.03380610000001</v>
      </c>
      <c r="H3447" s="8">
        <v>42822</v>
      </c>
      <c r="I3447" t="s">
        <v>1178</v>
      </c>
      <c r="J3447" t="s">
        <v>63</v>
      </c>
      <c r="K3447" t="s">
        <v>63</v>
      </c>
      <c r="M3447" s="7">
        <v>1</v>
      </c>
      <c r="N3447" s="7">
        <v>1</v>
      </c>
      <c r="O3447" t="s">
        <v>25</v>
      </c>
      <c r="R3447" s="4" t="str">
        <f t="shared" ca="1" si="53"/>
        <v>Kempster RM and Egeberg CA (2020). SharkBase citizen science global chondrichthyan sighting database. Support Our Sharks Ocean Conservation Society. Version 2020.08. www.supportoursharks.com (consulted on 01/08/2020)</v>
      </c>
    </row>
    <row r="3448" spans="1:18" ht="15.75" customHeight="1" x14ac:dyDescent="0.25">
      <c r="A3448">
        <v>3481</v>
      </c>
      <c r="B3448" t="s">
        <v>18</v>
      </c>
      <c r="C3448" t="s">
        <v>943</v>
      </c>
      <c r="D3448" t="s">
        <v>20</v>
      </c>
      <c r="E3448" t="s">
        <v>1173</v>
      </c>
      <c r="F3448" s="7">
        <v>-8.3467401900000002</v>
      </c>
      <c r="G3448" s="7">
        <v>116.0667651</v>
      </c>
      <c r="H3448" s="8">
        <v>42823</v>
      </c>
      <c r="I3448" t="s">
        <v>1761</v>
      </c>
      <c r="J3448" t="s">
        <v>63</v>
      </c>
      <c r="K3448" t="s">
        <v>63</v>
      </c>
      <c r="M3448" s="7">
        <v>1</v>
      </c>
      <c r="N3448" s="7">
        <v>0.7</v>
      </c>
      <c r="O3448" t="s">
        <v>25</v>
      </c>
      <c r="R3448" s="4" t="str">
        <f t="shared" ca="1" si="53"/>
        <v>Kempster RM and Egeberg CA (2020). SharkBase citizen science global chondrichthyan sighting database. Support Our Sharks Ocean Conservation Society. Version 2020.08. www.supportoursharks.com (consulted on 01/08/2020)</v>
      </c>
    </row>
    <row r="3449" spans="1:18" ht="15.75" customHeight="1" x14ac:dyDescent="0.25">
      <c r="A3449">
        <v>3482</v>
      </c>
      <c r="B3449" t="s">
        <v>18</v>
      </c>
      <c r="C3449" t="s">
        <v>943</v>
      </c>
      <c r="D3449" t="s">
        <v>20</v>
      </c>
      <c r="E3449" t="s">
        <v>1173</v>
      </c>
      <c r="F3449" s="7">
        <v>-8.3358700809999995</v>
      </c>
      <c r="G3449" s="7">
        <v>116.0173266</v>
      </c>
      <c r="H3449" s="8">
        <v>42823</v>
      </c>
      <c r="I3449" t="s">
        <v>1174</v>
      </c>
      <c r="J3449" t="s">
        <v>63</v>
      </c>
      <c r="K3449" t="s">
        <v>63</v>
      </c>
      <c r="M3449" s="7">
        <v>2</v>
      </c>
      <c r="N3449" s="7">
        <v>1.25</v>
      </c>
      <c r="O3449" t="s">
        <v>25</v>
      </c>
      <c r="R3449" s="4" t="str">
        <f t="shared" ca="1" si="53"/>
        <v>Kempster RM and Egeberg CA (2020). SharkBase citizen science global chondrichthyan sighting database. Support Our Sharks Ocean Conservation Society. Version 2020.08. www.supportoursharks.com (consulted on 01/08/2020)</v>
      </c>
    </row>
    <row r="3450" spans="1:18" ht="15.75" customHeight="1" x14ac:dyDescent="0.25">
      <c r="A3450">
        <v>3483</v>
      </c>
      <c r="B3450" t="s">
        <v>18</v>
      </c>
      <c r="C3450" t="s">
        <v>943</v>
      </c>
      <c r="D3450" t="s">
        <v>20</v>
      </c>
      <c r="E3450" t="s">
        <v>1173</v>
      </c>
      <c r="F3450" s="7">
        <v>-8.3304349139999996</v>
      </c>
      <c r="G3450" s="7">
        <v>116.02281979999999</v>
      </c>
      <c r="H3450" s="8">
        <v>42823</v>
      </c>
      <c r="I3450" t="s">
        <v>1174</v>
      </c>
      <c r="J3450" t="s">
        <v>63</v>
      </c>
      <c r="K3450" t="s">
        <v>63</v>
      </c>
      <c r="M3450" s="7">
        <v>3</v>
      </c>
      <c r="N3450" s="7">
        <v>0.9</v>
      </c>
      <c r="O3450" t="s">
        <v>25</v>
      </c>
      <c r="R3450" s="4" t="str">
        <f t="shared" ca="1" si="53"/>
        <v>Kempster RM and Egeberg CA (2020). SharkBase citizen science global chondrichthyan sighting database. Support Our Sharks Ocean Conservation Society. Version 2020.08. www.supportoursharks.com (consulted on 01/08/2020)</v>
      </c>
    </row>
    <row r="3451" spans="1:18" ht="15.75" customHeight="1" x14ac:dyDescent="0.25">
      <c r="A3451">
        <v>3484</v>
      </c>
      <c r="B3451" t="s">
        <v>18</v>
      </c>
      <c r="C3451" t="s">
        <v>943</v>
      </c>
      <c r="D3451" t="s">
        <v>20</v>
      </c>
      <c r="E3451" t="s">
        <v>1173</v>
      </c>
      <c r="F3451" s="7">
        <v>-8.3684794999999994</v>
      </c>
      <c r="G3451" s="7">
        <v>116.03380610000001</v>
      </c>
      <c r="H3451" s="8">
        <v>42824</v>
      </c>
      <c r="I3451" t="s">
        <v>1484</v>
      </c>
      <c r="J3451" t="s">
        <v>63</v>
      </c>
      <c r="K3451" t="s">
        <v>63</v>
      </c>
      <c r="M3451" s="7">
        <v>3</v>
      </c>
      <c r="N3451" s="7">
        <v>1.2</v>
      </c>
      <c r="O3451" t="s">
        <v>25</v>
      </c>
      <c r="R3451" s="4" t="str">
        <f t="shared" ca="1" si="53"/>
        <v>Kempster RM and Egeberg CA (2020). SharkBase citizen science global chondrichthyan sighting database. Support Our Sharks Ocean Conservation Society. Version 2020.08. www.supportoursharks.com (consulted on 01/08/2020)</v>
      </c>
    </row>
    <row r="3452" spans="1:18" ht="15.75" customHeight="1" x14ac:dyDescent="0.25">
      <c r="A3452">
        <v>3485</v>
      </c>
      <c r="B3452" t="s">
        <v>18</v>
      </c>
      <c r="C3452" t="s">
        <v>943</v>
      </c>
      <c r="D3452" t="s">
        <v>20</v>
      </c>
      <c r="E3452" t="s">
        <v>1173</v>
      </c>
      <c r="F3452" s="7">
        <v>-8.3399464079999994</v>
      </c>
      <c r="G3452" s="7">
        <v>116.01801330000001</v>
      </c>
      <c r="H3452" s="8">
        <v>42819</v>
      </c>
      <c r="I3452" t="s">
        <v>1414</v>
      </c>
      <c r="J3452" t="s">
        <v>23</v>
      </c>
      <c r="K3452" t="s">
        <v>28</v>
      </c>
      <c r="L3452">
        <v>29</v>
      </c>
      <c r="M3452" s="7">
        <v>1</v>
      </c>
      <c r="N3452" s="7">
        <v>1.5</v>
      </c>
      <c r="O3452" t="s">
        <v>25</v>
      </c>
      <c r="R3452" s="4" t="str">
        <f t="shared" ca="1" si="53"/>
        <v>Kempster RM and Egeberg CA (2020). SharkBase citizen science global chondrichthyan sighting database. Support Our Sharks Ocean Conservation Society. Version 2020.08. www.supportoursharks.com (consulted on 01/08/2020)</v>
      </c>
    </row>
    <row r="3453" spans="1:18" ht="15.75" customHeight="1" x14ac:dyDescent="0.25">
      <c r="A3453">
        <v>3486</v>
      </c>
      <c r="B3453" t="s">
        <v>18</v>
      </c>
      <c r="C3453" t="s">
        <v>943</v>
      </c>
      <c r="D3453" t="s">
        <v>20</v>
      </c>
      <c r="E3453" t="s">
        <v>1173</v>
      </c>
      <c r="F3453" s="7">
        <v>-8.3684794999999994</v>
      </c>
      <c r="G3453" s="7">
        <v>116.02281979999999</v>
      </c>
      <c r="H3453" s="8">
        <v>42824</v>
      </c>
      <c r="I3453" t="s">
        <v>1484</v>
      </c>
      <c r="J3453" t="s">
        <v>63</v>
      </c>
      <c r="K3453" t="s">
        <v>63</v>
      </c>
      <c r="M3453" s="7">
        <v>1</v>
      </c>
      <c r="N3453" s="7">
        <v>1.8</v>
      </c>
      <c r="O3453" t="s">
        <v>25</v>
      </c>
      <c r="R3453" s="4" t="str">
        <f t="shared" ca="1" si="53"/>
        <v>Kempster RM and Egeberg CA (2020). SharkBase citizen science global chondrichthyan sighting database. Support Our Sharks Ocean Conservation Society. Version 2020.08. www.supportoursharks.com (consulted on 01/08/2020)</v>
      </c>
    </row>
    <row r="3454" spans="1:18" ht="15.75" customHeight="1" x14ac:dyDescent="0.25">
      <c r="A3454">
        <v>3487</v>
      </c>
      <c r="B3454" t="s">
        <v>18</v>
      </c>
      <c r="C3454" t="s">
        <v>943</v>
      </c>
      <c r="D3454" t="s">
        <v>20</v>
      </c>
      <c r="E3454" t="s">
        <v>1173</v>
      </c>
      <c r="F3454" s="7">
        <v>-8.3684794999999994</v>
      </c>
      <c r="G3454" s="7">
        <v>116.02281979999999</v>
      </c>
      <c r="H3454" s="8">
        <v>42825</v>
      </c>
      <c r="I3454" t="s">
        <v>1484</v>
      </c>
      <c r="J3454" t="s">
        <v>63</v>
      </c>
      <c r="K3454" t="s">
        <v>63</v>
      </c>
      <c r="M3454" s="7">
        <v>1</v>
      </c>
      <c r="N3454" s="7">
        <v>1</v>
      </c>
      <c r="O3454" t="s">
        <v>25</v>
      </c>
      <c r="R3454" s="4" t="str">
        <f t="shared" ca="1" si="53"/>
        <v>Kempster RM and Egeberg CA (2020). SharkBase citizen science global chondrichthyan sighting database. Support Our Sharks Ocean Conservation Society. Version 2020.08. www.supportoursharks.com (consulted on 01/08/2020)</v>
      </c>
    </row>
    <row r="3455" spans="1:18" ht="15.75" customHeight="1" x14ac:dyDescent="0.25">
      <c r="A3455">
        <v>3488</v>
      </c>
      <c r="B3455" t="s">
        <v>18</v>
      </c>
      <c r="C3455" t="s">
        <v>943</v>
      </c>
      <c r="D3455" t="s">
        <v>20</v>
      </c>
      <c r="E3455" t="s">
        <v>1173</v>
      </c>
      <c r="F3455" s="7">
        <v>-8.3351906889999992</v>
      </c>
      <c r="G3455" s="7">
        <v>116.02281979999999</v>
      </c>
      <c r="H3455" s="8">
        <v>42819</v>
      </c>
      <c r="I3455" t="s">
        <v>1414</v>
      </c>
      <c r="J3455" t="s">
        <v>23</v>
      </c>
      <c r="K3455" t="s">
        <v>28</v>
      </c>
      <c r="L3455">
        <v>29</v>
      </c>
      <c r="M3455" s="7">
        <v>2</v>
      </c>
      <c r="N3455" s="7">
        <v>1.8</v>
      </c>
      <c r="O3455" t="s">
        <v>25</v>
      </c>
      <c r="R3455" s="4" t="str">
        <f t="shared" ca="1" si="53"/>
        <v>Kempster RM and Egeberg CA (2020). SharkBase citizen science global chondrichthyan sighting database. Support Our Sharks Ocean Conservation Society. Version 2020.08. www.supportoursharks.com (consulted on 01/08/2020)</v>
      </c>
    </row>
    <row r="3456" spans="1:18" ht="15.75" customHeight="1" x14ac:dyDescent="0.25">
      <c r="A3456">
        <v>3489</v>
      </c>
      <c r="B3456" t="s">
        <v>124</v>
      </c>
      <c r="C3456" t="s">
        <v>142</v>
      </c>
      <c r="D3456" t="s">
        <v>20</v>
      </c>
      <c r="E3456" t="s">
        <v>1173</v>
      </c>
      <c r="F3456" s="7">
        <v>-8.3317937129999997</v>
      </c>
      <c r="G3456" s="7">
        <v>116.01595330000001</v>
      </c>
      <c r="H3456" s="8">
        <v>42819</v>
      </c>
      <c r="I3456" t="s">
        <v>1414</v>
      </c>
      <c r="J3456" t="s">
        <v>23</v>
      </c>
      <c r="K3456" t="s">
        <v>28</v>
      </c>
      <c r="L3456">
        <v>29</v>
      </c>
      <c r="M3456" s="7">
        <v>1</v>
      </c>
      <c r="N3456" s="7">
        <v>1.5</v>
      </c>
      <c r="O3456" t="s">
        <v>25</v>
      </c>
      <c r="R3456" s="4" t="str">
        <f t="shared" ca="1" si="53"/>
        <v>Kempster RM and Egeberg CA (2020). SharkBase citizen science global chondrichthyan sighting database. Support Our Sharks Ocean Conservation Society. Version 2020.08. www.supportoursharks.com (consulted on 01/08/2020)</v>
      </c>
    </row>
    <row r="3457" spans="1:18" ht="15.75" customHeight="1" x14ac:dyDescent="0.25">
      <c r="A3457">
        <v>3490</v>
      </c>
      <c r="B3457" t="s">
        <v>18</v>
      </c>
      <c r="C3457" t="s">
        <v>943</v>
      </c>
      <c r="D3457" t="s">
        <v>20</v>
      </c>
      <c r="E3457" t="s">
        <v>1173</v>
      </c>
      <c r="F3457" s="7">
        <v>-8.3317937129999997</v>
      </c>
      <c r="G3457" s="7">
        <v>116.0509722</v>
      </c>
      <c r="H3457" s="8">
        <v>42822</v>
      </c>
      <c r="I3457" t="s">
        <v>22</v>
      </c>
      <c r="J3457" t="s">
        <v>63</v>
      </c>
      <c r="K3457" t="s">
        <v>28</v>
      </c>
      <c r="L3457">
        <v>30</v>
      </c>
      <c r="M3457" s="7">
        <v>1</v>
      </c>
      <c r="N3457" s="7">
        <v>1.9</v>
      </c>
      <c r="O3457" t="s">
        <v>25</v>
      </c>
      <c r="R3457" s="4" t="str">
        <f t="shared" ca="1" si="53"/>
        <v>Kempster RM and Egeberg CA (2020). SharkBase citizen science global chondrichthyan sighting database. Support Our Sharks Ocean Conservation Society. Version 2020.08. www.supportoursharks.com (consulted on 01/08/2020)</v>
      </c>
    </row>
    <row r="3458" spans="1:18" ht="15.75" customHeight="1" x14ac:dyDescent="0.25">
      <c r="A3458">
        <v>3491</v>
      </c>
      <c r="B3458" t="s">
        <v>98</v>
      </c>
      <c r="C3458" t="s">
        <v>701</v>
      </c>
      <c r="D3458" t="s">
        <v>20</v>
      </c>
      <c r="E3458" t="s">
        <v>1173</v>
      </c>
      <c r="F3458" s="7">
        <v>-8.3358700809999995</v>
      </c>
      <c r="G3458" s="7">
        <v>116.02281979999999</v>
      </c>
      <c r="H3458" s="8">
        <v>42818</v>
      </c>
      <c r="I3458" t="s">
        <v>1174</v>
      </c>
      <c r="J3458" t="s">
        <v>63</v>
      </c>
      <c r="K3458" t="s">
        <v>63</v>
      </c>
      <c r="M3458" s="7">
        <v>1</v>
      </c>
      <c r="N3458" s="7">
        <v>0.6</v>
      </c>
      <c r="O3458" t="s">
        <v>25</v>
      </c>
      <c r="R3458" s="4" t="str">
        <f t="shared" ca="1" si="53"/>
        <v>Kempster RM and Egeberg CA (2020). SharkBase citizen science global chondrichthyan sighting database. Support Our Sharks Ocean Conservation Society. Version 2020.08. www.supportoursharks.com (consulted on 01/08/2020)</v>
      </c>
    </row>
    <row r="3459" spans="1:18" ht="15.75" customHeight="1" x14ac:dyDescent="0.25">
      <c r="A3459">
        <v>3492</v>
      </c>
      <c r="B3459" t="s">
        <v>18</v>
      </c>
      <c r="C3459" t="s">
        <v>943</v>
      </c>
      <c r="D3459" t="s">
        <v>20</v>
      </c>
      <c r="E3459" t="s">
        <v>1173</v>
      </c>
      <c r="F3459" s="7">
        <v>-8.3358700809999995</v>
      </c>
      <c r="G3459" s="7">
        <v>116.0283129</v>
      </c>
      <c r="H3459" s="8">
        <v>42818</v>
      </c>
      <c r="I3459" t="s">
        <v>1174</v>
      </c>
      <c r="J3459" t="s">
        <v>63</v>
      </c>
      <c r="K3459" t="s">
        <v>63</v>
      </c>
      <c r="M3459" s="7">
        <v>1</v>
      </c>
      <c r="N3459" s="7">
        <v>1.2</v>
      </c>
      <c r="O3459" t="s">
        <v>25</v>
      </c>
      <c r="R3459" s="4" t="str">
        <f t="shared" ref="R3459:R3522" ca="1" si="54">("Kempster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3460" spans="1:18" ht="15.75" customHeight="1" x14ac:dyDescent="0.25">
      <c r="A3460">
        <v>3493</v>
      </c>
      <c r="B3460" t="s">
        <v>18</v>
      </c>
      <c r="C3460" t="s">
        <v>943</v>
      </c>
      <c r="D3460" t="s">
        <v>20</v>
      </c>
      <c r="E3460" t="s">
        <v>1173</v>
      </c>
      <c r="F3460" s="7">
        <v>-8.3358700809999995</v>
      </c>
      <c r="G3460" s="7">
        <v>116.0214465</v>
      </c>
      <c r="H3460" s="8">
        <v>42823</v>
      </c>
      <c r="I3460" t="s">
        <v>1414</v>
      </c>
      <c r="J3460" t="s">
        <v>23</v>
      </c>
      <c r="K3460" t="s">
        <v>28</v>
      </c>
      <c r="L3460">
        <v>30</v>
      </c>
      <c r="M3460" s="7">
        <v>2</v>
      </c>
      <c r="N3460" s="7">
        <v>1.5</v>
      </c>
      <c r="O3460" t="s">
        <v>25</v>
      </c>
      <c r="R3460" s="4" t="str">
        <f t="shared" ca="1" si="54"/>
        <v>Kempster RM and Egeberg CA (2020). SharkBase citizen science global chondrichthyan sighting database. Support Our Sharks Ocean Conservation Society. Version 2020.08. www.supportoursharks.com (consulted on 01/08/2020)</v>
      </c>
    </row>
    <row r="3461" spans="1:18" ht="15.75" customHeight="1" x14ac:dyDescent="0.25">
      <c r="A3461">
        <v>3494</v>
      </c>
      <c r="B3461" t="s">
        <v>98</v>
      </c>
      <c r="C3461" t="s">
        <v>701</v>
      </c>
      <c r="D3461" t="s">
        <v>20</v>
      </c>
      <c r="E3461" t="s">
        <v>1173</v>
      </c>
      <c r="F3461" s="7">
        <v>-8.3358700809999995</v>
      </c>
      <c r="G3461" s="7">
        <v>116.0173266</v>
      </c>
      <c r="H3461" s="8">
        <v>42818</v>
      </c>
      <c r="I3461" t="s">
        <v>1174</v>
      </c>
      <c r="J3461" t="s">
        <v>63</v>
      </c>
      <c r="K3461" t="s">
        <v>63</v>
      </c>
      <c r="M3461" s="7">
        <v>1</v>
      </c>
      <c r="N3461" s="7">
        <v>0.7</v>
      </c>
      <c r="O3461" t="s">
        <v>25</v>
      </c>
      <c r="R3461" s="4" t="str">
        <f t="shared" ca="1" si="54"/>
        <v>Kempster RM and Egeberg CA (2020). SharkBase citizen science global chondrichthyan sighting database. Support Our Sharks Ocean Conservation Society. Version 2020.08. www.supportoursharks.com (consulted on 01/08/2020)</v>
      </c>
    </row>
    <row r="3462" spans="1:18" ht="15.75" customHeight="1" x14ac:dyDescent="0.25">
      <c r="A3462">
        <v>3495</v>
      </c>
      <c r="B3462" t="s">
        <v>18</v>
      </c>
      <c r="C3462" t="s">
        <v>943</v>
      </c>
      <c r="D3462" t="s">
        <v>20</v>
      </c>
      <c r="E3462" t="s">
        <v>1173</v>
      </c>
      <c r="F3462" s="7">
        <v>-8.3358700809999995</v>
      </c>
      <c r="G3462" s="7">
        <v>116.02281979999999</v>
      </c>
      <c r="H3462" s="8">
        <v>42818</v>
      </c>
      <c r="I3462" t="s">
        <v>1174</v>
      </c>
      <c r="J3462" t="s">
        <v>63</v>
      </c>
      <c r="K3462" t="s">
        <v>63</v>
      </c>
      <c r="M3462" s="7">
        <v>1</v>
      </c>
      <c r="N3462" s="7">
        <v>1.9</v>
      </c>
      <c r="O3462" t="s">
        <v>25</v>
      </c>
      <c r="R3462" s="4" t="str">
        <f t="shared" ca="1" si="54"/>
        <v>Kempster RM and Egeberg CA (2020). SharkBase citizen science global chondrichthyan sighting database. Support Our Sharks Ocean Conservation Society. Version 2020.08. www.supportoursharks.com (consulted on 01/08/2020)</v>
      </c>
    </row>
    <row r="3463" spans="1:18" ht="15.75" customHeight="1" x14ac:dyDescent="0.25">
      <c r="A3463">
        <v>3496</v>
      </c>
      <c r="B3463" t="s">
        <v>18</v>
      </c>
      <c r="C3463" t="s">
        <v>943</v>
      </c>
      <c r="D3463" t="s">
        <v>20</v>
      </c>
      <c r="E3463" t="s">
        <v>1173</v>
      </c>
      <c r="F3463" s="7">
        <v>-8.333831902</v>
      </c>
      <c r="G3463" s="7">
        <v>116.0235064</v>
      </c>
      <c r="H3463" s="8">
        <v>42823</v>
      </c>
      <c r="I3463" t="s">
        <v>1414</v>
      </c>
      <c r="J3463" t="s">
        <v>23</v>
      </c>
      <c r="K3463" t="s">
        <v>28</v>
      </c>
      <c r="L3463">
        <v>30</v>
      </c>
      <c r="M3463" s="7">
        <v>1</v>
      </c>
      <c r="N3463" s="7">
        <v>1.2</v>
      </c>
      <c r="O3463" t="s">
        <v>25</v>
      </c>
      <c r="R3463" s="4" t="str">
        <f t="shared" ca="1" si="54"/>
        <v>Kempster RM and Egeberg CA (2020). SharkBase citizen science global chondrichthyan sighting database. Support Our Sharks Ocean Conservation Society. Version 2020.08. www.supportoursharks.com (consulted on 01/08/2020)</v>
      </c>
    </row>
    <row r="3464" spans="1:18" ht="15.75" customHeight="1" x14ac:dyDescent="0.25">
      <c r="A3464">
        <v>3497</v>
      </c>
      <c r="B3464" t="s">
        <v>18</v>
      </c>
      <c r="C3464" t="s">
        <v>943</v>
      </c>
      <c r="D3464" t="s">
        <v>20</v>
      </c>
      <c r="E3464" t="s">
        <v>1173</v>
      </c>
      <c r="F3464" s="7">
        <v>-8.3358700809999995</v>
      </c>
      <c r="G3464" s="7">
        <v>116.0173266</v>
      </c>
      <c r="H3464" s="8">
        <v>42818</v>
      </c>
      <c r="I3464" t="s">
        <v>1174</v>
      </c>
      <c r="J3464" t="s">
        <v>63</v>
      </c>
      <c r="K3464" t="s">
        <v>63</v>
      </c>
      <c r="M3464" s="7">
        <v>2</v>
      </c>
      <c r="N3464" s="7">
        <v>1</v>
      </c>
      <c r="O3464" t="s">
        <v>25</v>
      </c>
      <c r="R3464" s="4" t="str">
        <f t="shared" ca="1" si="54"/>
        <v>Kempster RM and Egeberg CA (2020). SharkBase citizen science global chondrichthyan sighting database. Support Our Sharks Ocean Conservation Society. Version 2020.08. www.supportoursharks.com (consulted on 01/08/2020)</v>
      </c>
    </row>
    <row r="3465" spans="1:18" ht="15.75" customHeight="1" x14ac:dyDescent="0.25">
      <c r="A3465">
        <v>3498</v>
      </c>
      <c r="B3465" t="s">
        <v>18</v>
      </c>
      <c r="C3465" t="s">
        <v>943</v>
      </c>
      <c r="D3465" t="s">
        <v>20</v>
      </c>
      <c r="E3465" t="s">
        <v>1173</v>
      </c>
      <c r="F3465" s="7">
        <v>-8.3317937129999997</v>
      </c>
      <c r="G3465" s="7">
        <v>116.02281979999999</v>
      </c>
      <c r="H3465" s="8">
        <v>42823</v>
      </c>
      <c r="I3465" t="s">
        <v>1414</v>
      </c>
      <c r="J3465" t="s">
        <v>23</v>
      </c>
      <c r="K3465" t="s">
        <v>28</v>
      </c>
      <c r="L3465">
        <v>30</v>
      </c>
      <c r="M3465" s="7">
        <v>1</v>
      </c>
      <c r="N3465" s="7">
        <v>1.3</v>
      </c>
      <c r="O3465" t="s">
        <v>25</v>
      </c>
      <c r="R3465" s="4" t="str">
        <f t="shared" ca="1" si="54"/>
        <v>Kempster RM and Egeberg CA (2020). SharkBase citizen science global chondrichthyan sighting database. Support Our Sharks Ocean Conservation Society. Version 2020.08. www.supportoursharks.com (consulted on 01/08/2020)</v>
      </c>
    </row>
    <row r="3466" spans="1:18" ht="15.75" customHeight="1" x14ac:dyDescent="0.25">
      <c r="A3466">
        <v>3499</v>
      </c>
      <c r="B3466" t="s">
        <v>95</v>
      </c>
      <c r="C3466" t="s">
        <v>743</v>
      </c>
      <c r="D3466" t="s">
        <v>20</v>
      </c>
      <c r="E3466" t="s">
        <v>1173</v>
      </c>
      <c r="F3466" s="7">
        <v>-8.3304349139999996</v>
      </c>
      <c r="G3466" s="7">
        <v>116.0173266</v>
      </c>
      <c r="H3466" s="8">
        <v>42818</v>
      </c>
      <c r="I3466" t="s">
        <v>1174</v>
      </c>
      <c r="J3466" t="s">
        <v>63</v>
      </c>
      <c r="K3466" t="s">
        <v>63</v>
      </c>
      <c r="M3466" s="7">
        <v>1</v>
      </c>
      <c r="N3466" s="7">
        <v>0.4</v>
      </c>
      <c r="O3466" t="s">
        <v>25</v>
      </c>
      <c r="R3466" s="4" t="str">
        <f t="shared" ca="1" si="54"/>
        <v>Kempster RM and Egeberg CA (2020). SharkBase citizen science global chondrichthyan sighting database. Support Our Sharks Ocean Conservation Society. Version 2020.08. www.supportoursharks.com (consulted on 01/08/2020)</v>
      </c>
    </row>
    <row r="3467" spans="1:18" ht="15.75" customHeight="1" x14ac:dyDescent="0.25">
      <c r="A3467">
        <v>3500</v>
      </c>
      <c r="B3467" t="s">
        <v>18</v>
      </c>
      <c r="C3467" t="s">
        <v>943</v>
      </c>
      <c r="D3467" t="s">
        <v>20</v>
      </c>
      <c r="E3467" t="s">
        <v>1173</v>
      </c>
      <c r="F3467" s="7">
        <v>-8.3304349139999996</v>
      </c>
      <c r="G3467" s="7">
        <v>116.0392993</v>
      </c>
      <c r="H3467" s="8">
        <v>42822</v>
      </c>
      <c r="I3467" t="s">
        <v>1457</v>
      </c>
      <c r="J3467" t="s">
        <v>63</v>
      </c>
      <c r="K3467" t="s">
        <v>63</v>
      </c>
      <c r="M3467" s="7">
        <v>1</v>
      </c>
      <c r="N3467" s="7">
        <v>1.3</v>
      </c>
      <c r="O3467" t="s">
        <v>25</v>
      </c>
      <c r="R3467" s="4" t="str">
        <f t="shared" ca="1" si="54"/>
        <v>Kempster RM and Egeberg CA (2020). SharkBase citizen science global chondrichthyan sighting database. Support Our Sharks Ocean Conservation Society. Version 2020.08. www.supportoursharks.com (consulted on 01/08/2020)</v>
      </c>
    </row>
    <row r="3468" spans="1:18" ht="15.75" customHeight="1" x14ac:dyDescent="0.25">
      <c r="A3468">
        <v>3501</v>
      </c>
      <c r="B3468" t="s">
        <v>18</v>
      </c>
      <c r="C3468" t="s">
        <v>943</v>
      </c>
      <c r="D3468" t="s">
        <v>20</v>
      </c>
      <c r="E3468" t="s">
        <v>1173</v>
      </c>
      <c r="F3468" s="7">
        <v>-8.3249996700000004</v>
      </c>
      <c r="G3468" s="7">
        <v>116.04479240000001</v>
      </c>
      <c r="H3468" s="8">
        <v>42822</v>
      </c>
      <c r="I3468" t="s">
        <v>1457</v>
      </c>
      <c r="J3468" t="s">
        <v>63</v>
      </c>
      <c r="K3468" t="s">
        <v>63</v>
      </c>
      <c r="M3468" s="7">
        <v>1</v>
      </c>
      <c r="N3468" s="7">
        <v>1</v>
      </c>
      <c r="O3468" t="s">
        <v>25</v>
      </c>
      <c r="R3468" s="4" t="str">
        <f t="shared" ca="1" si="54"/>
        <v>Kempster RM and Egeberg CA (2020). SharkBase citizen science global chondrichthyan sighting database. Support Our Sharks Ocean Conservation Society. Version 2020.08. www.supportoursharks.com (consulted on 01/08/2020)</v>
      </c>
    </row>
    <row r="3469" spans="1:18" ht="15.75" customHeight="1" x14ac:dyDescent="0.25">
      <c r="A3469">
        <v>3502</v>
      </c>
      <c r="B3469" t="s">
        <v>18</v>
      </c>
      <c r="C3469" t="s">
        <v>943</v>
      </c>
      <c r="D3469" t="s">
        <v>20</v>
      </c>
      <c r="E3469" t="s">
        <v>1173</v>
      </c>
      <c r="F3469" s="7">
        <v>-8.3249996700000004</v>
      </c>
      <c r="G3469" s="7">
        <v>116.0392993</v>
      </c>
      <c r="H3469" s="8">
        <v>42822</v>
      </c>
      <c r="I3469" t="s">
        <v>1457</v>
      </c>
      <c r="J3469" t="s">
        <v>63</v>
      </c>
      <c r="K3469" t="s">
        <v>63</v>
      </c>
      <c r="M3469" s="7">
        <v>1</v>
      </c>
      <c r="N3469" s="7">
        <v>0.9</v>
      </c>
      <c r="O3469" t="s">
        <v>25</v>
      </c>
      <c r="R3469" s="4" t="str">
        <f t="shared" ca="1" si="54"/>
        <v>Kempster RM and Egeberg CA (2020). SharkBase citizen science global chondrichthyan sighting database. Support Our Sharks Ocean Conservation Society. Version 2020.08. www.supportoursharks.com (consulted on 01/08/2020)</v>
      </c>
    </row>
    <row r="3470" spans="1:18" ht="15.75" customHeight="1" x14ac:dyDescent="0.25">
      <c r="A3470">
        <v>3503</v>
      </c>
      <c r="B3470" t="s">
        <v>18</v>
      </c>
      <c r="C3470" t="s">
        <v>943</v>
      </c>
      <c r="D3470" t="s">
        <v>20</v>
      </c>
      <c r="E3470" t="s">
        <v>1173</v>
      </c>
      <c r="F3470" s="7">
        <v>-8.3263584880000003</v>
      </c>
      <c r="G3470" s="7">
        <v>116.02693960000001</v>
      </c>
      <c r="H3470" s="8">
        <v>42823</v>
      </c>
      <c r="I3470" t="s">
        <v>1414</v>
      </c>
      <c r="J3470" t="s">
        <v>63</v>
      </c>
      <c r="K3470" t="s">
        <v>28</v>
      </c>
      <c r="L3470">
        <v>22</v>
      </c>
      <c r="M3470" s="7">
        <v>1</v>
      </c>
      <c r="N3470" s="7">
        <v>0.5</v>
      </c>
      <c r="O3470" t="s">
        <v>25</v>
      </c>
      <c r="R3470" s="4" t="str">
        <f t="shared" ca="1" si="54"/>
        <v>Kempster RM and Egeberg CA (2020). SharkBase citizen science global chondrichthyan sighting database. Support Our Sharks Ocean Conservation Society. Version 2020.08. www.supportoursharks.com (consulted on 01/08/2020)</v>
      </c>
    </row>
    <row r="3471" spans="1:18" ht="15.75" customHeight="1" x14ac:dyDescent="0.25">
      <c r="A3471">
        <v>3504</v>
      </c>
      <c r="B3471" t="s">
        <v>18</v>
      </c>
      <c r="C3471" t="s">
        <v>943</v>
      </c>
      <c r="D3471" t="s">
        <v>20</v>
      </c>
      <c r="E3471" t="s">
        <v>1173</v>
      </c>
      <c r="F3471" s="7">
        <v>-8.3249996700000004</v>
      </c>
      <c r="G3471" s="7">
        <v>116.03380610000001</v>
      </c>
      <c r="H3471" s="8">
        <v>42822</v>
      </c>
      <c r="I3471" t="s">
        <v>1761</v>
      </c>
      <c r="J3471" t="s">
        <v>63</v>
      </c>
      <c r="K3471" t="s">
        <v>63</v>
      </c>
      <c r="M3471" s="7">
        <v>1</v>
      </c>
      <c r="N3471" s="7">
        <v>1</v>
      </c>
      <c r="O3471" t="s">
        <v>25</v>
      </c>
      <c r="R3471" s="4" t="str">
        <f t="shared" ca="1" si="54"/>
        <v>Kempster RM and Egeberg CA (2020). SharkBase citizen science global chondrichthyan sighting database. Support Our Sharks Ocean Conservation Society. Version 2020.08. www.supportoursharks.com (consulted on 01/08/2020)</v>
      </c>
    </row>
    <row r="3472" spans="1:18" ht="15.75" customHeight="1" x14ac:dyDescent="0.25">
      <c r="A3472">
        <v>3505</v>
      </c>
      <c r="B3472" t="s">
        <v>124</v>
      </c>
      <c r="C3472" t="s">
        <v>142</v>
      </c>
      <c r="D3472" t="s">
        <v>20</v>
      </c>
      <c r="E3472" t="s">
        <v>1173</v>
      </c>
      <c r="F3472" s="7">
        <v>-8.3385876369999998</v>
      </c>
      <c r="G3472" s="7">
        <v>116.03380610000001</v>
      </c>
      <c r="H3472" s="8">
        <v>42825</v>
      </c>
      <c r="I3472" t="s">
        <v>1457</v>
      </c>
      <c r="J3472" t="s">
        <v>63</v>
      </c>
      <c r="K3472" t="s">
        <v>28</v>
      </c>
      <c r="L3472">
        <v>18</v>
      </c>
      <c r="M3472" s="7">
        <v>1</v>
      </c>
      <c r="N3472" s="7">
        <v>1.1000000000000001</v>
      </c>
      <c r="O3472" t="s">
        <v>25</v>
      </c>
      <c r="R3472" s="4" t="str">
        <f t="shared" ca="1" si="54"/>
        <v>Kempster RM and Egeberg CA (2020). SharkBase citizen science global chondrichthyan sighting database. Support Our Sharks Ocean Conservation Society. Version 2020.08. www.supportoursharks.com (consulted on 01/08/2020)</v>
      </c>
    </row>
    <row r="3473" spans="1:18" ht="15.75" customHeight="1" x14ac:dyDescent="0.25">
      <c r="A3473">
        <v>3506</v>
      </c>
      <c r="B3473" t="s">
        <v>18</v>
      </c>
      <c r="C3473" t="s">
        <v>943</v>
      </c>
      <c r="D3473" t="s">
        <v>20</v>
      </c>
      <c r="E3473" t="s">
        <v>1173</v>
      </c>
      <c r="F3473" s="7">
        <v>-8.3392670229999997</v>
      </c>
      <c r="G3473" s="7">
        <v>116.01664</v>
      </c>
      <c r="H3473" s="8">
        <v>42825</v>
      </c>
      <c r="I3473" t="s">
        <v>1414</v>
      </c>
      <c r="J3473" t="s">
        <v>63</v>
      </c>
      <c r="K3473" t="s">
        <v>28</v>
      </c>
      <c r="L3473">
        <v>31</v>
      </c>
      <c r="M3473" s="7">
        <v>2</v>
      </c>
      <c r="N3473" s="7">
        <v>0.5</v>
      </c>
      <c r="O3473" t="s">
        <v>25</v>
      </c>
      <c r="R3473" s="4" t="str">
        <f t="shared" ca="1" si="54"/>
        <v>Kempster RM and Egeberg CA (2020). SharkBase citizen science global chondrichthyan sighting database. Support Our Sharks Ocean Conservation Society. Version 2020.08. www.supportoursharks.com (consulted on 01/08/2020)</v>
      </c>
    </row>
    <row r="3474" spans="1:18" ht="15.75" customHeight="1" x14ac:dyDescent="0.25">
      <c r="A3474">
        <v>3507</v>
      </c>
      <c r="B3474" t="s">
        <v>18</v>
      </c>
      <c r="C3474" t="s">
        <v>943</v>
      </c>
      <c r="D3474" t="s">
        <v>20</v>
      </c>
      <c r="E3474" t="s">
        <v>1173</v>
      </c>
      <c r="F3474" s="7">
        <v>-8.3358700809999995</v>
      </c>
      <c r="G3474" s="7">
        <v>116.02281979999999</v>
      </c>
      <c r="H3474" s="8">
        <v>42823</v>
      </c>
      <c r="I3474" t="s">
        <v>1174</v>
      </c>
      <c r="J3474" t="s">
        <v>63</v>
      </c>
      <c r="K3474" t="s">
        <v>63</v>
      </c>
      <c r="M3474" s="7">
        <v>1</v>
      </c>
      <c r="N3474" s="7">
        <v>1.3</v>
      </c>
      <c r="O3474" t="s">
        <v>25</v>
      </c>
      <c r="R3474" s="4" t="str">
        <f t="shared" ca="1" si="54"/>
        <v>Kempster RM and Egeberg CA (2020). SharkBase citizen science global chondrichthyan sighting database. Support Our Sharks Ocean Conservation Society. Version 2020.08. www.supportoursharks.com (consulted on 01/08/2020)</v>
      </c>
    </row>
    <row r="3475" spans="1:18" ht="15.75" customHeight="1" x14ac:dyDescent="0.25">
      <c r="A3475">
        <v>3508</v>
      </c>
      <c r="B3475" t="s">
        <v>98</v>
      </c>
      <c r="C3475" t="s">
        <v>701</v>
      </c>
      <c r="D3475" t="s">
        <v>20</v>
      </c>
      <c r="E3475" t="s">
        <v>1173</v>
      </c>
      <c r="F3475" s="7">
        <v>-8.3413051740000004</v>
      </c>
      <c r="G3475" s="7">
        <v>116.02281979999999</v>
      </c>
      <c r="H3475" s="8">
        <v>42823</v>
      </c>
      <c r="I3475" t="s">
        <v>1174</v>
      </c>
      <c r="J3475" t="s">
        <v>63</v>
      </c>
      <c r="K3475" t="s">
        <v>63</v>
      </c>
      <c r="M3475" s="7">
        <v>1</v>
      </c>
      <c r="N3475" s="7">
        <v>0.4</v>
      </c>
      <c r="O3475" t="s">
        <v>25</v>
      </c>
      <c r="R3475" s="4" t="str">
        <f t="shared" ca="1" si="54"/>
        <v>Kempster RM and Egeberg CA (2020). SharkBase citizen science global chondrichthyan sighting database. Support Our Sharks Ocean Conservation Society. Version 2020.08. www.supportoursharks.com (consulted on 01/08/2020)</v>
      </c>
    </row>
    <row r="3476" spans="1:18" ht="15.75" customHeight="1" x14ac:dyDescent="0.25">
      <c r="A3476">
        <v>3509</v>
      </c>
      <c r="B3476" t="s">
        <v>389</v>
      </c>
      <c r="C3476" t="s">
        <v>390</v>
      </c>
      <c r="D3476" t="s">
        <v>20</v>
      </c>
      <c r="E3476" t="s">
        <v>213</v>
      </c>
      <c r="F3476" s="7">
        <v>-33.452164629999999</v>
      </c>
      <c r="G3476" s="7">
        <v>151.45441740000001</v>
      </c>
      <c r="H3476" s="8">
        <v>41621</v>
      </c>
      <c r="I3476" t="s">
        <v>1769</v>
      </c>
      <c r="J3476" t="s">
        <v>54</v>
      </c>
      <c r="K3476" t="s">
        <v>34</v>
      </c>
      <c r="L3476">
        <v>10</v>
      </c>
      <c r="M3476" s="7">
        <v>3</v>
      </c>
      <c r="N3476" s="7">
        <v>2</v>
      </c>
      <c r="O3476" t="s">
        <v>25</v>
      </c>
      <c r="Q3476" t="s">
        <v>1770</v>
      </c>
      <c r="R3476" s="4" t="str">
        <f t="shared" ca="1" si="54"/>
        <v>Kempster RM and Egeberg CA (2020). SharkBase citizen science global chondrichthyan sighting database. Support Our Sharks Ocean Conservation Society. Version 2020.08. www.supportoursharks.com (consulted on 01/08/2020)</v>
      </c>
    </row>
    <row r="3477" spans="1:18" ht="15.75" customHeight="1" x14ac:dyDescent="0.25">
      <c r="A3477">
        <v>3510</v>
      </c>
      <c r="B3477" t="s">
        <v>50</v>
      </c>
      <c r="C3477" t="s">
        <v>51</v>
      </c>
      <c r="D3477" t="s">
        <v>20</v>
      </c>
      <c r="E3477" t="s">
        <v>213</v>
      </c>
      <c r="F3477" s="7">
        <v>-32.6020483</v>
      </c>
      <c r="G3477" s="7">
        <v>152.30454130000001</v>
      </c>
      <c r="H3477" s="8">
        <v>42609</v>
      </c>
      <c r="I3477" t="s">
        <v>1771</v>
      </c>
      <c r="J3477" t="s">
        <v>54</v>
      </c>
      <c r="K3477" t="s">
        <v>24</v>
      </c>
      <c r="L3477">
        <v>15</v>
      </c>
      <c r="M3477" s="7">
        <v>21</v>
      </c>
      <c r="N3477" s="7">
        <v>2.5</v>
      </c>
      <c r="O3477" t="s">
        <v>25</v>
      </c>
      <c r="Q3477" t="s">
        <v>1772</v>
      </c>
      <c r="R3477" s="4" t="str">
        <f t="shared" ca="1" si="54"/>
        <v>Kempster RM and Egeberg CA (2020). SharkBase citizen science global chondrichthyan sighting database. Support Our Sharks Ocean Conservation Society. Version 2020.08. www.supportoursharks.com (consulted on 01/08/2020)</v>
      </c>
    </row>
    <row r="3478" spans="1:18" ht="15.75" customHeight="1" x14ac:dyDescent="0.25">
      <c r="A3478">
        <v>3511</v>
      </c>
      <c r="B3478" t="s">
        <v>18</v>
      </c>
      <c r="C3478" t="s">
        <v>19</v>
      </c>
      <c r="D3478" t="s">
        <v>20</v>
      </c>
      <c r="E3478" t="s">
        <v>76</v>
      </c>
      <c r="F3478" s="7">
        <v>-17.699075430000001</v>
      </c>
      <c r="G3478" s="7">
        <v>168.26149240000001</v>
      </c>
      <c r="H3478" s="8">
        <v>41031</v>
      </c>
      <c r="I3478" t="s">
        <v>1773</v>
      </c>
      <c r="J3478" t="s">
        <v>23</v>
      </c>
      <c r="K3478" t="s">
        <v>28</v>
      </c>
      <c r="L3478">
        <v>10</v>
      </c>
      <c r="M3478" s="7">
        <v>2</v>
      </c>
      <c r="N3478" s="7">
        <v>1.5</v>
      </c>
      <c r="O3478" t="s">
        <v>25</v>
      </c>
      <c r="Q3478" t="s">
        <v>1774</v>
      </c>
      <c r="R3478" s="4" t="str">
        <f t="shared" ca="1" si="54"/>
        <v>Kempster RM and Egeberg CA (2020). SharkBase citizen science global chondrichthyan sighting database. Support Our Sharks Ocean Conservation Society. Version 2020.08. www.supportoursharks.com (consulted on 01/08/2020)</v>
      </c>
    </row>
    <row r="3479" spans="1:18" ht="15.75" customHeight="1" x14ac:dyDescent="0.25">
      <c r="A3479">
        <v>3512</v>
      </c>
      <c r="B3479" t="s">
        <v>64</v>
      </c>
      <c r="C3479" t="s">
        <v>65</v>
      </c>
      <c r="D3479" t="s">
        <v>20</v>
      </c>
      <c r="E3479" t="s">
        <v>76</v>
      </c>
      <c r="F3479" s="7">
        <v>-30.018984809999999</v>
      </c>
      <c r="G3479" s="7">
        <v>153.26889990000001</v>
      </c>
      <c r="H3479" s="8">
        <v>38508</v>
      </c>
      <c r="I3479" t="s">
        <v>1775</v>
      </c>
      <c r="J3479" t="s">
        <v>23</v>
      </c>
      <c r="K3479" t="s">
        <v>28</v>
      </c>
      <c r="L3479">
        <v>10</v>
      </c>
      <c r="M3479" s="7">
        <v>3</v>
      </c>
      <c r="N3479" s="7">
        <v>3</v>
      </c>
      <c r="O3479" t="s">
        <v>25</v>
      </c>
      <c r="Q3479" t="s">
        <v>1776</v>
      </c>
      <c r="R3479" s="4" t="str">
        <f t="shared" ca="1" si="54"/>
        <v>Kempster RM and Egeberg CA (2020). SharkBase citizen science global chondrichthyan sighting database. Support Our Sharks Ocean Conservation Society. Version 2020.08. www.supportoursharks.com (consulted on 01/08/2020)</v>
      </c>
    </row>
    <row r="3480" spans="1:18" ht="15.75" customHeight="1" x14ac:dyDescent="0.25">
      <c r="A3480">
        <v>3513</v>
      </c>
      <c r="B3480" t="s">
        <v>50</v>
      </c>
      <c r="C3480" t="s">
        <v>51</v>
      </c>
      <c r="D3480" t="s">
        <v>20</v>
      </c>
      <c r="E3480" t="s">
        <v>76</v>
      </c>
      <c r="F3480" s="7">
        <v>-32.43041479</v>
      </c>
      <c r="G3480" s="7">
        <v>152.5384099</v>
      </c>
      <c r="H3480" s="8">
        <v>38451</v>
      </c>
      <c r="I3480" t="s">
        <v>1777</v>
      </c>
      <c r="J3480" t="s">
        <v>54</v>
      </c>
      <c r="K3480" t="s">
        <v>28</v>
      </c>
      <c r="L3480">
        <v>20</v>
      </c>
      <c r="M3480" s="7">
        <v>20</v>
      </c>
      <c r="N3480" s="7">
        <v>2.5</v>
      </c>
      <c r="O3480" t="s">
        <v>25</v>
      </c>
      <c r="Q3480" t="s">
        <v>1778</v>
      </c>
      <c r="R3480" s="4" t="str">
        <f t="shared" ca="1" si="54"/>
        <v>Kempster RM and Egeberg CA (2020). SharkBase citizen science global chondrichthyan sighting database. Support Our Sharks Ocean Conservation Society. Version 2020.08. www.supportoursharks.com (consulted on 01/08/2020)</v>
      </c>
    </row>
    <row r="3481" spans="1:18" ht="15.75" customHeight="1" x14ac:dyDescent="0.25">
      <c r="A3481">
        <v>3514</v>
      </c>
      <c r="B3481" t="s">
        <v>50</v>
      </c>
      <c r="C3481" t="s">
        <v>51</v>
      </c>
      <c r="D3481" t="s">
        <v>20</v>
      </c>
      <c r="E3481" t="s">
        <v>76</v>
      </c>
      <c r="F3481" s="7">
        <v>-30.939838129999998</v>
      </c>
      <c r="G3481" s="7">
        <v>153.10104609999999</v>
      </c>
      <c r="H3481" s="8">
        <v>38619</v>
      </c>
      <c r="I3481" t="s">
        <v>1779</v>
      </c>
      <c r="J3481" t="s">
        <v>23</v>
      </c>
      <c r="K3481" t="s">
        <v>24</v>
      </c>
      <c r="L3481">
        <v>12</v>
      </c>
      <c r="M3481" s="7">
        <v>3</v>
      </c>
      <c r="N3481" s="7">
        <v>2.5</v>
      </c>
      <c r="O3481" t="s">
        <v>25</v>
      </c>
      <c r="Q3481" t="s">
        <v>1780</v>
      </c>
      <c r="R3481" s="4" t="str">
        <f t="shared" ca="1" si="54"/>
        <v>Kempster RM and Egeberg CA (2020). SharkBase citizen science global chondrichthyan sighting database. Support Our Sharks Ocean Conservation Society. Version 2020.08. www.supportoursharks.com (consulted on 01/08/2020)</v>
      </c>
    </row>
    <row r="3482" spans="1:18" ht="15.75" customHeight="1" x14ac:dyDescent="0.25">
      <c r="A3482">
        <v>3515</v>
      </c>
      <c r="B3482" t="s">
        <v>50</v>
      </c>
      <c r="C3482" t="s">
        <v>51</v>
      </c>
      <c r="D3482" t="s">
        <v>20</v>
      </c>
      <c r="E3482" t="s">
        <v>76</v>
      </c>
      <c r="F3482" s="7">
        <v>-30.94808295</v>
      </c>
      <c r="G3482" s="7">
        <v>153.07701349999999</v>
      </c>
      <c r="H3482" s="8">
        <v>38619</v>
      </c>
      <c r="I3482" t="s">
        <v>1781</v>
      </c>
      <c r="J3482" t="s">
        <v>23</v>
      </c>
      <c r="K3482" t="s">
        <v>24</v>
      </c>
      <c r="L3482">
        <v>12</v>
      </c>
      <c r="M3482" s="7">
        <v>10</v>
      </c>
      <c r="N3482" s="7">
        <v>2.5</v>
      </c>
      <c r="O3482" t="s">
        <v>25</v>
      </c>
      <c r="R3482" s="4" t="str">
        <f t="shared" ca="1" si="54"/>
        <v>Kempster RM and Egeberg CA (2020). SharkBase citizen science global chondrichthyan sighting database. Support Our Sharks Ocean Conservation Society. Version 2020.08. www.supportoursharks.com (consulted on 01/08/2020)</v>
      </c>
    </row>
    <row r="3483" spans="1:18" ht="15.75" customHeight="1" x14ac:dyDescent="0.25">
      <c r="A3483">
        <v>3516</v>
      </c>
      <c r="B3483" t="s">
        <v>50</v>
      </c>
      <c r="C3483" t="s">
        <v>51</v>
      </c>
      <c r="D3483" t="s">
        <v>20</v>
      </c>
      <c r="E3483" t="s">
        <v>76</v>
      </c>
      <c r="F3483" s="7">
        <v>-30.938399799999999</v>
      </c>
      <c r="G3483" s="7">
        <v>153.1006841</v>
      </c>
      <c r="H3483" s="8">
        <v>38497</v>
      </c>
      <c r="J3483" t="s">
        <v>54</v>
      </c>
      <c r="K3483" t="s">
        <v>24</v>
      </c>
      <c r="L3483">
        <v>12</v>
      </c>
      <c r="M3483" s="7">
        <v>10</v>
      </c>
      <c r="N3483" s="7">
        <v>2.5</v>
      </c>
      <c r="O3483" t="s">
        <v>25</v>
      </c>
      <c r="Q3483" t="s">
        <v>1782</v>
      </c>
      <c r="R3483" s="4" t="str">
        <f t="shared" ca="1" si="54"/>
        <v>Kempster RM and Egeberg CA (2020). SharkBase citizen science global chondrichthyan sighting database. Support Our Sharks Ocean Conservation Society. Version 2020.08. www.supportoursharks.com (consulted on 01/08/2020)</v>
      </c>
    </row>
    <row r="3484" spans="1:18" ht="15.75" customHeight="1" x14ac:dyDescent="0.25">
      <c r="A3484">
        <v>3517</v>
      </c>
      <c r="B3484" t="s">
        <v>50</v>
      </c>
      <c r="C3484" t="s">
        <v>51</v>
      </c>
      <c r="D3484" t="s">
        <v>20</v>
      </c>
      <c r="E3484" t="s">
        <v>76</v>
      </c>
      <c r="F3484" s="7">
        <v>-30.90988626</v>
      </c>
      <c r="G3484" s="7">
        <v>153.09063649999999</v>
      </c>
      <c r="H3484" s="8">
        <v>38620</v>
      </c>
      <c r="I3484" t="s">
        <v>1783</v>
      </c>
      <c r="J3484" t="s">
        <v>54</v>
      </c>
      <c r="K3484" t="s">
        <v>24</v>
      </c>
      <c r="L3484">
        <v>17</v>
      </c>
      <c r="M3484" s="7">
        <v>30</v>
      </c>
      <c r="N3484" s="7">
        <v>3.5</v>
      </c>
      <c r="O3484" t="s">
        <v>25</v>
      </c>
      <c r="R3484" s="4" t="str">
        <f t="shared" ca="1" si="54"/>
        <v>Kempster RM and Egeberg CA (2020). SharkBase citizen science global chondrichthyan sighting database. Support Our Sharks Ocean Conservation Society. Version 2020.08. www.supportoursharks.com (consulted on 01/08/2020)</v>
      </c>
    </row>
    <row r="3485" spans="1:18" ht="15.75" customHeight="1" x14ac:dyDescent="0.25">
      <c r="A3485">
        <v>3518</v>
      </c>
      <c r="B3485" t="s">
        <v>236</v>
      </c>
      <c r="C3485" t="s">
        <v>237</v>
      </c>
      <c r="D3485" t="s">
        <v>20</v>
      </c>
      <c r="E3485" t="s">
        <v>76</v>
      </c>
      <c r="F3485" s="7">
        <v>-32.460836479999998</v>
      </c>
      <c r="G3485" s="7">
        <v>152.5531728</v>
      </c>
      <c r="H3485" s="8">
        <v>38451</v>
      </c>
      <c r="I3485" t="s">
        <v>1777</v>
      </c>
      <c r="J3485" t="s">
        <v>54</v>
      </c>
      <c r="K3485" t="s">
        <v>34</v>
      </c>
      <c r="L3485">
        <v>20</v>
      </c>
      <c r="M3485" s="7">
        <v>10</v>
      </c>
      <c r="N3485" s="7">
        <v>2</v>
      </c>
      <c r="O3485" t="s">
        <v>25</v>
      </c>
      <c r="Q3485" t="s">
        <v>1784</v>
      </c>
      <c r="R3485" s="4" t="str">
        <f t="shared" ca="1" si="54"/>
        <v>Kempster RM and Egeberg CA (2020). SharkBase citizen science global chondrichthyan sighting database. Support Our Sharks Ocean Conservation Society. Version 2020.08. www.supportoursharks.com (consulted on 01/08/2020)</v>
      </c>
    </row>
    <row r="3486" spans="1:18" ht="15.75" customHeight="1" x14ac:dyDescent="0.25">
      <c r="A3486">
        <v>3519</v>
      </c>
      <c r="B3486" t="s">
        <v>1155</v>
      </c>
      <c r="C3486" t="s">
        <v>1156</v>
      </c>
      <c r="D3486" t="s">
        <v>20</v>
      </c>
      <c r="E3486" t="s">
        <v>76</v>
      </c>
      <c r="F3486" s="7">
        <v>-32.463443570000003</v>
      </c>
      <c r="G3486" s="7">
        <v>152.5531728</v>
      </c>
      <c r="H3486" s="8">
        <v>38452</v>
      </c>
      <c r="I3486" t="s">
        <v>1777</v>
      </c>
      <c r="J3486" t="s">
        <v>54</v>
      </c>
      <c r="K3486" t="s">
        <v>34</v>
      </c>
      <c r="L3486">
        <v>18</v>
      </c>
      <c r="M3486" s="7">
        <v>1</v>
      </c>
      <c r="N3486" s="7">
        <v>1.5</v>
      </c>
      <c r="O3486" t="s">
        <v>25</v>
      </c>
      <c r="Q3486" t="s">
        <v>1785</v>
      </c>
      <c r="R3486" s="4" t="str">
        <f t="shared" ca="1" si="54"/>
        <v>Kempster RM and Egeberg CA (2020). SharkBase citizen science global chondrichthyan sighting database. Support Our Sharks Ocean Conservation Society. Version 2020.08. www.supportoursharks.com (consulted on 01/08/2020)</v>
      </c>
    </row>
    <row r="3487" spans="1:18" ht="15.75" customHeight="1" x14ac:dyDescent="0.25">
      <c r="A3487">
        <v>3520</v>
      </c>
      <c r="B3487" t="s">
        <v>236</v>
      </c>
      <c r="C3487" t="s">
        <v>237</v>
      </c>
      <c r="D3487" t="s">
        <v>20</v>
      </c>
      <c r="E3487" t="s">
        <v>76</v>
      </c>
      <c r="F3487" s="7">
        <v>-32.196245939999997</v>
      </c>
      <c r="G3487" s="7">
        <v>152.55561230000001</v>
      </c>
      <c r="H3487" s="8">
        <v>38452</v>
      </c>
      <c r="I3487" t="s">
        <v>1786</v>
      </c>
      <c r="J3487" t="s">
        <v>54</v>
      </c>
      <c r="K3487" t="s">
        <v>34</v>
      </c>
      <c r="L3487">
        <v>18</v>
      </c>
      <c r="M3487" s="7">
        <v>5</v>
      </c>
      <c r="N3487" s="7">
        <v>2.5</v>
      </c>
      <c r="O3487" t="s">
        <v>25</v>
      </c>
      <c r="Q3487" t="s">
        <v>1787</v>
      </c>
      <c r="R3487" s="4" t="str">
        <f t="shared" ca="1" si="54"/>
        <v>Kempster RM and Egeberg CA (2020). SharkBase citizen science global chondrichthyan sighting database. Support Our Sharks Ocean Conservation Society. Version 2020.08. www.supportoursharks.com (consulted on 01/08/2020)</v>
      </c>
    </row>
    <row r="3488" spans="1:18" ht="15.75" customHeight="1" x14ac:dyDescent="0.25">
      <c r="A3488">
        <v>3521</v>
      </c>
      <c r="B3488" t="s">
        <v>553</v>
      </c>
      <c r="C3488" t="s">
        <v>383</v>
      </c>
      <c r="D3488" t="s">
        <v>20</v>
      </c>
      <c r="E3488" t="s">
        <v>76</v>
      </c>
      <c r="F3488" s="7">
        <v>-32.197989100000001</v>
      </c>
      <c r="G3488" s="7">
        <v>152.55767220000001</v>
      </c>
      <c r="H3488" s="8">
        <v>38452</v>
      </c>
      <c r="J3488" t="s">
        <v>54</v>
      </c>
      <c r="K3488" t="s">
        <v>34</v>
      </c>
      <c r="L3488">
        <v>10</v>
      </c>
      <c r="M3488" s="7">
        <v>5</v>
      </c>
      <c r="N3488" s="7">
        <v>2.5</v>
      </c>
      <c r="O3488" t="s">
        <v>25</v>
      </c>
      <c r="R3488" s="4" t="str">
        <f t="shared" ca="1" si="54"/>
        <v>Kempster RM and Egeberg CA (2020). SharkBase citizen science global chondrichthyan sighting database. Support Our Sharks Ocean Conservation Society. Version 2020.08. www.supportoursharks.com (consulted on 01/08/2020)</v>
      </c>
    </row>
    <row r="3489" spans="1:18" ht="15.75" customHeight="1" x14ac:dyDescent="0.25">
      <c r="A3489">
        <v>3522</v>
      </c>
      <c r="B3489" t="s">
        <v>382</v>
      </c>
      <c r="C3489" t="s">
        <v>383</v>
      </c>
      <c r="D3489" t="s">
        <v>20</v>
      </c>
      <c r="E3489" t="s">
        <v>76</v>
      </c>
      <c r="F3489" s="7">
        <v>-29.910756970000001</v>
      </c>
      <c r="G3489" s="7">
        <v>153.38348379999999</v>
      </c>
      <c r="H3489" s="8">
        <v>38507</v>
      </c>
      <c r="I3489" t="s">
        <v>1788</v>
      </c>
      <c r="J3489" t="s">
        <v>23</v>
      </c>
      <c r="K3489" t="s">
        <v>24</v>
      </c>
      <c r="L3489">
        <v>17</v>
      </c>
      <c r="M3489" s="7">
        <v>3</v>
      </c>
      <c r="N3489" s="7">
        <v>2</v>
      </c>
      <c r="O3489" t="s">
        <v>25</v>
      </c>
      <c r="R3489" s="4" t="str">
        <f t="shared" ca="1" si="54"/>
        <v>Kempster RM and Egeberg CA (2020). SharkBase citizen science global chondrichthyan sighting database. Support Our Sharks Ocean Conservation Society. Version 2020.08. www.supportoursharks.com (consulted on 01/08/2020)</v>
      </c>
    </row>
    <row r="3490" spans="1:18" ht="15.75" customHeight="1" x14ac:dyDescent="0.25">
      <c r="A3490">
        <v>3523</v>
      </c>
      <c r="B3490" t="s">
        <v>1789</v>
      </c>
      <c r="C3490" t="s">
        <v>1790</v>
      </c>
      <c r="D3490" t="s">
        <v>20</v>
      </c>
      <c r="E3490" t="s">
        <v>1791</v>
      </c>
      <c r="F3490" s="7">
        <v>39.172310420000002</v>
      </c>
      <c r="G3490" s="7">
        <v>23.34347752</v>
      </c>
      <c r="H3490" s="8">
        <v>42577</v>
      </c>
      <c r="I3490" t="s">
        <v>1792</v>
      </c>
      <c r="J3490" t="s">
        <v>23</v>
      </c>
      <c r="K3490" t="s">
        <v>34</v>
      </c>
      <c r="L3490">
        <v>3</v>
      </c>
      <c r="M3490" s="7">
        <v>1</v>
      </c>
      <c r="N3490" s="7">
        <v>0.4</v>
      </c>
      <c r="O3490" t="s">
        <v>25</v>
      </c>
      <c r="P3490" t="s">
        <v>1793</v>
      </c>
      <c r="Q3490" t="s">
        <v>1794</v>
      </c>
      <c r="R3490" s="4" t="str">
        <f t="shared" ca="1" si="54"/>
        <v>Kempster RM and Egeberg CA (2020). SharkBase citizen science global chondrichthyan sighting database. Support Our Sharks Ocean Conservation Society. Version 2020.08. www.supportoursharks.com (consulted on 01/08/2020)</v>
      </c>
    </row>
    <row r="3491" spans="1:18" ht="15.75" customHeight="1" x14ac:dyDescent="0.25">
      <c r="A3491">
        <v>3524</v>
      </c>
      <c r="B3491" t="s">
        <v>50</v>
      </c>
      <c r="C3491" t="s">
        <v>51</v>
      </c>
      <c r="D3491" t="s">
        <v>20</v>
      </c>
      <c r="E3491" t="s">
        <v>76</v>
      </c>
      <c r="F3491" s="7">
        <v>-29.911724150000001</v>
      </c>
      <c r="G3491" s="7">
        <v>153.38382720000001</v>
      </c>
      <c r="H3491" s="8">
        <v>38507</v>
      </c>
      <c r="I3491" t="s">
        <v>1795</v>
      </c>
      <c r="J3491" t="s">
        <v>23</v>
      </c>
      <c r="K3491" t="s">
        <v>28</v>
      </c>
      <c r="L3491">
        <v>12</v>
      </c>
      <c r="M3491" s="7">
        <v>1</v>
      </c>
      <c r="N3491" s="7">
        <v>2</v>
      </c>
      <c r="O3491" t="s">
        <v>25</v>
      </c>
      <c r="Q3491" t="s">
        <v>1796</v>
      </c>
      <c r="R3491" s="4" t="str">
        <f t="shared" ca="1" si="54"/>
        <v>Kempster RM and Egeberg CA (2020). SharkBase citizen science global chondrichthyan sighting database. Support Our Sharks Ocean Conservation Society. Version 2020.08. www.supportoursharks.com (consulted on 01/08/2020)</v>
      </c>
    </row>
    <row r="3492" spans="1:18" ht="15.75" customHeight="1" x14ac:dyDescent="0.25">
      <c r="A3492">
        <v>3525</v>
      </c>
      <c r="B3492" t="s">
        <v>1227</v>
      </c>
      <c r="C3492" t="s">
        <v>1797</v>
      </c>
      <c r="D3492" t="s">
        <v>118</v>
      </c>
      <c r="E3492" t="s">
        <v>132</v>
      </c>
      <c r="F3492" s="7">
        <v>30.1765914</v>
      </c>
      <c r="G3492" s="7">
        <v>-85.805487900000003</v>
      </c>
      <c r="H3492" s="8">
        <v>42594</v>
      </c>
      <c r="I3492" t="s">
        <v>1798</v>
      </c>
      <c r="J3492" t="s">
        <v>63</v>
      </c>
      <c r="K3492" t="s">
        <v>63</v>
      </c>
      <c r="M3492" s="7">
        <v>1</v>
      </c>
      <c r="N3492" s="7">
        <v>1.4</v>
      </c>
      <c r="O3492" t="s">
        <v>25</v>
      </c>
      <c r="Q3492" t="s">
        <v>1799</v>
      </c>
      <c r="R3492" s="4" t="str">
        <f t="shared" ca="1" si="54"/>
        <v>Kempster RM and Egeberg CA (2020). SharkBase citizen science global chondrichthyan sighting database. Support Our Sharks Ocean Conservation Society. Version 2020.08. www.supportoursharks.com (consulted on 01/08/2020)</v>
      </c>
    </row>
    <row r="3493" spans="1:18" ht="15.75" customHeight="1" x14ac:dyDescent="0.25">
      <c r="A3493">
        <v>3526</v>
      </c>
      <c r="B3493" t="s">
        <v>18</v>
      </c>
      <c r="C3493" t="s">
        <v>19</v>
      </c>
      <c r="D3493" t="s">
        <v>20</v>
      </c>
      <c r="E3493" t="s">
        <v>76</v>
      </c>
      <c r="F3493" s="7">
        <v>-18.433299999999999</v>
      </c>
      <c r="G3493" s="7">
        <v>178.130482</v>
      </c>
      <c r="H3493" s="8">
        <v>42690.393750000003</v>
      </c>
      <c r="I3493" t="s">
        <v>1800</v>
      </c>
      <c r="J3493" t="s">
        <v>63</v>
      </c>
      <c r="K3493" t="s">
        <v>28</v>
      </c>
      <c r="L3493">
        <v>18</v>
      </c>
      <c r="M3493" s="7">
        <v>1</v>
      </c>
      <c r="N3493" s="7">
        <v>1.35</v>
      </c>
      <c r="O3493" t="s">
        <v>33</v>
      </c>
      <c r="Q3493" t="s">
        <v>952</v>
      </c>
      <c r="R3493" s="4" t="str">
        <f t="shared" ca="1" si="54"/>
        <v>Kempster RM and Egeberg CA (2020). SharkBase citizen science global chondrichthyan sighting database. Support Our Sharks Ocean Conservation Society. Version 2020.08. www.supportoursharks.com (consulted on 01/08/2020)</v>
      </c>
    </row>
    <row r="3494" spans="1:18" ht="15.75" customHeight="1" x14ac:dyDescent="0.25">
      <c r="A3494">
        <v>3527</v>
      </c>
      <c r="B3494" t="s">
        <v>18</v>
      </c>
      <c r="C3494" t="s">
        <v>19</v>
      </c>
      <c r="D3494" t="s">
        <v>20</v>
      </c>
      <c r="E3494" t="s">
        <v>76</v>
      </c>
      <c r="F3494" s="7">
        <v>-18.433299999999999</v>
      </c>
      <c r="G3494" s="7">
        <v>178.130482</v>
      </c>
      <c r="H3494" s="8">
        <v>42690.393750000003</v>
      </c>
      <c r="I3494" t="s">
        <v>1800</v>
      </c>
      <c r="J3494" t="s">
        <v>63</v>
      </c>
      <c r="K3494" t="s">
        <v>28</v>
      </c>
      <c r="L3494">
        <v>18</v>
      </c>
      <c r="M3494" s="7">
        <v>1</v>
      </c>
      <c r="N3494" s="7">
        <v>1.1000000000000001</v>
      </c>
      <c r="O3494" t="s">
        <v>25</v>
      </c>
      <c r="Q3494" t="s">
        <v>952</v>
      </c>
      <c r="R3494" s="4" t="str">
        <f t="shared" ca="1" si="54"/>
        <v>Kempster RM and Egeberg CA (2020). SharkBase citizen science global chondrichthyan sighting database. Support Our Sharks Ocean Conservation Society. Version 2020.08. www.supportoursharks.com (consulted on 01/08/2020)</v>
      </c>
    </row>
    <row r="3495" spans="1:18" ht="15.75" customHeight="1" x14ac:dyDescent="0.25">
      <c r="A3495">
        <v>3528</v>
      </c>
      <c r="B3495" t="s">
        <v>1639</v>
      </c>
      <c r="C3495" t="s">
        <v>1640</v>
      </c>
      <c r="D3495" t="s">
        <v>20</v>
      </c>
      <c r="E3495" t="s">
        <v>76</v>
      </c>
      <c r="F3495" s="7">
        <v>-18.433299999999999</v>
      </c>
      <c r="G3495" s="7">
        <v>178.130482</v>
      </c>
      <c r="H3495" s="8">
        <v>42690.393750000003</v>
      </c>
      <c r="I3495" t="s">
        <v>1800</v>
      </c>
      <c r="J3495" t="s">
        <v>63</v>
      </c>
      <c r="K3495" t="s">
        <v>28</v>
      </c>
      <c r="L3495">
        <v>18</v>
      </c>
      <c r="M3495" s="7">
        <v>1</v>
      </c>
      <c r="N3495" s="7">
        <v>0.4</v>
      </c>
      <c r="O3495" t="s">
        <v>25</v>
      </c>
      <c r="Q3495" t="s">
        <v>952</v>
      </c>
      <c r="R3495" s="4" t="str">
        <f t="shared" ca="1" si="54"/>
        <v>Kempster RM and Egeberg CA (2020). SharkBase citizen science global chondrichthyan sighting database. Support Our Sharks Ocean Conservation Society. Version 2020.08. www.supportoursharks.com (consulted on 01/08/2020)</v>
      </c>
    </row>
    <row r="3496" spans="1:18" ht="15.75" customHeight="1" x14ac:dyDescent="0.25">
      <c r="A3496">
        <v>3529</v>
      </c>
      <c r="B3496" t="s">
        <v>18</v>
      </c>
      <c r="C3496" t="s">
        <v>19</v>
      </c>
      <c r="D3496" t="s">
        <v>20</v>
      </c>
      <c r="E3496" t="s">
        <v>76</v>
      </c>
      <c r="F3496" s="7">
        <v>-18.37678</v>
      </c>
      <c r="G3496" s="7">
        <v>178.18858700000001</v>
      </c>
      <c r="H3496" s="8">
        <v>42687.450694444444</v>
      </c>
      <c r="I3496" t="s">
        <v>1801</v>
      </c>
      <c r="J3496" t="s">
        <v>23</v>
      </c>
      <c r="K3496" t="s">
        <v>28</v>
      </c>
      <c r="L3496">
        <v>18</v>
      </c>
      <c r="M3496" s="7">
        <v>1</v>
      </c>
      <c r="N3496" s="7">
        <v>1.3</v>
      </c>
      <c r="O3496" t="s">
        <v>25</v>
      </c>
      <c r="Q3496" t="s">
        <v>952</v>
      </c>
      <c r="R3496" s="4" t="str">
        <f t="shared" ca="1" si="54"/>
        <v>Kempster RM and Egeberg CA (2020). SharkBase citizen science global chondrichthyan sighting database. Support Our Sharks Ocean Conservation Society. Version 2020.08. www.supportoursharks.com (consulted on 01/08/2020)</v>
      </c>
    </row>
    <row r="3497" spans="1:18" ht="15.75" customHeight="1" x14ac:dyDescent="0.25">
      <c r="A3497">
        <v>3530</v>
      </c>
      <c r="B3497" t="s">
        <v>18</v>
      </c>
      <c r="C3497" t="s">
        <v>19</v>
      </c>
      <c r="D3497" t="s">
        <v>20</v>
      </c>
      <c r="E3497" t="s">
        <v>76</v>
      </c>
      <c r="F3497" s="7">
        <v>-18.377678</v>
      </c>
      <c r="G3497" s="7">
        <v>177.98527100000001</v>
      </c>
      <c r="H3497" s="8">
        <v>42687.573611111111</v>
      </c>
      <c r="I3497" t="s">
        <v>1126</v>
      </c>
      <c r="J3497" t="s">
        <v>23</v>
      </c>
      <c r="K3497" t="s">
        <v>28</v>
      </c>
      <c r="L3497">
        <v>18</v>
      </c>
      <c r="M3497" s="7">
        <v>1</v>
      </c>
      <c r="N3497" s="7">
        <v>1.1000000000000001</v>
      </c>
      <c r="O3497" t="s">
        <v>92</v>
      </c>
      <c r="Q3497" t="s">
        <v>952</v>
      </c>
      <c r="R3497" s="4" t="str">
        <f t="shared" ca="1" si="54"/>
        <v>Kempster RM and Egeberg CA (2020). SharkBase citizen science global chondrichthyan sighting database. Support Our Sharks Ocean Conservation Society. Version 2020.08. www.supportoursharks.com (consulted on 01/08/2020)</v>
      </c>
    </row>
    <row r="3498" spans="1:18" ht="15.75" customHeight="1" x14ac:dyDescent="0.25">
      <c r="A3498">
        <v>3531</v>
      </c>
      <c r="B3498" t="s">
        <v>18</v>
      </c>
      <c r="C3498" t="s">
        <v>19</v>
      </c>
      <c r="D3498" t="s">
        <v>20</v>
      </c>
      <c r="E3498" t="s">
        <v>76</v>
      </c>
      <c r="F3498" s="7">
        <v>-18.377678</v>
      </c>
      <c r="G3498" s="7">
        <v>177.98527100000001</v>
      </c>
      <c r="H3498" s="8">
        <v>42687.573611111111</v>
      </c>
      <c r="I3498" t="s">
        <v>1126</v>
      </c>
      <c r="J3498" t="s">
        <v>23</v>
      </c>
      <c r="K3498" t="s">
        <v>28</v>
      </c>
      <c r="L3498">
        <v>18</v>
      </c>
      <c r="M3498" s="7">
        <v>1</v>
      </c>
      <c r="N3498" s="7">
        <v>1.3</v>
      </c>
      <c r="O3498" t="s">
        <v>33</v>
      </c>
      <c r="Q3498" t="s">
        <v>952</v>
      </c>
      <c r="R3498" s="4" t="str">
        <f t="shared" ca="1" si="54"/>
        <v>Kempster RM and Egeberg CA (2020). SharkBase citizen science global chondrichthyan sighting database. Support Our Sharks Ocean Conservation Society. Version 2020.08. www.supportoursharks.com (consulted on 01/08/2020)</v>
      </c>
    </row>
    <row r="3499" spans="1:18" ht="15.75" customHeight="1" x14ac:dyDescent="0.25">
      <c r="A3499">
        <v>3532</v>
      </c>
      <c r="B3499" t="s">
        <v>18</v>
      </c>
      <c r="C3499" t="s">
        <v>19</v>
      </c>
      <c r="D3499" t="s">
        <v>20</v>
      </c>
      <c r="E3499" t="s">
        <v>76</v>
      </c>
      <c r="F3499" s="7">
        <v>-18.378651999999999</v>
      </c>
      <c r="G3499" s="7">
        <v>178.19770399999999</v>
      </c>
      <c r="H3499" s="8">
        <v>42690.582638888889</v>
      </c>
      <c r="I3499" t="s">
        <v>1802</v>
      </c>
      <c r="J3499" t="s">
        <v>23</v>
      </c>
      <c r="K3499" t="s">
        <v>28</v>
      </c>
      <c r="L3499">
        <v>18</v>
      </c>
      <c r="M3499" s="7">
        <v>1</v>
      </c>
      <c r="N3499" s="7">
        <v>1.1000000000000001</v>
      </c>
      <c r="O3499" t="s">
        <v>33</v>
      </c>
      <c r="Q3499" t="s">
        <v>952</v>
      </c>
      <c r="R3499" s="4" t="str">
        <f t="shared" ca="1" si="54"/>
        <v>Kempster RM and Egeberg CA (2020). SharkBase citizen science global chondrichthyan sighting database. Support Our Sharks Ocean Conservation Society. Version 2020.08. www.supportoursharks.com (consulted on 01/08/2020)</v>
      </c>
    </row>
    <row r="3500" spans="1:18" ht="15.75" customHeight="1" x14ac:dyDescent="0.25">
      <c r="A3500">
        <v>3533</v>
      </c>
      <c r="B3500" t="s">
        <v>18</v>
      </c>
      <c r="C3500" t="s">
        <v>19</v>
      </c>
      <c r="D3500" t="s">
        <v>20</v>
      </c>
      <c r="E3500" t="s">
        <v>76</v>
      </c>
      <c r="F3500" s="7">
        <v>-18.378651999999999</v>
      </c>
      <c r="G3500" s="7">
        <v>178.19770399999999</v>
      </c>
      <c r="H3500" s="8">
        <v>42690.582638888889</v>
      </c>
      <c r="I3500" t="s">
        <v>1802</v>
      </c>
      <c r="J3500" t="s">
        <v>23</v>
      </c>
      <c r="K3500" t="s">
        <v>28</v>
      </c>
      <c r="L3500">
        <v>18</v>
      </c>
      <c r="M3500" s="7">
        <v>1</v>
      </c>
      <c r="N3500" s="7">
        <v>1.3</v>
      </c>
      <c r="O3500" t="s">
        <v>33</v>
      </c>
      <c r="Q3500" t="s">
        <v>952</v>
      </c>
      <c r="R3500" s="4" t="str">
        <f t="shared" ca="1" si="54"/>
        <v>Kempster RM and Egeberg CA (2020). SharkBase citizen science global chondrichthyan sighting database. Support Our Sharks Ocean Conservation Society. Version 2020.08. www.supportoursharks.com (consulted on 01/08/2020)</v>
      </c>
    </row>
    <row r="3501" spans="1:18" ht="15.75" customHeight="1" x14ac:dyDescent="0.25">
      <c r="A3501">
        <v>3534</v>
      </c>
      <c r="B3501" t="s">
        <v>1639</v>
      </c>
      <c r="C3501" t="s">
        <v>1640</v>
      </c>
      <c r="D3501" t="s">
        <v>20</v>
      </c>
      <c r="E3501" t="s">
        <v>76</v>
      </c>
      <c r="F3501" s="7">
        <v>-18.345707999999998</v>
      </c>
      <c r="G3501" s="7">
        <v>177.99741800000001</v>
      </c>
      <c r="H3501" s="8">
        <v>42687.640277777777</v>
      </c>
      <c r="I3501" t="s">
        <v>649</v>
      </c>
      <c r="J3501" t="s">
        <v>23</v>
      </c>
      <c r="K3501" t="s">
        <v>28</v>
      </c>
      <c r="L3501">
        <v>18</v>
      </c>
      <c r="M3501" s="7">
        <v>1</v>
      </c>
      <c r="N3501" s="7">
        <v>0.5</v>
      </c>
      <c r="O3501" t="s">
        <v>25</v>
      </c>
      <c r="Q3501" t="s">
        <v>952</v>
      </c>
      <c r="R3501" s="4" t="str">
        <f t="shared" ca="1" si="54"/>
        <v>Kempster RM and Egeberg CA (2020). SharkBase citizen science global chondrichthyan sighting database. Support Our Sharks Ocean Conservation Society. Version 2020.08. www.supportoursharks.com (consulted on 01/08/2020)</v>
      </c>
    </row>
    <row r="3502" spans="1:18" ht="15.75" customHeight="1" x14ac:dyDescent="0.25">
      <c r="A3502">
        <v>3535</v>
      </c>
      <c r="B3502" t="s">
        <v>18</v>
      </c>
      <c r="C3502" t="s">
        <v>19</v>
      </c>
      <c r="D3502" t="s">
        <v>20</v>
      </c>
      <c r="E3502" t="s">
        <v>76</v>
      </c>
      <c r="F3502" s="7">
        <v>-18.332236000000002</v>
      </c>
      <c r="G3502" s="7">
        <v>178.015334</v>
      </c>
      <c r="H3502" s="8">
        <v>42697.381249999999</v>
      </c>
      <c r="I3502" t="s">
        <v>1803</v>
      </c>
      <c r="J3502" t="s">
        <v>63</v>
      </c>
      <c r="K3502" t="s">
        <v>63</v>
      </c>
      <c r="L3502">
        <v>18</v>
      </c>
      <c r="M3502" s="7">
        <v>1</v>
      </c>
      <c r="N3502" s="7">
        <v>1.4</v>
      </c>
      <c r="O3502" t="s">
        <v>33</v>
      </c>
      <c r="Q3502" t="s">
        <v>952</v>
      </c>
      <c r="R3502" s="4" t="str">
        <f t="shared" ca="1" si="54"/>
        <v>Kempster RM and Egeberg CA (2020). SharkBase citizen science global chondrichthyan sighting database. Support Our Sharks Ocean Conservation Society. Version 2020.08. www.supportoursharks.com (consulted on 01/08/2020)</v>
      </c>
    </row>
    <row r="3503" spans="1:18" ht="15.75" customHeight="1" x14ac:dyDescent="0.25">
      <c r="A3503">
        <v>3536</v>
      </c>
      <c r="B3503" t="s">
        <v>18</v>
      </c>
      <c r="C3503" t="s">
        <v>19</v>
      </c>
      <c r="D3503" t="s">
        <v>20</v>
      </c>
      <c r="E3503" t="s">
        <v>76</v>
      </c>
      <c r="F3503" s="7">
        <v>-18.332236000000002</v>
      </c>
      <c r="G3503" s="7">
        <v>178.015334</v>
      </c>
      <c r="H3503" s="8">
        <v>42697.381249999999</v>
      </c>
      <c r="I3503" t="s">
        <v>1803</v>
      </c>
      <c r="J3503" t="s">
        <v>63</v>
      </c>
      <c r="K3503" t="s">
        <v>63</v>
      </c>
      <c r="L3503">
        <v>18</v>
      </c>
      <c r="M3503" s="7">
        <v>1</v>
      </c>
      <c r="N3503" s="7">
        <v>1.1000000000000001</v>
      </c>
      <c r="O3503" t="s">
        <v>33</v>
      </c>
      <c r="Q3503" t="s">
        <v>952</v>
      </c>
      <c r="R3503" s="4" t="str">
        <f t="shared" ca="1" si="54"/>
        <v>Kempster RM and Egeberg CA (2020). SharkBase citizen science global chondrichthyan sighting database. Support Our Sharks Ocean Conservation Society. Version 2020.08. www.supportoursharks.com (consulted on 01/08/2020)</v>
      </c>
    </row>
    <row r="3504" spans="1:18" ht="15.75" customHeight="1" x14ac:dyDescent="0.25">
      <c r="A3504">
        <v>3537</v>
      </c>
      <c r="B3504" t="s">
        <v>693</v>
      </c>
      <c r="C3504" t="s">
        <v>1699</v>
      </c>
      <c r="D3504" t="s">
        <v>20</v>
      </c>
      <c r="E3504" t="s">
        <v>76</v>
      </c>
      <c r="F3504" s="7">
        <v>-18.295354</v>
      </c>
      <c r="G3504" s="7">
        <v>178.049937</v>
      </c>
      <c r="H3504" s="8">
        <v>42683.647916666669</v>
      </c>
      <c r="I3504" t="s">
        <v>1398</v>
      </c>
      <c r="J3504" t="s">
        <v>23</v>
      </c>
      <c r="K3504" t="s">
        <v>28</v>
      </c>
      <c r="L3504">
        <v>18</v>
      </c>
      <c r="M3504" s="7">
        <v>1</v>
      </c>
      <c r="N3504" s="7">
        <v>0.35</v>
      </c>
      <c r="O3504" t="s">
        <v>92</v>
      </c>
      <c r="Q3504" t="s">
        <v>952</v>
      </c>
      <c r="R3504" s="4" t="str">
        <f t="shared" ca="1" si="54"/>
        <v>Kempster RM and Egeberg CA (2020). SharkBase citizen science global chondrichthyan sighting database. Support Our Sharks Ocean Conservation Society. Version 2020.08. www.supportoursharks.com (consulted on 01/08/2020)</v>
      </c>
    </row>
    <row r="3505" spans="1:18" ht="15.75" customHeight="1" x14ac:dyDescent="0.25">
      <c r="A3505">
        <v>3538</v>
      </c>
      <c r="B3505" t="s">
        <v>18</v>
      </c>
      <c r="C3505" t="s">
        <v>19</v>
      </c>
      <c r="D3505" t="s">
        <v>20</v>
      </c>
      <c r="E3505" t="s">
        <v>76</v>
      </c>
      <c r="F3505" s="7">
        <v>-18.367296</v>
      </c>
      <c r="G3505" s="7">
        <v>178.1831</v>
      </c>
      <c r="H3505" s="8">
        <v>42687.394444444442</v>
      </c>
      <c r="I3505" t="s">
        <v>717</v>
      </c>
      <c r="J3505" t="s">
        <v>23</v>
      </c>
      <c r="K3505" t="s">
        <v>28</v>
      </c>
      <c r="L3505">
        <v>18</v>
      </c>
      <c r="M3505" s="7">
        <v>1</v>
      </c>
      <c r="N3505" s="7">
        <v>1.1000000000000001</v>
      </c>
      <c r="O3505" t="s">
        <v>25</v>
      </c>
      <c r="Q3505" t="s">
        <v>952</v>
      </c>
      <c r="R3505" s="4" t="str">
        <f t="shared" ca="1" si="54"/>
        <v>Kempster RM and Egeberg CA (2020). SharkBase citizen science global chondrichthyan sighting database. Support Our Sharks Ocean Conservation Society. Version 2020.08. www.supportoursharks.com (consulted on 01/08/2020)</v>
      </c>
    </row>
    <row r="3506" spans="1:18" ht="15.75" customHeight="1" x14ac:dyDescent="0.25">
      <c r="A3506">
        <v>3539</v>
      </c>
      <c r="B3506" t="s">
        <v>18</v>
      </c>
      <c r="C3506" t="s">
        <v>19</v>
      </c>
      <c r="D3506" t="s">
        <v>20</v>
      </c>
      <c r="E3506" t="s">
        <v>76</v>
      </c>
      <c r="F3506" s="7">
        <v>-18.367296</v>
      </c>
      <c r="G3506" s="7">
        <v>178.1831</v>
      </c>
      <c r="H3506" s="8">
        <v>42687.394444444442</v>
      </c>
      <c r="I3506" t="s">
        <v>1530</v>
      </c>
      <c r="J3506" t="s">
        <v>23</v>
      </c>
      <c r="K3506" t="s">
        <v>28</v>
      </c>
      <c r="L3506">
        <v>18</v>
      </c>
      <c r="M3506" s="7">
        <v>1</v>
      </c>
      <c r="N3506" s="7">
        <v>1</v>
      </c>
      <c r="O3506" t="s">
        <v>25</v>
      </c>
      <c r="Q3506" t="s">
        <v>952</v>
      </c>
      <c r="R3506" s="4" t="str">
        <f t="shared" ca="1" si="54"/>
        <v>Kempster RM and Egeberg CA (2020). SharkBase citizen science global chondrichthyan sighting database. Support Our Sharks Ocean Conservation Society. Version 2020.08. www.supportoursharks.com (consulted on 01/08/2020)</v>
      </c>
    </row>
    <row r="3507" spans="1:18" ht="15.75" customHeight="1" x14ac:dyDescent="0.25">
      <c r="A3507">
        <v>3540</v>
      </c>
      <c r="B3507" t="s">
        <v>18</v>
      </c>
      <c r="C3507" t="s">
        <v>19</v>
      </c>
      <c r="D3507" t="s">
        <v>20</v>
      </c>
      <c r="E3507" t="s">
        <v>76</v>
      </c>
      <c r="F3507" s="7">
        <v>-18.367296</v>
      </c>
      <c r="G3507" s="7">
        <v>178.1831</v>
      </c>
      <c r="H3507" s="8">
        <v>42687.394444444442</v>
      </c>
      <c r="I3507" t="s">
        <v>717</v>
      </c>
      <c r="J3507" t="s">
        <v>23</v>
      </c>
      <c r="K3507" t="s">
        <v>28</v>
      </c>
      <c r="L3507">
        <v>18</v>
      </c>
      <c r="M3507" s="7">
        <v>1</v>
      </c>
      <c r="N3507" s="7">
        <v>1.2</v>
      </c>
      <c r="O3507" t="s">
        <v>92</v>
      </c>
      <c r="Q3507" t="s">
        <v>952</v>
      </c>
      <c r="R3507" s="4" t="str">
        <f t="shared" ca="1" si="54"/>
        <v>Kempster RM and Egeberg CA (2020). SharkBase citizen science global chondrichthyan sighting database. Support Our Sharks Ocean Conservation Society. Version 2020.08. www.supportoursharks.com (consulted on 01/08/2020)</v>
      </c>
    </row>
    <row r="3508" spans="1:18" ht="15.75" customHeight="1" x14ac:dyDescent="0.25">
      <c r="A3508">
        <v>3541</v>
      </c>
      <c r="B3508" t="s">
        <v>18</v>
      </c>
      <c r="C3508" t="s">
        <v>19</v>
      </c>
      <c r="D3508" t="s">
        <v>20</v>
      </c>
      <c r="E3508" t="s">
        <v>76</v>
      </c>
      <c r="F3508" s="7">
        <v>-18.324458</v>
      </c>
      <c r="G3508" s="7">
        <v>178.03572800000001</v>
      </c>
      <c r="H3508" s="8">
        <v>42697.443749999999</v>
      </c>
      <c r="I3508" t="s">
        <v>1804</v>
      </c>
      <c r="J3508" t="s">
        <v>63</v>
      </c>
      <c r="K3508" t="s">
        <v>63</v>
      </c>
      <c r="L3508">
        <v>18</v>
      </c>
      <c r="M3508" s="7">
        <v>1</v>
      </c>
      <c r="N3508" s="7">
        <v>1.3</v>
      </c>
      <c r="O3508" t="s">
        <v>25</v>
      </c>
      <c r="Q3508" t="s">
        <v>952</v>
      </c>
      <c r="R3508" s="4" t="str">
        <f t="shared" ca="1" si="54"/>
        <v>Kempster RM and Egeberg CA (2020). SharkBase citizen science global chondrichthyan sighting database. Support Our Sharks Ocean Conservation Society. Version 2020.08. www.supportoursharks.com (consulted on 01/08/2020)</v>
      </c>
    </row>
    <row r="3509" spans="1:18" ht="15.75" customHeight="1" x14ac:dyDescent="0.25">
      <c r="A3509">
        <v>3542</v>
      </c>
      <c r="B3509" t="s">
        <v>18</v>
      </c>
      <c r="C3509" t="s">
        <v>19</v>
      </c>
      <c r="D3509" t="s">
        <v>20</v>
      </c>
      <c r="E3509" t="s">
        <v>76</v>
      </c>
      <c r="F3509" s="7">
        <v>-18.294024</v>
      </c>
      <c r="G3509" s="7">
        <v>178.07886099999999</v>
      </c>
      <c r="H3509" s="8">
        <v>42697.561805555553</v>
      </c>
      <c r="I3509" t="s">
        <v>1659</v>
      </c>
      <c r="J3509" t="s">
        <v>54</v>
      </c>
      <c r="K3509" t="s">
        <v>34</v>
      </c>
      <c r="L3509">
        <v>18</v>
      </c>
      <c r="M3509" s="7">
        <v>1</v>
      </c>
      <c r="N3509" s="7">
        <v>1.3</v>
      </c>
      <c r="O3509" t="s">
        <v>33</v>
      </c>
      <c r="Q3509" t="s">
        <v>952</v>
      </c>
      <c r="R3509" s="4" t="str">
        <f t="shared" ca="1" si="54"/>
        <v>Kempster RM and Egeberg CA (2020). SharkBase citizen science global chondrichthyan sighting database. Support Our Sharks Ocean Conservation Society. Version 2020.08. www.supportoursharks.com (consulted on 01/08/2020)</v>
      </c>
    </row>
    <row r="3510" spans="1:18" ht="15.75" customHeight="1" x14ac:dyDescent="0.25">
      <c r="A3510">
        <v>3543</v>
      </c>
      <c r="B3510" t="s">
        <v>106</v>
      </c>
      <c r="C3510" t="s">
        <v>107</v>
      </c>
      <c r="D3510" t="s">
        <v>20</v>
      </c>
      <c r="E3510" t="s">
        <v>76</v>
      </c>
      <c r="F3510" s="7">
        <v>-18.294024</v>
      </c>
      <c r="G3510" s="7">
        <v>178.07886099999999</v>
      </c>
      <c r="H3510" s="8">
        <v>42697.561805555553</v>
      </c>
      <c r="I3510" t="s">
        <v>897</v>
      </c>
      <c r="J3510" t="s">
        <v>54</v>
      </c>
      <c r="K3510" t="s">
        <v>34</v>
      </c>
      <c r="L3510">
        <v>18</v>
      </c>
      <c r="M3510" s="7">
        <v>1</v>
      </c>
      <c r="N3510" s="7">
        <v>1.6</v>
      </c>
      <c r="O3510" t="s">
        <v>33</v>
      </c>
      <c r="Q3510" t="s">
        <v>952</v>
      </c>
      <c r="R3510" s="4" t="str">
        <f t="shared" ca="1" si="54"/>
        <v>Kempster RM and Egeberg CA (2020). SharkBase citizen science global chondrichthyan sighting database. Support Our Sharks Ocean Conservation Society. Version 2020.08. www.supportoursharks.com (consulted on 01/08/2020)</v>
      </c>
    </row>
    <row r="3511" spans="1:18" ht="15.75" customHeight="1" x14ac:dyDescent="0.25">
      <c r="A3511">
        <v>3544</v>
      </c>
      <c r="B3511" t="s">
        <v>693</v>
      </c>
      <c r="C3511" t="s">
        <v>1699</v>
      </c>
      <c r="D3511" t="s">
        <v>20</v>
      </c>
      <c r="E3511" t="s">
        <v>76</v>
      </c>
      <c r="F3511" s="7">
        <v>-18.294024</v>
      </c>
      <c r="G3511" s="7">
        <v>178.07886099999999</v>
      </c>
      <c r="H3511" s="8">
        <v>42697.561805555553</v>
      </c>
      <c r="I3511" t="s">
        <v>897</v>
      </c>
      <c r="J3511" t="s">
        <v>54</v>
      </c>
      <c r="K3511" t="s">
        <v>34</v>
      </c>
      <c r="L3511">
        <v>18</v>
      </c>
      <c r="M3511" s="7">
        <v>1</v>
      </c>
      <c r="N3511" s="7">
        <v>0.3</v>
      </c>
      <c r="O3511" t="s">
        <v>25</v>
      </c>
      <c r="Q3511" t="s">
        <v>952</v>
      </c>
      <c r="R3511" s="4" t="str">
        <f t="shared" ca="1" si="54"/>
        <v>Kempster RM and Egeberg CA (2020). SharkBase citizen science global chondrichthyan sighting database. Support Our Sharks Ocean Conservation Society. Version 2020.08. www.supportoursharks.com (consulted on 01/08/2020)</v>
      </c>
    </row>
    <row r="3512" spans="1:18" ht="15.75" customHeight="1" x14ac:dyDescent="0.25">
      <c r="A3512">
        <v>3545</v>
      </c>
      <c r="B3512" t="s">
        <v>18</v>
      </c>
      <c r="C3512" t="s">
        <v>19</v>
      </c>
      <c r="D3512" t="s">
        <v>20</v>
      </c>
      <c r="E3512" t="s">
        <v>76</v>
      </c>
      <c r="F3512" s="7">
        <v>-18.295904</v>
      </c>
      <c r="G3512" s="7">
        <v>178.043711</v>
      </c>
      <c r="H3512" s="8">
        <v>42697.620138888888</v>
      </c>
      <c r="I3512" t="s">
        <v>1398</v>
      </c>
      <c r="J3512" t="s">
        <v>54</v>
      </c>
      <c r="K3512" t="s">
        <v>34</v>
      </c>
      <c r="L3512">
        <v>18</v>
      </c>
      <c r="M3512" s="7">
        <v>1</v>
      </c>
      <c r="N3512" s="7">
        <v>1.2</v>
      </c>
      <c r="O3512" t="s">
        <v>33</v>
      </c>
      <c r="Q3512" s="1" t="s">
        <v>1805</v>
      </c>
      <c r="R3512" s="4" t="str">
        <f t="shared" ca="1" si="54"/>
        <v>Kempster RM and Egeberg CA (2020). SharkBase citizen science global chondrichthyan sighting database. Support Our Sharks Ocean Conservation Society. Version 2020.08. www.supportoursharks.com (consulted on 01/08/2020)</v>
      </c>
    </row>
    <row r="3513" spans="1:18" ht="15.75" customHeight="1" x14ac:dyDescent="0.25">
      <c r="A3513">
        <v>3546</v>
      </c>
      <c r="B3513" t="s">
        <v>18</v>
      </c>
      <c r="C3513" t="s">
        <v>19</v>
      </c>
      <c r="D3513" t="s">
        <v>20</v>
      </c>
      <c r="E3513" t="s">
        <v>76</v>
      </c>
      <c r="F3513" s="7">
        <v>-18.295904</v>
      </c>
      <c r="G3513" s="7">
        <v>178.043711</v>
      </c>
      <c r="H3513" s="8">
        <v>42697.620138888888</v>
      </c>
      <c r="I3513" t="s">
        <v>1398</v>
      </c>
      <c r="J3513" t="s">
        <v>54</v>
      </c>
      <c r="K3513" t="s">
        <v>34</v>
      </c>
      <c r="L3513">
        <v>18</v>
      </c>
      <c r="M3513" s="7">
        <v>1</v>
      </c>
      <c r="N3513" s="7">
        <v>1.2</v>
      </c>
      <c r="O3513" t="s">
        <v>33</v>
      </c>
      <c r="Q3513" t="s">
        <v>952</v>
      </c>
      <c r="R3513" s="4" t="str">
        <f t="shared" ca="1" si="54"/>
        <v>Kempster RM and Egeberg CA (2020). SharkBase citizen science global chondrichthyan sighting database. Support Our Sharks Ocean Conservation Society. Version 2020.08. www.supportoursharks.com (consulted on 01/08/2020)</v>
      </c>
    </row>
    <row r="3514" spans="1:18" ht="15.75" customHeight="1" x14ac:dyDescent="0.25">
      <c r="A3514">
        <v>3547</v>
      </c>
      <c r="B3514" t="s">
        <v>18</v>
      </c>
      <c r="C3514" t="s">
        <v>19</v>
      </c>
      <c r="D3514" t="s">
        <v>20</v>
      </c>
      <c r="E3514" t="s">
        <v>76</v>
      </c>
      <c r="F3514" s="7">
        <v>-18.295904</v>
      </c>
      <c r="G3514" s="7">
        <v>178.043711</v>
      </c>
      <c r="H3514" s="8">
        <v>42697.620138888888</v>
      </c>
      <c r="I3514" t="s">
        <v>1398</v>
      </c>
      <c r="J3514" t="s">
        <v>54</v>
      </c>
      <c r="K3514" t="s">
        <v>34</v>
      </c>
      <c r="L3514">
        <v>18</v>
      </c>
      <c r="M3514" s="7">
        <v>1</v>
      </c>
      <c r="N3514" s="7">
        <v>1.1000000000000001</v>
      </c>
      <c r="O3514" t="s">
        <v>25</v>
      </c>
      <c r="Q3514" t="s">
        <v>952</v>
      </c>
      <c r="R3514" s="4" t="str">
        <f t="shared" ca="1" si="54"/>
        <v>Kempster RM and Egeberg CA (2020). SharkBase citizen science global chondrichthyan sighting database. Support Our Sharks Ocean Conservation Society. Version 2020.08. www.supportoursharks.com (consulted on 01/08/2020)</v>
      </c>
    </row>
    <row r="3515" spans="1:18" ht="15.75" customHeight="1" x14ac:dyDescent="0.25">
      <c r="A3515">
        <v>3548</v>
      </c>
      <c r="B3515" t="s">
        <v>106</v>
      </c>
      <c r="C3515" t="s">
        <v>107</v>
      </c>
      <c r="D3515" t="s">
        <v>20</v>
      </c>
      <c r="E3515" t="s">
        <v>76</v>
      </c>
      <c r="F3515" s="7">
        <v>-18.295904</v>
      </c>
      <c r="G3515" s="7">
        <v>178.043711</v>
      </c>
      <c r="H3515" s="8">
        <v>42697.620138888888</v>
      </c>
      <c r="I3515" t="s">
        <v>1398</v>
      </c>
      <c r="J3515" t="s">
        <v>54</v>
      </c>
      <c r="K3515" t="s">
        <v>34</v>
      </c>
      <c r="L3515">
        <v>18</v>
      </c>
      <c r="M3515" s="7">
        <v>1</v>
      </c>
      <c r="N3515" s="7">
        <v>2</v>
      </c>
      <c r="O3515" t="s">
        <v>25</v>
      </c>
      <c r="Q3515" t="s">
        <v>952</v>
      </c>
      <c r="R3515" s="4" t="str">
        <f t="shared" ca="1" si="54"/>
        <v>Kempster RM and Egeberg CA (2020). SharkBase citizen science global chondrichthyan sighting database. Support Our Sharks Ocean Conservation Society. Version 2020.08. www.supportoursharks.com (consulted on 01/08/2020)</v>
      </c>
    </row>
    <row r="3516" spans="1:18" ht="15.75" customHeight="1" x14ac:dyDescent="0.25">
      <c r="A3516">
        <v>3549</v>
      </c>
      <c r="B3516" t="s">
        <v>1639</v>
      </c>
      <c r="C3516" t="s">
        <v>1640</v>
      </c>
      <c r="D3516" t="s">
        <v>20</v>
      </c>
      <c r="E3516" t="s">
        <v>76</v>
      </c>
      <c r="F3516" s="7" t="s">
        <v>1806</v>
      </c>
      <c r="G3516" s="7" t="s">
        <v>1807</v>
      </c>
      <c r="H3516" s="8">
        <v>42701.378472222219</v>
      </c>
      <c r="I3516" t="s">
        <v>1808</v>
      </c>
      <c r="J3516" t="s">
        <v>23</v>
      </c>
      <c r="K3516" t="s">
        <v>34</v>
      </c>
      <c r="L3516">
        <v>16</v>
      </c>
      <c r="M3516" s="7">
        <v>1</v>
      </c>
      <c r="N3516" s="7">
        <v>0.4</v>
      </c>
      <c r="O3516" t="s">
        <v>33</v>
      </c>
      <c r="Q3516" t="s">
        <v>952</v>
      </c>
      <c r="R3516" s="4" t="str">
        <f t="shared" ca="1" si="54"/>
        <v>Kempster RM and Egeberg CA (2020). SharkBase citizen science global chondrichthyan sighting database. Support Our Sharks Ocean Conservation Society. Version 2020.08. www.supportoursharks.com (consulted on 01/08/2020)</v>
      </c>
    </row>
    <row r="3517" spans="1:18" ht="15.75" customHeight="1" x14ac:dyDescent="0.25">
      <c r="A3517">
        <v>3550</v>
      </c>
      <c r="B3517" t="s">
        <v>1639</v>
      </c>
      <c r="C3517" t="s">
        <v>1640</v>
      </c>
      <c r="D3517" t="s">
        <v>20</v>
      </c>
      <c r="E3517" t="s">
        <v>76</v>
      </c>
      <c r="F3517" s="7" t="s">
        <v>1806</v>
      </c>
      <c r="G3517" s="7" t="s">
        <v>1807</v>
      </c>
      <c r="H3517" s="8">
        <v>42701.378472222219</v>
      </c>
      <c r="I3517" t="s">
        <v>1808</v>
      </c>
      <c r="J3517" t="s">
        <v>23</v>
      </c>
      <c r="K3517" t="s">
        <v>34</v>
      </c>
      <c r="L3517">
        <v>16</v>
      </c>
      <c r="M3517" s="7">
        <v>1</v>
      </c>
      <c r="N3517" s="7">
        <v>0.4</v>
      </c>
      <c r="O3517" t="s">
        <v>92</v>
      </c>
      <c r="Q3517" t="s">
        <v>952</v>
      </c>
      <c r="R3517" s="4" t="str">
        <f t="shared" ca="1" si="54"/>
        <v>Kempster RM and Egeberg CA (2020). SharkBase citizen science global chondrichthyan sighting database. Support Our Sharks Ocean Conservation Society. Version 2020.08. www.supportoursharks.com (consulted on 01/08/2020)</v>
      </c>
    </row>
    <row r="3518" spans="1:18" ht="15.75" customHeight="1" x14ac:dyDescent="0.25">
      <c r="A3518">
        <v>3551</v>
      </c>
      <c r="B3518" t="s">
        <v>1639</v>
      </c>
      <c r="C3518" t="s">
        <v>1640</v>
      </c>
      <c r="D3518" t="s">
        <v>20</v>
      </c>
      <c r="E3518" t="s">
        <v>76</v>
      </c>
      <c r="F3518" s="7" t="s">
        <v>1806</v>
      </c>
      <c r="G3518" s="7" t="s">
        <v>1807</v>
      </c>
      <c r="H3518" s="8">
        <v>42701.378472222219</v>
      </c>
      <c r="I3518" t="s">
        <v>1808</v>
      </c>
      <c r="J3518" t="s">
        <v>23</v>
      </c>
      <c r="K3518" t="s">
        <v>34</v>
      </c>
      <c r="L3518">
        <v>16</v>
      </c>
      <c r="M3518" s="7">
        <v>1</v>
      </c>
      <c r="N3518" s="7">
        <v>0.35</v>
      </c>
      <c r="O3518" t="s">
        <v>25</v>
      </c>
      <c r="Q3518" t="s">
        <v>952</v>
      </c>
      <c r="R3518" s="4" t="str">
        <f t="shared" ca="1" si="54"/>
        <v>Kempster RM and Egeberg CA (2020). SharkBase citizen science global chondrichthyan sighting database. Support Our Sharks Ocean Conservation Society. Version 2020.08. www.supportoursharks.com (consulted on 01/08/2020)</v>
      </c>
    </row>
    <row r="3519" spans="1:18" ht="15.75" customHeight="1" x14ac:dyDescent="0.25">
      <c r="A3519">
        <v>3552</v>
      </c>
      <c r="B3519" t="s">
        <v>18</v>
      </c>
      <c r="C3519" t="s">
        <v>19</v>
      </c>
      <c r="D3519" t="s">
        <v>20</v>
      </c>
      <c r="E3519" t="s">
        <v>76</v>
      </c>
      <c r="F3519" s="7" t="s">
        <v>1806</v>
      </c>
      <c r="G3519" s="7" t="s">
        <v>1807</v>
      </c>
      <c r="H3519" s="8">
        <v>42701.378472222219</v>
      </c>
      <c r="I3519" t="s">
        <v>1808</v>
      </c>
      <c r="J3519" t="s">
        <v>23</v>
      </c>
      <c r="K3519" t="s">
        <v>34</v>
      </c>
      <c r="L3519">
        <v>16</v>
      </c>
      <c r="M3519" s="7">
        <v>1</v>
      </c>
      <c r="N3519" s="7">
        <v>1.3</v>
      </c>
      <c r="O3519" t="s">
        <v>25</v>
      </c>
      <c r="Q3519" t="s">
        <v>952</v>
      </c>
      <c r="R3519" s="4" t="str">
        <f t="shared" ca="1" si="54"/>
        <v>Kempster RM and Egeberg CA (2020). SharkBase citizen science global chondrichthyan sighting database. Support Our Sharks Ocean Conservation Society. Version 2020.08. www.supportoursharks.com (consulted on 01/08/2020)</v>
      </c>
    </row>
    <row r="3520" spans="1:18" ht="15.75" customHeight="1" x14ac:dyDescent="0.25">
      <c r="A3520">
        <v>3553</v>
      </c>
      <c r="B3520" t="s">
        <v>52</v>
      </c>
      <c r="C3520" t="s">
        <v>53</v>
      </c>
      <c r="D3520" t="s">
        <v>20</v>
      </c>
      <c r="E3520" t="s">
        <v>76</v>
      </c>
      <c r="F3520" s="7" t="s">
        <v>1806</v>
      </c>
      <c r="G3520" s="7" t="s">
        <v>1807</v>
      </c>
      <c r="H3520" s="8">
        <v>42701.378472222219</v>
      </c>
      <c r="I3520" t="s">
        <v>1808</v>
      </c>
      <c r="J3520" t="s">
        <v>23</v>
      </c>
      <c r="K3520" t="s">
        <v>34</v>
      </c>
      <c r="L3520">
        <v>16</v>
      </c>
      <c r="M3520" s="7">
        <v>1</v>
      </c>
      <c r="N3520" s="7">
        <v>2</v>
      </c>
      <c r="O3520" t="s">
        <v>25</v>
      </c>
      <c r="Q3520" t="s">
        <v>952</v>
      </c>
      <c r="R3520" s="4" t="str">
        <f t="shared" ca="1" si="54"/>
        <v>Kempster RM and Egeberg CA (2020). SharkBase citizen science global chondrichthyan sighting database. Support Our Sharks Ocean Conservation Society. Version 2020.08. www.supportoursharks.com (consulted on 01/08/2020)</v>
      </c>
    </row>
    <row r="3521" spans="1:18" ht="15.75" customHeight="1" x14ac:dyDescent="0.25">
      <c r="A3521">
        <v>3554</v>
      </c>
      <c r="B3521" t="s">
        <v>1639</v>
      </c>
      <c r="C3521" t="s">
        <v>1640</v>
      </c>
      <c r="D3521" t="s">
        <v>20</v>
      </c>
      <c r="E3521" t="s">
        <v>76</v>
      </c>
      <c r="F3521" s="7">
        <v>-18.439330999999999</v>
      </c>
      <c r="G3521" s="7">
        <v>178.12473900000001</v>
      </c>
      <c r="H3521" s="8">
        <v>42701.430555555555</v>
      </c>
      <c r="I3521" t="s">
        <v>1809</v>
      </c>
      <c r="J3521" t="s">
        <v>23</v>
      </c>
      <c r="K3521" t="s">
        <v>34</v>
      </c>
      <c r="L3521">
        <v>27</v>
      </c>
      <c r="M3521" s="7">
        <v>1</v>
      </c>
      <c r="N3521" s="7">
        <v>0.35</v>
      </c>
      <c r="O3521" t="s">
        <v>25</v>
      </c>
      <c r="Q3521" t="s">
        <v>952</v>
      </c>
      <c r="R3521" s="4" t="str">
        <f t="shared" ca="1" si="54"/>
        <v>Kempster RM and Egeberg CA (2020). SharkBase citizen science global chondrichthyan sighting database. Support Our Sharks Ocean Conservation Society. Version 2020.08. www.supportoursharks.com (consulted on 01/08/2020)</v>
      </c>
    </row>
    <row r="3522" spans="1:18" ht="15.75" customHeight="1" x14ac:dyDescent="0.25">
      <c r="A3522">
        <v>3555</v>
      </c>
      <c r="B3522" t="s">
        <v>18</v>
      </c>
      <c r="C3522" t="s">
        <v>19</v>
      </c>
      <c r="D3522" t="s">
        <v>20</v>
      </c>
      <c r="E3522" t="s">
        <v>76</v>
      </c>
      <c r="F3522" s="7">
        <v>-18.296247000000001</v>
      </c>
      <c r="G3522" s="7">
        <v>178.04391000000001</v>
      </c>
      <c r="H3522" s="8">
        <v>42701.565972222219</v>
      </c>
      <c r="I3522" t="s">
        <v>1398</v>
      </c>
      <c r="J3522" t="s">
        <v>54</v>
      </c>
      <c r="K3522" t="s">
        <v>24</v>
      </c>
      <c r="L3522">
        <v>18</v>
      </c>
      <c r="M3522" s="7">
        <v>1</v>
      </c>
      <c r="N3522" s="7">
        <v>1.1000000000000001</v>
      </c>
      <c r="O3522" t="s">
        <v>92</v>
      </c>
      <c r="Q3522" t="s">
        <v>952</v>
      </c>
      <c r="R3522" s="4" t="str">
        <f t="shared" ca="1" si="54"/>
        <v>Kempster RM and Egeberg CA (2020). SharkBase citizen science global chondrichthyan sighting database. Support Our Sharks Ocean Conservation Society. Version 2020.08. www.supportoursharks.com (consulted on 01/08/2020)</v>
      </c>
    </row>
    <row r="3523" spans="1:18" ht="15.75" customHeight="1" x14ac:dyDescent="0.25">
      <c r="A3523">
        <v>3556</v>
      </c>
      <c r="B3523" t="s">
        <v>18</v>
      </c>
      <c r="C3523" t="s">
        <v>19</v>
      </c>
      <c r="D3523" t="s">
        <v>20</v>
      </c>
      <c r="E3523" t="s">
        <v>76</v>
      </c>
      <c r="F3523" s="7">
        <v>-18.296247000000001</v>
      </c>
      <c r="G3523" s="7">
        <v>178.04392100000001</v>
      </c>
      <c r="H3523" s="8">
        <v>42701.568055555559</v>
      </c>
      <c r="I3523" t="s">
        <v>654</v>
      </c>
      <c r="J3523" t="s">
        <v>54</v>
      </c>
      <c r="K3523" t="s">
        <v>24</v>
      </c>
      <c r="L3523">
        <v>18</v>
      </c>
      <c r="M3523" s="7">
        <v>1</v>
      </c>
      <c r="N3523" s="7">
        <v>1.1000000000000001</v>
      </c>
      <c r="O3523" t="s">
        <v>25</v>
      </c>
      <c r="Q3523" t="s">
        <v>952</v>
      </c>
      <c r="R3523" s="4" t="str">
        <f t="shared" ref="R3523:R3586" ca="1" si="55">("Kempster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3524" spans="1:18" ht="15.75" customHeight="1" x14ac:dyDescent="0.25">
      <c r="A3524">
        <v>3557</v>
      </c>
      <c r="B3524" t="s">
        <v>18</v>
      </c>
      <c r="C3524" t="s">
        <v>19</v>
      </c>
      <c r="D3524" t="s">
        <v>20</v>
      </c>
      <c r="E3524" t="s">
        <v>76</v>
      </c>
      <c r="F3524" s="7">
        <v>-18.328174000000001</v>
      </c>
      <c r="G3524" s="7">
        <v>178.11900600000001</v>
      </c>
      <c r="H3524" s="8">
        <v>42704.567361111112</v>
      </c>
      <c r="I3524" t="s">
        <v>998</v>
      </c>
      <c r="J3524" t="s">
        <v>23</v>
      </c>
      <c r="K3524" t="s">
        <v>28</v>
      </c>
      <c r="L3524">
        <v>18</v>
      </c>
      <c r="M3524" s="7">
        <v>1</v>
      </c>
      <c r="N3524" s="7">
        <v>1.2</v>
      </c>
      <c r="O3524" t="s">
        <v>92</v>
      </c>
      <c r="Q3524" t="s">
        <v>952</v>
      </c>
      <c r="R3524" s="4" t="str">
        <f t="shared" ca="1" si="55"/>
        <v>Kempster RM and Egeberg CA (2020). SharkBase citizen science global chondrichthyan sighting database. Support Our Sharks Ocean Conservation Society. Version 2020.08. www.supportoursharks.com (consulted on 01/08/2020)</v>
      </c>
    </row>
    <row r="3525" spans="1:18" ht="15.75" customHeight="1" x14ac:dyDescent="0.25">
      <c r="A3525">
        <v>3558</v>
      </c>
      <c r="B3525" t="s">
        <v>18</v>
      </c>
      <c r="C3525" t="s">
        <v>19</v>
      </c>
      <c r="D3525" t="s">
        <v>20</v>
      </c>
      <c r="E3525" t="s">
        <v>76</v>
      </c>
      <c r="F3525" s="7">
        <v>-18.328174000000001</v>
      </c>
      <c r="G3525" s="7">
        <v>178.11900600000001</v>
      </c>
      <c r="H3525" s="8">
        <v>42704.567361111112</v>
      </c>
      <c r="I3525" t="s">
        <v>998</v>
      </c>
      <c r="J3525" t="s">
        <v>23</v>
      </c>
      <c r="K3525" t="s">
        <v>28</v>
      </c>
      <c r="L3525">
        <v>18</v>
      </c>
      <c r="M3525" s="7">
        <v>1</v>
      </c>
      <c r="N3525" s="7">
        <v>1</v>
      </c>
      <c r="O3525" t="s">
        <v>92</v>
      </c>
      <c r="Q3525" t="s">
        <v>952</v>
      </c>
      <c r="R3525" s="4" t="str">
        <f t="shared" ca="1" si="55"/>
        <v>Kempster RM and Egeberg CA (2020). SharkBase citizen science global chondrichthyan sighting database. Support Our Sharks Ocean Conservation Society. Version 2020.08. www.supportoursharks.com (consulted on 01/08/2020)</v>
      </c>
    </row>
    <row r="3526" spans="1:18" ht="15.75" customHeight="1" x14ac:dyDescent="0.25">
      <c r="A3526">
        <v>3559</v>
      </c>
      <c r="B3526" t="s">
        <v>18</v>
      </c>
      <c r="C3526" t="s">
        <v>19</v>
      </c>
      <c r="D3526" t="s">
        <v>20</v>
      </c>
      <c r="E3526" t="s">
        <v>76</v>
      </c>
      <c r="F3526" s="7">
        <v>-18.327227000000001</v>
      </c>
      <c r="G3526" s="7">
        <v>178.11241000000001</v>
      </c>
      <c r="H3526" s="8">
        <v>42704.625</v>
      </c>
      <c r="I3526" t="s">
        <v>1649</v>
      </c>
      <c r="J3526" t="s">
        <v>23</v>
      </c>
      <c r="K3526" t="s">
        <v>28</v>
      </c>
      <c r="L3526">
        <v>18</v>
      </c>
      <c r="M3526" s="7">
        <v>1</v>
      </c>
      <c r="N3526" s="7">
        <v>1.2</v>
      </c>
      <c r="O3526" t="s">
        <v>33</v>
      </c>
      <c r="Q3526" t="s">
        <v>952</v>
      </c>
      <c r="R3526" s="4" t="str">
        <f t="shared" ca="1" si="55"/>
        <v>Kempster RM and Egeberg CA (2020). SharkBase citizen science global chondrichthyan sighting database. Support Our Sharks Ocean Conservation Society. Version 2020.08. www.supportoursharks.com (consulted on 01/08/2020)</v>
      </c>
    </row>
    <row r="3527" spans="1:18" ht="15.75" customHeight="1" x14ac:dyDescent="0.25">
      <c r="A3527">
        <v>3560</v>
      </c>
      <c r="B3527" t="s">
        <v>18</v>
      </c>
      <c r="C3527" t="s">
        <v>19</v>
      </c>
      <c r="D3527" t="s">
        <v>20</v>
      </c>
      <c r="E3527" t="s">
        <v>76</v>
      </c>
      <c r="F3527" s="7">
        <v>-18.327227000000001</v>
      </c>
      <c r="G3527" s="7">
        <v>178.11241000000001</v>
      </c>
      <c r="H3527" s="8">
        <v>42704.625</v>
      </c>
      <c r="I3527" t="s">
        <v>1649</v>
      </c>
      <c r="J3527" t="s">
        <v>23</v>
      </c>
      <c r="K3527" t="s">
        <v>28</v>
      </c>
      <c r="L3527">
        <v>18</v>
      </c>
      <c r="M3527" s="7">
        <v>1</v>
      </c>
      <c r="N3527" s="7">
        <v>1.3</v>
      </c>
      <c r="O3527" t="s">
        <v>33</v>
      </c>
      <c r="Q3527" t="s">
        <v>952</v>
      </c>
      <c r="R3527" s="4" t="str">
        <f t="shared" ca="1" si="55"/>
        <v>Kempster RM and Egeberg CA (2020). SharkBase citizen science global chondrichthyan sighting database. Support Our Sharks Ocean Conservation Society. Version 2020.08. www.supportoursharks.com (consulted on 01/08/2020)</v>
      </c>
    </row>
    <row r="3528" spans="1:18" ht="15.75" customHeight="1" x14ac:dyDescent="0.25">
      <c r="A3528">
        <v>3561</v>
      </c>
      <c r="B3528" t="s">
        <v>18</v>
      </c>
      <c r="C3528" t="s">
        <v>19</v>
      </c>
      <c r="D3528" t="s">
        <v>20</v>
      </c>
      <c r="E3528" t="s">
        <v>76</v>
      </c>
      <c r="F3528" s="7">
        <v>-18.327227000000001</v>
      </c>
      <c r="G3528" s="7">
        <v>178.11241000000001</v>
      </c>
      <c r="H3528" s="8">
        <v>42704.625</v>
      </c>
      <c r="I3528" t="s">
        <v>1649</v>
      </c>
      <c r="J3528" t="s">
        <v>23</v>
      </c>
      <c r="K3528" t="s">
        <v>28</v>
      </c>
      <c r="L3528">
        <v>18</v>
      </c>
      <c r="M3528" s="7">
        <v>1</v>
      </c>
      <c r="N3528" s="7">
        <v>0.8</v>
      </c>
      <c r="O3528" t="s">
        <v>25</v>
      </c>
      <c r="Q3528" t="s">
        <v>952</v>
      </c>
      <c r="R3528" s="4" t="str">
        <f t="shared" ca="1" si="55"/>
        <v>Kempster RM and Egeberg CA (2020). SharkBase citizen science global chondrichthyan sighting database. Support Our Sharks Ocean Conservation Society. Version 2020.08. www.supportoursharks.com (consulted on 01/08/2020)</v>
      </c>
    </row>
    <row r="3529" spans="1:18" ht="15.75" customHeight="1" x14ac:dyDescent="0.25">
      <c r="A3529">
        <v>3562</v>
      </c>
      <c r="B3529" t="s">
        <v>18</v>
      </c>
      <c r="C3529" t="s">
        <v>19</v>
      </c>
      <c r="D3529" t="s">
        <v>20</v>
      </c>
      <c r="E3529" t="s">
        <v>76</v>
      </c>
      <c r="F3529" s="7">
        <v>-18.327227000000001</v>
      </c>
      <c r="G3529" s="7">
        <v>178.11241000000001</v>
      </c>
      <c r="H3529" s="8">
        <v>42704.625</v>
      </c>
      <c r="I3529" t="s">
        <v>1649</v>
      </c>
      <c r="J3529" t="s">
        <v>23</v>
      </c>
      <c r="K3529" t="s">
        <v>28</v>
      </c>
      <c r="L3529">
        <v>18</v>
      </c>
      <c r="M3529" s="7">
        <v>1</v>
      </c>
      <c r="N3529" s="7">
        <v>0.9</v>
      </c>
      <c r="O3529" t="s">
        <v>25</v>
      </c>
      <c r="Q3529" t="s">
        <v>952</v>
      </c>
      <c r="R3529" s="4" t="str">
        <f t="shared" ca="1" si="55"/>
        <v>Kempster RM and Egeberg CA (2020). SharkBase citizen science global chondrichthyan sighting database. Support Our Sharks Ocean Conservation Society. Version 2020.08. www.supportoursharks.com (consulted on 01/08/2020)</v>
      </c>
    </row>
    <row r="3530" spans="1:18" ht="15.75" customHeight="1" x14ac:dyDescent="0.25">
      <c r="A3530">
        <v>3563</v>
      </c>
      <c r="B3530" t="s">
        <v>693</v>
      </c>
      <c r="C3530" t="s">
        <v>1699</v>
      </c>
      <c r="D3530" t="s">
        <v>20</v>
      </c>
      <c r="E3530" t="s">
        <v>76</v>
      </c>
      <c r="F3530" s="7">
        <v>-18.327227000000001</v>
      </c>
      <c r="G3530" s="7">
        <v>178.11241000000001</v>
      </c>
      <c r="H3530" s="8">
        <v>42704.625</v>
      </c>
      <c r="I3530" t="s">
        <v>1649</v>
      </c>
      <c r="J3530" t="s">
        <v>23</v>
      </c>
      <c r="K3530" t="s">
        <v>28</v>
      </c>
      <c r="L3530">
        <v>18</v>
      </c>
      <c r="M3530" s="7">
        <v>1</v>
      </c>
      <c r="N3530" s="7">
        <v>0.4</v>
      </c>
      <c r="O3530" t="s">
        <v>25</v>
      </c>
      <c r="Q3530" t="s">
        <v>952</v>
      </c>
      <c r="R3530" s="4" t="str">
        <f t="shared" ca="1" si="55"/>
        <v>Kempster RM and Egeberg CA (2020). SharkBase citizen science global chondrichthyan sighting database. Support Our Sharks Ocean Conservation Society. Version 2020.08. www.supportoursharks.com (consulted on 01/08/2020)</v>
      </c>
    </row>
    <row r="3531" spans="1:18" ht="15.75" customHeight="1" x14ac:dyDescent="0.25">
      <c r="A3531">
        <v>3564</v>
      </c>
      <c r="B3531" t="s">
        <v>693</v>
      </c>
      <c r="C3531" t="s">
        <v>1699</v>
      </c>
      <c r="D3531" t="s">
        <v>20</v>
      </c>
      <c r="E3531" t="s">
        <v>76</v>
      </c>
      <c r="F3531" s="7">
        <v>-18.327227000000001</v>
      </c>
      <c r="G3531" s="7">
        <v>178.11241000000001</v>
      </c>
      <c r="H3531" s="8">
        <v>42704.625</v>
      </c>
      <c r="I3531" t="s">
        <v>999</v>
      </c>
      <c r="J3531" t="s">
        <v>23</v>
      </c>
      <c r="K3531" t="s">
        <v>28</v>
      </c>
      <c r="L3531">
        <v>18</v>
      </c>
      <c r="M3531" s="7">
        <v>1</v>
      </c>
      <c r="N3531" s="7">
        <v>0.35</v>
      </c>
      <c r="O3531" t="s">
        <v>33</v>
      </c>
      <c r="Q3531" t="s">
        <v>952</v>
      </c>
      <c r="R3531" s="4" t="str">
        <f t="shared" ca="1" si="55"/>
        <v>Kempster RM and Egeberg CA (2020). SharkBase citizen science global chondrichthyan sighting database. Support Our Sharks Ocean Conservation Society. Version 2020.08. www.supportoursharks.com (consulted on 01/08/2020)</v>
      </c>
    </row>
    <row r="3532" spans="1:18" ht="15.75" customHeight="1" x14ac:dyDescent="0.25">
      <c r="A3532">
        <v>3565</v>
      </c>
      <c r="B3532" t="s">
        <v>18</v>
      </c>
      <c r="C3532" t="s">
        <v>19</v>
      </c>
      <c r="D3532" t="s">
        <v>20</v>
      </c>
      <c r="E3532" t="s">
        <v>76</v>
      </c>
      <c r="F3532" s="7">
        <v>-18.372866999999999</v>
      </c>
      <c r="G3532" s="7">
        <v>178.19277500000001</v>
      </c>
      <c r="H3532" s="8">
        <v>42704.444444444445</v>
      </c>
      <c r="I3532" t="s">
        <v>717</v>
      </c>
      <c r="J3532" t="s">
        <v>23</v>
      </c>
      <c r="K3532" t="s">
        <v>28</v>
      </c>
      <c r="L3532">
        <v>18</v>
      </c>
      <c r="M3532" s="7">
        <v>1</v>
      </c>
      <c r="N3532" s="7">
        <v>1.25</v>
      </c>
      <c r="O3532" t="s">
        <v>25</v>
      </c>
      <c r="Q3532" t="s">
        <v>952</v>
      </c>
      <c r="R3532" s="4" t="str">
        <f t="shared" ca="1" si="55"/>
        <v>Kempster RM and Egeberg CA (2020). SharkBase citizen science global chondrichthyan sighting database. Support Our Sharks Ocean Conservation Society. Version 2020.08. www.supportoursharks.com (consulted on 01/08/2020)</v>
      </c>
    </row>
    <row r="3533" spans="1:18" ht="15.75" customHeight="1" x14ac:dyDescent="0.25">
      <c r="A3533">
        <v>3566</v>
      </c>
      <c r="B3533" t="s">
        <v>693</v>
      </c>
      <c r="C3533" t="s">
        <v>1699</v>
      </c>
      <c r="D3533" t="s">
        <v>20</v>
      </c>
      <c r="E3533" t="s">
        <v>76</v>
      </c>
      <c r="F3533" s="7">
        <v>-18.380471</v>
      </c>
      <c r="G3533" s="7">
        <v>177.98701299999999</v>
      </c>
      <c r="H3533" s="8">
        <v>42606.444444444445</v>
      </c>
      <c r="I3533" t="s">
        <v>1306</v>
      </c>
      <c r="J3533" t="s">
        <v>23</v>
      </c>
      <c r="K3533" t="s">
        <v>28</v>
      </c>
      <c r="L3533">
        <v>18</v>
      </c>
      <c r="M3533" s="7">
        <v>1</v>
      </c>
      <c r="N3533" s="7">
        <v>0.45</v>
      </c>
      <c r="O3533" t="s">
        <v>33</v>
      </c>
      <c r="Q3533" t="s">
        <v>952</v>
      </c>
      <c r="R3533" s="4" t="str">
        <f t="shared" ca="1" si="55"/>
        <v>Kempster RM and Egeberg CA (2020). SharkBase citizen science global chondrichthyan sighting database. Support Our Sharks Ocean Conservation Society. Version 2020.08. www.supportoursharks.com (consulted on 01/08/2020)</v>
      </c>
    </row>
    <row r="3534" spans="1:18" ht="15.75" customHeight="1" x14ac:dyDescent="0.25">
      <c r="A3534">
        <v>3567</v>
      </c>
      <c r="B3534" t="s">
        <v>18</v>
      </c>
      <c r="C3534" t="s">
        <v>19</v>
      </c>
      <c r="D3534" t="s">
        <v>20</v>
      </c>
      <c r="E3534" t="s">
        <v>76</v>
      </c>
      <c r="F3534" s="7">
        <v>-18.335058</v>
      </c>
      <c r="G3534" s="7">
        <v>178.013893</v>
      </c>
      <c r="H3534" s="8">
        <v>42603.626388888886</v>
      </c>
      <c r="I3534" t="s">
        <v>1378</v>
      </c>
      <c r="J3534" t="s">
        <v>54</v>
      </c>
      <c r="K3534" t="s">
        <v>28</v>
      </c>
      <c r="L3534">
        <v>18</v>
      </c>
      <c r="M3534" s="7">
        <v>1</v>
      </c>
      <c r="N3534" s="7">
        <v>1.3</v>
      </c>
      <c r="O3534" t="s">
        <v>33</v>
      </c>
      <c r="Q3534" t="s">
        <v>952</v>
      </c>
      <c r="R3534" s="4" t="str">
        <f t="shared" ca="1" si="55"/>
        <v>Kempster RM and Egeberg CA (2020). SharkBase citizen science global chondrichthyan sighting database. Support Our Sharks Ocean Conservation Society. Version 2020.08. www.supportoursharks.com (consulted on 01/08/2020)</v>
      </c>
    </row>
    <row r="3535" spans="1:18" ht="15.75" customHeight="1" x14ac:dyDescent="0.25">
      <c r="A3535">
        <v>3568</v>
      </c>
      <c r="B3535" t="s">
        <v>18</v>
      </c>
      <c r="C3535" t="s">
        <v>19</v>
      </c>
      <c r="D3535" t="s">
        <v>20</v>
      </c>
      <c r="E3535" t="s">
        <v>76</v>
      </c>
      <c r="F3535" s="7">
        <v>-18.335058</v>
      </c>
      <c r="G3535" s="7">
        <v>178.013893</v>
      </c>
      <c r="H3535" s="8">
        <v>42603.626388888886</v>
      </c>
      <c r="I3535" t="s">
        <v>1378</v>
      </c>
      <c r="J3535" t="s">
        <v>54</v>
      </c>
      <c r="K3535" t="s">
        <v>28</v>
      </c>
      <c r="L3535">
        <v>18</v>
      </c>
      <c r="M3535" s="7">
        <v>1</v>
      </c>
      <c r="N3535" s="7">
        <v>1.1000000000000001</v>
      </c>
      <c r="O3535" t="s">
        <v>33</v>
      </c>
      <c r="Q3535" t="s">
        <v>952</v>
      </c>
      <c r="R3535" s="4" t="str">
        <f t="shared" ca="1" si="55"/>
        <v>Kempster RM and Egeberg CA (2020). SharkBase citizen science global chondrichthyan sighting database. Support Our Sharks Ocean Conservation Society. Version 2020.08. www.supportoursharks.com (consulted on 01/08/2020)</v>
      </c>
    </row>
    <row r="3536" spans="1:18" ht="15.75" customHeight="1" x14ac:dyDescent="0.25">
      <c r="A3536">
        <v>3569</v>
      </c>
      <c r="B3536" t="s">
        <v>29</v>
      </c>
      <c r="C3536" t="s">
        <v>30</v>
      </c>
      <c r="D3536" t="s">
        <v>20</v>
      </c>
      <c r="E3536" t="s">
        <v>76</v>
      </c>
      <c r="F3536" s="7">
        <v>-18.293852999999999</v>
      </c>
      <c r="G3536" s="7">
        <v>178.07961599999999</v>
      </c>
      <c r="H3536" s="8">
        <v>42659.638888888891</v>
      </c>
      <c r="I3536" t="s">
        <v>897</v>
      </c>
      <c r="J3536" t="s">
        <v>23</v>
      </c>
      <c r="K3536" t="s">
        <v>34</v>
      </c>
      <c r="L3536">
        <v>18</v>
      </c>
      <c r="M3536" s="7">
        <v>1</v>
      </c>
      <c r="N3536" s="7">
        <v>0.8</v>
      </c>
      <c r="O3536" t="s">
        <v>25</v>
      </c>
      <c r="Q3536" t="s">
        <v>952</v>
      </c>
      <c r="R3536" s="4" t="str">
        <f t="shared" ca="1" si="55"/>
        <v>Kempster RM and Egeberg CA (2020). SharkBase citizen science global chondrichthyan sighting database. Support Our Sharks Ocean Conservation Society. Version 2020.08. www.supportoursharks.com (consulted on 01/08/2020)</v>
      </c>
    </row>
    <row r="3537" spans="1:18" ht="15.75" customHeight="1" x14ac:dyDescent="0.25">
      <c r="A3537">
        <v>3570</v>
      </c>
      <c r="B3537" t="s">
        <v>18</v>
      </c>
      <c r="C3537" t="s">
        <v>19</v>
      </c>
      <c r="D3537" t="s">
        <v>20</v>
      </c>
      <c r="E3537" t="s">
        <v>76</v>
      </c>
      <c r="F3537" s="7">
        <v>-18.293852999999999</v>
      </c>
      <c r="G3537" s="7">
        <v>178.07961599999999</v>
      </c>
      <c r="H3537" s="8">
        <v>42659.638888888891</v>
      </c>
      <c r="I3537" t="s">
        <v>897</v>
      </c>
      <c r="J3537" t="s">
        <v>23</v>
      </c>
      <c r="K3537" t="s">
        <v>34</v>
      </c>
      <c r="L3537">
        <v>18</v>
      </c>
      <c r="M3537" s="7">
        <v>1</v>
      </c>
      <c r="N3537" s="7">
        <v>1.1000000000000001</v>
      </c>
      <c r="O3537" t="s">
        <v>33</v>
      </c>
      <c r="Q3537" t="s">
        <v>952</v>
      </c>
      <c r="R3537" s="4" t="str">
        <f t="shared" ca="1" si="55"/>
        <v>Kempster RM and Egeberg CA (2020). SharkBase citizen science global chondrichthyan sighting database. Support Our Sharks Ocean Conservation Society. Version 2020.08. www.supportoursharks.com (consulted on 01/08/2020)</v>
      </c>
    </row>
    <row r="3538" spans="1:18" ht="15.75" customHeight="1" x14ac:dyDescent="0.25">
      <c r="A3538">
        <v>3571</v>
      </c>
      <c r="B3538" t="s">
        <v>95</v>
      </c>
      <c r="C3538" t="s">
        <v>743</v>
      </c>
      <c r="D3538" t="s">
        <v>20</v>
      </c>
      <c r="E3538" t="s">
        <v>1173</v>
      </c>
      <c r="F3538" s="7">
        <v>-8.343909</v>
      </c>
      <c r="G3538" s="7">
        <v>116.02620899999999</v>
      </c>
      <c r="H3538" s="8">
        <v>42832</v>
      </c>
      <c r="I3538" t="s">
        <v>1174</v>
      </c>
      <c r="J3538" t="s">
        <v>63</v>
      </c>
      <c r="K3538" t="s">
        <v>28</v>
      </c>
      <c r="L3538">
        <v>24</v>
      </c>
      <c r="M3538" s="7">
        <v>1</v>
      </c>
      <c r="N3538" s="7">
        <v>3.5</v>
      </c>
      <c r="O3538" t="s">
        <v>25</v>
      </c>
      <c r="Q3538" t="s">
        <v>1658</v>
      </c>
      <c r="R3538" s="4" t="str">
        <f t="shared" ca="1" si="55"/>
        <v>Kempster RM and Egeberg CA (2020). SharkBase citizen science global chondrichthyan sighting database. Support Our Sharks Ocean Conservation Society. Version 2020.08. www.supportoursharks.com (consulted on 01/08/2020)</v>
      </c>
    </row>
    <row r="3539" spans="1:18" ht="15.75" customHeight="1" x14ac:dyDescent="0.25">
      <c r="A3539">
        <v>3572</v>
      </c>
      <c r="B3539" t="s">
        <v>18</v>
      </c>
      <c r="C3539" t="s">
        <v>943</v>
      </c>
      <c r="D3539" t="s">
        <v>20</v>
      </c>
      <c r="E3539" t="s">
        <v>1173</v>
      </c>
      <c r="F3539" s="7">
        <v>-8.3437289999999997</v>
      </c>
      <c r="G3539" s="7">
        <v>116.027325</v>
      </c>
      <c r="H3539" s="8">
        <v>42832</v>
      </c>
      <c r="I3539" t="s">
        <v>1174</v>
      </c>
      <c r="J3539" t="s">
        <v>63</v>
      </c>
      <c r="K3539" t="s">
        <v>28</v>
      </c>
      <c r="L3539">
        <v>19</v>
      </c>
      <c r="M3539" s="7">
        <v>2</v>
      </c>
      <c r="N3539" s="7">
        <v>1.5</v>
      </c>
      <c r="O3539" t="s">
        <v>25</v>
      </c>
      <c r="Q3539" t="s">
        <v>1810</v>
      </c>
      <c r="R3539" s="4" t="str">
        <f t="shared" ca="1" si="55"/>
        <v>Kempster RM and Egeberg CA (2020). SharkBase citizen science global chondrichthyan sighting database. Support Our Sharks Ocean Conservation Society. Version 2020.08. www.supportoursharks.com (consulted on 01/08/2020)</v>
      </c>
    </row>
    <row r="3540" spans="1:18" ht="15.75" customHeight="1" x14ac:dyDescent="0.25">
      <c r="A3540">
        <v>3573</v>
      </c>
      <c r="B3540" t="s">
        <v>98</v>
      </c>
      <c r="C3540" t="s">
        <v>701</v>
      </c>
      <c r="D3540" t="s">
        <v>20</v>
      </c>
      <c r="E3540" t="s">
        <v>1173</v>
      </c>
      <c r="F3540" s="7">
        <v>-8.3387729999999998</v>
      </c>
      <c r="G3540" s="7">
        <v>116.041785</v>
      </c>
      <c r="H3540" s="8">
        <v>42831</v>
      </c>
      <c r="I3540" t="s">
        <v>22</v>
      </c>
      <c r="J3540" t="s">
        <v>63</v>
      </c>
      <c r="K3540" t="s">
        <v>24</v>
      </c>
      <c r="L3540">
        <v>23</v>
      </c>
      <c r="M3540" s="7">
        <v>1</v>
      </c>
      <c r="N3540" s="7">
        <v>0.4</v>
      </c>
      <c r="O3540" t="s">
        <v>25</v>
      </c>
      <c r="Q3540" t="s">
        <v>1658</v>
      </c>
      <c r="R3540" s="4" t="str">
        <f t="shared" ca="1" si="55"/>
        <v>Kempster RM and Egeberg CA (2020). SharkBase citizen science global chondrichthyan sighting database. Support Our Sharks Ocean Conservation Society. Version 2020.08. www.supportoursharks.com (consulted on 01/08/2020)</v>
      </c>
    </row>
    <row r="3541" spans="1:18" ht="15.75" customHeight="1" x14ac:dyDescent="0.25">
      <c r="A3541">
        <v>3574</v>
      </c>
      <c r="B3541" t="s">
        <v>95</v>
      </c>
      <c r="C3541" t="s">
        <v>743</v>
      </c>
      <c r="D3541" t="s">
        <v>20</v>
      </c>
      <c r="E3541" t="s">
        <v>1173</v>
      </c>
      <c r="F3541" s="7">
        <v>-8.3391179999999991</v>
      </c>
      <c r="G3541" s="7">
        <v>116.041681</v>
      </c>
      <c r="H3541" s="8">
        <v>42840</v>
      </c>
      <c r="I3541" t="s">
        <v>22</v>
      </c>
      <c r="J3541" t="s">
        <v>63</v>
      </c>
      <c r="K3541" t="s">
        <v>24</v>
      </c>
      <c r="L3541">
        <v>25</v>
      </c>
      <c r="M3541" s="7">
        <v>1</v>
      </c>
      <c r="N3541" s="7">
        <v>0.5</v>
      </c>
      <c r="O3541" t="s">
        <v>25</v>
      </c>
      <c r="Q3541" t="s">
        <v>1658</v>
      </c>
      <c r="R3541" s="4" t="str">
        <f t="shared" ca="1" si="55"/>
        <v>Kempster RM and Egeberg CA (2020). SharkBase citizen science global chondrichthyan sighting database. Support Our Sharks Ocean Conservation Society. Version 2020.08. www.supportoursharks.com (consulted on 01/08/2020)</v>
      </c>
    </row>
    <row r="3542" spans="1:18" ht="15.75" customHeight="1" x14ac:dyDescent="0.25">
      <c r="A3542">
        <v>3575</v>
      </c>
      <c r="B3542" t="s">
        <v>95</v>
      </c>
      <c r="C3542" t="s">
        <v>743</v>
      </c>
      <c r="D3542" t="s">
        <v>20</v>
      </c>
      <c r="E3542" t="s">
        <v>1173</v>
      </c>
      <c r="F3542" s="7">
        <v>-8.3388159999999996</v>
      </c>
      <c r="G3542" s="7">
        <v>116.043223</v>
      </c>
      <c r="H3542" s="8">
        <v>42829</v>
      </c>
      <c r="I3542" t="s">
        <v>1341</v>
      </c>
      <c r="J3542" t="s">
        <v>63</v>
      </c>
      <c r="K3542" t="s">
        <v>63</v>
      </c>
      <c r="L3542">
        <v>23</v>
      </c>
      <c r="M3542" s="7">
        <v>1</v>
      </c>
      <c r="N3542" s="7">
        <v>0.35</v>
      </c>
      <c r="O3542" t="s">
        <v>25</v>
      </c>
      <c r="Q3542" t="s">
        <v>1658</v>
      </c>
      <c r="R3542" s="4" t="str">
        <f t="shared" ca="1" si="55"/>
        <v>Kempster RM and Egeberg CA (2020). SharkBase citizen science global chondrichthyan sighting database. Support Our Sharks Ocean Conservation Society. Version 2020.08. www.supportoursharks.com (consulted on 01/08/2020)</v>
      </c>
    </row>
    <row r="3543" spans="1:18" ht="15.75" customHeight="1" x14ac:dyDescent="0.25">
      <c r="A3543">
        <v>3576</v>
      </c>
      <c r="B3543" t="s">
        <v>18</v>
      </c>
      <c r="C3543" t="s">
        <v>943</v>
      </c>
      <c r="D3543" t="s">
        <v>20</v>
      </c>
      <c r="E3543" t="s">
        <v>1173</v>
      </c>
      <c r="F3543" s="7">
        <v>-8.3387729999999998</v>
      </c>
      <c r="G3543" s="7">
        <v>116.041785</v>
      </c>
      <c r="H3543" s="8">
        <v>42831</v>
      </c>
      <c r="I3543" t="s">
        <v>22</v>
      </c>
      <c r="J3543" t="s">
        <v>63</v>
      </c>
      <c r="K3543" t="s">
        <v>63</v>
      </c>
      <c r="L3543">
        <v>25</v>
      </c>
      <c r="M3543" s="7">
        <v>2</v>
      </c>
      <c r="N3543" s="7">
        <v>1.4</v>
      </c>
      <c r="O3543" t="s">
        <v>25</v>
      </c>
      <c r="Q3543" t="s">
        <v>1658</v>
      </c>
      <c r="R3543" s="4" t="str">
        <f t="shared" ca="1" si="55"/>
        <v>Kempster RM and Egeberg CA (2020). SharkBase citizen science global chondrichthyan sighting database. Support Our Sharks Ocean Conservation Society. Version 2020.08. www.supportoursharks.com (consulted on 01/08/2020)</v>
      </c>
    </row>
    <row r="3544" spans="1:18" ht="15.75" customHeight="1" x14ac:dyDescent="0.25">
      <c r="A3544">
        <v>3577</v>
      </c>
      <c r="B3544" t="s">
        <v>98</v>
      </c>
      <c r="C3544" t="s">
        <v>701</v>
      </c>
      <c r="D3544" t="s">
        <v>101</v>
      </c>
      <c r="E3544" t="s">
        <v>1173</v>
      </c>
      <c r="F3544" s="7">
        <v>-8.3512330000000006</v>
      </c>
      <c r="G3544" s="7">
        <v>116.08716200000001</v>
      </c>
      <c r="H3544" s="8">
        <v>42838</v>
      </c>
      <c r="I3544" t="s">
        <v>1538</v>
      </c>
      <c r="J3544" t="s">
        <v>63</v>
      </c>
      <c r="K3544" t="s">
        <v>24</v>
      </c>
      <c r="L3544">
        <v>18</v>
      </c>
      <c r="M3544" s="7">
        <v>2</v>
      </c>
      <c r="N3544" s="7">
        <v>0.5</v>
      </c>
      <c r="O3544" t="s">
        <v>25</v>
      </c>
      <c r="Q3544" t="s">
        <v>1654</v>
      </c>
      <c r="R3544" s="4" t="str">
        <f t="shared" ca="1" si="55"/>
        <v>Kempster RM and Egeberg CA (2020). SharkBase citizen science global chondrichthyan sighting database. Support Our Sharks Ocean Conservation Society. Version 2020.08. www.supportoursharks.com (consulted on 01/08/2020)</v>
      </c>
    </row>
    <row r="3545" spans="1:18" ht="15.75" customHeight="1" x14ac:dyDescent="0.25">
      <c r="A3545">
        <v>3578</v>
      </c>
      <c r="B3545" t="s">
        <v>61</v>
      </c>
      <c r="C3545" t="s">
        <v>62</v>
      </c>
      <c r="D3545" t="s">
        <v>20</v>
      </c>
      <c r="E3545" t="s">
        <v>1173</v>
      </c>
      <c r="F3545" s="7">
        <v>-8.3607519999999997</v>
      </c>
      <c r="G3545" s="7">
        <v>116.03226100000001</v>
      </c>
      <c r="H3545" s="8">
        <v>42838</v>
      </c>
      <c r="I3545" t="s">
        <v>1176</v>
      </c>
      <c r="J3545" t="s">
        <v>63</v>
      </c>
      <c r="K3545" t="s">
        <v>63</v>
      </c>
      <c r="L3545">
        <v>20</v>
      </c>
      <c r="M3545" s="7">
        <v>1</v>
      </c>
      <c r="N3545" s="7">
        <v>1</v>
      </c>
      <c r="O3545" t="s">
        <v>25</v>
      </c>
      <c r="Q3545" t="s">
        <v>1603</v>
      </c>
      <c r="R3545" s="4" t="str">
        <f t="shared" ca="1" si="55"/>
        <v>Kempster RM and Egeberg CA (2020). SharkBase citizen science global chondrichthyan sighting database. Support Our Sharks Ocean Conservation Society. Version 2020.08. www.supportoursharks.com (consulted on 01/08/2020)</v>
      </c>
    </row>
    <row r="3546" spans="1:18" ht="15.75" customHeight="1" x14ac:dyDescent="0.25">
      <c r="A3546">
        <v>3579</v>
      </c>
      <c r="B3546" t="s">
        <v>18</v>
      </c>
      <c r="C3546" t="s">
        <v>943</v>
      </c>
      <c r="D3546" t="s">
        <v>20</v>
      </c>
      <c r="E3546" t="s">
        <v>1173</v>
      </c>
      <c r="F3546" s="7">
        <v>-8.3607519999999997</v>
      </c>
      <c r="G3546" s="7">
        <v>116.03226100000001</v>
      </c>
      <c r="H3546" s="8">
        <v>42836</v>
      </c>
      <c r="I3546" t="s">
        <v>1176</v>
      </c>
      <c r="J3546" t="s">
        <v>63</v>
      </c>
      <c r="K3546" t="s">
        <v>63</v>
      </c>
      <c r="L3546">
        <v>21.2</v>
      </c>
      <c r="M3546" s="7">
        <v>1</v>
      </c>
      <c r="N3546" s="7">
        <v>0.4</v>
      </c>
      <c r="O3546" t="s">
        <v>25</v>
      </c>
      <c r="R3546" s="4" t="str">
        <f t="shared" ca="1" si="55"/>
        <v>Kempster RM and Egeberg CA (2020). SharkBase citizen science global chondrichthyan sighting database. Support Our Sharks Ocean Conservation Society. Version 2020.08. www.supportoursharks.com (consulted on 01/08/2020)</v>
      </c>
    </row>
    <row r="3547" spans="1:18" ht="15.75" customHeight="1" x14ac:dyDescent="0.25">
      <c r="A3547">
        <v>3580</v>
      </c>
      <c r="B3547" t="s">
        <v>18</v>
      </c>
      <c r="C3547" t="s">
        <v>943</v>
      </c>
      <c r="D3547" t="s">
        <v>101</v>
      </c>
      <c r="E3547" t="s">
        <v>1173</v>
      </c>
      <c r="F3547" s="7">
        <v>-8.3462019999999999</v>
      </c>
      <c r="G3547" s="7">
        <v>116.06687100000001</v>
      </c>
      <c r="H3547" s="8">
        <v>42833</v>
      </c>
      <c r="I3547" t="s">
        <v>1761</v>
      </c>
      <c r="J3547" t="s">
        <v>63</v>
      </c>
      <c r="K3547" t="s">
        <v>63</v>
      </c>
      <c r="L3547">
        <v>13.3</v>
      </c>
      <c r="M3547" s="7">
        <v>1</v>
      </c>
      <c r="N3547" s="7">
        <v>0.5</v>
      </c>
      <c r="O3547" t="s">
        <v>25</v>
      </c>
      <c r="R3547" s="4" t="str">
        <f t="shared" ca="1" si="55"/>
        <v>Kempster RM and Egeberg CA (2020). SharkBase citizen science global chondrichthyan sighting database. Support Our Sharks Ocean Conservation Society. Version 2020.08. www.supportoursharks.com (consulted on 01/08/2020)</v>
      </c>
    </row>
    <row r="3548" spans="1:18" ht="15.75" customHeight="1" x14ac:dyDescent="0.25">
      <c r="A3548">
        <v>3581</v>
      </c>
      <c r="B3548" t="s">
        <v>95</v>
      </c>
      <c r="C3548" t="s">
        <v>743</v>
      </c>
      <c r="D3548" t="s">
        <v>101</v>
      </c>
      <c r="E3548" t="s">
        <v>1173</v>
      </c>
      <c r="F3548" s="7">
        <v>-8.3443339999999999</v>
      </c>
      <c r="G3548" s="7">
        <v>116.06504700000001</v>
      </c>
      <c r="H3548" s="8">
        <v>42833</v>
      </c>
      <c r="I3548" t="s">
        <v>1761</v>
      </c>
      <c r="J3548" t="s">
        <v>63</v>
      </c>
      <c r="K3548" t="s">
        <v>63</v>
      </c>
      <c r="L3548">
        <v>20</v>
      </c>
      <c r="M3548" s="7">
        <v>1</v>
      </c>
      <c r="N3548" s="7">
        <v>0.9</v>
      </c>
      <c r="O3548" t="s">
        <v>25</v>
      </c>
      <c r="R3548" s="4" t="str">
        <f t="shared" ca="1" si="55"/>
        <v>Kempster RM and Egeberg CA (2020). SharkBase citizen science global chondrichthyan sighting database. Support Our Sharks Ocean Conservation Society. Version 2020.08. www.supportoursharks.com (consulted on 01/08/2020)</v>
      </c>
    </row>
    <row r="3549" spans="1:18" ht="15.75" customHeight="1" x14ac:dyDescent="0.25">
      <c r="A3549">
        <v>3582</v>
      </c>
      <c r="B3549" t="s">
        <v>18</v>
      </c>
      <c r="C3549" t="s">
        <v>943</v>
      </c>
      <c r="D3549" t="s">
        <v>20</v>
      </c>
      <c r="E3549" t="s">
        <v>1173</v>
      </c>
      <c r="F3549" s="7">
        <v>-8.3377300000000005</v>
      </c>
      <c r="G3549" s="7">
        <v>116.03562100000001</v>
      </c>
      <c r="H3549" s="8">
        <v>42838</v>
      </c>
      <c r="I3549" t="s">
        <v>1457</v>
      </c>
      <c r="J3549" t="s">
        <v>63</v>
      </c>
      <c r="K3549" t="s">
        <v>24</v>
      </c>
      <c r="L3549">
        <v>25</v>
      </c>
      <c r="M3549" s="7">
        <v>5</v>
      </c>
      <c r="N3549" s="7">
        <v>0.6</v>
      </c>
      <c r="O3549" t="s">
        <v>25</v>
      </c>
      <c r="Q3549" t="s">
        <v>1811</v>
      </c>
      <c r="R3549" s="4" t="str">
        <f t="shared" ca="1" si="55"/>
        <v>Kempster RM and Egeberg CA (2020). SharkBase citizen science global chondrichthyan sighting database. Support Our Sharks Ocean Conservation Society. Version 2020.08. www.supportoursharks.com (consulted on 01/08/2020)</v>
      </c>
    </row>
    <row r="3550" spans="1:18" ht="15.75" customHeight="1" x14ac:dyDescent="0.25">
      <c r="A3550">
        <v>3583</v>
      </c>
      <c r="B3550" t="s">
        <v>18</v>
      </c>
      <c r="C3550" t="s">
        <v>943</v>
      </c>
      <c r="D3550" t="s">
        <v>20</v>
      </c>
      <c r="E3550" t="s">
        <v>1173</v>
      </c>
      <c r="F3550" s="7">
        <v>-8.342231</v>
      </c>
      <c r="G3550" s="7">
        <v>116.028068</v>
      </c>
      <c r="H3550" s="8">
        <v>42829</v>
      </c>
      <c r="I3550" t="s">
        <v>1174</v>
      </c>
      <c r="J3550" t="s">
        <v>63</v>
      </c>
      <c r="K3550" t="s">
        <v>63</v>
      </c>
      <c r="L3550">
        <v>16</v>
      </c>
      <c r="M3550" s="7">
        <v>1</v>
      </c>
      <c r="N3550" s="7">
        <v>0.6</v>
      </c>
      <c r="O3550" t="s">
        <v>25</v>
      </c>
      <c r="Q3550" t="s">
        <v>1812</v>
      </c>
      <c r="R3550" s="4" t="str">
        <f t="shared" ca="1" si="55"/>
        <v>Kempster RM and Egeberg CA (2020). SharkBase citizen science global chondrichthyan sighting database. Support Our Sharks Ocean Conservation Society. Version 2020.08. www.supportoursharks.com (consulted on 01/08/2020)</v>
      </c>
    </row>
    <row r="3551" spans="1:18" ht="15.75" customHeight="1" x14ac:dyDescent="0.25">
      <c r="A3551">
        <v>3584</v>
      </c>
      <c r="B3551" t="s">
        <v>18</v>
      </c>
      <c r="C3551" t="s">
        <v>943</v>
      </c>
      <c r="D3551" t="s">
        <v>20</v>
      </c>
      <c r="E3551" t="s">
        <v>1173</v>
      </c>
      <c r="F3551" s="7">
        <v>-8.3607519999999997</v>
      </c>
      <c r="G3551" s="7">
        <v>116.03226100000001</v>
      </c>
      <c r="H3551" s="8">
        <v>42830</v>
      </c>
      <c r="I3551" t="s">
        <v>1176</v>
      </c>
      <c r="J3551" t="s">
        <v>63</v>
      </c>
      <c r="K3551" t="s">
        <v>63</v>
      </c>
      <c r="L3551">
        <v>23</v>
      </c>
      <c r="M3551" s="7">
        <v>1</v>
      </c>
      <c r="N3551" s="7">
        <v>0.7</v>
      </c>
      <c r="O3551" t="s">
        <v>25</v>
      </c>
      <c r="Q3551" t="s">
        <v>1812</v>
      </c>
      <c r="R3551" s="4" t="str">
        <f t="shared" ca="1" si="55"/>
        <v>Kempster RM and Egeberg CA (2020). SharkBase citizen science global chondrichthyan sighting database. Support Our Sharks Ocean Conservation Society. Version 2020.08. www.supportoursharks.com (consulted on 01/08/2020)</v>
      </c>
    </row>
    <row r="3552" spans="1:18" ht="15.75" customHeight="1" x14ac:dyDescent="0.25">
      <c r="A3552">
        <v>3585</v>
      </c>
      <c r="B3552" t="s">
        <v>18</v>
      </c>
      <c r="C3552" t="s">
        <v>943</v>
      </c>
      <c r="D3552" t="s">
        <v>20</v>
      </c>
      <c r="E3552" t="s">
        <v>1173</v>
      </c>
      <c r="F3552" s="7">
        <v>-8.3607519999999997</v>
      </c>
      <c r="G3552" s="7">
        <v>116.03226100000001</v>
      </c>
      <c r="H3552" s="8">
        <v>42830</v>
      </c>
      <c r="I3552" t="s">
        <v>1176</v>
      </c>
      <c r="J3552" t="s">
        <v>63</v>
      </c>
      <c r="K3552" t="s">
        <v>63</v>
      </c>
      <c r="L3552">
        <v>23</v>
      </c>
      <c r="M3552" s="7">
        <v>2</v>
      </c>
      <c r="N3552" s="7">
        <v>1.3</v>
      </c>
      <c r="O3552" t="s">
        <v>25</v>
      </c>
      <c r="Q3552" t="s">
        <v>1635</v>
      </c>
      <c r="R3552" s="4" t="str">
        <f t="shared" ca="1" si="55"/>
        <v>Kempster RM and Egeberg CA (2020). SharkBase citizen science global chondrichthyan sighting database. Support Our Sharks Ocean Conservation Society. Version 2020.08. www.supportoursharks.com (consulted on 01/08/2020)</v>
      </c>
    </row>
    <row r="3553" spans="1:18" ht="15.75" customHeight="1" x14ac:dyDescent="0.25">
      <c r="A3553">
        <v>3586</v>
      </c>
      <c r="B3553" t="s">
        <v>18</v>
      </c>
      <c r="C3553" t="s">
        <v>943</v>
      </c>
      <c r="D3553" t="s">
        <v>20</v>
      </c>
      <c r="E3553" t="s">
        <v>1173</v>
      </c>
      <c r="F3553" s="7">
        <v>-8.3607519999999997</v>
      </c>
      <c r="G3553" s="7">
        <v>116.03226100000001</v>
      </c>
      <c r="H3553" s="8">
        <v>42830</v>
      </c>
      <c r="I3553" t="s">
        <v>1176</v>
      </c>
      <c r="J3553" t="s">
        <v>63</v>
      </c>
      <c r="K3553" t="s">
        <v>63</v>
      </c>
      <c r="L3553">
        <v>1.5</v>
      </c>
      <c r="M3553" s="7">
        <v>2</v>
      </c>
      <c r="N3553" s="7">
        <v>1.5</v>
      </c>
      <c r="O3553" t="s">
        <v>25</v>
      </c>
      <c r="R3553" s="4" t="str">
        <f t="shared" ca="1" si="55"/>
        <v>Kempster RM and Egeberg CA (2020). SharkBase citizen science global chondrichthyan sighting database. Support Our Sharks Ocean Conservation Society. Version 2020.08. www.supportoursharks.com (consulted on 01/08/2020)</v>
      </c>
    </row>
    <row r="3554" spans="1:18" ht="15.75" customHeight="1" x14ac:dyDescent="0.25">
      <c r="A3554">
        <v>3587</v>
      </c>
      <c r="B3554" t="s">
        <v>245</v>
      </c>
      <c r="C3554" t="s">
        <v>246</v>
      </c>
      <c r="D3554" t="s">
        <v>101</v>
      </c>
      <c r="E3554" t="s">
        <v>1173</v>
      </c>
      <c r="F3554" s="7">
        <v>-8.3607519999999997</v>
      </c>
      <c r="G3554" s="7">
        <v>116.03226100000001</v>
      </c>
      <c r="H3554" s="8">
        <v>42830</v>
      </c>
      <c r="I3554" t="s">
        <v>1176</v>
      </c>
      <c r="J3554" t="s">
        <v>63</v>
      </c>
      <c r="K3554" t="s">
        <v>63</v>
      </c>
      <c r="L3554">
        <v>23</v>
      </c>
      <c r="M3554" s="7">
        <v>1</v>
      </c>
      <c r="N3554" s="7">
        <v>2.7</v>
      </c>
      <c r="O3554" t="s">
        <v>25</v>
      </c>
      <c r="Q3554" t="s">
        <v>1813</v>
      </c>
      <c r="R3554" s="4" t="str">
        <f t="shared" ca="1" si="55"/>
        <v>Kempster RM and Egeberg CA (2020). SharkBase citizen science global chondrichthyan sighting database. Support Our Sharks Ocean Conservation Society. Version 2020.08. www.supportoursharks.com (consulted on 01/08/2020)</v>
      </c>
    </row>
    <row r="3555" spans="1:18" ht="15.75" customHeight="1" x14ac:dyDescent="0.25">
      <c r="A3555">
        <v>3588</v>
      </c>
      <c r="B3555" t="s">
        <v>98</v>
      </c>
      <c r="C3555" t="s">
        <v>701</v>
      </c>
      <c r="D3555" t="s">
        <v>20</v>
      </c>
      <c r="E3555" t="s">
        <v>1173</v>
      </c>
      <c r="F3555" s="7">
        <v>-8.3607519999999997</v>
      </c>
      <c r="G3555" s="7">
        <v>116.03226100000001</v>
      </c>
      <c r="H3555" s="8">
        <v>42830</v>
      </c>
      <c r="I3555" t="s">
        <v>100</v>
      </c>
      <c r="J3555" t="s">
        <v>63</v>
      </c>
      <c r="K3555" t="s">
        <v>63</v>
      </c>
      <c r="L3555">
        <v>25</v>
      </c>
      <c r="M3555" s="7">
        <v>1</v>
      </c>
      <c r="N3555" s="7">
        <v>2.5</v>
      </c>
      <c r="O3555" t="s">
        <v>25</v>
      </c>
      <c r="R3555" s="4" t="str">
        <f t="shared" ca="1" si="55"/>
        <v>Kempster RM and Egeberg CA (2020). SharkBase citizen science global chondrichthyan sighting database. Support Our Sharks Ocean Conservation Society. Version 2020.08. www.supportoursharks.com (consulted on 01/08/2020)</v>
      </c>
    </row>
    <row r="3556" spans="1:18" ht="15.75" customHeight="1" x14ac:dyDescent="0.25">
      <c r="A3556">
        <v>3589</v>
      </c>
      <c r="B3556" t="s">
        <v>18</v>
      </c>
      <c r="C3556" t="s">
        <v>943</v>
      </c>
      <c r="D3556" t="s">
        <v>101</v>
      </c>
      <c r="E3556" t="s">
        <v>1173</v>
      </c>
      <c r="F3556" s="7">
        <v>-8.3474199999999996</v>
      </c>
      <c r="G3556" s="7">
        <v>116.070885</v>
      </c>
      <c r="H3556" s="8">
        <v>42832</v>
      </c>
      <c r="I3556" t="s">
        <v>1761</v>
      </c>
      <c r="J3556" t="s">
        <v>63</v>
      </c>
      <c r="K3556" t="s">
        <v>63</v>
      </c>
      <c r="L3556">
        <v>24</v>
      </c>
      <c r="M3556" s="7">
        <v>1</v>
      </c>
      <c r="N3556" s="7">
        <v>1.3</v>
      </c>
      <c r="O3556" t="s">
        <v>25</v>
      </c>
      <c r="Q3556" t="s">
        <v>1814</v>
      </c>
      <c r="R3556" s="4" t="str">
        <f t="shared" ca="1" si="55"/>
        <v>Kempster RM and Egeberg CA (2020). SharkBase citizen science global chondrichthyan sighting database. Support Our Sharks Ocean Conservation Society. Version 2020.08. www.supportoursharks.com (consulted on 01/08/2020)</v>
      </c>
    </row>
    <row r="3557" spans="1:18" ht="15.75" customHeight="1" x14ac:dyDescent="0.25">
      <c r="A3557">
        <v>3590</v>
      </c>
      <c r="B3557" t="s">
        <v>18</v>
      </c>
      <c r="C3557" t="s">
        <v>943</v>
      </c>
      <c r="D3557" t="s">
        <v>101</v>
      </c>
      <c r="E3557" t="s">
        <v>1173</v>
      </c>
      <c r="F3557" s="7">
        <v>-8.3441340000000004</v>
      </c>
      <c r="G3557" s="7">
        <v>116.026915</v>
      </c>
      <c r="H3557" s="8">
        <v>42831</v>
      </c>
      <c r="I3557" t="s">
        <v>1414</v>
      </c>
      <c r="J3557" t="s">
        <v>63</v>
      </c>
      <c r="K3557" t="s">
        <v>63</v>
      </c>
      <c r="L3557">
        <v>18</v>
      </c>
      <c r="M3557" s="7">
        <v>1</v>
      </c>
      <c r="N3557" s="7">
        <v>1.4</v>
      </c>
      <c r="O3557" t="s">
        <v>25</v>
      </c>
      <c r="R3557" s="4" t="str">
        <f t="shared" ca="1" si="55"/>
        <v>Kempster RM and Egeberg CA (2020). SharkBase citizen science global chondrichthyan sighting database. Support Our Sharks Ocean Conservation Society. Version 2020.08. www.supportoursharks.com (consulted on 01/08/2020)</v>
      </c>
    </row>
    <row r="3558" spans="1:18" ht="15.75" customHeight="1" x14ac:dyDescent="0.25">
      <c r="A3558">
        <v>3591</v>
      </c>
      <c r="B3558" t="s">
        <v>18</v>
      </c>
      <c r="C3558" t="s">
        <v>943</v>
      </c>
      <c r="D3558" t="s">
        <v>101</v>
      </c>
      <c r="E3558" t="s">
        <v>1173</v>
      </c>
      <c r="F3558" s="7">
        <v>-8.3607519999999997</v>
      </c>
      <c r="G3558" s="7">
        <v>116.03226100000001</v>
      </c>
      <c r="H3558" s="8">
        <v>42830</v>
      </c>
      <c r="I3558" t="s">
        <v>1489</v>
      </c>
      <c r="J3558" t="s">
        <v>63</v>
      </c>
      <c r="K3558" t="s">
        <v>63</v>
      </c>
      <c r="M3558" s="7">
        <v>4</v>
      </c>
      <c r="N3558" s="7">
        <v>1.5</v>
      </c>
      <c r="O3558" t="s">
        <v>25</v>
      </c>
      <c r="R3558" s="4" t="str">
        <f t="shared" ca="1" si="55"/>
        <v>Kempster RM and Egeberg CA (2020). SharkBase citizen science global chondrichthyan sighting database. Support Our Sharks Ocean Conservation Society. Version 2020.08. www.supportoursharks.com (consulted on 01/08/2020)</v>
      </c>
    </row>
    <row r="3559" spans="1:18" ht="15.75" customHeight="1" x14ac:dyDescent="0.25">
      <c r="A3559">
        <v>3592</v>
      </c>
      <c r="B3559" t="s">
        <v>124</v>
      </c>
      <c r="C3559" t="s">
        <v>142</v>
      </c>
      <c r="D3559" t="s">
        <v>20</v>
      </c>
      <c r="E3559" t="s">
        <v>1173</v>
      </c>
      <c r="F3559" s="7">
        <v>-8.3607519999999997</v>
      </c>
      <c r="G3559" s="7">
        <v>116.03226100000001</v>
      </c>
      <c r="H3559" s="8">
        <v>42830</v>
      </c>
      <c r="I3559" t="s">
        <v>1489</v>
      </c>
      <c r="J3559" t="s">
        <v>63</v>
      </c>
      <c r="K3559" t="s">
        <v>63</v>
      </c>
      <c r="M3559" s="7">
        <v>1</v>
      </c>
      <c r="N3559" s="7">
        <v>1.2</v>
      </c>
      <c r="O3559" t="s">
        <v>25</v>
      </c>
      <c r="R3559" s="4" t="str">
        <f t="shared" ca="1" si="55"/>
        <v>Kempster RM and Egeberg CA (2020). SharkBase citizen science global chondrichthyan sighting database. Support Our Sharks Ocean Conservation Society. Version 2020.08. www.supportoursharks.com (consulted on 01/08/2020)</v>
      </c>
    </row>
    <row r="3560" spans="1:18" ht="15.75" customHeight="1" x14ac:dyDescent="0.25">
      <c r="A3560">
        <v>3593</v>
      </c>
      <c r="B3560" t="s">
        <v>98</v>
      </c>
      <c r="C3560" t="s">
        <v>701</v>
      </c>
      <c r="D3560" t="s">
        <v>101</v>
      </c>
      <c r="E3560" t="s">
        <v>1173</v>
      </c>
      <c r="F3560" s="7">
        <v>-8.3434810000000006</v>
      </c>
      <c r="G3560" s="7">
        <v>116.027412</v>
      </c>
      <c r="H3560" s="8">
        <v>42843</v>
      </c>
      <c r="I3560" t="s">
        <v>1414</v>
      </c>
      <c r="J3560" t="s">
        <v>63</v>
      </c>
      <c r="K3560" t="s">
        <v>63</v>
      </c>
      <c r="L3560">
        <v>28</v>
      </c>
      <c r="M3560" s="7">
        <v>2</v>
      </c>
      <c r="O3560" t="s">
        <v>25</v>
      </c>
      <c r="R3560" s="4" t="str">
        <f t="shared" ca="1" si="55"/>
        <v>Kempster RM and Egeberg CA (2020). SharkBase citizen science global chondrichthyan sighting database. Support Our Sharks Ocean Conservation Society. Version 2020.08. www.supportoursharks.com (consulted on 01/08/2020)</v>
      </c>
    </row>
    <row r="3561" spans="1:18" ht="15.75" customHeight="1" x14ac:dyDescent="0.25">
      <c r="A3561">
        <v>3594</v>
      </c>
      <c r="B3561" t="s">
        <v>18</v>
      </c>
      <c r="C3561" t="s">
        <v>943</v>
      </c>
      <c r="D3561" t="s">
        <v>101</v>
      </c>
      <c r="E3561" t="s">
        <v>1173</v>
      </c>
      <c r="F3561" s="7">
        <v>-8.3544289999999997</v>
      </c>
      <c r="G3561" s="7">
        <v>116.052216</v>
      </c>
      <c r="H3561" s="8">
        <v>42832</v>
      </c>
      <c r="I3561" t="s">
        <v>1337</v>
      </c>
      <c r="J3561" t="s">
        <v>63</v>
      </c>
      <c r="K3561" t="s">
        <v>63</v>
      </c>
      <c r="L3561">
        <v>18</v>
      </c>
      <c r="M3561" s="7">
        <v>1</v>
      </c>
      <c r="N3561" s="7">
        <v>1.5</v>
      </c>
      <c r="O3561" t="s">
        <v>25</v>
      </c>
      <c r="R3561" s="4" t="str">
        <f t="shared" ca="1" si="55"/>
        <v>Kempster RM and Egeberg CA (2020). SharkBase citizen science global chondrichthyan sighting database. Support Our Sharks Ocean Conservation Society. Version 2020.08. www.supportoursharks.com (consulted on 01/08/2020)</v>
      </c>
    </row>
    <row r="3562" spans="1:18" ht="15.75" customHeight="1" x14ac:dyDescent="0.25">
      <c r="A3562">
        <v>3595</v>
      </c>
      <c r="B3562" t="s">
        <v>18</v>
      </c>
      <c r="C3562" t="s">
        <v>943</v>
      </c>
      <c r="D3562" t="s">
        <v>101</v>
      </c>
      <c r="E3562" t="s">
        <v>1173</v>
      </c>
      <c r="F3562" s="7">
        <v>-8.3443430000000003</v>
      </c>
      <c r="G3562" s="7">
        <v>116.02708199999999</v>
      </c>
      <c r="H3562" s="8">
        <v>42828</v>
      </c>
      <c r="J3562" t="s">
        <v>63</v>
      </c>
      <c r="K3562" t="s">
        <v>63</v>
      </c>
      <c r="L3562">
        <v>18</v>
      </c>
      <c r="M3562" s="7">
        <v>2</v>
      </c>
      <c r="N3562" s="7">
        <v>1.3</v>
      </c>
      <c r="O3562" t="s">
        <v>25</v>
      </c>
      <c r="R3562" s="4" t="str">
        <f t="shared" ca="1" si="55"/>
        <v>Kempster RM and Egeberg CA (2020). SharkBase citizen science global chondrichthyan sighting database. Support Our Sharks Ocean Conservation Society. Version 2020.08. www.supportoursharks.com (consulted on 01/08/2020)</v>
      </c>
    </row>
    <row r="3563" spans="1:18" ht="15.75" customHeight="1" x14ac:dyDescent="0.25">
      <c r="A3563">
        <v>3596</v>
      </c>
      <c r="B3563" t="s">
        <v>18</v>
      </c>
      <c r="C3563" t="s">
        <v>943</v>
      </c>
      <c r="D3563" t="s">
        <v>101</v>
      </c>
      <c r="E3563" t="s">
        <v>1173</v>
      </c>
      <c r="F3563" s="7">
        <v>-8.3607519999999997</v>
      </c>
      <c r="G3563" s="7">
        <v>116.03226100000001</v>
      </c>
      <c r="H3563" s="8">
        <v>42829</v>
      </c>
      <c r="I3563" t="s">
        <v>1176</v>
      </c>
      <c r="J3563" t="s">
        <v>63</v>
      </c>
      <c r="K3563" t="s">
        <v>63</v>
      </c>
      <c r="L3563">
        <v>20</v>
      </c>
      <c r="M3563" s="7">
        <v>2</v>
      </c>
      <c r="N3563" s="7">
        <v>2.5</v>
      </c>
      <c r="O3563" t="s">
        <v>25</v>
      </c>
      <c r="R3563" s="4" t="str">
        <f t="shared" ca="1" si="55"/>
        <v>Kempster RM and Egeberg CA (2020). SharkBase citizen science global chondrichthyan sighting database. Support Our Sharks Ocean Conservation Society. Version 2020.08. www.supportoursharks.com (consulted on 01/08/2020)</v>
      </c>
    </row>
    <row r="3564" spans="1:18" ht="15.75" customHeight="1" x14ac:dyDescent="0.25">
      <c r="A3564">
        <v>3597</v>
      </c>
      <c r="B3564" t="s">
        <v>18</v>
      </c>
      <c r="C3564" t="s">
        <v>943</v>
      </c>
      <c r="D3564" t="s">
        <v>20</v>
      </c>
      <c r="E3564" t="s">
        <v>1173</v>
      </c>
      <c r="F3564" s="7">
        <v>-8.3607519999999997</v>
      </c>
      <c r="G3564" s="7">
        <v>116.03226100000001</v>
      </c>
      <c r="H3564" s="8">
        <v>42829</v>
      </c>
      <c r="I3564" t="s">
        <v>1176</v>
      </c>
      <c r="J3564" t="s">
        <v>63</v>
      </c>
      <c r="K3564" t="s">
        <v>63</v>
      </c>
      <c r="L3564">
        <v>24</v>
      </c>
      <c r="M3564" s="7">
        <v>4</v>
      </c>
      <c r="N3564" s="7">
        <v>1</v>
      </c>
      <c r="O3564" t="s">
        <v>25</v>
      </c>
      <c r="R3564" s="4" t="str">
        <f t="shared" ca="1" si="55"/>
        <v>Kempster RM and Egeberg CA (2020). SharkBase citizen science global chondrichthyan sighting database. Support Our Sharks Ocean Conservation Society. Version 2020.08. www.supportoursharks.com (consulted on 01/08/2020)</v>
      </c>
    </row>
    <row r="3565" spans="1:18" ht="15.75" customHeight="1" x14ac:dyDescent="0.25">
      <c r="A3565">
        <v>3598</v>
      </c>
      <c r="B3565" t="s">
        <v>124</v>
      </c>
      <c r="C3565" t="s">
        <v>142</v>
      </c>
      <c r="D3565" t="s">
        <v>20</v>
      </c>
      <c r="E3565" t="s">
        <v>1173</v>
      </c>
      <c r="F3565" s="7">
        <v>-8.3607519999999997</v>
      </c>
      <c r="G3565" s="7">
        <v>116.03226100000001</v>
      </c>
      <c r="H3565" s="8">
        <v>42831</v>
      </c>
      <c r="I3565" t="s">
        <v>1176</v>
      </c>
      <c r="J3565" t="s">
        <v>63</v>
      </c>
      <c r="K3565" t="s">
        <v>63</v>
      </c>
      <c r="L3565">
        <v>1</v>
      </c>
      <c r="M3565" s="7">
        <v>3</v>
      </c>
      <c r="N3565" s="7">
        <v>1</v>
      </c>
      <c r="O3565" t="s">
        <v>25</v>
      </c>
      <c r="R3565" s="4" t="str">
        <f t="shared" ca="1" si="55"/>
        <v>Kempster RM and Egeberg CA (2020). SharkBase citizen science global chondrichthyan sighting database. Support Our Sharks Ocean Conservation Society. Version 2020.08. www.supportoursharks.com (consulted on 01/08/2020)</v>
      </c>
    </row>
    <row r="3566" spans="1:18" ht="15.75" customHeight="1" x14ac:dyDescent="0.25">
      <c r="A3566">
        <v>3599</v>
      </c>
      <c r="B3566" t="s">
        <v>18</v>
      </c>
      <c r="C3566" t="s">
        <v>943</v>
      </c>
      <c r="D3566" t="s">
        <v>20</v>
      </c>
      <c r="E3566" t="s">
        <v>1173</v>
      </c>
      <c r="F3566" s="7">
        <v>-8.3438870000000005</v>
      </c>
      <c r="G3566" s="7">
        <v>116.027417</v>
      </c>
      <c r="H3566" s="8">
        <v>42832</v>
      </c>
      <c r="I3566" t="s">
        <v>1414</v>
      </c>
      <c r="J3566" t="s">
        <v>63</v>
      </c>
      <c r="K3566" t="s">
        <v>63</v>
      </c>
      <c r="L3566">
        <v>15</v>
      </c>
      <c r="M3566" s="7">
        <v>2</v>
      </c>
      <c r="N3566" s="7">
        <v>1.5</v>
      </c>
      <c r="O3566" t="s">
        <v>25</v>
      </c>
      <c r="R3566" s="4" t="str">
        <f t="shared" ca="1" si="55"/>
        <v>Kempster RM and Egeberg CA (2020). SharkBase citizen science global chondrichthyan sighting database. Support Our Sharks Ocean Conservation Society. Version 2020.08. www.supportoursharks.com (consulted on 01/08/2020)</v>
      </c>
    </row>
    <row r="3567" spans="1:18" ht="15.75" customHeight="1" x14ac:dyDescent="0.25">
      <c r="A3567">
        <v>3600</v>
      </c>
      <c r="B3567" t="s">
        <v>18</v>
      </c>
      <c r="C3567" t="s">
        <v>19</v>
      </c>
      <c r="D3567" t="s">
        <v>20</v>
      </c>
      <c r="E3567" t="s">
        <v>76</v>
      </c>
      <c r="F3567" s="7">
        <v>-18.331925999999999</v>
      </c>
      <c r="G3567" s="7">
        <v>178.13448249999999</v>
      </c>
      <c r="H3567" s="8">
        <v>42816.560416666667</v>
      </c>
      <c r="I3567" t="s">
        <v>998</v>
      </c>
      <c r="J3567" t="s">
        <v>54</v>
      </c>
      <c r="K3567" t="s">
        <v>28</v>
      </c>
      <c r="L3567">
        <v>18</v>
      </c>
      <c r="M3567" s="7">
        <v>1</v>
      </c>
      <c r="N3567" s="7">
        <v>1.1000000000000001</v>
      </c>
      <c r="O3567" t="s">
        <v>25</v>
      </c>
      <c r="Q3567" t="s">
        <v>653</v>
      </c>
      <c r="R3567" s="4" t="str">
        <f t="shared" ca="1" si="55"/>
        <v>Kempster RM and Egeberg CA (2020). SharkBase citizen science global chondrichthyan sighting database. Support Our Sharks Ocean Conservation Society. Version 2020.08. www.supportoursharks.com (consulted on 01/08/2020)</v>
      </c>
    </row>
    <row r="3568" spans="1:18" ht="15.75" customHeight="1" x14ac:dyDescent="0.25">
      <c r="A3568">
        <v>3601</v>
      </c>
      <c r="B3568" t="s">
        <v>18</v>
      </c>
      <c r="C3568" t="s">
        <v>19</v>
      </c>
      <c r="D3568" t="s">
        <v>20</v>
      </c>
      <c r="E3568" t="s">
        <v>76</v>
      </c>
      <c r="F3568" s="7">
        <v>-18.335510849999999</v>
      </c>
      <c r="G3568" s="7">
        <v>178.13757240000001</v>
      </c>
      <c r="H3568" s="8">
        <v>42816.560416666667</v>
      </c>
      <c r="I3568" t="s">
        <v>1711</v>
      </c>
      <c r="J3568" t="s">
        <v>54</v>
      </c>
      <c r="K3568" t="s">
        <v>28</v>
      </c>
      <c r="L3568">
        <v>18</v>
      </c>
      <c r="M3568" s="7">
        <v>1</v>
      </c>
      <c r="N3568" s="7">
        <v>1.3</v>
      </c>
      <c r="O3568" t="s">
        <v>33</v>
      </c>
      <c r="Q3568" t="s">
        <v>653</v>
      </c>
      <c r="R3568" s="4" t="str">
        <f t="shared" ca="1" si="55"/>
        <v>Kempster RM and Egeberg CA (2020). SharkBase citizen science global chondrichthyan sighting database. Support Our Sharks Ocean Conservation Society. Version 2020.08. www.supportoursharks.com (consulted on 01/08/2020)</v>
      </c>
    </row>
    <row r="3569" spans="1:18" ht="15.75" customHeight="1" x14ac:dyDescent="0.25">
      <c r="A3569">
        <v>3602</v>
      </c>
      <c r="B3569" t="s">
        <v>693</v>
      </c>
      <c r="C3569" t="s">
        <v>694</v>
      </c>
      <c r="D3569" t="s">
        <v>20</v>
      </c>
      <c r="E3569" t="s">
        <v>76</v>
      </c>
      <c r="F3569" s="7">
        <v>-18.339421519999998</v>
      </c>
      <c r="G3569" s="7">
        <v>178.1386024</v>
      </c>
      <c r="H3569" s="8">
        <v>42816.560416666667</v>
      </c>
      <c r="I3569" t="s">
        <v>998</v>
      </c>
      <c r="J3569" t="s">
        <v>54</v>
      </c>
      <c r="K3569" t="s">
        <v>28</v>
      </c>
      <c r="L3569">
        <v>18</v>
      </c>
      <c r="M3569" s="7">
        <v>1</v>
      </c>
      <c r="N3569" s="7">
        <v>0.4</v>
      </c>
      <c r="O3569" t="s">
        <v>92</v>
      </c>
      <c r="Q3569" t="s">
        <v>653</v>
      </c>
      <c r="R3569" s="4" t="str">
        <f t="shared" ca="1" si="55"/>
        <v>Kempster RM and Egeberg CA (2020). SharkBase citizen science global chondrichthyan sighting database. Support Our Sharks Ocean Conservation Society. Version 2020.08. www.supportoursharks.com (consulted on 01/08/2020)</v>
      </c>
    </row>
    <row r="3570" spans="1:18" ht="15.75" customHeight="1" x14ac:dyDescent="0.25">
      <c r="A3570">
        <v>3603</v>
      </c>
      <c r="B3570" t="s">
        <v>106</v>
      </c>
      <c r="C3570" t="s">
        <v>107</v>
      </c>
      <c r="D3570" t="s">
        <v>20</v>
      </c>
      <c r="E3570" t="s">
        <v>76</v>
      </c>
      <c r="F3570" s="7">
        <v>-18.2957474</v>
      </c>
      <c r="G3570" s="7">
        <v>178.07714759999999</v>
      </c>
      <c r="H3570" s="8">
        <v>42816.65</v>
      </c>
      <c r="I3570" t="s">
        <v>1659</v>
      </c>
      <c r="J3570" t="s">
        <v>54</v>
      </c>
      <c r="K3570" t="s">
        <v>34</v>
      </c>
      <c r="L3570">
        <v>17</v>
      </c>
      <c r="M3570" s="7">
        <v>1</v>
      </c>
      <c r="N3570" s="7">
        <v>2.5</v>
      </c>
      <c r="O3570" t="s">
        <v>25</v>
      </c>
      <c r="Q3570" t="s">
        <v>653</v>
      </c>
      <c r="R3570" s="4" t="str">
        <f t="shared" ca="1" si="55"/>
        <v>Kempster RM and Egeberg CA (2020). SharkBase citizen science global chondrichthyan sighting database. Support Our Sharks Ocean Conservation Society. Version 2020.08. www.supportoursharks.com (consulted on 01/08/2020)</v>
      </c>
    </row>
    <row r="3571" spans="1:18" ht="15.75" customHeight="1" x14ac:dyDescent="0.25">
      <c r="A3571">
        <v>3604</v>
      </c>
      <c r="B3571" t="s">
        <v>18</v>
      </c>
      <c r="C3571" t="s">
        <v>19</v>
      </c>
      <c r="D3571" t="s">
        <v>20</v>
      </c>
      <c r="E3571" t="s">
        <v>76</v>
      </c>
      <c r="F3571" s="7">
        <v>-18.387319990000002</v>
      </c>
      <c r="G3571" s="7">
        <v>178.20177380000001</v>
      </c>
      <c r="H3571" s="8">
        <v>42830</v>
      </c>
      <c r="I3571" t="s">
        <v>1815</v>
      </c>
      <c r="J3571" t="s">
        <v>54</v>
      </c>
      <c r="K3571" t="s">
        <v>28</v>
      </c>
      <c r="L3571">
        <v>35</v>
      </c>
      <c r="M3571" s="7">
        <v>1</v>
      </c>
      <c r="N3571" s="7">
        <v>1.25</v>
      </c>
      <c r="O3571" t="s">
        <v>92</v>
      </c>
      <c r="Q3571" t="s">
        <v>653</v>
      </c>
      <c r="R3571" s="4" t="str">
        <f t="shared" ca="1" si="55"/>
        <v>Kempster RM and Egeberg CA (2020). SharkBase citizen science global chondrichthyan sighting database. Support Our Sharks Ocean Conservation Society. Version 2020.08. www.supportoursharks.com (consulted on 01/08/2020)</v>
      </c>
    </row>
    <row r="3572" spans="1:18" ht="15.75" customHeight="1" x14ac:dyDescent="0.25">
      <c r="A3572">
        <v>3605</v>
      </c>
      <c r="B3572" t="s">
        <v>18</v>
      </c>
      <c r="C3572" t="s">
        <v>19</v>
      </c>
      <c r="D3572" t="s">
        <v>20</v>
      </c>
      <c r="E3572" t="s">
        <v>76</v>
      </c>
      <c r="F3572" s="7">
        <v>-18.397093550000001</v>
      </c>
      <c r="G3572" s="7">
        <v>178.19868389999999</v>
      </c>
      <c r="H3572" s="8">
        <v>42830</v>
      </c>
      <c r="I3572" t="s">
        <v>1816</v>
      </c>
      <c r="J3572" t="s">
        <v>54</v>
      </c>
      <c r="K3572" t="s">
        <v>28</v>
      </c>
      <c r="L3572">
        <v>35</v>
      </c>
      <c r="M3572" s="7">
        <v>1</v>
      </c>
      <c r="N3572" s="7">
        <v>1.25</v>
      </c>
      <c r="O3572" t="s">
        <v>92</v>
      </c>
      <c r="Q3572" t="s">
        <v>653</v>
      </c>
      <c r="R3572" s="4" t="str">
        <f t="shared" ca="1" si="55"/>
        <v>Kempster RM and Egeberg CA (2020). SharkBase citizen science global chondrichthyan sighting database. Support Our Sharks Ocean Conservation Society. Version 2020.08. www.supportoursharks.com (consulted on 01/08/2020)</v>
      </c>
    </row>
    <row r="3573" spans="1:18" ht="15.75" customHeight="1" x14ac:dyDescent="0.25">
      <c r="A3573">
        <v>3606</v>
      </c>
      <c r="B3573" t="s">
        <v>18</v>
      </c>
      <c r="C3573" t="s">
        <v>19</v>
      </c>
      <c r="D3573" t="s">
        <v>20</v>
      </c>
      <c r="E3573" t="s">
        <v>76</v>
      </c>
      <c r="F3573" s="7">
        <v>-18.39676777</v>
      </c>
      <c r="G3573" s="7">
        <v>178.20005710000001</v>
      </c>
      <c r="H3573" s="8">
        <v>42830</v>
      </c>
      <c r="I3573" t="s">
        <v>1816</v>
      </c>
      <c r="J3573" t="s">
        <v>54</v>
      </c>
      <c r="K3573" t="s">
        <v>28</v>
      </c>
      <c r="L3573">
        <v>35</v>
      </c>
      <c r="M3573" s="7">
        <v>1</v>
      </c>
      <c r="N3573" s="7">
        <v>1.3</v>
      </c>
      <c r="O3573" t="s">
        <v>33</v>
      </c>
      <c r="Q3573" t="s">
        <v>653</v>
      </c>
      <c r="R3573" s="4" t="str">
        <f t="shared" ca="1" si="55"/>
        <v>Kempster RM and Egeberg CA (2020). SharkBase citizen science global chondrichthyan sighting database. Support Our Sharks Ocean Conservation Society. Version 2020.08. www.supportoursharks.com (consulted on 01/08/2020)</v>
      </c>
    </row>
    <row r="3574" spans="1:18" ht="15.75" customHeight="1" x14ac:dyDescent="0.25">
      <c r="A3574">
        <v>3607</v>
      </c>
      <c r="B3574" t="s">
        <v>18</v>
      </c>
      <c r="C3574" t="s">
        <v>19</v>
      </c>
      <c r="D3574" t="s">
        <v>20</v>
      </c>
      <c r="E3574" t="s">
        <v>76</v>
      </c>
      <c r="F3574" s="7">
        <v>-18.426736630000001</v>
      </c>
      <c r="G3574" s="7">
        <v>178.1475288</v>
      </c>
      <c r="H3574" s="8">
        <v>42834</v>
      </c>
      <c r="I3574" t="s">
        <v>1817</v>
      </c>
      <c r="J3574" t="s">
        <v>63</v>
      </c>
      <c r="K3574" t="s">
        <v>34</v>
      </c>
      <c r="L3574">
        <v>18</v>
      </c>
      <c r="M3574" s="7">
        <v>1</v>
      </c>
      <c r="N3574" s="7">
        <v>1.3</v>
      </c>
      <c r="O3574" t="s">
        <v>33</v>
      </c>
      <c r="Q3574" t="s">
        <v>653</v>
      </c>
      <c r="R3574" s="4" t="str">
        <f t="shared" ca="1" si="55"/>
        <v>Kempster RM and Egeberg CA (2020). SharkBase citizen science global chondrichthyan sighting database. Support Our Sharks Ocean Conservation Society. Version 2020.08. www.supportoursharks.com (consulted on 01/08/2020)</v>
      </c>
    </row>
    <row r="3575" spans="1:18" ht="15.75" customHeight="1" x14ac:dyDescent="0.25">
      <c r="A3575">
        <v>3608</v>
      </c>
      <c r="B3575" t="s">
        <v>18</v>
      </c>
      <c r="C3575" t="s">
        <v>19</v>
      </c>
      <c r="D3575" t="s">
        <v>20</v>
      </c>
      <c r="E3575" t="s">
        <v>76</v>
      </c>
      <c r="F3575" s="7">
        <v>-18.425759469999999</v>
      </c>
      <c r="G3575" s="7">
        <v>178.14718540000001</v>
      </c>
      <c r="H3575" s="8">
        <v>42834</v>
      </c>
      <c r="I3575" t="s">
        <v>1817</v>
      </c>
      <c r="J3575" t="s">
        <v>63</v>
      </c>
      <c r="K3575" t="s">
        <v>34</v>
      </c>
      <c r="L3575">
        <v>18</v>
      </c>
      <c r="M3575" s="7">
        <v>1</v>
      </c>
      <c r="N3575" s="7">
        <v>1.2</v>
      </c>
      <c r="O3575" t="s">
        <v>33</v>
      </c>
      <c r="Q3575" t="s">
        <v>653</v>
      </c>
      <c r="R3575" s="4" t="str">
        <f t="shared" ca="1" si="55"/>
        <v>Kempster RM and Egeberg CA (2020). SharkBase citizen science global chondrichthyan sighting database. Support Our Sharks Ocean Conservation Society. Version 2020.08. www.supportoursharks.com (consulted on 01/08/2020)</v>
      </c>
    </row>
    <row r="3576" spans="1:18" ht="15.75" customHeight="1" x14ac:dyDescent="0.25">
      <c r="A3576">
        <v>3609</v>
      </c>
      <c r="B3576" t="s">
        <v>18</v>
      </c>
      <c r="C3576" t="s">
        <v>19</v>
      </c>
      <c r="D3576" t="s">
        <v>20</v>
      </c>
      <c r="E3576" t="s">
        <v>76</v>
      </c>
      <c r="F3576" s="7">
        <v>-18.420873570000001</v>
      </c>
      <c r="G3576" s="7">
        <v>178.1355125</v>
      </c>
      <c r="H3576" s="8">
        <v>42834</v>
      </c>
      <c r="I3576" t="s">
        <v>1818</v>
      </c>
      <c r="J3576" t="s">
        <v>23</v>
      </c>
      <c r="K3576" t="s">
        <v>34</v>
      </c>
      <c r="L3576">
        <v>18</v>
      </c>
      <c r="M3576" s="7">
        <v>1</v>
      </c>
      <c r="N3576" s="7">
        <v>1.3</v>
      </c>
      <c r="O3576" t="s">
        <v>33</v>
      </c>
      <c r="Q3576" t="s">
        <v>653</v>
      </c>
      <c r="R3576" s="4" t="str">
        <f t="shared" ca="1" si="55"/>
        <v>Kempster RM and Egeberg CA (2020). SharkBase citizen science global chondrichthyan sighting database. Support Our Sharks Ocean Conservation Society. Version 2020.08. www.supportoursharks.com (consulted on 01/08/2020)</v>
      </c>
    </row>
    <row r="3577" spans="1:18" ht="15.75" customHeight="1" x14ac:dyDescent="0.25">
      <c r="A3577">
        <v>3610</v>
      </c>
      <c r="B3577" t="s">
        <v>18</v>
      </c>
      <c r="C3577" t="s">
        <v>19</v>
      </c>
      <c r="D3577" t="s">
        <v>20</v>
      </c>
      <c r="E3577" t="s">
        <v>76</v>
      </c>
      <c r="F3577" s="7">
        <v>-18.420873570000001</v>
      </c>
      <c r="G3577" s="7">
        <v>178.1361991</v>
      </c>
      <c r="H3577" s="8">
        <v>42834</v>
      </c>
      <c r="I3577" t="s">
        <v>1818</v>
      </c>
      <c r="J3577" t="s">
        <v>23</v>
      </c>
      <c r="K3577" t="s">
        <v>34</v>
      </c>
      <c r="L3577">
        <v>18</v>
      </c>
      <c r="M3577" s="7">
        <v>1</v>
      </c>
      <c r="N3577" s="7">
        <v>1</v>
      </c>
      <c r="O3577" t="s">
        <v>25</v>
      </c>
      <c r="Q3577" t="s">
        <v>653</v>
      </c>
      <c r="R3577" s="4" t="str">
        <f t="shared" ca="1" si="55"/>
        <v>Kempster RM and Egeberg CA (2020). SharkBase citizen science global chondrichthyan sighting database. Support Our Sharks Ocean Conservation Society. Version 2020.08. www.supportoursharks.com (consulted on 01/08/2020)</v>
      </c>
    </row>
    <row r="3578" spans="1:18" ht="15.75" customHeight="1" x14ac:dyDescent="0.25">
      <c r="A3578">
        <v>3611</v>
      </c>
      <c r="B3578" t="s">
        <v>18</v>
      </c>
      <c r="C3578" t="s">
        <v>19</v>
      </c>
      <c r="D3578" t="s">
        <v>20</v>
      </c>
      <c r="E3578" t="s">
        <v>76</v>
      </c>
      <c r="F3578" s="7">
        <v>-18.421850760000002</v>
      </c>
      <c r="G3578" s="7">
        <v>178.13448249999999</v>
      </c>
      <c r="H3578" s="8">
        <v>42834</v>
      </c>
      <c r="I3578" t="s">
        <v>1818</v>
      </c>
      <c r="J3578" t="s">
        <v>23</v>
      </c>
      <c r="K3578" t="s">
        <v>34</v>
      </c>
      <c r="L3578">
        <v>18</v>
      </c>
      <c r="M3578" s="7">
        <v>1</v>
      </c>
      <c r="N3578" s="7">
        <v>1.3</v>
      </c>
      <c r="O3578" t="s">
        <v>92</v>
      </c>
      <c r="Q3578" t="s">
        <v>653</v>
      </c>
      <c r="R3578" s="4" t="str">
        <f t="shared" ca="1" si="55"/>
        <v>Kempster RM and Egeberg CA (2020). SharkBase citizen science global chondrichthyan sighting database. Support Our Sharks Ocean Conservation Society. Version 2020.08. www.supportoursharks.com (consulted on 01/08/2020)</v>
      </c>
    </row>
    <row r="3579" spans="1:18" ht="15.75" customHeight="1" x14ac:dyDescent="0.25">
      <c r="A3579">
        <v>3612</v>
      </c>
      <c r="B3579" t="s">
        <v>29</v>
      </c>
      <c r="C3579" t="s">
        <v>30</v>
      </c>
      <c r="D3579" t="s">
        <v>20</v>
      </c>
      <c r="E3579" t="s">
        <v>76</v>
      </c>
      <c r="F3579" s="7">
        <v>-18.42600376</v>
      </c>
      <c r="G3579" s="7">
        <v>178.08538730000001</v>
      </c>
      <c r="H3579" s="8">
        <v>42830</v>
      </c>
      <c r="I3579" t="s">
        <v>1662</v>
      </c>
      <c r="J3579" t="s">
        <v>54</v>
      </c>
      <c r="K3579" t="s">
        <v>34</v>
      </c>
      <c r="L3579">
        <v>18</v>
      </c>
      <c r="M3579" s="7">
        <v>1</v>
      </c>
      <c r="N3579" s="7">
        <v>0.9</v>
      </c>
      <c r="O3579" t="s">
        <v>25</v>
      </c>
      <c r="Q3579" t="s">
        <v>653</v>
      </c>
      <c r="R3579" s="4" t="str">
        <f t="shared" ca="1" si="55"/>
        <v>Kempster RM and Egeberg CA (2020). SharkBase citizen science global chondrichthyan sighting database. Support Our Sharks Ocean Conservation Society. Version 2020.08. www.supportoursharks.com (consulted on 01/08/2020)</v>
      </c>
    </row>
    <row r="3580" spans="1:18" ht="15.75" customHeight="1" x14ac:dyDescent="0.25">
      <c r="A3580">
        <v>3613</v>
      </c>
      <c r="B3580" t="s">
        <v>18</v>
      </c>
      <c r="C3580" t="s">
        <v>19</v>
      </c>
      <c r="D3580" t="s">
        <v>20</v>
      </c>
      <c r="E3580" t="s">
        <v>76</v>
      </c>
      <c r="F3580" s="7">
        <v>-18.425108030000001</v>
      </c>
      <c r="G3580" s="7">
        <v>178.0836707</v>
      </c>
      <c r="H3580" s="8">
        <v>42830</v>
      </c>
      <c r="I3580" t="s">
        <v>1662</v>
      </c>
      <c r="J3580" t="s">
        <v>54</v>
      </c>
      <c r="K3580" t="s">
        <v>34</v>
      </c>
      <c r="L3580">
        <v>18</v>
      </c>
      <c r="M3580" s="7">
        <v>1</v>
      </c>
      <c r="N3580" s="7">
        <v>1.35</v>
      </c>
      <c r="O3580" t="s">
        <v>33</v>
      </c>
      <c r="Q3580" t="s">
        <v>653</v>
      </c>
      <c r="R3580" s="4" t="str">
        <f t="shared" ca="1" si="55"/>
        <v>Kempster RM and Egeberg CA (2020). SharkBase citizen science global chondrichthyan sighting database. Support Our Sharks Ocean Conservation Society. Version 2020.08. www.supportoursharks.com (consulted on 01/08/2020)</v>
      </c>
    </row>
    <row r="3581" spans="1:18" ht="15.75" customHeight="1" x14ac:dyDescent="0.25">
      <c r="A3581">
        <v>3614</v>
      </c>
      <c r="B3581" t="s">
        <v>18</v>
      </c>
      <c r="C3581" t="s">
        <v>19</v>
      </c>
      <c r="D3581" t="s">
        <v>20</v>
      </c>
      <c r="E3581" t="s">
        <v>76</v>
      </c>
      <c r="F3581" s="7">
        <v>-18.447907140000002</v>
      </c>
      <c r="G3581" s="7">
        <v>178.06993779999999</v>
      </c>
      <c r="H3581" s="8">
        <v>42830</v>
      </c>
      <c r="I3581" t="s">
        <v>1819</v>
      </c>
      <c r="J3581" t="s">
        <v>23</v>
      </c>
      <c r="K3581" t="s">
        <v>34</v>
      </c>
      <c r="L3581">
        <v>30</v>
      </c>
      <c r="M3581" s="7">
        <v>1</v>
      </c>
      <c r="N3581" s="7">
        <v>1.4</v>
      </c>
      <c r="O3581" t="s">
        <v>33</v>
      </c>
      <c r="Q3581" t="s">
        <v>653</v>
      </c>
      <c r="R3581" s="4" t="str">
        <f t="shared" ca="1" si="55"/>
        <v>Kempster RM and Egeberg CA (2020). SharkBase citizen science global chondrichthyan sighting database. Support Our Sharks Ocean Conservation Society. Version 2020.08. www.supportoursharks.com (consulted on 01/08/2020)</v>
      </c>
    </row>
    <row r="3582" spans="1:18" ht="15.75" customHeight="1" x14ac:dyDescent="0.25">
      <c r="A3582">
        <v>3615</v>
      </c>
      <c r="B3582" t="s">
        <v>18</v>
      </c>
      <c r="C3582" t="s">
        <v>19</v>
      </c>
      <c r="D3582" t="s">
        <v>20</v>
      </c>
      <c r="E3582" t="s">
        <v>76</v>
      </c>
      <c r="F3582" s="7">
        <v>-18.333881380000001</v>
      </c>
      <c r="G3582" s="7">
        <v>178.130706</v>
      </c>
      <c r="H3582" s="8">
        <v>42823.627083333333</v>
      </c>
      <c r="I3582" t="s">
        <v>998</v>
      </c>
      <c r="J3582" t="s">
        <v>54</v>
      </c>
      <c r="K3582" t="s">
        <v>34</v>
      </c>
      <c r="L3582">
        <v>18</v>
      </c>
      <c r="M3582" s="7">
        <v>1</v>
      </c>
      <c r="N3582" s="7">
        <v>1.2</v>
      </c>
      <c r="O3582" t="s">
        <v>33</v>
      </c>
      <c r="Q3582" t="s">
        <v>653</v>
      </c>
      <c r="R3582" s="4" t="str">
        <f t="shared" ca="1" si="55"/>
        <v>Kempster RM and Egeberg CA (2020). SharkBase citizen science global chondrichthyan sighting database. Support Our Sharks Ocean Conservation Society. Version 2020.08. www.supportoursharks.com (consulted on 01/08/2020)</v>
      </c>
    </row>
    <row r="3583" spans="1:18" ht="15.75" customHeight="1" x14ac:dyDescent="0.25">
      <c r="A3583">
        <v>3616</v>
      </c>
      <c r="B3583" t="s">
        <v>18</v>
      </c>
      <c r="C3583" t="s">
        <v>19</v>
      </c>
      <c r="D3583" t="s">
        <v>20</v>
      </c>
      <c r="E3583" t="s">
        <v>76</v>
      </c>
      <c r="F3583" s="7">
        <v>-18.330296489999998</v>
      </c>
      <c r="G3583" s="7">
        <v>178.13036260000001</v>
      </c>
      <c r="H3583" s="8">
        <v>42823.627083333333</v>
      </c>
      <c r="I3583" t="s">
        <v>998</v>
      </c>
      <c r="J3583" t="s">
        <v>54</v>
      </c>
      <c r="K3583" t="s">
        <v>34</v>
      </c>
      <c r="L3583">
        <v>18</v>
      </c>
      <c r="M3583" s="7">
        <v>1</v>
      </c>
      <c r="N3583" s="7">
        <v>1.2</v>
      </c>
      <c r="O3583" t="s">
        <v>92</v>
      </c>
      <c r="Q3583" t="s">
        <v>653</v>
      </c>
      <c r="R3583" s="4" t="str">
        <f t="shared" ca="1" si="55"/>
        <v>Kempster RM and Egeberg CA (2020). SharkBase citizen science global chondrichthyan sighting database. Support Our Sharks Ocean Conservation Society. Version 2020.08. www.supportoursharks.com (consulted on 01/08/2020)</v>
      </c>
    </row>
    <row r="3584" spans="1:18" ht="15.75" customHeight="1" x14ac:dyDescent="0.25">
      <c r="A3584">
        <v>3617</v>
      </c>
      <c r="B3584" t="s">
        <v>18</v>
      </c>
      <c r="C3584" t="s">
        <v>19</v>
      </c>
      <c r="D3584" t="s">
        <v>20</v>
      </c>
      <c r="E3584" t="s">
        <v>76</v>
      </c>
      <c r="F3584" s="7">
        <v>-18.333555489999998</v>
      </c>
      <c r="G3584" s="7">
        <v>178.1317359</v>
      </c>
      <c r="H3584" s="8">
        <v>42823.627083333333</v>
      </c>
      <c r="I3584" t="s">
        <v>998</v>
      </c>
      <c r="J3584" t="s">
        <v>54</v>
      </c>
      <c r="K3584" t="s">
        <v>34</v>
      </c>
      <c r="L3584">
        <v>18</v>
      </c>
      <c r="M3584" s="7">
        <v>1</v>
      </c>
      <c r="N3584" s="7">
        <v>1.35</v>
      </c>
      <c r="O3584" t="s">
        <v>25</v>
      </c>
      <c r="Q3584" t="s">
        <v>653</v>
      </c>
      <c r="R3584" s="4" t="str">
        <f t="shared" ca="1" si="55"/>
        <v>Kempster RM and Egeberg CA (2020). SharkBase citizen science global chondrichthyan sighting database. Support Our Sharks Ocean Conservation Society. Version 2020.08. www.supportoursharks.com (consulted on 01/08/2020)</v>
      </c>
    </row>
    <row r="3585" spans="1:18" ht="15.75" customHeight="1" x14ac:dyDescent="0.25">
      <c r="A3585">
        <v>3618</v>
      </c>
      <c r="B3585" t="s">
        <v>231</v>
      </c>
      <c r="C3585" t="s">
        <v>232</v>
      </c>
      <c r="D3585" t="s">
        <v>20</v>
      </c>
      <c r="E3585" t="s">
        <v>76</v>
      </c>
      <c r="F3585" s="7">
        <v>-18.409920509999999</v>
      </c>
      <c r="G3585" s="7">
        <v>178.15658389999999</v>
      </c>
      <c r="H3585" s="8">
        <v>42820</v>
      </c>
      <c r="I3585" t="s">
        <v>1820</v>
      </c>
      <c r="J3585" t="s">
        <v>23</v>
      </c>
      <c r="K3585" t="s">
        <v>34</v>
      </c>
      <c r="L3585">
        <v>18</v>
      </c>
      <c r="M3585" s="7">
        <v>1</v>
      </c>
      <c r="N3585" s="7">
        <v>1.8</v>
      </c>
      <c r="O3585" t="s">
        <v>33</v>
      </c>
      <c r="Q3585" t="s">
        <v>653</v>
      </c>
      <c r="R3585" s="4" t="str">
        <f t="shared" ca="1" si="55"/>
        <v>Kempster RM and Egeberg CA (2020). SharkBase citizen science global chondrichthyan sighting database. Support Our Sharks Ocean Conservation Society. Version 2020.08. www.supportoursharks.com (consulted on 01/08/2020)</v>
      </c>
    </row>
    <row r="3586" spans="1:18" ht="15.75" customHeight="1" x14ac:dyDescent="0.25">
      <c r="A3586">
        <v>3619</v>
      </c>
      <c r="B3586" t="s">
        <v>18</v>
      </c>
      <c r="C3586" t="s">
        <v>19</v>
      </c>
      <c r="D3586" t="s">
        <v>20</v>
      </c>
      <c r="E3586" t="s">
        <v>76</v>
      </c>
      <c r="F3586" s="7">
        <v>-18.345694689999998</v>
      </c>
      <c r="G3586" s="7">
        <v>177.99861250000001</v>
      </c>
      <c r="H3586" s="8">
        <v>42820</v>
      </c>
      <c r="I3586" t="s">
        <v>1661</v>
      </c>
      <c r="J3586" t="s">
        <v>23</v>
      </c>
      <c r="K3586" t="s">
        <v>28</v>
      </c>
      <c r="L3586">
        <v>18</v>
      </c>
      <c r="M3586" s="7">
        <v>1</v>
      </c>
      <c r="N3586" s="7">
        <v>1.4</v>
      </c>
      <c r="O3586" t="s">
        <v>33</v>
      </c>
      <c r="Q3586" t="s">
        <v>653</v>
      </c>
      <c r="R3586" s="4" t="str">
        <f t="shared" ca="1" si="55"/>
        <v>Kempster RM and Egeberg CA (2020). SharkBase citizen science global chondrichthyan sighting database. Support Our Sharks Ocean Conservation Society. Version 2020.08. www.supportoursharks.com (consulted on 01/08/2020)</v>
      </c>
    </row>
    <row r="3587" spans="1:18" ht="15.75" customHeight="1" x14ac:dyDescent="0.25">
      <c r="A3587">
        <v>3620</v>
      </c>
      <c r="B3587" t="s">
        <v>18</v>
      </c>
      <c r="C3587" t="s">
        <v>19</v>
      </c>
      <c r="D3587" t="s">
        <v>20</v>
      </c>
      <c r="E3587" t="s">
        <v>76</v>
      </c>
      <c r="F3587" s="7">
        <v>-18.463376239999999</v>
      </c>
      <c r="G3587" s="7">
        <v>178.08538730000001</v>
      </c>
      <c r="H3587" s="8">
        <v>42827</v>
      </c>
      <c r="I3587" t="s">
        <v>1821</v>
      </c>
      <c r="J3587" t="s">
        <v>23</v>
      </c>
      <c r="K3587" t="s">
        <v>34</v>
      </c>
      <c r="L3587">
        <v>18</v>
      </c>
      <c r="M3587" s="7">
        <v>1</v>
      </c>
      <c r="N3587" s="7">
        <v>1.2</v>
      </c>
      <c r="O3587" t="s">
        <v>33</v>
      </c>
      <c r="Q3587" t="s">
        <v>653</v>
      </c>
      <c r="R3587" s="4" t="str">
        <f t="shared" ref="R3587:R3650" ca="1" si="56">("Kempster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3588" spans="1:18" ht="15.75" customHeight="1" x14ac:dyDescent="0.25">
      <c r="A3588">
        <v>3621</v>
      </c>
      <c r="B3588" t="s">
        <v>18</v>
      </c>
      <c r="C3588" t="s">
        <v>19</v>
      </c>
      <c r="D3588" t="s">
        <v>20</v>
      </c>
      <c r="E3588" t="s">
        <v>76</v>
      </c>
      <c r="F3588" s="7">
        <v>-18.463376239999999</v>
      </c>
      <c r="G3588" s="7">
        <v>178.084529</v>
      </c>
      <c r="H3588" s="8">
        <v>42827</v>
      </c>
      <c r="I3588" t="s">
        <v>1821</v>
      </c>
      <c r="J3588" t="s">
        <v>23</v>
      </c>
      <c r="K3588" t="s">
        <v>34</v>
      </c>
      <c r="L3588">
        <v>18</v>
      </c>
      <c r="M3588" s="7">
        <v>1</v>
      </c>
      <c r="N3588" s="7">
        <v>1.3</v>
      </c>
      <c r="O3588" t="s">
        <v>33</v>
      </c>
      <c r="Q3588" t="s">
        <v>653</v>
      </c>
      <c r="R3588" s="4" t="str">
        <f t="shared" ca="1" si="56"/>
        <v>Kempster RM and Egeberg CA (2020). SharkBase citizen science global chondrichthyan sighting database. Support Our Sharks Ocean Conservation Society. Version 2020.08. www.supportoursharks.com (consulted on 01/08/2020)</v>
      </c>
    </row>
    <row r="3589" spans="1:18" ht="15.75" customHeight="1" x14ac:dyDescent="0.25">
      <c r="A3589">
        <v>3622</v>
      </c>
      <c r="B3589" t="s">
        <v>18</v>
      </c>
      <c r="C3589" t="s">
        <v>19</v>
      </c>
      <c r="D3589" t="s">
        <v>20</v>
      </c>
      <c r="E3589" t="s">
        <v>76</v>
      </c>
      <c r="F3589" s="7">
        <v>-18.324430150000001</v>
      </c>
      <c r="G3589" s="7">
        <v>178.11954800000001</v>
      </c>
      <c r="H3589" s="8">
        <v>42823.575694444444</v>
      </c>
      <c r="I3589" t="s">
        <v>999</v>
      </c>
      <c r="J3589" t="s">
        <v>54</v>
      </c>
      <c r="K3589" t="s">
        <v>34</v>
      </c>
      <c r="L3589">
        <v>18</v>
      </c>
      <c r="M3589" s="7">
        <v>1</v>
      </c>
      <c r="N3589" s="7">
        <v>1.1000000000000001</v>
      </c>
      <c r="O3589" t="s">
        <v>92</v>
      </c>
      <c r="Q3589" t="s">
        <v>653</v>
      </c>
      <c r="R3589" s="4" t="str">
        <f t="shared" ca="1" si="56"/>
        <v>Kempster RM and Egeberg CA (2020). SharkBase citizen science global chondrichthyan sighting database. Support Our Sharks Ocean Conservation Society. Version 2020.08. www.supportoursharks.com (consulted on 01/08/2020)</v>
      </c>
    </row>
    <row r="3590" spans="1:18" ht="15.75" customHeight="1" x14ac:dyDescent="0.25">
      <c r="A3590">
        <v>3623</v>
      </c>
      <c r="B3590" t="s">
        <v>18</v>
      </c>
      <c r="C3590" t="s">
        <v>19</v>
      </c>
      <c r="D3590" t="s">
        <v>20</v>
      </c>
      <c r="E3590" t="s">
        <v>76</v>
      </c>
      <c r="F3590" s="7">
        <v>-18.32312649</v>
      </c>
      <c r="G3590" s="7">
        <v>178.12315290000001</v>
      </c>
      <c r="H3590" s="8">
        <v>42823.575694444444</v>
      </c>
      <c r="I3590" t="s">
        <v>999</v>
      </c>
      <c r="J3590" t="s">
        <v>54</v>
      </c>
      <c r="K3590" t="s">
        <v>34</v>
      </c>
      <c r="L3590">
        <v>18</v>
      </c>
      <c r="M3590" s="7">
        <v>1</v>
      </c>
      <c r="N3590" s="7">
        <v>1.1499999999999999</v>
      </c>
      <c r="O3590" t="s">
        <v>33</v>
      </c>
      <c r="Q3590" t="s">
        <v>653</v>
      </c>
      <c r="R3590" s="4" t="str">
        <f t="shared" ca="1" si="56"/>
        <v>Kempster RM and Egeberg CA (2020). SharkBase citizen science global chondrichthyan sighting database. Support Our Sharks Ocean Conservation Society. Version 2020.08. www.supportoursharks.com (consulted on 01/08/2020)</v>
      </c>
    </row>
    <row r="3591" spans="1:18" ht="15.75" customHeight="1" x14ac:dyDescent="0.25">
      <c r="A3591">
        <v>3624</v>
      </c>
      <c r="B3591" t="s">
        <v>18</v>
      </c>
      <c r="C3591" t="s">
        <v>19</v>
      </c>
      <c r="D3591" t="s">
        <v>20</v>
      </c>
      <c r="E3591" t="s">
        <v>76</v>
      </c>
      <c r="F3591" s="7">
        <v>-18.294117549999999</v>
      </c>
      <c r="G3591" s="7">
        <v>178.0809242</v>
      </c>
      <c r="H3591" s="8">
        <v>42823.427083333336</v>
      </c>
      <c r="I3591" t="s">
        <v>897</v>
      </c>
      <c r="J3591" t="s">
        <v>23</v>
      </c>
      <c r="K3591" t="s">
        <v>28</v>
      </c>
      <c r="L3591">
        <v>18</v>
      </c>
      <c r="M3591" s="7">
        <v>1</v>
      </c>
      <c r="N3591" s="7">
        <v>1.3</v>
      </c>
      <c r="O3591" t="s">
        <v>92</v>
      </c>
      <c r="Q3591" t="s">
        <v>653</v>
      </c>
      <c r="R3591" s="4" t="str">
        <f t="shared" ca="1" si="56"/>
        <v>Kempster RM and Egeberg CA (2020). SharkBase citizen science global chondrichthyan sighting database. Support Our Sharks Ocean Conservation Society. Version 2020.08. www.supportoursharks.com (consulted on 01/08/2020)</v>
      </c>
    </row>
    <row r="3592" spans="1:18" ht="15.75" customHeight="1" x14ac:dyDescent="0.25">
      <c r="A3592">
        <v>3625</v>
      </c>
      <c r="B3592" t="s">
        <v>1639</v>
      </c>
      <c r="C3592" t="s">
        <v>1640</v>
      </c>
      <c r="D3592" t="s">
        <v>20</v>
      </c>
      <c r="E3592" t="s">
        <v>76</v>
      </c>
      <c r="F3592" s="7">
        <v>-18.292487690000002</v>
      </c>
      <c r="G3592" s="7">
        <v>178.08229739999999</v>
      </c>
      <c r="H3592" s="8">
        <v>42823.427083333336</v>
      </c>
      <c r="I3592" t="s">
        <v>897</v>
      </c>
      <c r="J3592" t="s">
        <v>23</v>
      </c>
      <c r="K3592" t="s">
        <v>28</v>
      </c>
      <c r="L3592">
        <v>18</v>
      </c>
      <c r="M3592" s="7">
        <v>1</v>
      </c>
      <c r="N3592" s="7">
        <v>0.25</v>
      </c>
      <c r="O3592" t="s">
        <v>25</v>
      </c>
      <c r="Q3592" t="s">
        <v>653</v>
      </c>
      <c r="R3592" s="4" t="str">
        <f t="shared" ca="1" si="56"/>
        <v>Kempster RM and Egeberg CA (2020). SharkBase citizen science global chondrichthyan sighting database. Support Our Sharks Ocean Conservation Society. Version 2020.08. www.supportoursharks.com (consulted on 01/08/2020)</v>
      </c>
    </row>
    <row r="3593" spans="1:18" ht="15.75" customHeight="1" x14ac:dyDescent="0.25">
      <c r="A3593">
        <v>3626</v>
      </c>
      <c r="B3593" t="s">
        <v>29</v>
      </c>
      <c r="C3593" t="s">
        <v>30</v>
      </c>
      <c r="D3593" t="s">
        <v>20</v>
      </c>
      <c r="E3593" t="s">
        <v>76</v>
      </c>
      <c r="F3593" s="7">
        <v>-18.301614709999999</v>
      </c>
      <c r="G3593" s="7">
        <v>178.01328960000001</v>
      </c>
      <c r="H3593" s="8">
        <v>42837.555555555555</v>
      </c>
      <c r="I3593" t="s">
        <v>1822</v>
      </c>
      <c r="J3593" t="s">
        <v>23</v>
      </c>
      <c r="K3593" t="s">
        <v>28</v>
      </c>
      <c r="L3593">
        <v>18</v>
      </c>
      <c r="M3593" s="7">
        <v>1</v>
      </c>
      <c r="N3593" s="7">
        <v>1.7</v>
      </c>
      <c r="O3593" t="s">
        <v>33</v>
      </c>
      <c r="Q3593" t="s">
        <v>653</v>
      </c>
      <c r="R3593" s="4" t="str">
        <f t="shared" ca="1" si="56"/>
        <v>Kempster RM and Egeberg CA (2020). SharkBase citizen science global chondrichthyan sighting database. Support Our Sharks Ocean Conservation Society. Version 2020.08. www.supportoursharks.com (consulted on 01/08/2020)</v>
      </c>
    </row>
    <row r="3594" spans="1:18" ht="15.75" customHeight="1" x14ac:dyDescent="0.25">
      <c r="A3594">
        <v>3627</v>
      </c>
      <c r="B3594" t="s">
        <v>18</v>
      </c>
      <c r="C3594" t="s">
        <v>19</v>
      </c>
      <c r="D3594" t="s">
        <v>20</v>
      </c>
      <c r="E3594" t="s">
        <v>76</v>
      </c>
      <c r="F3594" s="7">
        <v>-18.299658959999999</v>
      </c>
      <c r="G3594" s="7">
        <v>178.0139762</v>
      </c>
      <c r="H3594" s="8">
        <v>42837.555555555555</v>
      </c>
      <c r="I3594" t="s">
        <v>1822</v>
      </c>
      <c r="J3594" t="s">
        <v>23</v>
      </c>
      <c r="K3594" t="s">
        <v>28</v>
      </c>
      <c r="L3594">
        <v>18</v>
      </c>
      <c r="M3594" s="7">
        <v>1</v>
      </c>
      <c r="N3594" s="7">
        <v>1.25</v>
      </c>
      <c r="O3594" t="s">
        <v>33</v>
      </c>
      <c r="Q3594" t="s">
        <v>653</v>
      </c>
      <c r="R3594" s="4" t="str">
        <f t="shared" ca="1" si="56"/>
        <v>Kempster RM and Egeberg CA (2020). SharkBase citizen science global chondrichthyan sighting database. Support Our Sharks Ocean Conservation Society. Version 2020.08. www.supportoursharks.com (consulted on 01/08/2020)</v>
      </c>
    </row>
    <row r="3595" spans="1:18" ht="15.75" customHeight="1" x14ac:dyDescent="0.25">
      <c r="A3595">
        <v>3628</v>
      </c>
      <c r="B3595" t="s">
        <v>18</v>
      </c>
      <c r="C3595" t="s">
        <v>19</v>
      </c>
      <c r="D3595" t="s">
        <v>20</v>
      </c>
      <c r="E3595" t="s">
        <v>76</v>
      </c>
      <c r="F3595" s="7">
        <v>-18.299658959999999</v>
      </c>
      <c r="G3595" s="7">
        <v>178.01294619999999</v>
      </c>
      <c r="H3595" s="8">
        <v>42837.555555555555</v>
      </c>
      <c r="I3595" t="s">
        <v>1822</v>
      </c>
      <c r="J3595" t="s">
        <v>23</v>
      </c>
      <c r="K3595" t="s">
        <v>28</v>
      </c>
      <c r="L3595">
        <v>18</v>
      </c>
      <c r="M3595" s="7">
        <v>1</v>
      </c>
      <c r="N3595" s="7">
        <v>1.3</v>
      </c>
      <c r="O3595" t="s">
        <v>25</v>
      </c>
      <c r="Q3595" t="s">
        <v>653</v>
      </c>
      <c r="R3595" s="4" t="str">
        <f t="shared" ca="1" si="56"/>
        <v>Kempster RM and Egeberg CA (2020). SharkBase citizen science global chondrichthyan sighting database. Support Our Sharks Ocean Conservation Society. Version 2020.08. www.supportoursharks.com (consulted on 01/08/2020)</v>
      </c>
    </row>
    <row r="3596" spans="1:18" ht="15.75" customHeight="1" x14ac:dyDescent="0.25">
      <c r="A3596">
        <v>3629</v>
      </c>
      <c r="B3596" t="s">
        <v>18</v>
      </c>
      <c r="C3596" t="s">
        <v>19</v>
      </c>
      <c r="D3596" t="s">
        <v>20</v>
      </c>
      <c r="E3596" t="s">
        <v>76</v>
      </c>
      <c r="F3596" s="7">
        <v>-18.377871679999998</v>
      </c>
      <c r="G3596" s="7">
        <v>177.98616709999999</v>
      </c>
      <c r="H3596" s="8">
        <v>42841</v>
      </c>
      <c r="I3596" t="s">
        <v>1170</v>
      </c>
      <c r="J3596" t="s">
        <v>23</v>
      </c>
      <c r="K3596" t="s">
        <v>28</v>
      </c>
      <c r="L3596">
        <v>10</v>
      </c>
      <c r="M3596" s="7">
        <v>1</v>
      </c>
      <c r="N3596" s="7">
        <v>1.1000000000000001</v>
      </c>
      <c r="O3596" t="s">
        <v>92</v>
      </c>
      <c r="Q3596" t="s">
        <v>653</v>
      </c>
      <c r="R3596" s="4" t="str">
        <f t="shared" ca="1" si="56"/>
        <v>Kempster RM and Egeberg CA (2020). SharkBase citizen science global chondrichthyan sighting database. Support Our Sharks Ocean Conservation Society. Version 2020.08. www.supportoursharks.com (consulted on 01/08/2020)</v>
      </c>
    </row>
    <row r="3597" spans="1:18" ht="15.75" customHeight="1" x14ac:dyDescent="0.25">
      <c r="A3597">
        <v>3630</v>
      </c>
      <c r="B3597" t="s">
        <v>18</v>
      </c>
      <c r="C3597" t="s">
        <v>19</v>
      </c>
      <c r="D3597" t="s">
        <v>20</v>
      </c>
      <c r="E3597" t="s">
        <v>76</v>
      </c>
      <c r="F3597" s="7">
        <v>-18.425393029999999</v>
      </c>
      <c r="G3597" s="7">
        <v>178.0780488</v>
      </c>
      <c r="H3597" s="8">
        <v>42827</v>
      </c>
      <c r="I3597" t="s">
        <v>1168</v>
      </c>
      <c r="J3597" t="s">
        <v>23</v>
      </c>
      <c r="K3597" t="s">
        <v>34</v>
      </c>
      <c r="L3597">
        <v>16</v>
      </c>
      <c r="M3597" s="7">
        <v>1</v>
      </c>
      <c r="N3597" s="7">
        <v>1.3</v>
      </c>
      <c r="O3597" t="s">
        <v>33</v>
      </c>
      <c r="Q3597" t="s">
        <v>653</v>
      </c>
      <c r="R3597" s="4" t="str">
        <f t="shared" ca="1" si="56"/>
        <v>Kempster RM and Egeberg CA (2020). SharkBase citizen science global chondrichthyan sighting database. Support Our Sharks Ocean Conservation Society. Version 2020.08. www.supportoursharks.com (consulted on 01/08/2020)</v>
      </c>
    </row>
    <row r="3598" spans="1:18" ht="15.75" customHeight="1" x14ac:dyDescent="0.25">
      <c r="A3598">
        <v>3631</v>
      </c>
      <c r="B3598" t="s">
        <v>18</v>
      </c>
      <c r="C3598" t="s">
        <v>19</v>
      </c>
      <c r="D3598" t="s">
        <v>20</v>
      </c>
      <c r="E3598" t="s">
        <v>76</v>
      </c>
      <c r="F3598" s="7">
        <v>-18.424700869999999</v>
      </c>
      <c r="G3598" s="7">
        <v>178.0781776</v>
      </c>
      <c r="H3598" s="8">
        <v>42827</v>
      </c>
      <c r="I3598" t="s">
        <v>1168</v>
      </c>
      <c r="J3598" t="s">
        <v>23</v>
      </c>
      <c r="K3598" t="s">
        <v>34</v>
      </c>
      <c r="L3598">
        <v>16</v>
      </c>
      <c r="M3598" s="7">
        <v>1</v>
      </c>
      <c r="N3598" s="7">
        <v>1</v>
      </c>
      <c r="O3598" t="s">
        <v>33</v>
      </c>
      <c r="Q3598" t="s">
        <v>653</v>
      </c>
      <c r="R3598" s="4" t="str">
        <f t="shared" ca="1" si="56"/>
        <v>Kempster RM and Egeberg CA (2020). SharkBase citizen science global chondrichthyan sighting database. Support Our Sharks Ocean Conservation Society. Version 2020.08. www.supportoursharks.com (consulted on 01/08/2020)</v>
      </c>
    </row>
    <row r="3599" spans="1:18" ht="15.75" customHeight="1" x14ac:dyDescent="0.25">
      <c r="A3599">
        <v>3632</v>
      </c>
      <c r="B3599" t="s">
        <v>18</v>
      </c>
      <c r="C3599" t="s">
        <v>19</v>
      </c>
      <c r="D3599" t="s">
        <v>20</v>
      </c>
      <c r="E3599" t="s">
        <v>76</v>
      </c>
      <c r="F3599" s="7">
        <v>-18.425108030000001</v>
      </c>
      <c r="G3599" s="7">
        <v>178.12795940000001</v>
      </c>
      <c r="H3599" s="8">
        <v>42788</v>
      </c>
      <c r="I3599" t="s">
        <v>1823</v>
      </c>
      <c r="J3599" t="s">
        <v>23</v>
      </c>
      <c r="K3599" t="s">
        <v>28</v>
      </c>
      <c r="L3599">
        <v>16</v>
      </c>
      <c r="M3599" s="7">
        <v>1</v>
      </c>
      <c r="N3599" s="7">
        <v>1</v>
      </c>
      <c r="O3599" t="s">
        <v>33</v>
      </c>
      <c r="Q3599" t="s">
        <v>653</v>
      </c>
      <c r="R3599" s="4" t="str">
        <f t="shared" ca="1" si="56"/>
        <v>Kempster RM and Egeberg CA (2020). SharkBase citizen science global chondrichthyan sighting database. Support Our Sharks Ocean Conservation Society. Version 2020.08. www.supportoursharks.com (consulted on 01/08/2020)</v>
      </c>
    </row>
    <row r="3600" spans="1:18" ht="15.75" customHeight="1" x14ac:dyDescent="0.25">
      <c r="A3600">
        <v>3633</v>
      </c>
      <c r="B3600" t="s">
        <v>1639</v>
      </c>
      <c r="C3600" t="s">
        <v>1640</v>
      </c>
      <c r="D3600" t="s">
        <v>20</v>
      </c>
      <c r="E3600" t="s">
        <v>76</v>
      </c>
      <c r="F3600" s="7">
        <v>-18.425759469999999</v>
      </c>
      <c r="G3600" s="7">
        <v>178.12761599999999</v>
      </c>
      <c r="H3600" s="8">
        <v>42788</v>
      </c>
      <c r="I3600" t="s">
        <v>1823</v>
      </c>
      <c r="J3600" t="s">
        <v>23</v>
      </c>
      <c r="K3600" t="s">
        <v>28</v>
      </c>
      <c r="L3600">
        <v>16</v>
      </c>
      <c r="M3600" s="7">
        <v>1</v>
      </c>
      <c r="N3600" s="7">
        <v>0.3</v>
      </c>
      <c r="O3600" t="s">
        <v>25</v>
      </c>
      <c r="Q3600" t="s">
        <v>653</v>
      </c>
      <c r="R3600" s="4" t="str">
        <f t="shared" ca="1" si="56"/>
        <v>Kempster RM and Egeberg CA (2020). SharkBase citizen science global chondrichthyan sighting database. Support Our Sharks Ocean Conservation Society. Version 2020.08. www.supportoursharks.com (consulted on 01/08/2020)</v>
      </c>
    </row>
    <row r="3601" spans="1:18" ht="15.75" customHeight="1" x14ac:dyDescent="0.25">
      <c r="A3601">
        <v>3634</v>
      </c>
      <c r="B3601" t="s">
        <v>1639</v>
      </c>
      <c r="C3601" t="s">
        <v>1640</v>
      </c>
      <c r="D3601" t="s">
        <v>20</v>
      </c>
      <c r="E3601" t="s">
        <v>76</v>
      </c>
      <c r="F3601" s="7">
        <v>-18.425759469999999</v>
      </c>
      <c r="G3601" s="7">
        <v>178.12761599999999</v>
      </c>
      <c r="H3601" s="8">
        <v>42788</v>
      </c>
      <c r="I3601" t="s">
        <v>1823</v>
      </c>
      <c r="J3601" t="s">
        <v>23</v>
      </c>
      <c r="K3601" t="s">
        <v>28</v>
      </c>
      <c r="L3601">
        <v>16</v>
      </c>
      <c r="M3601" s="7">
        <v>1</v>
      </c>
      <c r="N3601" s="7">
        <v>0.4</v>
      </c>
      <c r="O3601" t="s">
        <v>33</v>
      </c>
      <c r="Q3601" t="s">
        <v>653</v>
      </c>
      <c r="R3601" s="4" t="str">
        <f t="shared" ca="1" si="56"/>
        <v>Kempster RM and Egeberg CA (2020). SharkBase citizen science global chondrichthyan sighting database. Support Our Sharks Ocean Conservation Society. Version 2020.08. www.supportoursharks.com (consulted on 01/08/2020)</v>
      </c>
    </row>
    <row r="3602" spans="1:18" ht="15.75" customHeight="1" x14ac:dyDescent="0.25">
      <c r="A3602">
        <v>3635</v>
      </c>
      <c r="B3602" t="s">
        <v>18</v>
      </c>
      <c r="C3602" t="s">
        <v>19</v>
      </c>
      <c r="D3602" t="s">
        <v>20</v>
      </c>
      <c r="E3602" t="s">
        <v>76</v>
      </c>
      <c r="F3602" s="7">
        <v>-18.422176489999998</v>
      </c>
      <c r="G3602" s="7">
        <v>178.1355125</v>
      </c>
      <c r="H3602" s="8">
        <v>42788</v>
      </c>
      <c r="I3602" t="s">
        <v>1818</v>
      </c>
      <c r="J3602" t="s">
        <v>23</v>
      </c>
      <c r="K3602" t="s">
        <v>28</v>
      </c>
      <c r="L3602">
        <v>16</v>
      </c>
      <c r="M3602" s="7">
        <v>1</v>
      </c>
      <c r="N3602" s="7">
        <v>1.1000000000000001</v>
      </c>
      <c r="O3602" t="s">
        <v>92</v>
      </c>
      <c r="Q3602" t="s">
        <v>653</v>
      </c>
      <c r="R3602" s="4" t="str">
        <f t="shared" ca="1" si="56"/>
        <v>Kempster RM and Egeberg CA (2020). SharkBase citizen science global chondrichthyan sighting database. Support Our Sharks Ocean Conservation Society. Version 2020.08. www.supportoursharks.com (consulted on 01/08/2020)</v>
      </c>
    </row>
    <row r="3603" spans="1:18" ht="15.75" customHeight="1" x14ac:dyDescent="0.25">
      <c r="A3603">
        <v>3636</v>
      </c>
      <c r="B3603" t="s">
        <v>18</v>
      </c>
      <c r="C3603" t="s">
        <v>19</v>
      </c>
      <c r="D3603" t="s">
        <v>20</v>
      </c>
      <c r="E3603" t="s">
        <v>76</v>
      </c>
      <c r="F3603" s="7">
        <v>-18.421850760000002</v>
      </c>
      <c r="G3603" s="7">
        <v>178.1365424</v>
      </c>
      <c r="H3603" s="8">
        <v>42788</v>
      </c>
      <c r="I3603" t="s">
        <v>1818</v>
      </c>
      <c r="J3603" t="s">
        <v>23</v>
      </c>
      <c r="K3603" t="s">
        <v>28</v>
      </c>
      <c r="L3603">
        <v>16</v>
      </c>
      <c r="M3603" s="7">
        <v>1</v>
      </c>
      <c r="N3603" s="7">
        <v>1</v>
      </c>
      <c r="O3603" t="s">
        <v>92</v>
      </c>
      <c r="Q3603" t="s">
        <v>653</v>
      </c>
      <c r="R3603" s="4" t="str">
        <f t="shared" ca="1" si="56"/>
        <v>Kempster RM and Egeberg CA (2020). SharkBase citizen science global chondrichthyan sighting database. Support Our Sharks Ocean Conservation Society. Version 2020.08. www.supportoursharks.com (consulted on 01/08/2020)</v>
      </c>
    </row>
    <row r="3604" spans="1:18" ht="15.75" customHeight="1" x14ac:dyDescent="0.25">
      <c r="A3604">
        <v>3637</v>
      </c>
      <c r="B3604" t="s">
        <v>18</v>
      </c>
      <c r="C3604" t="s">
        <v>19</v>
      </c>
      <c r="D3604" t="s">
        <v>20</v>
      </c>
      <c r="E3604" t="s">
        <v>76</v>
      </c>
      <c r="F3604" s="7">
        <v>-18.420873570000001</v>
      </c>
      <c r="G3604" s="7">
        <v>178.1355125</v>
      </c>
      <c r="H3604" s="8">
        <v>42788</v>
      </c>
      <c r="I3604" t="s">
        <v>1818</v>
      </c>
      <c r="J3604" t="s">
        <v>23</v>
      </c>
      <c r="K3604" t="s">
        <v>28</v>
      </c>
      <c r="L3604">
        <v>16</v>
      </c>
      <c r="M3604" s="7">
        <v>1</v>
      </c>
      <c r="N3604" s="7">
        <v>1.25</v>
      </c>
      <c r="O3604" t="s">
        <v>33</v>
      </c>
      <c r="Q3604" t="s">
        <v>653</v>
      </c>
      <c r="R3604" s="4" t="str">
        <f t="shared" ca="1" si="56"/>
        <v>Kempster RM and Egeberg CA (2020). SharkBase citizen science global chondrichthyan sighting database. Support Our Sharks Ocean Conservation Society. Version 2020.08. www.supportoursharks.com (consulted on 01/08/2020)</v>
      </c>
    </row>
    <row r="3605" spans="1:18" ht="15.75" customHeight="1" x14ac:dyDescent="0.25">
      <c r="A3605">
        <v>3638</v>
      </c>
      <c r="B3605" t="s">
        <v>553</v>
      </c>
      <c r="C3605" t="s">
        <v>383</v>
      </c>
      <c r="D3605" t="s">
        <v>20</v>
      </c>
      <c r="E3605" t="s">
        <v>213</v>
      </c>
      <c r="F3605" s="7">
        <v>-33.446292200000002</v>
      </c>
      <c r="G3605" s="7">
        <v>151.44935330000001</v>
      </c>
      <c r="H3605" s="8">
        <v>42849</v>
      </c>
      <c r="I3605" t="s">
        <v>1824</v>
      </c>
      <c r="J3605" t="s">
        <v>23</v>
      </c>
      <c r="K3605" t="s">
        <v>34</v>
      </c>
      <c r="L3605">
        <v>7</v>
      </c>
      <c r="M3605" s="7">
        <v>1</v>
      </c>
      <c r="N3605" s="7">
        <v>2</v>
      </c>
      <c r="O3605" t="s">
        <v>25</v>
      </c>
      <c r="R3605" s="4" t="str">
        <f t="shared" ca="1" si="56"/>
        <v>Kempster RM and Egeberg CA (2020). SharkBase citizen science global chondrichthyan sighting database. Support Our Sharks Ocean Conservation Society. Version 2020.08. www.supportoursharks.com (consulted on 01/08/2020)</v>
      </c>
    </row>
    <row r="3606" spans="1:18" ht="15.75" customHeight="1" x14ac:dyDescent="0.25">
      <c r="A3606">
        <v>3639</v>
      </c>
      <c r="B3606" t="s">
        <v>98</v>
      </c>
      <c r="C3606" t="s">
        <v>701</v>
      </c>
      <c r="D3606" t="s">
        <v>20</v>
      </c>
      <c r="E3606" t="s">
        <v>1173</v>
      </c>
      <c r="F3606" s="7">
        <v>-8.3505959999999995</v>
      </c>
      <c r="G3606" s="7">
        <v>116.08767</v>
      </c>
      <c r="H3606" s="8">
        <v>42832</v>
      </c>
      <c r="I3606" t="s">
        <v>1682</v>
      </c>
      <c r="J3606" t="s">
        <v>63</v>
      </c>
      <c r="K3606" t="s">
        <v>63</v>
      </c>
      <c r="L3606">
        <v>17</v>
      </c>
      <c r="M3606" s="7">
        <v>1</v>
      </c>
      <c r="N3606" s="7">
        <v>0.6</v>
      </c>
      <c r="O3606" t="s">
        <v>25</v>
      </c>
      <c r="R3606" s="4" t="str">
        <f t="shared" ca="1" si="56"/>
        <v>Kempster RM and Egeberg CA (2020). SharkBase citizen science global chondrichthyan sighting database. Support Our Sharks Ocean Conservation Society. Version 2020.08. www.supportoursharks.com (consulted on 01/08/2020)</v>
      </c>
    </row>
    <row r="3607" spans="1:18" ht="15.75" customHeight="1" x14ac:dyDescent="0.25">
      <c r="A3607">
        <v>3640</v>
      </c>
      <c r="B3607" t="s">
        <v>124</v>
      </c>
      <c r="C3607" t="s">
        <v>125</v>
      </c>
      <c r="D3607" t="s">
        <v>101</v>
      </c>
      <c r="E3607" t="s">
        <v>1173</v>
      </c>
      <c r="F3607" s="7">
        <v>-8.3510419999999996</v>
      </c>
      <c r="G3607" s="7">
        <v>116.08734200000001</v>
      </c>
      <c r="H3607" s="8">
        <v>42834</v>
      </c>
      <c r="I3607" t="s">
        <v>1682</v>
      </c>
      <c r="J3607" t="s">
        <v>63</v>
      </c>
      <c r="K3607" t="s">
        <v>63</v>
      </c>
      <c r="M3607" s="7">
        <v>1</v>
      </c>
      <c r="N3607" s="7">
        <v>1.2</v>
      </c>
      <c r="O3607" t="s">
        <v>25</v>
      </c>
      <c r="R3607" s="4" t="str">
        <f t="shared" ca="1" si="56"/>
        <v>Kempster RM and Egeberg CA (2020). SharkBase citizen science global chondrichthyan sighting database. Support Our Sharks Ocean Conservation Society. Version 2020.08. www.supportoursharks.com (consulted on 01/08/2020)</v>
      </c>
    </row>
    <row r="3608" spans="1:18" ht="15.75" customHeight="1" x14ac:dyDescent="0.25">
      <c r="A3608">
        <v>3641</v>
      </c>
      <c r="B3608" t="s">
        <v>98</v>
      </c>
      <c r="C3608" t="s">
        <v>701</v>
      </c>
      <c r="D3608" t="s">
        <v>20</v>
      </c>
      <c r="E3608" t="s">
        <v>1173</v>
      </c>
      <c r="F3608" s="7">
        <v>-8.3440220000000007</v>
      </c>
      <c r="G3608" s="7">
        <v>116.027659</v>
      </c>
      <c r="H3608" s="8">
        <v>42835</v>
      </c>
      <c r="I3608" t="s">
        <v>1414</v>
      </c>
      <c r="J3608" t="s">
        <v>63</v>
      </c>
      <c r="K3608" t="s">
        <v>63</v>
      </c>
      <c r="M3608" s="7">
        <v>1</v>
      </c>
      <c r="N3608" s="7">
        <v>0.5</v>
      </c>
      <c r="O3608" t="s">
        <v>25</v>
      </c>
      <c r="R3608" s="4" t="str">
        <f t="shared" ca="1" si="56"/>
        <v>Kempster RM and Egeberg CA (2020). SharkBase citizen science global chondrichthyan sighting database. Support Our Sharks Ocean Conservation Society. Version 2020.08. www.supportoursharks.com (consulted on 01/08/2020)</v>
      </c>
    </row>
    <row r="3609" spans="1:18" ht="15.75" customHeight="1" x14ac:dyDescent="0.25">
      <c r="A3609">
        <v>3642</v>
      </c>
      <c r="B3609" t="s">
        <v>18</v>
      </c>
      <c r="C3609" t="s">
        <v>19</v>
      </c>
      <c r="D3609" t="s">
        <v>20</v>
      </c>
      <c r="E3609" t="s">
        <v>1173</v>
      </c>
      <c r="F3609" s="7">
        <v>-8.3607519999999997</v>
      </c>
      <c r="G3609" s="7">
        <v>116.03226100000001</v>
      </c>
      <c r="H3609" s="8">
        <v>42837</v>
      </c>
      <c r="I3609" t="s">
        <v>1744</v>
      </c>
      <c r="J3609" t="s">
        <v>63</v>
      </c>
      <c r="K3609" t="s">
        <v>63</v>
      </c>
      <c r="M3609" s="7">
        <v>2</v>
      </c>
      <c r="N3609" s="7">
        <v>1.1000000000000001</v>
      </c>
      <c r="O3609" t="s">
        <v>25</v>
      </c>
      <c r="R3609" s="4" t="str">
        <f t="shared" ca="1" si="56"/>
        <v>Kempster RM and Egeberg CA (2020). SharkBase citizen science global chondrichthyan sighting database. Support Our Sharks Ocean Conservation Society. Version 2020.08. www.supportoursharks.com (consulted on 01/08/2020)</v>
      </c>
    </row>
    <row r="3610" spans="1:18" ht="15.75" customHeight="1" x14ac:dyDescent="0.25">
      <c r="A3610">
        <v>3643</v>
      </c>
      <c r="B3610" t="s">
        <v>124</v>
      </c>
      <c r="C3610" t="s">
        <v>125</v>
      </c>
      <c r="D3610" t="s">
        <v>20</v>
      </c>
      <c r="E3610" t="s">
        <v>1173</v>
      </c>
      <c r="F3610" s="7">
        <v>-8.3607519999999997</v>
      </c>
      <c r="G3610" s="7">
        <v>116.03226100000001</v>
      </c>
      <c r="H3610" s="8">
        <v>42837</v>
      </c>
      <c r="I3610" t="s">
        <v>1744</v>
      </c>
      <c r="J3610" t="s">
        <v>63</v>
      </c>
      <c r="K3610" t="s">
        <v>63</v>
      </c>
      <c r="M3610" s="7">
        <v>1</v>
      </c>
      <c r="N3610" s="7">
        <v>1.7</v>
      </c>
      <c r="O3610" t="s">
        <v>25</v>
      </c>
      <c r="R3610" s="4" t="str">
        <f t="shared" ca="1" si="56"/>
        <v>Kempster RM and Egeberg CA (2020). SharkBase citizen science global chondrichthyan sighting database. Support Our Sharks Ocean Conservation Society. Version 2020.08. www.supportoursharks.com (consulted on 01/08/2020)</v>
      </c>
    </row>
    <row r="3611" spans="1:18" ht="15.75" customHeight="1" x14ac:dyDescent="0.25">
      <c r="A3611">
        <v>3644</v>
      </c>
      <c r="B3611" t="s">
        <v>18</v>
      </c>
      <c r="C3611" t="s">
        <v>19</v>
      </c>
      <c r="D3611" t="s">
        <v>101</v>
      </c>
      <c r="E3611" t="s">
        <v>1173</v>
      </c>
      <c r="F3611" s="7">
        <v>-8.3427480000000003</v>
      </c>
      <c r="G3611" s="7">
        <v>116.027058</v>
      </c>
      <c r="H3611" s="8">
        <v>42835</v>
      </c>
      <c r="I3611" t="s">
        <v>1825</v>
      </c>
      <c r="J3611" t="s">
        <v>63</v>
      </c>
      <c r="K3611" t="s">
        <v>63</v>
      </c>
      <c r="M3611" s="7">
        <v>1</v>
      </c>
      <c r="O3611" t="s">
        <v>25</v>
      </c>
      <c r="R3611" s="4" t="str">
        <f t="shared" ca="1" si="56"/>
        <v>Kempster RM and Egeberg CA (2020). SharkBase citizen science global chondrichthyan sighting database. Support Our Sharks Ocean Conservation Society. Version 2020.08. www.supportoursharks.com (consulted on 01/08/2020)</v>
      </c>
    </row>
    <row r="3612" spans="1:18" ht="15.75" customHeight="1" x14ac:dyDescent="0.25">
      <c r="A3612">
        <v>3645</v>
      </c>
      <c r="B3612" t="s">
        <v>18</v>
      </c>
      <c r="C3612" t="s">
        <v>19</v>
      </c>
      <c r="D3612" t="s">
        <v>20</v>
      </c>
      <c r="E3612" t="s">
        <v>1173</v>
      </c>
      <c r="F3612" s="7">
        <v>-8.3435970000000008</v>
      </c>
      <c r="G3612" s="7">
        <v>116.027316</v>
      </c>
      <c r="H3612" s="8">
        <v>42838</v>
      </c>
      <c r="I3612" t="s">
        <v>1826</v>
      </c>
      <c r="J3612" t="s">
        <v>63</v>
      </c>
      <c r="K3612" t="s">
        <v>63</v>
      </c>
      <c r="M3612" s="7">
        <v>3</v>
      </c>
      <c r="N3612" s="7">
        <v>1.5</v>
      </c>
      <c r="O3612" t="s">
        <v>25</v>
      </c>
      <c r="R3612" s="4" t="str">
        <f t="shared" ca="1" si="56"/>
        <v>Kempster RM and Egeberg CA (2020). SharkBase citizen science global chondrichthyan sighting database. Support Our Sharks Ocean Conservation Society. Version 2020.08. www.supportoursharks.com (consulted on 01/08/2020)</v>
      </c>
    </row>
    <row r="3613" spans="1:18" ht="15.75" customHeight="1" x14ac:dyDescent="0.25">
      <c r="A3613">
        <v>3646</v>
      </c>
      <c r="B3613" t="s">
        <v>98</v>
      </c>
      <c r="C3613" t="s">
        <v>701</v>
      </c>
      <c r="D3613" t="s">
        <v>20</v>
      </c>
      <c r="E3613" t="s">
        <v>1173</v>
      </c>
      <c r="F3613" s="7">
        <v>-8.3435970000000008</v>
      </c>
      <c r="G3613" s="7">
        <v>116.027316</v>
      </c>
      <c r="H3613" s="8">
        <v>42838</v>
      </c>
      <c r="I3613" t="s">
        <v>1826</v>
      </c>
      <c r="J3613" t="s">
        <v>63</v>
      </c>
      <c r="K3613" t="s">
        <v>63</v>
      </c>
      <c r="M3613" s="7">
        <v>1</v>
      </c>
      <c r="N3613" s="7">
        <v>0.5</v>
      </c>
      <c r="O3613" t="s">
        <v>25</v>
      </c>
      <c r="R3613" s="4" t="str">
        <f t="shared" ca="1" si="56"/>
        <v>Kempster RM and Egeberg CA (2020). SharkBase citizen science global chondrichthyan sighting database. Support Our Sharks Ocean Conservation Society. Version 2020.08. www.supportoursharks.com (consulted on 01/08/2020)</v>
      </c>
    </row>
    <row r="3614" spans="1:18" ht="15.75" customHeight="1" x14ac:dyDescent="0.25">
      <c r="A3614">
        <v>3647</v>
      </c>
      <c r="B3614" t="s">
        <v>98</v>
      </c>
      <c r="C3614" t="s">
        <v>701</v>
      </c>
      <c r="D3614" t="s">
        <v>20</v>
      </c>
      <c r="E3614" t="s">
        <v>1173</v>
      </c>
      <c r="F3614" s="7">
        <v>-8.3444450000000003</v>
      </c>
      <c r="G3614" s="7">
        <v>116.02681800000001</v>
      </c>
      <c r="H3614" s="8">
        <v>42839</v>
      </c>
      <c r="I3614" t="s">
        <v>1414</v>
      </c>
      <c r="J3614" t="s">
        <v>63</v>
      </c>
      <c r="K3614" t="s">
        <v>63</v>
      </c>
      <c r="M3614" s="7">
        <v>1</v>
      </c>
      <c r="O3614" t="s">
        <v>25</v>
      </c>
      <c r="R3614" s="4" t="str">
        <f t="shared" ca="1" si="56"/>
        <v>Kempster RM and Egeberg CA (2020). SharkBase citizen science global chondrichthyan sighting database. Support Our Sharks Ocean Conservation Society. Version 2020.08. www.supportoursharks.com (consulted on 01/08/2020)</v>
      </c>
    </row>
    <row r="3615" spans="1:18" ht="15.75" customHeight="1" x14ac:dyDescent="0.25">
      <c r="A3615">
        <v>3648</v>
      </c>
      <c r="B3615" t="s">
        <v>18</v>
      </c>
      <c r="C3615" t="s">
        <v>19</v>
      </c>
      <c r="D3615" t="s">
        <v>20</v>
      </c>
      <c r="E3615" t="s">
        <v>1173</v>
      </c>
      <c r="F3615" s="7">
        <v>-8.3372200000000003</v>
      </c>
      <c r="G3615" s="7">
        <v>116.03648</v>
      </c>
      <c r="H3615" s="8">
        <v>42844</v>
      </c>
      <c r="I3615" t="s">
        <v>1457</v>
      </c>
      <c r="J3615" t="s">
        <v>63</v>
      </c>
      <c r="K3615" t="s">
        <v>63</v>
      </c>
      <c r="M3615" s="7">
        <v>1</v>
      </c>
      <c r="N3615" s="7">
        <v>1</v>
      </c>
      <c r="O3615" t="s">
        <v>25</v>
      </c>
      <c r="R3615" s="4" t="str">
        <f t="shared" ca="1" si="56"/>
        <v>Kempster RM and Egeberg CA (2020). SharkBase citizen science global chondrichthyan sighting database. Support Our Sharks Ocean Conservation Society. Version 2020.08. www.supportoursharks.com (consulted on 01/08/2020)</v>
      </c>
    </row>
    <row r="3616" spans="1:18" ht="15.75" customHeight="1" x14ac:dyDescent="0.25">
      <c r="A3616">
        <v>3649</v>
      </c>
      <c r="B3616" t="s">
        <v>18</v>
      </c>
      <c r="C3616" t="s">
        <v>19</v>
      </c>
      <c r="D3616" t="s">
        <v>20</v>
      </c>
      <c r="E3616" t="s">
        <v>1173</v>
      </c>
      <c r="F3616" s="7">
        <v>-8.3607519999999997</v>
      </c>
      <c r="G3616" s="7">
        <v>116.03226100000001</v>
      </c>
      <c r="H3616" s="8">
        <v>42845</v>
      </c>
      <c r="I3616" t="s">
        <v>1176</v>
      </c>
      <c r="J3616" t="s">
        <v>63</v>
      </c>
      <c r="K3616" t="s">
        <v>63</v>
      </c>
      <c r="M3616" s="7">
        <v>4</v>
      </c>
      <c r="N3616" s="7">
        <v>1.5</v>
      </c>
      <c r="O3616" t="s">
        <v>25</v>
      </c>
      <c r="R3616" s="4" t="str">
        <f t="shared" ca="1" si="56"/>
        <v>Kempster RM and Egeberg CA (2020). SharkBase citizen science global chondrichthyan sighting database. Support Our Sharks Ocean Conservation Society. Version 2020.08. www.supportoursharks.com (consulted on 01/08/2020)</v>
      </c>
    </row>
    <row r="3617" spans="1:18" ht="15.75" customHeight="1" x14ac:dyDescent="0.25">
      <c r="A3617">
        <v>3650</v>
      </c>
      <c r="B3617" t="s">
        <v>64</v>
      </c>
      <c r="C3617" t="s">
        <v>65</v>
      </c>
      <c r="D3617" t="s">
        <v>20</v>
      </c>
      <c r="E3617" t="s">
        <v>1173</v>
      </c>
      <c r="F3617" s="7">
        <v>-8.3607519999999997</v>
      </c>
      <c r="G3617" s="7">
        <v>116.03226100000001</v>
      </c>
      <c r="H3617" s="8">
        <v>42845</v>
      </c>
      <c r="I3617" t="s">
        <v>1176</v>
      </c>
      <c r="J3617" t="s">
        <v>63</v>
      </c>
      <c r="K3617" t="s">
        <v>63</v>
      </c>
      <c r="M3617" s="7">
        <v>1</v>
      </c>
      <c r="N3617" s="7">
        <v>2.5</v>
      </c>
      <c r="O3617" t="s">
        <v>25</v>
      </c>
      <c r="R3617" s="4" t="str">
        <f t="shared" ca="1" si="56"/>
        <v>Kempster RM and Egeberg CA (2020). SharkBase citizen science global chondrichthyan sighting database. Support Our Sharks Ocean Conservation Society. Version 2020.08. www.supportoursharks.com (consulted on 01/08/2020)</v>
      </c>
    </row>
    <row r="3618" spans="1:18" ht="15.75" customHeight="1" x14ac:dyDescent="0.25">
      <c r="A3618">
        <v>3651</v>
      </c>
      <c r="B3618" t="s">
        <v>18</v>
      </c>
      <c r="C3618" t="s">
        <v>19</v>
      </c>
      <c r="D3618" t="s">
        <v>20</v>
      </c>
      <c r="E3618" t="s">
        <v>1173</v>
      </c>
      <c r="F3618" s="7">
        <v>-8.3607519999999997</v>
      </c>
      <c r="G3618" s="7">
        <v>116.03226100000001</v>
      </c>
      <c r="H3618" s="8">
        <v>42839</v>
      </c>
      <c r="I3618" t="s">
        <v>1744</v>
      </c>
      <c r="J3618" t="s">
        <v>63</v>
      </c>
      <c r="K3618" t="s">
        <v>63</v>
      </c>
      <c r="M3618" s="7">
        <v>3</v>
      </c>
      <c r="N3618" s="7">
        <v>1.5</v>
      </c>
      <c r="O3618" t="s">
        <v>25</v>
      </c>
      <c r="R3618" s="4" t="str">
        <f t="shared" ca="1" si="56"/>
        <v>Kempster RM and Egeberg CA (2020). SharkBase citizen science global chondrichthyan sighting database. Support Our Sharks Ocean Conservation Society. Version 2020.08. www.supportoursharks.com (consulted on 01/08/2020)</v>
      </c>
    </row>
    <row r="3619" spans="1:18" ht="15.75" customHeight="1" x14ac:dyDescent="0.25">
      <c r="A3619">
        <v>3652</v>
      </c>
      <c r="B3619" t="s">
        <v>18</v>
      </c>
      <c r="C3619" t="s">
        <v>19</v>
      </c>
      <c r="D3619" t="s">
        <v>20</v>
      </c>
      <c r="E3619" t="s">
        <v>1173</v>
      </c>
      <c r="F3619" s="7">
        <v>-8.3607519999999997</v>
      </c>
      <c r="G3619" s="7">
        <v>116.03226100000001</v>
      </c>
      <c r="H3619" s="8">
        <v>42841</v>
      </c>
      <c r="I3619" t="s">
        <v>1744</v>
      </c>
      <c r="J3619" t="s">
        <v>63</v>
      </c>
      <c r="K3619" t="s">
        <v>63</v>
      </c>
      <c r="M3619" s="7">
        <v>5</v>
      </c>
      <c r="N3619" s="7">
        <v>1</v>
      </c>
      <c r="O3619" t="s">
        <v>25</v>
      </c>
      <c r="R3619" s="4" t="str">
        <f t="shared" ca="1" si="56"/>
        <v>Kempster RM and Egeberg CA (2020). SharkBase citizen science global chondrichthyan sighting database. Support Our Sharks Ocean Conservation Society. Version 2020.08. www.supportoursharks.com (consulted on 01/08/2020)</v>
      </c>
    </row>
    <row r="3620" spans="1:18" ht="15.75" customHeight="1" x14ac:dyDescent="0.25">
      <c r="A3620">
        <v>3653</v>
      </c>
      <c r="B3620" t="s">
        <v>124</v>
      </c>
      <c r="C3620" t="s">
        <v>125</v>
      </c>
      <c r="D3620" t="s">
        <v>20</v>
      </c>
      <c r="E3620" t="s">
        <v>1173</v>
      </c>
      <c r="F3620" s="7">
        <v>-8.3607519999999997</v>
      </c>
      <c r="G3620" s="7">
        <v>116.03226100000001</v>
      </c>
      <c r="H3620" s="8">
        <v>42841</v>
      </c>
      <c r="I3620" t="s">
        <v>1744</v>
      </c>
      <c r="J3620" t="s">
        <v>63</v>
      </c>
      <c r="K3620" t="s">
        <v>63</v>
      </c>
      <c r="M3620" s="7">
        <v>1</v>
      </c>
      <c r="N3620" s="7">
        <v>1.5</v>
      </c>
      <c r="O3620" t="s">
        <v>25</v>
      </c>
      <c r="R3620" s="4" t="str">
        <f t="shared" ca="1" si="56"/>
        <v>Kempster RM and Egeberg CA (2020). SharkBase citizen science global chondrichthyan sighting database. Support Our Sharks Ocean Conservation Society. Version 2020.08. www.supportoursharks.com (consulted on 01/08/2020)</v>
      </c>
    </row>
    <row r="3621" spans="1:18" ht="15.75" customHeight="1" x14ac:dyDescent="0.25">
      <c r="A3621">
        <v>3654</v>
      </c>
      <c r="B3621" t="s">
        <v>18</v>
      </c>
      <c r="C3621" t="s">
        <v>19</v>
      </c>
      <c r="D3621" t="s">
        <v>20</v>
      </c>
      <c r="E3621" t="s">
        <v>121</v>
      </c>
      <c r="F3621" s="7">
        <v>-8.3359780000000008</v>
      </c>
      <c r="G3621" s="7">
        <v>116.036715</v>
      </c>
      <c r="H3621" s="8">
        <v>42842</v>
      </c>
      <c r="I3621" t="s">
        <v>1457</v>
      </c>
      <c r="J3621" t="s">
        <v>63</v>
      </c>
      <c r="K3621" t="s">
        <v>63</v>
      </c>
      <c r="M3621" s="7">
        <v>2</v>
      </c>
      <c r="N3621" s="7">
        <v>1.2</v>
      </c>
      <c r="O3621" t="s">
        <v>25</v>
      </c>
      <c r="R3621" s="4" t="str">
        <f t="shared" ca="1" si="56"/>
        <v>Kempster RM and Egeberg CA (2020). SharkBase citizen science global chondrichthyan sighting database. Support Our Sharks Ocean Conservation Society. Version 2020.08. www.supportoursharks.com (consulted on 01/08/2020)</v>
      </c>
    </row>
    <row r="3622" spans="1:18" ht="15.75" customHeight="1" x14ac:dyDescent="0.25">
      <c r="A3622">
        <v>3655</v>
      </c>
      <c r="B3622" t="s">
        <v>18</v>
      </c>
      <c r="C3622" t="s">
        <v>19</v>
      </c>
      <c r="D3622" t="s">
        <v>20</v>
      </c>
      <c r="E3622" t="s">
        <v>121</v>
      </c>
      <c r="F3622" s="7">
        <v>-8.336722</v>
      </c>
      <c r="G3622" s="7">
        <v>116.036995</v>
      </c>
      <c r="H3622" s="8">
        <v>42842</v>
      </c>
      <c r="I3622" t="s">
        <v>1457</v>
      </c>
      <c r="J3622" t="s">
        <v>63</v>
      </c>
      <c r="K3622" t="s">
        <v>63</v>
      </c>
      <c r="M3622" s="7">
        <v>4</v>
      </c>
      <c r="N3622" s="7">
        <v>1</v>
      </c>
      <c r="O3622" t="s">
        <v>25</v>
      </c>
      <c r="Q3622" t="s">
        <v>1827</v>
      </c>
      <c r="R3622" s="4" t="str">
        <f t="shared" ca="1" si="56"/>
        <v>Kempster RM and Egeberg CA (2020). SharkBase citizen science global chondrichthyan sighting database. Support Our Sharks Ocean Conservation Society. Version 2020.08. www.supportoursharks.com (consulted on 01/08/2020)</v>
      </c>
    </row>
    <row r="3623" spans="1:18" ht="15.75" customHeight="1" x14ac:dyDescent="0.25">
      <c r="A3623">
        <v>3656</v>
      </c>
      <c r="B3623" t="s">
        <v>124</v>
      </c>
      <c r="C3623" t="s">
        <v>142</v>
      </c>
      <c r="D3623" t="s">
        <v>20</v>
      </c>
      <c r="E3623" t="s">
        <v>121</v>
      </c>
      <c r="F3623" s="7">
        <v>-8.3399260000000002</v>
      </c>
      <c r="G3623" s="7">
        <v>116.02894499999999</v>
      </c>
      <c r="H3623" s="8">
        <v>42843</v>
      </c>
      <c r="I3623" t="s">
        <v>1174</v>
      </c>
      <c r="J3623" t="s">
        <v>63</v>
      </c>
      <c r="K3623" t="s">
        <v>63</v>
      </c>
      <c r="M3623" s="7">
        <v>1</v>
      </c>
      <c r="N3623" s="7">
        <v>1.5</v>
      </c>
      <c r="O3623" t="s">
        <v>25</v>
      </c>
      <c r="R3623" s="4" t="str">
        <f t="shared" ca="1" si="56"/>
        <v>Kempster RM and Egeberg CA (2020). SharkBase citizen science global chondrichthyan sighting database. Support Our Sharks Ocean Conservation Society. Version 2020.08. www.supportoursharks.com (consulted on 01/08/2020)</v>
      </c>
    </row>
    <row r="3624" spans="1:18" ht="15.75" customHeight="1" x14ac:dyDescent="0.25">
      <c r="A3624">
        <v>3657</v>
      </c>
      <c r="B3624" t="s">
        <v>18</v>
      </c>
      <c r="C3624" t="s">
        <v>19</v>
      </c>
      <c r="D3624" t="s">
        <v>20</v>
      </c>
      <c r="E3624" t="s">
        <v>1173</v>
      </c>
      <c r="F3624" s="7">
        <v>-8.3440550000000009</v>
      </c>
      <c r="G3624" s="7">
        <v>116.027744</v>
      </c>
      <c r="H3624" s="8">
        <v>42846</v>
      </c>
      <c r="I3624" t="s">
        <v>1373</v>
      </c>
      <c r="J3624" t="s">
        <v>63</v>
      </c>
      <c r="K3624" t="s">
        <v>63</v>
      </c>
      <c r="M3624" s="7">
        <v>2</v>
      </c>
      <c r="N3624" s="7">
        <v>2</v>
      </c>
      <c r="O3624" t="s">
        <v>25</v>
      </c>
      <c r="R3624" s="4" t="str">
        <f t="shared" ca="1" si="56"/>
        <v>Kempster RM and Egeberg CA (2020). SharkBase citizen science global chondrichthyan sighting database. Support Our Sharks Ocean Conservation Society. Version 2020.08. www.supportoursharks.com (consulted on 01/08/2020)</v>
      </c>
    </row>
    <row r="3625" spans="1:18" ht="15.75" customHeight="1" x14ac:dyDescent="0.25">
      <c r="A3625">
        <v>3658</v>
      </c>
      <c r="B3625" t="s">
        <v>18</v>
      </c>
      <c r="C3625" t="s">
        <v>19</v>
      </c>
      <c r="D3625" t="s">
        <v>20</v>
      </c>
      <c r="E3625" t="s">
        <v>121</v>
      </c>
      <c r="F3625" s="7">
        <v>-8.339715</v>
      </c>
      <c r="G3625" s="7">
        <v>116.028841</v>
      </c>
      <c r="H3625" s="8">
        <v>42846</v>
      </c>
      <c r="I3625" t="s">
        <v>1174</v>
      </c>
      <c r="J3625" t="s">
        <v>63</v>
      </c>
      <c r="K3625" t="s">
        <v>63</v>
      </c>
      <c r="M3625" s="7">
        <v>1</v>
      </c>
      <c r="N3625" s="7">
        <v>1.5</v>
      </c>
      <c r="O3625" t="s">
        <v>25</v>
      </c>
      <c r="R3625" s="4" t="str">
        <f t="shared" ca="1" si="56"/>
        <v>Kempster RM and Egeberg CA (2020). SharkBase citizen science global chondrichthyan sighting database. Support Our Sharks Ocean Conservation Society. Version 2020.08. www.supportoursharks.com (consulted on 01/08/2020)</v>
      </c>
    </row>
    <row r="3626" spans="1:18" ht="15.75" customHeight="1" x14ac:dyDescent="0.25">
      <c r="A3626">
        <v>3659</v>
      </c>
      <c r="B3626" t="s">
        <v>18</v>
      </c>
      <c r="C3626" t="s">
        <v>943</v>
      </c>
      <c r="D3626" t="s">
        <v>20</v>
      </c>
      <c r="E3626" t="s">
        <v>121</v>
      </c>
      <c r="F3626" s="7">
        <v>-8.339715</v>
      </c>
      <c r="G3626" s="7">
        <v>116.028841</v>
      </c>
      <c r="H3626" s="8">
        <v>42846</v>
      </c>
      <c r="I3626" t="s">
        <v>1174</v>
      </c>
      <c r="J3626" t="s">
        <v>63</v>
      </c>
      <c r="K3626" t="s">
        <v>63</v>
      </c>
      <c r="M3626" s="7">
        <v>2</v>
      </c>
      <c r="N3626" s="7">
        <v>0.8</v>
      </c>
      <c r="O3626" t="s">
        <v>25</v>
      </c>
      <c r="R3626" s="4" t="str">
        <f t="shared" ca="1" si="56"/>
        <v>Kempster RM and Egeberg CA (2020). SharkBase citizen science global chondrichthyan sighting database. Support Our Sharks Ocean Conservation Society. Version 2020.08. www.supportoursharks.com (consulted on 01/08/2020)</v>
      </c>
    </row>
    <row r="3627" spans="1:18" ht="15.75" customHeight="1" x14ac:dyDescent="0.25">
      <c r="A3627">
        <v>3660</v>
      </c>
      <c r="B3627" t="s">
        <v>18</v>
      </c>
      <c r="C3627" t="s">
        <v>943</v>
      </c>
      <c r="D3627" t="s">
        <v>20</v>
      </c>
      <c r="E3627" t="s">
        <v>121</v>
      </c>
      <c r="F3627" s="7">
        <v>-8.3366030000000002</v>
      </c>
      <c r="G3627" s="7">
        <v>116.03742099999999</v>
      </c>
      <c r="H3627" s="8">
        <v>42834</v>
      </c>
      <c r="I3627" t="s">
        <v>1457</v>
      </c>
      <c r="J3627" t="s">
        <v>63</v>
      </c>
      <c r="K3627" t="s">
        <v>63</v>
      </c>
      <c r="M3627" s="7">
        <v>1</v>
      </c>
      <c r="N3627" s="7">
        <v>2</v>
      </c>
      <c r="O3627" t="s">
        <v>25</v>
      </c>
      <c r="R3627" s="4" t="str">
        <f t="shared" ca="1" si="56"/>
        <v>Kempster RM and Egeberg CA (2020). SharkBase citizen science global chondrichthyan sighting database. Support Our Sharks Ocean Conservation Society. Version 2020.08. www.supportoursharks.com (consulted on 01/08/2020)</v>
      </c>
    </row>
    <row r="3628" spans="1:18" ht="15.75" customHeight="1" x14ac:dyDescent="0.25">
      <c r="A3628">
        <v>3661</v>
      </c>
      <c r="B3628" t="s">
        <v>89</v>
      </c>
      <c r="C3628" t="s">
        <v>90</v>
      </c>
      <c r="D3628" t="s">
        <v>20</v>
      </c>
      <c r="E3628" t="s">
        <v>121</v>
      </c>
      <c r="F3628" s="7">
        <v>-8.3449270000000002</v>
      </c>
      <c r="G3628" s="7">
        <v>116.062572</v>
      </c>
      <c r="H3628" s="8">
        <v>42838</v>
      </c>
      <c r="I3628" t="s">
        <v>1754</v>
      </c>
      <c r="J3628" t="s">
        <v>63</v>
      </c>
      <c r="K3628" t="s">
        <v>63</v>
      </c>
      <c r="M3628" s="7">
        <v>1</v>
      </c>
      <c r="N3628" s="7">
        <v>4.5</v>
      </c>
      <c r="O3628" t="s">
        <v>25</v>
      </c>
      <c r="R3628" s="4" t="str">
        <f t="shared" ca="1" si="56"/>
        <v>Kempster RM and Egeberg CA (2020). SharkBase citizen science global chondrichthyan sighting database. Support Our Sharks Ocean Conservation Society. Version 2020.08. www.supportoursharks.com (consulted on 01/08/2020)</v>
      </c>
    </row>
    <row r="3629" spans="1:18" ht="15.75" customHeight="1" x14ac:dyDescent="0.25">
      <c r="A3629">
        <v>3662</v>
      </c>
      <c r="B3629" t="s">
        <v>18</v>
      </c>
      <c r="C3629" t="s">
        <v>19</v>
      </c>
      <c r="D3629" t="s">
        <v>20</v>
      </c>
      <c r="E3629" t="s">
        <v>1173</v>
      </c>
      <c r="F3629" s="7">
        <v>-8.3444450000000003</v>
      </c>
      <c r="G3629" s="7">
        <v>116.02681800000001</v>
      </c>
      <c r="H3629" s="8">
        <v>42840</v>
      </c>
      <c r="I3629" t="s">
        <v>1414</v>
      </c>
      <c r="J3629" t="s">
        <v>63</v>
      </c>
      <c r="K3629" t="s">
        <v>63</v>
      </c>
      <c r="M3629" s="7">
        <v>2</v>
      </c>
      <c r="N3629" s="7">
        <v>1.5</v>
      </c>
      <c r="O3629" t="s">
        <v>25</v>
      </c>
      <c r="R3629" s="4" t="str">
        <f t="shared" ca="1" si="56"/>
        <v>Kempster RM and Egeberg CA (2020). SharkBase citizen science global chondrichthyan sighting database. Support Our Sharks Ocean Conservation Society. Version 2020.08. www.supportoursharks.com (consulted on 01/08/2020)</v>
      </c>
    </row>
    <row r="3630" spans="1:18" ht="15.75" customHeight="1" x14ac:dyDescent="0.25">
      <c r="A3630">
        <v>3663</v>
      </c>
      <c r="B3630" t="s">
        <v>18</v>
      </c>
      <c r="C3630" t="s">
        <v>943</v>
      </c>
      <c r="D3630" t="s">
        <v>20</v>
      </c>
      <c r="E3630" t="s">
        <v>1173</v>
      </c>
      <c r="F3630" s="7">
        <v>-8.3434810000000006</v>
      </c>
      <c r="G3630" s="7">
        <v>116.027412</v>
      </c>
      <c r="H3630" s="8">
        <v>42841</v>
      </c>
      <c r="I3630" t="s">
        <v>1414</v>
      </c>
      <c r="J3630" t="s">
        <v>63</v>
      </c>
      <c r="K3630" t="s">
        <v>63</v>
      </c>
      <c r="M3630" s="7">
        <v>2</v>
      </c>
      <c r="N3630" s="7">
        <v>2</v>
      </c>
      <c r="O3630" t="s">
        <v>25</v>
      </c>
      <c r="R3630" s="4" t="str">
        <f t="shared" ca="1" si="56"/>
        <v>Kempster RM and Egeberg CA (2020). SharkBase citizen science global chondrichthyan sighting database. Support Our Sharks Ocean Conservation Society. Version 2020.08. www.supportoursharks.com (consulted on 01/08/2020)</v>
      </c>
    </row>
    <row r="3631" spans="1:18" ht="15.75" customHeight="1" x14ac:dyDescent="0.25">
      <c r="A3631">
        <v>3664</v>
      </c>
      <c r="B3631" t="s">
        <v>124</v>
      </c>
      <c r="C3631" t="s">
        <v>125</v>
      </c>
      <c r="D3631" t="s">
        <v>101</v>
      </c>
      <c r="E3631" t="s">
        <v>121</v>
      </c>
      <c r="F3631" s="7">
        <v>-8.3400759999999998</v>
      </c>
      <c r="G3631" s="7">
        <v>116.02897</v>
      </c>
      <c r="H3631" s="8">
        <v>42841</v>
      </c>
      <c r="I3631" t="s">
        <v>1174</v>
      </c>
      <c r="J3631" t="s">
        <v>63</v>
      </c>
      <c r="K3631" t="s">
        <v>63</v>
      </c>
      <c r="M3631" s="7">
        <v>2</v>
      </c>
      <c r="N3631" s="7">
        <v>1.5</v>
      </c>
      <c r="O3631" t="s">
        <v>25</v>
      </c>
      <c r="R3631" s="4" t="str">
        <f t="shared" ca="1" si="56"/>
        <v>Kempster RM and Egeberg CA (2020). SharkBase citizen science global chondrichthyan sighting database. Support Our Sharks Ocean Conservation Society. Version 2020.08. www.supportoursharks.com (consulted on 01/08/2020)</v>
      </c>
    </row>
    <row r="3632" spans="1:18" ht="15.75" customHeight="1" x14ac:dyDescent="0.25">
      <c r="A3632">
        <v>3665</v>
      </c>
      <c r="B3632" t="s">
        <v>124</v>
      </c>
      <c r="C3632" t="s">
        <v>142</v>
      </c>
      <c r="D3632" t="s">
        <v>20</v>
      </c>
      <c r="E3632" t="s">
        <v>121</v>
      </c>
      <c r="F3632" s="7">
        <v>-8.3612420000000007</v>
      </c>
      <c r="G3632" s="7">
        <v>116.03276700000001</v>
      </c>
      <c r="H3632" s="8">
        <v>42846</v>
      </c>
      <c r="I3632" t="s">
        <v>1176</v>
      </c>
      <c r="J3632" t="s">
        <v>63</v>
      </c>
      <c r="K3632" t="s">
        <v>63</v>
      </c>
      <c r="M3632" s="7">
        <v>1</v>
      </c>
      <c r="N3632" s="7">
        <v>2</v>
      </c>
      <c r="O3632" t="s">
        <v>25</v>
      </c>
      <c r="R3632" s="4" t="str">
        <f t="shared" ca="1" si="56"/>
        <v>Kempster RM and Egeberg CA (2020). SharkBase citizen science global chondrichthyan sighting database. Support Our Sharks Ocean Conservation Society. Version 2020.08. www.supportoursharks.com (consulted on 01/08/2020)</v>
      </c>
    </row>
    <row r="3633" spans="1:18" ht="15.75" customHeight="1" x14ac:dyDescent="0.25">
      <c r="A3633">
        <v>3666</v>
      </c>
      <c r="B3633" t="s">
        <v>18</v>
      </c>
      <c r="C3633" t="s">
        <v>943</v>
      </c>
      <c r="D3633" t="s">
        <v>101</v>
      </c>
      <c r="E3633" t="s">
        <v>1173</v>
      </c>
      <c r="F3633" s="7">
        <v>-8.3607519999999997</v>
      </c>
      <c r="G3633" s="7">
        <v>116.03226100000001</v>
      </c>
      <c r="H3633" s="8">
        <v>42846</v>
      </c>
      <c r="I3633" t="s">
        <v>1176</v>
      </c>
      <c r="J3633" t="s">
        <v>63</v>
      </c>
      <c r="K3633" t="s">
        <v>63</v>
      </c>
      <c r="M3633" s="7">
        <v>1</v>
      </c>
      <c r="N3633" s="7">
        <v>1.5</v>
      </c>
      <c r="O3633" t="s">
        <v>25</v>
      </c>
      <c r="R3633" s="4" t="str">
        <f t="shared" ca="1" si="56"/>
        <v>Kempster RM and Egeberg CA (2020). SharkBase citizen science global chondrichthyan sighting database. Support Our Sharks Ocean Conservation Society. Version 2020.08. www.supportoursharks.com (consulted on 01/08/2020)</v>
      </c>
    </row>
    <row r="3634" spans="1:18" ht="15.75" customHeight="1" x14ac:dyDescent="0.25">
      <c r="A3634">
        <v>3667</v>
      </c>
      <c r="B3634" t="s">
        <v>124</v>
      </c>
      <c r="C3634" t="s">
        <v>142</v>
      </c>
      <c r="D3634" t="s">
        <v>20</v>
      </c>
      <c r="E3634" t="s">
        <v>1173</v>
      </c>
      <c r="F3634" s="7">
        <v>-8.338749</v>
      </c>
      <c r="G3634" s="7">
        <v>116.041629</v>
      </c>
      <c r="H3634" s="8">
        <v>42827</v>
      </c>
      <c r="I3634" t="s">
        <v>1828</v>
      </c>
      <c r="J3634" t="s">
        <v>63</v>
      </c>
      <c r="K3634" t="s">
        <v>63</v>
      </c>
      <c r="M3634" s="7">
        <v>1</v>
      </c>
      <c r="N3634" s="7">
        <v>1.5</v>
      </c>
      <c r="O3634" t="s">
        <v>25</v>
      </c>
      <c r="R3634" s="4" t="str">
        <f t="shared" ca="1" si="56"/>
        <v>Kempster RM and Egeberg CA (2020). SharkBase citizen science global chondrichthyan sighting database. Support Our Sharks Ocean Conservation Society. Version 2020.08. www.supportoursharks.com (consulted on 01/08/2020)</v>
      </c>
    </row>
    <row r="3635" spans="1:18" ht="15.75" customHeight="1" x14ac:dyDescent="0.25">
      <c r="A3635">
        <v>3668</v>
      </c>
      <c r="B3635" t="s">
        <v>18</v>
      </c>
      <c r="C3635" t="s">
        <v>19</v>
      </c>
      <c r="D3635" t="s">
        <v>101</v>
      </c>
      <c r="E3635" t="s">
        <v>1173</v>
      </c>
      <c r="F3635" s="7">
        <v>-8.3433349999999997</v>
      </c>
      <c r="G3635" s="7">
        <v>116.027382</v>
      </c>
      <c r="H3635" s="8">
        <v>42828</v>
      </c>
      <c r="I3635" t="s">
        <v>1414</v>
      </c>
      <c r="J3635" t="s">
        <v>63</v>
      </c>
      <c r="K3635" t="s">
        <v>63</v>
      </c>
      <c r="M3635" s="7">
        <v>3</v>
      </c>
      <c r="N3635" s="7">
        <v>1</v>
      </c>
      <c r="O3635" t="s">
        <v>25</v>
      </c>
      <c r="R3635" s="4" t="str">
        <f t="shared" ca="1" si="56"/>
        <v>Kempster RM and Egeberg CA (2020). SharkBase citizen science global chondrichthyan sighting database. Support Our Sharks Ocean Conservation Society. Version 2020.08. www.supportoursharks.com (consulted on 01/08/2020)</v>
      </c>
    </row>
    <row r="3636" spans="1:18" ht="15.75" customHeight="1" x14ac:dyDescent="0.25">
      <c r="A3636">
        <v>3669</v>
      </c>
      <c r="B3636" t="s">
        <v>18</v>
      </c>
      <c r="C3636" t="s">
        <v>943</v>
      </c>
      <c r="D3636" t="s">
        <v>20</v>
      </c>
      <c r="E3636" t="s">
        <v>1173</v>
      </c>
      <c r="F3636" s="7">
        <v>-8.3395209999999995</v>
      </c>
      <c r="G3636" s="7">
        <v>116.04336600000001</v>
      </c>
      <c r="H3636" s="8">
        <v>42835</v>
      </c>
      <c r="I3636" t="s">
        <v>22</v>
      </c>
      <c r="J3636" t="s">
        <v>63</v>
      </c>
      <c r="K3636" t="s">
        <v>63</v>
      </c>
      <c r="M3636" s="7">
        <v>1</v>
      </c>
      <c r="N3636" s="7">
        <v>0.8</v>
      </c>
      <c r="O3636" t="s">
        <v>25</v>
      </c>
      <c r="R3636" s="4" t="str">
        <f t="shared" ca="1" si="56"/>
        <v>Kempster RM and Egeberg CA (2020). SharkBase citizen science global chondrichthyan sighting database. Support Our Sharks Ocean Conservation Society. Version 2020.08. www.supportoursharks.com (consulted on 01/08/2020)</v>
      </c>
    </row>
    <row r="3637" spans="1:18" ht="15.75" customHeight="1" x14ac:dyDescent="0.25">
      <c r="A3637">
        <v>3670</v>
      </c>
      <c r="B3637" t="s">
        <v>124</v>
      </c>
      <c r="C3637" t="s">
        <v>125</v>
      </c>
      <c r="D3637" t="s">
        <v>20</v>
      </c>
      <c r="E3637" t="s">
        <v>1173</v>
      </c>
      <c r="F3637" s="7">
        <v>-8.3444450000000003</v>
      </c>
      <c r="G3637" s="7">
        <v>116.02681800000001</v>
      </c>
      <c r="H3637" s="8">
        <v>42840</v>
      </c>
      <c r="I3637" t="s">
        <v>1414</v>
      </c>
      <c r="J3637" t="s">
        <v>63</v>
      </c>
      <c r="K3637" t="s">
        <v>63</v>
      </c>
      <c r="M3637" s="7">
        <v>2</v>
      </c>
      <c r="N3637" s="7">
        <v>1.5</v>
      </c>
      <c r="O3637" t="s">
        <v>25</v>
      </c>
      <c r="R3637" s="4" t="str">
        <f t="shared" ca="1" si="56"/>
        <v>Kempster RM and Egeberg CA (2020). SharkBase citizen science global chondrichthyan sighting database. Support Our Sharks Ocean Conservation Society. Version 2020.08. www.supportoursharks.com (consulted on 01/08/2020)</v>
      </c>
    </row>
    <row r="3638" spans="1:18" ht="15.75" customHeight="1" x14ac:dyDescent="0.25">
      <c r="A3638">
        <v>3671</v>
      </c>
      <c r="B3638" t="s">
        <v>124</v>
      </c>
      <c r="C3638" t="s">
        <v>125</v>
      </c>
      <c r="D3638" t="s">
        <v>20</v>
      </c>
      <c r="E3638" t="s">
        <v>1173</v>
      </c>
      <c r="F3638" s="7">
        <v>-8.3444450000000003</v>
      </c>
      <c r="G3638" s="7">
        <v>116.02681800000001</v>
      </c>
      <c r="H3638" s="8">
        <v>42840</v>
      </c>
      <c r="I3638" t="s">
        <v>1414</v>
      </c>
      <c r="J3638" t="s">
        <v>63</v>
      </c>
      <c r="K3638" t="s">
        <v>63</v>
      </c>
      <c r="M3638" s="7">
        <v>2</v>
      </c>
      <c r="N3638" s="7">
        <v>1.5</v>
      </c>
      <c r="O3638" t="s">
        <v>25</v>
      </c>
      <c r="R3638" s="4" t="str">
        <f t="shared" ca="1" si="56"/>
        <v>Kempster RM and Egeberg CA (2020). SharkBase citizen science global chondrichthyan sighting database. Support Our Sharks Ocean Conservation Society. Version 2020.08. www.supportoursharks.com (consulted on 01/08/2020)</v>
      </c>
    </row>
    <row r="3639" spans="1:18" ht="15.75" customHeight="1" x14ac:dyDescent="0.25">
      <c r="A3639">
        <v>3672</v>
      </c>
      <c r="B3639" t="s">
        <v>18</v>
      </c>
      <c r="C3639" t="s">
        <v>19</v>
      </c>
      <c r="D3639" t="s">
        <v>20</v>
      </c>
      <c r="E3639" t="s">
        <v>1173</v>
      </c>
      <c r="F3639" s="7">
        <v>-8.3444450000000003</v>
      </c>
      <c r="G3639" s="7">
        <v>116.02681800000001</v>
      </c>
      <c r="H3639" s="8">
        <v>42840</v>
      </c>
      <c r="I3639" t="s">
        <v>1414</v>
      </c>
      <c r="J3639" t="s">
        <v>63</v>
      </c>
      <c r="K3639" t="s">
        <v>63</v>
      </c>
      <c r="M3639" s="7">
        <v>1</v>
      </c>
      <c r="N3639" s="7">
        <v>0.3</v>
      </c>
      <c r="O3639" t="s">
        <v>25</v>
      </c>
      <c r="R3639" s="4" t="str">
        <f t="shared" ca="1" si="56"/>
        <v>Kempster RM and Egeberg CA (2020). SharkBase citizen science global chondrichthyan sighting database. Support Our Sharks Ocean Conservation Society. Version 2020.08. www.supportoursharks.com (consulted on 01/08/2020)</v>
      </c>
    </row>
    <row r="3640" spans="1:18" ht="15.75" customHeight="1" x14ac:dyDescent="0.25">
      <c r="A3640">
        <v>3673</v>
      </c>
      <c r="B3640" t="s">
        <v>18</v>
      </c>
      <c r="C3640" t="s">
        <v>19</v>
      </c>
      <c r="D3640" t="s">
        <v>20</v>
      </c>
      <c r="E3640" t="s">
        <v>1173</v>
      </c>
      <c r="F3640" s="7">
        <v>-8.3607519999999997</v>
      </c>
      <c r="G3640" s="7">
        <v>116.03226100000001</v>
      </c>
      <c r="H3640" s="8">
        <v>42841</v>
      </c>
      <c r="I3640" t="s">
        <v>1176</v>
      </c>
      <c r="J3640" t="s">
        <v>63</v>
      </c>
      <c r="K3640" t="s">
        <v>63</v>
      </c>
      <c r="M3640" s="7">
        <v>6</v>
      </c>
      <c r="N3640" s="7">
        <v>1</v>
      </c>
      <c r="O3640" t="s">
        <v>25</v>
      </c>
      <c r="R3640" s="4" t="str">
        <f t="shared" ca="1" si="56"/>
        <v>Kempster RM and Egeberg CA (2020). SharkBase citizen science global chondrichthyan sighting database. Support Our Sharks Ocean Conservation Society. Version 2020.08. www.supportoursharks.com (consulted on 01/08/2020)</v>
      </c>
    </row>
    <row r="3641" spans="1:18" ht="15.75" customHeight="1" x14ac:dyDescent="0.25">
      <c r="A3641">
        <v>3674</v>
      </c>
      <c r="B3641" t="s">
        <v>124</v>
      </c>
      <c r="C3641" t="s">
        <v>125</v>
      </c>
      <c r="D3641" t="s">
        <v>20</v>
      </c>
      <c r="E3641" t="s">
        <v>1173</v>
      </c>
      <c r="F3641" s="7">
        <v>-8.3607519999999997</v>
      </c>
      <c r="G3641" s="7">
        <v>116.03226100000001</v>
      </c>
      <c r="H3641" s="8">
        <v>42841</v>
      </c>
      <c r="I3641" t="s">
        <v>1176</v>
      </c>
      <c r="J3641" t="s">
        <v>63</v>
      </c>
      <c r="K3641" t="s">
        <v>63</v>
      </c>
      <c r="M3641" s="7">
        <v>2</v>
      </c>
      <c r="N3641" s="7">
        <v>1.5</v>
      </c>
      <c r="O3641" t="s">
        <v>25</v>
      </c>
      <c r="R3641" s="4" t="str">
        <f t="shared" ca="1" si="56"/>
        <v>Kempster RM and Egeberg CA (2020). SharkBase citizen science global chondrichthyan sighting database. Support Our Sharks Ocean Conservation Society. Version 2020.08. www.supportoursharks.com (consulted on 01/08/2020)</v>
      </c>
    </row>
    <row r="3642" spans="1:18" ht="15.75" customHeight="1" x14ac:dyDescent="0.25">
      <c r="A3642">
        <v>3675</v>
      </c>
      <c r="B3642" t="s">
        <v>18</v>
      </c>
      <c r="C3642" t="s">
        <v>943</v>
      </c>
      <c r="D3642" t="s">
        <v>20</v>
      </c>
      <c r="E3642" t="s">
        <v>1173</v>
      </c>
      <c r="F3642" s="7">
        <v>-8.3434810000000006</v>
      </c>
      <c r="G3642" s="7">
        <v>116.027412</v>
      </c>
      <c r="H3642" s="8">
        <v>42843</v>
      </c>
      <c r="I3642" t="s">
        <v>1414</v>
      </c>
      <c r="J3642" t="s">
        <v>63</v>
      </c>
      <c r="K3642" t="s">
        <v>63</v>
      </c>
      <c r="M3642" s="7">
        <v>2</v>
      </c>
      <c r="N3642" s="7">
        <v>0.8</v>
      </c>
      <c r="O3642" t="s">
        <v>25</v>
      </c>
      <c r="R3642" s="4" t="str">
        <f t="shared" ca="1" si="56"/>
        <v>Kempster RM and Egeberg CA (2020). SharkBase citizen science global chondrichthyan sighting database. Support Our Sharks Ocean Conservation Society. Version 2020.08. www.supportoursharks.com (consulted on 01/08/2020)</v>
      </c>
    </row>
    <row r="3643" spans="1:18" ht="15.75" customHeight="1" x14ac:dyDescent="0.25">
      <c r="A3643">
        <v>3676</v>
      </c>
      <c r="B3643" t="s">
        <v>18</v>
      </c>
      <c r="C3643" t="s">
        <v>943</v>
      </c>
      <c r="D3643" t="s">
        <v>20</v>
      </c>
      <c r="E3643" t="s">
        <v>1173</v>
      </c>
      <c r="F3643" s="7">
        <v>-8.3434810000000006</v>
      </c>
      <c r="G3643" s="7">
        <v>116.027412</v>
      </c>
      <c r="H3643" s="8">
        <v>42843</v>
      </c>
      <c r="I3643" t="s">
        <v>1414</v>
      </c>
      <c r="J3643" t="s">
        <v>63</v>
      </c>
      <c r="K3643" t="s">
        <v>63</v>
      </c>
      <c r="M3643" s="7">
        <v>2</v>
      </c>
      <c r="N3643" s="7">
        <v>0.8</v>
      </c>
      <c r="O3643" t="s">
        <v>25</v>
      </c>
      <c r="R3643" s="4" t="str">
        <f t="shared" ca="1" si="56"/>
        <v>Kempster RM and Egeberg CA (2020). SharkBase citizen science global chondrichthyan sighting database. Support Our Sharks Ocean Conservation Society. Version 2020.08. www.supportoursharks.com (consulted on 01/08/2020)</v>
      </c>
    </row>
    <row r="3644" spans="1:18" ht="15.75" customHeight="1" x14ac:dyDescent="0.25">
      <c r="A3644">
        <v>3677</v>
      </c>
      <c r="B3644" t="s">
        <v>18</v>
      </c>
      <c r="C3644" t="s">
        <v>19</v>
      </c>
      <c r="D3644" t="s">
        <v>101</v>
      </c>
      <c r="E3644" t="s">
        <v>1173</v>
      </c>
      <c r="F3644" s="7">
        <v>-8.3607519999999997</v>
      </c>
      <c r="G3644" s="7">
        <v>116.03226100000001</v>
      </c>
      <c r="H3644" s="8">
        <v>42844</v>
      </c>
      <c r="I3644" t="s">
        <v>1176</v>
      </c>
      <c r="J3644" t="s">
        <v>63</v>
      </c>
      <c r="K3644" t="s">
        <v>63</v>
      </c>
      <c r="M3644" s="7">
        <v>5</v>
      </c>
      <c r="N3644" s="7">
        <v>1</v>
      </c>
      <c r="O3644" t="s">
        <v>25</v>
      </c>
      <c r="R3644" s="4" t="str">
        <f t="shared" ca="1" si="56"/>
        <v>Kempster RM and Egeberg CA (2020). SharkBase citizen science global chondrichthyan sighting database. Support Our Sharks Ocean Conservation Society. Version 2020.08. www.supportoursharks.com (consulted on 01/08/2020)</v>
      </c>
    </row>
    <row r="3645" spans="1:18" ht="15.75" customHeight="1" x14ac:dyDescent="0.25">
      <c r="A3645">
        <v>3678</v>
      </c>
      <c r="B3645" t="s">
        <v>18</v>
      </c>
      <c r="C3645" t="s">
        <v>19</v>
      </c>
      <c r="D3645" t="s">
        <v>20</v>
      </c>
      <c r="E3645" t="s">
        <v>76</v>
      </c>
      <c r="F3645" s="7">
        <v>-18.379826550000001</v>
      </c>
      <c r="G3645" s="7">
        <v>177.98616709999999</v>
      </c>
      <c r="H3645" s="8">
        <v>42841.621527777781</v>
      </c>
      <c r="I3645" t="s">
        <v>1306</v>
      </c>
      <c r="J3645" t="s">
        <v>23</v>
      </c>
      <c r="K3645" t="s">
        <v>34</v>
      </c>
      <c r="L3645">
        <v>18</v>
      </c>
      <c r="M3645" s="7">
        <v>1</v>
      </c>
      <c r="N3645" s="7">
        <v>1.1000000000000001</v>
      </c>
      <c r="O3645" t="s">
        <v>33</v>
      </c>
      <c r="Q3645" t="s">
        <v>952</v>
      </c>
      <c r="R3645" s="4" t="str">
        <f t="shared" ca="1" si="56"/>
        <v>Kempster RM and Egeberg CA (2020). SharkBase citizen science global chondrichthyan sighting database. Support Our Sharks Ocean Conservation Society. Version 2020.08. www.supportoursharks.com (consulted on 01/08/2020)</v>
      </c>
    </row>
    <row r="3646" spans="1:18" ht="15.75" customHeight="1" x14ac:dyDescent="0.25">
      <c r="A3646">
        <v>3679</v>
      </c>
      <c r="B3646" t="s">
        <v>18</v>
      </c>
      <c r="C3646" t="s">
        <v>19</v>
      </c>
      <c r="D3646" t="s">
        <v>20</v>
      </c>
      <c r="E3646" t="s">
        <v>76</v>
      </c>
      <c r="F3646" s="7">
        <v>-18.383573309999999</v>
      </c>
      <c r="G3646" s="7">
        <v>177.9749233</v>
      </c>
      <c r="H3646" s="8">
        <v>42841.429166666669</v>
      </c>
      <c r="I3646" t="s">
        <v>1829</v>
      </c>
      <c r="J3646" t="s">
        <v>23</v>
      </c>
      <c r="K3646" t="s">
        <v>28</v>
      </c>
      <c r="L3646">
        <v>18</v>
      </c>
      <c r="M3646" s="7">
        <v>1</v>
      </c>
      <c r="N3646" s="7">
        <v>1</v>
      </c>
      <c r="O3646" t="s">
        <v>25</v>
      </c>
      <c r="Q3646" t="s">
        <v>952</v>
      </c>
      <c r="R3646" s="4" t="str">
        <f t="shared" ca="1" si="56"/>
        <v>Kempster RM and Egeberg CA (2020). SharkBase citizen science global chondrichthyan sighting database. Support Our Sharks Ocean Conservation Society. Version 2020.08. www.supportoursharks.com (consulted on 01/08/2020)</v>
      </c>
    </row>
    <row r="3647" spans="1:18" ht="15.75" customHeight="1" x14ac:dyDescent="0.25">
      <c r="A3647">
        <v>3680</v>
      </c>
      <c r="B3647" t="s">
        <v>18</v>
      </c>
      <c r="C3647" t="s">
        <v>943</v>
      </c>
      <c r="D3647" t="s">
        <v>101</v>
      </c>
      <c r="E3647" t="s">
        <v>121</v>
      </c>
      <c r="F3647" s="7">
        <v>5.5481983049999997</v>
      </c>
      <c r="G3647" s="7">
        <v>-87.061835790000003</v>
      </c>
      <c r="H3647" s="8">
        <v>42481</v>
      </c>
      <c r="I3647" t="s">
        <v>1830</v>
      </c>
      <c r="J3647" t="s">
        <v>63</v>
      </c>
      <c r="K3647" t="s">
        <v>63</v>
      </c>
      <c r="M3647" s="7">
        <v>162</v>
      </c>
      <c r="O3647" t="s">
        <v>25</v>
      </c>
      <c r="P3647" t="s">
        <v>1831</v>
      </c>
      <c r="R3647" s="4" t="str">
        <f t="shared" ca="1" si="56"/>
        <v>Kempster RM and Egeberg CA (2020). SharkBase citizen science global chondrichthyan sighting database. Support Our Sharks Ocean Conservation Society. Version 2020.08. www.supportoursharks.com (consulted on 01/08/2020)</v>
      </c>
    </row>
    <row r="3648" spans="1:18" ht="15.75" customHeight="1" x14ac:dyDescent="0.25">
      <c r="A3648">
        <v>3681</v>
      </c>
      <c r="B3648" t="s">
        <v>18</v>
      </c>
      <c r="C3648" t="s">
        <v>943</v>
      </c>
      <c r="D3648" t="s">
        <v>20</v>
      </c>
      <c r="E3648" t="s">
        <v>76</v>
      </c>
      <c r="F3648" s="7">
        <v>-18.45551974</v>
      </c>
      <c r="G3648" s="7">
        <v>178.0941421</v>
      </c>
      <c r="H3648" s="8">
        <v>42743</v>
      </c>
      <c r="I3648" t="s">
        <v>1832</v>
      </c>
      <c r="J3648" t="s">
        <v>23</v>
      </c>
      <c r="K3648" t="s">
        <v>28</v>
      </c>
      <c r="L3648">
        <v>18</v>
      </c>
      <c r="M3648" s="7">
        <v>1</v>
      </c>
      <c r="N3648" s="7">
        <v>1.1000000000000001</v>
      </c>
      <c r="O3648" t="s">
        <v>92</v>
      </c>
      <c r="R3648" s="4" t="str">
        <f t="shared" ca="1" si="56"/>
        <v>Kempster RM and Egeberg CA (2020). SharkBase citizen science global chondrichthyan sighting database. Support Our Sharks Ocean Conservation Society. Version 2020.08. www.supportoursharks.com (consulted on 01/08/2020)</v>
      </c>
    </row>
    <row r="3649" spans="1:18" ht="15.75" customHeight="1" x14ac:dyDescent="0.25">
      <c r="A3649">
        <v>3682</v>
      </c>
      <c r="B3649" t="s">
        <v>550</v>
      </c>
      <c r="C3649" t="s">
        <v>705</v>
      </c>
      <c r="D3649" t="s">
        <v>20</v>
      </c>
      <c r="E3649" t="s">
        <v>76</v>
      </c>
      <c r="F3649" s="7">
        <v>-18.422990810000002</v>
      </c>
      <c r="G3649" s="7">
        <v>178.13516910000001</v>
      </c>
      <c r="H3649" s="8">
        <v>42683.402777777781</v>
      </c>
      <c r="I3649" t="s">
        <v>719</v>
      </c>
      <c r="J3649" t="s">
        <v>23</v>
      </c>
      <c r="K3649" t="s">
        <v>28</v>
      </c>
      <c r="L3649">
        <v>18</v>
      </c>
      <c r="M3649" s="7">
        <v>1</v>
      </c>
      <c r="N3649" s="7">
        <v>0.9</v>
      </c>
      <c r="O3649" t="s">
        <v>25</v>
      </c>
      <c r="Q3649" t="s">
        <v>952</v>
      </c>
      <c r="R3649" s="4" t="str">
        <f t="shared" ca="1" si="56"/>
        <v>Kempster RM and Egeberg CA (2020). SharkBase citizen science global chondrichthyan sighting database. Support Our Sharks Ocean Conservation Society. Version 2020.08. www.supportoursharks.com (consulted on 01/08/2020)</v>
      </c>
    </row>
    <row r="3650" spans="1:18" ht="15.75" customHeight="1" x14ac:dyDescent="0.25">
      <c r="A3650">
        <v>3683</v>
      </c>
      <c r="B3650" t="s">
        <v>98</v>
      </c>
      <c r="C3650" t="s">
        <v>701</v>
      </c>
      <c r="D3650" t="s">
        <v>20</v>
      </c>
      <c r="E3650" t="s">
        <v>76</v>
      </c>
      <c r="F3650" s="7">
        <v>-18.421850760000002</v>
      </c>
      <c r="G3650" s="7">
        <v>178.13637080000001</v>
      </c>
      <c r="H3650" s="8">
        <v>42683.402777777781</v>
      </c>
      <c r="I3650" t="s">
        <v>719</v>
      </c>
      <c r="J3650" t="s">
        <v>23</v>
      </c>
      <c r="K3650" t="s">
        <v>28</v>
      </c>
      <c r="L3650">
        <v>18</v>
      </c>
      <c r="M3650" s="7">
        <v>1</v>
      </c>
      <c r="N3650" s="7">
        <v>0.4</v>
      </c>
      <c r="O3650" t="s">
        <v>25</v>
      </c>
      <c r="Q3650" t="s">
        <v>952</v>
      </c>
      <c r="R3650" s="4" t="str">
        <f t="shared" ca="1" si="56"/>
        <v>Kempster RM and Egeberg CA (2020). SharkBase citizen science global chondrichthyan sighting database. Support Our Sharks Ocean Conservation Society. Version 2020.08. www.supportoursharks.com (consulted on 01/08/2020)</v>
      </c>
    </row>
    <row r="3651" spans="1:18" ht="15.75" customHeight="1" x14ac:dyDescent="0.25">
      <c r="A3651">
        <v>3684</v>
      </c>
      <c r="B3651" t="s">
        <v>98</v>
      </c>
      <c r="C3651" t="s">
        <v>701</v>
      </c>
      <c r="D3651" t="s">
        <v>20</v>
      </c>
      <c r="E3651" t="s">
        <v>76</v>
      </c>
      <c r="F3651" s="7">
        <v>-18.422176489999998</v>
      </c>
      <c r="G3651" s="7">
        <v>178.13508329999999</v>
      </c>
      <c r="H3651" s="8">
        <v>42683.402777777781</v>
      </c>
      <c r="I3651" t="s">
        <v>719</v>
      </c>
      <c r="J3651" t="s">
        <v>23</v>
      </c>
      <c r="K3651" t="s">
        <v>28</v>
      </c>
      <c r="L3651">
        <v>18</v>
      </c>
      <c r="M3651" s="7">
        <v>1</v>
      </c>
      <c r="N3651" s="7">
        <v>0.35</v>
      </c>
      <c r="O3651" t="s">
        <v>92</v>
      </c>
      <c r="Q3651" t="s">
        <v>952</v>
      </c>
      <c r="R3651" s="4" t="str">
        <f t="shared" ref="R3651:R3714" ca="1" si="57">("Kempster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3652" spans="1:18" ht="15.75" customHeight="1" x14ac:dyDescent="0.25">
      <c r="A3652">
        <v>3685</v>
      </c>
      <c r="B3652" t="s">
        <v>18</v>
      </c>
      <c r="C3652" t="s">
        <v>19</v>
      </c>
      <c r="D3652" t="s">
        <v>20</v>
      </c>
      <c r="E3652" t="s">
        <v>76</v>
      </c>
      <c r="F3652" s="7">
        <v>-18.426248050000002</v>
      </c>
      <c r="G3652" s="7">
        <v>178.08521569999999</v>
      </c>
      <c r="H3652" s="8">
        <v>42743</v>
      </c>
      <c r="I3652" t="s">
        <v>358</v>
      </c>
      <c r="J3652" t="s">
        <v>23</v>
      </c>
      <c r="K3652" t="s">
        <v>28</v>
      </c>
      <c r="L3652">
        <v>18</v>
      </c>
      <c r="M3652" s="7">
        <v>1</v>
      </c>
      <c r="N3652" s="7">
        <v>1.4</v>
      </c>
      <c r="O3652" t="s">
        <v>92</v>
      </c>
      <c r="R3652" s="4" t="str">
        <f t="shared" ca="1" si="57"/>
        <v>Kempster RM and Egeberg CA (2020). SharkBase citizen science global chondrichthyan sighting database. Support Our Sharks Ocean Conservation Society. Version 2020.08. www.supportoursharks.com (consulted on 01/08/2020)</v>
      </c>
    </row>
    <row r="3653" spans="1:18" ht="15.75" customHeight="1" x14ac:dyDescent="0.25">
      <c r="A3653">
        <v>3686</v>
      </c>
      <c r="B3653" t="s">
        <v>18</v>
      </c>
      <c r="C3653" t="s">
        <v>19</v>
      </c>
      <c r="D3653" t="s">
        <v>20</v>
      </c>
      <c r="E3653" t="s">
        <v>76</v>
      </c>
      <c r="F3653" s="7">
        <v>-18.332985170000001</v>
      </c>
      <c r="G3653" s="7">
        <v>178.11705889999999</v>
      </c>
      <c r="H3653" s="8">
        <v>42659.580555555556</v>
      </c>
      <c r="I3653" t="s">
        <v>999</v>
      </c>
      <c r="J3653" t="s">
        <v>23</v>
      </c>
      <c r="K3653" t="s">
        <v>28</v>
      </c>
      <c r="L3653">
        <v>18</v>
      </c>
      <c r="M3653" s="7">
        <v>1</v>
      </c>
      <c r="N3653" s="7">
        <v>0.65</v>
      </c>
      <c r="O3653" t="s">
        <v>25</v>
      </c>
      <c r="Q3653" t="s">
        <v>653</v>
      </c>
      <c r="R3653" s="4" t="str">
        <f t="shared" ca="1" si="57"/>
        <v>Kempster RM and Egeberg CA (2020). SharkBase citizen science global chondrichthyan sighting database. Support Our Sharks Ocean Conservation Society. Version 2020.08. www.supportoursharks.com (consulted on 01/08/2020)</v>
      </c>
    </row>
    <row r="3654" spans="1:18" ht="15.75" customHeight="1" x14ac:dyDescent="0.25">
      <c r="A3654">
        <v>3687</v>
      </c>
      <c r="B3654" t="s">
        <v>18</v>
      </c>
      <c r="C3654" t="s">
        <v>19</v>
      </c>
      <c r="D3654" t="s">
        <v>20</v>
      </c>
      <c r="E3654" t="s">
        <v>76</v>
      </c>
      <c r="F3654" s="7">
        <v>-18.328992880000001</v>
      </c>
      <c r="G3654" s="7">
        <v>178.119033</v>
      </c>
      <c r="H3654" s="8">
        <v>42659.580555555556</v>
      </c>
      <c r="I3654" t="s">
        <v>999</v>
      </c>
      <c r="J3654" t="s">
        <v>23</v>
      </c>
      <c r="K3654" t="s">
        <v>28</v>
      </c>
      <c r="L3654">
        <v>18</v>
      </c>
      <c r="M3654" s="7">
        <v>1</v>
      </c>
      <c r="N3654" s="7">
        <v>1.2</v>
      </c>
      <c r="O3654" t="s">
        <v>92</v>
      </c>
      <c r="Q3654" t="s">
        <v>653</v>
      </c>
      <c r="R3654" s="4" t="str">
        <f t="shared" ca="1" si="57"/>
        <v>Kempster RM and Egeberg CA (2020). SharkBase citizen science global chondrichthyan sighting database. Support Our Sharks Ocean Conservation Society. Version 2020.08. www.supportoursharks.com (consulted on 01/08/2020)</v>
      </c>
    </row>
    <row r="3655" spans="1:18" ht="15.75" customHeight="1" x14ac:dyDescent="0.25">
      <c r="A3655">
        <v>3688</v>
      </c>
      <c r="B3655" t="s">
        <v>18</v>
      </c>
      <c r="C3655" t="s">
        <v>19</v>
      </c>
      <c r="D3655" t="s">
        <v>20</v>
      </c>
      <c r="E3655" t="s">
        <v>76</v>
      </c>
      <c r="F3655" s="7">
        <v>-18.330948299999999</v>
      </c>
      <c r="G3655" s="7">
        <v>178.11954800000001</v>
      </c>
      <c r="H3655" s="8">
        <v>42659.580555555556</v>
      </c>
      <c r="I3655" t="s">
        <v>999</v>
      </c>
      <c r="J3655" t="s">
        <v>23</v>
      </c>
      <c r="K3655" t="s">
        <v>28</v>
      </c>
      <c r="L3655">
        <v>18</v>
      </c>
      <c r="M3655" s="7">
        <v>1</v>
      </c>
      <c r="N3655" s="7">
        <v>0.75</v>
      </c>
      <c r="O3655" t="s">
        <v>25</v>
      </c>
      <c r="Q3655" t="s">
        <v>653</v>
      </c>
      <c r="R3655" s="4" t="str">
        <f t="shared" ca="1" si="57"/>
        <v>Kempster RM and Egeberg CA (2020). SharkBase citizen science global chondrichthyan sighting database. Support Our Sharks Ocean Conservation Society. Version 2020.08. www.supportoursharks.com (consulted on 01/08/2020)</v>
      </c>
    </row>
    <row r="3656" spans="1:18" ht="15.75" customHeight="1" x14ac:dyDescent="0.25">
      <c r="A3656">
        <v>3689</v>
      </c>
      <c r="B3656" t="s">
        <v>693</v>
      </c>
      <c r="C3656" t="s">
        <v>1699</v>
      </c>
      <c r="D3656" t="s">
        <v>20</v>
      </c>
      <c r="E3656" t="s">
        <v>76</v>
      </c>
      <c r="F3656" s="7">
        <v>-18.331274199999999</v>
      </c>
      <c r="G3656" s="7">
        <v>178.1245261</v>
      </c>
      <c r="H3656" s="8">
        <v>42673</v>
      </c>
      <c r="J3656" t="s">
        <v>23</v>
      </c>
      <c r="K3656" t="s">
        <v>34</v>
      </c>
      <c r="L3656">
        <v>18</v>
      </c>
      <c r="M3656" s="7">
        <v>1</v>
      </c>
      <c r="N3656" s="7">
        <v>0.3</v>
      </c>
      <c r="O3656" t="s">
        <v>33</v>
      </c>
      <c r="Q3656" t="s">
        <v>1833</v>
      </c>
      <c r="R3656" s="4" t="str">
        <f t="shared" ca="1" si="57"/>
        <v>Kempster RM and Egeberg CA (2020). SharkBase citizen science global chondrichthyan sighting database. Support Our Sharks Ocean Conservation Society. Version 2020.08. www.supportoursharks.com (consulted on 01/08/2020)</v>
      </c>
    </row>
    <row r="3657" spans="1:18" ht="15.75" customHeight="1" x14ac:dyDescent="0.25">
      <c r="A3657">
        <v>3690</v>
      </c>
      <c r="B3657" t="s">
        <v>693</v>
      </c>
      <c r="C3657" t="s">
        <v>694</v>
      </c>
      <c r="D3657" t="s">
        <v>20</v>
      </c>
      <c r="E3657" t="s">
        <v>76</v>
      </c>
      <c r="F3657" s="7">
        <v>-18.32850402</v>
      </c>
      <c r="G3657" s="7">
        <v>178.12126459999999</v>
      </c>
      <c r="H3657" s="8">
        <v>42673.576388888891</v>
      </c>
      <c r="I3657" t="s">
        <v>998</v>
      </c>
      <c r="J3657" t="s">
        <v>23</v>
      </c>
      <c r="K3657" t="s">
        <v>28</v>
      </c>
      <c r="L3657">
        <v>18</v>
      </c>
      <c r="M3657" s="7">
        <v>1</v>
      </c>
      <c r="N3657" s="7">
        <v>0.35</v>
      </c>
      <c r="O3657" t="s">
        <v>33</v>
      </c>
      <c r="Q3657" t="s">
        <v>952</v>
      </c>
      <c r="R3657" s="4" t="str">
        <f t="shared" ca="1" si="57"/>
        <v>Kempster RM and Egeberg CA (2020). SharkBase citizen science global chondrichthyan sighting database. Support Our Sharks Ocean Conservation Society. Version 2020.08. www.supportoursharks.com (consulted on 01/08/2020)</v>
      </c>
    </row>
    <row r="3658" spans="1:18" ht="15.75" customHeight="1" x14ac:dyDescent="0.25">
      <c r="A3658">
        <v>3691</v>
      </c>
      <c r="B3658" t="s">
        <v>176</v>
      </c>
      <c r="C3658" t="s">
        <v>177</v>
      </c>
      <c r="D3658" t="s">
        <v>20</v>
      </c>
      <c r="E3658" t="s">
        <v>209</v>
      </c>
      <c r="F3658" s="7">
        <v>11.303784419999999</v>
      </c>
      <c r="G3658" s="7">
        <v>124.18822489999999</v>
      </c>
      <c r="H3658" s="8">
        <v>42848</v>
      </c>
      <c r="I3658" t="s">
        <v>1271</v>
      </c>
      <c r="J3658" t="s">
        <v>23</v>
      </c>
      <c r="K3658" t="s">
        <v>28</v>
      </c>
      <c r="L3658">
        <v>23</v>
      </c>
      <c r="M3658" s="7">
        <v>4</v>
      </c>
      <c r="N3658" s="7">
        <v>4</v>
      </c>
      <c r="O3658" t="s">
        <v>25</v>
      </c>
      <c r="R3658" s="4" t="str">
        <f t="shared" ca="1" si="57"/>
        <v>Kempster RM and Egeberg CA (2020). SharkBase citizen science global chondrichthyan sighting database. Support Our Sharks Ocean Conservation Society. Version 2020.08. www.supportoursharks.com (consulted on 01/08/2020)</v>
      </c>
    </row>
    <row r="3659" spans="1:18" ht="15.75" customHeight="1" x14ac:dyDescent="0.25">
      <c r="A3659">
        <v>3692</v>
      </c>
      <c r="B3659" t="s">
        <v>89</v>
      </c>
      <c r="C3659" t="s">
        <v>90</v>
      </c>
      <c r="D3659" t="s">
        <v>20</v>
      </c>
      <c r="E3659" t="s">
        <v>209</v>
      </c>
      <c r="F3659" s="7">
        <v>12.664895899999999</v>
      </c>
      <c r="G3659" s="7">
        <v>123.7590991</v>
      </c>
      <c r="H3659" s="8">
        <v>42852</v>
      </c>
      <c r="I3659" t="s">
        <v>1834</v>
      </c>
      <c r="J3659" t="s">
        <v>23</v>
      </c>
      <c r="K3659" t="s">
        <v>28</v>
      </c>
      <c r="L3659">
        <v>15</v>
      </c>
      <c r="M3659" s="7">
        <v>3</v>
      </c>
      <c r="N3659" s="7">
        <v>10</v>
      </c>
      <c r="O3659" t="s">
        <v>25</v>
      </c>
      <c r="R3659" s="4" t="str">
        <f t="shared" ca="1" si="57"/>
        <v>Kempster RM and Egeberg CA (2020). SharkBase citizen science global chondrichthyan sighting database. Support Our Sharks Ocean Conservation Society. Version 2020.08. www.supportoursharks.com (consulted on 01/08/2020)</v>
      </c>
    </row>
    <row r="3660" spans="1:18" ht="15.75" customHeight="1" x14ac:dyDescent="0.25">
      <c r="A3660">
        <v>3693</v>
      </c>
      <c r="B3660" t="s">
        <v>18</v>
      </c>
      <c r="C3660" t="s">
        <v>943</v>
      </c>
      <c r="D3660" t="s">
        <v>20</v>
      </c>
      <c r="E3660" t="s">
        <v>1173</v>
      </c>
      <c r="F3660" s="7">
        <v>-8.3607519999999997</v>
      </c>
      <c r="G3660" s="7">
        <v>116.027283</v>
      </c>
      <c r="H3660" s="8">
        <v>42852</v>
      </c>
      <c r="I3660" t="s">
        <v>1176</v>
      </c>
      <c r="J3660" t="s">
        <v>23</v>
      </c>
      <c r="K3660" t="s">
        <v>28</v>
      </c>
      <c r="L3660">
        <v>22</v>
      </c>
      <c r="M3660" s="7">
        <v>2</v>
      </c>
      <c r="N3660" s="7">
        <v>2.5</v>
      </c>
      <c r="O3660" t="s">
        <v>25</v>
      </c>
      <c r="R3660" s="4" t="str">
        <f t="shared" ca="1" si="57"/>
        <v>Kempster RM and Egeberg CA (2020). SharkBase citizen science global chondrichthyan sighting database. Support Our Sharks Ocean Conservation Society. Version 2020.08. www.supportoursharks.com (consulted on 01/08/2020)</v>
      </c>
    </row>
    <row r="3661" spans="1:18" ht="15.75" customHeight="1" x14ac:dyDescent="0.25">
      <c r="A3661">
        <v>3694</v>
      </c>
      <c r="B3661" t="s">
        <v>1639</v>
      </c>
      <c r="C3661" t="s">
        <v>1640</v>
      </c>
      <c r="D3661" t="s">
        <v>20</v>
      </c>
      <c r="E3661" t="s">
        <v>76</v>
      </c>
      <c r="F3661" s="7">
        <v>-18.421687899999998</v>
      </c>
      <c r="G3661" s="7">
        <v>178.15774260000001</v>
      </c>
      <c r="H3661" s="8">
        <v>42809.390277777777</v>
      </c>
      <c r="I3661" t="s">
        <v>1835</v>
      </c>
      <c r="J3661" t="s">
        <v>54</v>
      </c>
      <c r="K3661" t="s">
        <v>34</v>
      </c>
      <c r="L3661">
        <v>18</v>
      </c>
      <c r="M3661" s="7">
        <v>1</v>
      </c>
      <c r="N3661" s="7">
        <v>0.4</v>
      </c>
      <c r="O3661" t="s">
        <v>25</v>
      </c>
      <c r="Q3661" t="s">
        <v>653</v>
      </c>
      <c r="R3661" s="4" t="str">
        <f t="shared" ca="1" si="57"/>
        <v>Kempster RM and Egeberg CA (2020). SharkBase citizen science global chondrichthyan sighting database. Support Our Sharks Ocean Conservation Society. Version 2020.08. www.supportoursharks.com (consulted on 01/08/2020)</v>
      </c>
    </row>
    <row r="3662" spans="1:18" ht="15.75" customHeight="1" x14ac:dyDescent="0.25">
      <c r="A3662">
        <v>3695</v>
      </c>
      <c r="B3662" t="s">
        <v>1639</v>
      </c>
      <c r="C3662" t="s">
        <v>1640</v>
      </c>
      <c r="D3662" t="s">
        <v>20</v>
      </c>
      <c r="E3662" t="s">
        <v>76</v>
      </c>
      <c r="F3662" s="7">
        <v>-18.433413770000001</v>
      </c>
      <c r="G3662" s="7">
        <v>178.13431080000001</v>
      </c>
      <c r="H3662" s="8">
        <v>42844.581250000003</v>
      </c>
      <c r="I3662" t="s">
        <v>1529</v>
      </c>
      <c r="J3662" t="s">
        <v>23</v>
      </c>
      <c r="K3662" t="s">
        <v>28</v>
      </c>
      <c r="L3662">
        <v>18</v>
      </c>
      <c r="M3662" s="7">
        <v>1</v>
      </c>
      <c r="N3662" s="7">
        <v>0.4</v>
      </c>
      <c r="O3662" t="s">
        <v>92</v>
      </c>
      <c r="Q3662" t="s">
        <v>952</v>
      </c>
      <c r="R3662" s="4" t="str">
        <f t="shared" ca="1" si="57"/>
        <v>Kempster RM and Egeberg CA (2020). SharkBase citizen science global chondrichthyan sighting database. Support Our Sharks Ocean Conservation Society. Version 2020.08. www.supportoursharks.com (consulted on 01/08/2020)</v>
      </c>
    </row>
    <row r="3663" spans="1:18" ht="15.75" customHeight="1" x14ac:dyDescent="0.25">
      <c r="A3663">
        <v>3696</v>
      </c>
      <c r="B3663" t="s">
        <v>1639</v>
      </c>
      <c r="C3663" t="s">
        <v>1640</v>
      </c>
      <c r="D3663" t="s">
        <v>20</v>
      </c>
      <c r="E3663" t="s">
        <v>76</v>
      </c>
      <c r="F3663" s="7">
        <v>-18.433902329999999</v>
      </c>
      <c r="G3663" s="7">
        <v>178.1322509</v>
      </c>
      <c r="H3663" s="8">
        <v>42844.581250000003</v>
      </c>
      <c r="I3663" t="s">
        <v>1529</v>
      </c>
      <c r="J3663" t="s">
        <v>23</v>
      </c>
      <c r="K3663" t="s">
        <v>28</v>
      </c>
      <c r="L3663">
        <v>18</v>
      </c>
      <c r="M3663" s="7">
        <v>1</v>
      </c>
      <c r="N3663" s="7">
        <v>0.3</v>
      </c>
      <c r="O3663" t="s">
        <v>25</v>
      </c>
      <c r="Q3663" t="s">
        <v>952</v>
      </c>
      <c r="R3663" s="4" t="str">
        <f t="shared" ca="1" si="57"/>
        <v>Kempster RM and Egeberg CA (2020). SharkBase citizen science global chondrichthyan sighting database. Support Our Sharks Ocean Conservation Society. Version 2020.08. www.supportoursharks.com (consulted on 01/08/2020)</v>
      </c>
    </row>
    <row r="3664" spans="1:18" ht="15.75" customHeight="1" x14ac:dyDescent="0.25">
      <c r="A3664">
        <v>3697</v>
      </c>
      <c r="B3664" t="s">
        <v>1639</v>
      </c>
      <c r="C3664" t="s">
        <v>1640</v>
      </c>
      <c r="D3664" t="s">
        <v>20</v>
      </c>
      <c r="E3664" t="s">
        <v>76</v>
      </c>
      <c r="F3664" s="7">
        <v>-18.432762350000001</v>
      </c>
      <c r="G3664" s="7">
        <v>178.1349117</v>
      </c>
      <c r="H3664" s="8">
        <v>42844.581250000003</v>
      </c>
      <c r="I3664" t="s">
        <v>1529</v>
      </c>
      <c r="J3664" t="s">
        <v>23</v>
      </c>
      <c r="K3664" t="s">
        <v>28</v>
      </c>
      <c r="L3664">
        <v>18</v>
      </c>
      <c r="M3664" s="7">
        <v>1</v>
      </c>
      <c r="N3664" s="7">
        <v>0.35</v>
      </c>
      <c r="O3664" t="s">
        <v>33</v>
      </c>
      <c r="Q3664" t="s">
        <v>653</v>
      </c>
      <c r="R3664" s="4" t="str">
        <f t="shared" ca="1" si="57"/>
        <v>Kempster RM and Egeberg CA (2020). SharkBase citizen science global chondrichthyan sighting database. Support Our Sharks Ocean Conservation Society. Version 2020.08. www.supportoursharks.com (consulted on 01/08/2020)</v>
      </c>
    </row>
    <row r="3665" spans="1:18" ht="15.75" customHeight="1" x14ac:dyDescent="0.25">
      <c r="A3665">
        <v>3698</v>
      </c>
      <c r="B3665" t="s">
        <v>29</v>
      </c>
      <c r="C3665" t="s">
        <v>30</v>
      </c>
      <c r="D3665" t="s">
        <v>20</v>
      </c>
      <c r="E3665" t="s">
        <v>76</v>
      </c>
      <c r="F3665" s="7">
        <v>-18.433413770000001</v>
      </c>
      <c r="G3665" s="7">
        <v>178.133195</v>
      </c>
      <c r="H3665" s="8">
        <v>42844.581250000003</v>
      </c>
      <c r="I3665" t="s">
        <v>1529</v>
      </c>
      <c r="J3665" t="s">
        <v>23</v>
      </c>
      <c r="K3665" t="s">
        <v>28</v>
      </c>
      <c r="L3665">
        <v>18</v>
      </c>
      <c r="M3665" s="7">
        <v>1</v>
      </c>
      <c r="N3665" s="7">
        <v>1.8</v>
      </c>
      <c r="O3665" t="s">
        <v>25</v>
      </c>
      <c r="Q3665" t="s">
        <v>952</v>
      </c>
      <c r="R3665" s="4" t="str">
        <f t="shared" ca="1" si="57"/>
        <v>Kempster RM and Egeberg CA (2020). SharkBase citizen science global chondrichthyan sighting database. Support Our Sharks Ocean Conservation Society. Version 2020.08. www.supportoursharks.com (consulted on 01/08/2020)</v>
      </c>
    </row>
    <row r="3666" spans="1:18" ht="15.75" customHeight="1" x14ac:dyDescent="0.25">
      <c r="A3666">
        <v>3699</v>
      </c>
      <c r="B3666" t="s">
        <v>18</v>
      </c>
      <c r="C3666" t="s">
        <v>19</v>
      </c>
      <c r="D3666" t="s">
        <v>20</v>
      </c>
      <c r="E3666" t="s">
        <v>76</v>
      </c>
      <c r="F3666" s="7">
        <v>-18.433088059999999</v>
      </c>
      <c r="G3666" s="7">
        <v>178.1328517</v>
      </c>
      <c r="H3666" s="8">
        <v>42844.581250000003</v>
      </c>
      <c r="I3666" t="s">
        <v>1529</v>
      </c>
      <c r="J3666" t="s">
        <v>23</v>
      </c>
      <c r="K3666" t="s">
        <v>28</v>
      </c>
      <c r="L3666">
        <v>18</v>
      </c>
      <c r="M3666" s="7">
        <v>1</v>
      </c>
      <c r="N3666" s="7">
        <v>1.25</v>
      </c>
      <c r="O3666" t="s">
        <v>25</v>
      </c>
      <c r="Q3666" t="s">
        <v>952</v>
      </c>
      <c r="R3666" s="4" t="str">
        <f t="shared" ca="1" si="57"/>
        <v>Kempster RM and Egeberg CA (2020). SharkBase citizen science global chondrichthyan sighting database. Support Our Sharks Ocean Conservation Society. Version 2020.08. www.supportoursharks.com (consulted on 01/08/2020)</v>
      </c>
    </row>
    <row r="3667" spans="1:18" ht="15.75" customHeight="1" x14ac:dyDescent="0.25">
      <c r="A3667">
        <v>3700</v>
      </c>
      <c r="B3667" t="s">
        <v>18</v>
      </c>
      <c r="C3667" t="s">
        <v>19</v>
      </c>
      <c r="D3667" t="s">
        <v>20</v>
      </c>
      <c r="E3667" t="s">
        <v>76</v>
      </c>
      <c r="F3667" s="7">
        <v>-18.432029499999999</v>
      </c>
      <c r="G3667" s="7">
        <v>178.13774409999999</v>
      </c>
      <c r="H3667" s="8">
        <v>42844.581250000003</v>
      </c>
      <c r="I3667" t="s">
        <v>1529</v>
      </c>
      <c r="J3667" t="s">
        <v>23</v>
      </c>
      <c r="K3667" t="s">
        <v>28</v>
      </c>
      <c r="L3667">
        <v>18</v>
      </c>
      <c r="M3667" s="7">
        <v>1</v>
      </c>
      <c r="N3667" s="7">
        <v>1.1000000000000001</v>
      </c>
      <c r="O3667" t="s">
        <v>25</v>
      </c>
      <c r="Q3667" t="s">
        <v>952</v>
      </c>
      <c r="R3667" s="4" t="str">
        <f t="shared" ca="1" si="57"/>
        <v>Kempster RM and Egeberg CA (2020). SharkBase citizen science global chondrichthyan sighting database. Support Our Sharks Ocean Conservation Society. Version 2020.08. www.supportoursharks.com (consulted on 01/08/2020)</v>
      </c>
    </row>
    <row r="3668" spans="1:18" ht="15.75" customHeight="1" x14ac:dyDescent="0.25">
      <c r="A3668">
        <v>3701</v>
      </c>
      <c r="B3668" t="s">
        <v>18</v>
      </c>
      <c r="C3668" t="s">
        <v>19</v>
      </c>
      <c r="D3668" t="s">
        <v>20</v>
      </c>
      <c r="E3668" t="s">
        <v>76</v>
      </c>
      <c r="F3668" s="7">
        <v>-18.432029499999999</v>
      </c>
      <c r="G3668" s="7">
        <v>178.13577000000001</v>
      </c>
      <c r="H3668" s="8">
        <v>42844.581250000003</v>
      </c>
      <c r="I3668" t="s">
        <v>1529</v>
      </c>
      <c r="J3668" t="s">
        <v>23</v>
      </c>
      <c r="K3668" t="s">
        <v>28</v>
      </c>
      <c r="L3668">
        <v>18</v>
      </c>
      <c r="M3668" s="7">
        <v>1</v>
      </c>
      <c r="N3668" s="7">
        <v>1.2</v>
      </c>
      <c r="O3668" t="s">
        <v>25</v>
      </c>
      <c r="Q3668" t="s">
        <v>653</v>
      </c>
      <c r="R3668" s="4" t="str">
        <f t="shared" ca="1" si="57"/>
        <v>Kempster RM and Egeberg CA (2020). SharkBase citizen science global chondrichthyan sighting database. Support Our Sharks Ocean Conservation Society. Version 2020.08. www.supportoursharks.com (consulted on 01/08/2020)</v>
      </c>
    </row>
    <row r="3669" spans="1:18" ht="15.75" customHeight="1" x14ac:dyDescent="0.25">
      <c r="A3669">
        <v>3702</v>
      </c>
      <c r="B3669" t="s">
        <v>48</v>
      </c>
      <c r="C3669" t="s">
        <v>49</v>
      </c>
      <c r="D3669" t="s">
        <v>20</v>
      </c>
      <c r="E3669" t="s">
        <v>76</v>
      </c>
      <c r="F3669" s="7">
        <v>-18.434798019999999</v>
      </c>
      <c r="G3669" s="7">
        <v>178.12933269999999</v>
      </c>
      <c r="H3669" s="8">
        <v>42844.631944444445</v>
      </c>
      <c r="I3669" t="s">
        <v>1836</v>
      </c>
      <c r="J3669" t="s">
        <v>23</v>
      </c>
      <c r="K3669" t="s">
        <v>34</v>
      </c>
      <c r="L3669">
        <v>18</v>
      </c>
      <c r="M3669" s="7">
        <v>1</v>
      </c>
      <c r="N3669" s="7">
        <v>2.1</v>
      </c>
      <c r="O3669" t="s">
        <v>33</v>
      </c>
      <c r="Q3669" t="s">
        <v>952</v>
      </c>
      <c r="R3669" s="4" t="str">
        <f t="shared" ca="1" si="57"/>
        <v>Kempster RM and Egeberg CA (2020). SharkBase citizen science global chondrichthyan sighting database. Support Our Sharks Ocean Conservation Society. Version 2020.08. www.supportoursharks.com (consulted on 01/08/2020)</v>
      </c>
    </row>
    <row r="3670" spans="1:18" ht="15.75" customHeight="1" x14ac:dyDescent="0.25">
      <c r="A3670">
        <v>3703</v>
      </c>
      <c r="B3670" t="s">
        <v>18</v>
      </c>
      <c r="C3670" t="s">
        <v>19</v>
      </c>
      <c r="D3670" t="s">
        <v>20</v>
      </c>
      <c r="E3670" t="s">
        <v>76</v>
      </c>
      <c r="F3670" s="7">
        <v>-18.436670809999999</v>
      </c>
      <c r="G3670" s="7">
        <v>178.1280452</v>
      </c>
      <c r="H3670" s="8">
        <v>42844.631944444445</v>
      </c>
      <c r="I3670" t="s">
        <v>1836</v>
      </c>
      <c r="J3670" t="s">
        <v>23</v>
      </c>
      <c r="K3670" t="s">
        <v>34</v>
      </c>
      <c r="L3670">
        <v>18</v>
      </c>
      <c r="M3670" s="7">
        <v>1</v>
      </c>
      <c r="N3670" s="7">
        <v>1.3</v>
      </c>
      <c r="O3670" t="s">
        <v>92</v>
      </c>
      <c r="Q3670" t="s">
        <v>952</v>
      </c>
      <c r="R3670" s="4" t="str">
        <f t="shared" ca="1" si="57"/>
        <v>Kempster RM and Egeberg CA (2020). SharkBase citizen science global chondrichthyan sighting database. Support Our Sharks Ocean Conservation Society. Version 2020.08. www.supportoursharks.com (consulted on 01/08/2020)</v>
      </c>
    </row>
    <row r="3671" spans="1:18" ht="15.75" customHeight="1" x14ac:dyDescent="0.25">
      <c r="A3671">
        <v>3704</v>
      </c>
      <c r="B3671" t="s">
        <v>1639</v>
      </c>
      <c r="C3671" t="s">
        <v>1640</v>
      </c>
      <c r="D3671" t="s">
        <v>20</v>
      </c>
      <c r="E3671" t="s">
        <v>76</v>
      </c>
      <c r="F3671" s="7">
        <v>-18.43699651</v>
      </c>
      <c r="G3671" s="7">
        <v>178.1275302</v>
      </c>
      <c r="H3671" s="8">
        <v>42844.631944444445</v>
      </c>
      <c r="I3671" t="s">
        <v>1836</v>
      </c>
      <c r="J3671" t="s">
        <v>23</v>
      </c>
      <c r="K3671" t="s">
        <v>34</v>
      </c>
      <c r="L3671">
        <v>18</v>
      </c>
      <c r="M3671" s="7">
        <v>1</v>
      </c>
      <c r="N3671" s="7">
        <v>0.3</v>
      </c>
      <c r="O3671" t="s">
        <v>25</v>
      </c>
      <c r="Q3671" t="s">
        <v>952</v>
      </c>
      <c r="R3671" s="4" t="str">
        <f t="shared" ca="1" si="57"/>
        <v>Kempster RM and Egeberg CA (2020). SharkBase citizen science global chondrichthyan sighting database. Support Our Sharks Ocean Conservation Society. Version 2020.08. www.supportoursharks.com (consulted on 01/08/2020)</v>
      </c>
    </row>
    <row r="3672" spans="1:18" ht="15.75" customHeight="1" x14ac:dyDescent="0.25">
      <c r="A3672">
        <v>3705</v>
      </c>
      <c r="B3672" t="s">
        <v>124</v>
      </c>
      <c r="C3672" t="s">
        <v>125</v>
      </c>
      <c r="D3672" t="s">
        <v>20</v>
      </c>
      <c r="E3672" t="s">
        <v>76</v>
      </c>
      <c r="F3672" s="7">
        <v>-18.372984420000002</v>
      </c>
      <c r="G3672" s="7">
        <v>178.19370570000001</v>
      </c>
      <c r="H3672" s="8">
        <v>42851.434027777781</v>
      </c>
      <c r="I3672" t="s">
        <v>1530</v>
      </c>
      <c r="J3672" t="s">
        <v>23</v>
      </c>
      <c r="K3672" t="s">
        <v>28</v>
      </c>
      <c r="L3672">
        <v>30</v>
      </c>
      <c r="M3672" s="7">
        <v>1</v>
      </c>
      <c r="N3672" s="7">
        <v>1.5</v>
      </c>
      <c r="O3672" t="s">
        <v>25</v>
      </c>
      <c r="Q3672" t="s">
        <v>653</v>
      </c>
      <c r="R3672" s="4" t="str">
        <f t="shared" ca="1" si="57"/>
        <v>Kempster RM and Egeberg CA (2020). SharkBase citizen science global chondrichthyan sighting database. Support Our Sharks Ocean Conservation Society. Version 2020.08. www.supportoursharks.com (consulted on 01/08/2020)</v>
      </c>
    </row>
    <row r="3673" spans="1:18" ht="15.75" customHeight="1" x14ac:dyDescent="0.25">
      <c r="A3673">
        <v>3706</v>
      </c>
      <c r="B3673" t="s">
        <v>693</v>
      </c>
      <c r="C3673" t="s">
        <v>1699</v>
      </c>
      <c r="D3673" t="s">
        <v>20</v>
      </c>
      <c r="E3673" t="s">
        <v>76</v>
      </c>
      <c r="F3673" s="7">
        <v>-18.291020809999999</v>
      </c>
      <c r="G3673" s="7">
        <v>178.07989420000001</v>
      </c>
      <c r="H3673" s="8">
        <v>42855</v>
      </c>
      <c r="I3673" t="s">
        <v>1659</v>
      </c>
      <c r="J3673" t="s">
        <v>54</v>
      </c>
      <c r="K3673" t="s">
        <v>34</v>
      </c>
      <c r="L3673">
        <v>18</v>
      </c>
      <c r="M3673" s="7">
        <v>1</v>
      </c>
      <c r="N3673" s="7">
        <v>0.25</v>
      </c>
      <c r="O3673" t="s">
        <v>25</v>
      </c>
      <c r="Q3673" t="s">
        <v>952</v>
      </c>
      <c r="R3673" s="4" t="str">
        <f t="shared" ca="1" si="57"/>
        <v>Kempster RM and Egeberg CA (2020). SharkBase citizen science global chondrichthyan sighting database. Support Our Sharks Ocean Conservation Society. Version 2020.08. www.supportoursharks.com (consulted on 01/08/2020)</v>
      </c>
    </row>
    <row r="3674" spans="1:18" ht="15.75" customHeight="1" x14ac:dyDescent="0.25">
      <c r="A3674">
        <v>3707</v>
      </c>
      <c r="B3674" t="s">
        <v>29</v>
      </c>
      <c r="C3674" t="s">
        <v>30</v>
      </c>
      <c r="D3674" t="s">
        <v>20</v>
      </c>
      <c r="E3674" t="s">
        <v>76</v>
      </c>
      <c r="F3674" s="7">
        <v>-18.293302629999999</v>
      </c>
      <c r="G3674" s="7">
        <v>178.0803233</v>
      </c>
      <c r="H3674" s="8">
        <v>42855</v>
      </c>
      <c r="I3674" t="s">
        <v>1837</v>
      </c>
      <c r="J3674" t="s">
        <v>54</v>
      </c>
      <c r="K3674" t="s">
        <v>34</v>
      </c>
      <c r="L3674">
        <v>18</v>
      </c>
      <c r="M3674" s="7">
        <v>1</v>
      </c>
      <c r="N3674" s="7">
        <v>1.3</v>
      </c>
      <c r="O3674" t="s">
        <v>92</v>
      </c>
      <c r="Q3674" t="s">
        <v>653</v>
      </c>
      <c r="R3674" s="4" t="str">
        <f t="shared" ca="1" si="57"/>
        <v>Kempster RM and Egeberg CA (2020). SharkBase citizen science global chondrichthyan sighting database. Support Our Sharks Ocean Conservation Society. Version 2020.08. www.supportoursharks.com (consulted on 01/08/2020)</v>
      </c>
    </row>
    <row r="3675" spans="1:18" ht="15.75" customHeight="1" x14ac:dyDescent="0.25">
      <c r="A3675">
        <v>3708</v>
      </c>
      <c r="B3675" t="s">
        <v>29</v>
      </c>
      <c r="C3675" t="s">
        <v>30</v>
      </c>
      <c r="D3675" t="s">
        <v>20</v>
      </c>
      <c r="E3675" t="s">
        <v>76</v>
      </c>
      <c r="F3675" s="7">
        <v>-18.290857819999999</v>
      </c>
      <c r="G3675" s="7">
        <v>178.07628930000001</v>
      </c>
      <c r="H3675" s="8">
        <v>42855</v>
      </c>
      <c r="I3675" t="s">
        <v>1659</v>
      </c>
      <c r="J3675" t="s">
        <v>54</v>
      </c>
      <c r="K3675" t="s">
        <v>34</v>
      </c>
      <c r="L3675">
        <v>18</v>
      </c>
      <c r="M3675" s="7">
        <v>1</v>
      </c>
      <c r="N3675" s="7">
        <v>1.2</v>
      </c>
      <c r="O3675" t="s">
        <v>33</v>
      </c>
      <c r="Q3675" t="s">
        <v>653</v>
      </c>
      <c r="R3675" s="4" t="str">
        <f t="shared" ca="1" si="57"/>
        <v>Kempster RM and Egeberg CA (2020). SharkBase citizen science global chondrichthyan sighting database. Support Our Sharks Ocean Conservation Society. Version 2020.08. www.supportoursharks.com (consulted on 01/08/2020)</v>
      </c>
    </row>
    <row r="3676" spans="1:18" ht="15.75" customHeight="1" x14ac:dyDescent="0.25">
      <c r="A3676">
        <v>3709</v>
      </c>
      <c r="B3676" t="s">
        <v>18</v>
      </c>
      <c r="C3676" t="s">
        <v>19</v>
      </c>
      <c r="D3676" t="s">
        <v>20</v>
      </c>
      <c r="E3676" t="s">
        <v>76</v>
      </c>
      <c r="F3676" s="7">
        <v>-18.290939309999999</v>
      </c>
      <c r="G3676" s="7">
        <v>178.0792075</v>
      </c>
      <c r="H3676" s="8">
        <v>42855.615972222222</v>
      </c>
      <c r="I3676" t="s">
        <v>1659</v>
      </c>
      <c r="J3676" t="s">
        <v>54</v>
      </c>
      <c r="K3676" t="s">
        <v>34</v>
      </c>
      <c r="L3676">
        <v>25</v>
      </c>
      <c r="M3676" s="7">
        <v>1</v>
      </c>
      <c r="N3676" s="7">
        <v>1.4</v>
      </c>
      <c r="O3676" t="s">
        <v>33</v>
      </c>
      <c r="Q3676" t="s">
        <v>653</v>
      </c>
      <c r="R3676" s="4" t="str">
        <f t="shared" ca="1" si="57"/>
        <v>Kempster RM and Egeberg CA (2020). SharkBase citizen science global chondrichthyan sighting database. Support Our Sharks Ocean Conservation Society. Version 2020.08. www.supportoursharks.com (consulted on 01/08/2020)</v>
      </c>
    </row>
    <row r="3677" spans="1:18" ht="15.75" customHeight="1" x14ac:dyDescent="0.25">
      <c r="A3677">
        <v>3710</v>
      </c>
      <c r="B3677" t="s">
        <v>18</v>
      </c>
      <c r="C3677" t="s">
        <v>19</v>
      </c>
      <c r="D3677" t="s">
        <v>20</v>
      </c>
      <c r="E3677" t="s">
        <v>76</v>
      </c>
      <c r="F3677" s="7">
        <v>-18.318889540000001</v>
      </c>
      <c r="G3677" s="7">
        <v>178.11834630000001</v>
      </c>
      <c r="H3677" s="8">
        <v>42858.378472222219</v>
      </c>
      <c r="I3677" t="s">
        <v>1838</v>
      </c>
      <c r="J3677" t="s">
        <v>31</v>
      </c>
      <c r="K3677" t="s">
        <v>34</v>
      </c>
      <c r="L3677">
        <v>25</v>
      </c>
      <c r="M3677" s="7">
        <v>1</v>
      </c>
      <c r="N3677" s="7">
        <v>1.2</v>
      </c>
      <c r="O3677" t="s">
        <v>33</v>
      </c>
      <c r="Q3677" t="s">
        <v>952</v>
      </c>
      <c r="R3677" s="4" t="str">
        <f t="shared" ca="1" si="57"/>
        <v>Kempster RM and Egeberg CA (2020). SharkBase citizen science global chondrichthyan sighting database. Support Our Sharks Ocean Conservation Society. Version 2020.08. www.supportoursharks.com (consulted on 01/08/2020)</v>
      </c>
    </row>
    <row r="3678" spans="1:18" ht="15.75" customHeight="1" x14ac:dyDescent="0.25">
      <c r="A3678">
        <v>3711</v>
      </c>
      <c r="B3678" t="s">
        <v>95</v>
      </c>
      <c r="C3678" t="s">
        <v>96</v>
      </c>
      <c r="D3678" t="s">
        <v>20</v>
      </c>
      <c r="E3678" t="s">
        <v>76</v>
      </c>
      <c r="F3678" s="7">
        <v>-18.26966805</v>
      </c>
      <c r="G3678" s="7">
        <v>178.0776626</v>
      </c>
      <c r="H3678" s="8">
        <v>42858.577777777777</v>
      </c>
      <c r="I3678" t="s">
        <v>1839</v>
      </c>
      <c r="J3678" t="s">
        <v>54</v>
      </c>
      <c r="K3678" t="s">
        <v>32</v>
      </c>
      <c r="L3678">
        <v>35</v>
      </c>
      <c r="M3678" s="7">
        <v>1</v>
      </c>
      <c r="N3678" s="7">
        <v>0.35</v>
      </c>
      <c r="O3678" t="s">
        <v>25</v>
      </c>
      <c r="Q3678" t="s">
        <v>952</v>
      </c>
      <c r="R3678" s="4" t="str">
        <f t="shared" ca="1" si="57"/>
        <v>Kempster RM and Egeberg CA (2020). SharkBase citizen science global chondrichthyan sighting database. Support Our Sharks Ocean Conservation Society. Version 2020.08. www.supportoursharks.com (consulted on 01/08/2020)</v>
      </c>
    </row>
    <row r="3679" spans="1:18" ht="15.75" customHeight="1" x14ac:dyDescent="0.25">
      <c r="A3679">
        <v>3712</v>
      </c>
      <c r="B3679" t="s">
        <v>18</v>
      </c>
      <c r="C3679" t="s">
        <v>943</v>
      </c>
      <c r="D3679" t="s">
        <v>20</v>
      </c>
      <c r="E3679" t="s">
        <v>121</v>
      </c>
      <c r="F3679" s="7">
        <v>-8.3311143140000006</v>
      </c>
      <c r="G3679" s="7">
        <v>116.0427325</v>
      </c>
      <c r="H3679" s="8">
        <v>42838</v>
      </c>
      <c r="J3679" t="s">
        <v>63</v>
      </c>
      <c r="K3679" t="s">
        <v>63</v>
      </c>
      <c r="L3679">
        <v>28.5</v>
      </c>
      <c r="M3679" s="7">
        <v>1</v>
      </c>
      <c r="N3679" s="7">
        <v>2</v>
      </c>
      <c r="O3679" t="s">
        <v>25</v>
      </c>
      <c r="R3679" s="4" t="str">
        <f t="shared" ca="1" si="57"/>
        <v>Kempster RM and Egeberg CA (2020). SharkBase citizen science global chondrichthyan sighting database. Support Our Sharks Ocean Conservation Society. Version 2020.08. www.supportoursharks.com (consulted on 01/08/2020)</v>
      </c>
    </row>
    <row r="3680" spans="1:18" ht="15.75" customHeight="1" x14ac:dyDescent="0.25">
      <c r="A3680">
        <v>3713</v>
      </c>
      <c r="B3680" t="s">
        <v>124</v>
      </c>
      <c r="C3680" t="s">
        <v>125</v>
      </c>
      <c r="D3680" t="s">
        <v>20</v>
      </c>
      <c r="E3680" t="s">
        <v>121</v>
      </c>
      <c r="F3680" s="7">
        <v>-8.3413051740000004</v>
      </c>
      <c r="G3680" s="7">
        <v>116.0118334</v>
      </c>
      <c r="H3680" s="8">
        <v>42836</v>
      </c>
      <c r="J3680" t="s">
        <v>63</v>
      </c>
      <c r="K3680" t="s">
        <v>63</v>
      </c>
      <c r="L3680">
        <v>17.7</v>
      </c>
      <c r="M3680" s="7">
        <v>1</v>
      </c>
      <c r="N3680" s="7">
        <v>2</v>
      </c>
      <c r="O3680" t="s">
        <v>25</v>
      </c>
      <c r="R3680" s="4" t="str">
        <f t="shared" ca="1" si="57"/>
        <v>Kempster RM and Egeberg CA (2020). SharkBase citizen science global chondrichthyan sighting database. Support Our Sharks Ocean Conservation Society. Version 2020.08. www.supportoursharks.com (consulted on 01/08/2020)</v>
      </c>
    </row>
    <row r="3681" spans="1:18" ht="15.75" customHeight="1" x14ac:dyDescent="0.25">
      <c r="A3681">
        <v>3714</v>
      </c>
      <c r="B3681" t="s">
        <v>124</v>
      </c>
      <c r="C3681" t="s">
        <v>125</v>
      </c>
      <c r="D3681" t="s">
        <v>20</v>
      </c>
      <c r="E3681" t="s">
        <v>121</v>
      </c>
      <c r="F3681" s="7">
        <v>-8.3345112960000005</v>
      </c>
      <c r="G3681" s="7">
        <v>116.0437625</v>
      </c>
      <c r="H3681" s="8">
        <v>42845</v>
      </c>
      <c r="J3681" t="s">
        <v>63</v>
      </c>
      <c r="K3681" t="s">
        <v>24</v>
      </c>
      <c r="L3681">
        <v>11.8</v>
      </c>
      <c r="M3681" s="7">
        <v>1</v>
      </c>
      <c r="N3681" s="7">
        <v>2</v>
      </c>
      <c r="O3681" t="s">
        <v>25</v>
      </c>
      <c r="R3681" s="4" t="str">
        <f t="shared" ca="1" si="57"/>
        <v>Kempster RM and Egeberg CA (2020). SharkBase citizen science global chondrichthyan sighting database. Support Our Sharks Ocean Conservation Society. Version 2020.08. www.supportoursharks.com (consulted on 01/08/2020)</v>
      </c>
    </row>
    <row r="3682" spans="1:18" ht="15.75" customHeight="1" x14ac:dyDescent="0.25">
      <c r="A3682">
        <v>3715</v>
      </c>
      <c r="B3682" t="s">
        <v>64</v>
      </c>
      <c r="C3682" t="s">
        <v>65</v>
      </c>
      <c r="D3682" t="s">
        <v>20</v>
      </c>
      <c r="E3682" t="s">
        <v>121</v>
      </c>
      <c r="F3682" s="7">
        <v>-8.3694985000000006</v>
      </c>
      <c r="G3682" s="7">
        <v>116.03002960000001</v>
      </c>
      <c r="H3682" s="8">
        <v>42846</v>
      </c>
      <c r="J3682" t="s">
        <v>63</v>
      </c>
      <c r="K3682" t="s">
        <v>28</v>
      </c>
      <c r="L3682">
        <v>22</v>
      </c>
      <c r="M3682" s="7">
        <v>1</v>
      </c>
      <c r="N3682" s="7">
        <v>2.5</v>
      </c>
      <c r="O3682" t="s">
        <v>25</v>
      </c>
      <c r="R3682" s="4" t="str">
        <f t="shared" ca="1" si="57"/>
        <v>Kempster RM and Egeberg CA (2020). SharkBase citizen science global chondrichthyan sighting database. Support Our Sharks Ocean Conservation Society. Version 2020.08. www.supportoursharks.com (consulted on 01/08/2020)</v>
      </c>
    </row>
    <row r="3683" spans="1:18" ht="15.75" customHeight="1" x14ac:dyDescent="0.25">
      <c r="A3683">
        <v>3716</v>
      </c>
      <c r="B3683" t="s">
        <v>18</v>
      </c>
      <c r="C3683" t="s">
        <v>19</v>
      </c>
      <c r="D3683" t="s">
        <v>20</v>
      </c>
      <c r="E3683" t="s">
        <v>121</v>
      </c>
      <c r="F3683" s="7">
        <v>-8.3654224829999997</v>
      </c>
      <c r="G3683" s="7">
        <v>116.0310595</v>
      </c>
      <c r="H3683" s="8">
        <v>42846</v>
      </c>
      <c r="J3683" t="s">
        <v>63</v>
      </c>
      <c r="K3683" t="s">
        <v>28</v>
      </c>
      <c r="L3683">
        <v>22</v>
      </c>
      <c r="M3683" s="7">
        <v>1</v>
      </c>
      <c r="N3683" s="7">
        <v>0.7</v>
      </c>
      <c r="O3683" t="s">
        <v>25</v>
      </c>
      <c r="R3683" s="4" t="str">
        <f t="shared" ca="1" si="57"/>
        <v>Kempster RM and Egeberg CA (2020). SharkBase citizen science global chondrichthyan sighting database. Support Our Sharks Ocean Conservation Society. Version 2020.08. www.supportoursharks.com (consulted on 01/08/2020)</v>
      </c>
    </row>
    <row r="3684" spans="1:18" ht="15.75" customHeight="1" x14ac:dyDescent="0.25">
      <c r="A3684">
        <v>3717</v>
      </c>
      <c r="B3684" t="s">
        <v>124</v>
      </c>
      <c r="C3684" t="s">
        <v>125</v>
      </c>
      <c r="D3684" t="s">
        <v>20</v>
      </c>
      <c r="E3684" t="s">
        <v>121</v>
      </c>
      <c r="F3684" s="7">
        <v>-8.3684794999999994</v>
      </c>
      <c r="G3684" s="7">
        <v>116.0200732</v>
      </c>
      <c r="H3684" s="8">
        <v>42846</v>
      </c>
      <c r="J3684" t="s">
        <v>63</v>
      </c>
      <c r="K3684" t="s">
        <v>28</v>
      </c>
      <c r="L3684">
        <v>22</v>
      </c>
      <c r="M3684" s="7">
        <v>1</v>
      </c>
      <c r="N3684" s="7">
        <v>1.5</v>
      </c>
      <c r="O3684" t="s">
        <v>25</v>
      </c>
      <c r="R3684" s="4" t="str">
        <f t="shared" ca="1" si="57"/>
        <v>Kempster RM and Egeberg CA (2020). SharkBase citizen science global chondrichthyan sighting database. Support Our Sharks Ocean Conservation Society. Version 2020.08. www.supportoursharks.com (consulted on 01/08/2020)</v>
      </c>
    </row>
    <row r="3685" spans="1:18" ht="15.75" customHeight="1" x14ac:dyDescent="0.25">
      <c r="A3685">
        <v>3718</v>
      </c>
      <c r="B3685" t="s">
        <v>18</v>
      </c>
      <c r="C3685" t="s">
        <v>19</v>
      </c>
      <c r="D3685" t="s">
        <v>101</v>
      </c>
      <c r="E3685" t="s">
        <v>121</v>
      </c>
      <c r="F3685" s="7">
        <v>-8.3385876369999998</v>
      </c>
      <c r="G3685" s="7">
        <v>116.0118334</v>
      </c>
      <c r="H3685" s="8">
        <v>42850</v>
      </c>
      <c r="J3685" t="s">
        <v>63</v>
      </c>
      <c r="K3685" t="s">
        <v>28</v>
      </c>
      <c r="M3685" s="7">
        <v>2</v>
      </c>
      <c r="N3685" s="7">
        <v>1</v>
      </c>
      <c r="O3685" t="s">
        <v>25</v>
      </c>
      <c r="R3685" s="4" t="str">
        <f t="shared" ca="1" si="57"/>
        <v>Kempster RM and Egeberg CA (2020). SharkBase citizen science global chondrichthyan sighting database. Support Our Sharks Ocean Conservation Society. Version 2020.08. www.supportoursharks.com (consulted on 01/08/2020)</v>
      </c>
    </row>
    <row r="3686" spans="1:18" ht="15.75" customHeight="1" x14ac:dyDescent="0.25">
      <c r="A3686">
        <v>3719</v>
      </c>
      <c r="B3686" t="s">
        <v>98</v>
      </c>
      <c r="C3686" t="s">
        <v>701</v>
      </c>
      <c r="D3686" t="s">
        <v>20</v>
      </c>
      <c r="E3686" t="s">
        <v>121</v>
      </c>
      <c r="F3686" s="7">
        <v>-8.3406257910000008</v>
      </c>
      <c r="G3686" s="7">
        <v>116.0248797</v>
      </c>
      <c r="H3686" s="8">
        <v>42850</v>
      </c>
      <c r="J3686" t="s">
        <v>63</v>
      </c>
      <c r="K3686" t="s">
        <v>28</v>
      </c>
      <c r="L3686">
        <v>22.7</v>
      </c>
      <c r="M3686" s="7">
        <v>1</v>
      </c>
      <c r="N3686" s="7">
        <v>0.6</v>
      </c>
      <c r="O3686" t="s">
        <v>25</v>
      </c>
      <c r="R3686" s="4" t="str">
        <f t="shared" ca="1" si="57"/>
        <v>Kempster RM and Egeberg CA (2020). SharkBase citizen science global chondrichthyan sighting database. Support Our Sharks Ocean Conservation Society. Version 2020.08. www.supportoursharks.com (consulted on 01/08/2020)</v>
      </c>
    </row>
    <row r="3687" spans="1:18" ht="15.75" customHeight="1" x14ac:dyDescent="0.25">
      <c r="A3687">
        <v>3720</v>
      </c>
      <c r="B3687" t="s">
        <v>18</v>
      </c>
      <c r="C3687" t="s">
        <v>19</v>
      </c>
      <c r="D3687" t="s">
        <v>20</v>
      </c>
      <c r="E3687" t="s">
        <v>121</v>
      </c>
      <c r="F3687" s="7">
        <v>-8.3399464079999994</v>
      </c>
      <c r="G3687" s="7">
        <v>116.02281979999999</v>
      </c>
      <c r="H3687" s="8">
        <v>42850</v>
      </c>
      <c r="J3687" t="s">
        <v>63</v>
      </c>
      <c r="K3687" t="s">
        <v>28</v>
      </c>
      <c r="L3687">
        <v>22.7</v>
      </c>
      <c r="M3687" s="7">
        <v>1</v>
      </c>
      <c r="N3687" s="7">
        <v>0.4</v>
      </c>
      <c r="O3687" t="s">
        <v>25</v>
      </c>
      <c r="R3687" s="4" t="str">
        <f t="shared" ca="1" si="57"/>
        <v>Kempster RM and Egeberg CA (2020). SharkBase citizen science global chondrichthyan sighting database. Support Our Sharks Ocean Conservation Society. Version 2020.08. www.supportoursharks.com (consulted on 01/08/2020)</v>
      </c>
    </row>
    <row r="3688" spans="1:18" ht="15.75" customHeight="1" x14ac:dyDescent="0.25">
      <c r="A3688">
        <v>3721</v>
      </c>
      <c r="B3688" t="s">
        <v>18</v>
      </c>
      <c r="C3688" t="s">
        <v>19</v>
      </c>
      <c r="D3688" t="s">
        <v>20</v>
      </c>
      <c r="E3688" t="s">
        <v>121</v>
      </c>
      <c r="F3688" s="7">
        <v>-8.3678001650000002</v>
      </c>
      <c r="G3688" s="7">
        <v>116.0331195</v>
      </c>
      <c r="H3688" s="8">
        <v>42851</v>
      </c>
      <c r="J3688" t="s">
        <v>63</v>
      </c>
      <c r="K3688" t="s">
        <v>28</v>
      </c>
      <c r="L3688">
        <v>18</v>
      </c>
      <c r="M3688" s="7">
        <v>1</v>
      </c>
      <c r="N3688" s="7">
        <v>1.1000000000000001</v>
      </c>
      <c r="O3688" t="s">
        <v>25</v>
      </c>
      <c r="R3688" s="4" t="str">
        <f t="shared" ca="1" si="57"/>
        <v>Kempster RM and Egeberg CA (2020). SharkBase citizen science global chondrichthyan sighting database. Support Our Sharks Ocean Conservation Society. Version 2020.08. www.supportoursharks.com (consulted on 01/08/2020)</v>
      </c>
    </row>
    <row r="3689" spans="1:18" ht="15.75" customHeight="1" x14ac:dyDescent="0.25">
      <c r="A3689">
        <v>3722</v>
      </c>
      <c r="B3689" t="s">
        <v>18</v>
      </c>
      <c r="C3689" t="s">
        <v>19</v>
      </c>
      <c r="D3689" t="s">
        <v>20</v>
      </c>
      <c r="E3689" t="s">
        <v>121</v>
      </c>
      <c r="F3689" s="7">
        <v>-8.3661018219999992</v>
      </c>
      <c r="G3689" s="7">
        <v>116.03002960000001</v>
      </c>
      <c r="H3689" s="8">
        <v>42851</v>
      </c>
      <c r="J3689" t="s">
        <v>63</v>
      </c>
      <c r="K3689" t="s">
        <v>28</v>
      </c>
      <c r="L3689">
        <v>18</v>
      </c>
      <c r="M3689" s="7">
        <v>2</v>
      </c>
      <c r="N3689" s="7">
        <v>0.8</v>
      </c>
      <c r="O3689" t="s">
        <v>25</v>
      </c>
      <c r="R3689" s="4" t="str">
        <f t="shared" ca="1" si="57"/>
        <v>Kempster RM and Egeberg CA (2020). SharkBase citizen science global chondrichthyan sighting database. Support Our Sharks Ocean Conservation Society. Version 2020.08. www.supportoursharks.com (consulted on 01/08/2020)</v>
      </c>
    </row>
    <row r="3690" spans="1:18" ht="15.75" customHeight="1" x14ac:dyDescent="0.25">
      <c r="A3690">
        <v>3723</v>
      </c>
      <c r="B3690" t="s">
        <v>98</v>
      </c>
      <c r="C3690" t="s">
        <v>701</v>
      </c>
      <c r="D3690" t="s">
        <v>20</v>
      </c>
      <c r="E3690" t="s">
        <v>121</v>
      </c>
      <c r="F3690" s="7">
        <v>-8.3423242450000004</v>
      </c>
      <c r="G3690" s="7">
        <v>116.0890811</v>
      </c>
      <c r="H3690" s="8">
        <v>42851</v>
      </c>
      <c r="J3690" t="s">
        <v>63</v>
      </c>
      <c r="K3690" t="s">
        <v>34</v>
      </c>
      <c r="L3690">
        <v>21.9</v>
      </c>
      <c r="M3690" s="7">
        <v>2</v>
      </c>
      <c r="N3690" s="7">
        <v>0.5</v>
      </c>
      <c r="O3690" t="s">
        <v>25</v>
      </c>
      <c r="R3690" s="4" t="str">
        <f t="shared" ca="1" si="57"/>
        <v>Kempster RM and Egeberg CA (2020). SharkBase citizen science global chondrichthyan sighting database. Support Our Sharks Ocean Conservation Society. Version 2020.08. www.supportoursharks.com (consulted on 01/08/2020)</v>
      </c>
    </row>
    <row r="3691" spans="1:18" ht="15.75" customHeight="1" x14ac:dyDescent="0.25">
      <c r="A3691">
        <v>3724</v>
      </c>
      <c r="B3691" t="s">
        <v>18</v>
      </c>
      <c r="C3691" t="s">
        <v>19</v>
      </c>
      <c r="D3691" t="s">
        <v>20</v>
      </c>
      <c r="E3691" t="s">
        <v>76</v>
      </c>
      <c r="F3691" s="7">
        <v>-18.29297665</v>
      </c>
      <c r="G3691" s="7">
        <v>178.07955089999999</v>
      </c>
      <c r="H3691" s="8">
        <v>42858.4375</v>
      </c>
      <c r="I3691" t="s">
        <v>1519</v>
      </c>
      <c r="J3691" t="s">
        <v>31</v>
      </c>
      <c r="K3691" t="s">
        <v>34</v>
      </c>
      <c r="L3691">
        <v>30</v>
      </c>
      <c r="M3691" s="7">
        <v>1</v>
      </c>
      <c r="N3691" s="7">
        <v>1.2</v>
      </c>
      <c r="O3691" t="s">
        <v>33</v>
      </c>
      <c r="Q3691" t="s">
        <v>952</v>
      </c>
      <c r="R3691" s="4" t="str">
        <f t="shared" ca="1" si="57"/>
        <v>Kempster RM and Egeberg CA (2020). SharkBase citizen science global chondrichthyan sighting database. Support Our Sharks Ocean Conservation Society. Version 2020.08. www.supportoursharks.com (consulted on 01/08/2020)</v>
      </c>
    </row>
    <row r="3692" spans="1:18" ht="15.75" customHeight="1" x14ac:dyDescent="0.25">
      <c r="A3692">
        <v>3725</v>
      </c>
      <c r="B3692" t="s">
        <v>693</v>
      </c>
      <c r="C3692" t="s">
        <v>1699</v>
      </c>
      <c r="D3692" t="s">
        <v>20</v>
      </c>
      <c r="E3692" t="s">
        <v>76</v>
      </c>
      <c r="F3692" s="7">
        <v>-18.26787495</v>
      </c>
      <c r="G3692" s="7">
        <v>178.07680429999999</v>
      </c>
      <c r="H3692" s="8">
        <v>42868</v>
      </c>
      <c r="J3692" t="s">
        <v>54</v>
      </c>
      <c r="K3692" t="s">
        <v>32</v>
      </c>
      <c r="L3692">
        <v>18</v>
      </c>
      <c r="M3692" s="7">
        <v>1</v>
      </c>
      <c r="N3692" s="7">
        <v>35</v>
      </c>
      <c r="O3692" t="s">
        <v>25</v>
      </c>
      <c r="R3692" s="4" t="str">
        <f t="shared" ca="1" si="57"/>
        <v>Kempster RM and Egeberg CA (2020). SharkBase citizen science global chondrichthyan sighting database. Support Our Sharks Ocean Conservation Society. Version 2020.08. www.supportoursharks.com (consulted on 01/08/2020)</v>
      </c>
    </row>
    <row r="3693" spans="1:18" ht="15.75" customHeight="1" x14ac:dyDescent="0.25">
      <c r="A3693">
        <v>3726</v>
      </c>
      <c r="B3693" t="s">
        <v>18</v>
      </c>
      <c r="C3693" t="s">
        <v>19</v>
      </c>
      <c r="D3693" t="s">
        <v>20</v>
      </c>
      <c r="E3693" t="s">
        <v>76</v>
      </c>
      <c r="F3693" s="7">
        <v>-18.292161719999999</v>
      </c>
      <c r="G3693" s="7">
        <v>178.0792075</v>
      </c>
      <c r="H3693" s="8">
        <v>42806</v>
      </c>
      <c r="J3693" t="s">
        <v>23</v>
      </c>
      <c r="K3693" t="s">
        <v>34</v>
      </c>
      <c r="L3693">
        <v>18</v>
      </c>
      <c r="M3693" s="7">
        <v>1</v>
      </c>
      <c r="N3693" s="7">
        <v>1.3</v>
      </c>
      <c r="O3693" t="s">
        <v>25</v>
      </c>
      <c r="R3693" s="4" t="str">
        <f t="shared" ca="1" si="57"/>
        <v>Kempster RM and Egeberg CA (2020). SharkBase citizen science global chondrichthyan sighting database. Support Our Sharks Ocean Conservation Society. Version 2020.08. www.supportoursharks.com (consulted on 01/08/2020)</v>
      </c>
    </row>
    <row r="3694" spans="1:18" ht="15.75" customHeight="1" x14ac:dyDescent="0.25">
      <c r="A3694">
        <v>3727</v>
      </c>
      <c r="B3694" t="s">
        <v>18</v>
      </c>
      <c r="C3694" t="s">
        <v>19</v>
      </c>
      <c r="D3694" t="s">
        <v>20</v>
      </c>
      <c r="E3694" t="s">
        <v>76</v>
      </c>
      <c r="F3694" s="7">
        <v>-18.29053184</v>
      </c>
      <c r="G3694" s="7">
        <v>178.07749089999999</v>
      </c>
      <c r="H3694" s="8">
        <v>42806.620138888888</v>
      </c>
      <c r="I3694" t="s">
        <v>1840</v>
      </c>
      <c r="J3694" t="s">
        <v>54</v>
      </c>
      <c r="K3694" t="s">
        <v>34</v>
      </c>
      <c r="L3694">
        <v>16</v>
      </c>
      <c r="M3694" s="7">
        <v>1</v>
      </c>
      <c r="N3694" s="7">
        <v>1.2</v>
      </c>
      <c r="O3694" t="s">
        <v>92</v>
      </c>
      <c r="Q3694" t="s">
        <v>952</v>
      </c>
      <c r="R3694" s="4" t="str">
        <f t="shared" ca="1" si="57"/>
        <v>Kempster RM and Egeberg CA (2020). SharkBase citizen science global chondrichthyan sighting database. Support Our Sharks Ocean Conservation Society. Version 2020.08. www.supportoursharks.com (consulted on 01/08/2020)</v>
      </c>
    </row>
    <row r="3695" spans="1:18" ht="15.75" customHeight="1" x14ac:dyDescent="0.25">
      <c r="A3695">
        <v>3728</v>
      </c>
      <c r="B3695" t="s">
        <v>18</v>
      </c>
      <c r="C3695" t="s">
        <v>19</v>
      </c>
      <c r="D3695" t="s">
        <v>20</v>
      </c>
      <c r="E3695" t="s">
        <v>76</v>
      </c>
      <c r="F3695" s="7">
        <v>-18.29020586</v>
      </c>
      <c r="G3695" s="7">
        <v>178.07783420000001</v>
      </c>
      <c r="H3695" s="8">
        <v>42806.620138888888</v>
      </c>
      <c r="I3695" t="s">
        <v>897</v>
      </c>
      <c r="J3695" t="s">
        <v>54</v>
      </c>
      <c r="K3695" t="s">
        <v>34</v>
      </c>
      <c r="L3695">
        <v>16</v>
      </c>
      <c r="M3695" s="7">
        <v>1</v>
      </c>
      <c r="N3695" s="7">
        <v>1.2</v>
      </c>
      <c r="O3695" t="s">
        <v>33</v>
      </c>
      <c r="Q3695" t="s">
        <v>952</v>
      </c>
      <c r="R3695" s="4" t="str">
        <f t="shared" ca="1" si="57"/>
        <v>Kempster RM and Egeberg CA (2020). SharkBase citizen science global chondrichthyan sighting database. Support Our Sharks Ocean Conservation Society. Version 2020.08. www.supportoursharks.com (consulted on 01/08/2020)</v>
      </c>
    </row>
    <row r="3696" spans="1:18" ht="15.75" customHeight="1" x14ac:dyDescent="0.25">
      <c r="A3696">
        <v>3729</v>
      </c>
      <c r="B3696" t="s">
        <v>18</v>
      </c>
      <c r="C3696" t="s">
        <v>19</v>
      </c>
      <c r="D3696" t="s">
        <v>20</v>
      </c>
      <c r="E3696" t="s">
        <v>76</v>
      </c>
      <c r="F3696" s="7">
        <v>-18.418593439999999</v>
      </c>
      <c r="G3696" s="7">
        <v>178.17465129999999</v>
      </c>
      <c r="H3696" s="8">
        <v>42834.427777777775</v>
      </c>
      <c r="I3696" t="s">
        <v>1841</v>
      </c>
      <c r="J3696" t="s">
        <v>23</v>
      </c>
      <c r="K3696" t="s">
        <v>28</v>
      </c>
      <c r="L3696">
        <v>18</v>
      </c>
      <c r="M3696" s="7">
        <v>1</v>
      </c>
      <c r="N3696" s="7">
        <v>1.2</v>
      </c>
      <c r="O3696" t="s">
        <v>92</v>
      </c>
      <c r="Q3696" t="s">
        <v>952</v>
      </c>
      <c r="R3696" s="4" t="str">
        <f t="shared" ca="1" si="57"/>
        <v>Kempster RM and Egeberg CA (2020). SharkBase citizen science global chondrichthyan sighting database. Support Our Sharks Ocean Conservation Society. Version 2020.08. www.supportoursharks.com (consulted on 01/08/2020)</v>
      </c>
    </row>
    <row r="3697" spans="1:18" ht="15.75" customHeight="1" x14ac:dyDescent="0.25">
      <c r="A3697">
        <v>3730</v>
      </c>
      <c r="B3697" t="s">
        <v>18</v>
      </c>
      <c r="C3697" t="s">
        <v>19</v>
      </c>
      <c r="D3697" t="s">
        <v>20</v>
      </c>
      <c r="E3697" t="s">
        <v>76</v>
      </c>
      <c r="F3697" s="7">
        <v>-18.421199300000001</v>
      </c>
      <c r="G3697" s="7">
        <v>178.1650382</v>
      </c>
      <c r="H3697" s="8">
        <v>42834</v>
      </c>
      <c r="J3697" t="s">
        <v>23</v>
      </c>
      <c r="K3697" t="s">
        <v>28</v>
      </c>
      <c r="L3697">
        <v>18</v>
      </c>
      <c r="M3697" s="7">
        <v>1</v>
      </c>
      <c r="N3697" s="7">
        <v>1.2</v>
      </c>
      <c r="O3697" t="s">
        <v>92</v>
      </c>
      <c r="R3697" s="4" t="str">
        <f t="shared" ca="1" si="57"/>
        <v>Kempster RM and Egeberg CA (2020). SharkBase citizen science global chondrichthyan sighting database. Support Our Sharks Ocean Conservation Society. Version 2020.08. www.supportoursharks.com (consulted on 01/08/2020)</v>
      </c>
    </row>
    <row r="3698" spans="1:18" ht="15.75" customHeight="1" x14ac:dyDescent="0.25">
      <c r="A3698">
        <v>3731</v>
      </c>
      <c r="B3698" t="s">
        <v>1639</v>
      </c>
      <c r="C3698" t="s">
        <v>1640</v>
      </c>
      <c r="D3698" t="s">
        <v>20</v>
      </c>
      <c r="E3698" t="s">
        <v>76</v>
      </c>
      <c r="F3698" s="7">
        <v>-18.421199300000001</v>
      </c>
      <c r="G3698" s="7">
        <v>178.1622916</v>
      </c>
      <c r="H3698" s="8">
        <v>42834</v>
      </c>
      <c r="J3698" t="s">
        <v>23</v>
      </c>
      <c r="K3698" t="s">
        <v>28</v>
      </c>
      <c r="L3698">
        <v>18</v>
      </c>
      <c r="M3698" s="7">
        <v>1</v>
      </c>
      <c r="N3698" s="7">
        <v>0.4</v>
      </c>
      <c r="O3698" t="s">
        <v>25</v>
      </c>
      <c r="R3698" s="4" t="str">
        <f t="shared" ca="1" si="57"/>
        <v>Kempster RM and Egeberg CA (2020). SharkBase citizen science global chondrichthyan sighting database. Support Our Sharks Ocean Conservation Society. Version 2020.08. www.supportoursharks.com (consulted on 01/08/2020)</v>
      </c>
    </row>
    <row r="3699" spans="1:18" ht="15.75" customHeight="1" x14ac:dyDescent="0.25">
      <c r="A3699">
        <v>3732</v>
      </c>
      <c r="B3699" t="s">
        <v>1639</v>
      </c>
      <c r="C3699" t="s">
        <v>1640</v>
      </c>
      <c r="D3699" t="s">
        <v>20</v>
      </c>
      <c r="E3699" t="s">
        <v>76</v>
      </c>
      <c r="F3699" s="7">
        <v>-18.420873570000001</v>
      </c>
      <c r="G3699" s="7">
        <v>178.16400830000001</v>
      </c>
      <c r="H3699" s="8">
        <v>42834</v>
      </c>
      <c r="J3699" t="s">
        <v>23</v>
      </c>
      <c r="K3699" t="s">
        <v>28</v>
      </c>
      <c r="L3699">
        <v>18</v>
      </c>
      <c r="M3699" s="7">
        <v>1</v>
      </c>
      <c r="N3699" s="7">
        <v>0.35</v>
      </c>
      <c r="O3699" t="s">
        <v>92</v>
      </c>
      <c r="R3699" s="4" t="str">
        <f t="shared" ca="1" si="57"/>
        <v>Kempster RM and Egeberg CA (2020). SharkBase citizen science global chondrichthyan sighting database. Support Our Sharks Ocean Conservation Society. Version 2020.08. www.supportoursharks.com (consulted on 01/08/2020)</v>
      </c>
    </row>
    <row r="3700" spans="1:18" ht="15.75" customHeight="1" x14ac:dyDescent="0.25">
      <c r="A3700">
        <v>3733</v>
      </c>
      <c r="B3700" t="s">
        <v>1639</v>
      </c>
      <c r="C3700" t="s">
        <v>1640</v>
      </c>
      <c r="D3700" t="s">
        <v>20</v>
      </c>
      <c r="E3700" t="s">
        <v>76</v>
      </c>
      <c r="F3700" s="7">
        <v>-18.432599499999998</v>
      </c>
      <c r="G3700" s="7">
        <v>178.14924540000001</v>
      </c>
      <c r="H3700" s="8">
        <v>42809</v>
      </c>
      <c r="J3700" t="s">
        <v>23</v>
      </c>
      <c r="K3700" t="s">
        <v>34</v>
      </c>
      <c r="L3700">
        <v>18</v>
      </c>
      <c r="M3700" s="7">
        <v>1</v>
      </c>
      <c r="N3700" s="7">
        <v>40</v>
      </c>
      <c r="O3700" t="s">
        <v>25</v>
      </c>
      <c r="R3700" s="4" t="str">
        <f t="shared" ca="1" si="57"/>
        <v>Kempster RM and Egeberg CA (2020). SharkBase citizen science global chondrichthyan sighting database. Support Our Sharks Ocean Conservation Society. Version 2020.08. www.supportoursharks.com (consulted on 01/08/2020)</v>
      </c>
    </row>
    <row r="3701" spans="1:18" ht="15.75" customHeight="1" x14ac:dyDescent="0.25">
      <c r="A3701">
        <v>3734</v>
      </c>
      <c r="B3701" t="s">
        <v>48</v>
      </c>
      <c r="C3701" t="s">
        <v>49</v>
      </c>
      <c r="D3701" t="s">
        <v>20</v>
      </c>
      <c r="E3701" t="s">
        <v>76</v>
      </c>
      <c r="F3701" s="7">
        <v>-18.43064523</v>
      </c>
      <c r="G3701" s="7">
        <v>178.1523353</v>
      </c>
      <c r="H3701" s="8">
        <v>42809</v>
      </c>
      <c r="J3701" t="s">
        <v>23</v>
      </c>
      <c r="K3701" t="s">
        <v>34</v>
      </c>
      <c r="L3701">
        <v>18</v>
      </c>
      <c r="M3701" s="7">
        <v>1</v>
      </c>
      <c r="N3701" s="7">
        <v>2.2000000000000002</v>
      </c>
      <c r="O3701" t="s">
        <v>25</v>
      </c>
      <c r="R3701" s="4" t="str">
        <f t="shared" ca="1" si="57"/>
        <v>Kempster RM and Egeberg CA (2020). SharkBase citizen science global chondrichthyan sighting database. Support Our Sharks Ocean Conservation Society. Version 2020.08. www.supportoursharks.com (consulted on 01/08/2020)</v>
      </c>
    </row>
    <row r="3702" spans="1:18" ht="15.75" customHeight="1" x14ac:dyDescent="0.25">
      <c r="A3702">
        <v>3735</v>
      </c>
      <c r="B3702" t="s">
        <v>29</v>
      </c>
      <c r="C3702" t="s">
        <v>30</v>
      </c>
      <c r="D3702" t="s">
        <v>20</v>
      </c>
      <c r="E3702" t="s">
        <v>76</v>
      </c>
      <c r="F3702" s="7">
        <v>-18.373310239999999</v>
      </c>
      <c r="G3702" s="7">
        <v>178.19181739999999</v>
      </c>
      <c r="H3702" s="8">
        <v>42802</v>
      </c>
      <c r="J3702" t="s">
        <v>23</v>
      </c>
      <c r="K3702" t="s">
        <v>28</v>
      </c>
      <c r="L3702">
        <v>18</v>
      </c>
      <c r="M3702" s="7">
        <v>1</v>
      </c>
      <c r="N3702" s="7">
        <v>1.4</v>
      </c>
      <c r="O3702" t="s">
        <v>25</v>
      </c>
      <c r="R3702" s="4" t="str">
        <f t="shared" ca="1" si="57"/>
        <v>Kempster RM and Egeberg CA (2020). SharkBase citizen science global chondrichthyan sighting database. Support Our Sharks Ocean Conservation Society. Version 2020.08. www.supportoursharks.com (consulted on 01/08/2020)</v>
      </c>
    </row>
    <row r="3703" spans="1:18" ht="15.75" customHeight="1" x14ac:dyDescent="0.25">
      <c r="A3703">
        <v>3736</v>
      </c>
      <c r="B3703" t="s">
        <v>29</v>
      </c>
      <c r="C3703" t="s">
        <v>30</v>
      </c>
      <c r="D3703" t="s">
        <v>20</v>
      </c>
      <c r="E3703" t="s">
        <v>76</v>
      </c>
      <c r="F3703" s="7">
        <v>-18.373310239999999</v>
      </c>
      <c r="G3703" s="7">
        <v>178.19181739999999</v>
      </c>
      <c r="H3703" s="8">
        <v>42950</v>
      </c>
      <c r="J3703" t="s">
        <v>23</v>
      </c>
      <c r="K3703" t="s">
        <v>28</v>
      </c>
      <c r="L3703">
        <v>18</v>
      </c>
      <c r="M3703" s="7">
        <v>1</v>
      </c>
      <c r="N3703" s="7">
        <v>1.5</v>
      </c>
      <c r="O3703" t="s">
        <v>33</v>
      </c>
      <c r="R3703" s="4" t="str">
        <f t="shared" ca="1" si="57"/>
        <v>Kempster RM and Egeberg CA (2020). SharkBase citizen science global chondrichthyan sighting database. Support Our Sharks Ocean Conservation Society. Version 2020.08. www.supportoursharks.com (consulted on 01/08/2020)</v>
      </c>
    </row>
    <row r="3704" spans="1:18" ht="15.75" customHeight="1" x14ac:dyDescent="0.25">
      <c r="A3704">
        <v>3737</v>
      </c>
      <c r="B3704" t="s">
        <v>29</v>
      </c>
      <c r="C3704" t="s">
        <v>30</v>
      </c>
      <c r="D3704" t="s">
        <v>20</v>
      </c>
      <c r="E3704" t="s">
        <v>76</v>
      </c>
      <c r="F3704" s="7">
        <v>-18.371681129999999</v>
      </c>
      <c r="G3704" s="7">
        <v>178.19181739999999</v>
      </c>
      <c r="H3704" s="8">
        <v>42802</v>
      </c>
      <c r="J3704" t="s">
        <v>23</v>
      </c>
      <c r="K3704" t="s">
        <v>28</v>
      </c>
      <c r="L3704">
        <v>18</v>
      </c>
      <c r="M3704" s="7">
        <v>1</v>
      </c>
      <c r="N3704" s="7">
        <v>1.3</v>
      </c>
      <c r="O3704" t="s">
        <v>33</v>
      </c>
      <c r="R3704" s="4" t="str">
        <f t="shared" ca="1" si="57"/>
        <v>Kempster RM and Egeberg CA (2020). SharkBase citizen science global chondrichthyan sighting database. Support Our Sharks Ocean Conservation Society. Version 2020.08. www.supportoursharks.com (consulted on 01/08/2020)</v>
      </c>
    </row>
    <row r="3705" spans="1:18" ht="15.75" customHeight="1" x14ac:dyDescent="0.25">
      <c r="A3705">
        <v>3738</v>
      </c>
      <c r="B3705" t="s">
        <v>18</v>
      </c>
      <c r="C3705" t="s">
        <v>19</v>
      </c>
      <c r="D3705" t="s">
        <v>20</v>
      </c>
      <c r="E3705" t="s">
        <v>76</v>
      </c>
      <c r="F3705" s="7">
        <v>-18.372984420000002</v>
      </c>
      <c r="G3705" s="7">
        <v>178.19250400000001</v>
      </c>
      <c r="H3705" s="8">
        <v>42869</v>
      </c>
      <c r="J3705" t="s">
        <v>23</v>
      </c>
      <c r="K3705" t="s">
        <v>28</v>
      </c>
      <c r="L3705">
        <v>18</v>
      </c>
      <c r="M3705" s="7">
        <v>1</v>
      </c>
      <c r="N3705" s="7">
        <v>1.1000000000000001</v>
      </c>
      <c r="O3705" t="s">
        <v>33</v>
      </c>
      <c r="R3705" s="4" t="str">
        <f t="shared" ca="1" si="57"/>
        <v>Kempster RM and Egeberg CA (2020). SharkBase citizen science global chondrichthyan sighting database. Support Our Sharks Ocean Conservation Society. Version 2020.08. www.supportoursharks.com (consulted on 01/08/2020)</v>
      </c>
    </row>
    <row r="3706" spans="1:18" ht="15.75" customHeight="1" x14ac:dyDescent="0.25">
      <c r="A3706">
        <v>3739</v>
      </c>
      <c r="B3706" t="s">
        <v>18</v>
      </c>
      <c r="C3706" t="s">
        <v>19</v>
      </c>
      <c r="D3706" t="s">
        <v>20</v>
      </c>
      <c r="E3706" t="s">
        <v>76</v>
      </c>
      <c r="F3706" s="7">
        <v>-18.372332780000001</v>
      </c>
      <c r="G3706" s="7">
        <v>178.19250400000001</v>
      </c>
      <c r="H3706" s="8">
        <v>42802</v>
      </c>
      <c r="J3706" t="s">
        <v>23</v>
      </c>
      <c r="K3706" t="s">
        <v>28</v>
      </c>
      <c r="L3706">
        <v>18</v>
      </c>
      <c r="M3706" s="7">
        <v>1</v>
      </c>
      <c r="N3706" s="7">
        <v>1.2</v>
      </c>
      <c r="O3706" t="s">
        <v>25</v>
      </c>
      <c r="R3706" s="4" t="str">
        <f t="shared" ca="1" si="57"/>
        <v>Kempster RM and Egeberg CA (2020). SharkBase citizen science global chondrichthyan sighting database. Support Our Sharks Ocean Conservation Society. Version 2020.08. www.supportoursharks.com (consulted on 01/08/2020)</v>
      </c>
    </row>
    <row r="3707" spans="1:18" ht="15.75" customHeight="1" x14ac:dyDescent="0.25">
      <c r="A3707">
        <v>3740</v>
      </c>
      <c r="B3707" t="s">
        <v>18</v>
      </c>
      <c r="C3707" t="s">
        <v>19</v>
      </c>
      <c r="D3707" t="s">
        <v>20</v>
      </c>
      <c r="E3707" t="s">
        <v>76</v>
      </c>
      <c r="F3707" s="7">
        <v>-18.372658600000001</v>
      </c>
      <c r="G3707" s="7">
        <v>178.193534</v>
      </c>
      <c r="H3707" s="8">
        <v>42802</v>
      </c>
      <c r="J3707" t="s">
        <v>23</v>
      </c>
      <c r="K3707" t="s">
        <v>28</v>
      </c>
      <c r="L3707">
        <v>18</v>
      </c>
      <c r="M3707" s="7">
        <v>1</v>
      </c>
      <c r="N3707" s="7">
        <v>1</v>
      </c>
      <c r="O3707" t="s">
        <v>25</v>
      </c>
      <c r="R3707" s="4" t="str">
        <f t="shared" ca="1" si="57"/>
        <v>Kempster RM and Egeberg CA (2020). SharkBase citizen science global chondrichthyan sighting database. Support Our Sharks Ocean Conservation Society. Version 2020.08. www.supportoursharks.com (consulted on 01/08/2020)</v>
      </c>
    </row>
    <row r="3708" spans="1:18" ht="15.75" customHeight="1" x14ac:dyDescent="0.25">
      <c r="A3708">
        <v>3741</v>
      </c>
      <c r="B3708" t="s">
        <v>18</v>
      </c>
      <c r="C3708" t="s">
        <v>19</v>
      </c>
      <c r="D3708" t="s">
        <v>20</v>
      </c>
      <c r="E3708" t="s">
        <v>76</v>
      </c>
      <c r="F3708" s="7">
        <v>-18.372658600000001</v>
      </c>
      <c r="G3708" s="7">
        <v>178.19216069999999</v>
      </c>
      <c r="H3708" s="8">
        <v>42802</v>
      </c>
      <c r="J3708" t="s">
        <v>23</v>
      </c>
      <c r="K3708" t="s">
        <v>28</v>
      </c>
      <c r="L3708">
        <v>18</v>
      </c>
      <c r="M3708" s="7">
        <v>1</v>
      </c>
      <c r="N3708" s="7">
        <v>1.4</v>
      </c>
      <c r="O3708" t="s">
        <v>33</v>
      </c>
      <c r="R3708" s="4" t="str">
        <f t="shared" ca="1" si="57"/>
        <v>Kempster RM and Egeberg CA (2020). SharkBase citizen science global chondrichthyan sighting database. Support Our Sharks Ocean Conservation Society. Version 2020.08. www.supportoursharks.com (consulted on 01/08/2020)</v>
      </c>
    </row>
    <row r="3709" spans="1:18" ht="15.75" customHeight="1" x14ac:dyDescent="0.25">
      <c r="A3709">
        <v>3742</v>
      </c>
      <c r="B3709" t="s">
        <v>18</v>
      </c>
      <c r="C3709" t="s">
        <v>19</v>
      </c>
      <c r="D3709" t="s">
        <v>20</v>
      </c>
      <c r="E3709" t="s">
        <v>76</v>
      </c>
      <c r="F3709" s="7">
        <v>-18.372984420000002</v>
      </c>
      <c r="G3709" s="7">
        <v>178.1938773</v>
      </c>
      <c r="H3709" s="8">
        <v>42802</v>
      </c>
      <c r="J3709" t="s">
        <v>23</v>
      </c>
      <c r="K3709" t="s">
        <v>28</v>
      </c>
      <c r="L3709">
        <v>18</v>
      </c>
      <c r="M3709" s="7">
        <v>1</v>
      </c>
      <c r="N3709" s="7">
        <v>1.3</v>
      </c>
      <c r="O3709" t="s">
        <v>33</v>
      </c>
      <c r="R3709" s="4" t="str">
        <f t="shared" ca="1" si="57"/>
        <v>Kempster RM and Egeberg CA (2020). SharkBase citizen science global chondrichthyan sighting database. Support Our Sharks Ocean Conservation Society. Version 2020.08. www.supportoursharks.com (consulted on 01/08/2020)</v>
      </c>
    </row>
    <row r="3710" spans="1:18" ht="15.75" customHeight="1" x14ac:dyDescent="0.25">
      <c r="A3710">
        <v>3743</v>
      </c>
      <c r="B3710" t="s">
        <v>18</v>
      </c>
      <c r="C3710" t="s">
        <v>19</v>
      </c>
      <c r="D3710" t="s">
        <v>20</v>
      </c>
      <c r="E3710" t="s">
        <v>76</v>
      </c>
      <c r="F3710" s="7">
        <v>-18.372658600000001</v>
      </c>
      <c r="G3710" s="7">
        <v>178.1931907</v>
      </c>
      <c r="H3710" s="8">
        <v>42802</v>
      </c>
      <c r="J3710" t="s">
        <v>23</v>
      </c>
      <c r="K3710" t="s">
        <v>28</v>
      </c>
      <c r="L3710">
        <v>18</v>
      </c>
      <c r="M3710" s="7">
        <v>1</v>
      </c>
      <c r="N3710" s="7">
        <v>1.1499999999999999</v>
      </c>
      <c r="O3710" t="s">
        <v>92</v>
      </c>
      <c r="R3710" s="4" t="str">
        <f t="shared" ca="1" si="57"/>
        <v>Kempster RM and Egeberg CA (2020). SharkBase citizen science global chondrichthyan sighting database. Support Our Sharks Ocean Conservation Society. Version 2020.08. www.supportoursharks.com (consulted on 01/08/2020)</v>
      </c>
    </row>
    <row r="3711" spans="1:18" ht="15.75" customHeight="1" x14ac:dyDescent="0.25">
      <c r="A3711">
        <v>3744</v>
      </c>
      <c r="B3711" t="s">
        <v>693</v>
      </c>
      <c r="C3711" t="s">
        <v>1699</v>
      </c>
      <c r="D3711" t="s">
        <v>20</v>
      </c>
      <c r="E3711" t="s">
        <v>76</v>
      </c>
      <c r="F3711" s="7">
        <v>-18.37396189</v>
      </c>
      <c r="G3711" s="7">
        <v>178.19250400000001</v>
      </c>
      <c r="H3711" s="8">
        <v>42802</v>
      </c>
      <c r="J3711" t="s">
        <v>23</v>
      </c>
      <c r="K3711" t="s">
        <v>28</v>
      </c>
      <c r="L3711">
        <v>18</v>
      </c>
      <c r="M3711" s="7">
        <v>1</v>
      </c>
      <c r="N3711" s="7">
        <v>0.4</v>
      </c>
      <c r="O3711" t="s">
        <v>33</v>
      </c>
      <c r="R3711" s="4" t="str">
        <f t="shared" ca="1" si="57"/>
        <v>Kempster RM and Egeberg CA (2020). SharkBase citizen science global chondrichthyan sighting database. Support Our Sharks Ocean Conservation Society. Version 2020.08. www.supportoursharks.com (consulted on 01/08/2020)</v>
      </c>
    </row>
    <row r="3712" spans="1:18" ht="15.75" customHeight="1" x14ac:dyDescent="0.25">
      <c r="A3712">
        <v>3745</v>
      </c>
      <c r="B3712" t="s">
        <v>52</v>
      </c>
      <c r="C3712" t="s">
        <v>53</v>
      </c>
      <c r="D3712" t="s">
        <v>20</v>
      </c>
      <c r="E3712" t="s">
        <v>21</v>
      </c>
      <c r="F3712" s="7">
        <v>-30.7944244</v>
      </c>
      <c r="G3712" s="7">
        <v>30.421179200000001</v>
      </c>
      <c r="H3712" s="8">
        <v>42833</v>
      </c>
      <c r="J3712" t="s">
        <v>23</v>
      </c>
      <c r="K3712" t="s">
        <v>24</v>
      </c>
      <c r="M3712" s="7">
        <v>1</v>
      </c>
      <c r="N3712" s="7">
        <v>4</v>
      </c>
      <c r="O3712" t="s">
        <v>25</v>
      </c>
      <c r="R3712" s="4" t="str">
        <f t="shared" ca="1" si="57"/>
        <v>Kempster RM and Egeberg CA (2020). SharkBase citizen science global chondrichthyan sighting database. Support Our Sharks Ocean Conservation Society. Version 2020.08. www.supportoursharks.com (consulted on 01/08/2020)</v>
      </c>
    </row>
    <row r="3713" spans="1:18" ht="15.75" customHeight="1" x14ac:dyDescent="0.25">
      <c r="A3713">
        <v>3746</v>
      </c>
      <c r="B3713" t="s">
        <v>95</v>
      </c>
      <c r="C3713" t="s">
        <v>743</v>
      </c>
      <c r="D3713" t="s">
        <v>20</v>
      </c>
      <c r="E3713" t="s">
        <v>1173</v>
      </c>
      <c r="F3713" s="7">
        <v>-8.3483540000000005</v>
      </c>
      <c r="G3713" s="7">
        <v>116.065907</v>
      </c>
      <c r="H3713" s="8">
        <v>42866</v>
      </c>
      <c r="I3713" t="s">
        <v>1761</v>
      </c>
      <c r="J3713" t="s">
        <v>63</v>
      </c>
      <c r="K3713" t="s">
        <v>63</v>
      </c>
      <c r="L3713">
        <v>18</v>
      </c>
      <c r="M3713" s="7">
        <v>1</v>
      </c>
      <c r="N3713" s="7">
        <v>0.5</v>
      </c>
      <c r="O3713" t="s">
        <v>25</v>
      </c>
      <c r="R3713" s="4" t="str">
        <f t="shared" ca="1" si="57"/>
        <v>Kempster RM and Egeberg CA (2020). SharkBase citizen science global chondrichthyan sighting database. Support Our Sharks Ocean Conservation Society. Version 2020.08. www.supportoursharks.com (consulted on 01/08/2020)</v>
      </c>
    </row>
    <row r="3714" spans="1:18" ht="15.75" customHeight="1" x14ac:dyDescent="0.25">
      <c r="A3714">
        <v>3747</v>
      </c>
      <c r="B3714" t="s">
        <v>18</v>
      </c>
      <c r="C3714" t="s">
        <v>19</v>
      </c>
      <c r="D3714" t="s">
        <v>20</v>
      </c>
      <c r="E3714" t="s">
        <v>1173</v>
      </c>
      <c r="F3714" s="7">
        <v>-8.3480989329999993</v>
      </c>
      <c r="G3714" s="7">
        <v>116.0722583</v>
      </c>
      <c r="H3714" s="8">
        <v>42850</v>
      </c>
      <c r="I3714" t="s">
        <v>1761</v>
      </c>
      <c r="J3714" t="s">
        <v>23</v>
      </c>
      <c r="K3714" t="s">
        <v>28</v>
      </c>
      <c r="L3714">
        <v>31</v>
      </c>
      <c r="M3714" s="7">
        <v>1</v>
      </c>
      <c r="N3714" s="7">
        <v>1.2</v>
      </c>
      <c r="O3714" t="s">
        <v>25</v>
      </c>
      <c r="R3714" s="4" t="str">
        <f t="shared" ca="1" si="57"/>
        <v>Kempster RM and Egeberg CA (2020). SharkBase citizen science global chondrichthyan sighting database. Support Our Sharks Ocean Conservation Society. Version 2020.08. www.supportoursharks.com (consulted on 01/08/2020)</v>
      </c>
    </row>
    <row r="3715" spans="1:18" ht="15.75" customHeight="1" x14ac:dyDescent="0.25">
      <c r="A3715">
        <v>3748</v>
      </c>
      <c r="B3715" t="s">
        <v>98</v>
      </c>
      <c r="C3715" t="s">
        <v>701</v>
      </c>
      <c r="D3715" t="s">
        <v>20</v>
      </c>
      <c r="E3715" t="s">
        <v>1173</v>
      </c>
      <c r="F3715" s="7">
        <v>-8.3498819999999991</v>
      </c>
      <c r="G3715" s="7">
        <v>116.08805099999999</v>
      </c>
      <c r="H3715" s="8">
        <v>42851</v>
      </c>
      <c r="I3715" t="s">
        <v>1842</v>
      </c>
      <c r="J3715" t="s">
        <v>23</v>
      </c>
      <c r="K3715" t="s">
        <v>34</v>
      </c>
      <c r="L3715">
        <v>15</v>
      </c>
      <c r="M3715" s="7">
        <v>1</v>
      </c>
      <c r="N3715" s="7">
        <v>0.35</v>
      </c>
      <c r="O3715" t="s">
        <v>25</v>
      </c>
      <c r="R3715" s="4" t="str">
        <f t="shared" ref="R3715:R3778" ca="1" si="58">("Kempster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3716" spans="1:18" ht="15.75" customHeight="1" x14ac:dyDescent="0.25">
      <c r="A3716">
        <v>3749</v>
      </c>
      <c r="B3716" t="s">
        <v>98</v>
      </c>
      <c r="C3716" t="s">
        <v>701</v>
      </c>
      <c r="D3716" t="s">
        <v>20</v>
      </c>
      <c r="E3716" t="s">
        <v>1173</v>
      </c>
      <c r="F3716" s="7">
        <v>-8.3521751309999992</v>
      </c>
      <c r="G3716" s="7">
        <v>116.06951170000001</v>
      </c>
      <c r="H3716" s="8">
        <v>42851</v>
      </c>
      <c r="I3716" t="s">
        <v>1843</v>
      </c>
      <c r="J3716" t="s">
        <v>63</v>
      </c>
      <c r="K3716" t="s">
        <v>34</v>
      </c>
      <c r="L3716">
        <v>14.2</v>
      </c>
      <c r="M3716" s="7">
        <v>1</v>
      </c>
      <c r="N3716" s="7">
        <v>0.45</v>
      </c>
      <c r="O3716" t="s">
        <v>25</v>
      </c>
      <c r="R3716" s="4" t="str">
        <f t="shared" ca="1" si="58"/>
        <v>Kempster RM and Egeberg CA (2020). SharkBase citizen science global chondrichthyan sighting database. Support Our Sharks Ocean Conservation Society. Version 2020.08. www.supportoursharks.com (consulted on 01/08/2020)</v>
      </c>
    </row>
    <row r="3717" spans="1:18" ht="15.75" customHeight="1" x14ac:dyDescent="0.25">
      <c r="A3717">
        <v>3750</v>
      </c>
      <c r="B3717" t="s">
        <v>18</v>
      </c>
      <c r="C3717" t="s">
        <v>943</v>
      </c>
      <c r="D3717" t="s">
        <v>20</v>
      </c>
      <c r="E3717" t="s">
        <v>1173</v>
      </c>
      <c r="F3717" s="7">
        <v>-8.3521751309999992</v>
      </c>
      <c r="G3717" s="7">
        <v>116.06951170000001</v>
      </c>
      <c r="H3717" s="8">
        <v>42852</v>
      </c>
      <c r="I3717" t="s">
        <v>1373</v>
      </c>
      <c r="J3717" t="s">
        <v>23</v>
      </c>
      <c r="K3717" t="s">
        <v>28</v>
      </c>
      <c r="L3717">
        <v>30</v>
      </c>
      <c r="M3717" s="7">
        <v>1</v>
      </c>
      <c r="N3717" s="7">
        <v>1</v>
      </c>
      <c r="O3717" t="s">
        <v>33</v>
      </c>
      <c r="R3717" s="4" t="str">
        <f t="shared" ca="1" si="58"/>
        <v>Kempster RM and Egeberg CA (2020). SharkBase citizen science global chondrichthyan sighting database. Support Our Sharks Ocean Conservation Society. Version 2020.08. www.supportoursharks.com (consulted on 01/08/2020)</v>
      </c>
    </row>
    <row r="3718" spans="1:18" ht="15.75" customHeight="1" x14ac:dyDescent="0.25">
      <c r="A3718">
        <v>3751</v>
      </c>
      <c r="B3718" t="s">
        <v>18</v>
      </c>
      <c r="C3718" t="s">
        <v>943</v>
      </c>
      <c r="D3718" t="s">
        <v>20</v>
      </c>
      <c r="E3718" t="s">
        <v>1173</v>
      </c>
      <c r="F3718" s="7">
        <v>-8.3413051740000004</v>
      </c>
      <c r="G3718" s="7">
        <v>116.0221331</v>
      </c>
      <c r="H3718" s="8">
        <v>42852</v>
      </c>
      <c r="I3718" t="s">
        <v>1373</v>
      </c>
      <c r="J3718" t="s">
        <v>23</v>
      </c>
      <c r="K3718" t="s">
        <v>28</v>
      </c>
      <c r="L3718">
        <v>30</v>
      </c>
      <c r="M3718" s="7">
        <v>1</v>
      </c>
      <c r="N3718" s="7">
        <v>1.5</v>
      </c>
      <c r="O3718" t="s">
        <v>33</v>
      </c>
      <c r="R3718" s="4" t="str">
        <f t="shared" ca="1" si="58"/>
        <v>Kempster RM and Egeberg CA (2020). SharkBase citizen science global chondrichthyan sighting database. Support Our Sharks Ocean Conservation Society. Version 2020.08. www.supportoursharks.com (consulted on 01/08/2020)</v>
      </c>
    </row>
    <row r="3719" spans="1:18" ht="15.75" customHeight="1" x14ac:dyDescent="0.25">
      <c r="A3719">
        <v>3752</v>
      </c>
      <c r="B3719" t="s">
        <v>18</v>
      </c>
      <c r="C3719" t="s">
        <v>943</v>
      </c>
      <c r="D3719" t="s">
        <v>20</v>
      </c>
      <c r="E3719" t="s">
        <v>1173</v>
      </c>
      <c r="F3719" s="7">
        <v>-8.3385876369999998</v>
      </c>
      <c r="G3719" s="7">
        <v>116.0173266</v>
      </c>
      <c r="H3719" s="8">
        <v>42852</v>
      </c>
      <c r="I3719" t="s">
        <v>1373</v>
      </c>
      <c r="J3719" t="s">
        <v>23</v>
      </c>
      <c r="K3719" t="s">
        <v>28</v>
      </c>
      <c r="L3719">
        <v>30</v>
      </c>
      <c r="M3719" s="7">
        <v>1</v>
      </c>
      <c r="N3719" s="7">
        <v>1.6</v>
      </c>
      <c r="O3719" t="s">
        <v>25</v>
      </c>
      <c r="R3719" s="4" t="str">
        <f t="shared" ca="1" si="58"/>
        <v>Kempster RM and Egeberg CA (2020). SharkBase citizen science global chondrichthyan sighting database. Support Our Sharks Ocean Conservation Society. Version 2020.08. www.supportoursharks.com (consulted on 01/08/2020)</v>
      </c>
    </row>
    <row r="3720" spans="1:18" ht="15.75" customHeight="1" x14ac:dyDescent="0.25">
      <c r="A3720">
        <v>3753</v>
      </c>
      <c r="B3720" t="s">
        <v>95</v>
      </c>
      <c r="C3720" t="s">
        <v>743</v>
      </c>
      <c r="D3720" t="s">
        <v>20</v>
      </c>
      <c r="E3720" t="s">
        <v>1173</v>
      </c>
      <c r="F3720" s="7">
        <v>-8.3413051740000004</v>
      </c>
      <c r="G3720" s="7">
        <v>116.02281979999999</v>
      </c>
      <c r="H3720" s="8">
        <v>42852</v>
      </c>
      <c r="I3720" t="s">
        <v>1373</v>
      </c>
      <c r="J3720" t="s">
        <v>23</v>
      </c>
      <c r="K3720" t="s">
        <v>28</v>
      </c>
      <c r="L3720">
        <v>27</v>
      </c>
      <c r="M3720" s="7">
        <v>1</v>
      </c>
      <c r="N3720" s="7">
        <v>0.45</v>
      </c>
      <c r="O3720" t="s">
        <v>25</v>
      </c>
      <c r="R3720" s="4" t="str">
        <f t="shared" ca="1" si="58"/>
        <v>Kempster RM and Egeberg CA (2020). SharkBase citizen science global chondrichthyan sighting database. Support Our Sharks Ocean Conservation Society. Version 2020.08. www.supportoursharks.com (consulted on 01/08/2020)</v>
      </c>
    </row>
    <row r="3721" spans="1:18" ht="15.75" customHeight="1" x14ac:dyDescent="0.25">
      <c r="A3721">
        <v>3754</v>
      </c>
      <c r="B3721" t="s">
        <v>18</v>
      </c>
      <c r="C3721" t="s">
        <v>943</v>
      </c>
      <c r="D3721" t="s">
        <v>20</v>
      </c>
      <c r="E3721" t="s">
        <v>1173</v>
      </c>
      <c r="F3721" s="7">
        <v>-8.3412199999999999</v>
      </c>
      <c r="G3721" s="7">
        <v>116.02591</v>
      </c>
      <c r="H3721" s="8">
        <v>42854</v>
      </c>
      <c r="I3721" t="s">
        <v>1373</v>
      </c>
      <c r="J3721" t="s">
        <v>23</v>
      </c>
      <c r="K3721" t="s">
        <v>24</v>
      </c>
      <c r="L3721">
        <v>28</v>
      </c>
      <c r="M3721" s="7">
        <v>1</v>
      </c>
      <c r="N3721" s="7">
        <v>1.5</v>
      </c>
      <c r="O3721" t="s">
        <v>25</v>
      </c>
      <c r="R3721" s="4" t="str">
        <f t="shared" ca="1" si="58"/>
        <v>Kempster RM and Egeberg CA (2020). SharkBase citizen science global chondrichthyan sighting database. Support Our Sharks Ocean Conservation Society. Version 2020.08. www.supportoursharks.com (consulted on 01/08/2020)</v>
      </c>
    </row>
    <row r="3722" spans="1:18" ht="15.75" customHeight="1" x14ac:dyDescent="0.25">
      <c r="A3722">
        <v>3755</v>
      </c>
      <c r="B3722" t="s">
        <v>18</v>
      </c>
      <c r="C3722" t="s">
        <v>943</v>
      </c>
      <c r="D3722" t="s">
        <v>20</v>
      </c>
      <c r="E3722" t="s">
        <v>1173</v>
      </c>
      <c r="F3722" s="7">
        <v>-8.3424519999999998</v>
      </c>
      <c r="G3722" s="7">
        <v>116.025566</v>
      </c>
      <c r="H3722" s="8">
        <v>42854</v>
      </c>
      <c r="I3722" t="s">
        <v>1373</v>
      </c>
      <c r="J3722" t="s">
        <v>23</v>
      </c>
      <c r="K3722" t="s">
        <v>24</v>
      </c>
      <c r="L3722">
        <v>28</v>
      </c>
      <c r="M3722" s="7">
        <v>1</v>
      </c>
      <c r="N3722" s="7">
        <v>1.2</v>
      </c>
      <c r="O3722" t="s">
        <v>33</v>
      </c>
      <c r="R3722" s="4" t="str">
        <f t="shared" ca="1" si="58"/>
        <v>Kempster RM and Egeberg CA (2020). SharkBase citizen science global chondrichthyan sighting database. Support Our Sharks Ocean Conservation Society. Version 2020.08. www.supportoursharks.com (consulted on 01/08/2020)</v>
      </c>
    </row>
    <row r="3723" spans="1:18" ht="15.75" customHeight="1" x14ac:dyDescent="0.25">
      <c r="A3723">
        <v>3756</v>
      </c>
      <c r="B3723" t="s">
        <v>18</v>
      </c>
      <c r="C3723" t="s">
        <v>943</v>
      </c>
      <c r="D3723" t="s">
        <v>20</v>
      </c>
      <c r="E3723" t="s">
        <v>1173</v>
      </c>
      <c r="F3723" s="7">
        <v>-8.343216</v>
      </c>
      <c r="G3723" s="7">
        <v>116.02530899999999</v>
      </c>
      <c r="H3723" s="8">
        <v>42854</v>
      </c>
      <c r="I3723" t="s">
        <v>1373</v>
      </c>
      <c r="J3723" t="s">
        <v>23</v>
      </c>
      <c r="K3723" t="s">
        <v>24</v>
      </c>
      <c r="L3723">
        <v>26</v>
      </c>
      <c r="M3723" s="7">
        <v>1</v>
      </c>
      <c r="N3723" s="7">
        <v>1.2</v>
      </c>
      <c r="O3723" t="s">
        <v>25</v>
      </c>
      <c r="R3723" s="4" t="str">
        <f t="shared" ca="1" si="58"/>
        <v>Kempster RM and Egeberg CA (2020). SharkBase citizen science global chondrichthyan sighting database. Support Our Sharks Ocean Conservation Society. Version 2020.08. www.supportoursharks.com (consulted on 01/08/2020)</v>
      </c>
    </row>
    <row r="3724" spans="1:18" ht="15.75" customHeight="1" x14ac:dyDescent="0.25">
      <c r="A3724">
        <v>3757</v>
      </c>
      <c r="B3724" t="s">
        <v>18</v>
      </c>
      <c r="C3724" t="s">
        <v>943</v>
      </c>
      <c r="D3724" t="s">
        <v>20</v>
      </c>
      <c r="E3724" t="s">
        <v>1173</v>
      </c>
      <c r="F3724" s="7">
        <v>-8.3385876369999998</v>
      </c>
      <c r="G3724" s="7">
        <v>116.01458</v>
      </c>
      <c r="H3724" s="8">
        <v>42871</v>
      </c>
      <c r="I3724" t="s">
        <v>1373</v>
      </c>
      <c r="J3724" t="s">
        <v>23</v>
      </c>
      <c r="K3724" t="s">
        <v>24</v>
      </c>
      <c r="L3724">
        <v>26</v>
      </c>
      <c r="M3724" s="7">
        <v>1</v>
      </c>
      <c r="N3724" s="7">
        <v>1.1000000000000001</v>
      </c>
      <c r="O3724" t="s">
        <v>25</v>
      </c>
      <c r="R3724" s="4" t="str">
        <f t="shared" ca="1" si="58"/>
        <v>Kempster RM and Egeberg CA (2020). SharkBase citizen science global chondrichthyan sighting database. Support Our Sharks Ocean Conservation Society. Version 2020.08. www.supportoursharks.com (consulted on 01/08/2020)</v>
      </c>
    </row>
    <row r="3725" spans="1:18" ht="15.75" customHeight="1" x14ac:dyDescent="0.25">
      <c r="A3725">
        <v>3758</v>
      </c>
      <c r="B3725" t="s">
        <v>18</v>
      </c>
      <c r="C3725" t="s">
        <v>943</v>
      </c>
      <c r="D3725" t="s">
        <v>20</v>
      </c>
      <c r="E3725" t="s">
        <v>1173</v>
      </c>
      <c r="F3725" s="7">
        <v>-8.3427059999999997</v>
      </c>
      <c r="G3725" s="7">
        <v>116.027626</v>
      </c>
      <c r="H3725" s="8">
        <v>42854</v>
      </c>
      <c r="I3725" t="s">
        <v>1373</v>
      </c>
      <c r="J3725" t="s">
        <v>23</v>
      </c>
      <c r="K3725" t="s">
        <v>24</v>
      </c>
      <c r="L3725">
        <v>28</v>
      </c>
      <c r="M3725" s="7">
        <v>1</v>
      </c>
      <c r="N3725" s="7">
        <v>0.9</v>
      </c>
      <c r="O3725" t="s">
        <v>25</v>
      </c>
      <c r="R3725" s="4" t="str">
        <f t="shared" ca="1" si="58"/>
        <v>Kempster RM and Egeberg CA (2020). SharkBase citizen science global chondrichthyan sighting database. Support Our Sharks Ocean Conservation Society. Version 2020.08. www.supportoursharks.com (consulted on 01/08/2020)</v>
      </c>
    </row>
    <row r="3726" spans="1:18" ht="15.75" customHeight="1" x14ac:dyDescent="0.25">
      <c r="A3726">
        <v>3759</v>
      </c>
      <c r="B3726" t="s">
        <v>95</v>
      </c>
      <c r="C3726" t="s">
        <v>743</v>
      </c>
      <c r="D3726" t="s">
        <v>20</v>
      </c>
      <c r="E3726" t="s">
        <v>1173</v>
      </c>
      <c r="F3726" s="7">
        <v>-8.3427059999999997</v>
      </c>
      <c r="G3726" s="7">
        <v>116.027626</v>
      </c>
      <c r="H3726" s="8">
        <v>42854</v>
      </c>
      <c r="I3726" t="s">
        <v>1373</v>
      </c>
      <c r="J3726" t="s">
        <v>23</v>
      </c>
      <c r="K3726" t="s">
        <v>24</v>
      </c>
      <c r="L3726">
        <v>30</v>
      </c>
      <c r="M3726" s="7">
        <v>1</v>
      </c>
      <c r="N3726" s="7">
        <v>0.4</v>
      </c>
      <c r="O3726" t="s">
        <v>25</v>
      </c>
      <c r="R3726" s="4" t="str">
        <f t="shared" ca="1" si="58"/>
        <v>Kempster RM and Egeberg CA (2020). SharkBase citizen science global chondrichthyan sighting database. Support Our Sharks Ocean Conservation Society. Version 2020.08. www.supportoursharks.com (consulted on 01/08/2020)</v>
      </c>
    </row>
    <row r="3727" spans="1:18" ht="15.75" customHeight="1" x14ac:dyDescent="0.25">
      <c r="A3727">
        <v>3760</v>
      </c>
      <c r="B3727" t="s">
        <v>18</v>
      </c>
      <c r="C3727" t="s">
        <v>19</v>
      </c>
      <c r="D3727" t="s">
        <v>20</v>
      </c>
      <c r="E3727" t="s">
        <v>76</v>
      </c>
      <c r="F3727" s="7">
        <v>-18.292487690000002</v>
      </c>
      <c r="G3727" s="7">
        <v>178.07860669999999</v>
      </c>
      <c r="H3727" s="8">
        <v>42869.625</v>
      </c>
      <c r="I3727" t="s">
        <v>1237</v>
      </c>
      <c r="J3727" t="s">
        <v>54</v>
      </c>
      <c r="K3727" t="s">
        <v>28</v>
      </c>
      <c r="L3727">
        <v>18</v>
      </c>
      <c r="M3727" s="7">
        <v>1</v>
      </c>
      <c r="N3727" s="7">
        <v>1.2</v>
      </c>
      <c r="O3727" t="s">
        <v>92</v>
      </c>
      <c r="Q3727" t="s">
        <v>653</v>
      </c>
      <c r="R3727" s="4" t="str">
        <f t="shared" ca="1" si="58"/>
        <v>Kempster RM and Egeberg CA (2020). SharkBase citizen science global chondrichthyan sighting database. Support Our Sharks Ocean Conservation Society. Version 2020.08. www.supportoursharks.com (consulted on 01/08/2020)</v>
      </c>
    </row>
    <row r="3728" spans="1:18" ht="15.75" customHeight="1" x14ac:dyDescent="0.25">
      <c r="A3728">
        <v>3761</v>
      </c>
      <c r="B3728" t="s">
        <v>18</v>
      </c>
      <c r="C3728" t="s">
        <v>19</v>
      </c>
      <c r="D3728" t="s">
        <v>20</v>
      </c>
      <c r="E3728" t="s">
        <v>76</v>
      </c>
      <c r="F3728" s="7">
        <v>-18.292324709999999</v>
      </c>
      <c r="G3728" s="7">
        <v>178.0788642</v>
      </c>
      <c r="H3728" s="8">
        <v>42869.574305555558</v>
      </c>
      <c r="I3728" t="s">
        <v>1237</v>
      </c>
      <c r="J3728" t="s">
        <v>54</v>
      </c>
      <c r="K3728" t="s">
        <v>28</v>
      </c>
      <c r="L3728">
        <v>25</v>
      </c>
      <c r="M3728" s="7">
        <v>1</v>
      </c>
      <c r="N3728" s="7">
        <v>1.1000000000000001</v>
      </c>
      <c r="O3728" t="s">
        <v>33</v>
      </c>
      <c r="Q3728" t="s">
        <v>653</v>
      </c>
      <c r="R3728" s="4" t="str">
        <f t="shared" ca="1" si="58"/>
        <v>Kempster RM and Egeberg CA (2020). SharkBase citizen science global chondrichthyan sighting database. Support Our Sharks Ocean Conservation Society. Version 2020.08. www.supportoursharks.com (consulted on 01/08/2020)</v>
      </c>
    </row>
    <row r="3729" spans="1:18" ht="15.75" customHeight="1" x14ac:dyDescent="0.25">
      <c r="A3729">
        <v>3762</v>
      </c>
      <c r="B3729" t="s">
        <v>18</v>
      </c>
      <c r="C3729" t="s">
        <v>19</v>
      </c>
      <c r="D3729" t="s">
        <v>20</v>
      </c>
      <c r="E3729" t="s">
        <v>76</v>
      </c>
      <c r="F3729" s="7">
        <v>-18.294606510000001</v>
      </c>
      <c r="G3729" s="7">
        <v>178.07869260000001</v>
      </c>
      <c r="H3729" s="8">
        <v>42869.574305555558</v>
      </c>
      <c r="I3729" t="s">
        <v>1237</v>
      </c>
      <c r="J3729" t="s">
        <v>54</v>
      </c>
      <c r="K3729" t="s">
        <v>28</v>
      </c>
      <c r="L3729">
        <v>25</v>
      </c>
      <c r="M3729" s="7">
        <v>1</v>
      </c>
      <c r="N3729" s="7">
        <v>1.25</v>
      </c>
      <c r="O3729" t="s">
        <v>92</v>
      </c>
      <c r="Q3729" t="s">
        <v>653</v>
      </c>
      <c r="R3729" s="4" t="str">
        <f t="shared" ca="1" si="58"/>
        <v>Kempster RM and Egeberg CA (2020). SharkBase citizen science global chondrichthyan sighting database. Support Our Sharks Ocean Conservation Society. Version 2020.08. www.supportoursharks.com (consulted on 01/08/2020)</v>
      </c>
    </row>
    <row r="3730" spans="1:18" ht="15.75" customHeight="1" x14ac:dyDescent="0.25">
      <c r="A3730">
        <v>3763</v>
      </c>
      <c r="B3730" t="s">
        <v>18</v>
      </c>
      <c r="C3730" t="s">
        <v>943</v>
      </c>
      <c r="D3730" t="s">
        <v>20</v>
      </c>
      <c r="E3730" t="s">
        <v>1173</v>
      </c>
      <c r="F3730" s="7">
        <v>-8.3607519999999997</v>
      </c>
      <c r="G3730" s="7">
        <v>116.03226100000001</v>
      </c>
      <c r="H3730" s="8">
        <v>42861</v>
      </c>
      <c r="I3730" t="s">
        <v>1484</v>
      </c>
      <c r="J3730" t="s">
        <v>23</v>
      </c>
      <c r="K3730" t="s">
        <v>28</v>
      </c>
      <c r="L3730">
        <v>23.2</v>
      </c>
      <c r="M3730" s="7">
        <v>1</v>
      </c>
      <c r="N3730" s="7">
        <v>1</v>
      </c>
      <c r="O3730" t="s">
        <v>25</v>
      </c>
      <c r="R3730" s="4" t="str">
        <f t="shared" ca="1" si="58"/>
        <v>Kempster RM and Egeberg CA (2020). SharkBase citizen science global chondrichthyan sighting database. Support Our Sharks Ocean Conservation Society. Version 2020.08. www.supportoursharks.com (consulted on 01/08/2020)</v>
      </c>
    </row>
    <row r="3731" spans="1:18" ht="15.75" customHeight="1" x14ac:dyDescent="0.25">
      <c r="A3731">
        <v>3764</v>
      </c>
      <c r="B3731" t="s">
        <v>18</v>
      </c>
      <c r="C3731" t="s">
        <v>943</v>
      </c>
      <c r="D3731" t="s">
        <v>20</v>
      </c>
      <c r="E3731" t="s">
        <v>1173</v>
      </c>
      <c r="F3731" s="7">
        <v>-8.3440650000000005</v>
      </c>
      <c r="G3731" s="7">
        <v>116.027455</v>
      </c>
      <c r="H3731" s="8">
        <v>42864</v>
      </c>
      <c r="I3731" t="s">
        <v>1174</v>
      </c>
      <c r="J3731" t="s">
        <v>23</v>
      </c>
      <c r="K3731" t="s">
        <v>28</v>
      </c>
      <c r="L3731">
        <v>28.6</v>
      </c>
      <c r="M3731" s="7">
        <v>1</v>
      </c>
      <c r="N3731" s="7">
        <v>1.3</v>
      </c>
      <c r="O3731" t="s">
        <v>25</v>
      </c>
      <c r="R3731" s="4" t="str">
        <f t="shared" ca="1" si="58"/>
        <v>Kempster RM and Egeberg CA (2020). SharkBase citizen science global chondrichthyan sighting database. Support Our Sharks Ocean Conservation Society. Version 2020.08. www.supportoursharks.com (consulted on 01/08/2020)</v>
      </c>
    </row>
    <row r="3732" spans="1:18" ht="15.75" customHeight="1" x14ac:dyDescent="0.25">
      <c r="A3732">
        <v>3765</v>
      </c>
      <c r="B3732" t="s">
        <v>18</v>
      </c>
      <c r="C3732" t="s">
        <v>943</v>
      </c>
      <c r="D3732" t="s">
        <v>20</v>
      </c>
      <c r="E3732" t="s">
        <v>1173</v>
      </c>
      <c r="F3732" s="7">
        <v>-8.3441080000000003</v>
      </c>
      <c r="G3732" s="7">
        <v>116.027455</v>
      </c>
      <c r="H3732" s="8">
        <v>42864</v>
      </c>
      <c r="I3732" t="s">
        <v>1174</v>
      </c>
      <c r="J3732" t="s">
        <v>23</v>
      </c>
      <c r="K3732" t="s">
        <v>28</v>
      </c>
      <c r="L3732">
        <v>28.6</v>
      </c>
      <c r="M3732" s="7">
        <v>1</v>
      </c>
      <c r="N3732" s="7">
        <v>1.4</v>
      </c>
      <c r="O3732" t="s">
        <v>25</v>
      </c>
      <c r="R3732" s="4" t="str">
        <f t="shared" ca="1" si="58"/>
        <v>Kempster RM and Egeberg CA (2020). SharkBase citizen science global chondrichthyan sighting database. Support Our Sharks Ocean Conservation Society. Version 2020.08. www.supportoursharks.com (consulted on 01/08/2020)</v>
      </c>
    </row>
    <row r="3733" spans="1:18" ht="15.75" customHeight="1" x14ac:dyDescent="0.25">
      <c r="A3733">
        <v>3766</v>
      </c>
      <c r="B3733" t="s">
        <v>18</v>
      </c>
      <c r="C3733" t="s">
        <v>943</v>
      </c>
      <c r="D3733" t="s">
        <v>20</v>
      </c>
      <c r="E3733" t="s">
        <v>1173</v>
      </c>
      <c r="F3733" s="7">
        <v>-8.3444900000000004</v>
      </c>
      <c r="G3733" s="7">
        <v>116.027455</v>
      </c>
      <c r="H3733" s="8">
        <v>42864</v>
      </c>
      <c r="I3733" t="s">
        <v>1174</v>
      </c>
      <c r="J3733" t="s">
        <v>23</v>
      </c>
      <c r="K3733" t="s">
        <v>28</v>
      </c>
      <c r="L3733">
        <v>18.3</v>
      </c>
      <c r="M3733" s="7">
        <v>1</v>
      </c>
      <c r="N3733" s="7">
        <v>1.1000000000000001</v>
      </c>
      <c r="O3733" t="s">
        <v>25</v>
      </c>
      <c r="R3733" s="4" t="str">
        <f t="shared" ca="1" si="58"/>
        <v>Kempster RM and Egeberg CA (2020). SharkBase citizen science global chondrichthyan sighting database. Support Our Sharks Ocean Conservation Society. Version 2020.08. www.supportoursharks.com (consulted on 01/08/2020)</v>
      </c>
    </row>
    <row r="3734" spans="1:18" ht="15.75" customHeight="1" x14ac:dyDescent="0.25">
      <c r="A3734">
        <v>3767</v>
      </c>
      <c r="B3734" t="s">
        <v>95</v>
      </c>
      <c r="C3734" t="s">
        <v>743</v>
      </c>
      <c r="D3734" t="s">
        <v>20</v>
      </c>
      <c r="E3734" t="s">
        <v>1173</v>
      </c>
      <c r="F3734" s="7">
        <v>-8.3414640000000002</v>
      </c>
      <c r="G3734" s="7">
        <v>116.02666000000001</v>
      </c>
      <c r="H3734" s="8">
        <v>42864</v>
      </c>
      <c r="I3734" t="s">
        <v>1174</v>
      </c>
      <c r="J3734" t="s">
        <v>23</v>
      </c>
      <c r="K3734" t="s">
        <v>28</v>
      </c>
      <c r="L3734">
        <v>28</v>
      </c>
      <c r="M3734" s="7">
        <v>1</v>
      </c>
      <c r="N3734" s="7">
        <v>0.45</v>
      </c>
      <c r="O3734" t="s">
        <v>25</v>
      </c>
      <c r="R3734" s="4" t="str">
        <f t="shared" ca="1" si="58"/>
        <v>Kempster RM and Egeberg CA (2020). SharkBase citizen science global chondrichthyan sighting database. Support Our Sharks Ocean Conservation Society. Version 2020.08. www.supportoursharks.com (consulted on 01/08/2020)</v>
      </c>
    </row>
    <row r="3735" spans="1:18" ht="15.75" customHeight="1" x14ac:dyDescent="0.25">
      <c r="A3735">
        <v>3768</v>
      </c>
      <c r="B3735" t="s">
        <v>95</v>
      </c>
      <c r="C3735" t="s">
        <v>743</v>
      </c>
      <c r="D3735" t="s">
        <v>20</v>
      </c>
      <c r="E3735" t="s">
        <v>1173</v>
      </c>
      <c r="F3735" s="7">
        <v>-8.3439379999999996</v>
      </c>
      <c r="G3735" s="7">
        <v>116.027455</v>
      </c>
      <c r="H3735" s="8">
        <v>42864</v>
      </c>
      <c r="I3735" t="s">
        <v>1174</v>
      </c>
      <c r="J3735" t="s">
        <v>23</v>
      </c>
      <c r="K3735" t="s">
        <v>28</v>
      </c>
      <c r="L3735">
        <v>28</v>
      </c>
      <c r="M3735" s="7">
        <v>1</v>
      </c>
      <c r="N3735" s="7">
        <v>0.6</v>
      </c>
      <c r="O3735" t="s">
        <v>25</v>
      </c>
      <c r="R3735" s="4" t="str">
        <f t="shared" ca="1" si="58"/>
        <v>Kempster RM and Egeberg CA (2020). SharkBase citizen science global chondrichthyan sighting database. Support Our Sharks Ocean Conservation Society. Version 2020.08. www.supportoursharks.com (consulted on 01/08/2020)</v>
      </c>
    </row>
    <row r="3736" spans="1:18" ht="15.75" customHeight="1" x14ac:dyDescent="0.25">
      <c r="A3736">
        <v>3769</v>
      </c>
      <c r="B3736" t="s">
        <v>95</v>
      </c>
      <c r="C3736" t="s">
        <v>743</v>
      </c>
      <c r="D3736" t="s">
        <v>20</v>
      </c>
      <c r="E3736" t="s">
        <v>1173</v>
      </c>
      <c r="F3736" s="7">
        <v>-8.3413051740000004</v>
      </c>
      <c r="G3736" s="7">
        <v>116.02281979999999</v>
      </c>
      <c r="H3736" s="8">
        <v>42864</v>
      </c>
      <c r="I3736" t="s">
        <v>1174</v>
      </c>
      <c r="J3736" t="s">
        <v>23</v>
      </c>
      <c r="K3736" t="s">
        <v>28</v>
      </c>
      <c r="L3736">
        <v>24</v>
      </c>
      <c r="M3736" s="7">
        <v>1</v>
      </c>
      <c r="N3736" s="7">
        <v>0.5</v>
      </c>
      <c r="O3736" t="s">
        <v>25</v>
      </c>
      <c r="R3736" s="4" t="str">
        <f t="shared" ca="1" si="58"/>
        <v>Kempster RM and Egeberg CA (2020). SharkBase citizen science global chondrichthyan sighting database. Support Our Sharks Ocean Conservation Society. Version 2020.08. www.supportoursharks.com (consulted on 01/08/2020)</v>
      </c>
    </row>
    <row r="3737" spans="1:18" ht="15.75" customHeight="1" x14ac:dyDescent="0.25">
      <c r="A3737">
        <v>3770</v>
      </c>
      <c r="B3737" t="s">
        <v>550</v>
      </c>
      <c r="C3737" t="s">
        <v>705</v>
      </c>
      <c r="D3737" t="s">
        <v>20</v>
      </c>
      <c r="E3737" t="s">
        <v>1173</v>
      </c>
      <c r="F3737" s="7">
        <v>-8.3443199999999997</v>
      </c>
      <c r="G3737" s="7">
        <v>116.027283</v>
      </c>
      <c r="H3737" s="8">
        <v>42860</v>
      </c>
      <c r="I3737" t="s">
        <v>1174</v>
      </c>
      <c r="J3737" t="s">
        <v>23</v>
      </c>
      <c r="K3737" t="s">
        <v>28</v>
      </c>
      <c r="L3737">
        <v>26.2</v>
      </c>
      <c r="M3737" s="7">
        <v>1</v>
      </c>
      <c r="N3737" s="7">
        <v>1.5</v>
      </c>
      <c r="O3737" t="s">
        <v>25</v>
      </c>
      <c r="R3737" s="4" t="str">
        <f t="shared" ca="1" si="58"/>
        <v>Kempster RM and Egeberg CA (2020). SharkBase citizen science global chondrichthyan sighting database. Support Our Sharks Ocean Conservation Society. Version 2020.08. www.supportoursharks.com (consulted on 01/08/2020)</v>
      </c>
    </row>
    <row r="3738" spans="1:18" ht="15.75" customHeight="1" x14ac:dyDescent="0.25">
      <c r="A3738">
        <v>3771</v>
      </c>
      <c r="B3738" t="s">
        <v>95</v>
      </c>
      <c r="C3738" t="s">
        <v>743</v>
      </c>
      <c r="D3738" t="s">
        <v>20</v>
      </c>
      <c r="E3738" t="s">
        <v>1173</v>
      </c>
      <c r="F3738" s="7">
        <v>-8.3442349999999994</v>
      </c>
      <c r="G3738" s="7">
        <v>116.027283</v>
      </c>
      <c r="H3738" s="8">
        <v>42860</v>
      </c>
      <c r="I3738" t="s">
        <v>1174</v>
      </c>
      <c r="J3738" t="s">
        <v>23</v>
      </c>
      <c r="K3738" t="s">
        <v>28</v>
      </c>
      <c r="L3738">
        <v>26.2</v>
      </c>
      <c r="M3738" s="7">
        <v>4</v>
      </c>
      <c r="N3738" s="7">
        <v>0.45</v>
      </c>
      <c r="O3738" t="s">
        <v>25</v>
      </c>
      <c r="R3738" s="4" t="str">
        <f t="shared" ca="1" si="58"/>
        <v>Kempster RM and Egeberg CA (2020). SharkBase citizen science global chondrichthyan sighting database. Support Our Sharks Ocean Conservation Society. Version 2020.08. www.supportoursharks.com (consulted on 01/08/2020)</v>
      </c>
    </row>
    <row r="3739" spans="1:18" ht="15.75" customHeight="1" x14ac:dyDescent="0.25">
      <c r="A3739">
        <v>3772</v>
      </c>
      <c r="B3739" t="s">
        <v>95</v>
      </c>
      <c r="C3739" t="s">
        <v>743</v>
      </c>
      <c r="D3739" t="s">
        <v>20</v>
      </c>
      <c r="E3739" t="s">
        <v>1173</v>
      </c>
      <c r="F3739" s="7">
        <v>-8.3440650000000005</v>
      </c>
      <c r="G3739" s="7">
        <v>116.027283</v>
      </c>
      <c r="H3739" s="8">
        <v>42860</v>
      </c>
      <c r="I3739" t="s">
        <v>1174</v>
      </c>
      <c r="J3739" t="s">
        <v>23</v>
      </c>
      <c r="K3739" t="s">
        <v>28</v>
      </c>
      <c r="L3739">
        <v>19.5</v>
      </c>
      <c r="M3739" s="7">
        <v>2</v>
      </c>
      <c r="N3739" s="7">
        <v>0.4</v>
      </c>
      <c r="O3739" t="s">
        <v>25</v>
      </c>
      <c r="R3739" s="4" t="str">
        <f t="shared" ca="1" si="58"/>
        <v>Kempster RM and Egeberg CA (2020). SharkBase citizen science global chondrichthyan sighting database. Support Our Sharks Ocean Conservation Society. Version 2020.08. www.supportoursharks.com (consulted on 01/08/2020)</v>
      </c>
    </row>
    <row r="3740" spans="1:18" ht="15.75" customHeight="1" x14ac:dyDescent="0.25">
      <c r="A3740">
        <v>3773</v>
      </c>
      <c r="B3740" t="s">
        <v>95</v>
      </c>
      <c r="C3740" t="s">
        <v>743</v>
      </c>
      <c r="D3740" t="s">
        <v>20</v>
      </c>
      <c r="E3740" t="s">
        <v>1173</v>
      </c>
      <c r="F3740" s="7">
        <v>-8.3436299999999992</v>
      </c>
      <c r="G3740" s="7">
        <v>116.024343</v>
      </c>
      <c r="H3740" s="8">
        <v>42860</v>
      </c>
      <c r="I3740" t="s">
        <v>1174</v>
      </c>
      <c r="J3740" t="s">
        <v>23</v>
      </c>
      <c r="K3740" t="s">
        <v>28</v>
      </c>
      <c r="M3740" s="7">
        <v>1</v>
      </c>
      <c r="N3740" s="7">
        <v>0.45</v>
      </c>
      <c r="O3740" t="s">
        <v>25</v>
      </c>
      <c r="R3740" s="4" t="str">
        <f t="shared" ca="1" si="58"/>
        <v>Kempster RM and Egeberg CA (2020). SharkBase citizen science global chondrichthyan sighting database. Support Our Sharks Ocean Conservation Society. Version 2020.08. www.supportoursharks.com (consulted on 01/08/2020)</v>
      </c>
    </row>
    <row r="3741" spans="1:18" ht="15.75" customHeight="1" x14ac:dyDescent="0.25">
      <c r="A3741">
        <v>3774</v>
      </c>
      <c r="B3741" t="s">
        <v>18</v>
      </c>
      <c r="C3741" t="s">
        <v>943</v>
      </c>
      <c r="D3741" t="s">
        <v>20</v>
      </c>
      <c r="E3741" t="s">
        <v>1173</v>
      </c>
      <c r="F3741" s="7">
        <v>-8.3435769999999998</v>
      </c>
      <c r="G3741" s="7">
        <v>116.024343</v>
      </c>
      <c r="H3741" s="8">
        <v>42860</v>
      </c>
      <c r="I3741" t="s">
        <v>1174</v>
      </c>
      <c r="J3741" t="s">
        <v>23</v>
      </c>
      <c r="K3741" t="s">
        <v>28</v>
      </c>
      <c r="L3741">
        <v>18</v>
      </c>
      <c r="M3741" s="7">
        <v>1</v>
      </c>
      <c r="N3741" s="7">
        <v>1.2</v>
      </c>
      <c r="O3741" t="s">
        <v>25</v>
      </c>
      <c r="R3741" s="4" t="str">
        <f t="shared" ca="1" si="58"/>
        <v>Kempster RM and Egeberg CA (2020). SharkBase citizen science global chondrichthyan sighting database. Support Our Sharks Ocean Conservation Society. Version 2020.08. www.supportoursharks.com (consulted on 01/08/2020)</v>
      </c>
    </row>
    <row r="3742" spans="1:18" ht="15.75" customHeight="1" x14ac:dyDescent="0.25">
      <c r="A3742">
        <v>3775</v>
      </c>
      <c r="B3742" t="s">
        <v>18</v>
      </c>
      <c r="C3742" t="s">
        <v>943</v>
      </c>
      <c r="D3742" t="s">
        <v>20</v>
      </c>
      <c r="E3742" t="s">
        <v>1173</v>
      </c>
      <c r="F3742" s="7">
        <v>-8.3607519999999997</v>
      </c>
      <c r="G3742" s="7">
        <v>116.03226100000001</v>
      </c>
      <c r="H3742" s="8">
        <v>42859</v>
      </c>
      <c r="I3742" t="s">
        <v>1484</v>
      </c>
      <c r="J3742" t="s">
        <v>23</v>
      </c>
      <c r="K3742" t="s">
        <v>28</v>
      </c>
      <c r="M3742" s="7">
        <v>1</v>
      </c>
      <c r="N3742" s="7">
        <v>1.2</v>
      </c>
      <c r="O3742" t="s">
        <v>25</v>
      </c>
      <c r="R3742" s="4" t="str">
        <f t="shared" ca="1" si="58"/>
        <v>Kempster RM and Egeberg CA (2020). SharkBase citizen science global chondrichthyan sighting database. Support Our Sharks Ocean Conservation Society. Version 2020.08. www.supportoursharks.com (consulted on 01/08/2020)</v>
      </c>
    </row>
    <row r="3743" spans="1:18" ht="15.75" customHeight="1" x14ac:dyDescent="0.25">
      <c r="A3743">
        <v>3776</v>
      </c>
      <c r="B3743" t="s">
        <v>18</v>
      </c>
      <c r="C3743" t="s">
        <v>943</v>
      </c>
      <c r="D3743" t="s">
        <v>20</v>
      </c>
      <c r="E3743" t="s">
        <v>1173</v>
      </c>
      <c r="F3743" s="7">
        <v>-8.3607519999999997</v>
      </c>
      <c r="G3743" s="7">
        <v>116.03226100000001</v>
      </c>
      <c r="H3743" s="8">
        <v>42859</v>
      </c>
      <c r="I3743" t="s">
        <v>1484</v>
      </c>
      <c r="J3743" t="s">
        <v>23</v>
      </c>
      <c r="K3743" t="s">
        <v>28</v>
      </c>
      <c r="L3743">
        <v>22.2</v>
      </c>
      <c r="M3743" s="7">
        <v>1</v>
      </c>
      <c r="N3743" s="7">
        <v>1.1000000000000001</v>
      </c>
      <c r="O3743" t="s">
        <v>25</v>
      </c>
      <c r="R3743" s="4" t="str">
        <f t="shared" ca="1" si="58"/>
        <v>Kempster RM and Egeberg CA (2020). SharkBase citizen science global chondrichthyan sighting database. Support Our Sharks Ocean Conservation Society. Version 2020.08. www.supportoursharks.com (consulted on 01/08/2020)</v>
      </c>
    </row>
    <row r="3744" spans="1:18" ht="15.75" customHeight="1" x14ac:dyDescent="0.25">
      <c r="A3744">
        <v>3777</v>
      </c>
      <c r="B3744" t="s">
        <v>18</v>
      </c>
      <c r="C3744" t="s">
        <v>943</v>
      </c>
      <c r="D3744" t="s">
        <v>20</v>
      </c>
      <c r="E3744" t="s">
        <v>1173</v>
      </c>
      <c r="F3744" s="7">
        <v>-8.3607519999999997</v>
      </c>
      <c r="G3744" s="7">
        <v>116.03226100000001</v>
      </c>
      <c r="H3744" s="8">
        <v>42859</v>
      </c>
      <c r="I3744" t="s">
        <v>1484</v>
      </c>
      <c r="J3744" t="s">
        <v>23</v>
      </c>
      <c r="K3744" t="s">
        <v>28</v>
      </c>
      <c r="L3744">
        <v>18</v>
      </c>
      <c r="M3744" s="7">
        <v>1</v>
      </c>
      <c r="N3744" s="7">
        <v>0.7</v>
      </c>
      <c r="O3744" t="s">
        <v>25</v>
      </c>
      <c r="R3744" s="4" t="str">
        <f t="shared" ca="1" si="58"/>
        <v>Kempster RM and Egeberg CA (2020). SharkBase citizen science global chondrichthyan sighting database. Support Our Sharks Ocean Conservation Society. Version 2020.08. www.supportoursharks.com (consulted on 01/08/2020)</v>
      </c>
    </row>
    <row r="3745" spans="1:18" ht="15.75" customHeight="1" x14ac:dyDescent="0.25">
      <c r="A3745">
        <v>3778</v>
      </c>
      <c r="B3745" t="s">
        <v>18</v>
      </c>
      <c r="C3745" t="s">
        <v>943</v>
      </c>
      <c r="D3745" t="s">
        <v>20</v>
      </c>
      <c r="E3745" t="s">
        <v>1173</v>
      </c>
      <c r="F3745" s="7">
        <v>-8.3607519999999997</v>
      </c>
      <c r="G3745" s="7">
        <v>116.03226100000001</v>
      </c>
      <c r="H3745" s="8">
        <v>42859</v>
      </c>
      <c r="I3745" t="s">
        <v>1484</v>
      </c>
      <c r="J3745" t="s">
        <v>23</v>
      </c>
      <c r="K3745" t="s">
        <v>28</v>
      </c>
      <c r="L3745">
        <v>19</v>
      </c>
      <c r="M3745" s="7">
        <v>1</v>
      </c>
      <c r="N3745" s="7">
        <v>0.9</v>
      </c>
      <c r="O3745" t="s">
        <v>25</v>
      </c>
      <c r="R3745" s="4" t="str">
        <f t="shared" ca="1" si="58"/>
        <v>Kempster RM and Egeberg CA (2020). SharkBase citizen science global chondrichthyan sighting database. Support Our Sharks Ocean Conservation Society. Version 2020.08. www.supportoursharks.com (consulted on 01/08/2020)</v>
      </c>
    </row>
    <row r="3746" spans="1:18" ht="15.75" customHeight="1" x14ac:dyDescent="0.25">
      <c r="A3746">
        <v>3779</v>
      </c>
      <c r="B3746" t="s">
        <v>95</v>
      </c>
      <c r="C3746" t="s">
        <v>743</v>
      </c>
      <c r="D3746" t="s">
        <v>20</v>
      </c>
      <c r="E3746" t="s">
        <v>1173</v>
      </c>
      <c r="F3746" s="7">
        <v>-8.3607519999999997</v>
      </c>
      <c r="G3746" s="7">
        <v>116.03226100000001</v>
      </c>
      <c r="H3746" s="8">
        <v>42859</v>
      </c>
      <c r="I3746" t="s">
        <v>1484</v>
      </c>
      <c r="J3746" t="s">
        <v>23</v>
      </c>
      <c r="K3746" t="s">
        <v>28</v>
      </c>
      <c r="L3746">
        <v>18</v>
      </c>
      <c r="M3746" s="7">
        <v>1</v>
      </c>
      <c r="N3746" s="7">
        <v>0.35</v>
      </c>
      <c r="O3746" t="s">
        <v>25</v>
      </c>
      <c r="R3746" s="4" t="str">
        <f t="shared" ca="1" si="58"/>
        <v>Kempster RM and Egeberg CA (2020). SharkBase citizen science global chondrichthyan sighting database. Support Our Sharks Ocean Conservation Society. Version 2020.08. www.supportoursharks.com (consulted on 01/08/2020)</v>
      </c>
    </row>
    <row r="3747" spans="1:18" ht="15.75" customHeight="1" x14ac:dyDescent="0.25">
      <c r="A3747">
        <v>3780</v>
      </c>
      <c r="B3747" t="s">
        <v>95</v>
      </c>
      <c r="C3747" t="s">
        <v>743</v>
      </c>
      <c r="D3747" t="s">
        <v>20</v>
      </c>
      <c r="E3747" t="s">
        <v>1173</v>
      </c>
      <c r="F3747" s="7">
        <v>-8.3369319999999991</v>
      </c>
      <c r="G3747" s="7">
        <v>116.038613</v>
      </c>
      <c r="H3747" s="8">
        <v>42857</v>
      </c>
      <c r="I3747" t="s">
        <v>22</v>
      </c>
      <c r="J3747" t="s">
        <v>23</v>
      </c>
      <c r="K3747" t="s">
        <v>28</v>
      </c>
      <c r="L3747">
        <v>30</v>
      </c>
      <c r="M3747" s="7">
        <v>1</v>
      </c>
      <c r="N3747" s="7">
        <v>0.7</v>
      </c>
      <c r="O3747" t="s">
        <v>25</v>
      </c>
      <c r="R3747" s="4" t="str">
        <f t="shared" ca="1" si="58"/>
        <v>Kempster RM and Egeberg CA (2020). SharkBase citizen science global chondrichthyan sighting database. Support Our Sharks Ocean Conservation Society. Version 2020.08. www.supportoursharks.com (consulted on 01/08/2020)</v>
      </c>
    </row>
    <row r="3748" spans="1:18" ht="15.75" customHeight="1" x14ac:dyDescent="0.25">
      <c r="A3748">
        <v>3781</v>
      </c>
      <c r="B3748" t="s">
        <v>98</v>
      </c>
      <c r="C3748" t="s">
        <v>701</v>
      </c>
      <c r="D3748" t="s">
        <v>20</v>
      </c>
      <c r="E3748" t="s">
        <v>1173</v>
      </c>
      <c r="F3748" s="7">
        <v>-8.3521751309999992</v>
      </c>
      <c r="G3748" s="7">
        <v>116.0722583</v>
      </c>
      <c r="H3748" s="8">
        <v>42857</v>
      </c>
      <c r="I3748" t="s">
        <v>1224</v>
      </c>
      <c r="J3748" t="s">
        <v>23</v>
      </c>
      <c r="K3748" t="s">
        <v>28</v>
      </c>
      <c r="L3748">
        <v>17.3</v>
      </c>
      <c r="M3748" s="7">
        <v>1</v>
      </c>
      <c r="N3748" s="7">
        <v>0.45</v>
      </c>
      <c r="O3748" t="s">
        <v>25</v>
      </c>
      <c r="R3748" s="4" t="str">
        <f t="shared" ca="1" si="58"/>
        <v>Kempster RM and Egeberg CA (2020). SharkBase citizen science global chondrichthyan sighting database. Support Our Sharks Ocean Conservation Society. Version 2020.08. www.supportoursharks.com (consulted on 01/08/2020)</v>
      </c>
    </row>
    <row r="3749" spans="1:18" ht="15.75" customHeight="1" x14ac:dyDescent="0.25">
      <c r="A3749">
        <v>3782</v>
      </c>
      <c r="B3749" t="s">
        <v>18</v>
      </c>
      <c r="C3749" t="s">
        <v>943</v>
      </c>
      <c r="D3749" t="s">
        <v>20</v>
      </c>
      <c r="E3749" t="s">
        <v>1173</v>
      </c>
      <c r="F3749" s="7">
        <v>-8.338673</v>
      </c>
      <c r="G3749" s="7">
        <v>116.034149</v>
      </c>
      <c r="H3749" s="8">
        <v>42858</v>
      </c>
      <c r="I3749" t="s">
        <v>1457</v>
      </c>
      <c r="J3749" t="s">
        <v>23</v>
      </c>
      <c r="K3749" t="s">
        <v>28</v>
      </c>
      <c r="L3749">
        <v>7</v>
      </c>
      <c r="M3749" s="7">
        <v>1</v>
      </c>
      <c r="N3749" s="7">
        <v>0.8</v>
      </c>
      <c r="O3749" t="s">
        <v>25</v>
      </c>
      <c r="R3749" s="4" t="str">
        <f t="shared" ca="1" si="58"/>
        <v>Kempster RM and Egeberg CA (2020). SharkBase citizen science global chondrichthyan sighting database. Support Our Sharks Ocean Conservation Society. Version 2020.08. www.supportoursharks.com (consulted on 01/08/2020)</v>
      </c>
    </row>
    <row r="3750" spans="1:18" ht="15.75" customHeight="1" x14ac:dyDescent="0.25">
      <c r="A3750">
        <v>3783</v>
      </c>
      <c r="B3750" t="s">
        <v>95</v>
      </c>
      <c r="C3750" t="s">
        <v>743</v>
      </c>
      <c r="D3750" t="s">
        <v>20</v>
      </c>
      <c r="E3750" t="s">
        <v>1173</v>
      </c>
      <c r="F3750" s="7">
        <v>-8.3383749999999992</v>
      </c>
      <c r="G3750" s="7">
        <v>116.033034</v>
      </c>
      <c r="H3750" s="8">
        <v>42858</v>
      </c>
      <c r="I3750" t="s">
        <v>1844</v>
      </c>
      <c r="J3750" t="s">
        <v>23</v>
      </c>
      <c r="K3750" t="s">
        <v>28</v>
      </c>
      <c r="L3750">
        <v>7</v>
      </c>
      <c r="M3750" s="7">
        <v>1</v>
      </c>
      <c r="N3750" s="7">
        <v>0.5</v>
      </c>
      <c r="O3750" t="s">
        <v>25</v>
      </c>
      <c r="R3750" s="4" t="str">
        <f t="shared" ca="1" si="58"/>
        <v>Kempster RM and Egeberg CA (2020). SharkBase citizen science global chondrichthyan sighting database. Support Our Sharks Ocean Conservation Society. Version 2020.08. www.supportoursharks.com (consulted on 01/08/2020)</v>
      </c>
    </row>
    <row r="3751" spans="1:18" ht="15.75" customHeight="1" x14ac:dyDescent="0.25">
      <c r="A3751">
        <v>3784</v>
      </c>
      <c r="B3751" t="s">
        <v>95</v>
      </c>
      <c r="C3751" t="s">
        <v>743</v>
      </c>
      <c r="D3751" t="s">
        <v>20</v>
      </c>
      <c r="E3751" t="s">
        <v>1173</v>
      </c>
      <c r="F3751" s="7">
        <v>-8.3469420000000003</v>
      </c>
      <c r="G3751" s="7">
        <v>116.067087</v>
      </c>
      <c r="H3751" s="8">
        <v>42873</v>
      </c>
      <c r="I3751" t="s">
        <v>1761</v>
      </c>
      <c r="J3751" t="s">
        <v>23</v>
      </c>
      <c r="K3751" t="s">
        <v>28</v>
      </c>
      <c r="L3751">
        <v>16.2</v>
      </c>
      <c r="M3751" s="7">
        <v>1</v>
      </c>
      <c r="N3751" s="7">
        <v>0.4</v>
      </c>
      <c r="O3751" t="s">
        <v>25</v>
      </c>
      <c r="R3751" s="4" t="str">
        <f t="shared" ca="1" si="58"/>
        <v>Kempster RM and Egeberg CA (2020). SharkBase citizen science global chondrichthyan sighting database. Support Our Sharks Ocean Conservation Society. Version 2020.08. www.supportoursharks.com (consulted on 01/08/2020)</v>
      </c>
    </row>
    <row r="3752" spans="1:18" ht="15.75" customHeight="1" x14ac:dyDescent="0.25">
      <c r="A3752">
        <v>3785</v>
      </c>
      <c r="B3752" t="s">
        <v>98</v>
      </c>
      <c r="C3752" t="s">
        <v>701</v>
      </c>
      <c r="D3752" t="s">
        <v>20</v>
      </c>
      <c r="E3752" t="s">
        <v>1173</v>
      </c>
      <c r="F3752" s="7">
        <v>-8.3499780000000001</v>
      </c>
      <c r="G3752" s="7">
        <v>116.08599100000001</v>
      </c>
      <c r="H3752" s="8">
        <v>42812</v>
      </c>
      <c r="I3752" t="s">
        <v>1538</v>
      </c>
      <c r="J3752" t="s">
        <v>23</v>
      </c>
      <c r="K3752" t="s">
        <v>28</v>
      </c>
      <c r="L3752">
        <v>19</v>
      </c>
      <c r="M3752" s="7">
        <v>1</v>
      </c>
      <c r="N3752" s="7">
        <v>0.45</v>
      </c>
      <c r="O3752" t="s">
        <v>25</v>
      </c>
      <c r="R3752" s="4" t="str">
        <f t="shared" ca="1" si="58"/>
        <v>Kempster RM and Egeberg CA (2020). SharkBase citizen science global chondrichthyan sighting database. Support Our Sharks Ocean Conservation Society. Version 2020.08. www.supportoursharks.com (consulted on 01/08/2020)</v>
      </c>
    </row>
    <row r="3753" spans="1:18" ht="15.75" customHeight="1" x14ac:dyDescent="0.25">
      <c r="A3753">
        <v>3786</v>
      </c>
      <c r="B3753" t="s">
        <v>95</v>
      </c>
      <c r="C3753" t="s">
        <v>743</v>
      </c>
      <c r="D3753" t="s">
        <v>20</v>
      </c>
      <c r="E3753" t="s">
        <v>1173</v>
      </c>
      <c r="F3753" s="7">
        <v>-8.3358700809999995</v>
      </c>
      <c r="G3753" s="7">
        <v>116.0667651</v>
      </c>
      <c r="H3753" s="8">
        <v>42868</v>
      </c>
      <c r="I3753" t="s">
        <v>1765</v>
      </c>
      <c r="J3753" t="s">
        <v>23</v>
      </c>
      <c r="K3753" t="s">
        <v>28</v>
      </c>
      <c r="L3753">
        <v>18</v>
      </c>
      <c r="M3753" s="7">
        <v>1</v>
      </c>
      <c r="N3753" s="7">
        <v>0.45</v>
      </c>
      <c r="O3753" t="s">
        <v>25</v>
      </c>
      <c r="R3753" s="4" t="str">
        <f t="shared" ca="1" si="58"/>
        <v>Kempster RM and Egeberg CA (2020). SharkBase citizen science global chondrichthyan sighting database. Support Our Sharks Ocean Conservation Society. Version 2020.08. www.supportoursharks.com (consulted on 01/08/2020)</v>
      </c>
    </row>
    <row r="3754" spans="1:18" ht="15.75" customHeight="1" x14ac:dyDescent="0.25">
      <c r="A3754">
        <v>3787</v>
      </c>
      <c r="B3754" t="s">
        <v>98</v>
      </c>
      <c r="C3754" t="s">
        <v>701</v>
      </c>
      <c r="D3754" t="s">
        <v>20</v>
      </c>
      <c r="E3754" t="s">
        <v>1173</v>
      </c>
      <c r="F3754" s="7">
        <v>-8.3526419999999995</v>
      </c>
      <c r="G3754" s="7">
        <v>116.07758</v>
      </c>
      <c r="H3754" s="8">
        <v>42872</v>
      </c>
      <c r="I3754" t="s">
        <v>1224</v>
      </c>
      <c r="J3754" t="s">
        <v>23</v>
      </c>
      <c r="K3754" t="s">
        <v>28</v>
      </c>
      <c r="L3754">
        <v>17.2</v>
      </c>
      <c r="M3754" s="7">
        <v>1</v>
      </c>
      <c r="N3754" s="7">
        <v>0.55000000000000004</v>
      </c>
      <c r="O3754" t="s">
        <v>25</v>
      </c>
      <c r="R3754" s="4" t="str">
        <f t="shared" ca="1" si="58"/>
        <v>Kempster RM and Egeberg CA (2020). SharkBase citizen science global chondrichthyan sighting database. Support Our Sharks Ocean Conservation Society. Version 2020.08. www.supportoursharks.com (consulted on 01/08/2020)</v>
      </c>
    </row>
    <row r="3755" spans="1:18" ht="15.75" customHeight="1" x14ac:dyDescent="0.25">
      <c r="A3755">
        <v>3788</v>
      </c>
      <c r="B3755" t="s">
        <v>95</v>
      </c>
      <c r="C3755" t="s">
        <v>743</v>
      </c>
      <c r="D3755" t="s">
        <v>20</v>
      </c>
      <c r="E3755" t="s">
        <v>1173</v>
      </c>
      <c r="F3755" s="7">
        <v>-8.3576099960000008</v>
      </c>
      <c r="G3755" s="7">
        <v>116.0173266</v>
      </c>
      <c r="H3755" s="8">
        <v>42872</v>
      </c>
      <c r="I3755" t="s">
        <v>1845</v>
      </c>
      <c r="J3755" t="s">
        <v>23</v>
      </c>
      <c r="K3755" t="s">
        <v>28</v>
      </c>
      <c r="L3755">
        <v>23</v>
      </c>
      <c r="M3755" s="7">
        <v>1</v>
      </c>
      <c r="N3755" s="7">
        <v>0.45</v>
      </c>
      <c r="O3755" t="s">
        <v>25</v>
      </c>
      <c r="R3755" s="4" t="str">
        <f t="shared" ca="1" si="58"/>
        <v>Kempster RM and Egeberg CA (2020). SharkBase citizen science global chondrichthyan sighting database. Support Our Sharks Ocean Conservation Society. Version 2020.08. www.supportoursharks.com (consulted on 01/08/2020)</v>
      </c>
    </row>
    <row r="3756" spans="1:18" ht="15.75" customHeight="1" x14ac:dyDescent="0.25">
      <c r="A3756">
        <v>3789</v>
      </c>
      <c r="B3756" t="s">
        <v>18</v>
      </c>
      <c r="C3756" t="s">
        <v>19</v>
      </c>
      <c r="D3756" t="s">
        <v>20</v>
      </c>
      <c r="E3756" t="s">
        <v>76</v>
      </c>
      <c r="F3756" s="7">
        <v>-18.293791580000001</v>
      </c>
      <c r="G3756" s="7">
        <v>178.0788642</v>
      </c>
      <c r="H3756" s="8">
        <v>42858.4375</v>
      </c>
      <c r="I3756" t="s">
        <v>1519</v>
      </c>
      <c r="J3756" t="s">
        <v>31</v>
      </c>
      <c r="K3756" t="s">
        <v>34</v>
      </c>
      <c r="L3756">
        <v>30</v>
      </c>
      <c r="M3756" s="7">
        <v>1</v>
      </c>
      <c r="N3756" s="7">
        <v>1.5</v>
      </c>
      <c r="O3756" t="s">
        <v>33</v>
      </c>
      <c r="Q3756" t="s">
        <v>653</v>
      </c>
      <c r="R3756" s="4" t="str">
        <f t="shared" ca="1" si="58"/>
        <v>Kempster RM and Egeberg CA (2020). SharkBase citizen science global chondrichthyan sighting database. Support Our Sharks Ocean Conservation Society. Version 2020.08. www.supportoursharks.com (consulted on 01/08/2020)</v>
      </c>
    </row>
    <row r="3757" spans="1:18" ht="15.75" customHeight="1" x14ac:dyDescent="0.25">
      <c r="A3757">
        <v>3790</v>
      </c>
      <c r="B3757" t="s">
        <v>693</v>
      </c>
      <c r="C3757" t="s">
        <v>1699</v>
      </c>
      <c r="D3757" t="s">
        <v>20</v>
      </c>
      <c r="E3757" t="s">
        <v>76</v>
      </c>
      <c r="F3757" s="7">
        <v>-18.29558441</v>
      </c>
      <c r="G3757" s="7">
        <v>178.04272950000001</v>
      </c>
      <c r="H3757" s="8">
        <v>42655.407638888886</v>
      </c>
      <c r="I3757" t="s">
        <v>1822</v>
      </c>
      <c r="J3757" t="s">
        <v>23</v>
      </c>
      <c r="K3757" t="s">
        <v>28</v>
      </c>
      <c r="L3757">
        <v>18</v>
      </c>
      <c r="M3757" s="7">
        <v>1</v>
      </c>
      <c r="N3757" s="7">
        <v>0.4</v>
      </c>
      <c r="O3757" t="s">
        <v>25</v>
      </c>
      <c r="Q3757" t="s">
        <v>653</v>
      </c>
      <c r="R3757" s="4" t="str">
        <f t="shared" ca="1" si="58"/>
        <v>Kempster RM and Egeberg CA (2020). SharkBase citizen science global chondrichthyan sighting database. Support Our Sharks Ocean Conservation Society. Version 2020.08. www.supportoursharks.com (consulted on 01/08/2020)</v>
      </c>
    </row>
    <row r="3758" spans="1:18" ht="15.75" customHeight="1" x14ac:dyDescent="0.25">
      <c r="A3758">
        <v>3791</v>
      </c>
      <c r="B3758" t="s">
        <v>1639</v>
      </c>
      <c r="C3758" t="s">
        <v>1640</v>
      </c>
      <c r="D3758" t="s">
        <v>20</v>
      </c>
      <c r="E3758" t="s">
        <v>76</v>
      </c>
      <c r="F3758" s="7">
        <v>-18.378441850000002</v>
      </c>
      <c r="G3758" s="7">
        <v>177.988742</v>
      </c>
      <c r="H3758" s="8">
        <v>42869</v>
      </c>
      <c r="I3758" t="s">
        <v>1170</v>
      </c>
      <c r="J3758" t="s">
        <v>23</v>
      </c>
      <c r="K3758" t="s">
        <v>28</v>
      </c>
      <c r="L3758">
        <v>10</v>
      </c>
      <c r="M3758" s="7">
        <v>1</v>
      </c>
      <c r="N3758" s="7">
        <v>0.4</v>
      </c>
      <c r="O3758" t="s">
        <v>33</v>
      </c>
      <c r="Q3758" t="s">
        <v>653</v>
      </c>
      <c r="R3758" s="4" t="str">
        <f t="shared" ca="1" si="58"/>
        <v>Kempster RM and Egeberg CA (2020). SharkBase citizen science global chondrichthyan sighting database. Support Our Sharks Ocean Conservation Society. Version 2020.08. www.supportoursharks.com (consulted on 01/08/2020)</v>
      </c>
    </row>
    <row r="3759" spans="1:18" ht="15.75" customHeight="1" x14ac:dyDescent="0.25">
      <c r="A3759">
        <v>3792</v>
      </c>
      <c r="B3759" t="s">
        <v>18</v>
      </c>
      <c r="C3759" t="s">
        <v>19</v>
      </c>
      <c r="D3759" t="s">
        <v>20</v>
      </c>
      <c r="E3759" t="s">
        <v>76</v>
      </c>
      <c r="F3759" s="7">
        <v>-18.37396189</v>
      </c>
      <c r="G3759" s="7">
        <v>177.97861399999999</v>
      </c>
      <c r="H3759" s="8">
        <v>42802</v>
      </c>
      <c r="I3759" t="s">
        <v>1660</v>
      </c>
      <c r="J3759" t="s">
        <v>23</v>
      </c>
      <c r="K3759" t="s">
        <v>28</v>
      </c>
      <c r="L3759">
        <v>18</v>
      </c>
      <c r="M3759" s="7">
        <v>1</v>
      </c>
      <c r="N3759" s="7">
        <v>1.1499999999999999</v>
      </c>
      <c r="O3759" t="s">
        <v>92</v>
      </c>
      <c r="Q3759" t="s">
        <v>653</v>
      </c>
      <c r="R3759" s="4" t="str">
        <f t="shared" ca="1" si="58"/>
        <v>Kempster RM and Egeberg CA (2020). SharkBase citizen science global chondrichthyan sighting database. Support Our Sharks Ocean Conservation Society. Version 2020.08. www.supportoursharks.com (consulted on 01/08/2020)</v>
      </c>
    </row>
    <row r="3760" spans="1:18" ht="15.75" customHeight="1" x14ac:dyDescent="0.25">
      <c r="A3760">
        <v>3793</v>
      </c>
      <c r="B3760" t="s">
        <v>61</v>
      </c>
      <c r="C3760" t="s">
        <v>62</v>
      </c>
      <c r="D3760" t="s">
        <v>20</v>
      </c>
      <c r="E3760" t="s">
        <v>76</v>
      </c>
      <c r="F3760" s="7">
        <v>-18.44367325</v>
      </c>
      <c r="G3760" s="7">
        <v>178.11233820000001</v>
      </c>
      <c r="H3760" s="8">
        <v>42799</v>
      </c>
      <c r="I3760" t="s">
        <v>648</v>
      </c>
      <c r="J3760" t="s">
        <v>23</v>
      </c>
      <c r="K3760" t="s">
        <v>28</v>
      </c>
      <c r="L3760">
        <v>18</v>
      </c>
      <c r="M3760" s="7">
        <v>1</v>
      </c>
      <c r="N3760" s="7">
        <v>1.1000000000000001</v>
      </c>
      <c r="O3760" t="s">
        <v>33</v>
      </c>
      <c r="Q3760" t="s">
        <v>653</v>
      </c>
      <c r="R3760" s="4" t="str">
        <f t="shared" ca="1" si="58"/>
        <v>Kempster RM and Egeberg CA (2020). SharkBase citizen science global chondrichthyan sighting database. Support Our Sharks Ocean Conservation Society. Version 2020.08. www.supportoursharks.com (consulted on 01/08/2020)</v>
      </c>
    </row>
    <row r="3761" spans="1:18" ht="15.75" customHeight="1" x14ac:dyDescent="0.25">
      <c r="A3761">
        <v>3794</v>
      </c>
      <c r="B3761" t="s">
        <v>124</v>
      </c>
      <c r="C3761" t="s">
        <v>125</v>
      </c>
      <c r="D3761" t="s">
        <v>20</v>
      </c>
      <c r="E3761" t="s">
        <v>76</v>
      </c>
      <c r="F3761" s="7">
        <v>-18.43357662</v>
      </c>
      <c r="G3761" s="7">
        <v>178.13431080000001</v>
      </c>
      <c r="H3761" s="8">
        <v>42785.435416666667</v>
      </c>
      <c r="I3761" t="s">
        <v>1529</v>
      </c>
      <c r="J3761" t="s">
        <v>23</v>
      </c>
      <c r="K3761" t="s">
        <v>28</v>
      </c>
      <c r="L3761">
        <v>14</v>
      </c>
      <c r="M3761" s="7">
        <v>1</v>
      </c>
      <c r="N3761" s="7">
        <v>1.2</v>
      </c>
      <c r="O3761" t="s">
        <v>25</v>
      </c>
      <c r="Q3761" t="s">
        <v>952</v>
      </c>
      <c r="R3761" s="4" t="str">
        <f t="shared" ca="1" si="58"/>
        <v>Kempster RM and Egeberg CA (2020). SharkBase citizen science global chondrichthyan sighting database. Support Our Sharks Ocean Conservation Society. Version 2020.08. www.supportoursharks.com (consulted on 01/08/2020)</v>
      </c>
    </row>
    <row r="3762" spans="1:18" ht="15.75" customHeight="1" x14ac:dyDescent="0.25">
      <c r="A3762">
        <v>3795</v>
      </c>
      <c r="B3762" t="s">
        <v>18</v>
      </c>
      <c r="C3762" t="s">
        <v>19</v>
      </c>
      <c r="D3762" t="s">
        <v>20</v>
      </c>
      <c r="E3762" t="s">
        <v>76</v>
      </c>
      <c r="F3762" s="7">
        <v>-18.434921070000001</v>
      </c>
      <c r="G3762" s="7">
        <v>178.12982289999999</v>
      </c>
      <c r="H3762" s="8">
        <v>42785.435416666667</v>
      </c>
      <c r="I3762" t="s">
        <v>1529</v>
      </c>
      <c r="J3762" t="s">
        <v>23</v>
      </c>
      <c r="K3762" t="s">
        <v>28</v>
      </c>
      <c r="L3762">
        <v>14</v>
      </c>
      <c r="M3762" s="7">
        <v>1</v>
      </c>
      <c r="N3762" s="7">
        <v>1</v>
      </c>
      <c r="O3762" t="s">
        <v>25</v>
      </c>
      <c r="Q3762" t="s">
        <v>952</v>
      </c>
      <c r="R3762" s="4" t="str">
        <f t="shared" ca="1" si="58"/>
        <v>Kempster RM and Egeberg CA (2020). SharkBase citizen science global chondrichthyan sighting database. Support Our Sharks Ocean Conservation Society. Version 2020.08. www.supportoursharks.com (consulted on 01/08/2020)</v>
      </c>
    </row>
    <row r="3763" spans="1:18" ht="15.75" customHeight="1" x14ac:dyDescent="0.25">
      <c r="A3763">
        <v>3796</v>
      </c>
      <c r="B3763" t="s">
        <v>18</v>
      </c>
      <c r="C3763" t="s">
        <v>19</v>
      </c>
      <c r="D3763" t="s">
        <v>20</v>
      </c>
      <c r="E3763" t="s">
        <v>76</v>
      </c>
      <c r="F3763" s="7">
        <v>-18.434758219999999</v>
      </c>
      <c r="G3763" s="7">
        <v>178.1318828</v>
      </c>
      <c r="H3763" s="8">
        <v>42785.435416666667</v>
      </c>
      <c r="I3763" t="s">
        <v>1529</v>
      </c>
      <c r="J3763" t="s">
        <v>23</v>
      </c>
      <c r="K3763" t="s">
        <v>28</v>
      </c>
      <c r="L3763">
        <v>14</v>
      </c>
      <c r="M3763" s="7">
        <v>1</v>
      </c>
      <c r="N3763" s="7">
        <v>1.2</v>
      </c>
      <c r="O3763" t="s">
        <v>33</v>
      </c>
      <c r="Q3763" t="s">
        <v>952</v>
      </c>
      <c r="R3763" s="4" t="str">
        <f t="shared" ca="1" si="58"/>
        <v>Kempster RM and Egeberg CA (2020). SharkBase citizen science global chondrichthyan sighting database. Support Our Sharks Ocean Conservation Society. Version 2020.08. www.supportoursharks.com (consulted on 01/08/2020)</v>
      </c>
    </row>
    <row r="3764" spans="1:18" ht="15.75" customHeight="1" x14ac:dyDescent="0.25">
      <c r="A3764">
        <v>3797</v>
      </c>
      <c r="B3764" t="s">
        <v>18</v>
      </c>
      <c r="C3764" t="s">
        <v>19</v>
      </c>
      <c r="D3764" t="s">
        <v>20</v>
      </c>
      <c r="E3764" t="s">
        <v>76</v>
      </c>
      <c r="F3764" s="7">
        <v>-18.433781100000001</v>
      </c>
      <c r="G3764" s="7">
        <v>178.13377109999999</v>
      </c>
      <c r="H3764" s="8">
        <v>42785.435416666667</v>
      </c>
      <c r="I3764" t="s">
        <v>1529</v>
      </c>
      <c r="J3764" t="s">
        <v>23</v>
      </c>
      <c r="K3764" t="s">
        <v>34</v>
      </c>
      <c r="L3764">
        <v>14</v>
      </c>
      <c r="M3764" s="7">
        <v>1</v>
      </c>
      <c r="N3764" s="7">
        <v>1</v>
      </c>
      <c r="O3764" t="s">
        <v>33</v>
      </c>
      <c r="Q3764" t="s">
        <v>952</v>
      </c>
      <c r="R3764" s="4" t="str">
        <f t="shared" ca="1" si="58"/>
        <v>Kempster RM and Egeberg CA (2020). SharkBase citizen science global chondrichthyan sighting database. Support Our Sharks Ocean Conservation Society. Version 2020.08. www.supportoursharks.com (consulted on 01/08/2020)</v>
      </c>
    </row>
    <row r="3765" spans="1:18" ht="15.75" customHeight="1" x14ac:dyDescent="0.25">
      <c r="A3765">
        <v>3798</v>
      </c>
      <c r="B3765" t="s">
        <v>1639</v>
      </c>
      <c r="C3765" t="s">
        <v>1640</v>
      </c>
      <c r="D3765" t="s">
        <v>20</v>
      </c>
      <c r="E3765" t="s">
        <v>76</v>
      </c>
      <c r="F3765" s="7">
        <v>-18.442574960000002</v>
      </c>
      <c r="G3765" s="7">
        <v>178.11763490000001</v>
      </c>
      <c r="H3765" s="8">
        <v>42785.383333333331</v>
      </c>
      <c r="I3765" t="s">
        <v>1525</v>
      </c>
      <c r="J3765" t="s">
        <v>23</v>
      </c>
      <c r="K3765" t="s">
        <v>28</v>
      </c>
      <c r="L3765">
        <v>16</v>
      </c>
      <c r="M3765" s="7">
        <v>2</v>
      </c>
      <c r="N3765" s="7">
        <v>0.4</v>
      </c>
      <c r="O3765" t="s">
        <v>25</v>
      </c>
      <c r="Q3765" t="s">
        <v>952</v>
      </c>
      <c r="R3765" s="4" t="str">
        <f t="shared" ca="1" si="58"/>
        <v>Kempster RM and Egeberg CA (2020). SharkBase citizen science global chondrichthyan sighting database. Support Our Sharks Ocean Conservation Society. Version 2020.08. www.supportoursharks.com (consulted on 01/08/2020)</v>
      </c>
    </row>
    <row r="3766" spans="1:18" ht="15.75" customHeight="1" x14ac:dyDescent="0.25">
      <c r="A3766">
        <v>3799</v>
      </c>
      <c r="B3766" t="s">
        <v>1639</v>
      </c>
      <c r="C3766" t="s">
        <v>1640</v>
      </c>
      <c r="D3766" t="s">
        <v>20</v>
      </c>
      <c r="E3766" t="s">
        <v>76</v>
      </c>
      <c r="F3766" s="7">
        <v>-18.44306349</v>
      </c>
      <c r="G3766" s="7">
        <v>178.11317170000001</v>
      </c>
      <c r="H3766" s="8">
        <v>42785.383333333331</v>
      </c>
      <c r="I3766" t="s">
        <v>1525</v>
      </c>
      <c r="J3766" t="s">
        <v>23</v>
      </c>
      <c r="K3766" t="s">
        <v>28</v>
      </c>
      <c r="L3766">
        <v>16</v>
      </c>
      <c r="M3766" s="7">
        <v>2</v>
      </c>
      <c r="N3766" s="7">
        <v>0.4</v>
      </c>
      <c r="O3766" t="s">
        <v>92</v>
      </c>
      <c r="Q3766" t="s">
        <v>952</v>
      </c>
      <c r="R3766" s="4" t="str">
        <f t="shared" ca="1" si="58"/>
        <v>Kempster RM and Egeberg CA (2020). SharkBase citizen science global chondrichthyan sighting database. Support Our Sharks Ocean Conservation Society. Version 2020.08. www.supportoursharks.com (consulted on 01/08/2020)</v>
      </c>
    </row>
    <row r="3767" spans="1:18" ht="15.75" customHeight="1" x14ac:dyDescent="0.25">
      <c r="A3767">
        <v>3800</v>
      </c>
      <c r="B3767" t="s">
        <v>1639</v>
      </c>
      <c r="C3767" t="s">
        <v>1640</v>
      </c>
      <c r="D3767" t="s">
        <v>20</v>
      </c>
      <c r="E3767" t="s">
        <v>76</v>
      </c>
      <c r="F3767" s="7">
        <v>-18.4427378</v>
      </c>
      <c r="G3767" s="7">
        <v>178.11488829999999</v>
      </c>
      <c r="H3767" s="8">
        <v>42785.383333333331</v>
      </c>
      <c r="I3767" t="s">
        <v>1846</v>
      </c>
      <c r="J3767" t="s">
        <v>23</v>
      </c>
      <c r="K3767" t="s">
        <v>28</v>
      </c>
      <c r="L3767">
        <v>16</v>
      </c>
      <c r="M3767" s="7">
        <v>1</v>
      </c>
      <c r="N3767" s="7">
        <v>0.45</v>
      </c>
      <c r="O3767" t="s">
        <v>33</v>
      </c>
      <c r="Q3767" t="s">
        <v>952</v>
      </c>
      <c r="R3767" s="4" t="str">
        <f t="shared" ca="1" si="58"/>
        <v>Kempster RM and Egeberg CA (2020). SharkBase citizen science global chondrichthyan sighting database. Support Our Sharks Ocean Conservation Society. Version 2020.08. www.supportoursharks.com (consulted on 01/08/2020)</v>
      </c>
    </row>
    <row r="3768" spans="1:18" ht="15.75" customHeight="1" x14ac:dyDescent="0.25">
      <c r="A3768">
        <v>3801</v>
      </c>
      <c r="B3768" t="s">
        <v>18</v>
      </c>
      <c r="C3768" t="s">
        <v>943</v>
      </c>
      <c r="D3768" t="s">
        <v>20</v>
      </c>
      <c r="E3768" t="s">
        <v>76</v>
      </c>
      <c r="F3768" s="7">
        <v>-18.44622</v>
      </c>
      <c r="G3768" s="7">
        <v>178.10732999999999</v>
      </c>
      <c r="H3768" s="8">
        <v>42799.640972222223</v>
      </c>
      <c r="I3768" t="s">
        <v>1847</v>
      </c>
      <c r="J3768" t="s">
        <v>23</v>
      </c>
      <c r="K3768" t="s">
        <v>28</v>
      </c>
      <c r="L3768">
        <v>18</v>
      </c>
      <c r="M3768" s="7">
        <v>1</v>
      </c>
      <c r="N3768" s="7">
        <v>1.2</v>
      </c>
      <c r="O3768" t="s">
        <v>25</v>
      </c>
      <c r="Q3768" t="s">
        <v>952</v>
      </c>
      <c r="R3768" s="4" t="str">
        <f t="shared" ca="1" si="58"/>
        <v>Kempster RM and Egeberg CA (2020). SharkBase citizen science global chondrichthyan sighting database. Support Our Sharks Ocean Conservation Society. Version 2020.08. www.supportoursharks.com (consulted on 01/08/2020)</v>
      </c>
    </row>
    <row r="3769" spans="1:18" ht="15.75" customHeight="1" x14ac:dyDescent="0.25">
      <c r="A3769">
        <v>3802</v>
      </c>
      <c r="B3769" t="s">
        <v>18</v>
      </c>
      <c r="C3769" t="s">
        <v>19</v>
      </c>
      <c r="D3769" t="s">
        <v>20</v>
      </c>
      <c r="E3769" t="s">
        <v>76</v>
      </c>
      <c r="F3769" s="7">
        <v>-18.44622</v>
      </c>
      <c r="G3769" s="7">
        <v>178.10732999999999</v>
      </c>
      <c r="H3769" s="8">
        <v>42799.640972222223</v>
      </c>
      <c r="I3769" t="s">
        <v>1848</v>
      </c>
      <c r="J3769" t="s">
        <v>23</v>
      </c>
      <c r="K3769" t="s">
        <v>28</v>
      </c>
      <c r="L3769">
        <v>18</v>
      </c>
      <c r="M3769" s="7">
        <v>1</v>
      </c>
      <c r="N3769" s="7">
        <v>1.3</v>
      </c>
      <c r="O3769" t="s">
        <v>92</v>
      </c>
      <c r="Q3769" t="s">
        <v>952</v>
      </c>
      <c r="R3769" s="4" t="str">
        <f t="shared" ca="1" si="58"/>
        <v>Kempster RM and Egeberg CA (2020). SharkBase citizen science global chondrichthyan sighting database. Support Our Sharks Ocean Conservation Society. Version 2020.08. www.supportoursharks.com (consulted on 01/08/2020)</v>
      </c>
    </row>
    <row r="3770" spans="1:18" ht="15.75" customHeight="1" x14ac:dyDescent="0.25">
      <c r="A3770">
        <v>3803</v>
      </c>
      <c r="B3770" t="s">
        <v>18</v>
      </c>
      <c r="C3770" t="s">
        <v>19</v>
      </c>
      <c r="D3770" t="s">
        <v>101</v>
      </c>
      <c r="E3770" t="s">
        <v>76</v>
      </c>
      <c r="F3770" s="7">
        <v>-18.454940000000001</v>
      </c>
      <c r="G3770" s="7">
        <v>178.09126000000001</v>
      </c>
      <c r="H3770" s="8">
        <v>42795.450694444444</v>
      </c>
      <c r="I3770" t="s">
        <v>1849</v>
      </c>
      <c r="J3770" t="s">
        <v>63</v>
      </c>
      <c r="K3770" t="s">
        <v>28</v>
      </c>
      <c r="L3770">
        <v>10</v>
      </c>
      <c r="M3770" s="7">
        <v>1</v>
      </c>
      <c r="N3770" s="7">
        <v>1.1000000000000001</v>
      </c>
      <c r="O3770" t="s">
        <v>25</v>
      </c>
      <c r="Q3770" t="s">
        <v>952</v>
      </c>
      <c r="R3770" s="4" t="str">
        <f t="shared" ca="1" si="58"/>
        <v>Kempster RM and Egeberg CA (2020). SharkBase citizen science global chondrichthyan sighting database. Support Our Sharks Ocean Conservation Society. Version 2020.08. www.supportoursharks.com (consulted on 01/08/2020)</v>
      </c>
    </row>
    <row r="3771" spans="1:18" ht="15.75" customHeight="1" x14ac:dyDescent="0.25">
      <c r="A3771">
        <v>3804</v>
      </c>
      <c r="B3771" t="s">
        <v>18</v>
      </c>
      <c r="C3771" t="s">
        <v>19</v>
      </c>
      <c r="D3771" t="s">
        <v>20</v>
      </c>
      <c r="E3771" t="s">
        <v>76</v>
      </c>
      <c r="F3771" s="7">
        <v>-18.454940000000001</v>
      </c>
      <c r="G3771" s="7">
        <v>178.09126000000001</v>
      </c>
      <c r="H3771" s="8">
        <v>42795.450694444444</v>
      </c>
      <c r="I3771" t="s">
        <v>1849</v>
      </c>
      <c r="J3771" t="s">
        <v>63</v>
      </c>
      <c r="K3771" t="s">
        <v>28</v>
      </c>
      <c r="L3771">
        <v>10</v>
      </c>
      <c r="M3771" s="7">
        <v>1</v>
      </c>
      <c r="N3771" s="7">
        <v>1.1499999999999999</v>
      </c>
      <c r="O3771" t="s">
        <v>92</v>
      </c>
      <c r="Q3771" t="s">
        <v>952</v>
      </c>
      <c r="R3771" s="4" t="str">
        <f t="shared" ca="1" si="58"/>
        <v>Kempster RM and Egeberg CA (2020). SharkBase citizen science global chondrichthyan sighting database. Support Our Sharks Ocean Conservation Society. Version 2020.08. www.supportoursharks.com (consulted on 01/08/2020)</v>
      </c>
    </row>
    <row r="3772" spans="1:18" ht="15.75" customHeight="1" x14ac:dyDescent="0.25">
      <c r="A3772">
        <v>3805</v>
      </c>
      <c r="B3772" t="s">
        <v>18</v>
      </c>
      <c r="C3772" t="s">
        <v>19</v>
      </c>
      <c r="D3772" t="s">
        <v>20</v>
      </c>
      <c r="E3772" t="s">
        <v>1173</v>
      </c>
      <c r="F3772" s="7">
        <v>-8.3453814430000008</v>
      </c>
      <c r="G3772" s="7">
        <v>116.025223</v>
      </c>
      <c r="H3772" s="8">
        <v>42860</v>
      </c>
      <c r="J3772" t="s">
        <v>63</v>
      </c>
      <c r="K3772" t="s">
        <v>24</v>
      </c>
      <c r="L3772">
        <v>25.2</v>
      </c>
      <c r="M3772" s="7">
        <v>1</v>
      </c>
      <c r="N3772" s="7">
        <v>1</v>
      </c>
      <c r="O3772" t="s">
        <v>25</v>
      </c>
      <c r="Q3772" t="s">
        <v>1850</v>
      </c>
      <c r="R3772" s="4" t="str">
        <f t="shared" ca="1" si="58"/>
        <v>Kempster RM and Egeberg CA (2020). SharkBase citizen science global chondrichthyan sighting database. Support Our Sharks Ocean Conservation Society. Version 2020.08. www.supportoursharks.com (consulted on 01/08/2020)</v>
      </c>
    </row>
    <row r="3773" spans="1:18" ht="15.75" customHeight="1" x14ac:dyDescent="0.25">
      <c r="A3773">
        <v>3806</v>
      </c>
      <c r="B3773" t="s">
        <v>124</v>
      </c>
      <c r="C3773" t="s">
        <v>125</v>
      </c>
      <c r="D3773" t="s">
        <v>20</v>
      </c>
      <c r="E3773" t="s">
        <v>1173</v>
      </c>
      <c r="F3773" s="7">
        <v>-8.3453814430000008</v>
      </c>
      <c r="G3773" s="7">
        <v>116.0248797</v>
      </c>
      <c r="H3773" s="8">
        <v>42860</v>
      </c>
      <c r="J3773" t="s">
        <v>63</v>
      </c>
      <c r="K3773" t="s">
        <v>24</v>
      </c>
      <c r="L3773">
        <v>25.2</v>
      </c>
      <c r="M3773" s="7">
        <v>1</v>
      </c>
      <c r="N3773" s="7">
        <v>1</v>
      </c>
      <c r="O3773" t="s">
        <v>25</v>
      </c>
      <c r="Q3773" t="s">
        <v>1851</v>
      </c>
      <c r="R3773" s="4" t="str">
        <f t="shared" ca="1" si="58"/>
        <v>Kempster RM and Egeberg CA (2020). SharkBase citizen science global chondrichthyan sighting database. Support Our Sharks Ocean Conservation Society. Version 2020.08. www.supportoursharks.com (consulted on 01/08/2020)</v>
      </c>
    </row>
    <row r="3774" spans="1:18" ht="15.75" customHeight="1" x14ac:dyDescent="0.25">
      <c r="A3774">
        <v>3807</v>
      </c>
      <c r="B3774" t="s">
        <v>18</v>
      </c>
      <c r="C3774" t="s">
        <v>19</v>
      </c>
      <c r="D3774" t="s">
        <v>20</v>
      </c>
      <c r="E3774" t="s">
        <v>1173</v>
      </c>
      <c r="F3774" s="7">
        <v>-8.3593930000000007</v>
      </c>
      <c r="G3774" s="7">
        <v>116.030373</v>
      </c>
      <c r="H3774" s="8">
        <v>42860</v>
      </c>
      <c r="I3774" t="s">
        <v>100</v>
      </c>
      <c r="J3774" t="s">
        <v>63</v>
      </c>
      <c r="K3774" t="s">
        <v>24</v>
      </c>
      <c r="L3774">
        <v>25.2</v>
      </c>
      <c r="M3774" s="7">
        <v>1</v>
      </c>
      <c r="N3774" s="7">
        <v>1.7</v>
      </c>
      <c r="O3774" t="s">
        <v>25</v>
      </c>
      <c r="Q3774" t="s">
        <v>1852</v>
      </c>
      <c r="R3774" s="4" t="str">
        <f t="shared" ca="1" si="58"/>
        <v>Kempster RM and Egeberg CA (2020). SharkBase citizen science global chondrichthyan sighting database. Support Our Sharks Ocean Conservation Society. Version 2020.08. www.supportoursharks.com (consulted on 01/08/2020)</v>
      </c>
    </row>
    <row r="3775" spans="1:18" ht="15.75" customHeight="1" x14ac:dyDescent="0.25">
      <c r="A3775">
        <v>3808</v>
      </c>
      <c r="B3775" t="s">
        <v>18</v>
      </c>
      <c r="C3775" t="s">
        <v>19</v>
      </c>
      <c r="D3775" t="s">
        <v>20</v>
      </c>
      <c r="E3775" t="s">
        <v>1173</v>
      </c>
      <c r="F3775" s="7">
        <v>-8.3413051740000004</v>
      </c>
      <c r="G3775" s="7">
        <v>116.0259097</v>
      </c>
      <c r="H3775" s="8">
        <v>42860</v>
      </c>
      <c r="I3775" t="s">
        <v>299</v>
      </c>
      <c r="J3775" t="s">
        <v>63</v>
      </c>
      <c r="K3775" t="s">
        <v>24</v>
      </c>
      <c r="L3775">
        <v>18</v>
      </c>
      <c r="M3775" s="7">
        <v>3</v>
      </c>
      <c r="N3775" s="7">
        <v>0.6</v>
      </c>
      <c r="O3775" t="s">
        <v>25</v>
      </c>
      <c r="R3775" s="4" t="str">
        <f t="shared" ca="1" si="58"/>
        <v>Kempster RM and Egeberg CA (2020). SharkBase citizen science global chondrichthyan sighting database. Support Our Sharks Ocean Conservation Society. Version 2020.08. www.supportoursharks.com (consulted on 01/08/2020)</v>
      </c>
    </row>
    <row r="3776" spans="1:18" ht="15.75" customHeight="1" x14ac:dyDescent="0.25">
      <c r="A3776">
        <v>3809</v>
      </c>
      <c r="B3776" t="s">
        <v>18</v>
      </c>
      <c r="C3776" t="s">
        <v>19</v>
      </c>
      <c r="D3776" t="s">
        <v>20</v>
      </c>
      <c r="E3776" t="s">
        <v>1173</v>
      </c>
      <c r="F3776" s="7">
        <v>-8.3458909739999996</v>
      </c>
      <c r="G3776" s="7">
        <v>116.0260813</v>
      </c>
      <c r="H3776" s="8">
        <v>42860</v>
      </c>
      <c r="I3776" t="s">
        <v>299</v>
      </c>
      <c r="J3776" t="s">
        <v>63</v>
      </c>
      <c r="K3776" t="s">
        <v>24</v>
      </c>
      <c r="L3776">
        <v>18</v>
      </c>
      <c r="M3776" s="7">
        <v>1</v>
      </c>
      <c r="N3776" s="7">
        <v>1</v>
      </c>
      <c r="O3776" t="s">
        <v>25</v>
      </c>
      <c r="R3776" s="4" t="str">
        <f t="shared" ca="1" si="58"/>
        <v>Kempster RM and Egeberg CA (2020). SharkBase citizen science global chondrichthyan sighting database. Support Our Sharks Ocean Conservation Society. Version 2020.08. www.supportoursharks.com (consulted on 01/08/2020)</v>
      </c>
    </row>
    <row r="3777" spans="1:18" ht="15.75" customHeight="1" x14ac:dyDescent="0.25">
      <c r="A3777">
        <v>3810</v>
      </c>
      <c r="B3777" t="s">
        <v>18</v>
      </c>
      <c r="C3777" t="s">
        <v>19</v>
      </c>
      <c r="D3777" t="s">
        <v>20</v>
      </c>
      <c r="E3777" t="s">
        <v>1173</v>
      </c>
      <c r="F3777" s="7">
        <v>-8.3453814430000008</v>
      </c>
      <c r="G3777" s="7">
        <v>116.02693960000001</v>
      </c>
      <c r="H3777" s="8">
        <v>42860</v>
      </c>
      <c r="I3777" t="s">
        <v>299</v>
      </c>
      <c r="J3777" t="s">
        <v>63</v>
      </c>
      <c r="K3777" t="s">
        <v>24</v>
      </c>
      <c r="L3777">
        <v>19</v>
      </c>
      <c r="M3777" s="7">
        <v>5</v>
      </c>
      <c r="N3777" s="7">
        <v>1</v>
      </c>
      <c r="O3777" t="s">
        <v>25</v>
      </c>
      <c r="Q3777" t="s">
        <v>1853</v>
      </c>
      <c r="R3777" s="4" t="str">
        <f t="shared" ca="1" si="58"/>
        <v>Kempster RM and Egeberg CA (2020). SharkBase citizen science global chondrichthyan sighting database. Support Our Sharks Ocean Conservation Society. Version 2020.08. www.supportoursharks.com (consulted on 01/08/2020)</v>
      </c>
    </row>
    <row r="3778" spans="1:18" ht="15.75" customHeight="1" x14ac:dyDescent="0.25">
      <c r="A3778">
        <v>3811</v>
      </c>
      <c r="B3778" t="s">
        <v>18</v>
      </c>
      <c r="C3778" t="s">
        <v>19</v>
      </c>
      <c r="D3778" t="s">
        <v>20</v>
      </c>
      <c r="E3778" t="s">
        <v>1173</v>
      </c>
      <c r="F3778" s="7">
        <v>-8.3426639349999991</v>
      </c>
      <c r="G3778" s="7">
        <v>116.0248797</v>
      </c>
      <c r="H3778" s="8">
        <v>42863</v>
      </c>
      <c r="I3778" t="s">
        <v>299</v>
      </c>
      <c r="J3778" t="s">
        <v>63</v>
      </c>
      <c r="K3778" t="s">
        <v>24</v>
      </c>
      <c r="L3778">
        <v>17</v>
      </c>
      <c r="M3778" s="7">
        <v>1</v>
      </c>
      <c r="N3778" s="7">
        <v>1.5</v>
      </c>
      <c r="O3778" t="s">
        <v>25</v>
      </c>
      <c r="R3778" s="4" t="str">
        <f t="shared" ca="1" si="58"/>
        <v>Kempster RM and Egeberg CA (2020). SharkBase citizen science global chondrichthyan sighting database. Support Our Sharks Ocean Conservation Society. Version 2020.08. www.supportoursharks.com (consulted on 01/08/2020)</v>
      </c>
    </row>
    <row r="3779" spans="1:18" ht="15.75" customHeight="1" x14ac:dyDescent="0.25">
      <c r="A3779">
        <v>3812</v>
      </c>
      <c r="B3779" t="s">
        <v>18</v>
      </c>
      <c r="C3779" t="s">
        <v>19</v>
      </c>
      <c r="D3779" t="s">
        <v>20</v>
      </c>
      <c r="E3779" t="s">
        <v>1173</v>
      </c>
      <c r="F3779" s="7">
        <v>-8.3450417560000005</v>
      </c>
      <c r="G3779" s="7">
        <v>116.0255664</v>
      </c>
      <c r="H3779" s="8">
        <v>42866</v>
      </c>
      <c r="I3779" t="s">
        <v>299</v>
      </c>
      <c r="J3779" t="s">
        <v>63</v>
      </c>
      <c r="K3779" t="s">
        <v>24</v>
      </c>
      <c r="L3779">
        <v>18</v>
      </c>
      <c r="M3779" s="7">
        <v>1</v>
      </c>
      <c r="N3779" s="7">
        <v>1</v>
      </c>
      <c r="O3779" t="s">
        <v>25</v>
      </c>
      <c r="R3779" s="4" t="str">
        <f t="shared" ref="R3779:R3842" ca="1" si="59">("Kempster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3780" spans="1:18" ht="15.75" customHeight="1" x14ac:dyDescent="0.25">
      <c r="A3780">
        <v>3813</v>
      </c>
      <c r="B3780" t="s">
        <v>18</v>
      </c>
      <c r="C3780" t="s">
        <v>19</v>
      </c>
      <c r="D3780" t="s">
        <v>20</v>
      </c>
      <c r="E3780" t="s">
        <v>1173</v>
      </c>
      <c r="F3780" s="7">
        <v>-8.3650828130000008</v>
      </c>
      <c r="G3780" s="7">
        <v>116.0320895</v>
      </c>
      <c r="H3780" s="8">
        <v>42853</v>
      </c>
      <c r="I3780" t="s">
        <v>1484</v>
      </c>
      <c r="J3780" t="s">
        <v>63</v>
      </c>
      <c r="K3780" t="s">
        <v>28</v>
      </c>
      <c r="L3780">
        <v>23</v>
      </c>
      <c r="M3780" s="7">
        <v>1</v>
      </c>
      <c r="N3780" s="7">
        <v>1.5</v>
      </c>
      <c r="O3780" t="s">
        <v>25</v>
      </c>
      <c r="R3780" s="4" t="str">
        <f t="shared" ca="1" si="59"/>
        <v>Kempster RM and Egeberg CA (2020). SharkBase citizen science global chondrichthyan sighting database. Support Our Sharks Ocean Conservation Society. Version 2020.08. www.supportoursharks.com (consulted on 01/08/2020)</v>
      </c>
    </row>
    <row r="3781" spans="1:18" ht="15.75" customHeight="1" x14ac:dyDescent="0.25">
      <c r="A3781">
        <v>3814</v>
      </c>
      <c r="B3781" t="s">
        <v>18</v>
      </c>
      <c r="C3781" t="s">
        <v>19</v>
      </c>
      <c r="D3781" t="s">
        <v>20</v>
      </c>
      <c r="E3781" t="s">
        <v>1173</v>
      </c>
      <c r="F3781" s="7">
        <v>-8.3644034719999993</v>
      </c>
      <c r="G3781" s="7">
        <v>116.0317462</v>
      </c>
      <c r="H3781" s="8">
        <v>42853</v>
      </c>
      <c r="I3781" t="s">
        <v>1484</v>
      </c>
      <c r="J3781" t="s">
        <v>63</v>
      </c>
      <c r="K3781" t="s">
        <v>28</v>
      </c>
      <c r="L3781">
        <v>23</v>
      </c>
      <c r="M3781" s="7">
        <v>1</v>
      </c>
      <c r="N3781" s="7">
        <v>1.7</v>
      </c>
      <c r="O3781" t="s">
        <v>25</v>
      </c>
      <c r="R3781" s="4" t="str">
        <f t="shared" ca="1" si="59"/>
        <v>Kempster RM and Egeberg CA (2020). SharkBase citizen science global chondrichthyan sighting database. Support Our Sharks Ocean Conservation Society. Version 2020.08. www.supportoursharks.com (consulted on 01/08/2020)</v>
      </c>
    </row>
    <row r="3782" spans="1:18" ht="15.75" customHeight="1" x14ac:dyDescent="0.25">
      <c r="A3782">
        <v>3815</v>
      </c>
      <c r="B3782" t="s">
        <v>18</v>
      </c>
      <c r="C3782" t="s">
        <v>19</v>
      </c>
      <c r="D3782" t="s">
        <v>20</v>
      </c>
      <c r="E3782" t="s">
        <v>1173</v>
      </c>
      <c r="F3782" s="7">
        <v>-8.3630447859999997</v>
      </c>
      <c r="G3782" s="7">
        <v>116.0303729</v>
      </c>
      <c r="H3782" s="8">
        <v>42857</v>
      </c>
      <c r="I3782" t="s">
        <v>1484</v>
      </c>
      <c r="J3782" t="s">
        <v>63</v>
      </c>
      <c r="K3782" t="s">
        <v>24</v>
      </c>
      <c r="L3782">
        <v>28</v>
      </c>
      <c r="M3782" s="7">
        <v>1</v>
      </c>
      <c r="N3782" s="7">
        <v>1.3</v>
      </c>
      <c r="O3782" t="s">
        <v>25</v>
      </c>
      <c r="R3782" s="4" t="str">
        <f t="shared" ca="1" si="59"/>
        <v>Kempster RM and Egeberg CA (2020). SharkBase citizen science global chondrichthyan sighting database. Support Our Sharks Ocean Conservation Society. Version 2020.08. www.supportoursharks.com (consulted on 01/08/2020)</v>
      </c>
    </row>
    <row r="3783" spans="1:18" ht="15.75" customHeight="1" x14ac:dyDescent="0.25">
      <c r="A3783">
        <v>3816</v>
      </c>
      <c r="B3783" t="s">
        <v>18</v>
      </c>
      <c r="C3783" t="s">
        <v>19</v>
      </c>
      <c r="D3783" t="s">
        <v>20</v>
      </c>
      <c r="E3783" t="s">
        <v>1173</v>
      </c>
      <c r="F3783" s="7">
        <v>-8.3331525069999994</v>
      </c>
      <c r="G3783" s="7">
        <v>116.035866</v>
      </c>
      <c r="H3783" s="8">
        <v>42850</v>
      </c>
      <c r="I3783" t="s">
        <v>1457</v>
      </c>
      <c r="J3783" t="s">
        <v>63</v>
      </c>
      <c r="K3783" t="s">
        <v>28</v>
      </c>
      <c r="L3783">
        <v>27.9</v>
      </c>
      <c r="M3783" s="7">
        <v>1</v>
      </c>
      <c r="N3783" s="7">
        <v>1</v>
      </c>
      <c r="O3783" t="s">
        <v>25</v>
      </c>
      <c r="Q3783" t="s">
        <v>1635</v>
      </c>
      <c r="R3783" s="4" t="str">
        <f t="shared" ca="1" si="59"/>
        <v>Kempster RM and Egeberg CA (2020). SharkBase citizen science global chondrichthyan sighting database. Support Our Sharks Ocean Conservation Society. Version 2020.08. www.supportoursharks.com (consulted on 01/08/2020)</v>
      </c>
    </row>
    <row r="3784" spans="1:18" ht="15.75" customHeight="1" x14ac:dyDescent="0.25">
      <c r="A3784">
        <v>3817</v>
      </c>
      <c r="B3784" t="s">
        <v>18</v>
      </c>
      <c r="C3784" t="s">
        <v>19</v>
      </c>
      <c r="D3784" t="s">
        <v>20</v>
      </c>
      <c r="E3784" t="s">
        <v>1173</v>
      </c>
      <c r="F3784" s="7">
        <v>-8.3375685560000008</v>
      </c>
      <c r="G3784" s="7">
        <v>116.0362094</v>
      </c>
      <c r="H3784" s="8">
        <v>42857</v>
      </c>
      <c r="I3784" t="s">
        <v>299</v>
      </c>
      <c r="J3784" t="s">
        <v>63</v>
      </c>
      <c r="K3784" t="s">
        <v>28</v>
      </c>
      <c r="L3784">
        <v>27.9</v>
      </c>
      <c r="M3784" s="7">
        <v>1</v>
      </c>
      <c r="N3784" s="7">
        <v>1.5</v>
      </c>
      <c r="O3784" t="s">
        <v>25</v>
      </c>
      <c r="Q3784" t="s">
        <v>1603</v>
      </c>
      <c r="R3784" s="4" t="str">
        <f t="shared" ca="1" si="59"/>
        <v>Kempster RM and Egeberg CA (2020). SharkBase citizen science global chondrichthyan sighting database. Support Our Sharks Ocean Conservation Society. Version 2020.08. www.supportoursharks.com (consulted on 01/08/2020)</v>
      </c>
    </row>
    <row r="3785" spans="1:18" ht="15.75" customHeight="1" x14ac:dyDescent="0.25">
      <c r="A3785">
        <v>3818</v>
      </c>
      <c r="B3785" t="s">
        <v>18</v>
      </c>
      <c r="C3785" t="s">
        <v>19</v>
      </c>
      <c r="D3785" t="s">
        <v>20</v>
      </c>
      <c r="E3785" t="s">
        <v>1173</v>
      </c>
      <c r="F3785" s="7">
        <v>-8.3362097770000005</v>
      </c>
      <c r="G3785" s="7">
        <v>116.0362094</v>
      </c>
      <c r="H3785" s="8">
        <v>42859</v>
      </c>
      <c r="I3785" t="s">
        <v>1457</v>
      </c>
      <c r="J3785" t="s">
        <v>63</v>
      </c>
      <c r="K3785" t="s">
        <v>24</v>
      </c>
      <c r="L3785">
        <v>17.100000000000001</v>
      </c>
      <c r="M3785" s="7">
        <v>1</v>
      </c>
      <c r="N3785" s="7">
        <v>1.7</v>
      </c>
      <c r="O3785" t="s">
        <v>25</v>
      </c>
      <c r="Q3785" t="s">
        <v>1603</v>
      </c>
      <c r="R3785" s="4" t="str">
        <f t="shared" ca="1" si="59"/>
        <v>Kempster RM and Egeberg CA (2020). SharkBase citizen science global chondrichthyan sighting database. Support Our Sharks Ocean Conservation Society. Version 2020.08. www.supportoursharks.com (consulted on 01/08/2020)</v>
      </c>
    </row>
    <row r="3786" spans="1:18" ht="15.75" customHeight="1" x14ac:dyDescent="0.25">
      <c r="A3786">
        <v>3819</v>
      </c>
      <c r="B3786" t="s">
        <v>124</v>
      </c>
      <c r="C3786" t="s">
        <v>125</v>
      </c>
      <c r="D3786" t="s">
        <v>20</v>
      </c>
      <c r="E3786" t="s">
        <v>1173</v>
      </c>
      <c r="F3786" s="7">
        <v>-8.3362097770000005</v>
      </c>
      <c r="G3786" s="7">
        <v>116.036896</v>
      </c>
      <c r="H3786" s="8">
        <v>42859</v>
      </c>
      <c r="I3786" t="s">
        <v>1457</v>
      </c>
      <c r="J3786" t="s">
        <v>63</v>
      </c>
      <c r="K3786" t="s">
        <v>24</v>
      </c>
      <c r="L3786">
        <v>17.100000000000001</v>
      </c>
      <c r="M3786" s="7">
        <v>1</v>
      </c>
      <c r="N3786" s="7">
        <v>1.5</v>
      </c>
      <c r="O3786" t="s">
        <v>25</v>
      </c>
      <c r="Q3786" t="s">
        <v>1603</v>
      </c>
      <c r="R3786" s="4" t="str">
        <f t="shared" ca="1" si="59"/>
        <v>Kempster RM and Egeberg CA (2020). SharkBase citizen science global chondrichthyan sighting database. Support Our Sharks Ocean Conservation Society. Version 2020.08. www.supportoursharks.com (consulted on 01/08/2020)</v>
      </c>
    </row>
    <row r="3787" spans="1:18" ht="15.75" customHeight="1" x14ac:dyDescent="0.25">
      <c r="A3787">
        <v>3820</v>
      </c>
      <c r="B3787" t="s">
        <v>18</v>
      </c>
      <c r="C3787" t="s">
        <v>19</v>
      </c>
      <c r="D3787" t="s">
        <v>20</v>
      </c>
      <c r="E3787" t="s">
        <v>1173</v>
      </c>
      <c r="F3787" s="7">
        <v>-8.3613040000000005</v>
      </c>
      <c r="G3787" s="7">
        <v>116.033205</v>
      </c>
      <c r="H3787" s="8">
        <v>42861</v>
      </c>
      <c r="I3787" t="s">
        <v>1484</v>
      </c>
      <c r="J3787" t="s">
        <v>63</v>
      </c>
      <c r="K3787" t="s">
        <v>24</v>
      </c>
      <c r="L3787">
        <v>24</v>
      </c>
      <c r="M3787" s="7">
        <v>1</v>
      </c>
      <c r="N3787" s="7">
        <v>1</v>
      </c>
      <c r="O3787" t="s">
        <v>25</v>
      </c>
      <c r="Q3787" t="s">
        <v>1603</v>
      </c>
      <c r="R3787" s="4" t="str">
        <f t="shared" ca="1" si="59"/>
        <v>Kempster RM and Egeberg CA (2020). SharkBase citizen science global chondrichthyan sighting database. Support Our Sharks Ocean Conservation Society. Version 2020.08. www.supportoursharks.com (consulted on 01/08/2020)</v>
      </c>
    </row>
    <row r="3788" spans="1:18" ht="15.75" customHeight="1" x14ac:dyDescent="0.25">
      <c r="A3788">
        <v>3821</v>
      </c>
      <c r="B3788" t="s">
        <v>18</v>
      </c>
      <c r="C3788" t="s">
        <v>19</v>
      </c>
      <c r="D3788" t="s">
        <v>20</v>
      </c>
      <c r="E3788" t="s">
        <v>1173</v>
      </c>
      <c r="F3788" s="7">
        <v>-8.3440226909999993</v>
      </c>
      <c r="G3788" s="7">
        <v>116.025223</v>
      </c>
      <c r="H3788" s="8">
        <v>42861</v>
      </c>
      <c r="I3788" t="s">
        <v>1414</v>
      </c>
      <c r="J3788" t="s">
        <v>63</v>
      </c>
      <c r="K3788" t="s">
        <v>24</v>
      </c>
      <c r="L3788">
        <v>29</v>
      </c>
      <c r="M3788" s="7">
        <v>1</v>
      </c>
      <c r="N3788" s="7">
        <v>1</v>
      </c>
      <c r="O3788" t="s">
        <v>25</v>
      </c>
      <c r="Q3788" t="s">
        <v>1603</v>
      </c>
      <c r="R3788" s="4" t="str">
        <f t="shared" ca="1" si="59"/>
        <v>Kempster RM and Egeberg CA (2020). SharkBase citizen science global chondrichthyan sighting database. Support Our Sharks Ocean Conservation Society. Version 2020.08. www.supportoursharks.com (consulted on 01/08/2020)</v>
      </c>
    </row>
    <row r="3789" spans="1:18" ht="15.75" customHeight="1" x14ac:dyDescent="0.25">
      <c r="A3789">
        <v>3822</v>
      </c>
      <c r="B3789" t="s">
        <v>165</v>
      </c>
      <c r="C3789" t="s">
        <v>166</v>
      </c>
      <c r="D3789" t="s">
        <v>20</v>
      </c>
      <c r="E3789" t="s">
        <v>1173</v>
      </c>
      <c r="F3789" s="7">
        <v>-8.3654224829999997</v>
      </c>
      <c r="G3789" s="7">
        <v>116.0320895</v>
      </c>
      <c r="H3789" s="8">
        <v>42861</v>
      </c>
      <c r="I3789" t="s">
        <v>1406</v>
      </c>
      <c r="J3789" t="s">
        <v>63</v>
      </c>
      <c r="K3789" t="s">
        <v>24</v>
      </c>
      <c r="L3789">
        <v>24</v>
      </c>
      <c r="M3789" s="7">
        <v>1</v>
      </c>
      <c r="N3789" s="7">
        <v>1.5</v>
      </c>
      <c r="O3789" t="s">
        <v>25</v>
      </c>
      <c r="Q3789" t="s">
        <v>1603</v>
      </c>
      <c r="R3789" s="4" t="str">
        <f t="shared" ca="1" si="59"/>
        <v>Kempster RM and Egeberg CA (2020). SharkBase citizen science global chondrichthyan sighting database. Support Our Sharks Ocean Conservation Society. Version 2020.08. www.supportoursharks.com (consulted on 01/08/2020)</v>
      </c>
    </row>
    <row r="3790" spans="1:18" ht="15.75" customHeight="1" x14ac:dyDescent="0.25">
      <c r="A3790">
        <v>3823</v>
      </c>
      <c r="B3790" t="s">
        <v>18</v>
      </c>
      <c r="C3790" t="s">
        <v>19</v>
      </c>
      <c r="D3790" t="s">
        <v>20</v>
      </c>
      <c r="E3790" t="s">
        <v>1173</v>
      </c>
      <c r="F3790" s="7">
        <v>-8.3365494719999997</v>
      </c>
      <c r="G3790" s="7">
        <v>116.035866</v>
      </c>
      <c r="H3790" s="8">
        <v>42860</v>
      </c>
      <c r="I3790" t="s">
        <v>1336</v>
      </c>
      <c r="J3790" t="s">
        <v>63</v>
      </c>
      <c r="K3790" t="s">
        <v>28</v>
      </c>
      <c r="L3790">
        <v>12</v>
      </c>
      <c r="M3790" s="7">
        <v>1</v>
      </c>
      <c r="N3790" s="7">
        <v>1</v>
      </c>
      <c r="O3790" t="s">
        <v>25</v>
      </c>
      <c r="Q3790" t="s">
        <v>1549</v>
      </c>
      <c r="R3790" s="4" t="str">
        <f t="shared" ca="1" si="59"/>
        <v>Kempster RM and Egeberg CA (2020). SharkBase citizen science global chondrichthyan sighting database. Support Our Sharks Ocean Conservation Society. Version 2020.08. www.supportoursharks.com (consulted on 01/08/2020)</v>
      </c>
    </row>
    <row r="3791" spans="1:18" ht="15.75" customHeight="1" x14ac:dyDescent="0.25">
      <c r="A3791">
        <v>3824</v>
      </c>
      <c r="B3791" t="s">
        <v>124</v>
      </c>
      <c r="C3791" t="s">
        <v>125</v>
      </c>
      <c r="D3791" t="s">
        <v>20</v>
      </c>
      <c r="E3791" t="s">
        <v>1173</v>
      </c>
      <c r="F3791" s="7">
        <v>-8.3365494719999997</v>
      </c>
      <c r="G3791" s="7">
        <v>116.0355227</v>
      </c>
      <c r="H3791" s="8">
        <v>42862</v>
      </c>
      <c r="I3791" t="s">
        <v>1457</v>
      </c>
      <c r="J3791" t="s">
        <v>63</v>
      </c>
      <c r="K3791" t="s">
        <v>28</v>
      </c>
      <c r="L3791">
        <v>20.7</v>
      </c>
      <c r="M3791" s="7">
        <v>1</v>
      </c>
      <c r="N3791" s="7">
        <v>1.7</v>
      </c>
      <c r="O3791" t="s">
        <v>25</v>
      </c>
      <c r="Q3791" t="s">
        <v>1603</v>
      </c>
      <c r="R3791" s="4" t="str">
        <f t="shared" ca="1" si="59"/>
        <v>Kempster RM and Egeberg CA (2020). SharkBase citizen science global chondrichthyan sighting database. Support Our Sharks Ocean Conservation Society. Version 2020.08. www.supportoursharks.com (consulted on 01/08/2020)</v>
      </c>
    </row>
    <row r="3792" spans="1:18" ht="15.75" customHeight="1" x14ac:dyDescent="0.25">
      <c r="A3792">
        <v>3825</v>
      </c>
      <c r="B3792" t="s">
        <v>18</v>
      </c>
      <c r="C3792" t="s">
        <v>19</v>
      </c>
      <c r="D3792" t="s">
        <v>20</v>
      </c>
      <c r="E3792" t="s">
        <v>1173</v>
      </c>
      <c r="F3792" s="7">
        <v>-8.3644034719999993</v>
      </c>
      <c r="G3792" s="7">
        <v>116.0314028</v>
      </c>
      <c r="H3792" s="8">
        <v>42863</v>
      </c>
      <c r="I3792" t="s">
        <v>100</v>
      </c>
      <c r="J3792" t="s">
        <v>63</v>
      </c>
      <c r="K3792" t="s">
        <v>34</v>
      </c>
      <c r="L3792">
        <v>21</v>
      </c>
      <c r="M3792" s="7">
        <v>2</v>
      </c>
      <c r="N3792" s="7">
        <v>1.1000000000000001</v>
      </c>
      <c r="O3792" t="s">
        <v>25</v>
      </c>
      <c r="Q3792" t="s">
        <v>1854</v>
      </c>
      <c r="R3792" s="4" t="str">
        <f t="shared" ca="1" si="59"/>
        <v>Kempster RM and Egeberg CA (2020). SharkBase citizen science global chondrichthyan sighting database. Support Our Sharks Ocean Conservation Society. Version 2020.08. www.supportoursharks.com (consulted on 01/08/2020)</v>
      </c>
    </row>
    <row r="3793" spans="1:18" ht="15.75" customHeight="1" x14ac:dyDescent="0.25">
      <c r="A3793">
        <v>3826</v>
      </c>
      <c r="B3793" t="s">
        <v>18</v>
      </c>
      <c r="C3793" t="s">
        <v>19</v>
      </c>
      <c r="D3793" t="s">
        <v>20</v>
      </c>
      <c r="E3793" t="s">
        <v>1173</v>
      </c>
      <c r="F3793" s="7">
        <v>-8.3640638010000004</v>
      </c>
      <c r="G3793" s="7">
        <v>116.0324328</v>
      </c>
      <c r="H3793" s="8">
        <v>42863</v>
      </c>
      <c r="I3793" t="s">
        <v>1176</v>
      </c>
      <c r="J3793" t="s">
        <v>63</v>
      </c>
      <c r="K3793" t="s">
        <v>34</v>
      </c>
      <c r="L3793">
        <v>21</v>
      </c>
      <c r="M3793" s="7">
        <v>2</v>
      </c>
      <c r="N3793" s="7">
        <v>1.3</v>
      </c>
      <c r="O3793" t="s">
        <v>25</v>
      </c>
      <c r="Q3793" t="s">
        <v>1603</v>
      </c>
      <c r="R3793" s="4" t="str">
        <f t="shared" ca="1" si="59"/>
        <v>Kempster RM and Egeberg CA (2020). SharkBase citizen science global chondrichthyan sighting database. Support Our Sharks Ocean Conservation Society. Version 2020.08. www.supportoursharks.com (consulted on 01/08/2020)</v>
      </c>
    </row>
    <row r="3794" spans="1:18" ht="15.75" customHeight="1" x14ac:dyDescent="0.25">
      <c r="A3794">
        <v>3827</v>
      </c>
      <c r="B3794" t="s">
        <v>18</v>
      </c>
      <c r="C3794" t="s">
        <v>943</v>
      </c>
      <c r="D3794" t="s">
        <v>20</v>
      </c>
      <c r="E3794" t="s">
        <v>1173</v>
      </c>
      <c r="F3794" s="7">
        <v>-8.3400649999999992</v>
      </c>
      <c r="G3794" s="7">
        <v>116.02705400000001</v>
      </c>
      <c r="H3794" s="8">
        <v>42875</v>
      </c>
      <c r="I3794" t="s">
        <v>1174</v>
      </c>
      <c r="J3794" t="s">
        <v>23</v>
      </c>
      <c r="K3794" t="s">
        <v>34</v>
      </c>
      <c r="M3794" s="7">
        <v>1</v>
      </c>
      <c r="N3794" s="7">
        <v>1.2</v>
      </c>
      <c r="O3794" t="s">
        <v>25</v>
      </c>
      <c r="R3794" s="4" t="str">
        <f t="shared" ca="1" si="59"/>
        <v>Kempster RM and Egeberg CA (2020). SharkBase citizen science global chondrichthyan sighting database. Support Our Sharks Ocean Conservation Society. Version 2020.08. www.supportoursharks.com (consulted on 01/08/2020)</v>
      </c>
    </row>
    <row r="3795" spans="1:18" ht="15.75" customHeight="1" x14ac:dyDescent="0.25">
      <c r="A3795">
        <v>3828</v>
      </c>
      <c r="B3795" t="s">
        <v>124</v>
      </c>
      <c r="C3795" t="s">
        <v>125</v>
      </c>
      <c r="D3795" t="s">
        <v>20</v>
      </c>
      <c r="E3795" t="s">
        <v>1173</v>
      </c>
      <c r="F3795" s="7">
        <v>-8.364743142</v>
      </c>
      <c r="G3795" s="7">
        <v>116.03277610000001</v>
      </c>
      <c r="H3795" s="8">
        <v>42863</v>
      </c>
      <c r="I3795" t="s">
        <v>100</v>
      </c>
      <c r="J3795" t="s">
        <v>63</v>
      </c>
      <c r="K3795" t="s">
        <v>34</v>
      </c>
      <c r="L3795">
        <v>12</v>
      </c>
      <c r="M3795" s="7">
        <v>1</v>
      </c>
      <c r="N3795" s="7">
        <v>2</v>
      </c>
      <c r="O3795" t="s">
        <v>25</v>
      </c>
      <c r="Q3795" t="s">
        <v>1603</v>
      </c>
      <c r="R3795" s="4" t="str">
        <f t="shared" ca="1" si="59"/>
        <v>Kempster RM and Egeberg CA (2020). SharkBase citizen science global chondrichthyan sighting database. Support Our Sharks Ocean Conservation Society. Version 2020.08. www.supportoursharks.com (consulted on 01/08/2020)</v>
      </c>
    </row>
    <row r="3796" spans="1:18" ht="15.75" customHeight="1" x14ac:dyDescent="0.25">
      <c r="A3796">
        <v>3829</v>
      </c>
      <c r="B3796" t="s">
        <v>18</v>
      </c>
      <c r="C3796" t="s">
        <v>19</v>
      </c>
      <c r="D3796" t="s">
        <v>20</v>
      </c>
      <c r="E3796" t="s">
        <v>1173</v>
      </c>
      <c r="F3796" s="7">
        <v>-8.3630447859999997</v>
      </c>
      <c r="G3796" s="7">
        <v>116.03226119999999</v>
      </c>
      <c r="H3796" s="8">
        <v>42863</v>
      </c>
      <c r="I3796" t="s">
        <v>100</v>
      </c>
      <c r="J3796" t="s">
        <v>63</v>
      </c>
      <c r="K3796" t="s">
        <v>34</v>
      </c>
      <c r="L3796">
        <v>12</v>
      </c>
      <c r="M3796" s="7">
        <v>1</v>
      </c>
      <c r="N3796" s="7">
        <v>1</v>
      </c>
      <c r="O3796" t="s">
        <v>25</v>
      </c>
      <c r="Q3796" t="s">
        <v>1603</v>
      </c>
      <c r="R3796" s="4" t="str">
        <f t="shared" ca="1" si="59"/>
        <v>Kempster RM and Egeberg CA (2020). SharkBase citizen science global chondrichthyan sighting database. Support Our Sharks Ocean Conservation Society. Version 2020.08. www.supportoursharks.com (consulted on 01/08/2020)</v>
      </c>
    </row>
    <row r="3797" spans="1:18" ht="15.75" customHeight="1" x14ac:dyDescent="0.25">
      <c r="A3797">
        <v>3830</v>
      </c>
      <c r="B3797" t="s">
        <v>18</v>
      </c>
      <c r="C3797" t="s">
        <v>943</v>
      </c>
      <c r="D3797" t="s">
        <v>20</v>
      </c>
      <c r="E3797" t="s">
        <v>1173</v>
      </c>
      <c r="F3797" s="7">
        <v>-8.3366340000000001</v>
      </c>
      <c r="G3797" s="7">
        <v>116.034836</v>
      </c>
      <c r="H3797" s="8">
        <v>42878</v>
      </c>
      <c r="I3797" t="s">
        <v>1457</v>
      </c>
      <c r="J3797" t="s">
        <v>23</v>
      </c>
      <c r="K3797" t="s">
        <v>28</v>
      </c>
      <c r="L3797">
        <v>9.6999999999999993</v>
      </c>
      <c r="M3797" s="7">
        <v>3</v>
      </c>
      <c r="N3797" s="7">
        <v>0.85</v>
      </c>
      <c r="O3797" t="s">
        <v>25</v>
      </c>
      <c r="R3797" s="4" t="str">
        <f t="shared" ca="1" si="59"/>
        <v>Kempster RM and Egeberg CA (2020). SharkBase citizen science global chondrichthyan sighting database. Support Our Sharks Ocean Conservation Society. Version 2020.08. www.supportoursharks.com (consulted on 01/08/2020)</v>
      </c>
    </row>
    <row r="3798" spans="1:18" ht="15.75" customHeight="1" x14ac:dyDescent="0.25">
      <c r="A3798">
        <v>3831</v>
      </c>
      <c r="B3798" t="s">
        <v>18</v>
      </c>
      <c r="C3798" t="s">
        <v>943</v>
      </c>
      <c r="D3798" t="s">
        <v>20</v>
      </c>
      <c r="E3798" t="s">
        <v>1173</v>
      </c>
      <c r="F3798" s="7">
        <v>-8.3358700809999995</v>
      </c>
      <c r="G3798" s="7">
        <v>116.0283129</v>
      </c>
      <c r="H3798" s="8">
        <v>42878</v>
      </c>
      <c r="I3798" t="s">
        <v>1457</v>
      </c>
      <c r="J3798" t="s">
        <v>23</v>
      </c>
      <c r="K3798" t="s">
        <v>28</v>
      </c>
      <c r="L3798">
        <v>6.3</v>
      </c>
      <c r="M3798" s="7">
        <v>1</v>
      </c>
      <c r="N3798" s="7">
        <v>1</v>
      </c>
      <c r="O3798" t="s">
        <v>25</v>
      </c>
      <c r="R3798" s="4" t="str">
        <f t="shared" ca="1" si="59"/>
        <v>Kempster RM and Egeberg CA (2020). SharkBase citizen science global chondrichthyan sighting database. Support Our Sharks Ocean Conservation Society. Version 2020.08. www.supportoursharks.com (consulted on 01/08/2020)</v>
      </c>
    </row>
    <row r="3799" spans="1:18" ht="15.75" customHeight="1" x14ac:dyDescent="0.25">
      <c r="A3799">
        <v>3832</v>
      </c>
      <c r="B3799" t="s">
        <v>18</v>
      </c>
      <c r="C3799" t="s">
        <v>943</v>
      </c>
      <c r="D3799" t="s">
        <v>20</v>
      </c>
      <c r="E3799" t="s">
        <v>1173</v>
      </c>
      <c r="F3799" s="7">
        <v>-8.3355300000000003</v>
      </c>
      <c r="G3799" s="7">
        <v>116.034493</v>
      </c>
      <c r="H3799" s="8">
        <v>42878</v>
      </c>
      <c r="I3799" t="s">
        <v>1457</v>
      </c>
      <c r="J3799" t="s">
        <v>23</v>
      </c>
      <c r="K3799" t="s">
        <v>28</v>
      </c>
      <c r="L3799">
        <v>6.3</v>
      </c>
      <c r="M3799" s="7">
        <v>1</v>
      </c>
      <c r="N3799" s="7">
        <v>0.9</v>
      </c>
      <c r="O3799" t="s">
        <v>25</v>
      </c>
      <c r="R3799" s="4" t="str">
        <f t="shared" ca="1" si="59"/>
        <v>Kempster RM and Egeberg CA (2020). SharkBase citizen science global chondrichthyan sighting database. Support Our Sharks Ocean Conservation Society. Version 2020.08. www.supportoursharks.com (consulted on 01/08/2020)</v>
      </c>
    </row>
    <row r="3800" spans="1:18" ht="15.75" customHeight="1" x14ac:dyDescent="0.25">
      <c r="A3800">
        <v>3833</v>
      </c>
      <c r="B3800" t="s">
        <v>1100</v>
      </c>
      <c r="C3800" t="s">
        <v>568</v>
      </c>
      <c r="D3800" t="s">
        <v>20</v>
      </c>
      <c r="E3800" t="s">
        <v>1173</v>
      </c>
      <c r="F3800" s="7">
        <v>-8.3505616410000005</v>
      </c>
      <c r="G3800" s="7">
        <v>116.0641043</v>
      </c>
      <c r="H3800" s="8">
        <v>42848</v>
      </c>
      <c r="I3800" t="s">
        <v>1855</v>
      </c>
      <c r="J3800" t="s">
        <v>63</v>
      </c>
      <c r="K3800" t="s">
        <v>28</v>
      </c>
      <c r="L3800">
        <v>20</v>
      </c>
      <c r="M3800" s="7">
        <v>1</v>
      </c>
      <c r="N3800" s="7">
        <v>1</v>
      </c>
      <c r="O3800" t="s">
        <v>25</v>
      </c>
      <c r="R3800" s="4" t="str">
        <f t="shared" ca="1" si="59"/>
        <v>Kempster RM and Egeberg CA (2020). SharkBase citizen science global chondrichthyan sighting database. Support Our Sharks Ocean Conservation Society. Version 2020.08. www.supportoursharks.com (consulted on 01/08/2020)</v>
      </c>
    </row>
    <row r="3801" spans="1:18" ht="15.75" customHeight="1" x14ac:dyDescent="0.25">
      <c r="A3801">
        <v>3834</v>
      </c>
      <c r="B3801" t="s">
        <v>98</v>
      </c>
      <c r="C3801" t="s">
        <v>701</v>
      </c>
      <c r="D3801" t="s">
        <v>20</v>
      </c>
      <c r="E3801" t="s">
        <v>1173</v>
      </c>
      <c r="F3801" s="7">
        <v>-8.3506465619999997</v>
      </c>
      <c r="G3801" s="7">
        <v>116.0635035</v>
      </c>
      <c r="H3801" s="8">
        <v>42848</v>
      </c>
      <c r="I3801" t="s">
        <v>1855</v>
      </c>
      <c r="J3801" t="s">
        <v>63</v>
      </c>
      <c r="K3801" t="s">
        <v>28</v>
      </c>
      <c r="L3801">
        <v>20</v>
      </c>
      <c r="M3801" s="7">
        <v>2</v>
      </c>
      <c r="N3801" s="7">
        <v>0.3</v>
      </c>
      <c r="O3801" t="s">
        <v>25</v>
      </c>
      <c r="R3801" s="4" t="str">
        <f t="shared" ca="1" si="59"/>
        <v>Kempster RM and Egeberg CA (2020). SharkBase citizen science global chondrichthyan sighting database. Support Our Sharks Ocean Conservation Society. Version 2020.08. www.supportoursharks.com (consulted on 01/08/2020)</v>
      </c>
    </row>
    <row r="3802" spans="1:18" ht="15.75" customHeight="1" x14ac:dyDescent="0.25">
      <c r="A3802">
        <v>3835</v>
      </c>
      <c r="B3802" t="s">
        <v>1100</v>
      </c>
      <c r="C3802" t="s">
        <v>568</v>
      </c>
      <c r="D3802" t="s">
        <v>20</v>
      </c>
      <c r="E3802" t="s">
        <v>1173</v>
      </c>
      <c r="F3802" s="7">
        <v>-8.3451050000000002</v>
      </c>
      <c r="G3802" s="7">
        <v>116.061787</v>
      </c>
      <c r="H3802" s="8">
        <v>42848</v>
      </c>
      <c r="I3802" t="s">
        <v>1856</v>
      </c>
      <c r="J3802" t="s">
        <v>63</v>
      </c>
      <c r="K3802" t="s">
        <v>28</v>
      </c>
      <c r="L3802">
        <v>26</v>
      </c>
      <c r="M3802" s="7">
        <v>3</v>
      </c>
      <c r="N3802" s="7">
        <v>1</v>
      </c>
      <c r="O3802" t="s">
        <v>25</v>
      </c>
      <c r="Q3802" t="s">
        <v>1857</v>
      </c>
      <c r="R3802" s="4" t="str">
        <f t="shared" ca="1" si="59"/>
        <v>Kempster RM and Egeberg CA (2020). SharkBase citizen science global chondrichthyan sighting database. Support Our Sharks Ocean Conservation Society. Version 2020.08. www.supportoursharks.com (consulted on 01/08/2020)</v>
      </c>
    </row>
    <row r="3803" spans="1:18" ht="15.75" customHeight="1" x14ac:dyDescent="0.25">
      <c r="A3803">
        <v>3836</v>
      </c>
      <c r="B3803" t="s">
        <v>18</v>
      </c>
      <c r="C3803" t="s">
        <v>19</v>
      </c>
      <c r="D3803" t="s">
        <v>20</v>
      </c>
      <c r="E3803" t="s">
        <v>1173</v>
      </c>
      <c r="F3803" s="7">
        <v>-8.3661018219999992</v>
      </c>
      <c r="G3803" s="7">
        <v>116.03277610000001</v>
      </c>
      <c r="H3803" s="8">
        <v>42804</v>
      </c>
      <c r="I3803" t="s">
        <v>100</v>
      </c>
      <c r="J3803" t="s">
        <v>63</v>
      </c>
      <c r="K3803" t="s">
        <v>28</v>
      </c>
      <c r="L3803">
        <v>20</v>
      </c>
      <c r="M3803" s="7">
        <v>1</v>
      </c>
      <c r="N3803" s="7">
        <v>1</v>
      </c>
      <c r="O3803" t="s">
        <v>25</v>
      </c>
      <c r="R3803" s="4" t="str">
        <f t="shared" ca="1" si="59"/>
        <v>Kempster RM and Egeberg CA (2020). SharkBase citizen science global chondrichthyan sighting database. Support Our Sharks Ocean Conservation Society. Version 2020.08. www.supportoursharks.com (consulted on 01/08/2020)</v>
      </c>
    </row>
    <row r="3804" spans="1:18" ht="15.75" customHeight="1" x14ac:dyDescent="0.25">
      <c r="A3804">
        <v>3837</v>
      </c>
      <c r="B3804" t="s">
        <v>18</v>
      </c>
      <c r="C3804" t="s">
        <v>19</v>
      </c>
      <c r="D3804" t="s">
        <v>20</v>
      </c>
      <c r="E3804" t="s">
        <v>1173</v>
      </c>
      <c r="F3804" s="7">
        <v>-8.3362097770000005</v>
      </c>
      <c r="G3804" s="7">
        <v>116.0365527</v>
      </c>
      <c r="H3804" s="8">
        <v>42846</v>
      </c>
      <c r="I3804" t="s">
        <v>1457</v>
      </c>
      <c r="J3804" t="s">
        <v>63</v>
      </c>
      <c r="K3804" t="s">
        <v>28</v>
      </c>
      <c r="L3804">
        <v>12</v>
      </c>
      <c r="M3804" s="7">
        <v>1</v>
      </c>
      <c r="N3804" s="7">
        <v>1</v>
      </c>
      <c r="O3804" t="s">
        <v>25</v>
      </c>
      <c r="R3804" s="4" t="str">
        <f t="shared" ca="1" si="59"/>
        <v>Kempster RM and Egeberg CA (2020). SharkBase citizen science global chondrichthyan sighting database. Support Our Sharks Ocean Conservation Society. Version 2020.08. www.supportoursharks.com (consulted on 01/08/2020)</v>
      </c>
    </row>
    <row r="3805" spans="1:18" ht="15.75" customHeight="1" x14ac:dyDescent="0.25">
      <c r="A3805">
        <v>3838</v>
      </c>
      <c r="B3805" t="s">
        <v>18</v>
      </c>
      <c r="C3805" t="s">
        <v>19</v>
      </c>
      <c r="D3805" t="s">
        <v>20</v>
      </c>
      <c r="E3805" t="s">
        <v>1173</v>
      </c>
      <c r="F3805" s="7">
        <v>-8.3372288609999998</v>
      </c>
      <c r="G3805" s="7">
        <v>116.05646539999999</v>
      </c>
      <c r="H3805" s="8">
        <v>42852</v>
      </c>
      <c r="I3805" t="s">
        <v>1457</v>
      </c>
      <c r="J3805" t="s">
        <v>63</v>
      </c>
      <c r="K3805" t="s">
        <v>63</v>
      </c>
      <c r="L3805">
        <v>12</v>
      </c>
      <c r="M3805" s="7">
        <v>1</v>
      </c>
      <c r="N3805" s="7">
        <v>1</v>
      </c>
      <c r="O3805" t="s">
        <v>25</v>
      </c>
      <c r="R3805" s="4" t="str">
        <f t="shared" ca="1" si="59"/>
        <v>Kempster RM and Egeberg CA (2020). SharkBase citizen science global chondrichthyan sighting database. Support Our Sharks Ocean Conservation Society. Version 2020.08. www.supportoursharks.com (consulted on 01/08/2020)</v>
      </c>
    </row>
    <row r="3806" spans="1:18" ht="15.75" customHeight="1" x14ac:dyDescent="0.25">
      <c r="A3806">
        <v>3839</v>
      </c>
      <c r="B3806" t="s">
        <v>18</v>
      </c>
      <c r="C3806" t="s">
        <v>19</v>
      </c>
      <c r="D3806" t="s">
        <v>20</v>
      </c>
      <c r="E3806" t="s">
        <v>1173</v>
      </c>
      <c r="F3806" s="7">
        <v>-8.3453814430000008</v>
      </c>
      <c r="G3806" s="7">
        <v>116.025223</v>
      </c>
      <c r="H3806" s="8">
        <v>42869</v>
      </c>
      <c r="I3806" t="s">
        <v>299</v>
      </c>
      <c r="J3806" t="s">
        <v>63</v>
      </c>
      <c r="K3806" t="s">
        <v>34</v>
      </c>
      <c r="L3806">
        <v>27</v>
      </c>
      <c r="M3806" s="7">
        <v>1</v>
      </c>
      <c r="N3806" s="7">
        <v>1.4</v>
      </c>
      <c r="O3806" t="s">
        <v>25</v>
      </c>
      <c r="R3806" s="4" t="str">
        <f t="shared" ca="1" si="59"/>
        <v>Kempster RM and Egeberg CA (2020). SharkBase citizen science global chondrichthyan sighting database. Support Our Sharks Ocean Conservation Society. Version 2020.08. www.supportoursharks.com (consulted on 01/08/2020)</v>
      </c>
    </row>
    <row r="3807" spans="1:18" ht="15.75" customHeight="1" x14ac:dyDescent="0.25">
      <c r="A3807">
        <v>3840</v>
      </c>
      <c r="B3807" t="s">
        <v>18</v>
      </c>
      <c r="C3807" t="s">
        <v>19</v>
      </c>
      <c r="D3807" t="s">
        <v>20</v>
      </c>
      <c r="E3807" t="s">
        <v>1173</v>
      </c>
      <c r="F3807" s="7">
        <v>-8.3370590139999994</v>
      </c>
      <c r="G3807" s="7">
        <v>116.035866</v>
      </c>
      <c r="H3807" s="8">
        <v>42869</v>
      </c>
      <c r="I3807" t="s">
        <v>1457</v>
      </c>
      <c r="J3807" t="s">
        <v>63</v>
      </c>
      <c r="K3807" t="s">
        <v>28</v>
      </c>
      <c r="L3807">
        <v>25</v>
      </c>
      <c r="M3807" s="7">
        <v>3</v>
      </c>
      <c r="N3807" s="7">
        <v>0.7</v>
      </c>
      <c r="O3807" t="s">
        <v>25</v>
      </c>
      <c r="Q3807" t="s">
        <v>1858</v>
      </c>
      <c r="R3807" s="4" t="str">
        <f t="shared" ca="1" si="59"/>
        <v>Kempster RM and Egeberg CA (2020). SharkBase citizen science global chondrichthyan sighting database. Support Our Sharks Ocean Conservation Society. Version 2020.08. www.supportoursharks.com (consulted on 01/08/2020)</v>
      </c>
    </row>
    <row r="3808" spans="1:18" ht="15.75" customHeight="1" x14ac:dyDescent="0.25">
      <c r="A3808">
        <v>3841</v>
      </c>
      <c r="B3808" t="s">
        <v>18</v>
      </c>
      <c r="C3808" t="s">
        <v>19</v>
      </c>
      <c r="D3808" t="s">
        <v>20</v>
      </c>
      <c r="E3808" t="s">
        <v>1173</v>
      </c>
      <c r="F3808" s="7">
        <v>-8.3447020680000001</v>
      </c>
      <c r="G3808" s="7">
        <v>116.026253</v>
      </c>
      <c r="H3808" s="8">
        <v>42870</v>
      </c>
      <c r="I3808" t="s">
        <v>1174</v>
      </c>
      <c r="J3808" t="s">
        <v>63</v>
      </c>
      <c r="K3808" t="s">
        <v>63</v>
      </c>
      <c r="L3808">
        <v>23</v>
      </c>
      <c r="M3808" s="7">
        <v>3</v>
      </c>
      <c r="N3808" s="7">
        <v>1.3</v>
      </c>
      <c r="O3808" t="s">
        <v>25</v>
      </c>
      <c r="Q3808" t="s">
        <v>1859</v>
      </c>
      <c r="R3808" s="4" t="str">
        <f t="shared" ca="1" si="59"/>
        <v>Kempster RM and Egeberg CA (2020). SharkBase citizen science global chondrichthyan sighting database. Support Our Sharks Ocean Conservation Society. Version 2020.08. www.supportoursharks.com (consulted on 01/08/2020)</v>
      </c>
    </row>
    <row r="3809" spans="1:18" ht="15.75" customHeight="1" x14ac:dyDescent="0.25">
      <c r="A3809">
        <v>3842</v>
      </c>
      <c r="B3809" t="s">
        <v>18</v>
      </c>
      <c r="C3809" t="s">
        <v>19</v>
      </c>
      <c r="D3809" t="s">
        <v>20</v>
      </c>
      <c r="E3809" t="s">
        <v>1173</v>
      </c>
      <c r="F3809" s="7">
        <v>-8.364743142</v>
      </c>
      <c r="G3809" s="7">
        <v>116.03277610000001</v>
      </c>
      <c r="H3809" s="8">
        <v>42873</v>
      </c>
      <c r="I3809" t="s">
        <v>1484</v>
      </c>
      <c r="J3809" t="s">
        <v>63</v>
      </c>
      <c r="K3809" t="s">
        <v>63</v>
      </c>
      <c r="L3809">
        <v>20</v>
      </c>
      <c r="M3809" s="7">
        <v>3</v>
      </c>
      <c r="N3809" s="7">
        <v>0.7</v>
      </c>
      <c r="O3809" t="s">
        <v>25</v>
      </c>
      <c r="Q3809" t="s">
        <v>1860</v>
      </c>
      <c r="R3809" s="4" t="str">
        <f t="shared" ca="1" si="59"/>
        <v>Kempster RM and Egeberg CA (2020). SharkBase citizen science global chondrichthyan sighting database. Support Our Sharks Ocean Conservation Society. Version 2020.08. www.supportoursharks.com (consulted on 01/08/2020)</v>
      </c>
    </row>
    <row r="3810" spans="1:18" ht="15.75" customHeight="1" x14ac:dyDescent="0.25">
      <c r="A3810">
        <v>3843</v>
      </c>
      <c r="B3810" t="s">
        <v>18</v>
      </c>
      <c r="C3810" t="s">
        <v>19</v>
      </c>
      <c r="D3810" t="s">
        <v>20</v>
      </c>
      <c r="E3810" t="s">
        <v>1173</v>
      </c>
      <c r="F3810" s="7">
        <v>-8.3365494719999997</v>
      </c>
      <c r="G3810" s="7">
        <v>116.0351794</v>
      </c>
      <c r="H3810" s="8">
        <v>42867</v>
      </c>
      <c r="I3810" t="s">
        <v>1457</v>
      </c>
      <c r="J3810" t="s">
        <v>63</v>
      </c>
      <c r="K3810" t="s">
        <v>28</v>
      </c>
      <c r="L3810">
        <v>6</v>
      </c>
      <c r="M3810" s="7">
        <v>1</v>
      </c>
      <c r="N3810" s="7">
        <v>0.5</v>
      </c>
      <c r="O3810" t="s">
        <v>25</v>
      </c>
      <c r="Q3810" t="s">
        <v>1861</v>
      </c>
      <c r="R3810" s="4" t="str">
        <f t="shared" ca="1" si="59"/>
        <v>Kempster RM and Egeberg CA (2020). SharkBase citizen science global chondrichthyan sighting database. Support Our Sharks Ocean Conservation Society. Version 2020.08. www.supportoursharks.com (consulted on 01/08/2020)</v>
      </c>
    </row>
    <row r="3811" spans="1:18" ht="15.75" customHeight="1" x14ac:dyDescent="0.25">
      <c r="A3811">
        <v>3844</v>
      </c>
      <c r="B3811" t="s">
        <v>18</v>
      </c>
      <c r="C3811" t="s">
        <v>19</v>
      </c>
      <c r="D3811" t="s">
        <v>20</v>
      </c>
      <c r="E3811" t="s">
        <v>1173</v>
      </c>
      <c r="F3811" s="7">
        <v>-8.360455</v>
      </c>
      <c r="G3811" s="7">
        <v>116.03106</v>
      </c>
      <c r="H3811" s="8">
        <v>42856</v>
      </c>
      <c r="I3811" t="s">
        <v>1484</v>
      </c>
      <c r="J3811" t="s">
        <v>23</v>
      </c>
      <c r="K3811" t="s">
        <v>24</v>
      </c>
      <c r="L3811">
        <v>18</v>
      </c>
      <c r="M3811" s="7">
        <v>1</v>
      </c>
      <c r="N3811" s="7">
        <v>1.5</v>
      </c>
      <c r="O3811" t="s">
        <v>25</v>
      </c>
      <c r="R3811" s="4" t="str">
        <f t="shared" ca="1" si="59"/>
        <v>Kempster RM and Egeberg CA (2020). SharkBase citizen science global chondrichthyan sighting database. Support Our Sharks Ocean Conservation Society. Version 2020.08. www.supportoursharks.com (consulted on 01/08/2020)</v>
      </c>
    </row>
    <row r="3812" spans="1:18" ht="15.75" customHeight="1" x14ac:dyDescent="0.25">
      <c r="A3812">
        <v>3845</v>
      </c>
      <c r="B3812" t="s">
        <v>18</v>
      </c>
      <c r="C3812" t="s">
        <v>943</v>
      </c>
      <c r="D3812" t="s">
        <v>20</v>
      </c>
      <c r="E3812" t="s">
        <v>1173</v>
      </c>
      <c r="F3812" s="7">
        <v>-8.3605820000000008</v>
      </c>
      <c r="G3812" s="7">
        <v>116.03209</v>
      </c>
      <c r="H3812" s="8">
        <v>42856</v>
      </c>
      <c r="I3812" t="s">
        <v>1484</v>
      </c>
      <c r="J3812" t="s">
        <v>23</v>
      </c>
      <c r="K3812" t="s">
        <v>24</v>
      </c>
      <c r="L3812">
        <v>18</v>
      </c>
      <c r="M3812" s="7">
        <v>1</v>
      </c>
      <c r="N3812" s="7">
        <v>0.6</v>
      </c>
      <c r="O3812" t="s">
        <v>25</v>
      </c>
      <c r="R3812" s="4" t="str">
        <f t="shared" ca="1" si="59"/>
        <v>Kempster RM and Egeberg CA (2020). SharkBase citizen science global chondrichthyan sighting database. Support Our Sharks Ocean Conservation Society. Version 2020.08. www.supportoursharks.com (consulted on 01/08/2020)</v>
      </c>
    </row>
    <row r="3813" spans="1:18" ht="15.75" customHeight="1" x14ac:dyDescent="0.25">
      <c r="A3813">
        <v>3846</v>
      </c>
      <c r="B3813" t="s">
        <v>1412</v>
      </c>
      <c r="C3813" t="s">
        <v>1413</v>
      </c>
      <c r="D3813" t="s">
        <v>20</v>
      </c>
      <c r="E3813" t="s">
        <v>1173</v>
      </c>
      <c r="F3813" s="7">
        <v>-8.3453814430000008</v>
      </c>
      <c r="G3813" s="7">
        <v>116.02642470000001</v>
      </c>
      <c r="H3813" s="8">
        <v>42871</v>
      </c>
      <c r="I3813" t="s">
        <v>299</v>
      </c>
      <c r="J3813" t="s">
        <v>63</v>
      </c>
      <c r="K3813" t="s">
        <v>34</v>
      </c>
      <c r="L3813">
        <v>19</v>
      </c>
      <c r="M3813" s="7">
        <v>1</v>
      </c>
      <c r="N3813" s="7">
        <v>1</v>
      </c>
      <c r="O3813" t="s">
        <v>25</v>
      </c>
      <c r="R3813" s="4" t="str">
        <f t="shared" ca="1" si="59"/>
        <v>Kempster RM and Egeberg CA (2020). SharkBase citizen science global chondrichthyan sighting database. Support Our Sharks Ocean Conservation Society. Version 2020.08. www.supportoursharks.com (consulted on 01/08/2020)</v>
      </c>
    </row>
    <row r="3814" spans="1:18" ht="15.75" customHeight="1" x14ac:dyDescent="0.25">
      <c r="A3814">
        <v>3847</v>
      </c>
      <c r="B3814" t="s">
        <v>18</v>
      </c>
      <c r="C3814" t="s">
        <v>943</v>
      </c>
      <c r="D3814" t="s">
        <v>20</v>
      </c>
      <c r="E3814" t="s">
        <v>1173</v>
      </c>
      <c r="F3814" s="7">
        <v>-8.3602849999999993</v>
      </c>
      <c r="G3814" s="7">
        <v>116.03157400000001</v>
      </c>
      <c r="H3814" s="8">
        <v>42857</v>
      </c>
      <c r="I3814" t="s">
        <v>1484</v>
      </c>
      <c r="J3814" t="s">
        <v>23</v>
      </c>
      <c r="K3814" t="s">
        <v>24</v>
      </c>
      <c r="L3814">
        <v>7</v>
      </c>
      <c r="M3814" s="7">
        <v>5</v>
      </c>
      <c r="N3814" s="7">
        <v>0.5</v>
      </c>
      <c r="O3814" t="s">
        <v>25</v>
      </c>
      <c r="R3814" s="4" t="str">
        <f t="shared" ca="1" si="59"/>
        <v>Kempster RM and Egeberg CA (2020). SharkBase citizen science global chondrichthyan sighting database. Support Our Sharks Ocean Conservation Society. Version 2020.08. www.supportoursharks.com (consulted on 01/08/2020)</v>
      </c>
    </row>
    <row r="3815" spans="1:18" ht="15.75" customHeight="1" x14ac:dyDescent="0.25">
      <c r="A3815">
        <v>3848</v>
      </c>
      <c r="B3815" t="s">
        <v>124</v>
      </c>
      <c r="C3815" t="s">
        <v>125</v>
      </c>
      <c r="D3815" t="s">
        <v>20</v>
      </c>
      <c r="E3815" t="s">
        <v>1173</v>
      </c>
      <c r="F3815" s="7">
        <v>-8.3453814430000008</v>
      </c>
      <c r="G3815" s="7">
        <v>116.02659629999999</v>
      </c>
      <c r="H3815" s="8">
        <v>42874</v>
      </c>
      <c r="I3815" t="s">
        <v>1414</v>
      </c>
      <c r="J3815" t="s">
        <v>63</v>
      </c>
      <c r="K3815" t="s">
        <v>28</v>
      </c>
      <c r="L3815">
        <v>20</v>
      </c>
      <c r="M3815" s="7">
        <v>1</v>
      </c>
      <c r="N3815" s="7">
        <v>1.2</v>
      </c>
      <c r="O3815" t="s">
        <v>25</v>
      </c>
      <c r="R3815" s="4" t="str">
        <f t="shared" ca="1" si="59"/>
        <v>Kempster RM and Egeberg CA (2020). SharkBase citizen science global chondrichthyan sighting database. Support Our Sharks Ocean Conservation Society. Version 2020.08. www.supportoursharks.com (consulted on 01/08/2020)</v>
      </c>
    </row>
    <row r="3816" spans="1:18" ht="15.75" customHeight="1" x14ac:dyDescent="0.25">
      <c r="A3816">
        <v>3849</v>
      </c>
      <c r="B3816" t="s">
        <v>18</v>
      </c>
      <c r="C3816" t="s">
        <v>943</v>
      </c>
      <c r="D3816" t="s">
        <v>20</v>
      </c>
      <c r="E3816" t="s">
        <v>1173</v>
      </c>
      <c r="F3816" s="7">
        <v>-8.3616010000000003</v>
      </c>
      <c r="G3816" s="7">
        <v>116.03226100000001</v>
      </c>
      <c r="H3816" s="8">
        <v>42857</v>
      </c>
      <c r="I3816" t="s">
        <v>1484</v>
      </c>
      <c r="J3816" t="s">
        <v>23</v>
      </c>
      <c r="K3816" t="s">
        <v>24</v>
      </c>
      <c r="L3816">
        <v>28</v>
      </c>
      <c r="M3816" s="7">
        <v>1</v>
      </c>
      <c r="N3816" s="7">
        <v>1.7</v>
      </c>
      <c r="O3816" t="s">
        <v>25</v>
      </c>
      <c r="R3816" s="4" t="str">
        <f t="shared" ca="1" si="59"/>
        <v>Kempster RM and Egeberg CA (2020). SharkBase citizen science global chondrichthyan sighting database. Support Our Sharks Ocean Conservation Society. Version 2020.08. www.supportoursharks.com (consulted on 01/08/2020)</v>
      </c>
    </row>
    <row r="3817" spans="1:18" ht="15.75" customHeight="1" x14ac:dyDescent="0.25">
      <c r="A3817">
        <v>3850</v>
      </c>
      <c r="B3817" t="s">
        <v>18</v>
      </c>
      <c r="C3817" t="s">
        <v>943</v>
      </c>
      <c r="D3817" t="s">
        <v>20</v>
      </c>
      <c r="E3817" t="s">
        <v>1173</v>
      </c>
      <c r="F3817" s="7">
        <v>-8.3419000000000008</v>
      </c>
      <c r="G3817" s="7">
        <v>116.02814100000001</v>
      </c>
      <c r="H3817" s="8">
        <v>42860</v>
      </c>
      <c r="I3817" t="s">
        <v>1174</v>
      </c>
      <c r="J3817" t="s">
        <v>23</v>
      </c>
      <c r="K3817" t="s">
        <v>28</v>
      </c>
      <c r="L3817">
        <v>21</v>
      </c>
      <c r="M3817" s="7">
        <v>1</v>
      </c>
      <c r="N3817" s="7">
        <v>1.2</v>
      </c>
      <c r="O3817" t="s">
        <v>25</v>
      </c>
      <c r="R3817" s="4" t="str">
        <f t="shared" ca="1" si="59"/>
        <v>Kempster RM and Egeberg CA (2020). SharkBase citizen science global chondrichthyan sighting database. Support Our Sharks Ocean Conservation Society. Version 2020.08. www.supportoursharks.com (consulted on 01/08/2020)</v>
      </c>
    </row>
    <row r="3818" spans="1:18" ht="15.75" customHeight="1" x14ac:dyDescent="0.25">
      <c r="A3818">
        <v>3851</v>
      </c>
      <c r="B3818" t="s">
        <v>18</v>
      </c>
      <c r="C3818" t="s">
        <v>19</v>
      </c>
      <c r="D3818" t="s">
        <v>20</v>
      </c>
      <c r="E3818" t="s">
        <v>1173</v>
      </c>
      <c r="F3818" s="7">
        <v>-8.3450417560000005</v>
      </c>
      <c r="G3818" s="7">
        <v>116.0255664</v>
      </c>
      <c r="H3818" s="8">
        <v>42874</v>
      </c>
      <c r="I3818" t="s">
        <v>299</v>
      </c>
      <c r="J3818" t="s">
        <v>63</v>
      </c>
      <c r="K3818" t="s">
        <v>34</v>
      </c>
      <c r="L3818">
        <v>20</v>
      </c>
      <c r="M3818" s="7">
        <v>2</v>
      </c>
      <c r="N3818" s="7">
        <v>1</v>
      </c>
      <c r="O3818" t="s">
        <v>25</v>
      </c>
      <c r="R3818" s="4" t="str">
        <f t="shared" ca="1" si="59"/>
        <v>Kempster RM and Egeberg CA (2020). SharkBase citizen science global chondrichthyan sighting database. Support Our Sharks Ocean Conservation Society. Version 2020.08. www.supportoursharks.com (consulted on 01/08/2020)</v>
      </c>
    </row>
    <row r="3819" spans="1:18" ht="15.75" customHeight="1" x14ac:dyDescent="0.25">
      <c r="A3819">
        <v>3852</v>
      </c>
      <c r="B3819" t="s">
        <v>18</v>
      </c>
      <c r="C3819" t="s">
        <v>943</v>
      </c>
      <c r="D3819" t="s">
        <v>20</v>
      </c>
      <c r="E3819" t="s">
        <v>1173</v>
      </c>
      <c r="F3819" s="7">
        <v>-8.3358700809999995</v>
      </c>
      <c r="G3819" s="7">
        <v>116.02281979999999</v>
      </c>
      <c r="H3819" s="8">
        <v>42859</v>
      </c>
      <c r="I3819" t="s">
        <v>1174</v>
      </c>
      <c r="J3819" t="s">
        <v>23</v>
      </c>
      <c r="K3819" t="s">
        <v>28</v>
      </c>
      <c r="L3819">
        <v>18</v>
      </c>
      <c r="M3819" s="7">
        <v>1</v>
      </c>
      <c r="N3819" s="7">
        <v>0.5</v>
      </c>
      <c r="O3819" t="s">
        <v>25</v>
      </c>
      <c r="R3819" s="4" t="str">
        <f t="shared" ca="1" si="59"/>
        <v>Kempster RM and Egeberg CA (2020). SharkBase citizen science global chondrichthyan sighting database. Support Our Sharks Ocean Conservation Society. Version 2020.08. www.supportoursharks.com (consulted on 01/08/2020)</v>
      </c>
    </row>
    <row r="3820" spans="1:18" ht="15.75" customHeight="1" x14ac:dyDescent="0.25">
      <c r="A3820">
        <v>3853</v>
      </c>
      <c r="B3820" t="s">
        <v>18</v>
      </c>
      <c r="C3820" t="s">
        <v>19</v>
      </c>
      <c r="D3820" t="s">
        <v>20</v>
      </c>
      <c r="E3820" t="s">
        <v>1173</v>
      </c>
      <c r="F3820" s="7">
        <v>-8.3508164029999996</v>
      </c>
      <c r="G3820" s="7">
        <v>116.06367520000001</v>
      </c>
      <c r="H3820" s="8">
        <v>42873</v>
      </c>
      <c r="I3820" t="s">
        <v>1855</v>
      </c>
      <c r="J3820" t="s">
        <v>63</v>
      </c>
      <c r="K3820" t="s">
        <v>34</v>
      </c>
      <c r="L3820">
        <v>28</v>
      </c>
      <c r="M3820" s="7">
        <v>1</v>
      </c>
      <c r="N3820" s="7">
        <v>1.7</v>
      </c>
      <c r="O3820" t="s">
        <v>25</v>
      </c>
      <c r="R3820" s="4" t="str">
        <f t="shared" ca="1" si="59"/>
        <v>Kempster RM and Egeberg CA (2020). SharkBase citizen science global chondrichthyan sighting database. Support Our Sharks Ocean Conservation Society. Version 2020.08. www.supportoursharks.com (consulted on 01/08/2020)</v>
      </c>
    </row>
    <row r="3821" spans="1:18" ht="15.75" customHeight="1" x14ac:dyDescent="0.25">
      <c r="A3821">
        <v>3854</v>
      </c>
      <c r="B3821" t="s">
        <v>18</v>
      </c>
      <c r="C3821" t="s">
        <v>943</v>
      </c>
      <c r="D3821" t="s">
        <v>20</v>
      </c>
      <c r="E3821" t="s">
        <v>1173</v>
      </c>
      <c r="F3821" s="7">
        <v>-8.3607519999999997</v>
      </c>
      <c r="G3821" s="7">
        <v>116.031918</v>
      </c>
      <c r="H3821" s="8">
        <v>42871</v>
      </c>
      <c r="I3821" t="s">
        <v>1744</v>
      </c>
      <c r="J3821" t="s">
        <v>23</v>
      </c>
      <c r="K3821" t="s">
        <v>24</v>
      </c>
      <c r="L3821">
        <v>20</v>
      </c>
      <c r="M3821" s="7">
        <v>1</v>
      </c>
      <c r="N3821" s="7">
        <v>0.8</v>
      </c>
      <c r="O3821" t="s">
        <v>25</v>
      </c>
      <c r="R3821" s="4" t="str">
        <f t="shared" ca="1" si="59"/>
        <v>Kempster RM and Egeberg CA (2020). SharkBase citizen science global chondrichthyan sighting database. Support Our Sharks Ocean Conservation Society. Version 2020.08. www.supportoursharks.com (consulted on 01/08/2020)</v>
      </c>
    </row>
    <row r="3822" spans="1:18" ht="15.75" customHeight="1" x14ac:dyDescent="0.25">
      <c r="A3822">
        <v>3855</v>
      </c>
      <c r="B3822" t="s">
        <v>18</v>
      </c>
      <c r="C3822" t="s">
        <v>943</v>
      </c>
      <c r="D3822" t="s">
        <v>20</v>
      </c>
      <c r="E3822" t="s">
        <v>1173</v>
      </c>
      <c r="F3822" s="7">
        <v>-8.3619409999999998</v>
      </c>
      <c r="G3822" s="7">
        <v>116.031575</v>
      </c>
      <c r="H3822" s="8">
        <v>42871</v>
      </c>
      <c r="I3822" t="s">
        <v>1484</v>
      </c>
      <c r="J3822" t="s">
        <v>23</v>
      </c>
      <c r="K3822" t="s">
        <v>24</v>
      </c>
      <c r="L3822">
        <v>20</v>
      </c>
      <c r="M3822" s="7">
        <v>1</v>
      </c>
      <c r="N3822" s="7">
        <v>1</v>
      </c>
      <c r="O3822" t="s">
        <v>25</v>
      </c>
      <c r="R3822" s="4" t="str">
        <f t="shared" ca="1" si="59"/>
        <v>Kempster RM and Egeberg CA (2020). SharkBase citizen science global chondrichthyan sighting database. Support Our Sharks Ocean Conservation Society. Version 2020.08. www.supportoursharks.com (consulted on 01/08/2020)</v>
      </c>
    </row>
    <row r="3823" spans="1:18" ht="15.75" customHeight="1" x14ac:dyDescent="0.25">
      <c r="A3823">
        <v>3856</v>
      </c>
      <c r="B3823" t="s">
        <v>18</v>
      </c>
      <c r="C3823" t="s">
        <v>19</v>
      </c>
      <c r="D3823" t="s">
        <v>20</v>
      </c>
      <c r="E3823" t="s">
        <v>1173</v>
      </c>
      <c r="F3823" s="7">
        <v>-8.3351906889999992</v>
      </c>
      <c r="G3823" s="7">
        <v>116.035866</v>
      </c>
      <c r="H3823" s="8">
        <v>42861</v>
      </c>
      <c r="I3823" t="s">
        <v>1457</v>
      </c>
      <c r="J3823" t="s">
        <v>63</v>
      </c>
      <c r="K3823" t="s">
        <v>28</v>
      </c>
      <c r="L3823">
        <v>12</v>
      </c>
      <c r="M3823" s="7">
        <v>3</v>
      </c>
      <c r="N3823" s="7">
        <v>0.7</v>
      </c>
      <c r="O3823" t="s">
        <v>25</v>
      </c>
      <c r="Q3823" t="s">
        <v>1635</v>
      </c>
      <c r="R3823" s="4" t="str">
        <f t="shared" ca="1" si="59"/>
        <v>Kempster RM and Egeberg CA (2020). SharkBase citizen science global chondrichthyan sighting database. Support Our Sharks Ocean Conservation Society. Version 2020.08. www.supportoursharks.com (consulted on 01/08/2020)</v>
      </c>
    </row>
    <row r="3824" spans="1:18" ht="15.75" customHeight="1" x14ac:dyDescent="0.25">
      <c r="A3824">
        <v>3857</v>
      </c>
      <c r="B3824" t="s">
        <v>18</v>
      </c>
      <c r="C3824" t="s">
        <v>943</v>
      </c>
      <c r="D3824" t="s">
        <v>20</v>
      </c>
      <c r="E3824" t="s">
        <v>1173</v>
      </c>
      <c r="F3824" s="7">
        <v>-8.3609220000000004</v>
      </c>
      <c r="G3824" s="7">
        <v>116.031918</v>
      </c>
      <c r="H3824" s="8">
        <v>42871</v>
      </c>
      <c r="I3824" t="s">
        <v>1484</v>
      </c>
      <c r="J3824" t="s">
        <v>23</v>
      </c>
      <c r="K3824" t="s">
        <v>24</v>
      </c>
      <c r="L3824">
        <v>20</v>
      </c>
      <c r="M3824" s="7">
        <v>1</v>
      </c>
      <c r="N3824" s="7">
        <v>1.2</v>
      </c>
      <c r="O3824" t="s">
        <v>25</v>
      </c>
      <c r="R3824" s="4" t="str">
        <f t="shared" ca="1" si="59"/>
        <v>Kempster RM and Egeberg CA (2020). SharkBase citizen science global chondrichthyan sighting database. Support Our Sharks Ocean Conservation Society. Version 2020.08. www.supportoursharks.com (consulted on 01/08/2020)</v>
      </c>
    </row>
    <row r="3825" spans="1:18" ht="15.75" customHeight="1" x14ac:dyDescent="0.25">
      <c r="A3825">
        <v>3858</v>
      </c>
      <c r="B3825" t="s">
        <v>18</v>
      </c>
      <c r="C3825" t="s">
        <v>19</v>
      </c>
      <c r="D3825" t="s">
        <v>20</v>
      </c>
      <c r="E3825" t="s">
        <v>1173</v>
      </c>
      <c r="F3825" s="7">
        <v>-8.3362097770000005</v>
      </c>
      <c r="G3825" s="7">
        <v>116.0351794</v>
      </c>
      <c r="H3825" s="8">
        <v>42861</v>
      </c>
      <c r="I3825" t="s">
        <v>1457</v>
      </c>
      <c r="J3825" t="s">
        <v>63</v>
      </c>
      <c r="K3825" t="s">
        <v>28</v>
      </c>
      <c r="L3825">
        <v>1.5</v>
      </c>
      <c r="M3825" s="7">
        <v>1</v>
      </c>
      <c r="N3825" s="7">
        <v>1.5</v>
      </c>
      <c r="O3825" t="s">
        <v>25</v>
      </c>
      <c r="Q3825" t="s">
        <v>1603</v>
      </c>
      <c r="R3825" s="4" t="str">
        <f t="shared" ca="1" si="59"/>
        <v>Kempster RM and Egeberg CA (2020). SharkBase citizen science global chondrichthyan sighting database. Support Our Sharks Ocean Conservation Society. Version 2020.08. www.supportoursharks.com (consulted on 01/08/2020)</v>
      </c>
    </row>
    <row r="3826" spans="1:18" ht="15.75" customHeight="1" x14ac:dyDescent="0.25">
      <c r="A3826">
        <v>3859</v>
      </c>
      <c r="B3826" t="s">
        <v>18</v>
      </c>
      <c r="C3826" t="s">
        <v>943</v>
      </c>
      <c r="D3826" t="s">
        <v>20</v>
      </c>
      <c r="E3826" t="s">
        <v>1173</v>
      </c>
      <c r="F3826" s="7">
        <v>-8.3605820000000008</v>
      </c>
      <c r="G3826" s="7">
        <v>116.031746</v>
      </c>
      <c r="H3826" s="8">
        <v>42871</v>
      </c>
      <c r="I3826" t="s">
        <v>1484</v>
      </c>
      <c r="J3826" t="s">
        <v>63</v>
      </c>
      <c r="K3826" t="s">
        <v>63</v>
      </c>
      <c r="L3826">
        <v>20</v>
      </c>
      <c r="M3826" s="7">
        <v>1</v>
      </c>
      <c r="N3826" s="7">
        <v>1.8</v>
      </c>
      <c r="O3826" t="s">
        <v>25</v>
      </c>
      <c r="R3826" s="4" t="str">
        <f t="shared" ca="1" si="59"/>
        <v>Kempster RM and Egeberg CA (2020). SharkBase citizen science global chondrichthyan sighting database. Support Our Sharks Ocean Conservation Society. Version 2020.08. www.supportoursharks.com (consulted on 01/08/2020)</v>
      </c>
    </row>
    <row r="3827" spans="1:18" ht="15.75" customHeight="1" x14ac:dyDescent="0.25">
      <c r="A3827">
        <v>3860</v>
      </c>
      <c r="B3827" t="s">
        <v>124</v>
      </c>
      <c r="C3827" t="s">
        <v>142</v>
      </c>
      <c r="D3827" t="s">
        <v>20</v>
      </c>
      <c r="E3827" t="s">
        <v>1173</v>
      </c>
      <c r="F3827" s="7">
        <v>-8.3614309999999996</v>
      </c>
      <c r="G3827" s="7">
        <v>116.03209</v>
      </c>
      <c r="H3827" s="8">
        <v>42872</v>
      </c>
      <c r="I3827" t="s">
        <v>1484</v>
      </c>
      <c r="J3827" t="s">
        <v>23</v>
      </c>
      <c r="K3827" t="s">
        <v>24</v>
      </c>
      <c r="L3827">
        <v>20</v>
      </c>
      <c r="M3827" s="7">
        <v>1</v>
      </c>
      <c r="N3827" s="7">
        <v>1.6</v>
      </c>
      <c r="O3827" t="s">
        <v>25</v>
      </c>
      <c r="R3827" s="4" t="str">
        <f t="shared" ca="1" si="59"/>
        <v>Kempster RM and Egeberg CA (2020). SharkBase citizen science global chondrichthyan sighting database. Support Our Sharks Ocean Conservation Society. Version 2020.08. www.supportoursharks.com (consulted on 01/08/2020)</v>
      </c>
    </row>
    <row r="3828" spans="1:18" ht="15.75" customHeight="1" x14ac:dyDescent="0.25">
      <c r="A3828">
        <v>3861</v>
      </c>
      <c r="B3828" t="s">
        <v>18</v>
      </c>
      <c r="C3828" t="s">
        <v>19</v>
      </c>
      <c r="D3828" t="s">
        <v>20</v>
      </c>
      <c r="E3828" t="s">
        <v>1173</v>
      </c>
      <c r="F3828" s="7">
        <v>-8.3628749500000001</v>
      </c>
      <c r="G3828" s="7">
        <v>116.03260450000001</v>
      </c>
      <c r="H3828" s="8">
        <v>42863</v>
      </c>
      <c r="I3828" t="s">
        <v>1744</v>
      </c>
      <c r="J3828" t="s">
        <v>63</v>
      </c>
      <c r="K3828" t="s">
        <v>63</v>
      </c>
      <c r="L3828">
        <v>22</v>
      </c>
      <c r="M3828" s="7">
        <v>2</v>
      </c>
      <c r="N3828" s="7">
        <v>1.5</v>
      </c>
      <c r="O3828" t="s">
        <v>25</v>
      </c>
      <c r="Q3828" t="s">
        <v>1635</v>
      </c>
      <c r="R3828" s="4" t="str">
        <f t="shared" ca="1" si="59"/>
        <v>Kempster RM and Egeberg CA (2020). SharkBase citizen science global chondrichthyan sighting database. Support Our Sharks Ocean Conservation Society. Version 2020.08. www.supportoursharks.com (consulted on 01/08/2020)</v>
      </c>
    </row>
    <row r="3829" spans="1:18" ht="15.75" customHeight="1" x14ac:dyDescent="0.25">
      <c r="A3829">
        <v>3862</v>
      </c>
      <c r="B3829" t="s">
        <v>18</v>
      </c>
      <c r="C3829" t="s">
        <v>943</v>
      </c>
      <c r="D3829" t="s">
        <v>20</v>
      </c>
      <c r="E3829" t="s">
        <v>1173</v>
      </c>
      <c r="F3829" s="7">
        <v>-8.3611339999999998</v>
      </c>
      <c r="G3829" s="7">
        <v>116.030888</v>
      </c>
      <c r="H3829" s="8">
        <v>42872</v>
      </c>
      <c r="I3829" t="s">
        <v>1484</v>
      </c>
      <c r="J3829" t="s">
        <v>23</v>
      </c>
      <c r="K3829" t="s">
        <v>24</v>
      </c>
      <c r="L3829">
        <v>20</v>
      </c>
      <c r="M3829" s="7">
        <v>1</v>
      </c>
      <c r="N3829" s="7">
        <v>1.8</v>
      </c>
      <c r="O3829" t="s">
        <v>25</v>
      </c>
      <c r="R3829" s="4" t="str">
        <f t="shared" ca="1" si="59"/>
        <v>Kempster RM and Egeberg CA (2020). SharkBase citizen science global chondrichthyan sighting database. Support Our Sharks Ocean Conservation Society. Version 2020.08. www.supportoursharks.com (consulted on 01/08/2020)</v>
      </c>
    </row>
    <row r="3830" spans="1:18" ht="15.75" customHeight="1" x14ac:dyDescent="0.25">
      <c r="A3830">
        <v>3863</v>
      </c>
      <c r="B3830" t="s">
        <v>18</v>
      </c>
      <c r="C3830" t="s">
        <v>943</v>
      </c>
      <c r="D3830" t="s">
        <v>20</v>
      </c>
      <c r="E3830" t="s">
        <v>1173</v>
      </c>
      <c r="F3830" s="7">
        <v>-8.3601150000000004</v>
      </c>
      <c r="G3830" s="7">
        <v>116.03148899999999</v>
      </c>
      <c r="H3830" s="8">
        <v>42872</v>
      </c>
      <c r="I3830" t="s">
        <v>1484</v>
      </c>
      <c r="J3830" t="s">
        <v>23</v>
      </c>
      <c r="K3830" t="s">
        <v>24</v>
      </c>
      <c r="L3830">
        <v>20</v>
      </c>
      <c r="M3830" s="7">
        <v>1</v>
      </c>
      <c r="N3830" s="7">
        <v>1</v>
      </c>
      <c r="O3830" t="s">
        <v>25</v>
      </c>
      <c r="R3830" s="4" t="str">
        <f t="shared" ca="1" si="59"/>
        <v>Kempster RM and Egeberg CA (2020). SharkBase citizen science global chondrichthyan sighting database. Support Our Sharks Ocean Conservation Society. Version 2020.08. www.supportoursharks.com (consulted on 01/08/2020)</v>
      </c>
    </row>
    <row r="3831" spans="1:18" ht="15.75" customHeight="1" x14ac:dyDescent="0.25">
      <c r="A3831">
        <v>3864</v>
      </c>
      <c r="B3831" t="s">
        <v>18</v>
      </c>
      <c r="C3831" t="s">
        <v>943</v>
      </c>
      <c r="D3831" t="s">
        <v>20</v>
      </c>
      <c r="E3831" t="s">
        <v>1173</v>
      </c>
      <c r="F3831" s="7">
        <v>-8.3609220000000004</v>
      </c>
      <c r="G3831" s="7">
        <v>116.032776</v>
      </c>
      <c r="H3831" s="8">
        <v>42872</v>
      </c>
      <c r="I3831" t="s">
        <v>1484</v>
      </c>
      <c r="J3831" t="s">
        <v>23</v>
      </c>
      <c r="K3831" t="s">
        <v>24</v>
      </c>
      <c r="L3831">
        <v>20</v>
      </c>
      <c r="M3831" s="7">
        <v>1</v>
      </c>
      <c r="N3831" s="7">
        <v>0.8</v>
      </c>
      <c r="O3831" t="s">
        <v>25</v>
      </c>
      <c r="R3831" s="4" t="str">
        <f t="shared" ca="1" si="59"/>
        <v>Kempster RM and Egeberg CA (2020). SharkBase citizen science global chondrichthyan sighting database. Support Our Sharks Ocean Conservation Society. Version 2020.08. www.supportoursharks.com (consulted on 01/08/2020)</v>
      </c>
    </row>
    <row r="3832" spans="1:18" ht="15.75" customHeight="1" x14ac:dyDescent="0.25">
      <c r="A3832">
        <v>3865</v>
      </c>
      <c r="B3832" t="s">
        <v>18</v>
      </c>
      <c r="C3832" t="s">
        <v>943</v>
      </c>
      <c r="D3832" t="s">
        <v>20</v>
      </c>
      <c r="E3832" t="s">
        <v>1173</v>
      </c>
      <c r="F3832" s="7">
        <v>-8.3413900000000005</v>
      </c>
      <c r="G3832" s="7">
        <v>116.027626</v>
      </c>
      <c r="H3832" s="8">
        <v>42873</v>
      </c>
      <c r="I3832" t="s">
        <v>1174</v>
      </c>
      <c r="J3832" t="s">
        <v>23</v>
      </c>
      <c r="K3832" t="s">
        <v>24</v>
      </c>
      <c r="M3832" s="7">
        <v>1</v>
      </c>
      <c r="N3832" s="7">
        <v>1.6</v>
      </c>
      <c r="O3832" t="s">
        <v>25</v>
      </c>
      <c r="R3832" s="4" t="str">
        <f t="shared" ca="1" si="59"/>
        <v>Kempster RM and Egeberg CA (2020). SharkBase citizen science global chondrichthyan sighting database. Support Our Sharks Ocean Conservation Society. Version 2020.08. www.supportoursharks.com (consulted on 01/08/2020)</v>
      </c>
    </row>
    <row r="3833" spans="1:18" ht="15.75" customHeight="1" x14ac:dyDescent="0.25">
      <c r="A3833">
        <v>3866</v>
      </c>
      <c r="B3833" t="s">
        <v>18</v>
      </c>
      <c r="C3833" t="s">
        <v>943</v>
      </c>
      <c r="D3833" t="s">
        <v>20</v>
      </c>
      <c r="E3833" t="s">
        <v>1173</v>
      </c>
      <c r="F3833" s="7">
        <v>-8.3414640000000002</v>
      </c>
      <c r="G3833" s="7">
        <v>116.02666000000001</v>
      </c>
      <c r="H3833" s="8">
        <v>42873</v>
      </c>
      <c r="I3833" t="s">
        <v>1174</v>
      </c>
      <c r="J3833" t="s">
        <v>23</v>
      </c>
      <c r="K3833" t="s">
        <v>24</v>
      </c>
      <c r="L3833">
        <v>20</v>
      </c>
      <c r="M3833" s="7">
        <v>2</v>
      </c>
      <c r="N3833" s="7">
        <v>1.8</v>
      </c>
      <c r="O3833" t="s">
        <v>25</v>
      </c>
      <c r="R3833" s="4" t="str">
        <f t="shared" ca="1" si="59"/>
        <v>Kempster RM and Egeberg CA (2020). SharkBase citizen science global chondrichthyan sighting database. Support Our Sharks Ocean Conservation Society. Version 2020.08. www.supportoursharks.com (consulted on 01/08/2020)</v>
      </c>
    </row>
    <row r="3834" spans="1:18" ht="15.75" customHeight="1" x14ac:dyDescent="0.25">
      <c r="A3834">
        <v>3867</v>
      </c>
      <c r="B3834" t="s">
        <v>98</v>
      </c>
      <c r="C3834" t="s">
        <v>701</v>
      </c>
      <c r="D3834" t="s">
        <v>20</v>
      </c>
      <c r="E3834" t="s">
        <v>1173</v>
      </c>
      <c r="F3834" s="7">
        <v>-8.3378230000000002</v>
      </c>
      <c r="G3834" s="7">
        <v>116.04427699999999</v>
      </c>
      <c r="H3834" s="8">
        <v>42854</v>
      </c>
      <c r="I3834" t="s">
        <v>22</v>
      </c>
      <c r="J3834" t="s">
        <v>63</v>
      </c>
      <c r="K3834" t="s">
        <v>63</v>
      </c>
      <c r="M3834" s="7">
        <v>1</v>
      </c>
      <c r="N3834" s="7">
        <v>0.8</v>
      </c>
      <c r="O3834" t="s">
        <v>25</v>
      </c>
      <c r="R3834" s="4" t="str">
        <f t="shared" ca="1" si="59"/>
        <v>Kempster RM and Egeberg CA (2020). SharkBase citizen science global chondrichthyan sighting database. Support Our Sharks Ocean Conservation Society. Version 2020.08. www.supportoursharks.com (consulted on 01/08/2020)</v>
      </c>
    </row>
    <row r="3835" spans="1:18" ht="15.75" customHeight="1" x14ac:dyDescent="0.25">
      <c r="A3835">
        <v>3868</v>
      </c>
      <c r="B3835" t="s">
        <v>98</v>
      </c>
      <c r="C3835" t="s">
        <v>701</v>
      </c>
      <c r="D3835" t="s">
        <v>20</v>
      </c>
      <c r="E3835" t="s">
        <v>1173</v>
      </c>
      <c r="F3835" s="7">
        <v>-8.3378230000000002</v>
      </c>
      <c r="G3835" s="7">
        <v>116.04427699999999</v>
      </c>
      <c r="H3835" s="8">
        <v>42854</v>
      </c>
      <c r="I3835" t="s">
        <v>22</v>
      </c>
      <c r="J3835" t="s">
        <v>23</v>
      </c>
      <c r="K3835" t="s">
        <v>28</v>
      </c>
      <c r="L3835">
        <v>30</v>
      </c>
      <c r="M3835" s="7">
        <v>1</v>
      </c>
      <c r="N3835" s="7">
        <v>0.5</v>
      </c>
      <c r="O3835" t="s">
        <v>25</v>
      </c>
      <c r="R3835" s="4" t="str">
        <f t="shared" ca="1" si="59"/>
        <v>Kempster RM and Egeberg CA (2020). SharkBase citizen science global chondrichthyan sighting database. Support Our Sharks Ocean Conservation Society. Version 2020.08. www.supportoursharks.com (consulted on 01/08/2020)</v>
      </c>
    </row>
    <row r="3836" spans="1:18" ht="15.75" customHeight="1" x14ac:dyDescent="0.25">
      <c r="A3836">
        <v>3869</v>
      </c>
      <c r="B3836" t="s">
        <v>98</v>
      </c>
      <c r="C3836" t="s">
        <v>701</v>
      </c>
      <c r="D3836" t="s">
        <v>20</v>
      </c>
      <c r="E3836" t="s">
        <v>1173</v>
      </c>
      <c r="F3836" s="7">
        <v>-8.3521751309999992</v>
      </c>
      <c r="G3836" s="7">
        <v>116.0887377</v>
      </c>
      <c r="H3836" s="8">
        <v>42854</v>
      </c>
      <c r="I3836" t="s">
        <v>1538</v>
      </c>
      <c r="J3836" t="s">
        <v>23</v>
      </c>
      <c r="K3836" t="s">
        <v>28</v>
      </c>
      <c r="L3836">
        <v>20</v>
      </c>
      <c r="M3836" s="7">
        <v>1</v>
      </c>
      <c r="N3836" s="7">
        <v>0.8</v>
      </c>
      <c r="O3836" t="s">
        <v>25</v>
      </c>
      <c r="R3836" s="4" t="str">
        <f t="shared" ca="1" si="59"/>
        <v>Kempster RM and Egeberg CA (2020). SharkBase citizen science global chondrichthyan sighting database. Support Our Sharks Ocean Conservation Society. Version 2020.08. www.supportoursharks.com (consulted on 01/08/2020)</v>
      </c>
    </row>
    <row r="3837" spans="1:18" ht="15.75" customHeight="1" x14ac:dyDescent="0.25">
      <c r="A3837">
        <v>3870</v>
      </c>
      <c r="B3837" t="s">
        <v>18</v>
      </c>
      <c r="C3837" t="s">
        <v>943</v>
      </c>
      <c r="D3837" t="s">
        <v>20</v>
      </c>
      <c r="E3837" t="s">
        <v>1173</v>
      </c>
      <c r="F3837" s="7">
        <v>-8.3609220000000004</v>
      </c>
      <c r="G3837" s="7">
        <v>116.032776</v>
      </c>
      <c r="H3837" s="8">
        <v>42854</v>
      </c>
      <c r="I3837" t="s">
        <v>1484</v>
      </c>
      <c r="J3837" t="s">
        <v>23</v>
      </c>
      <c r="K3837" t="s">
        <v>28</v>
      </c>
      <c r="L3837">
        <v>15.5</v>
      </c>
      <c r="M3837" s="7">
        <v>1</v>
      </c>
      <c r="N3837" s="7">
        <v>1.5</v>
      </c>
      <c r="O3837" t="s">
        <v>25</v>
      </c>
      <c r="R3837" s="4" t="str">
        <f t="shared" ca="1" si="59"/>
        <v>Kempster RM and Egeberg CA (2020). SharkBase citizen science global chondrichthyan sighting database. Support Our Sharks Ocean Conservation Society. Version 2020.08. www.supportoursharks.com (consulted on 01/08/2020)</v>
      </c>
    </row>
    <row r="3838" spans="1:18" ht="15.75" customHeight="1" x14ac:dyDescent="0.25">
      <c r="A3838">
        <v>3871</v>
      </c>
      <c r="B3838" t="s">
        <v>124</v>
      </c>
      <c r="C3838" t="s">
        <v>142</v>
      </c>
      <c r="D3838" t="s">
        <v>20</v>
      </c>
      <c r="E3838" t="s">
        <v>1173</v>
      </c>
      <c r="F3838" s="7">
        <v>-8.3609220000000004</v>
      </c>
      <c r="G3838" s="7">
        <v>116.032776</v>
      </c>
      <c r="H3838" s="8">
        <v>42856</v>
      </c>
      <c r="I3838" t="s">
        <v>1484</v>
      </c>
      <c r="J3838" t="s">
        <v>23</v>
      </c>
      <c r="K3838" t="s">
        <v>28</v>
      </c>
      <c r="L3838">
        <v>19</v>
      </c>
      <c r="M3838" s="7">
        <v>1</v>
      </c>
      <c r="N3838" s="7">
        <v>1.4</v>
      </c>
      <c r="O3838" t="s">
        <v>25</v>
      </c>
      <c r="R3838" s="4" t="str">
        <f t="shared" ca="1" si="59"/>
        <v>Kempster RM and Egeberg CA (2020). SharkBase citizen science global chondrichthyan sighting database. Support Our Sharks Ocean Conservation Society. Version 2020.08. www.supportoursharks.com (consulted on 01/08/2020)</v>
      </c>
    </row>
    <row r="3839" spans="1:18" ht="15.75" customHeight="1" x14ac:dyDescent="0.25">
      <c r="A3839">
        <v>3872</v>
      </c>
      <c r="B3839" t="s">
        <v>18</v>
      </c>
      <c r="C3839" t="s">
        <v>19</v>
      </c>
      <c r="D3839" t="s">
        <v>20</v>
      </c>
      <c r="E3839" t="s">
        <v>1173</v>
      </c>
      <c r="F3839" s="7">
        <v>-8.3362947009999999</v>
      </c>
      <c r="G3839" s="7">
        <v>116.04221750000001</v>
      </c>
      <c r="H3839" s="8">
        <v>42866</v>
      </c>
      <c r="I3839" t="s">
        <v>22</v>
      </c>
      <c r="J3839" t="s">
        <v>63</v>
      </c>
      <c r="K3839" t="s">
        <v>63</v>
      </c>
      <c r="L3839">
        <v>25.5</v>
      </c>
      <c r="M3839" s="7">
        <v>1</v>
      </c>
      <c r="N3839" s="7">
        <v>0.6</v>
      </c>
      <c r="O3839" t="s">
        <v>25</v>
      </c>
      <c r="Q3839" t="s">
        <v>1861</v>
      </c>
      <c r="R3839" s="4" t="str">
        <f t="shared" ca="1" si="59"/>
        <v>Kempster RM and Egeberg CA (2020). SharkBase citizen science global chondrichthyan sighting database. Support Our Sharks Ocean Conservation Society. Version 2020.08. www.supportoursharks.com (consulted on 01/08/2020)</v>
      </c>
    </row>
    <row r="3840" spans="1:18" ht="15.75" customHeight="1" x14ac:dyDescent="0.25">
      <c r="A3840">
        <v>3873</v>
      </c>
      <c r="B3840" t="s">
        <v>18</v>
      </c>
      <c r="C3840" t="s">
        <v>943</v>
      </c>
      <c r="D3840" t="s">
        <v>20</v>
      </c>
      <c r="E3840" t="s">
        <v>1173</v>
      </c>
      <c r="F3840" s="7">
        <v>-8.3609220000000004</v>
      </c>
      <c r="G3840" s="7">
        <v>116.032776</v>
      </c>
      <c r="H3840" s="8">
        <v>42856</v>
      </c>
      <c r="I3840" t="s">
        <v>1484</v>
      </c>
      <c r="J3840" t="s">
        <v>23</v>
      </c>
      <c r="K3840" t="s">
        <v>28</v>
      </c>
      <c r="L3840">
        <v>19</v>
      </c>
      <c r="M3840" s="7">
        <v>1</v>
      </c>
      <c r="N3840" s="7">
        <v>1.1000000000000001</v>
      </c>
      <c r="O3840" t="s">
        <v>25</v>
      </c>
      <c r="R3840" s="4" t="str">
        <f t="shared" ca="1" si="59"/>
        <v>Kempster RM and Egeberg CA (2020). SharkBase citizen science global chondrichthyan sighting database. Support Our Sharks Ocean Conservation Society. Version 2020.08. www.supportoursharks.com (consulted on 01/08/2020)</v>
      </c>
    </row>
    <row r="3841" spans="1:18" ht="15.75" customHeight="1" x14ac:dyDescent="0.25">
      <c r="A3841">
        <v>3874</v>
      </c>
      <c r="B3841" t="s">
        <v>18</v>
      </c>
      <c r="C3841" t="s">
        <v>943</v>
      </c>
      <c r="D3841" t="s">
        <v>20</v>
      </c>
      <c r="E3841" t="s">
        <v>1173</v>
      </c>
      <c r="F3841" s="7">
        <v>-8.3609220000000004</v>
      </c>
      <c r="G3841" s="7">
        <v>116.032776</v>
      </c>
      <c r="H3841" s="8">
        <v>42856</v>
      </c>
      <c r="I3841" t="s">
        <v>1484</v>
      </c>
      <c r="J3841" t="s">
        <v>23</v>
      </c>
      <c r="K3841" t="s">
        <v>28</v>
      </c>
      <c r="L3841">
        <v>19</v>
      </c>
      <c r="M3841" s="7">
        <v>1</v>
      </c>
      <c r="N3841" s="7">
        <v>0.8</v>
      </c>
      <c r="O3841" t="s">
        <v>25</v>
      </c>
      <c r="R3841" s="4" t="str">
        <f t="shared" ca="1" si="59"/>
        <v>Kempster RM and Egeberg CA (2020). SharkBase citizen science global chondrichthyan sighting database. Support Our Sharks Ocean Conservation Society. Version 2020.08. www.supportoursharks.com (consulted on 01/08/2020)</v>
      </c>
    </row>
    <row r="3842" spans="1:18" ht="15.75" customHeight="1" x14ac:dyDescent="0.25">
      <c r="A3842">
        <v>3875</v>
      </c>
      <c r="B3842" t="s">
        <v>18</v>
      </c>
      <c r="C3842" t="s">
        <v>943</v>
      </c>
      <c r="D3842" t="s">
        <v>20</v>
      </c>
      <c r="E3842" t="s">
        <v>1173</v>
      </c>
      <c r="F3842" s="7">
        <v>-8.3414640000000002</v>
      </c>
      <c r="G3842" s="7">
        <v>116.02666000000001</v>
      </c>
      <c r="H3842" s="8">
        <v>42857</v>
      </c>
      <c r="I3842" t="s">
        <v>1174</v>
      </c>
      <c r="J3842" t="s">
        <v>23</v>
      </c>
      <c r="K3842" t="s">
        <v>28</v>
      </c>
      <c r="L3842">
        <v>23</v>
      </c>
      <c r="M3842" s="7">
        <v>1</v>
      </c>
      <c r="N3842" s="7">
        <v>1.5</v>
      </c>
      <c r="O3842" t="s">
        <v>25</v>
      </c>
      <c r="R3842" s="4" t="str">
        <f t="shared" ca="1" si="59"/>
        <v>Kempster RM and Egeberg CA (2020). SharkBase citizen science global chondrichthyan sighting database. Support Our Sharks Ocean Conservation Society. Version 2020.08. www.supportoursharks.com (consulted on 01/08/2020)</v>
      </c>
    </row>
    <row r="3843" spans="1:18" ht="15.75" customHeight="1" x14ac:dyDescent="0.25">
      <c r="A3843">
        <v>3876</v>
      </c>
      <c r="B3843" t="s">
        <v>18</v>
      </c>
      <c r="C3843" t="s">
        <v>19</v>
      </c>
      <c r="D3843" t="s">
        <v>20</v>
      </c>
      <c r="E3843" t="s">
        <v>1173</v>
      </c>
      <c r="F3843" s="7">
        <v>-8.3607519999999997</v>
      </c>
      <c r="G3843" s="7">
        <v>116.03226100000001</v>
      </c>
      <c r="H3843" s="8">
        <v>42851</v>
      </c>
      <c r="I3843" t="s">
        <v>1484</v>
      </c>
      <c r="J3843" t="s">
        <v>63</v>
      </c>
      <c r="K3843" t="s">
        <v>28</v>
      </c>
      <c r="L3843">
        <v>24</v>
      </c>
      <c r="M3843" s="7">
        <v>1</v>
      </c>
      <c r="N3843" s="7">
        <v>1</v>
      </c>
      <c r="O3843" t="s">
        <v>25</v>
      </c>
      <c r="Q3843" t="s">
        <v>1603</v>
      </c>
      <c r="R3843" s="4" t="str">
        <f t="shared" ref="R3843:R3906" ca="1" si="60">("Kempster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3844" spans="1:18" ht="15.75" customHeight="1" x14ac:dyDescent="0.25">
      <c r="A3844">
        <v>3877</v>
      </c>
      <c r="B3844" t="s">
        <v>18</v>
      </c>
      <c r="C3844" t="s">
        <v>943</v>
      </c>
      <c r="D3844" t="s">
        <v>20</v>
      </c>
      <c r="E3844" t="s">
        <v>1173</v>
      </c>
      <c r="F3844" s="7">
        <v>-8.3414640000000002</v>
      </c>
      <c r="G3844" s="7">
        <v>116.02666000000001</v>
      </c>
      <c r="H3844" s="8">
        <v>42857</v>
      </c>
      <c r="I3844" t="s">
        <v>1174</v>
      </c>
      <c r="J3844" t="s">
        <v>23</v>
      </c>
      <c r="K3844" t="s">
        <v>28</v>
      </c>
      <c r="L3844">
        <v>19</v>
      </c>
      <c r="M3844" s="7">
        <v>1</v>
      </c>
      <c r="N3844" s="7">
        <v>1.2</v>
      </c>
      <c r="O3844" t="s">
        <v>25</v>
      </c>
      <c r="R3844" s="4" t="str">
        <f t="shared" ca="1" si="60"/>
        <v>Kempster RM and Egeberg CA (2020). SharkBase citizen science global chondrichthyan sighting database. Support Our Sharks Ocean Conservation Society. Version 2020.08. www.supportoursharks.com (consulted on 01/08/2020)</v>
      </c>
    </row>
    <row r="3845" spans="1:18" ht="15.75" customHeight="1" x14ac:dyDescent="0.25">
      <c r="A3845">
        <v>3878</v>
      </c>
      <c r="B3845" t="s">
        <v>98</v>
      </c>
      <c r="C3845" t="s">
        <v>701</v>
      </c>
      <c r="D3845" t="s">
        <v>20</v>
      </c>
      <c r="E3845" t="s">
        <v>1173</v>
      </c>
      <c r="F3845" s="7">
        <v>-8.3520900000000005</v>
      </c>
      <c r="G3845" s="7">
        <v>116.088909</v>
      </c>
      <c r="H3845" s="8">
        <v>42859</v>
      </c>
      <c r="I3845" t="s">
        <v>1538</v>
      </c>
      <c r="J3845" t="s">
        <v>23</v>
      </c>
      <c r="K3845" t="s">
        <v>28</v>
      </c>
      <c r="L3845">
        <v>23</v>
      </c>
      <c r="M3845" s="7">
        <v>1</v>
      </c>
      <c r="N3845" s="7">
        <v>0.6</v>
      </c>
      <c r="O3845" t="s">
        <v>25</v>
      </c>
      <c r="R3845" s="4" t="str">
        <f t="shared" ca="1" si="60"/>
        <v>Kempster RM and Egeberg CA (2020). SharkBase citizen science global chondrichthyan sighting database. Support Our Sharks Ocean Conservation Society. Version 2020.08. www.supportoursharks.com (consulted on 01/08/2020)</v>
      </c>
    </row>
    <row r="3846" spans="1:18" ht="15.75" customHeight="1" x14ac:dyDescent="0.25">
      <c r="A3846">
        <v>3879</v>
      </c>
      <c r="B3846" t="s">
        <v>18</v>
      </c>
      <c r="C3846" t="s">
        <v>19</v>
      </c>
      <c r="D3846" t="s">
        <v>20</v>
      </c>
      <c r="E3846" t="s">
        <v>1173</v>
      </c>
      <c r="F3846" s="7">
        <v>-8.3632146219999992</v>
      </c>
      <c r="G3846" s="7">
        <v>116.0331195</v>
      </c>
      <c r="H3846" s="8">
        <v>42851</v>
      </c>
      <c r="I3846" t="s">
        <v>1484</v>
      </c>
      <c r="J3846" t="s">
        <v>63</v>
      </c>
      <c r="K3846" t="s">
        <v>28</v>
      </c>
      <c r="L3846">
        <v>24</v>
      </c>
      <c r="M3846" s="7">
        <v>2</v>
      </c>
      <c r="N3846" s="7">
        <v>1.2</v>
      </c>
      <c r="O3846" t="s">
        <v>25</v>
      </c>
      <c r="Q3846" t="s">
        <v>1603</v>
      </c>
      <c r="R3846" s="4" t="str">
        <f t="shared" ca="1" si="60"/>
        <v>Kempster RM and Egeberg CA (2020). SharkBase citizen science global chondrichthyan sighting database. Support Our Sharks Ocean Conservation Society. Version 2020.08. www.supportoursharks.com (consulted on 01/08/2020)</v>
      </c>
    </row>
    <row r="3847" spans="1:18" ht="15.75" customHeight="1" x14ac:dyDescent="0.25">
      <c r="A3847">
        <v>3880</v>
      </c>
      <c r="B3847" t="s">
        <v>98</v>
      </c>
      <c r="C3847" t="s">
        <v>701</v>
      </c>
      <c r="D3847" t="s">
        <v>20</v>
      </c>
      <c r="E3847" t="s">
        <v>1173</v>
      </c>
      <c r="F3847" s="7">
        <v>-8.3502109999999998</v>
      </c>
      <c r="G3847" s="7">
        <v>116.086399</v>
      </c>
      <c r="H3847" s="8">
        <v>42859</v>
      </c>
      <c r="I3847" t="s">
        <v>1538</v>
      </c>
      <c r="J3847" t="s">
        <v>23</v>
      </c>
      <c r="K3847" t="s">
        <v>28</v>
      </c>
      <c r="L3847">
        <v>20</v>
      </c>
      <c r="M3847" s="7">
        <v>1</v>
      </c>
      <c r="N3847" s="7">
        <v>0.5</v>
      </c>
      <c r="O3847" t="s">
        <v>25</v>
      </c>
      <c r="R3847" s="4" t="str">
        <f t="shared" ca="1" si="60"/>
        <v>Kempster RM and Egeberg CA (2020). SharkBase citizen science global chondrichthyan sighting database. Support Our Sharks Ocean Conservation Society. Version 2020.08. www.supportoursharks.com (consulted on 01/08/2020)</v>
      </c>
    </row>
    <row r="3848" spans="1:18" ht="15.75" customHeight="1" x14ac:dyDescent="0.25">
      <c r="A3848">
        <v>3881</v>
      </c>
      <c r="B3848" t="s">
        <v>98</v>
      </c>
      <c r="C3848" t="s">
        <v>701</v>
      </c>
      <c r="D3848" t="s">
        <v>20</v>
      </c>
      <c r="E3848" t="s">
        <v>1173</v>
      </c>
      <c r="F3848" s="7">
        <v>-8.3501259999999995</v>
      </c>
      <c r="G3848" s="7">
        <v>116.08599100000001</v>
      </c>
      <c r="H3848" s="8">
        <v>42863</v>
      </c>
      <c r="I3848" t="s">
        <v>1538</v>
      </c>
      <c r="J3848" t="s">
        <v>23</v>
      </c>
      <c r="K3848" t="s">
        <v>28</v>
      </c>
      <c r="L3848">
        <v>20</v>
      </c>
      <c r="M3848" s="7">
        <v>1</v>
      </c>
      <c r="N3848" s="7">
        <v>0.6</v>
      </c>
      <c r="O3848" t="s">
        <v>25</v>
      </c>
      <c r="R3848" s="4" t="str">
        <f t="shared" ca="1" si="60"/>
        <v>Kempster RM and Egeberg CA (2020). SharkBase citizen science global chondrichthyan sighting database. Support Our Sharks Ocean Conservation Society. Version 2020.08. www.supportoursharks.com (consulted on 01/08/2020)</v>
      </c>
    </row>
    <row r="3849" spans="1:18" ht="15.75" customHeight="1" x14ac:dyDescent="0.25">
      <c r="A3849">
        <v>3882</v>
      </c>
      <c r="B3849" t="s">
        <v>18</v>
      </c>
      <c r="C3849" t="s">
        <v>943</v>
      </c>
      <c r="D3849" t="s">
        <v>20</v>
      </c>
      <c r="E3849" t="s">
        <v>1173</v>
      </c>
      <c r="F3849" s="7">
        <v>-8.3607519999999997</v>
      </c>
      <c r="G3849" s="7">
        <v>116.03123100000001</v>
      </c>
      <c r="H3849" s="8">
        <v>42863</v>
      </c>
      <c r="I3849" t="s">
        <v>1484</v>
      </c>
      <c r="J3849" t="s">
        <v>23</v>
      </c>
      <c r="K3849" t="s">
        <v>28</v>
      </c>
      <c r="L3849">
        <v>18</v>
      </c>
      <c r="M3849" s="7">
        <v>1</v>
      </c>
      <c r="N3849" s="7">
        <v>1.4</v>
      </c>
      <c r="O3849" t="s">
        <v>25</v>
      </c>
      <c r="R3849" s="4" t="str">
        <f t="shared" ca="1" si="60"/>
        <v>Kempster RM and Egeberg CA (2020). SharkBase citizen science global chondrichthyan sighting database. Support Our Sharks Ocean Conservation Society. Version 2020.08. www.supportoursharks.com (consulted on 01/08/2020)</v>
      </c>
    </row>
    <row r="3850" spans="1:18" ht="15.75" customHeight="1" x14ac:dyDescent="0.25">
      <c r="A3850">
        <v>3883</v>
      </c>
      <c r="B3850" t="s">
        <v>18</v>
      </c>
      <c r="C3850" t="s">
        <v>943</v>
      </c>
      <c r="D3850" t="s">
        <v>20</v>
      </c>
      <c r="E3850" t="s">
        <v>1173</v>
      </c>
      <c r="F3850" s="7">
        <v>-8.3604970000000005</v>
      </c>
      <c r="G3850" s="7">
        <v>116.031403</v>
      </c>
      <c r="H3850" s="8">
        <v>42863</v>
      </c>
      <c r="I3850" t="s">
        <v>1484</v>
      </c>
      <c r="J3850" t="s">
        <v>23</v>
      </c>
      <c r="K3850" t="s">
        <v>28</v>
      </c>
      <c r="L3850">
        <v>18</v>
      </c>
      <c r="M3850" s="7">
        <v>1</v>
      </c>
      <c r="N3850" s="7">
        <v>0.8</v>
      </c>
      <c r="O3850" t="s">
        <v>25</v>
      </c>
      <c r="R3850" s="4" t="str">
        <f t="shared" ca="1" si="60"/>
        <v>Kempster RM and Egeberg CA (2020). SharkBase citizen science global chondrichthyan sighting database. Support Our Sharks Ocean Conservation Society. Version 2020.08. www.supportoursharks.com (consulted on 01/08/2020)</v>
      </c>
    </row>
    <row r="3851" spans="1:18" ht="15.75" customHeight="1" x14ac:dyDescent="0.25">
      <c r="A3851">
        <v>3884</v>
      </c>
      <c r="B3851" t="s">
        <v>18</v>
      </c>
      <c r="C3851" t="s">
        <v>943</v>
      </c>
      <c r="D3851" t="s">
        <v>20</v>
      </c>
      <c r="E3851" t="s">
        <v>1173</v>
      </c>
      <c r="F3851" s="7">
        <v>-8.3605820000000008</v>
      </c>
      <c r="G3851" s="7">
        <v>116.03226100000001</v>
      </c>
      <c r="H3851" s="8">
        <v>42863</v>
      </c>
      <c r="I3851" t="s">
        <v>1484</v>
      </c>
      <c r="J3851" t="s">
        <v>23</v>
      </c>
      <c r="K3851" t="s">
        <v>28</v>
      </c>
      <c r="L3851">
        <v>18</v>
      </c>
      <c r="M3851" s="7">
        <v>1</v>
      </c>
      <c r="N3851" s="7">
        <v>1.2</v>
      </c>
      <c r="O3851" t="s">
        <v>25</v>
      </c>
      <c r="R3851" s="4" t="str">
        <f t="shared" ca="1" si="60"/>
        <v>Kempster RM and Egeberg CA (2020). SharkBase citizen science global chondrichthyan sighting database. Support Our Sharks Ocean Conservation Society. Version 2020.08. www.supportoursharks.com (consulted on 01/08/2020)</v>
      </c>
    </row>
    <row r="3852" spans="1:18" ht="15.75" customHeight="1" x14ac:dyDescent="0.25">
      <c r="A3852">
        <v>3885</v>
      </c>
      <c r="B3852" t="s">
        <v>18</v>
      </c>
      <c r="C3852" t="s">
        <v>943</v>
      </c>
      <c r="D3852" t="s">
        <v>20</v>
      </c>
      <c r="E3852" t="s">
        <v>1173</v>
      </c>
      <c r="F3852" s="7">
        <v>-8.3607519999999997</v>
      </c>
      <c r="G3852" s="7">
        <v>116.03226100000001</v>
      </c>
      <c r="H3852" s="8">
        <v>42863</v>
      </c>
      <c r="I3852" t="s">
        <v>1484</v>
      </c>
      <c r="J3852" t="s">
        <v>23</v>
      </c>
      <c r="K3852" t="s">
        <v>28</v>
      </c>
      <c r="L3852">
        <v>18</v>
      </c>
      <c r="M3852" s="7">
        <v>1</v>
      </c>
      <c r="N3852" s="7">
        <v>1</v>
      </c>
      <c r="O3852" t="s">
        <v>25</v>
      </c>
      <c r="R3852" s="4" t="str">
        <f t="shared" ca="1" si="60"/>
        <v>Kempster RM and Egeberg CA (2020). SharkBase citizen science global chondrichthyan sighting database. Support Our Sharks Ocean Conservation Society. Version 2020.08. www.supportoursharks.com (consulted on 01/08/2020)</v>
      </c>
    </row>
    <row r="3853" spans="1:18" ht="15.75" customHeight="1" x14ac:dyDescent="0.25">
      <c r="A3853">
        <v>3886</v>
      </c>
      <c r="B3853" t="s">
        <v>18</v>
      </c>
      <c r="C3853" t="s">
        <v>19</v>
      </c>
      <c r="D3853" t="s">
        <v>20</v>
      </c>
      <c r="E3853" t="s">
        <v>1173</v>
      </c>
      <c r="F3853" s="7">
        <v>-8.3375685560000008</v>
      </c>
      <c r="G3853" s="7">
        <v>116.0355227</v>
      </c>
      <c r="H3853" s="8">
        <v>42851</v>
      </c>
      <c r="I3853" t="s">
        <v>1457</v>
      </c>
      <c r="J3853" t="s">
        <v>63</v>
      </c>
      <c r="K3853" t="s">
        <v>34</v>
      </c>
      <c r="L3853">
        <v>10</v>
      </c>
      <c r="M3853" s="7">
        <v>3</v>
      </c>
      <c r="N3853" s="7">
        <v>1</v>
      </c>
      <c r="O3853" t="s">
        <v>25</v>
      </c>
      <c r="Q3853" t="s">
        <v>1635</v>
      </c>
      <c r="R3853" s="4" t="str">
        <f t="shared" ca="1" si="60"/>
        <v>Kempster RM and Egeberg CA (2020). SharkBase citizen science global chondrichthyan sighting database. Support Our Sharks Ocean Conservation Society. Version 2020.08. www.supportoursharks.com (consulted on 01/08/2020)</v>
      </c>
    </row>
    <row r="3854" spans="1:18" ht="15.75" customHeight="1" x14ac:dyDescent="0.25">
      <c r="A3854">
        <v>3887</v>
      </c>
      <c r="B3854" t="s">
        <v>98</v>
      </c>
      <c r="C3854" t="s">
        <v>701</v>
      </c>
      <c r="D3854" t="s">
        <v>20</v>
      </c>
      <c r="E3854" t="s">
        <v>1173</v>
      </c>
      <c r="F3854" s="7">
        <v>-8.3652099999999994</v>
      </c>
      <c r="G3854" s="7">
        <v>116.086592</v>
      </c>
      <c r="H3854" s="8">
        <v>42864</v>
      </c>
      <c r="I3854" t="s">
        <v>1862</v>
      </c>
      <c r="J3854" t="s">
        <v>23</v>
      </c>
      <c r="K3854" t="s">
        <v>28</v>
      </c>
      <c r="L3854">
        <v>18</v>
      </c>
      <c r="M3854" s="7">
        <v>1</v>
      </c>
      <c r="N3854" s="7">
        <v>1</v>
      </c>
      <c r="O3854" t="s">
        <v>25</v>
      </c>
      <c r="R3854" s="4" t="str">
        <f t="shared" ca="1" si="60"/>
        <v>Kempster RM and Egeberg CA (2020). SharkBase citizen science global chondrichthyan sighting database. Support Our Sharks Ocean Conservation Society. Version 2020.08. www.supportoursharks.com (consulted on 01/08/2020)</v>
      </c>
    </row>
    <row r="3855" spans="1:18" ht="15.75" customHeight="1" x14ac:dyDescent="0.25">
      <c r="A3855">
        <v>3888</v>
      </c>
      <c r="B3855" t="s">
        <v>98</v>
      </c>
      <c r="C3855" t="s">
        <v>701</v>
      </c>
      <c r="D3855" t="s">
        <v>20</v>
      </c>
      <c r="E3855" t="s">
        <v>1173</v>
      </c>
      <c r="F3855" s="7">
        <v>-8.3391819999999992</v>
      </c>
      <c r="G3855" s="7">
        <v>116.041703</v>
      </c>
      <c r="H3855" s="8">
        <v>42864</v>
      </c>
      <c r="I3855" t="s">
        <v>22</v>
      </c>
      <c r="J3855" t="s">
        <v>63</v>
      </c>
      <c r="K3855" t="s">
        <v>63</v>
      </c>
      <c r="M3855" s="7">
        <v>1</v>
      </c>
      <c r="N3855" s="7">
        <v>0.7</v>
      </c>
      <c r="O3855" t="s">
        <v>25</v>
      </c>
      <c r="R3855" s="4" t="str">
        <f t="shared" ca="1" si="60"/>
        <v>Kempster RM and Egeberg CA (2020). SharkBase citizen science global chondrichthyan sighting database. Support Our Sharks Ocean Conservation Society. Version 2020.08. www.supportoursharks.com (consulted on 01/08/2020)</v>
      </c>
    </row>
    <row r="3856" spans="1:18" ht="15.75" customHeight="1" x14ac:dyDescent="0.25">
      <c r="A3856">
        <v>3889</v>
      </c>
      <c r="B3856" t="s">
        <v>18</v>
      </c>
      <c r="C3856" t="s">
        <v>943</v>
      </c>
      <c r="D3856" t="s">
        <v>20</v>
      </c>
      <c r="E3856" t="s">
        <v>1173</v>
      </c>
      <c r="F3856" s="7">
        <v>-8.3373139999999992</v>
      </c>
      <c r="G3856" s="7">
        <v>116.03530000000001</v>
      </c>
      <c r="H3856" s="8">
        <v>42869</v>
      </c>
      <c r="I3856" t="s">
        <v>1457</v>
      </c>
      <c r="J3856" t="s">
        <v>23</v>
      </c>
      <c r="K3856" t="s">
        <v>28</v>
      </c>
      <c r="L3856">
        <v>23</v>
      </c>
      <c r="M3856" s="7">
        <v>4</v>
      </c>
      <c r="N3856" s="7">
        <v>1</v>
      </c>
      <c r="O3856" t="s">
        <v>25</v>
      </c>
      <c r="R3856" s="4" t="str">
        <f t="shared" ca="1" si="60"/>
        <v>Kempster RM and Egeberg CA (2020). SharkBase citizen science global chondrichthyan sighting database. Support Our Sharks Ocean Conservation Society. Version 2020.08. www.supportoursharks.com (consulted on 01/08/2020)</v>
      </c>
    </row>
    <row r="3857" spans="1:18" ht="15.75" customHeight="1" x14ac:dyDescent="0.25">
      <c r="A3857">
        <v>3890</v>
      </c>
      <c r="B3857" t="s">
        <v>18</v>
      </c>
      <c r="C3857" t="s">
        <v>943</v>
      </c>
      <c r="D3857" t="s">
        <v>20</v>
      </c>
      <c r="E3857" t="s">
        <v>1173</v>
      </c>
      <c r="F3857" s="7">
        <v>-8.3525569999999991</v>
      </c>
      <c r="G3857" s="7">
        <v>116.077923</v>
      </c>
      <c r="H3857" s="8">
        <v>42868</v>
      </c>
      <c r="I3857" t="s">
        <v>1224</v>
      </c>
      <c r="J3857" t="s">
        <v>63</v>
      </c>
      <c r="K3857" t="s">
        <v>63</v>
      </c>
      <c r="M3857" s="7">
        <v>1</v>
      </c>
      <c r="N3857" s="7">
        <v>1</v>
      </c>
      <c r="O3857" t="s">
        <v>25</v>
      </c>
      <c r="R3857" s="4" t="str">
        <f t="shared" ca="1" si="60"/>
        <v>Kempster RM and Egeberg CA (2020). SharkBase citizen science global chondrichthyan sighting database. Support Our Sharks Ocean Conservation Society. Version 2020.08. www.supportoursharks.com (consulted on 01/08/2020)</v>
      </c>
    </row>
    <row r="3858" spans="1:18" ht="15.75" customHeight="1" x14ac:dyDescent="0.25">
      <c r="A3858">
        <v>3891</v>
      </c>
      <c r="B3858" t="s">
        <v>124</v>
      </c>
      <c r="C3858" t="s">
        <v>142</v>
      </c>
      <c r="D3858" t="s">
        <v>20</v>
      </c>
      <c r="E3858" t="s">
        <v>1173</v>
      </c>
      <c r="F3858" s="7">
        <v>-8.3474409999999999</v>
      </c>
      <c r="G3858" s="7">
        <v>116.051058</v>
      </c>
      <c r="H3858" s="8">
        <v>42870</v>
      </c>
      <c r="I3858" t="s">
        <v>1683</v>
      </c>
      <c r="J3858" t="s">
        <v>23</v>
      </c>
      <c r="K3858" t="s">
        <v>24</v>
      </c>
      <c r="L3858">
        <v>23</v>
      </c>
      <c r="M3858" s="7">
        <v>1</v>
      </c>
      <c r="O3858" t="s">
        <v>25</v>
      </c>
      <c r="R3858" s="4" t="str">
        <f t="shared" ca="1" si="60"/>
        <v>Kempster RM and Egeberg CA (2020). SharkBase citizen science global chondrichthyan sighting database. Support Our Sharks Ocean Conservation Society. Version 2020.08. www.supportoursharks.com (consulted on 01/08/2020)</v>
      </c>
    </row>
    <row r="3859" spans="1:18" ht="15.75" customHeight="1" x14ac:dyDescent="0.25">
      <c r="A3859">
        <v>3892</v>
      </c>
      <c r="B3859" t="s">
        <v>18</v>
      </c>
      <c r="C3859" t="s">
        <v>19</v>
      </c>
      <c r="D3859" t="s">
        <v>20</v>
      </c>
      <c r="E3859" t="s">
        <v>1173</v>
      </c>
      <c r="F3859" s="7">
        <v>-8.3450417560000005</v>
      </c>
      <c r="G3859" s="7">
        <v>116.025738</v>
      </c>
      <c r="H3859" s="8">
        <v>42852</v>
      </c>
      <c r="I3859" t="s">
        <v>1414</v>
      </c>
      <c r="J3859" t="s">
        <v>63</v>
      </c>
      <c r="K3859" t="s">
        <v>34</v>
      </c>
      <c r="L3859">
        <v>27.4</v>
      </c>
      <c r="M3859" s="7">
        <v>1</v>
      </c>
      <c r="N3859" s="7">
        <v>1.1000000000000001</v>
      </c>
      <c r="O3859" t="s">
        <v>25</v>
      </c>
      <c r="Q3859" t="s">
        <v>1635</v>
      </c>
      <c r="R3859" s="4" t="str">
        <f t="shared" ca="1" si="60"/>
        <v>Kempster RM and Egeberg CA (2020). SharkBase citizen science global chondrichthyan sighting database. Support Our Sharks Ocean Conservation Society. Version 2020.08. www.supportoursharks.com (consulted on 01/08/2020)</v>
      </c>
    </row>
    <row r="3860" spans="1:18" ht="15.75" customHeight="1" x14ac:dyDescent="0.25">
      <c r="A3860">
        <v>3893</v>
      </c>
      <c r="B3860" t="s">
        <v>18</v>
      </c>
      <c r="C3860" t="s">
        <v>19</v>
      </c>
      <c r="D3860" t="s">
        <v>20</v>
      </c>
      <c r="E3860" t="s">
        <v>1173</v>
      </c>
      <c r="F3860" s="7">
        <v>-8.3448719120000003</v>
      </c>
      <c r="G3860" s="7">
        <v>116.02539470000001</v>
      </c>
      <c r="H3860" s="8">
        <v>42852</v>
      </c>
      <c r="I3860" t="s">
        <v>299</v>
      </c>
      <c r="J3860" t="s">
        <v>63</v>
      </c>
      <c r="K3860" t="s">
        <v>28</v>
      </c>
      <c r="L3860">
        <v>27.4</v>
      </c>
      <c r="M3860" s="7">
        <v>2</v>
      </c>
      <c r="N3860" s="7">
        <v>1.7</v>
      </c>
      <c r="O3860" t="s">
        <v>25</v>
      </c>
      <c r="Q3860" t="s">
        <v>1603</v>
      </c>
      <c r="R3860" s="4" t="str">
        <f t="shared" ca="1" si="60"/>
        <v>Kempster RM and Egeberg CA (2020). SharkBase citizen science global chondrichthyan sighting database. Support Our Sharks Ocean Conservation Society. Version 2020.08. www.supportoursharks.com (consulted on 01/08/2020)</v>
      </c>
    </row>
    <row r="3861" spans="1:18" ht="15.75" customHeight="1" x14ac:dyDescent="0.25">
      <c r="A3861">
        <v>3894</v>
      </c>
      <c r="B3861" t="s">
        <v>124</v>
      </c>
      <c r="C3861" t="s">
        <v>142</v>
      </c>
      <c r="D3861" t="s">
        <v>20</v>
      </c>
      <c r="E3861" t="s">
        <v>1173</v>
      </c>
      <c r="F3861" s="7">
        <v>-8.3607519999999997</v>
      </c>
      <c r="G3861" s="7">
        <v>116.03226100000001</v>
      </c>
      <c r="H3861" s="8">
        <v>42871</v>
      </c>
      <c r="I3861" t="s">
        <v>1484</v>
      </c>
      <c r="J3861" t="s">
        <v>23</v>
      </c>
      <c r="K3861" t="s">
        <v>28</v>
      </c>
      <c r="L3861">
        <v>23</v>
      </c>
      <c r="M3861" s="7">
        <v>2</v>
      </c>
      <c r="N3861" s="7">
        <v>1.5</v>
      </c>
      <c r="O3861" t="s">
        <v>25</v>
      </c>
      <c r="R3861" s="4" t="str">
        <f t="shared" ca="1" si="60"/>
        <v>Kempster RM and Egeberg CA (2020). SharkBase citizen science global chondrichthyan sighting database. Support Our Sharks Ocean Conservation Society. Version 2020.08. www.supportoursharks.com (consulted on 01/08/2020)</v>
      </c>
    </row>
    <row r="3862" spans="1:18" ht="15.75" customHeight="1" x14ac:dyDescent="0.25">
      <c r="A3862">
        <v>3895</v>
      </c>
      <c r="B3862" t="s">
        <v>124</v>
      </c>
      <c r="C3862" t="s">
        <v>142</v>
      </c>
      <c r="D3862" t="s">
        <v>20</v>
      </c>
      <c r="E3862" t="s">
        <v>1173</v>
      </c>
      <c r="F3862" s="7">
        <v>-8.3607519999999997</v>
      </c>
      <c r="G3862" s="7">
        <v>116.03226100000001</v>
      </c>
      <c r="H3862" s="8">
        <v>42871</v>
      </c>
      <c r="I3862" t="s">
        <v>1484</v>
      </c>
      <c r="J3862" t="s">
        <v>23</v>
      </c>
      <c r="K3862" t="s">
        <v>28</v>
      </c>
      <c r="L3862">
        <v>23</v>
      </c>
      <c r="M3862" s="7">
        <v>1</v>
      </c>
      <c r="N3862" s="7">
        <v>1.7</v>
      </c>
      <c r="O3862" t="s">
        <v>25</v>
      </c>
      <c r="R3862" s="4" t="str">
        <f t="shared" ca="1" si="60"/>
        <v>Kempster RM and Egeberg CA (2020). SharkBase citizen science global chondrichthyan sighting database. Support Our Sharks Ocean Conservation Society. Version 2020.08. www.supportoursharks.com (consulted on 01/08/2020)</v>
      </c>
    </row>
    <row r="3863" spans="1:18" ht="15.75" customHeight="1" x14ac:dyDescent="0.25">
      <c r="A3863">
        <v>3896</v>
      </c>
      <c r="B3863" t="s">
        <v>95</v>
      </c>
      <c r="C3863" t="s">
        <v>743</v>
      </c>
      <c r="D3863" t="s">
        <v>20</v>
      </c>
      <c r="E3863" t="s">
        <v>1173</v>
      </c>
      <c r="F3863" s="7">
        <v>-8.3453814430000008</v>
      </c>
      <c r="G3863" s="7">
        <v>116.0255664</v>
      </c>
      <c r="H3863" s="8">
        <v>42852</v>
      </c>
      <c r="I3863" t="s">
        <v>1174</v>
      </c>
      <c r="J3863" t="s">
        <v>63</v>
      </c>
      <c r="K3863" t="s">
        <v>34</v>
      </c>
      <c r="L3863">
        <v>27.4</v>
      </c>
      <c r="M3863" s="7">
        <v>3</v>
      </c>
      <c r="N3863" s="7">
        <v>0.5</v>
      </c>
      <c r="O3863" t="s">
        <v>25</v>
      </c>
      <c r="R3863" s="4" t="str">
        <f t="shared" ca="1" si="60"/>
        <v>Kempster RM and Egeberg CA (2020). SharkBase citizen science global chondrichthyan sighting database. Support Our Sharks Ocean Conservation Society. Version 2020.08. www.supportoursharks.com (consulted on 01/08/2020)</v>
      </c>
    </row>
    <row r="3864" spans="1:18" ht="15.75" customHeight="1" x14ac:dyDescent="0.25">
      <c r="A3864">
        <v>3897</v>
      </c>
      <c r="B3864" t="s">
        <v>18</v>
      </c>
      <c r="C3864" t="s">
        <v>943</v>
      </c>
      <c r="D3864" t="s">
        <v>20</v>
      </c>
      <c r="E3864" t="s">
        <v>1173</v>
      </c>
      <c r="F3864" s="7">
        <v>-8.3378230000000002</v>
      </c>
      <c r="G3864" s="7">
        <v>116.036209</v>
      </c>
      <c r="H3864" s="8">
        <v>42874</v>
      </c>
      <c r="I3864" t="s">
        <v>1457</v>
      </c>
      <c r="J3864" t="s">
        <v>23</v>
      </c>
      <c r="K3864" t="s">
        <v>28</v>
      </c>
      <c r="L3864">
        <v>23</v>
      </c>
      <c r="M3864" s="7">
        <v>4</v>
      </c>
      <c r="N3864" s="7">
        <v>1.5</v>
      </c>
      <c r="O3864" t="s">
        <v>25</v>
      </c>
      <c r="R3864" s="4" t="str">
        <f t="shared" ca="1" si="60"/>
        <v>Kempster RM and Egeberg CA (2020). SharkBase citizen science global chondrichthyan sighting database. Support Our Sharks Ocean Conservation Society. Version 2020.08. www.supportoursharks.com (consulted on 01/08/2020)</v>
      </c>
    </row>
    <row r="3865" spans="1:18" ht="15.75" customHeight="1" x14ac:dyDescent="0.25">
      <c r="A3865">
        <v>3898</v>
      </c>
      <c r="B3865" t="s">
        <v>98</v>
      </c>
      <c r="C3865" t="s">
        <v>701</v>
      </c>
      <c r="D3865" t="s">
        <v>20</v>
      </c>
      <c r="E3865" t="s">
        <v>1173</v>
      </c>
      <c r="F3865" s="7">
        <v>-8.3375685560000008</v>
      </c>
      <c r="G3865" s="7">
        <v>116.0356944</v>
      </c>
      <c r="H3865" s="8">
        <v>42851</v>
      </c>
      <c r="I3865" t="s">
        <v>1457</v>
      </c>
      <c r="J3865" t="s">
        <v>63</v>
      </c>
      <c r="K3865" t="s">
        <v>28</v>
      </c>
      <c r="L3865">
        <v>29.9</v>
      </c>
      <c r="M3865" s="7">
        <v>2</v>
      </c>
      <c r="N3865" s="7">
        <v>0.7</v>
      </c>
      <c r="O3865" t="s">
        <v>25</v>
      </c>
      <c r="R3865" s="4" t="str">
        <f t="shared" ca="1" si="60"/>
        <v>Kempster RM and Egeberg CA (2020). SharkBase citizen science global chondrichthyan sighting database. Support Our Sharks Ocean Conservation Society. Version 2020.08. www.supportoursharks.com (consulted on 01/08/2020)</v>
      </c>
    </row>
    <row r="3866" spans="1:18" ht="15.75" customHeight="1" x14ac:dyDescent="0.25">
      <c r="A3866">
        <v>3899</v>
      </c>
      <c r="B3866" t="s">
        <v>98</v>
      </c>
      <c r="C3866" t="s">
        <v>701</v>
      </c>
      <c r="D3866" t="s">
        <v>20</v>
      </c>
      <c r="E3866" t="s">
        <v>1173</v>
      </c>
      <c r="F3866" s="7">
        <v>-8.4045674699999999</v>
      </c>
      <c r="G3866" s="7">
        <v>116.0601561</v>
      </c>
      <c r="H3866" s="8">
        <v>42850</v>
      </c>
      <c r="I3866" t="s">
        <v>1697</v>
      </c>
      <c r="J3866" t="s">
        <v>63</v>
      </c>
      <c r="K3866" t="s">
        <v>63</v>
      </c>
      <c r="L3866">
        <v>29.6</v>
      </c>
      <c r="M3866" s="7">
        <v>1</v>
      </c>
      <c r="N3866" s="7">
        <v>0.4</v>
      </c>
      <c r="O3866" t="s">
        <v>25</v>
      </c>
      <c r="Q3866" t="s">
        <v>1863</v>
      </c>
      <c r="R3866" s="4" t="str">
        <f t="shared" ca="1" si="60"/>
        <v>Kempster RM and Egeberg CA (2020). SharkBase citizen science global chondrichthyan sighting database. Support Our Sharks Ocean Conservation Society. Version 2020.08. www.supportoursharks.com (consulted on 01/08/2020)</v>
      </c>
    </row>
    <row r="3867" spans="1:18" ht="15.75" customHeight="1" x14ac:dyDescent="0.25">
      <c r="A3867">
        <v>3900</v>
      </c>
      <c r="B3867" t="s">
        <v>1100</v>
      </c>
      <c r="C3867" t="s">
        <v>568</v>
      </c>
      <c r="D3867" t="s">
        <v>20</v>
      </c>
      <c r="E3867" t="s">
        <v>1173</v>
      </c>
      <c r="F3867" s="7">
        <v>-8.3484386169999993</v>
      </c>
      <c r="G3867" s="7">
        <v>116.0877078</v>
      </c>
      <c r="H3867" s="8">
        <v>42856</v>
      </c>
      <c r="I3867" t="s">
        <v>1538</v>
      </c>
      <c r="J3867" t="s">
        <v>63</v>
      </c>
      <c r="K3867" t="s">
        <v>28</v>
      </c>
      <c r="L3867">
        <v>23.4</v>
      </c>
      <c r="M3867" s="7">
        <v>1</v>
      </c>
      <c r="N3867" s="7">
        <v>1.4</v>
      </c>
      <c r="O3867" t="s">
        <v>25</v>
      </c>
      <c r="R3867" s="4" t="str">
        <f t="shared" ca="1" si="60"/>
        <v>Kempster RM and Egeberg CA (2020). SharkBase citizen science global chondrichthyan sighting database. Support Our Sharks Ocean Conservation Society. Version 2020.08. www.supportoursharks.com (consulted on 01/08/2020)</v>
      </c>
    </row>
    <row r="3868" spans="1:18" ht="15.75" customHeight="1" x14ac:dyDescent="0.25">
      <c r="A3868">
        <v>3901</v>
      </c>
      <c r="B3868" t="s">
        <v>98</v>
      </c>
      <c r="C3868" t="s">
        <v>701</v>
      </c>
      <c r="D3868" t="s">
        <v>20</v>
      </c>
      <c r="E3868" t="s">
        <v>1173</v>
      </c>
      <c r="F3868" s="7">
        <v>-8.3492878279999996</v>
      </c>
      <c r="G3868" s="7">
        <v>116.0877078</v>
      </c>
      <c r="H3868" s="8">
        <v>42856</v>
      </c>
      <c r="I3868" t="s">
        <v>1538</v>
      </c>
      <c r="J3868" t="s">
        <v>63</v>
      </c>
      <c r="K3868" t="s">
        <v>28</v>
      </c>
      <c r="M3868" s="7">
        <v>1</v>
      </c>
      <c r="N3868" s="7">
        <v>0.5</v>
      </c>
      <c r="O3868" t="s">
        <v>25</v>
      </c>
      <c r="R3868" s="4" t="str">
        <f t="shared" ca="1" si="60"/>
        <v>Kempster RM and Egeberg CA (2020). SharkBase citizen science global chondrichthyan sighting database. Support Our Sharks Ocean Conservation Society. Version 2020.08. www.supportoursharks.com (consulted on 01/08/2020)</v>
      </c>
    </row>
    <row r="3869" spans="1:18" ht="15.75" customHeight="1" x14ac:dyDescent="0.25">
      <c r="A3869">
        <v>3902</v>
      </c>
      <c r="B3869" t="s">
        <v>18</v>
      </c>
      <c r="C3869" t="s">
        <v>19</v>
      </c>
      <c r="D3869" t="s">
        <v>20</v>
      </c>
      <c r="E3869" t="s">
        <v>1173</v>
      </c>
      <c r="F3869" s="7">
        <v>-8.3607519999999997</v>
      </c>
      <c r="G3869" s="7">
        <v>116.03226100000001</v>
      </c>
      <c r="H3869" s="8">
        <v>42860</v>
      </c>
      <c r="I3869" t="s">
        <v>1176</v>
      </c>
      <c r="J3869" t="s">
        <v>63</v>
      </c>
      <c r="K3869" t="s">
        <v>28</v>
      </c>
      <c r="L3869">
        <v>21</v>
      </c>
      <c r="M3869" s="7">
        <v>1</v>
      </c>
      <c r="N3869" s="7">
        <v>0.8</v>
      </c>
      <c r="O3869" t="s">
        <v>25</v>
      </c>
      <c r="R3869" s="4" t="str">
        <f t="shared" ca="1" si="60"/>
        <v>Kempster RM and Egeberg CA (2020). SharkBase citizen science global chondrichthyan sighting database. Support Our Sharks Ocean Conservation Society. Version 2020.08. www.supportoursharks.com (consulted on 01/08/2020)</v>
      </c>
    </row>
    <row r="3870" spans="1:18" ht="15.75" customHeight="1" x14ac:dyDescent="0.25">
      <c r="A3870">
        <v>3903</v>
      </c>
      <c r="B3870" t="s">
        <v>98</v>
      </c>
      <c r="C3870" t="s">
        <v>701</v>
      </c>
      <c r="D3870" t="s">
        <v>20</v>
      </c>
      <c r="E3870" t="s">
        <v>1173</v>
      </c>
      <c r="F3870" s="7">
        <v>-8.3480989329999993</v>
      </c>
      <c r="G3870" s="7">
        <v>116.08736450000001</v>
      </c>
      <c r="H3870" s="8">
        <v>42860</v>
      </c>
      <c r="I3870" t="s">
        <v>1538</v>
      </c>
      <c r="J3870" t="s">
        <v>63</v>
      </c>
      <c r="K3870" t="s">
        <v>63</v>
      </c>
      <c r="L3870">
        <v>18</v>
      </c>
      <c r="M3870" s="7">
        <v>2</v>
      </c>
      <c r="N3870" s="7">
        <v>0.4</v>
      </c>
      <c r="O3870" t="s">
        <v>25</v>
      </c>
      <c r="R3870" s="4" t="str">
        <f t="shared" ca="1" si="60"/>
        <v>Kempster RM and Egeberg CA (2020). SharkBase citizen science global chondrichthyan sighting database. Support Our Sharks Ocean Conservation Society. Version 2020.08. www.supportoursharks.com (consulted on 01/08/2020)</v>
      </c>
    </row>
    <row r="3871" spans="1:18" ht="15.75" customHeight="1" x14ac:dyDescent="0.25">
      <c r="A3871">
        <v>3904</v>
      </c>
      <c r="B3871" t="s">
        <v>18</v>
      </c>
      <c r="C3871" t="s">
        <v>19</v>
      </c>
      <c r="D3871" t="s">
        <v>20</v>
      </c>
      <c r="E3871" t="s">
        <v>76</v>
      </c>
      <c r="F3871" s="7">
        <v>-18.292161719999999</v>
      </c>
      <c r="G3871" s="7">
        <v>178.07955089999999</v>
      </c>
      <c r="H3871" s="8">
        <v>42876.611111111109</v>
      </c>
      <c r="I3871" t="s">
        <v>1864</v>
      </c>
      <c r="J3871" t="s">
        <v>54</v>
      </c>
      <c r="K3871" t="s">
        <v>28</v>
      </c>
      <c r="L3871">
        <v>22</v>
      </c>
      <c r="M3871" s="7">
        <v>2</v>
      </c>
      <c r="N3871" s="7">
        <v>0.3</v>
      </c>
      <c r="O3871" t="s">
        <v>33</v>
      </c>
      <c r="Q3871" t="s">
        <v>653</v>
      </c>
      <c r="R3871" s="4" t="str">
        <f t="shared" ca="1" si="60"/>
        <v>Kempster RM and Egeberg CA (2020). SharkBase citizen science global chondrichthyan sighting database. Support Our Sharks Ocean Conservation Society. Version 2020.08. www.supportoursharks.com (consulted on 01/08/2020)</v>
      </c>
    </row>
    <row r="3872" spans="1:18" ht="15.75" customHeight="1" x14ac:dyDescent="0.25">
      <c r="A3872">
        <v>3905</v>
      </c>
      <c r="B3872" t="s">
        <v>98</v>
      </c>
      <c r="C3872" t="s">
        <v>701</v>
      </c>
      <c r="D3872" t="s">
        <v>20</v>
      </c>
      <c r="E3872" t="s">
        <v>1173</v>
      </c>
      <c r="F3872" s="7">
        <v>-8.3607519999999997</v>
      </c>
      <c r="G3872" s="7">
        <v>116.03226100000001</v>
      </c>
      <c r="H3872" s="8">
        <v>42860</v>
      </c>
      <c r="I3872" t="s">
        <v>1176</v>
      </c>
      <c r="J3872" t="s">
        <v>63</v>
      </c>
      <c r="K3872" t="s">
        <v>28</v>
      </c>
      <c r="L3872">
        <v>18</v>
      </c>
      <c r="M3872" s="7">
        <v>1</v>
      </c>
      <c r="N3872" s="7">
        <v>0.25</v>
      </c>
      <c r="O3872" t="s">
        <v>25</v>
      </c>
      <c r="R3872" s="4" t="str">
        <f t="shared" ca="1" si="60"/>
        <v>Kempster RM and Egeberg CA (2020). SharkBase citizen science global chondrichthyan sighting database. Support Our Sharks Ocean Conservation Society. Version 2020.08. www.supportoursharks.com (consulted on 01/08/2020)</v>
      </c>
    </row>
    <row r="3873" spans="1:18" ht="15.75" customHeight="1" x14ac:dyDescent="0.25">
      <c r="A3873">
        <v>3906</v>
      </c>
      <c r="B3873" t="s">
        <v>29</v>
      </c>
      <c r="C3873" t="s">
        <v>30</v>
      </c>
      <c r="D3873" t="s">
        <v>20</v>
      </c>
      <c r="E3873" t="s">
        <v>76</v>
      </c>
      <c r="F3873" s="7">
        <v>-18.292161719999999</v>
      </c>
      <c r="G3873" s="7">
        <v>178.0788642</v>
      </c>
      <c r="H3873" s="8">
        <v>42876.5625</v>
      </c>
      <c r="I3873" t="s">
        <v>1865</v>
      </c>
      <c r="J3873" t="s">
        <v>54</v>
      </c>
      <c r="K3873" t="s">
        <v>28</v>
      </c>
      <c r="L3873">
        <v>22</v>
      </c>
      <c r="M3873" s="7">
        <v>1</v>
      </c>
      <c r="N3873" s="7">
        <v>1.4</v>
      </c>
      <c r="O3873" t="s">
        <v>33</v>
      </c>
      <c r="Q3873" t="s">
        <v>653</v>
      </c>
      <c r="R3873" s="4" t="str">
        <f t="shared" ca="1" si="60"/>
        <v>Kempster RM and Egeberg CA (2020). SharkBase citizen science global chondrichthyan sighting database. Support Our Sharks Ocean Conservation Society. Version 2020.08. www.supportoursharks.com (consulted on 01/08/2020)</v>
      </c>
    </row>
    <row r="3874" spans="1:18" ht="15.75" customHeight="1" x14ac:dyDescent="0.25">
      <c r="A3874">
        <v>3907</v>
      </c>
      <c r="B3874" t="s">
        <v>98</v>
      </c>
      <c r="C3874" t="s">
        <v>701</v>
      </c>
      <c r="D3874" t="s">
        <v>20</v>
      </c>
      <c r="E3874" t="s">
        <v>1173</v>
      </c>
      <c r="F3874" s="7">
        <v>-8.3447020680000001</v>
      </c>
      <c r="G3874" s="7">
        <v>116.025738</v>
      </c>
      <c r="H3874" s="8">
        <v>42860</v>
      </c>
      <c r="I3874" t="s">
        <v>299</v>
      </c>
      <c r="J3874" t="s">
        <v>63</v>
      </c>
      <c r="K3874" t="s">
        <v>28</v>
      </c>
      <c r="L3874">
        <v>28.9</v>
      </c>
      <c r="M3874" s="7">
        <v>2</v>
      </c>
      <c r="N3874" s="7">
        <v>0.4</v>
      </c>
      <c r="O3874" t="s">
        <v>25</v>
      </c>
      <c r="R3874" s="4" t="str">
        <f t="shared" ca="1" si="60"/>
        <v>Kempster RM and Egeberg CA (2020). SharkBase citizen science global chondrichthyan sighting database. Support Our Sharks Ocean Conservation Society. Version 2020.08. www.supportoursharks.com (consulted on 01/08/2020)</v>
      </c>
    </row>
    <row r="3875" spans="1:18" ht="15.75" customHeight="1" x14ac:dyDescent="0.25">
      <c r="A3875">
        <v>3908</v>
      </c>
      <c r="B3875" t="s">
        <v>286</v>
      </c>
      <c r="C3875" t="s">
        <v>287</v>
      </c>
      <c r="D3875" t="s">
        <v>20</v>
      </c>
      <c r="E3875" t="s">
        <v>1173</v>
      </c>
      <c r="F3875" s="7">
        <v>-8.3444570000000002</v>
      </c>
      <c r="G3875" s="7">
        <v>116.02660299999999</v>
      </c>
      <c r="H3875" s="8">
        <v>42863</v>
      </c>
      <c r="I3875" t="s">
        <v>1174</v>
      </c>
      <c r="J3875" t="s">
        <v>23</v>
      </c>
      <c r="K3875" t="s">
        <v>28</v>
      </c>
      <c r="M3875" s="7">
        <v>1</v>
      </c>
      <c r="N3875" s="7">
        <v>2</v>
      </c>
      <c r="O3875" t="s">
        <v>25</v>
      </c>
      <c r="R3875" s="4" t="str">
        <f t="shared" ca="1" si="60"/>
        <v>Kempster RM and Egeberg CA (2020). SharkBase citizen science global chondrichthyan sighting database. Support Our Sharks Ocean Conservation Society. Version 2020.08. www.supportoursharks.com (consulted on 01/08/2020)</v>
      </c>
    </row>
    <row r="3876" spans="1:18" ht="15.75" customHeight="1" x14ac:dyDescent="0.25">
      <c r="A3876">
        <v>3909</v>
      </c>
      <c r="B3876" t="s">
        <v>18</v>
      </c>
      <c r="C3876" t="s">
        <v>19</v>
      </c>
      <c r="D3876" t="s">
        <v>20</v>
      </c>
      <c r="E3876" t="s">
        <v>76</v>
      </c>
      <c r="F3876" s="7">
        <v>-18.457840090000001</v>
      </c>
      <c r="G3876" s="7">
        <v>178.09431369999999</v>
      </c>
      <c r="H3876" s="8">
        <v>42876</v>
      </c>
      <c r="I3876" t="s">
        <v>647</v>
      </c>
      <c r="J3876" t="s">
        <v>54</v>
      </c>
      <c r="K3876" t="s">
        <v>28</v>
      </c>
      <c r="L3876">
        <v>20</v>
      </c>
      <c r="M3876" s="7">
        <v>1</v>
      </c>
      <c r="N3876" s="7">
        <v>1.1499999999999999</v>
      </c>
      <c r="O3876" t="s">
        <v>33</v>
      </c>
      <c r="Q3876" t="s">
        <v>653</v>
      </c>
      <c r="R3876" s="4" t="str">
        <f t="shared" ca="1" si="60"/>
        <v>Kempster RM and Egeberg CA (2020). SharkBase citizen science global chondrichthyan sighting database. Support Our Sharks Ocean Conservation Society. Version 2020.08. www.supportoursharks.com (consulted on 01/08/2020)</v>
      </c>
    </row>
    <row r="3877" spans="1:18" ht="15.75" customHeight="1" x14ac:dyDescent="0.25">
      <c r="A3877">
        <v>3910</v>
      </c>
      <c r="B3877" t="s">
        <v>18</v>
      </c>
      <c r="C3877" t="s">
        <v>19</v>
      </c>
      <c r="D3877" t="s">
        <v>20</v>
      </c>
      <c r="E3877" t="s">
        <v>76</v>
      </c>
      <c r="F3877" s="7">
        <v>-18.455723280000001</v>
      </c>
      <c r="G3877" s="7">
        <v>178.0950004</v>
      </c>
      <c r="H3877" s="8">
        <v>42876</v>
      </c>
      <c r="I3877" t="s">
        <v>647</v>
      </c>
      <c r="J3877" t="s">
        <v>54</v>
      </c>
      <c r="K3877" t="s">
        <v>28</v>
      </c>
      <c r="L3877">
        <v>20</v>
      </c>
      <c r="M3877" s="7">
        <v>1</v>
      </c>
      <c r="N3877" s="7">
        <v>1.1000000000000001</v>
      </c>
      <c r="O3877" t="s">
        <v>25</v>
      </c>
      <c r="Q3877" t="s">
        <v>653</v>
      </c>
      <c r="R3877" s="4" t="str">
        <f t="shared" ca="1" si="60"/>
        <v>Kempster RM and Egeberg CA (2020). SharkBase citizen science global chondrichthyan sighting database. Support Our Sharks Ocean Conservation Society. Version 2020.08. www.supportoursharks.com (consulted on 01/08/2020)</v>
      </c>
    </row>
    <row r="3878" spans="1:18" ht="15.75" customHeight="1" x14ac:dyDescent="0.25">
      <c r="A3878">
        <v>3911</v>
      </c>
      <c r="B3878" t="s">
        <v>18</v>
      </c>
      <c r="C3878" t="s">
        <v>19</v>
      </c>
      <c r="D3878" t="s">
        <v>20</v>
      </c>
      <c r="E3878" t="s">
        <v>76</v>
      </c>
      <c r="F3878" s="7">
        <v>-18.457677260000001</v>
      </c>
      <c r="G3878" s="7">
        <v>178.09397039999999</v>
      </c>
      <c r="H3878" s="8">
        <v>42876</v>
      </c>
      <c r="I3878" t="s">
        <v>647</v>
      </c>
      <c r="J3878" t="s">
        <v>54</v>
      </c>
      <c r="K3878" t="s">
        <v>28</v>
      </c>
      <c r="L3878">
        <v>20</v>
      </c>
      <c r="M3878" s="7">
        <v>1</v>
      </c>
      <c r="N3878" s="7">
        <v>1.4</v>
      </c>
      <c r="O3878" t="s">
        <v>92</v>
      </c>
      <c r="Q3878" t="s">
        <v>653</v>
      </c>
      <c r="R3878" s="4" t="str">
        <f t="shared" ca="1" si="60"/>
        <v>Kempster RM and Egeberg CA (2020). SharkBase citizen science global chondrichthyan sighting database. Support Our Sharks Ocean Conservation Society. Version 2020.08. www.supportoursharks.com (consulted on 01/08/2020)</v>
      </c>
    </row>
    <row r="3879" spans="1:18" ht="15.75" customHeight="1" x14ac:dyDescent="0.25">
      <c r="A3879">
        <v>3912</v>
      </c>
      <c r="B3879" t="s">
        <v>18</v>
      </c>
      <c r="C3879" t="s">
        <v>943</v>
      </c>
      <c r="D3879" t="s">
        <v>20</v>
      </c>
      <c r="E3879" t="s">
        <v>1173</v>
      </c>
      <c r="F3879" s="7">
        <v>-8.3388000000000009</v>
      </c>
      <c r="G3879" s="7">
        <v>116.035179</v>
      </c>
      <c r="H3879" s="8">
        <v>42866</v>
      </c>
      <c r="I3879" t="s">
        <v>1457</v>
      </c>
      <c r="J3879" t="s">
        <v>23</v>
      </c>
      <c r="K3879" t="s">
        <v>28</v>
      </c>
      <c r="L3879">
        <v>18</v>
      </c>
      <c r="M3879" s="7">
        <v>1</v>
      </c>
      <c r="N3879" s="7">
        <v>1.5</v>
      </c>
      <c r="O3879" t="s">
        <v>25</v>
      </c>
      <c r="R3879" s="4" t="str">
        <f t="shared" ca="1" si="60"/>
        <v>Kempster RM and Egeberg CA (2020). SharkBase citizen science global chondrichthyan sighting database. Support Our Sharks Ocean Conservation Society. Version 2020.08. www.supportoursharks.com (consulted on 01/08/2020)</v>
      </c>
    </row>
    <row r="3880" spans="1:18" ht="15.75" customHeight="1" x14ac:dyDescent="0.25">
      <c r="A3880">
        <v>3913</v>
      </c>
      <c r="B3880" t="s">
        <v>98</v>
      </c>
      <c r="C3880" t="s">
        <v>701</v>
      </c>
      <c r="D3880" t="s">
        <v>20</v>
      </c>
      <c r="E3880" t="s">
        <v>1173</v>
      </c>
      <c r="F3880" s="7">
        <v>-8.3510709999999992</v>
      </c>
      <c r="G3880" s="7">
        <v>116.086849</v>
      </c>
      <c r="H3880" s="8">
        <v>42867</v>
      </c>
      <c r="I3880" t="s">
        <v>1538</v>
      </c>
      <c r="J3880" t="s">
        <v>23</v>
      </c>
      <c r="K3880" t="s">
        <v>28</v>
      </c>
      <c r="M3880" s="7">
        <v>2</v>
      </c>
      <c r="N3880" s="7">
        <v>0.5</v>
      </c>
      <c r="O3880" t="s">
        <v>25</v>
      </c>
      <c r="R3880" s="4" t="str">
        <f t="shared" ca="1" si="60"/>
        <v>Kempster RM and Egeberg CA (2020). SharkBase citizen science global chondrichthyan sighting database. Support Our Sharks Ocean Conservation Society. Version 2020.08. www.supportoursharks.com (consulted on 01/08/2020)</v>
      </c>
    </row>
    <row r="3881" spans="1:18" ht="15.75" customHeight="1" x14ac:dyDescent="0.25">
      <c r="A3881">
        <v>3914</v>
      </c>
      <c r="B3881" t="s">
        <v>18</v>
      </c>
      <c r="C3881" t="s">
        <v>943</v>
      </c>
      <c r="D3881" t="s">
        <v>20</v>
      </c>
      <c r="E3881" t="s">
        <v>1173</v>
      </c>
      <c r="F3881" s="7">
        <v>-8.3437249999999992</v>
      </c>
      <c r="G3881" s="7">
        <v>116.02771199999999</v>
      </c>
      <c r="H3881" s="8">
        <v>42868</v>
      </c>
      <c r="I3881" t="s">
        <v>1174</v>
      </c>
      <c r="J3881" t="s">
        <v>23</v>
      </c>
      <c r="K3881" t="s">
        <v>28</v>
      </c>
      <c r="L3881">
        <v>11</v>
      </c>
      <c r="M3881" s="7">
        <v>1</v>
      </c>
      <c r="N3881" s="7">
        <v>1</v>
      </c>
      <c r="O3881" t="s">
        <v>25</v>
      </c>
      <c r="R3881" s="4" t="str">
        <f t="shared" ca="1" si="60"/>
        <v>Kempster RM and Egeberg CA (2020). SharkBase citizen science global chondrichthyan sighting database. Support Our Sharks Ocean Conservation Society. Version 2020.08. www.supportoursharks.com (consulted on 01/08/2020)</v>
      </c>
    </row>
    <row r="3882" spans="1:18" ht="15.75" customHeight="1" x14ac:dyDescent="0.25">
      <c r="A3882">
        <v>3915</v>
      </c>
      <c r="B3882" t="s">
        <v>18</v>
      </c>
      <c r="C3882" t="s">
        <v>943</v>
      </c>
      <c r="D3882" t="s">
        <v>20</v>
      </c>
      <c r="E3882" t="s">
        <v>1173</v>
      </c>
      <c r="F3882" s="7">
        <v>-8.3444900000000004</v>
      </c>
      <c r="G3882" s="7">
        <v>116.027798</v>
      </c>
      <c r="H3882" s="8">
        <v>42868</v>
      </c>
      <c r="I3882" t="s">
        <v>1174</v>
      </c>
      <c r="J3882" t="s">
        <v>23</v>
      </c>
      <c r="K3882" t="s">
        <v>28</v>
      </c>
      <c r="M3882" s="7">
        <v>1</v>
      </c>
      <c r="N3882" s="7">
        <v>0.8</v>
      </c>
      <c r="O3882" t="s">
        <v>25</v>
      </c>
      <c r="R3882" s="4" t="str">
        <f t="shared" ca="1" si="60"/>
        <v>Kempster RM and Egeberg CA (2020). SharkBase citizen science global chondrichthyan sighting database. Support Our Sharks Ocean Conservation Society. Version 2020.08. www.supportoursharks.com (consulted on 01/08/2020)</v>
      </c>
    </row>
    <row r="3883" spans="1:18" ht="15.75" customHeight="1" x14ac:dyDescent="0.25">
      <c r="A3883">
        <v>3916</v>
      </c>
      <c r="B3883" t="s">
        <v>18</v>
      </c>
      <c r="C3883" t="s">
        <v>19</v>
      </c>
      <c r="D3883" t="s">
        <v>20</v>
      </c>
      <c r="E3883" t="s">
        <v>76</v>
      </c>
      <c r="F3883" s="7">
        <v>-18.446441570000001</v>
      </c>
      <c r="G3883" s="7">
        <v>178.11113660000001</v>
      </c>
      <c r="H3883" s="8">
        <v>42876</v>
      </c>
      <c r="I3883" t="s">
        <v>648</v>
      </c>
      <c r="J3883" t="s">
        <v>23</v>
      </c>
      <c r="K3883" t="s">
        <v>28</v>
      </c>
      <c r="L3883">
        <v>16</v>
      </c>
      <c r="M3883" s="7">
        <v>2</v>
      </c>
      <c r="N3883" s="7">
        <v>1.1000000000000001</v>
      </c>
      <c r="O3883" t="s">
        <v>33</v>
      </c>
      <c r="Q3883" t="s">
        <v>653</v>
      </c>
      <c r="R3883" s="4" t="str">
        <f t="shared" ca="1" si="60"/>
        <v>Kempster RM and Egeberg CA (2020). SharkBase citizen science global chondrichthyan sighting database. Support Our Sharks Ocean Conservation Society. Version 2020.08. www.supportoursharks.com (consulted on 01/08/2020)</v>
      </c>
    </row>
    <row r="3884" spans="1:18" ht="15.75" customHeight="1" x14ac:dyDescent="0.25">
      <c r="A3884">
        <v>3917</v>
      </c>
      <c r="B3884" t="s">
        <v>124</v>
      </c>
      <c r="C3884" t="s">
        <v>142</v>
      </c>
      <c r="D3884" t="s">
        <v>20</v>
      </c>
      <c r="E3884" t="s">
        <v>1173</v>
      </c>
      <c r="F3884" s="7">
        <v>-8.3607519999999997</v>
      </c>
      <c r="G3884" s="7">
        <v>116.03226100000001</v>
      </c>
      <c r="H3884" s="8">
        <v>42866</v>
      </c>
      <c r="I3884" t="s">
        <v>1484</v>
      </c>
      <c r="J3884" t="s">
        <v>23</v>
      </c>
      <c r="K3884" t="s">
        <v>28</v>
      </c>
      <c r="M3884" s="7">
        <v>1</v>
      </c>
      <c r="N3884" s="7">
        <v>1.6</v>
      </c>
      <c r="O3884" t="s">
        <v>25</v>
      </c>
      <c r="R3884" s="4" t="str">
        <f t="shared" ca="1" si="60"/>
        <v>Kempster RM and Egeberg CA (2020). SharkBase citizen science global chondrichthyan sighting database. Support Our Sharks Ocean Conservation Society. Version 2020.08. www.supportoursharks.com (consulted on 01/08/2020)</v>
      </c>
    </row>
    <row r="3885" spans="1:18" ht="15.75" customHeight="1" x14ac:dyDescent="0.25">
      <c r="A3885">
        <v>3918</v>
      </c>
      <c r="B3885" t="s">
        <v>18</v>
      </c>
      <c r="C3885" t="s">
        <v>943</v>
      </c>
      <c r="D3885" t="s">
        <v>20</v>
      </c>
      <c r="E3885" t="s">
        <v>1173</v>
      </c>
      <c r="F3885" s="7">
        <v>-8.3389699999999998</v>
      </c>
      <c r="G3885" s="7">
        <v>116.03457899999999</v>
      </c>
      <c r="H3885" s="8">
        <v>42870</v>
      </c>
      <c r="I3885" t="s">
        <v>1457</v>
      </c>
      <c r="J3885" t="s">
        <v>23</v>
      </c>
      <c r="K3885" t="s">
        <v>28</v>
      </c>
      <c r="M3885" s="7">
        <v>2</v>
      </c>
      <c r="N3885" s="7">
        <v>1.35</v>
      </c>
      <c r="O3885" t="s">
        <v>25</v>
      </c>
      <c r="R3885" s="4" t="str">
        <f t="shared" ca="1" si="60"/>
        <v>Kempster RM and Egeberg CA (2020). SharkBase citizen science global chondrichthyan sighting database. Support Our Sharks Ocean Conservation Society. Version 2020.08. www.supportoursharks.com (consulted on 01/08/2020)</v>
      </c>
    </row>
    <row r="3886" spans="1:18" ht="15.75" customHeight="1" x14ac:dyDescent="0.25">
      <c r="A3886">
        <v>3919</v>
      </c>
      <c r="B3886" t="s">
        <v>550</v>
      </c>
      <c r="C3886" t="s">
        <v>705</v>
      </c>
      <c r="D3886" t="s">
        <v>20</v>
      </c>
      <c r="E3886" t="s">
        <v>76</v>
      </c>
      <c r="F3886" s="7">
        <v>-18.44595305</v>
      </c>
      <c r="G3886" s="7">
        <v>178.11079319999999</v>
      </c>
      <c r="H3886" s="8">
        <v>42876</v>
      </c>
      <c r="I3886" t="s">
        <v>695</v>
      </c>
      <c r="J3886" t="s">
        <v>23</v>
      </c>
      <c r="K3886" t="s">
        <v>28</v>
      </c>
      <c r="L3886">
        <v>16</v>
      </c>
      <c r="M3886" s="7">
        <v>1</v>
      </c>
      <c r="N3886" s="7">
        <v>1.2</v>
      </c>
      <c r="O3886" t="s">
        <v>33</v>
      </c>
      <c r="Q3886" t="s">
        <v>653</v>
      </c>
      <c r="R3886" s="4" t="str">
        <f t="shared" ca="1" si="60"/>
        <v>Kempster RM and Egeberg CA (2020). SharkBase citizen science global chondrichthyan sighting database. Support Our Sharks Ocean Conservation Society. Version 2020.08. www.supportoursharks.com (consulted on 01/08/2020)</v>
      </c>
    </row>
    <row r="3887" spans="1:18" ht="15.75" customHeight="1" x14ac:dyDescent="0.25">
      <c r="A3887">
        <v>3920</v>
      </c>
      <c r="B3887" t="s">
        <v>18</v>
      </c>
      <c r="C3887" t="s">
        <v>19</v>
      </c>
      <c r="D3887" t="s">
        <v>20</v>
      </c>
      <c r="E3887" t="s">
        <v>1173</v>
      </c>
      <c r="F3887" s="7">
        <v>-8.3462306609999999</v>
      </c>
      <c r="G3887" s="7">
        <v>116.0260813</v>
      </c>
      <c r="H3887" s="8">
        <v>42862</v>
      </c>
      <c r="I3887" t="s">
        <v>299</v>
      </c>
      <c r="J3887" t="s">
        <v>63</v>
      </c>
      <c r="K3887" t="s">
        <v>28</v>
      </c>
      <c r="L3887">
        <v>28.9</v>
      </c>
      <c r="M3887" s="7">
        <v>3</v>
      </c>
      <c r="N3887" s="7">
        <v>1.3</v>
      </c>
      <c r="O3887" t="s">
        <v>25</v>
      </c>
      <c r="R3887" s="4" t="str">
        <f t="shared" ca="1" si="60"/>
        <v>Kempster RM and Egeberg CA (2020). SharkBase citizen science global chondrichthyan sighting database. Support Our Sharks Ocean Conservation Society. Version 2020.08. www.supportoursharks.com (consulted on 01/08/2020)</v>
      </c>
    </row>
    <row r="3888" spans="1:18" ht="15.75" customHeight="1" x14ac:dyDescent="0.25">
      <c r="A3888">
        <v>3921</v>
      </c>
      <c r="B3888" t="s">
        <v>18</v>
      </c>
      <c r="C3888" t="s">
        <v>943</v>
      </c>
      <c r="D3888" t="s">
        <v>20</v>
      </c>
      <c r="E3888" t="s">
        <v>1173</v>
      </c>
      <c r="F3888" s="7">
        <v>-8.3383330000000004</v>
      </c>
      <c r="G3888" s="7">
        <v>116.036209</v>
      </c>
      <c r="H3888" s="8">
        <v>42870</v>
      </c>
      <c r="I3888" t="s">
        <v>1457</v>
      </c>
      <c r="J3888" t="s">
        <v>23</v>
      </c>
      <c r="K3888" t="s">
        <v>28</v>
      </c>
      <c r="M3888" s="7">
        <v>3</v>
      </c>
      <c r="N3888" s="7">
        <v>0.9</v>
      </c>
      <c r="O3888" t="s">
        <v>25</v>
      </c>
      <c r="R3888" s="4" t="str">
        <f t="shared" ca="1" si="60"/>
        <v>Kempster RM and Egeberg CA (2020). SharkBase citizen science global chondrichthyan sighting database. Support Our Sharks Ocean Conservation Society. Version 2020.08. www.supportoursharks.com (consulted on 01/08/2020)</v>
      </c>
    </row>
    <row r="3889" spans="1:18" ht="15.75" customHeight="1" x14ac:dyDescent="0.25">
      <c r="A3889">
        <v>3922</v>
      </c>
      <c r="B3889" t="s">
        <v>18</v>
      </c>
      <c r="C3889" t="s">
        <v>19</v>
      </c>
      <c r="D3889" t="s">
        <v>20</v>
      </c>
      <c r="E3889" t="s">
        <v>1173</v>
      </c>
      <c r="F3889" s="7">
        <v>-8.3460608169999997</v>
      </c>
      <c r="G3889" s="7">
        <v>116.026768</v>
      </c>
      <c r="H3889" s="8">
        <v>42862</v>
      </c>
      <c r="I3889" t="s">
        <v>299</v>
      </c>
      <c r="J3889" t="s">
        <v>63</v>
      </c>
      <c r="K3889" t="s">
        <v>28</v>
      </c>
      <c r="L3889">
        <v>28.9</v>
      </c>
      <c r="M3889" s="7">
        <v>2</v>
      </c>
      <c r="N3889" s="7">
        <v>1.6</v>
      </c>
      <c r="O3889" t="s">
        <v>25</v>
      </c>
      <c r="R3889" s="4" t="str">
        <f t="shared" ca="1" si="60"/>
        <v>Kempster RM and Egeberg CA (2020). SharkBase citizen science global chondrichthyan sighting database. Support Our Sharks Ocean Conservation Society. Version 2020.08. www.supportoursharks.com (consulted on 01/08/2020)</v>
      </c>
    </row>
    <row r="3890" spans="1:18" ht="15.75" customHeight="1" x14ac:dyDescent="0.25">
      <c r="A3890">
        <v>3923</v>
      </c>
      <c r="B3890" t="s">
        <v>48</v>
      </c>
      <c r="C3890" t="s">
        <v>49</v>
      </c>
      <c r="D3890" t="s">
        <v>20</v>
      </c>
      <c r="E3890" t="s">
        <v>76</v>
      </c>
      <c r="F3890" s="7">
        <v>-18.44595305</v>
      </c>
      <c r="G3890" s="7">
        <v>178.11079319999999</v>
      </c>
      <c r="H3890" s="8">
        <v>42876</v>
      </c>
      <c r="I3890" t="s">
        <v>695</v>
      </c>
      <c r="J3890" t="s">
        <v>23</v>
      </c>
      <c r="K3890" t="s">
        <v>28</v>
      </c>
      <c r="L3890">
        <v>16</v>
      </c>
      <c r="M3890" s="7">
        <v>1</v>
      </c>
      <c r="N3890" s="7">
        <v>2.2000000000000002</v>
      </c>
      <c r="O3890" t="s">
        <v>33</v>
      </c>
      <c r="Q3890" t="s">
        <v>653</v>
      </c>
      <c r="R3890" s="4" t="str">
        <f t="shared" ca="1" si="60"/>
        <v>Kempster RM and Egeberg CA (2020). SharkBase citizen science global chondrichthyan sighting database. Support Our Sharks Ocean Conservation Society. Version 2020.08. www.supportoursharks.com (consulted on 01/08/2020)</v>
      </c>
    </row>
    <row r="3891" spans="1:18" ht="15.75" customHeight="1" x14ac:dyDescent="0.25">
      <c r="A3891">
        <v>3924</v>
      </c>
      <c r="B3891" t="s">
        <v>18</v>
      </c>
      <c r="C3891" t="s">
        <v>943</v>
      </c>
      <c r="D3891" t="s">
        <v>20</v>
      </c>
      <c r="E3891" t="s">
        <v>1173</v>
      </c>
      <c r="F3891" s="7">
        <v>-8.3444310000000002</v>
      </c>
      <c r="G3891" s="7">
        <v>116.027621</v>
      </c>
      <c r="H3891" s="8">
        <v>42869</v>
      </c>
      <c r="I3891" t="s">
        <v>1174</v>
      </c>
      <c r="J3891" t="s">
        <v>23</v>
      </c>
      <c r="K3891" t="s">
        <v>28</v>
      </c>
      <c r="M3891" s="7">
        <v>1</v>
      </c>
      <c r="N3891" s="7">
        <v>1.5</v>
      </c>
      <c r="O3891" t="s">
        <v>25</v>
      </c>
      <c r="R3891" s="4" t="str">
        <f t="shared" ca="1" si="60"/>
        <v>Kempster RM and Egeberg CA (2020). SharkBase citizen science global chondrichthyan sighting database. Support Our Sharks Ocean Conservation Society. Version 2020.08. www.supportoursharks.com (consulted on 01/08/2020)</v>
      </c>
    </row>
    <row r="3892" spans="1:18" ht="15.75" customHeight="1" x14ac:dyDescent="0.25">
      <c r="A3892">
        <v>3925</v>
      </c>
      <c r="B3892" t="s">
        <v>98</v>
      </c>
      <c r="C3892" t="s">
        <v>701</v>
      </c>
      <c r="D3892" t="s">
        <v>20</v>
      </c>
      <c r="E3892" t="s">
        <v>1173</v>
      </c>
      <c r="F3892" s="7">
        <v>-8.353873535</v>
      </c>
      <c r="G3892" s="7">
        <v>116.0739749</v>
      </c>
      <c r="H3892" s="8">
        <v>42862</v>
      </c>
      <c r="I3892" t="s">
        <v>1348</v>
      </c>
      <c r="J3892" t="s">
        <v>63</v>
      </c>
      <c r="K3892" t="s">
        <v>28</v>
      </c>
      <c r="L3892">
        <v>23.7</v>
      </c>
      <c r="M3892" s="7">
        <v>2</v>
      </c>
      <c r="N3892" s="7">
        <v>0.35</v>
      </c>
      <c r="O3892" t="s">
        <v>25</v>
      </c>
      <c r="R3892" s="4" t="str">
        <f t="shared" ca="1" si="60"/>
        <v>Kempster RM and Egeberg CA (2020). SharkBase citizen science global chondrichthyan sighting database. Support Our Sharks Ocean Conservation Society. Version 2020.08. www.supportoursharks.com (consulted on 01/08/2020)</v>
      </c>
    </row>
    <row r="3893" spans="1:18" ht="15.75" customHeight="1" x14ac:dyDescent="0.25">
      <c r="A3893">
        <v>3926</v>
      </c>
      <c r="B3893" t="s">
        <v>95</v>
      </c>
      <c r="C3893" t="s">
        <v>743</v>
      </c>
      <c r="D3893" t="s">
        <v>20</v>
      </c>
      <c r="E3893" t="s">
        <v>1173</v>
      </c>
      <c r="F3893" s="7">
        <v>-8.3440226909999993</v>
      </c>
      <c r="G3893" s="7">
        <v>116.02281979999999</v>
      </c>
      <c r="H3893" s="8">
        <v>42869</v>
      </c>
      <c r="I3893" t="s">
        <v>1174</v>
      </c>
      <c r="J3893" t="s">
        <v>23</v>
      </c>
      <c r="K3893" t="s">
        <v>28</v>
      </c>
      <c r="M3893" s="7">
        <v>2</v>
      </c>
      <c r="N3893" s="7">
        <v>0.3</v>
      </c>
      <c r="O3893" t="s">
        <v>25</v>
      </c>
      <c r="R3893" s="4" t="str">
        <f t="shared" ca="1" si="60"/>
        <v>Kempster RM and Egeberg CA (2020). SharkBase citizen science global chondrichthyan sighting database. Support Our Sharks Ocean Conservation Society. Version 2020.08. www.supportoursharks.com (consulted on 01/08/2020)</v>
      </c>
    </row>
    <row r="3894" spans="1:18" ht="15.75" customHeight="1" x14ac:dyDescent="0.25">
      <c r="A3894">
        <v>3927</v>
      </c>
      <c r="B3894" t="s">
        <v>18</v>
      </c>
      <c r="C3894" t="s">
        <v>943</v>
      </c>
      <c r="D3894" t="s">
        <v>20</v>
      </c>
      <c r="E3894" t="s">
        <v>1173</v>
      </c>
      <c r="F3894" s="7">
        <v>-8.3438320000000008</v>
      </c>
      <c r="G3894" s="7">
        <v>116.026453</v>
      </c>
      <c r="H3894" s="8">
        <v>42869</v>
      </c>
      <c r="I3894" t="s">
        <v>1174</v>
      </c>
      <c r="J3894" t="s">
        <v>23</v>
      </c>
      <c r="K3894" t="s">
        <v>28</v>
      </c>
      <c r="M3894" s="7">
        <v>2</v>
      </c>
      <c r="N3894" s="7">
        <v>1.1000000000000001</v>
      </c>
      <c r="O3894" t="s">
        <v>25</v>
      </c>
      <c r="R3894" s="4" t="str">
        <f t="shared" ca="1" si="60"/>
        <v>Kempster RM and Egeberg CA (2020). SharkBase citizen science global chondrichthyan sighting database. Support Our Sharks Ocean Conservation Society. Version 2020.08. www.supportoursharks.com (consulted on 01/08/2020)</v>
      </c>
    </row>
    <row r="3895" spans="1:18" ht="15.75" customHeight="1" x14ac:dyDescent="0.25">
      <c r="A3895">
        <v>3928</v>
      </c>
      <c r="B3895" t="s">
        <v>124</v>
      </c>
      <c r="C3895" t="s">
        <v>142</v>
      </c>
      <c r="D3895" t="s">
        <v>20</v>
      </c>
      <c r="E3895" t="s">
        <v>1173</v>
      </c>
      <c r="F3895" s="7">
        <v>-8.3607519999999997</v>
      </c>
      <c r="G3895" s="7">
        <v>116.03226100000001</v>
      </c>
      <c r="H3895" s="8">
        <v>42872</v>
      </c>
      <c r="I3895" t="s">
        <v>1484</v>
      </c>
      <c r="J3895" t="s">
        <v>23</v>
      </c>
      <c r="K3895" t="s">
        <v>28</v>
      </c>
      <c r="M3895" s="7">
        <v>1</v>
      </c>
      <c r="N3895" s="7">
        <v>2</v>
      </c>
      <c r="O3895" t="s">
        <v>25</v>
      </c>
      <c r="R3895" s="4" t="str">
        <f t="shared" ca="1" si="60"/>
        <v>Kempster RM and Egeberg CA (2020). SharkBase citizen science global chondrichthyan sighting database. Support Our Sharks Ocean Conservation Society. Version 2020.08. www.supportoursharks.com (consulted on 01/08/2020)</v>
      </c>
    </row>
    <row r="3896" spans="1:18" ht="15.75" customHeight="1" x14ac:dyDescent="0.25">
      <c r="A3896">
        <v>3929</v>
      </c>
      <c r="B3896" t="s">
        <v>98</v>
      </c>
      <c r="C3896" t="s">
        <v>701</v>
      </c>
      <c r="D3896" t="s">
        <v>20</v>
      </c>
      <c r="E3896" t="s">
        <v>1173</v>
      </c>
      <c r="F3896" s="7">
        <v>-8.3607519999999997</v>
      </c>
      <c r="G3896" s="7">
        <v>116.03226100000001</v>
      </c>
      <c r="H3896" s="8">
        <v>42872</v>
      </c>
      <c r="I3896" t="s">
        <v>1484</v>
      </c>
      <c r="J3896" t="s">
        <v>23</v>
      </c>
      <c r="K3896" t="s">
        <v>28</v>
      </c>
      <c r="M3896" s="7">
        <v>1</v>
      </c>
      <c r="N3896" s="7">
        <v>0.3</v>
      </c>
      <c r="O3896" t="s">
        <v>25</v>
      </c>
      <c r="R3896" s="4" t="str">
        <f t="shared" ca="1" si="60"/>
        <v>Kempster RM and Egeberg CA (2020). SharkBase citizen science global chondrichthyan sighting database. Support Our Sharks Ocean Conservation Society. Version 2020.08. www.supportoursharks.com (consulted on 01/08/2020)</v>
      </c>
    </row>
    <row r="3897" spans="1:18" ht="15.75" customHeight="1" x14ac:dyDescent="0.25">
      <c r="A3897">
        <v>3930</v>
      </c>
      <c r="B3897" t="s">
        <v>18</v>
      </c>
      <c r="C3897" t="s">
        <v>943</v>
      </c>
      <c r="D3897" t="s">
        <v>20</v>
      </c>
      <c r="E3897" t="s">
        <v>1173</v>
      </c>
      <c r="F3897" s="7">
        <v>-8.3441500000000008</v>
      </c>
      <c r="G3897" s="7">
        <v>116.027197</v>
      </c>
      <c r="H3897" s="8">
        <v>42873</v>
      </c>
      <c r="I3897" t="s">
        <v>1174</v>
      </c>
      <c r="J3897" t="s">
        <v>23</v>
      </c>
      <c r="K3897" t="s">
        <v>28</v>
      </c>
      <c r="M3897" s="7">
        <v>1</v>
      </c>
      <c r="N3897" s="7">
        <v>1.3</v>
      </c>
      <c r="O3897" t="s">
        <v>25</v>
      </c>
      <c r="R3897" s="4" t="str">
        <f t="shared" ca="1" si="60"/>
        <v>Kempster RM and Egeberg CA (2020). SharkBase citizen science global chondrichthyan sighting database. Support Our Sharks Ocean Conservation Society. Version 2020.08. www.supportoursharks.com (consulted on 01/08/2020)</v>
      </c>
    </row>
    <row r="3898" spans="1:18" ht="15.75" customHeight="1" x14ac:dyDescent="0.25">
      <c r="A3898">
        <v>3931</v>
      </c>
      <c r="B3898" t="s">
        <v>95</v>
      </c>
      <c r="C3898" t="s">
        <v>743</v>
      </c>
      <c r="D3898" t="s">
        <v>20</v>
      </c>
      <c r="E3898" t="s">
        <v>1173</v>
      </c>
      <c r="F3898" s="7">
        <v>-8.3444900000000004</v>
      </c>
      <c r="G3898" s="7">
        <v>116.027283</v>
      </c>
      <c r="H3898" s="8">
        <v>42873</v>
      </c>
      <c r="I3898" t="s">
        <v>1174</v>
      </c>
      <c r="J3898" t="s">
        <v>23</v>
      </c>
      <c r="K3898" t="s">
        <v>28</v>
      </c>
      <c r="M3898" s="7">
        <v>2</v>
      </c>
      <c r="N3898" s="7">
        <v>0.25</v>
      </c>
      <c r="O3898" t="s">
        <v>25</v>
      </c>
      <c r="R3898" s="4" t="str">
        <f t="shared" ca="1" si="60"/>
        <v>Kempster RM and Egeberg CA (2020). SharkBase citizen science global chondrichthyan sighting database. Support Our Sharks Ocean Conservation Society. Version 2020.08. www.supportoursharks.com (consulted on 01/08/2020)</v>
      </c>
    </row>
    <row r="3899" spans="1:18" ht="15.75" customHeight="1" x14ac:dyDescent="0.25">
      <c r="A3899">
        <v>3932</v>
      </c>
      <c r="B3899" t="s">
        <v>18</v>
      </c>
      <c r="C3899" t="s">
        <v>19</v>
      </c>
      <c r="D3899" t="s">
        <v>20</v>
      </c>
      <c r="E3899" t="s">
        <v>76</v>
      </c>
      <c r="F3899" s="7">
        <v>-18.378197490000002</v>
      </c>
      <c r="G3899" s="7">
        <v>178.19731060000001</v>
      </c>
      <c r="H3899" s="8">
        <v>42760</v>
      </c>
      <c r="I3899" t="s">
        <v>1802</v>
      </c>
      <c r="J3899" t="s">
        <v>23</v>
      </c>
      <c r="K3899" t="s">
        <v>28</v>
      </c>
      <c r="L3899">
        <v>18</v>
      </c>
      <c r="M3899" s="7">
        <v>1</v>
      </c>
      <c r="N3899" s="7">
        <v>1.2</v>
      </c>
      <c r="O3899" t="s">
        <v>92</v>
      </c>
      <c r="Q3899" t="s">
        <v>653</v>
      </c>
      <c r="R3899" s="4" t="str">
        <f t="shared" ca="1" si="60"/>
        <v>Kempster RM and Egeberg CA (2020). SharkBase citizen science global chondrichthyan sighting database. Support Our Sharks Ocean Conservation Society. Version 2020.08. www.supportoursharks.com (consulted on 01/08/2020)</v>
      </c>
    </row>
    <row r="3900" spans="1:18" ht="15.75" customHeight="1" x14ac:dyDescent="0.25">
      <c r="A3900">
        <v>3933</v>
      </c>
      <c r="B3900" t="s">
        <v>18</v>
      </c>
      <c r="C3900" t="s">
        <v>943</v>
      </c>
      <c r="D3900" t="s">
        <v>20</v>
      </c>
      <c r="E3900" t="s">
        <v>1173</v>
      </c>
      <c r="F3900" s="7">
        <v>-8.3438949999999998</v>
      </c>
      <c r="G3900" s="7">
        <v>116.027283</v>
      </c>
      <c r="H3900" s="8">
        <v>42873</v>
      </c>
      <c r="I3900" t="s">
        <v>1174</v>
      </c>
      <c r="J3900" t="s">
        <v>23</v>
      </c>
      <c r="K3900" t="s">
        <v>28</v>
      </c>
      <c r="M3900" s="7">
        <v>1</v>
      </c>
      <c r="N3900" s="7">
        <v>1</v>
      </c>
      <c r="O3900" t="s">
        <v>25</v>
      </c>
      <c r="R3900" s="4" t="str">
        <f t="shared" ca="1" si="60"/>
        <v>Kempster RM and Egeberg CA (2020). SharkBase citizen science global chondrichthyan sighting database. Support Our Sharks Ocean Conservation Society. Version 2020.08. www.supportoursharks.com (consulted on 01/08/2020)</v>
      </c>
    </row>
    <row r="3901" spans="1:18" ht="15.75" customHeight="1" x14ac:dyDescent="0.25">
      <c r="A3901">
        <v>3934</v>
      </c>
      <c r="B3901" t="s">
        <v>18</v>
      </c>
      <c r="C3901" t="s">
        <v>943</v>
      </c>
      <c r="D3901" t="s">
        <v>20</v>
      </c>
      <c r="E3901" t="s">
        <v>1173</v>
      </c>
      <c r="F3901" s="7">
        <v>-8.3438949999999998</v>
      </c>
      <c r="G3901" s="7">
        <v>116.02651</v>
      </c>
      <c r="H3901" s="8">
        <v>42873</v>
      </c>
      <c r="I3901" t="s">
        <v>1174</v>
      </c>
      <c r="J3901" t="s">
        <v>23</v>
      </c>
      <c r="K3901" t="s">
        <v>28</v>
      </c>
      <c r="M3901" s="7">
        <v>1</v>
      </c>
      <c r="N3901" s="7">
        <v>0.8</v>
      </c>
      <c r="O3901" t="s">
        <v>25</v>
      </c>
      <c r="R3901" s="4" t="str">
        <f t="shared" ca="1" si="60"/>
        <v>Kempster RM and Egeberg CA (2020). SharkBase citizen science global chondrichthyan sighting database. Support Our Sharks Ocean Conservation Society. Version 2020.08. www.supportoursharks.com (consulted on 01/08/2020)</v>
      </c>
    </row>
    <row r="3902" spans="1:18" ht="15.75" customHeight="1" x14ac:dyDescent="0.25">
      <c r="A3902">
        <v>3935</v>
      </c>
      <c r="B3902" t="s">
        <v>18</v>
      </c>
      <c r="C3902" t="s">
        <v>19</v>
      </c>
      <c r="D3902" t="s">
        <v>20</v>
      </c>
      <c r="E3902" t="s">
        <v>1173</v>
      </c>
      <c r="F3902" s="7">
        <v>-8.3457211299999994</v>
      </c>
      <c r="G3902" s="7">
        <v>116.026768</v>
      </c>
      <c r="H3902" s="8">
        <v>42847</v>
      </c>
      <c r="I3902" t="s">
        <v>299</v>
      </c>
      <c r="J3902" t="s">
        <v>63</v>
      </c>
      <c r="K3902" t="s">
        <v>28</v>
      </c>
      <c r="L3902">
        <v>18</v>
      </c>
      <c r="M3902" s="7">
        <v>1</v>
      </c>
      <c r="N3902" s="7">
        <v>1.5</v>
      </c>
      <c r="O3902" t="s">
        <v>25</v>
      </c>
      <c r="R3902" s="4" t="str">
        <f t="shared" ca="1" si="60"/>
        <v>Kempster RM and Egeberg CA (2020). SharkBase citizen science global chondrichthyan sighting database. Support Our Sharks Ocean Conservation Society. Version 2020.08. www.supportoursharks.com (consulted on 01/08/2020)</v>
      </c>
    </row>
    <row r="3903" spans="1:18" ht="15.75" customHeight="1" x14ac:dyDescent="0.25">
      <c r="A3903">
        <v>3936</v>
      </c>
      <c r="B3903" t="s">
        <v>98</v>
      </c>
      <c r="C3903" t="s">
        <v>701</v>
      </c>
      <c r="D3903" t="s">
        <v>20</v>
      </c>
      <c r="E3903" t="s">
        <v>1173</v>
      </c>
      <c r="F3903" s="7">
        <v>-8.3519629999999996</v>
      </c>
      <c r="G3903" s="7">
        <v>116.078524</v>
      </c>
      <c r="H3903" s="8">
        <v>42873</v>
      </c>
      <c r="I3903" t="s">
        <v>1224</v>
      </c>
      <c r="J3903" t="s">
        <v>23</v>
      </c>
      <c r="K3903" t="s">
        <v>28</v>
      </c>
      <c r="M3903" s="7">
        <v>4</v>
      </c>
      <c r="N3903" s="7">
        <v>0.25</v>
      </c>
      <c r="O3903" t="s">
        <v>25</v>
      </c>
      <c r="R3903" s="4" t="str">
        <f t="shared" ca="1" si="60"/>
        <v>Kempster RM and Egeberg CA (2020). SharkBase citizen science global chondrichthyan sighting database. Support Our Sharks Ocean Conservation Society. Version 2020.08. www.supportoursharks.com (consulted on 01/08/2020)</v>
      </c>
    </row>
    <row r="3904" spans="1:18" ht="15.75" customHeight="1" x14ac:dyDescent="0.25">
      <c r="A3904">
        <v>3937</v>
      </c>
      <c r="B3904" t="s">
        <v>18</v>
      </c>
      <c r="C3904" t="s">
        <v>19</v>
      </c>
      <c r="D3904" t="s">
        <v>20</v>
      </c>
      <c r="E3904" t="s">
        <v>76</v>
      </c>
      <c r="F3904" s="7">
        <v>-18.379174930000001</v>
      </c>
      <c r="G3904" s="7">
        <v>178.1979972</v>
      </c>
      <c r="H3904" s="8">
        <v>42760</v>
      </c>
      <c r="I3904" t="s">
        <v>1802</v>
      </c>
      <c r="J3904" t="s">
        <v>23</v>
      </c>
      <c r="K3904" t="s">
        <v>28</v>
      </c>
      <c r="L3904">
        <v>18</v>
      </c>
      <c r="M3904" s="7">
        <v>1</v>
      </c>
      <c r="N3904" s="7">
        <v>1.5</v>
      </c>
      <c r="O3904" t="s">
        <v>25</v>
      </c>
      <c r="Q3904" t="s">
        <v>653</v>
      </c>
      <c r="R3904" s="4" t="str">
        <f t="shared" ca="1" si="60"/>
        <v>Kempster RM and Egeberg CA (2020). SharkBase citizen science global chondrichthyan sighting database. Support Our Sharks Ocean Conservation Society. Version 2020.08. www.supportoursharks.com (consulted on 01/08/2020)</v>
      </c>
    </row>
    <row r="3905" spans="1:18" ht="15.75" customHeight="1" x14ac:dyDescent="0.25">
      <c r="A3905">
        <v>3938</v>
      </c>
      <c r="B3905" t="s">
        <v>18</v>
      </c>
      <c r="C3905" t="s">
        <v>943</v>
      </c>
      <c r="D3905" t="s">
        <v>20</v>
      </c>
      <c r="E3905" t="s">
        <v>1173</v>
      </c>
      <c r="F3905" s="7">
        <v>-8.3607519999999997</v>
      </c>
      <c r="G3905" s="7">
        <v>116.03226100000001</v>
      </c>
      <c r="H3905" s="8">
        <v>42867</v>
      </c>
      <c r="I3905" t="s">
        <v>1484</v>
      </c>
      <c r="J3905" t="s">
        <v>23</v>
      </c>
      <c r="K3905" t="s">
        <v>28</v>
      </c>
      <c r="M3905" s="7">
        <v>1</v>
      </c>
      <c r="N3905" s="7">
        <v>0.6</v>
      </c>
      <c r="O3905" t="s">
        <v>25</v>
      </c>
      <c r="R3905" s="4" t="str">
        <f t="shared" ca="1" si="60"/>
        <v>Kempster RM and Egeberg CA (2020). SharkBase citizen science global chondrichthyan sighting database. Support Our Sharks Ocean Conservation Society. Version 2020.08. www.supportoursharks.com (consulted on 01/08/2020)</v>
      </c>
    </row>
    <row r="3906" spans="1:18" ht="15.75" customHeight="1" x14ac:dyDescent="0.25">
      <c r="A3906">
        <v>3939</v>
      </c>
      <c r="B3906" t="s">
        <v>18</v>
      </c>
      <c r="C3906" t="s">
        <v>943</v>
      </c>
      <c r="D3906" t="s">
        <v>20</v>
      </c>
      <c r="E3906" t="s">
        <v>1173</v>
      </c>
      <c r="F3906" s="7">
        <v>-8.3607519999999997</v>
      </c>
      <c r="G3906" s="7">
        <v>116.03226100000001</v>
      </c>
      <c r="H3906" s="8">
        <v>42867</v>
      </c>
      <c r="I3906" t="s">
        <v>1484</v>
      </c>
      <c r="J3906" t="s">
        <v>23</v>
      </c>
      <c r="K3906" t="s">
        <v>28</v>
      </c>
      <c r="M3906" s="7">
        <v>2</v>
      </c>
      <c r="N3906" s="7">
        <v>1</v>
      </c>
      <c r="O3906" t="s">
        <v>25</v>
      </c>
      <c r="R3906" s="4" t="str">
        <f t="shared" ca="1" si="60"/>
        <v>Kempster RM and Egeberg CA (2020). SharkBase citizen science global chondrichthyan sighting database. Support Our Sharks Ocean Conservation Society. Version 2020.08. www.supportoursharks.com (consulted on 01/08/2020)</v>
      </c>
    </row>
    <row r="3907" spans="1:18" ht="15.75" customHeight="1" x14ac:dyDescent="0.25">
      <c r="A3907">
        <v>3940</v>
      </c>
      <c r="B3907" t="s">
        <v>98</v>
      </c>
      <c r="C3907" t="s">
        <v>701</v>
      </c>
      <c r="D3907" t="s">
        <v>20</v>
      </c>
      <c r="E3907" t="s">
        <v>1173</v>
      </c>
      <c r="F3907" s="7">
        <v>-8.3380360000000007</v>
      </c>
      <c r="G3907" s="7">
        <v>116.03698199999999</v>
      </c>
      <c r="H3907" s="8">
        <v>42871</v>
      </c>
      <c r="I3907" t="s">
        <v>1457</v>
      </c>
      <c r="J3907" t="s">
        <v>23</v>
      </c>
      <c r="K3907" t="s">
        <v>28</v>
      </c>
      <c r="M3907" s="7">
        <v>1</v>
      </c>
      <c r="N3907" s="7">
        <v>0.5</v>
      </c>
      <c r="O3907" t="s">
        <v>25</v>
      </c>
      <c r="R3907" s="4" t="str">
        <f t="shared" ref="R3907:R3970" ca="1" si="61">("Kempster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3908" spans="1:18" ht="15.75" customHeight="1" x14ac:dyDescent="0.25">
      <c r="A3908">
        <v>3941</v>
      </c>
      <c r="B3908" t="s">
        <v>18</v>
      </c>
      <c r="C3908" t="s">
        <v>943</v>
      </c>
      <c r="D3908" t="s">
        <v>20</v>
      </c>
      <c r="E3908" t="s">
        <v>1173</v>
      </c>
      <c r="F3908" s="7">
        <v>-8.3607519999999997</v>
      </c>
      <c r="G3908" s="7">
        <v>116.03226100000001</v>
      </c>
      <c r="H3908" s="8">
        <v>42871</v>
      </c>
      <c r="I3908" t="s">
        <v>1484</v>
      </c>
      <c r="J3908" t="s">
        <v>23</v>
      </c>
      <c r="K3908" t="s">
        <v>28</v>
      </c>
      <c r="M3908" s="7">
        <v>2</v>
      </c>
      <c r="N3908" s="7">
        <v>1</v>
      </c>
      <c r="O3908" t="s">
        <v>25</v>
      </c>
      <c r="R3908" s="4" t="str">
        <f t="shared" ca="1" si="61"/>
        <v>Kempster RM and Egeberg CA (2020). SharkBase citizen science global chondrichthyan sighting database. Support Our Sharks Ocean Conservation Society. Version 2020.08. www.supportoursharks.com (consulted on 01/08/2020)</v>
      </c>
    </row>
    <row r="3909" spans="1:18" ht="15.75" customHeight="1" x14ac:dyDescent="0.25">
      <c r="A3909">
        <v>3942</v>
      </c>
      <c r="B3909" t="s">
        <v>18</v>
      </c>
      <c r="C3909" t="s">
        <v>19</v>
      </c>
      <c r="D3909" t="s">
        <v>20</v>
      </c>
      <c r="E3909" t="s">
        <v>76</v>
      </c>
      <c r="F3909" s="7">
        <v>-18.365816200000001</v>
      </c>
      <c r="G3909" s="7">
        <v>178.195594</v>
      </c>
      <c r="H3909" s="8">
        <v>42781.570138888892</v>
      </c>
      <c r="I3909" t="s">
        <v>716</v>
      </c>
      <c r="J3909" t="s">
        <v>23</v>
      </c>
      <c r="K3909" t="s">
        <v>28</v>
      </c>
      <c r="L3909">
        <v>18</v>
      </c>
      <c r="M3909" s="7">
        <v>1</v>
      </c>
      <c r="N3909" s="7">
        <v>1.2</v>
      </c>
      <c r="O3909" t="s">
        <v>33</v>
      </c>
      <c r="Q3909" t="s">
        <v>653</v>
      </c>
      <c r="R3909" s="4" t="str">
        <f t="shared" ca="1" si="61"/>
        <v>Kempster RM and Egeberg CA (2020). SharkBase citizen science global chondrichthyan sighting database. Support Our Sharks Ocean Conservation Society. Version 2020.08. www.supportoursharks.com (consulted on 01/08/2020)</v>
      </c>
    </row>
    <row r="3910" spans="1:18" ht="15.75" customHeight="1" x14ac:dyDescent="0.25">
      <c r="A3910">
        <v>3943</v>
      </c>
      <c r="B3910" t="s">
        <v>98</v>
      </c>
      <c r="C3910" t="s">
        <v>701</v>
      </c>
      <c r="D3910" t="s">
        <v>20</v>
      </c>
      <c r="E3910" t="s">
        <v>1173</v>
      </c>
      <c r="F3910" s="7">
        <v>-8.3607519999999997</v>
      </c>
      <c r="G3910" s="7">
        <v>116.03226100000001</v>
      </c>
      <c r="H3910" s="8">
        <v>42871</v>
      </c>
      <c r="I3910" t="s">
        <v>1484</v>
      </c>
      <c r="J3910" t="s">
        <v>23</v>
      </c>
      <c r="K3910" t="s">
        <v>28</v>
      </c>
      <c r="M3910" s="7">
        <v>1</v>
      </c>
      <c r="N3910" s="7">
        <v>0.5</v>
      </c>
      <c r="O3910" t="s">
        <v>25</v>
      </c>
      <c r="R3910" s="4" t="str">
        <f t="shared" ca="1" si="61"/>
        <v>Kempster RM and Egeberg CA (2020). SharkBase citizen science global chondrichthyan sighting database. Support Our Sharks Ocean Conservation Society. Version 2020.08. www.supportoursharks.com (consulted on 01/08/2020)</v>
      </c>
    </row>
    <row r="3911" spans="1:18" ht="15.75" customHeight="1" x14ac:dyDescent="0.25">
      <c r="A3911">
        <v>3944</v>
      </c>
      <c r="B3911" t="s">
        <v>98</v>
      </c>
      <c r="C3911" t="s">
        <v>701</v>
      </c>
      <c r="D3911" t="s">
        <v>20</v>
      </c>
      <c r="E3911" t="s">
        <v>1173</v>
      </c>
      <c r="F3911" s="7">
        <v>-8.3446169999999995</v>
      </c>
      <c r="G3911" s="7">
        <v>116.027283</v>
      </c>
      <c r="H3911" s="8">
        <v>42872</v>
      </c>
      <c r="I3911" t="s">
        <v>1174</v>
      </c>
      <c r="J3911" t="s">
        <v>23</v>
      </c>
      <c r="K3911" t="s">
        <v>28</v>
      </c>
      <c r="M3911" s="7">
        <v>1</v>
      </c>
      <c r="N3911" s="7">
        <v>0.5</v>
      </c>
      <c r="O3911" t="s">
        <v>25</v>
      </c>
      <c r="R3911" s="4" t="str">
        <f t="shared" ca="1" si="61"/>
        <v>Kempster RM and Egeberg CA (2020). SharkBase citizen science global chondrichthyan sighting database. Support Our Sharks Ocean Conservation Society. Version 2020.08. www.supportoursharks.com (consulted on 01/08/2020)</v>
      </c>
    </row>
    <row r="3912" spans="1:18" ht="15.75" customHeight="1" x14ac:dyDescent="0.25">
      <c r="A3912">
        <v>3945</v>
      </c>
      <c r="B3912" t="s">
        <v>18</v>
      </c>
      <c r="C3912" t="s">
        <v>19</v>
      </c>
      <c r="D3912" t="s">
        <v>20</v>
      </c>
      <c r="E3912" t="s">
        <v>76</v>
      </c>
      <c r="F3912" s="7">
        <v>-18.366142029999999</v>
      </c>
      <c r="G3912" s="7">
        <v>178.193534</v>
      </c>
      <c r="H3912" s="8">
        <v>42781.570138888892</v>
      </c>
      <c r="I3912" t="s">
        <v>716</v>
      </c>
      <c r="J3912" t="s">
        <v>23</v>
      </c>
      <c r="K3912" t="s">
        <v>28</v>
      </c>
      <c r="L3912">
        <v>18</v>
      </c>
      <c r="M3912" s="7">
        <v>1</v>
      </c>
      <c r="N3912" s="7">
        <v>1.05</v>
      </c>
      <c r="O3912" t="s">
        <v>33</v>
      </c>
      <c r="Q3912" t="s">
        <v>653</v>
      </c>
      <c r="R3912" s="4" t="str">
        <f t="shared" ca="1" si="61"/>
        <v>Kempster RM and Egeberg CA (2020). SharkBase citizen science global chondrichthyan sighting database. Support Our Sharks Ocean Conservation Society. Version 2020.08. www.supportoursharks.com (consulted on 01/08/2020)</v>
      </c>
    </row>
    <row r="3913" spans="1:18" ht="15.75" customHeight="1" x14ac:dyDescent="0.25">
      <c r="A3913">
        <v>3946</v>
      </c>
      <c r="B3913" t="s">
        <v>550</v>
      </c>
      <c r="C3913" t="s">
        <v>705</v>
      </c>
      <c r="D3913" t="s">
        <v>20</v>
      </c>
      <c r="E3913" t="s">
        <v>76</v>
      </c>
      <c r="F3913" s="7">
        <v>-18.365816200000001</v>
      </c>
      <c r="G3913" s="7">
        <v>178.19490730000001</v>
      </c>
      <c r="H3913" s="8">
        <v>42781.570138888892</v>
      </c>
      <c r="I3913" t="s">
        <v>716</v>
      </c>
      <c r="J3913" t="s">
        <v>23</v>
      </c>
      <c r="K3913" t="s">
        <v>28</v>
      </c>
      <c r="L3913">
        <v>18</v>
      </c>
      <c r="M3913" s="7">
        <v>1</v>
      </c>
      <c r="N3913" s="7">
        <v>0.95</v>
      </c>
      <c r="O3913" t="s">
        <v>33</v>
      </c>
      <c r="Q3913" t="s">
        <v>653</v>
      </c>
      <c r="R3913" s="4" t="str">
        <f t="shared" ca="1" si="61"/>
        <v>Kempster RM and Egeberg CA (2020). SharkBase citizen science global chondrichthyan sighting database. Support Our Sharks Ocean Conservation Society. Version 2020.08. www.supportoursharks.com (consulted on 01/08/2020)</v>
      </c>
    </row>
    <row r="3914" spans="1:18" ht="15.75" customHeight="1" x14ac:dyDescent="0.25">
      <c r="A3914">
        <v>3947</v>
      </c>
      <c r="B3914" t="s">
        <v>550</v>
      </c>
      <c r="C3914" t="s">
        <v>705</v>
      </c>
      <c r="D3914" t="s">
        <v>20</v>
      </c>
      <c r="E3914" t="s">
        <v>76</v>
      </c>
      <c r="F3914" s="7">
        <v>-18.366793699999999</v>
      </c>
      <c r="G3914" s="7">
        <v>178.19422069999999</v>
      </c>
      <c r="H3914" s="8">
        <v>42781.570138888892</v>
      </c>
      <c r="I3914" t="s">
        <v>716</v>
      </c>
      <c r="J3914" t="s">
        <v>23</v>
      </c>
      <c r="K3914" t="s">
        <v>28</v>
      </c>
      <c r="L3914">
        <v>18</v>
      </c>
      <c r="M3914" s="7">
        <v>1</v>
      </c>
      <c r="N3914" s="7">
        <v>0.9</v>
      </c>
      <c r="O3914" t="s">
        <v>92</v>
      </c>
      <c r="Q3914" t="s">
        <v>653</v>
      </c>
      <c r="R3914" s="4" t="str">
        <f t="shared" ca="1" si="61"/>
        <v>Kempster RM and Egeberg CA (2020). SharkBase citizen science global chondrichthyan sighting database. Support Our Sharks Ocean Conservation Society. Version 2020.08. www.supportoursharks.com (consulted on 01/08/2020)</v>
      </c>
    </row>
    <row r="3915" spans="1:18" ht="15.75" customHeight="1" x14ac:dyDescent="0.25">
      <c r="A3915">
        <v>3948</v>
      </c>
      <c r="B3915" t="s">
        <v>18</v>
      </c>
      <c r="C3915" t="s">
        <v>943</v>
      </c>
      <c r="D3915" t="s">
        <v>20</v>
      </c>
      <c r="E3915" t="s">
        <v>1173</v>
      </c>
      <c r="F3915" s="7">
        <v>-8.3442349999999994</v>
      </c>
      <c r="G3915" s="7">
        <v>116.027455</v>
      </c>
      <c r="H3915" s="8">
        <v>42872</v>
      </c>
      <c r="I3915" t="s">
        <v>1174</v>
      </c>
      <c r="J3915" t="s">
        <v>23</v>
      </c>
      <c r="K3915" t="s">
        <v>28</v>
      </c>
      <c r="M3915" s="7">
        <v>1</v>
      </c>
      <c r="N3915" s="7">
        <v>1.2</v>
      </c>
      <c r="O3915" t="s">
        <v>25</v>
      </c>
      <c r="R3915" s="4" t="str">
        <f t="shared" ca="1" si="61"/>
        <v>Kempster RM and Egeberg CA (2020). SharkBase citizen science global chondrichthyan sighting database. Support Our Sharks Ocean Conservation Society. Version 2020.08. www.supportoursharks.com (consulted on 01/08/2020)</v>
      </c>
    </row>
    <row r="3916" spans="1:18" ht="15.75" customHeight="1" x14ac:dyDescent="0.25">
      <c r="A3916">
        <v>3949</v>
      </c>
      <c r="B3916" t="s">
        <v>18</v>
      </c>
      <c r="C3916" t="s">
        <v>943</v>
      </c>
      <c r="D3916" t="s">
        <v>20</v>
      </c>
      <c r="E3916" t="s">
        <v>1173</v>
      </c>
      <c r="F3916" s="7">
        <v>-8.3379510000000003</v>
      </c>
      <c r="G3916" s="7">
        <v>116.03681</v>
      </c>
      <c r="H3916" s="8">
        <v>42871</v>
      </c>
      <c r="I3916" t="s">
        <v>1457</v>
      </c>
      <c r="J3916" t="s">
        <v>23</v>
      </c>
      <c r="K3916" t="s">
        <v>28</v>
      </c>
      <c r="M3916" s="7">
        <v>1</v>
      </c>
      <c r="N3916" s="7">
        <v>1</v>
      </c>
      <c r="O3916" t="s">
        <v>25</v>
      </c>
      <c r="R3916" s="4" t="str">
        <f t="shared" ca="1" si="61"/>
        <v>Kempster RM and Egeberg CA (2020). SharkBase citizen science global chondrichthyan sighting database. Support Our Sharks Ocean Conservation Society. Version 2020.08. www.supportoursharks.com (consulted on 01/08/2020)</v>
      </c>
    </row>
    <row r="3917" spans="1:18" ht="15.75" customHeight="1" x14ac:dyDescent="0.25">
      <c r="A3917">
        <v>3950</v>
      </c>
      <c r="B3917" t="s">
        <v>18</v>
      </c>
      <c r="C3917" t="s">
        <v>943</v>
      </c>
      <c r="D3917" t="s">
        <v>20</v>
      </c>
      <c r="E3917" t="s">
        <v>1173</v>
      </c>
      <c r="F3917" s="7">
        <v>-8.3607519999999997</v>
      </c>
      <c r="G3917" s="7">
        <v>116.03226100000001</v>
      </c>
      <c r="H3917" s="8">
        <v>42873</v>
      </c>
      <c r="I3917" t="s">
        <v>1484</v>
      </c>
      <c r="J3917" t="s">
        <v>23</v>
      </c>
      <c r="K3917" t="s">
        <v>28</v>
      </c>
      <c r="M3917" s="7">
        <v>2</v>
      </c>
      <c r="N3917" s="7">
        <v>1</v>
      </c>
      <c r="O3917" t="s">
        <v>25</v>
      </c>
      <c r="R3917" s="4" t="str">
        <f t="shared" ca="1" si="61"/>
        <v>Kempster RM and Egeberg CA (2020). SharkBase citizen science global chondrichthyan sighting database. Support Our Sharks Ocean Conservation Society. Version 2020.08. www.supportoursharks.com (consulted on 01/08/2020)</v>
      </c>
    </row>
    <row r="3918" spans="1:18" ht="15.75" customHeight="1" x14ac:dyDescent="0.25">
      <c r="A3918">
        <v>3951</v>
      </c>
      <c r="B3918" t="s">
        <v>124</v>
      </c>
      <c r="C3918" t="s">
        <v>142</v>
      </c>
      <c r="D3918" t="s">
        <v>20</v>
      </c>
      <c r="E3918" t="s">
        <v>1173</v>
      </c>
      <c r="F3918" s="7">
        <v>-8.3607519999999997</v>
      </c>
      <c r="G3918" s="7">
        <v>116.03226100000001</v>
      </c>
      <c r="H3918" s="8">
        <v>42874</v>
      </c>
      <c r="I3918" t="s">
        <v>1484</v>
      </c>
      <c r="J3918" t="s">
        <v>23</v>
      </c>
      <c r="K3918" t="s">
        <v>28</v>
      </c>
      <c r="M3918" s="7">
        <v>1</v>
      </c>
      <c r="N3918" s="7">
        <v>1.5</v>
      </c>
      <c r="O3918" t="s">
        <v>25</v>
      </c>
      <c r="R3918" s="4" t="str">
        <f t="shared" ca="1" si="61"/>
        <v>Kempster RM and Egeberg CA (2020). SharkBase citizen science global chondrichthyan sighting database. Support Our Sharks Ocean Conservation Society. Version 2020.08. www.supportoursharks.com (consulted on 01/08/2020)</v>
      </c>
    </row>
    <row r="3919" spans="1:18" ht="15.75" customHeight="1" x14ac:dyDescent="0.25">
      <c r="A3919">
        <v>3952</v>
      </c>
      <c r="B3919" t="s">
        <v>18</v>
      </c>
      <c r="C3919" t="s">
        <v>19</v>
      </c>
      <c r="D3919" t="s">
        <v>20</v>
      </c>
      <c r="E3919" t="s">
        <v>76</v>
      </c>
      <c r="F3919" s="7">
        <v>-18.366793699999999</v>
      </c>
      <c r="G3919" s="7">
        <v>178.19422069999999</v>
      </c>
      <c r="H3919" s="8">
        <v>42781.390277777777</v>
      </c>
      <c r="I3919" t="s">
        <v>1638</v>
      </c>
      <c r="J3919" t="s">
        <v>23</v>
      </c>
      <c r="K3919" t="s">
        <v>28</v>
      </c>
      <c r="L3919">
        <v>18</v>
      </c>
      <c r="M3919" s="7">
        <v>2</v>
      </c>
      <c r="N3919" s="7">
        <v>1.2</v>
      </c>
      <c r="O3919" t="s">
        <v>25</v>
      </c>
      <c r="Q3919" t="s">
        <v>653</v>
      </c>
      <c r="R3919" s="4" t="str">
        <f t="shared" ca="1" si="61"/>
        <v>Kempster RM and Egeberg CA (2020). SharkBase citizen science global chondrichthyan sighting database. Support Our Sharks Ocean Conservation Society. Version 2020.08. www.supportoursharks.com (consulted on 01/08/2020)</v>
      </c>
    </row>
    <row r="3920" spans="1:18" ht="15.75" customHeight="1" x14ac:dyDescent="0.25">
      <c r="A3920">
        <v>3953</v>
      </c>
      <c r="B3920" t="s">
        <v>18</v>
      </c>
      <c r="C3920" t="s">
        <v>19</v>
      </c>
      <c r="D3920" t="s">
        <v>20</v>
      </c>
      <c r="E3920" t="s">
        <v>76</v>
      </c>
      <c r="F3920" s="7">
        <v>-18.36646786</v>
      </c>
      <c r="G3920" s="7">
        <v>178.1938773</v>
      </c>
      <c r="H3920" s="8">
        <v>42781.390277777777</v>
      </c>
      <c r="I3920" t="s">
        <v>1638</v>
      </c>
      <c r="J3920" t="s">
        <v>23</v>
      </c>
      <c r="K3920" t="s">
        <v>28</v>
      </c>
      <c r="L3920">
        <v>18</v>
      </c>
      <c r="M3920" s="7">
        <v>1</v>
      </c>
      <c r="N3920" s="7">
        <v>1.2</v>
      </c>
      <c r="O3920" t="s">
        <v>33</v>
      </c>
      <c r="Q3920" t="s">
        <v>653</v>
      </c>
      <c r="R3920" s="4" t="str">
        <f t="shared" ca="1" si="61"/>
        <v>Kempster RM and Egeberg CA (2020). SharkBase citizen science global chondrichthyan sighting database. Support Our Sharks Ocean Conservation Society. Version 2020.08. www.supportoursharks.com (consulted on 01/08/2020)</v>
      </c>
    </row>
    <row r="3921" spans="1:18" ht="15.75" customHeight="1" x14ac:dyDescent="0.25">
      <c r="A3921">
        <v>3954</v>
      </c>
      <c r="B3921" t="s">
        <v>18</v>
      </c>
      <c r="C3921" t="s">
        <v>19</v>
      </c>
      <c r="D3921" t="s">
        <v>20</v>
      </c>
      <c r="E3921" t="s">
        <v>1173</v>
      </c>
      <c r="F3921" s="7">
        <v>-8.3457211299999994</v>
      </c>
      <c r="G3921" s="7">
        <v>116.02659629999999</v>
      </c>
      <c r="H3921" s="8">
        <v>42847</v>
      </c>
      <c r="I3921" t="s">
        <v>1174</v>
      </c>
      <c r="J3921" t="s">
        <v>63</v>
      </c>
      <c r="K3921" t="s">
        <v>63</v>
      </c>
      <c r="L3921">
        <v>18</v>
      </c>
      <c r="M3921" s="7">
        <v>1</v>
      </c>
      <c r="N3921" s="7">
        <v>1.5</v>
      </c>
      <c r="O3921" t="s">
        <v>25</v>
      </c>
      <c r="R3921" s="4" t="str">
        <f t="shared" ca="1" si="61"/>
        <v>Kempster RM and Egeberg CA (2020). SharkBase citizen science global chondrichthyan sighting database. Support Our Sharks Ocean Conservation Society. Version 2020.08. www.supportoursharks.com (consulted on 01/08/2020)</v>
      </c>
    </row>
    <row r="3922" spans="1:18" ht="15.75" customHeight="1" x14ac:dyDescent="0.25">
      <c r="A3922">
        <v>3955</v>
      </c>
      <c r="B3922" t="s">
        <v>18</v>
      </c>
      <c r="C3922" t="s">
        <v>19</v>
      </c>
      <c r="D3922" t="s">
        <v>20</v>
      </c>
      <c r="E3922" t="s">
        <v>76</v>
      </c>
      <c r="F3922" s="7">
        <v>-18.366793699999999</v>
      </c>
      <c r="G3922" s="7">
        <v>178.193534</v>
      </c>
      <c r="H3922" s="8">
        <v>42781.390277777777</v>
      </c>
      <c r="I3922" t="s">
        <v>1638</v>
      </c>
      <c r="J3922" t="s">
        <v>23</v>
      </c>
      <c r="K3922" t="s">
        <v>28</v>
      </c>
      <c r="L3922">
        <v>18</v>
      </c>
      <c r="M3922" s="7">
        <v>1</v>
      </c>
      <c r="N3922" s="7">
        <v>1.3</v>
      </c>
      <c r="O3922" t="s">
        <v>33</v>
      </c>
      <c r="Q3922" t="s">
        <v>653</v>
      </c>
      <c r="R3922" s="4" t="str">
        <f t="shared" ca="1" si="61"/>
        <v>Kempster RM and Egeberg CA (2020). SharkBase citizen science global chondrichthyan sighting database. Support Our Sharks Ocean Conservation Society. Version 2020.08. www.supportoursharks.com (consulted on 01/08/2020)</v>
      </c>
    </row>
    <row r="3923" spans="1:18" ht="15.75" customHeight="1" x14ac:dyDescent="0.25">
      <c r="A3923">
        <v>3956</v>
      </c>
      <c r="B3923" t="s">
        <v>29</v>
      </c>
      <c r="C3923" t="s">
        <v>30</v>
      </c>
      <c r="D3923" t="s">
        <v>20</v>
      </c>
      <c r="E3923" t="s">
        <v>76</v>
      </c>
      <c r="F3923" s="7">
        <v>-18.366142029999999</v>
      </c>
      <c r="G3923" s="7">
        <v>178.1938773</v>
      </c>
      <c r="H3923" s="8">
        <v>42781.390277777777</v>
      </c>
      <c r="I3923" t="s">
        <v>1638</v>
      </c>
      <c r="J3923" t="s">
        <v>23</v>
      </c>
      <c r="K3923" t="s">
        <v>28</v>
      </c>
      <c r="L3923">
        <v>18</v>
      </c>
      <c r="M3923" s="7">
        <v>1</v>
      </c>
      <c r="N3923" s="7">
        <v>1.4</v>
      </c>
      <c r="O3923" t="s">
        <v>25</v>
      </c>
      <c r="Q3923" t="s">
        <v>653</v>
      </c>
      <c r="R3923" s="4" t="str">
        <f t="shared" ca="1" si="61"/>
        <v>Kempster RM and Egeberg CA (2020). SharkBase citizen science global chondrichthyan sighting database. Support Our Sharks Ocean Conservation Society. Version 2020.08. www.supportoursharks.com (consulted on 01/08/2020)</v>
      </c>
    </row>
    <row r="3924" spans="1:18" ht="15.75" customHeight="1" x14ac:dyDescent="0.25">
      <c r="A3924">
        <v>3957</v>
      </c>
      <c r="B3924" t="s">
        <v>29</v>
      </c>
      <c r="C3924" t="s">
        <v>30</v>
      </c>
      <c r="D3924" t="s">
        <v>20</v>
      </c>
      <c r="E3924" t="s">
        <v>76</v>
      </c>
      <c r="F3924" s="7">
        <v>-18.367445360000001</v>
      </c>
      <c r="G3924" s="7">
        <v>178.19456400000001</v>
      </c>
      <c r="H3924" s="8">
        <v>42781.390277777777</v>
      </c>
      <c r="I3924" t="s">
        <v>1638</v>
      </c>
      <c r="J3924" t="s">
        <v>23</v>
      </c>
      <c r="K3924" t="s">
        <v>28</v>
      </c>
      <c r="L3924">
        <v>18</v>
      </c>
      <c r="M3924" s="7">
        <v>1</v>
      </c>
      <c r="N3924" s="7">
        <v>1.7</v>
      </c>
      <c r="O3924" t="s">
        <v>33</v>
      </c>
      <c r="Q3924" t="s">
        <v>653</v>
      </c>
      <c r="R3924" s="4" t="str">
        <f t="shared" ca="1" si="61"/>
        <v>Kempster RM and Egeberg CA (2020). SharkBase citizen science global chondrichthyan sighting database. Support Our Sharks Ocean Conservation Society. Version 2020.08. www.supportoursharks.com (consulted on 01/08/2020)</v>
      </c>
    </row>
    <row r="3925" spans="1:18" ht="15.75" customHeight="1" x14ac:dyDescent="0.25">
      <c r="A3925">
        <v>3958</v>
      </c>
      <c r="B3925" t="s">
        <v>29</v>
      </c>
      <c r="C3925" t="s">
        <v>30</v>
      </c>
      <c r="D3925" t="s">
        <v>20</v>
      </c>
      <c r="E3925" t="s">
        <v>76</v>
      </c>
      <c r="F3925" s="7">
        <v>-18.366142029999999</v>
      </c>
      <c r="G3925" s="7">
        <v>178.19422069999999</v>
      </c>
      <c r="H3925" s="8">
        <v>42781.390277777777</v>
      </c>
      <c r="I3925" t="s">
        <v>1638</v>
      </c>
      <c r="J3925" t="s">
        <v>23</v>
      </c>
      <c r="K3925" t="s">
        <v>28</v>
      </c>
      <c r="L3925">
        <v>18</v>
      </c>
      <c r="M3925" s="7">
        <v>1</v>
      </c>
      <c r="N3925" s="7">
        <v>2.1</v>
      </c>
      <c r="O3925" t="s">
        <v>33</v>
      </c>
      <c r="Q3925" t="s">
        <v>653</v>
      </c>
      <c r="R3925" s="4" t="str">
        <f t="shared" ca="1" si="61"/>
        <v>Kempster RM and Egeberg CA (2020). SharkBase citizen science global chondrichthyan sighting database. Support Our Sharks Ocean Conservation Society. Version 2020.08. www.supportoursharks.com (consulted on 01/08/2020)</v>
      </c>
    </row>
    <row r="3926" spans="1:18" ht="15.75" customHeight="1" x14ac:dyDescent="0.25">
      <c r="A3926">
        <v>3959</v>
      </c>
      <c r="B3926" t="s">
        <v>693</v>
      </c>
      <c r="C3926" t="s">
        <v>1699</v>
      </c>
      <c r="D3926" t="s">
        <v>20</v>
      </c>
      <c r="E3926" t="s">
        <v>76</v>
      </c>
      <c r="F3926" s="7">
        <v>-18.36646786</v>
      </c>
      <c r="G3926" s="7">
        <v>178.193534</v>
      </c>
      <c r="H3926" s="8">
        <v>42781.390277777777</v>
      </c>
      <c r="I3926" t="s">
        <v>1638</v>
      </c>
      <c r="J3926" t="s">
        <v>23</v>
      </c>
      <c r="K3926" t="s">
        <v>28</v>
      </c>
      <c r="L3926">
        <v>18</v>
      </c>
      <c r="M3926" s="7">
        <v>1</v>
      </c>
      <c r="N3926" s="7">
        <v>0.5</v>
      </c>
      <c r="O3926" t="s">
        <v>25</v>
      </c>
      <c r="Q3926" t="s">
        <v>653</v>
      </c>
      <c r="R3926" s="4" t="str">
        <f t="shared" ca="1" si="61"/>
        <v>Kempster RM and Egeberg CA (2020). SharkBase citizen science global chondrichthyan sighting database. Support Our Sharks Ocean Conservation Society. Version 2020.08. www.supportoursharks.com (consulted on 01/08/2020)</v>
      </c>
    </row>
    <row r="3927" spans="1:18" ht="15.75" customHeight="1" x14ac:dyDescent="0.25">
      <c r="A3927">
        <v>3960</v>
      </c>
      <c r="B3927" t="s">
        <v>18</v>
      </c>
      <c r="C3927" t="s">
        <v>19</v>
      </c>
      <c r="D3927" t="s">
        <v>20</v>
      </c>
      <c r="E3927" t="s">
        <v>76</v>
      </c>
      <c r="F3927" s="7">
        <v>-18.322148739999999</v>
      </c>
      <c r="G3927" s="7">
        <v>178.1329375</v>
      </c>
      <c r="H3927" s="8">
        <v>42785.574305555558</v>
      </c>
      <c r="I3927" t="s">
        <v>1838</v>
      </c>
      <c r="J3927" t="s">
        <v>54</v>
      </c>
      <c r="K3927" t="s">
        <v>34</v>
      </c>
      <c r="L3927">
        <v>18</v>
      </c>
      <c r="M3927" s="7">
        <v>1</v>
      </c>
      <c r="N3927" s="7">
        <v>1.25</v>
      </c>
      <c r="O3927" t="s">
        <v>33</v>
      </c>
      <c r="Q3927" t="s">
        <v>653</v>
      </c>
      <c r="R3927" s="4" t="str">
        <f t="shared" ca="1" si="61"/>
        <v>Kempster RM and Egeberg CA (2020). SharkBase citizen science global chondrichthyan sighting database. Support Our Sharks Ocean Conservation Society. Version 2020.08. www.supportoursharks.com (consulted on 01/08/2020)</v>
      </c>
    </row>
    <row r="3928" spans="1:18" ht="15.75" customHeight="1" x14ac:dyDescent="0.25">
      <c r="A3928">
        <v>3961</v>
      </c>
      <c r="B3928" t="s">
        <v>29</v>
      </c>
      <c r="C3928" t="s">
        <v>30</v>
      </c>
      <c r="D3928" t="s">
        <v>20</v>
      </c>
      <c r="E3928" t="s">
        <v>76</v>
      </c>
      <c r="F3928" s="7">
        <v>-18.319215459999999</v>
      </c>
      <c r="G3928" s="7">
        <v>178.1337959</v>
      </c>
      <c r="H3928" s="8">
        <v>42785.574305555558</v>
      </c>
      <c r="I3928" t="s">
        <v>1838</v>
      </c>
      <c r="J3928" t="s">
        <v>54</v>
      </c>
      <c r="K3928" t="s">
        <v>34</v>
      </c>
      <c r="L3928">
        <v>18</v>
      </c>
      <c r="M3928" s="7">
        <v>1</v>
      </c>
      <c r="N3928" s="7">
        <v>1.5</v>
      </c>
      <c r="O3928" t="s">
        <v>25</v>
      </c>
      <c r="Q3928" t="s">
        <v>653</v>
      </c>
      <c r="R3928" s="4" t="str">
        <f t="shared" ca="1" si="61"/>
        <v>Kempster RM and Egeberg CA (2020). SharkBase citizen science global chondrichthyan sighting database. Support Our Sharks Ocean Conservation Society. Version 2020.08. www.supportoursharks.com (consulted on 01/08/2020)</v>
      </c>
    </row>
    <row r="3929" spans="1:18" ht="15.75" customHeight="1" x14ac:dyDescent="0.25">
      <c r="A3929">
        <v>3962</v>
      </c>
      <c r="B3929" t="s">
        <v>48</v>
      </c>
      <c r="C3929" t="s">
        <v>49</v>
      </c>
      <c r="D3929" t="s">
        <v>20</v>
      </c>
      <c r="E3929" t="s">
        <v>76</v>
      </c>
      <c r="F3929" s="7">
        <v>-18.457351599999999</v>
      </c>
      <c r="G3929" s="7">
        <v>178.09431369999999</v>
      </c>
      <c r="H3929" s="8">
        <v>42795</v>
      </c>
      <c r="I3929" t="s">
        <v>647</v>
      </c>
      <c r="J3929" t="s">
        <v>23</v>
      </c>
      <c r="K3929" t="s">
        <v>28</v>
      </c>
      <c r="L3929">
        <v>20</v>
      </c>
      <c r="M3929" s="7">
        <v>1</v>
      </c>
      <c r="N3929" s="7">
        <v>1.85</v>
      </c>
      <c r="O3929" t="s">
        <v>92</v>
      </c>
      <c r="Q3929" t="s">
        <v>653</v>
      </c>
      <c r="R3929" s="4" t="str">
        <f t="shared" ca="1" si="61"/>
        <v>Kempster RM and Egeberg CA (2020). SharkBase citizen science global chondrichthyan sighting database. Support Our Sharks Ocean Conservation Society. Version 2020.08. www.supportoursharks.com (consulted on 01/08/2020)</v>
      </c>
    </row>
    <row r="3930" spans="1:18" ht="15.75" customHeight="1" x14ac:dyDescent="0.25">
      <c r="A3930">
        <v>3963</v>
      </c>
      <c r="B3930" t="s">
        <v>18</v>
      </c>
      <c r="C3930" t="s">
        <v>19</v>
      </c>
      <c r="D3930" t="s">
        <v>20</v>
      </c>
      <c r="E3930" t="s">
        <v>76</v>
      </c>
      <c r="F3930" s="7">
        <v>-18.45832858</v>
      </c>
      <c r="G3930" s="7">
        <v>178.09431369999999</v>
      </c>
      <c r="H3930" s="8">
        <v>42795</v>
      </c>
      <c r="I3930" t="s">
        <v>647</v>
      </c>
      <c r="J3930" t="s">
        <v>23</v>
      </c>
      <c r="K3930" t="s">
        <v>28</v>
      </c>
      <c r="L3930">
        <v>20</v>
      </c>
      <c r="M3930" s="7">
        <v>1</v>
      </c>
      <c r="N3930" s="7">
        <v>1</v>
      </c>
      <c r="O3930" t="s">
        <v>25</v>
      </c>
      <c r="Q3930" t="s">
        <v>653</v>
      </c>
      <c r="R3930" s="4" t="str">
        <f t="shared" ca="1" si="61"/>
        <v>Kempster RM and Egeberg CA (2020). SharkBase citizen science global chondrichthyan sighting database. Support Our Sharks Ocean Conservation Society. Version 2020.08. www.supportoursharks.com (consulted on 01/08/2020)</v>
      </c>
    </row>
    <row r="3931" spans="1:18" ht="15.75" customHeight="1" x14ac:dyDescent="0.25">
      <c r="A3931">
        <v>3964</v>
      </c>
      <c r="B3931" t="s">
        <v>18</v>
      </c>
      <c r="C3931" t="s">
        <v>19</v>
      </c>
      <c r="D3931" t="s">
        <v>20</v>
      </c>
      <c r="E3931" t="s">
        <v>76</v>
      </c>
      <c r="F3931" s="7">
        <v>-18.456700269999999</v>
      </c>
      <c r="G3931" s="7">
        <v>178.09431369999999</v>
      </c>
      <c r="H3931" s="8">
        <v>42795</v>
      </c>
      <c r="I3931" t="s">
        <v>647</v>
      </c>
      <c r="J3931" t="s">
        <v>23</v>
      </c>
      <c r="K3931" t="s">
        <v>28</v>
      </c>
      <c r="L3931">
        <v>20</v>
      </c>
      <c r="M3931" s="7">
        <v>1</v>
      </c>
      <c r="N3931" s="7">
        <v>1.1000000000000001</v>
      </c>
      <c r="O3931" t="s">
        <v>33</v>
      </c>
      <c r="Q3931" t="s">
        <v>653</v>
      </c>
      <c r="R3931" s="4" t="str">
        <f t="shared" ca="1" si="61"/>
        <v>Kempster RM and Egeberg CA (2020). SharkBase citizen science global chondrichthyan sighting database. Support Our Sharks Ocean Conservation Society. Version 2020.08. www.supportoursharks.com (consulted on 01/08/2020)</v>
      </c>
    </row>
    <row r="3932" spans="1:18" ht="15.75" customHeight="1" x14ac:dyDescent="0.25">
      <c r="A3932">
        <v>3965</v>
      </c>
      <c r="B3932" t="s">
        <v>18</v>
      </c>
      <c r="C3932" t="s">
        <v>19</v>
      </c>
      <c r="D3932" t="s">
        <v>20</v>
      </c>
      <c r="E3932" t="s">
        <v>76</v>
      </c>
      <c r="F3932" s="7">
        <v>-18.457351599999999</v>
      </c>
      <c r="G3932" s="7">
        <v>178.09362709999999</v>
      </c>
      <c r="H3932" s="8">
        <v>42795</v>
      </c>
      <c r="I3932" t="s">
        <v>647</v>
      </c>
      <c r="J3932" t="s">
        <v>23</v>
      </c>
      <c r="K3932" t="s">
        <v>28</v>
      </c>
      <c r="L3932">
        <v>20</v>
      </c>
      <c r="M3932" s="7">
        <v>1</v>
      </c>
      <c r="N3932" s="7">
        <v>1.2</v>
      </c>
      <c r="O3932" t="s">
        <v>25</v>
      </c>
      <c r="Q3932" t="s">
        <v>653</v>
      </c>
      <c r="R3932" s="4" t="str">
        <f t="shared" ca="1" si="61"/>
        <v>Kempster RM and Egeberg CA (2020). SharkBase citizen science global chondrichthyan sighting database. Support Our Sharks Ocean Conservation Society. Version 2020.08. www.supportoursharks.com (consulted on 01/08/2020)</v>
      </c>
    </row>
    <row r="3933" spans="1:18" ht="15.75" customHeight="1" x14ac:dyDescent="0.25">
      <c r="A3933">
        <v>3966</v>
      </c>
      <c r="B3933" t="s">
        <v>18</v>
      </c>
      <c r="C3933" t="s">
        <v>19</v>
      </c>
      <c r="D3933" t="s">
        <v>20</v>
      </c>
      <c r="E3933" t="s">
        <v>76</v>
      </c>
      <c r="F3933" s="7">
        <v>-18.457351599999999</v>
      </c>
      <c r="G3933" s="7">
        <v>178.09397039999999</v>
      </c>
      <c r="H3933" s="8">
        <v>42795</v>
      </c>
      <c r="I3933" t="s">
        <v>647</v>
      </c>
      <c r="J3933" t="s">
        <v>23</v>
      </c>
      <c r="K3933" t="s">
        <v>28</v>
      </c>
      <c r="L3933">
        <v>20</v>
      </c>
      <c r="M3933" s="7">
        <v>1</v>
      </c>
      <c r="N3933" s="7">
        <v>0.9</v>
      </c>
      <c r="O3933" t="s">
        <v>25</v>
      </c>
      <c r="Q3933" t="s">
        <v>653</v>
      </c>
      <c r="R3933" s="4" t="str">
        <f t="shared" ca="1" si="61"/>
        <v>Kempster RM and Egeberg CA (2020). SharkBase citizen science global chondrichthyan sighting database. Support Our Sharks Ocean Conservation Society. Version 2020.08. www.supportoursharks.com (consulted on 01/08/2020)</v>
      </c>
    </row>
    <row r="3934" spans="1:18" ht="15.75" customHeight="1" x14ac:dyDescent="0.25">
      <c r="A3934">
        <v>3967</v>
      </c>
      <c r="B3934" t="s">
        <v>553</v>
      </c>
      <c r="C3934" t="s">
        <v>383</v>
      </c>
      <c r="D3934" t="s">
        <v>20</v>
      </c>
      <c r="E3934" t="s">
        <v>213</v>
      </c>
      <c r="F3934" s="7">
        <v>-33.445217929999998</v>
      </c>
      <c r="G3934" s="7">
        <v>151.4490959</v>
      </c>
      <c r="H3934" s="8">
        <v>42504</v>
      </c>
      <c r="I3934" t="s">
        <v>560</v>
      </c>
      <c r="J3934" t="s">
        <v>23</v>
      </c>
      <c r="K3934" t="s">
        <v>34</v>
      </c>
      <c r="L3934">
        <v>8</v>
      </c>
      <c r="M3934" s="7">
        <v>1</v>
      </c>
      <c r="N3934" s="7">
        <v>2</v>
      </c>
      <c r="O3934" t="s">
        <v>25</v>
      </c>
      <c r="R3934" s="4" t="str">
        <f t="shared" ca="1" si="61"/>
        <v>Kempster RM and Egeberg CA (2020). SharkBase citizen science global chondrichthyan sighting database. Support Our Sharks Ocean Conservation Society. Version 2020.08. www.supportoursharks.com (consulted on 01/08/2020)</v>
      </c>
    </row>
    <row r="3935" spans="1:18" ht="15.75" customHeight="1" x14ac:dyDescent="0.25">
      <c r="A3935">
        <v>3968</v>
      </c>
      <c r="B3935" t="s">
        <v>236</v>
      </c>
      <c r="C3935" t="s">
        <v>237</v>
      </c>
      <c r="D3935" t="s">
        <v>101</v>
      </c>
      <c r="E3935" t="s">
        <v>143</v>
      </c>
      <c r="F3935" s="7">
        <v>-27.390222049999998</v>
      </c>
      <c r="G3935" s="7">
        <v>153.55210149999999</v>
      </c>
      <c r="H3935" s="8">
        <v>42874</v>
      </c>
      <c r="I3935" t="s">
        <v>1440</v>
      </c>
      <c r="J3935" t="s">
        <v>63</v>
      </c>
      <c r="K3935" t="s">
        <v>63</v>
      </c>
      <c r="M3935" s="7">
        <v>7</v>
      </c>
      <c r="O3935" t="s">
        <v>25</v>
      </c>
      <c r="R3935" s="4" t="str">
        <f t="shared" ca="1" si="61"/>
        <v>Kempster RM and Egeberg CA (2020). SharkBase citizen science global chondrichthyan sighting database. Support Our Sharks Ocean Conservation Society. Version 2020.08. www.supportoursharks.com (consulted on 01/08/2020)</v>
      </c>
    </row>
    <row r="3936" spans="1:18" ht="15.75" customHeight="1" x14ac:dyDescent="0.25">
      <c r="A3936">
        <v>3969</v>
      </c>
      <c r="B3936" t="s">
        <v>18</v>
      </c>
      <c r="C3936" t="s">
        <v>19</v>
      </c>
      <c r="D3936" t="s">
        <v>20</v>
      </c>
      <c r="E3936" t="s">
        <v>1173</v>
      </c>
      <c r="F3936" s="7">
        <v>-8.3381629999999998</v>
      </c>
      <c r="G3936" s="7">
        <v>116.041703</v>
      </c>
      <c r="H3936" s="8">
        <v>42875</v>
      </c>
      <c r="I3936" t="s">
        <v>1501</v>
      </c>
      <c r="J3936" t="s">
        <v>63</v>
      </c>
      <c r="K3936" t="s">
        <v>63</v>
      </c>
      <c r="L3936">
        <v>28</v>
      </c>
      <c r="M3936" s="7">
        <v>1</v>
      </c>
      <c r="N3936" s="7">
        <v>1.6</v>
      </c>
      <c r="O3936" t="s">
        <v>25</v>
      </c>
      <c r="Q3936" t="s">
        <v>1603</v>
      </c>
      <c r="R3936" s="4" t="str">
        <f t="shared" ca="1" si="61"/>
        <v>Kempster RM and Egeberg CA (2020). SharkBase citizen science global chondrichthyan sighting database. Support Our Sharks Ocean Conservation Society. Version 2020.08. www.supportoursharks.com (consulted on 01/08/2020)</v>
      </c>
    </row>
    <row r="3937" spans="1:18" ht="15.75" customHeight="1" x14ac:dyDescent="0.25">
      <c r="A3937">
        <v>3970</v>
      </c>
      <c r="B3937" t="s">
        <v>98</v>
      </c>
      <c r="C3937" t="s">
        <v>701</v>
      </c>
      <c r="D3937" t="s">
        <v>20</v>
      </c>
      <c r="E3937" t="s">
        <v>1173</v>
      </c>
      <c r="F3937" s="7">
        <v>-8.3426639349999991</v>
      </c>
      <c r="G3937" s="7">
        <v>116.0701983</v>
      </c>
      <c r="H3937" s="8">
        <v>42875</v>
      </c>
      <c r="I3937" t="s">
        <v>1866</v>
      </c>
      <c r="J3937" t="s">
        <v>63</v>
      </c>
      <c r="K3937" t="s">
        <v>63</v>
      </c>
      <c r="L3937">
        <v>24</v>
      </c>
      <c r="M3937" s="7">
        <v>1</v>
      </c>
      <c r="N3937" s="7">
        <v>0.6</v>
      </c>
      <c r="O3937" t="s">
        <v>25</v>
      </c>
      <c r="R3937" s="4" t="str">
        <f t="shared" ca="1" si="61"/>
        <v>Kempster RM and Egeberg CA (2020). SharkBase citizen science global chondrichthyan sighting database. Support Our Sharks Ocean Conservation Society. Version 2020.08. www.supportoursharks.com (consulted on 01/08/2020)</v>
      </c>
    </row>
    <row r="3938" spans="1:18" ht="15.75" customHeight="1" x14ac:dyDescent="0.25">
      <c r="A3938">
        <v>3971</v>
      </c>
      <c r="B3938" t="s">
        <v>18</v>
      </c>
      <c r="C3938" t="s">
        <v>19</v>
      </c>
      <c r="D3938" t="s">
        <v>20</v>
      </c>
      <c r="E3938" t="s">
        <v>1173</v>
      </c>
      <c r="F3938" s="7">
        <v>-8.3453814430000008</v>
      </c>
      <c r="G3938" s="7">
        <v>116.0245364</v>
      </c>
      <c r="H3938" s="8">
        <v>42876</v>
      </c>
      <c r="I3938" t="s">
        <v>299</v>
      </c>
      <c r="J3938" t="s">
        <v>63</v>
      </c>
      <c r="K3938" t="s">
        <v>63</v>
      </c>
      <c r="L3938">
        <v>29</v>
      </c>
      <c r="M3938" s="7">
        <v>1</v>
      </c>
      <c r="N3938" s="7">
        <v>1</v>
      </c>
      <c r="O3938" t="s">
        <v>25</v>
      </c>
      <c r="R3938" s="4" t="str">
        <f t="shared" ca="1" si="61"/>
        <v>Kempster RM and Egeberg CA (2020). SharkBase citizen science global chondrichthyan sighting database. Support Our Sharks Ocean Conservation Society. Version 2020.08. www.supportoursharks.com (consulted on 01/08/2020)</v>
      </c>
    </row>
    <row r="3939" spans="1:18" ht="15.75" customHeight="1" x14ac:dyDescent="0.25">
      <c r="A3939">
        <v>3972</v>
      </c>
      <c r="B3939" t="s">
        <v>18</v>
      </c>
      <c r="C3939" t="s">
        <v>19</v>
      </c>
      <c r="D3939" t="s">
        <v>20</v>
      </c>
      <c r="E3939" t="s">
        <v>1173</v>
      </c>
      <c r="F3939" s="7">
        <v>-8.3453814430000008</v>
      </c>
      <c r="G3939" s="7">
        <v>116.0231631</v>
      </c>
      <c r="H3939" s="8">
        <v>42876</v>
      </c>
      <c r="I3939" t="s">
        <v>299</v>
      </c>
      <c r="J3939" t="s">
        <v>63</v>
      </c>
      <c r="K3939" t="s">
        <v>63</v>
      </c>
      <c r="L3939">
        <v>29</v>
      </c>
      <c r="M3939" s="7">
        <v>2</v>
      </c>
      <c r="N3939" s="7">
        <v>1.7</v>
      </c>
      <c r="O3939" t="s">
        <v>25</v>
      </c>
      <c r="R3939" s="4" t="str">
        <f t="shared" ca="1" si="61"/>
        <v>Kempster RM and Egeberg CA (2020). SharkBase citizen science global chondrichthyan sighting database. Support Our Sharks Ocean Conservation Society. Version 2020.08. www.supportoursharks.com (consulted on 01/08/2020)</v>
      </c>
    </row>
    <row r="3940" spans="1:18" ht="15.75" customHeight="1" x14ac:dyDescent="0.25">
      <c r="A3940">
        <v>3973</v>
      </c>
      <c r="B3940" t="s">
        <v>98</v>
      </c>
      <c r="C3940" t="s">
        <v>701</v>
      </c>
      <c r="D3940" t="s">
        <v>20</v>
      </c>
      <c r="E3940" t="s">
        <v>1173</v>
      </c>
      <c r="F3940" s="7">
        <v>-8.3440226909999993</v>
      </c>
      <c r="G3940" s="7">
        <v>116.02419310000001</v>
      </c>
      <c r="H3940" s="8">
        <v>42876</v>
      </c>
      <c r="I3940" t="s">
        <v>299</v>
      </c>
      <c r="J3940" t="s">
        <v>63</v>
      </c>
      <c r="K3940" t="s">
        <v>63</v>
      </c>
      <c r="L3940">
        <v>29</v>
      </c>
      <c r="M3940" s="7">
        <v>2</v>
      </c>
      <c r="N3940" s="7">
        <v>0.5</v>
      </c>
      <c r="O3940" t="s">
        <v>25</v>
      </c>
      <c r="R3940" s="4" t="str">
        <f t="shared" ca="1" si="61"/>
        <v>Kempster RM and Egeberg CA (2020). SharkBase citizen science global chondrichthyan sighting database. Support Our Sharks Ocean Conservation Society. Version 2020.08. www.supportoursharks.com (consulted on 01/08/2020)</v>
      </c>
    </row>
    <row r="3941" spans="1:18" ht="15.75" customHeight="1" x14ac:dyDescent="0.25">
      <c r="A3941">
        <v>3974</v>
      </c>
      <c r="B3941" t="s">
        <v>1100</v>
      </c>
      <c r="C3941" t="s">
        <v>568</v>
      </c>
      <c r="D3941" t="s">
        <v>20</v>
      </c>
      <c r="E3941" t="s">
        <v>1173</v>
      </c>
      <c r="F3941" s="7">
        <v>-8.3541179999999997</v>
      </c>
      <c r="G3941" s="7">
        <v>116.052024</v>
      </c>
      <c r="H3941" s="8">
        <v>42878</v>
      </c>
      <c r="I3941" t="s">
        <v>1500</v>
      </c>
      <c r="J3941" t="s">
        <v>63</v>
      </c>
      <c r="K3941" t="s">
        <v>63</v>
      </c>
      <c r="L3941">
        <v>17</v>
      </c>
      <c r="M3941" s="7">
        <v>1</v>
      </c>
      <c r="N3941" s="7">
        <v>1</v>
      </c>
      <c r="O3941" t="s">
        <v>25</v>
      </c>
      <c r="R3941" s="4" t="str">
        <f t="shared" ca="1" si="61"/>
        <v>Kempster RM and Egeberg CA (2020). SharkBase citizen science global chondrichthyan sighting database. Support Our Sharks Ocean Conservation Society. Version 2020.08. www.supportoursharks.com (consulted on 01/08/2020)</v>
      </c>
    </row>
    <row r="3942" spans="1:18" ht="15.75" customHeight="1" x14ac:dyDescent="0.25">
      <c r="A3942">
        <v>3975</v>
      </c>
      <c r="B3942" t="s">
        <v>98</v>
      </c>
      <c r="C3942" t="s">
        <v>701</v>
      </c>
      <c r="D3942" t="s">
        <v>20</v>
      </c>
      <c r="E3942" t="s">
        <v>1173</v>
      </c>
      <c r="F3942" s="7">
        <v>-8.3386300000000002</v>
      </c>
      <c r="G3942" s="7">
        <v>116.041359</v>
      </c>
      <c r="H3942" s="8">
        <v>42879</v>
      </c>
      <c r="I3942" t="s">
        <v>1501</v>
      </c>
      <c r="J3942" t="s">
        <v>63</v>
      </c>
      <c r="K3942" t="s">
        <v>63</v>
      </c>
      <c r="L3942">
        <v>29.2</v>
      </c>
      <c r="M3942" s="7">
        <v>1</v>
      </c>
      <c r="N3942" s="7">
        <v>0.5</v>
      </c>
      <c r="O3942" t="s">
        <v>25</v>
      </c>
      <c r="R3942" s="4" t="str">
        <f t="shared" ca="1" si="61"/>
        <v>Kempster RM and Egeberg CA (2020). SharkBase citizen science global chondrichthyan sighting database. Support Our Sharks Ocean Conservation Society. Version 2020.08. www.supportoursharks.com (consulted on 01/08/2020)</v>
      </c>
    </row>
    <row r="3943" spans="1:18" ht="15.75" customHeight="1" x14ac:dyDescent="0.25">
      <c r="A3943">
        <v>3976</v>
      </c>
      <c r="B3943" t="s">
        <v>18</v>
      </c>
      <c r="C3943" t="s">
        <v>19</v>
      </c>
      <c r="D3943" t="s">
        <v>20</v>
      </c>
      <c r="E3943" t="s">
        <v>1173</v>
      </c>
      <c r="F3943" s="7">
        <v>-8.3375685560000008</v>
      </c>
      <c r="G3943" s="7">
        <v>116.0355227</v>
      </c>
      <c r="H3943" s="8">
        <v>42878</v>
      </c>
      <c r="I3943" t="s">
        <v>1457</v>
      </c>
      <c r="J3943" t="s">
        <v>63</v>
      </c>
      <c r="K3943" t="s">
        <v>63</v>
      </c>
      <c r="L3943">
        <v>18</v>
      </c>
      <c r="M3943" s="7">
        <v>1</v>
      </c>
      <c r="N3943" s="7">
        <v>0.8</v>
      </c>
      <c r="O3943" t="s">
        <v>25</v>
      </c>
      <c r="R3943" s="4" t="str">
        <f t="shared" ca="1" si="61"/>
        <v>Kempster RM and Egeberg CA (2020). SharkBase citizen science global chondrichthyan sighting database. Support Our Sharks Ocean Conservation Society. Version 2020.08. www.supportoursharks.com (consulted on 01/08/2020)</v>
      </c>
    </row>
    <row r="3944" spans="1:18" ht="15.75" customHeight="1" x14ac:dyDescent="0.25">
      <c r="A3944">
        <v>3977</v>
      </c>
      <c r="B3944" t="s">
        <v>98</v>
      </c>
      <c r="C3944" t="s">
        <v>701</v>
      </c>
      <c r="D3944" t="s">
        <v>20</v>
      </c>
      <c r="E3944" t="s">
        <v>1173</v>
      </c>
      <c r="F3944" s="7">
        <v>-8.3367299999999993</v>
      </c>
      <c r="G3944" s="7">
        <v>116.06335300000001</v>
      </c>
      <c r="H3944" s="8">
        <v>42880</v>
      </c>
      <c r="I3944" t="s">
        <v>1502</v>
      </c>
      <c r="J3944" t="s">
        <v>63</v>
      </c>
      <c r="K3944" t="s">
        <v>63</v>
      </c>
      <c r="L3944">
        <v>30</v>
      </c>
      <c r="M3944" s="7">
        <v>1</v>
      </c>
      <c r="N3944" s="7">
        <v>0.6</v>
      </c>
      <c r="O3944" t="s">
        <v>25</v>
      </c>
      <c r="R3944" s="4" t="str">
        <f t="shared" ca="1" si="61"/>
        <v>Kempster RM and Egeberg CA (2020). SharkBase citizen science global chondrichthyan sighting database. Support Our Sharks Ocean Conservation Society. Version 2020.08. www.supportoursharks.com (consulted on 01/08/2020)</v>
      </c>
    </row>
    <row r="3945" spans="1:18" ht="15.75" customHeight="1" x14ac:dyDescent="0.25">
      <c r="A3945">
        <v>3978</v>
      </c>
      <c r="B3945" t="s">
        <v>1100</v>
      </c>
      <c r="C3945" t="s">
        <v>568</v>
      </c>
      <c r="D3945" t="s">
        <v>20</v>
      </c>
      <c r="E3945" t="s">
        <v>1173</v>
      </c>
      <c r="F3945" s="7">
        <v>-8.3537780000000001</v>
      </c>
      <c r="G3945" s="7">
        <v>116.051573</v>
      </c>
      <c r="H3945" s="8">
        <v>42876</v>
      </c>
      <c r="I3945" t="s">
        <v>1337</v>
      </c>
      <c r="J3945" t="s">
        <v>63</v>
      </c>
      <c r="K3945" t="s">
        <v>63</v>
      </c>
      <c r="L3945">
        <v>18</v>
      </c>
      <c r="M3945" s="7">
        <v>3</v>
      </c>
      <c r="O3945" t="s">
        <v>25</v>
      </c>
      <c r="R3945" s="4" t="str">
        <f t="shared" ca="1" si="61"/>
        <v>Kempster RM and Egeberg CA (2020). SharkBase citizen science global chondrichthyan sighting database. Support Our Sharks Ocean Conservation Society. Version 2020.08. www.supportoursharks.com (consulted on 01/08/2020)</v>
      </c>
    </row>
    <row r="3946" spans="1:18" ht="15.75" customHeight="1" x14ac:dyDescent="0.25">
      <c r="A3946">
        <v>3979</v>
      </c>
      <c r="B3946" t="s">
        <v>18</v>
      </c>
      <c r="C3946" t="s">
        <v>19</v>
      </c>
      <c r="D3946" t="s">
        <v>20</v>
      </c>
      <c r="E3946" t="s">
        <v>1173</v>
      </c>
      <c r="F3946" s="7">
        <v>-8.3457211299999994</v>
      </c>
      <c r="G3946" s="7">
        <v>116.025223</v>
      </c>
      <c r="H3946" s="8">
        <v>42877</v>
      </c>
      <c r="I3946" t="s">
        <v>1414</v>
      </c>
      <c r="J3946" t="s">
        <v>63</v>
      </c>
      <c r="K3946" t="s">
        <v>63</v>
      </c>
      <c r="L3946">
        <v>18</v>
      </c>
      <c r="M3946" s="7">
        <v>3</v>
      </c>
      <c r="N3946" s="7">
        <v>18</v>
      </c>
      <c r="O3946" t="s">
        <v>25</v>
      </c>
      <c r="R3946" s="4" t="str">
        <f t="shared" ca="1" si="61"/>
        <v>Kempster RM and Egeberg CA (2020). SharkBase citizen science global chondrichthyan sighting database. Support Our Sharks Ocean Conservation Society. Version 2020.08. www.supportoursharks.com (consulted on 01/08/2020)</v>
      </c>
    </row>
    <row r="3947" spans="1:18" ht="15.75" customHeight="1" x14ac:dyDescent="0.25">
      <c r="A3947">
        <v>3980</v>
      </c>
      <c r="B3947" t="s">
        <v>18</v>
      </c>
      <c r="C3947" t="s">
        <v>19</v>
      </c>
      <c r="D3947" t="s">
        <v>20</v>
      </c>
      <c r="E3947" t="s">
        <v>1173</v>
      </c>
      <c r="F3947" s="7">
        <v>-8.3373987090000004</v>
      </c>
      <c r="G3947" s="7">
        <v>116.0356944</v>
      </c>
      <c r="H3947" s="8">
        <v>42878</v>
      </c>
      <c r="I3947" t="s">
        <v>1457</v>
      </c>
      <c r="J3947" t="s">
        <v>63</v>
      </c>
      <c r="K3947" t="s">
        <v>63</v>
      </c>
      <c r="L3947">
        <v>19</v>
      </c>
      <c r="M3947" s="7">
        <v>3</v>
      </c>
      <c r="N3947" s="7">
        <v>0.6</v>
      </c>
      <c r="O3947" t="s">
        <v>25</v>
      </c>
      <c r="R3947" s="4" t="str">
        <f t="shared" ca="1" si="61"/>
        <v>Kempster RM and Egeberg CA (2020). SharkBase citizen science global chondrichthyan sighting database. Support Our Sharks Ocean Conservation Society. Version 2020.08. www.supportoursharks.com (consulted on 01/08/2020)</v>
      </c>
    </row>
    <row r="3948" spans="1:18" ht="15.75" customHeight="1" x14ac:dyDescent="0.25">
      <c r="A3948">
        <v>3981</v>
      </c>
      <c r="B3948" t="s">
        <v>18</v>
      </c>
      <c r="C3948" t="s">
        <v>19</v>
      </c>
      <c r="D3948" t="s">
        <v>20</v>
      </c>
      <c r="E3948" t="s">
        <v>1173</v>
      </c>
      <c r="F3948" s="7">
        <v>-8.3607519999999997</v>
      </c>
      <c r="G3948" s="7">
        <v>116.03226100000001</v>
      </c>
      <c r="H3948" s="8">
        <v>42879</v>
      </c>
      <c r="I3948" t="s">
        <v>1484</v>
      </c>
      <c r="J3948" t="s">
        <v>63</v>
      </c>
      <c r="K3948" t="s">
        <v>63</v>
      </c>
      <c r="L3948">
        <v>19</v>
      </c>
      <c r="M3948" s="7">
        <v>4</v>
      </c>
      <c r="N3948" s="7">
        <v>0.6</v>
      </c>
      <c r="O3948" t="s">
        <v>25</v>
      </c>
      <c r="R3948" s="4" t="str">
        <f t="shared" ca="1" si="61"/>
        <v>Kempster RM and Egeberg CA (2020). SharkBase citizen science global chondrichthyan sighting database. Support Our Sharks Ocean Conservation Society. Version 2020.08. www.supportoursharks.com (consulted on 01/08/2020)</v>
      </c>
    </row>
    <row r="3949" spans="1:18" ht="15.75" customHeight="1" x14ac:dyDescent="0.25">
      <c r="A3949">
        <v>3982</v>
      </c>
      <c r="B3949" t="s">
        <v>18</v>
      </c>
      <c r="C3949" t="s">
        <v>19</v>
      </c>
      <c r="D3949" t="s">
        <v>20</v>
      </c>
      <c r="E3949" t="s">
        <v>1173</v>
      </c>
      <c r="F3949" s="7">
        <v>-8.3457211299999994</v>
      </c>
      <c r="G3949" s="7">
        <v>116.0250514</v>
      </c>
      <c r="H3949" s="8">
        <v>42880</v>
      </c>
      <c r="I3949" t="s">
        <v>299</v>
      </c>
      <c r="J3949" t="s">
        <v>63</v>
      </c>
      <c r="K3949" t="s">
        <v>63</v>
      </c>
      <c r="L3949">
        <v>20</v>
      </c>
      <c r="M3949" s="7">
        <v>2</v>
      </c>
      <c r="N3949" s="7">
        <v>0.6</v>
      </c>
      <c r="O3949" t="s">
        <v>25</v>
      </c>
      <c r="R3949" s="4" t="str">
        <f t="shared" ca="1" si="61"/>
        <v>Kempster RM and Egeberg CA (2020). SharkBase citizen science global chondrichthyan sighting database. Support Our Sharks Ocean Conservation Society. Version 2020.08. www.supportoursharks.com (consulted on 01/08/2020)</v>
      </c>
    </row>
    <row r="3950" spans="1:18" ht="15.75" customHeight="1" x14ac:dyDescent="0.25">
      <c r="A3950">
        <v>3983</v>
      </c>
      <c r="B3950" t="s">
        <v>18</v>
      </c>
      <c r="C3950" t="s">
        <v>19</v>
      </c>
      <c r="D3950" t="s">
        <v>20</v>
      </c>
      <c r="E3950" t="s">
        <v>1173</v>
      </c>
      <c r="F3950" s="7">
        <v>-8.3632146219999992</v>
      </c>
      <c r="G3950" s="7">
        <v>116.0320895</v>
      </c>
      <c r="H3950" s="8">
        <v>42880</v>
      </c>
      <c r="I3950" t="s">
        <v>299</v>
      </c>
      <c r="J3950" t="s">
        <v>63</v>
      </c>
      <c r="K3950" t="s">
        <v>63</v>
      </c>
      <c r="L3950">
        <v>20</v>
      </c>
      <c r="M3950" s="7">
        <v>1</v>
      </c>
      <c r="N3950" s="7">
        <v>1.1000000000000001</v>
      </c>
      <c r="O3950" t="s">
        <v>25</v>
      </c>
      <c r="R3950" s="4" t="str">
        <f t="shared" ca="1" si="61"/>
        <v>Kempster RM and Egeberg CA (2020). SharkBase citizen science global chondrichthyan sighting database. Support Our Sharks Ocean Conservation Society. Version 2020.08. www.supportoursharks.com (consulted on 01/08/2020)</v>
      </c>
    </row>
    <row r="3951" spans="1:18" ht="15.75" customHeight="1" x14ac:dyDescent="0.25">
      <c r="A3951">
        <v>3984</v>
      </c>
      <c r="B3951" t="s">
        <v>98</v>
      </c>
      <c r="C3951" t="s">
        <v>701</v>
      </c>
      <c r="D3951" t="s">
        <v>20</v>
      </c>
      <c r="E3951" t="s">
        <v>1173</v>
      </c>
      <c r="F3951" s="7">
        <v>-8.3474195620000007</v>
      </c>
      <c r="G3951" s="7">
        <v>116.0890811</v>
      </c>
      <c r="H3951" s="8">
        <v>42875</v>
      </c>
      <c r="I3951" t="s">
        <v>1538</v>
      </c>
      <c r="J3951" t="s">
        <v>63</v>
      </c>
      <c r="K3951" t="s">
        <v>63</v>
      </c>
      <c r="L3951">
        <v>17</v>
      </c>
      <c r="M3951" s="7">
        <v>2</v>
      </c>
      <c r="N3951" s="7">
        <v>0.3</v>
      </c>
      <c r="O3951" t="s">
        <v>25</v>
      </c>
      <c r="R3951" s="4" t="str">
        <f t="shared" ca="1" si="61"/>
        <v>Kempster RM and Egeberg CA (2020). SharkBase citizen science global chondrichthyan sighting database. Support Our Sharks Ocean Conservation Society. Version 2020.08. www.supportoursharks.com (consulted on 01/08/2020)</v>
      </c>
    </row>
    <row r="3952" spans="1:18" ht="15.75" customHeight="1" x14ac:dyDescent="0.25">
      <c r="A3952">
        <v>3985</v>
      </c>
      <c r="B3952" t="s">
        <v>98</v>
      </c>
      <c r="C3952" t="s">
        <v>701</v>
      </c>
      <c r="D3952" t="s">
        <v>20</v>
      </c>
      <c r="E3952" t="s">
        <v>1173</v>
      </c>
      <c r="F3952" s="7">
        <v>-8.3501370369999997</v>
      </c>
      <c r="G3952" s="7">
        <v>116.0877078</v>
      </c>
      <c r="H3952" s="8">
        <v>42875</v>
      </c>
      <c r="I3952" t="s">
        <v>1538</v>
      </c>
      <c r="J3952" t="s">
        <v>63</v>
      </c>
      <c r="K3952" t="s">
        <v>63</v>
      </c>
      <c r="L3952">
        <v>0.35</v>
      </c>
      <c r="M3952" s="7">
        <v>2</v>
      </c>
      <c r="N3952" s="7">
        <v>0.35</v>
      </c>
      <c r="O3952" t="s">
        <v>25</v>
      </c>
      <c r="R3952" s="4" t="str">
        <f t="shared" ca="1" si="61"/>
        <v>Kempster RM and Egeberg CA (2020). SharkBase citizen science global chondrichthyan sighting database. Support Our Sharks Ocean Conservation Society. Version 2020.08. www.supportoursharks.com (consulted on 01/08/2020)</v>
      </c>
    </row>
    <row r="3953" spans="1:18" ht="15.75" customHeight="1" x14ac:dyDescent="0.25">
      <c r="A3953">
        <v>3986</v>
      </c>
      <c r="B3953" t="s">
        <v>98</v>
      </c>
      <c r="C3953" t="s">
        <v>701</v>
      </c>
      <c r="D3953" t="s">
        <v>20</v>
      </c>
      <c r="E3953" t="s">
        <v>1173</v>
      </c>
      <c r="F3953" s="7">
        <v>-8.3506465619999997</v>
      </c>
      <c r="G3953" s="7">
        <v>116.08787940000001</v>
      </c>
      <c r="H3953" s="8">
        <v>42876</v>
      </c>
      <c r="I3953" t="s">
        <v>1538</v>
      </c>
      <c r="J3953" t="s">
        <v>63</v>
      </c>
      <c r="K3953" t="s">
        <v>63</v>
      </c>
      <c r="L3953">
        <v>18</v>
      </c>
      <c r="M3953" s="7">
        <v>4</v>
      </c>
      <c r="N3953" s="7">
        <v>0.25</v>
      </c>
      <c r="O3953" t="s">
        <v>25</v>
      </c>
      <c r="R3953" s="4" t="str">
        <f t="shared" ca="1" si="61"/>
        <v>Kempster RM and Egeberg CA (2020). SharkBase citizen science global chondrichthyan sighting database. Support Our Sharks Ocean Conservation Society. Version 2020.08. www.supportoursharks.com (consulted on 01/08/2020)</v>
      </c>
    </row>
    <row r="3954" spans="1:18" ht="15.75" customHeight="1" x14ac:dyDescent="0.25">
      <c r="A3954">
        <v>3987</v>
      </c>
      <c r="B3954" t="s">
        <v>18</v>
      </c>
      <c r="C3954" t="s">
        <v>19</v>
      </c>
      <c r="D3954" t="s">
        <v>20</v>
      </c>
      <c r="E3954" t="s">
        <v>1173</v>
      </c>
      <c r="F3954" s="7">
        <v>-8.3455512869999993</v>
      </c>
      <c r="G3954" s="7">
        <v>116.02539470000001</v>
      </c>
      <c r="H3954" s="8">
        <v>42878</v>
      </c>
      <c r="I3954" t="s">
        <v>299</v>
      </c>
      <c r="J3954" t="s">
        <v>63</v>
      </c>
      <c r="K3954" t="s">
        <v>63</v>
      </c>
      <c r="L3954">
        <v>18</v>
      </c>
      <c r="M3954" s="7">
        <v>2</v>
      </c>
      <c r="N3954" s="7">
        <v>1</v>
      </c>
      <c r="O3954" t="s">
        <v>25</v>
      </c>
      <c r="R3954" s="4" t="str">
        <f t="shared" ca="1" si="61"/>
        <v>Kempster RM and Egeberg CA (2020). SharkBase citizen science global chondrichthyan sighting database. Support Our Sharks Ocean Conservation Society. Version 2020.08. www.supportoursharks.com (consulted on 01/08/2020)</v>
      </c>
    </row>
    <row r="3955" spans="1:18" ht="15.75" customHeight="1" x14ac:dyDescent="0.25">
      <c r="A3955">
        <v>3988</v>
      </c>
      <c r="B3955" t="s">
        <v>18</v>
      </c>
      <c r="C3955" t="s">
        <v>19</v>
      </c>
      <c r="D3955" t="s">
        <v>20</v>
      </c>
      <c r="E3955" t="s">
        <v>1173</v>
      </c>
      <c r="F3955" s="7">
        <v>-8.3457211299999994</v>
      </c>
      <c r="G3955" s="7">
        <v>116.025738</v>
      </c>
      <c r="H3955" s="8">
        <v>42878</v>
      </c>
      <c r="I3955" t="s">
        <v>299</v>
      </c>
      <c r="J3955" t="s">
        <v>63</v>
      </c>
      <c r="K3955" t="s">
        <v>63</v>
      </c>
      <c r="L3955">
        <v>18</v>
      </c>
      <c r="M3955" s="7">
        <v>1</v>
      </c>
      <c r="N3955" s="7">
        <v>1.5</v>
      </c>
      <c r="O3955" t="s">
        <v>25</v>
      </c>
      <c r="R3955" s="4" t="str">
        <f t="shared" ca="1" si="61"/>
        <v>Kempster RM and Egeberg CA (2020). SharkBase citizen science global chondrichthyan sighting database. Support Our Sharks Ocean Conservation Society. Version 2020.08. www.supportoursharks.com (consulted on 01/08/2020)</v>
      </c>
    </row>
    <row r="3956" spans="1:18" ht="15.75" customHeight="1" x14ac:dyDescent="0.25">
      <c r="A3956">
        <v>3989</v>
      </c>
      <c r="B3956" t="s">
        <v>18</v>
      </c>
      <c r="C3956" t="s">
        <v>19</v>
      </c>
      <c r="D3956" t="s">
        <v>20</v>
      </c>
      <c r="E3956" t="s">
        <v>1173</v>
      </c>
      <c r="F3956" s="7">
        <v>-8.3375685560000008</v>
      </c>
      <c r="G3956" s="7">
        <v>116.035866</v>
      </c>
      <c r="H3956" s="8">
        <v>42880</v>
      </c>
      <c r="I3956" t="s">
        <v>1457</v>
      </c>
      <c r="J3956" t="s">
        <v>63</v>
      </c>
      <c r="K3956" t="s">
        <v>63</v>
      </c>
      <c r="L3956">
        <v>12</v>
      </c>
      <c r="M3956" s="7">
        <v>2</v>
      </c>
      <c r="N3956" s="7">
        <v>0.65</v>
      </c>
      <c r="O3956" t="s">
        <v>25</v>
      </c>
      <c r="R3956" s="4" t="str">
        <f t="shared" ca="1" si="61"/>
        <v>Kempster RM and Egeberg CA (2020). SharkBase citizen science global chondrichthyan sighting database. Support Our Sharks Ocean Conservation Society. Version 2020.08. www.supportoursharks.com (consulted on 01/08/2020)</v>
      </c>
    </row>
    <row r="3957" spans="1:18" ht="15.75" customHeight="1" x14ac:dyDescent="0.25">
      <c r="A3957">
        <v>3990</v>
      </c>
      <c r="B3957" t="s">
        <v>18</v>
      </c>
      <c r="C3957" t="s">
        <v>19</v>
      </c>
      <c r="D3957" t="s">
        <v>20</v>
      </c>
      <c r="E3957" t="s">
        <v>1173</v>
      </c>
      <c r="F3957" s="7">
        <v>-8.3379082499999999</v>
      </c>
      <c r="G3957" s="7">
        <v>116.0355227</v>
      </c>
      <c r="H3957" s="8">
        <v>42881</v>
      </c>
      <c r="I3957" t="s">
        <v>1457</v>
      </c>
      <c r="J3957" t="s">
        <v>63</v>
      </c>
      <c r="K3957" t="s">
        <v>63</v>
      </c>
      <c r="L3957">
        <v>12</v>
      </c>
      <c r="M3957" s="7">
        <v>2</v>
      </c>
      <c r="N3957" s="7">
        <v>0.85</v>
      </c>
      <c r="O3957" t="s">
        <v>25</v>
      </c>
      <c r="R3957" s="4" t="str">
        <f t="shared" ca="1" si="61"/>
        <v>Kempster RM and Egeberg CA (2020). SharkBase citizen science global chondrichthyan sighting database. Support Our Sharks Ocean Conservation Society. Version 2020.08. www.supportoursharks.com (consulted on 01/08/2020)</v>
      </c>
    </row>
    <row r="3958" spans="1:18" ht="15.75" customHeight="1" x14ac:dyDescent="0.25">
      <c r="A3958">
        <v>3991</v>
      </c>
      <c r="B3958" t="s">
        <v>18</v>
      </c>
      <c r="C3958" t="s">
        <v>19</v>
      </c>
      <c r="D3958" t="s">
        <v>20</v>
      </c>
      <c r="E3958" t="s">
        <v>1173</v>
      </c>
      <c r="F3958" s="7">
        <v>-8.3460608169999997</v>
      </c>
      <c r="G3958" s="7">
        <v>116.026253</v>
      </c>
      <c r="H3958" s="8">
        <v>42875</v>
      </c>
      <c r="I3958" t="s">
        <v>299</v>
      </c>
      <c r="J3958" t="s">
        <v>63</v>
      </c>
      <c r="K3958" t="s">
        <v>63</v>
      </c>
      <c r="L3958">
        <v>17.8</v>
      </c>
      <c r="M3958" s="7">
        <v>2</v>
      </c>
      <c r="N3958" s="7">
        <v>1.5</v>
      </c>
      <c r="O3958" t="s">
        <v>25</v>
      </c>
      <c r="R3958" s="4" t="str">
        <f t="shared" ca="1" si="61"/>
        <v>Kempster RM and Egeberg CA (2020). SharkBase citizen science global chondrichthyan sighting database. Support Our Sharks Ocean Conservation Society. Version 2020.08. www.supportoursharks.com (consulted on 01/08/2020)</v>
      </c>
    </row>
    <row r="3959" spans="1:18" ht="15.75" customHeight="1" x14ac:dyDescent="0.25">
      <c r="A3959">
        <v>3992</v>
      </c>
      <c r="B3959" t="s">
        <v>18</v>
      </c>
      <c r="C3959" t="s">
        <v>19</v>
      </c>
      <c r="D3959" t="s">
        <v>20</v>
      </c>
      <c r="E3959" t="s">
        <v>1173</v>
      </c>
      <c r="F3959" s="7">
        <v>-8.346400504</v>
      </c>
      <c r="G3959" s="7">
        <v>116.0259097</v>
      </c>
      <c r="H3959" s="8">
        <v>42875</v>
      </c>
      <c r="I3959" t="s">
        <v>299</v>
      </c>
      <c r="J3959" t="s">
        <v>63</v>
      </c>
      <c r="K3959" t="s">
        <v>63</v>
      </c>
      <c r="L3959">
        <v>28</v>
      </c>
      <c r="M3959" s="7">
        <v>1</v>
      </c>
      <c r="N3959" s="7">
        <v>0.7</v>
      </c>
      <c r="O3959" t="s">
        <v>25</v>
      </c>
      <c r="R3959" s="4" t="str">
        <f t="shared" ca="1" si="61"/>
        <v>Kempster RM and Egeberg CA (2020). SharkBase citizen science global chondrichthyan sighting database. Support Our Sharks Ocean Conservation Society. Version 2020.08. www.supportoursharks.com (consulted on 01/08/2020)</v>
      </c>
    </row>
    <row r="3960" spans="1:18" ht="15.75" customHeight="1" x14ac:dyDescent="0.25">
      <c r="A3960">
        <v>3993</v>
      </c>
      <c r="B3960" t="s">
        <v>1100</v>
      </c>
      <c r="C3960" t="s">
        <v>568</v>
      </c>
      <c r="D3960" t="s">
        <v>20</v>
      </c>
      <c r="E3960" t="s">
        <v>1173</v>
      </c>
      <c r="F3960" s="7">
        <v>-8.3637241289999995</v>
      </c>
      <c r="G3960" s="7">
        <v>116.0334628</v>
      </c>
      <c r="H3960" s="8">
        <v>42877</v>
      </c>
      <c r="I3960" t="s">
        <v>1484</v>
      </c>
      <c r="J3960" t="s">
        <v>63</v>
      </c>
      <c r="K3960" t="s">
        <v>63</v>
      </c>
      <c r="L3960">
        <v>12</v>
      </c>
      <c r="M3960" s="7">
        <v>1</v>
      </c>
      <c r="N3960" s="7">
        <v>1</v>
      </c>
      <c r="O3960" t="s">
        <v>25</v>
      </c>
      <c r="Q3960" t="s">
        <v>1603</v>
      </c>
      <c r="R3960" s="4" t="str">
        <f t="shared" ca="1" si="61"/>
        <v>Kempster RM and Egeberg CA (2020). SharkBase citizen science global chondrichthyan sighting database. Support Our Sharks Ocean Conservation Society. Version 2020.08. www.supportoursharks.com (consulted on 01/08/2020)</v>
      </c>
    </row>
    <row r="3961" spans="1:18" ht="15.75" customHeight="1" x14ac:dyDescent="0.25">
      <c r="A3961">
        <v>3994</v>
      </c>
      <c r="B3961" t="s">
        <v>124</v>
      </c>
      <c r="C3961" t="s">
        <v>125</v>
      </c>
      <c r="D3961" t="s">
        <v>20</v>
      </c>
      <c r="E3961" t="s">
        <v>1173</v>
      </c>
      <c r="F3961" s="7">
        <v>-8.3627051140000006</v>
      </c>
      <c r="G3961" s="7">
        <v>116.0329478</v>
      </c>
      <c r="H3961" s="8">
        <v>42877</v>
      </c>
      <c r="I3961" t="s">
        <v>1484</v>
      </c>
      <c r="J3961" t="s">
        <v>63</v>
      </c>
      <c r="K3961" t="s">
        <v>63</v>
      </c>
      <c r="L3961">
        <v>12</v>
      </c>
      <c r="M3961" s="7">
        <v>3</v>
      </c>
      <c r="N3961" s="7">
        <v>1</v>
      </c>
      <c r="O3961" t="s">
        <v>25</v>
      </c>
      <c r="Q3961" t="s">
        <v>1603</v>
      </c>
      <c r="R3961" s="4" t="str">
        <f t="shared" ca="1" si="61"/>
        <v>Kempster RM and Egeberg CA (2020). SharkBase citizen science global chondrichthyan sighting database. Support Our Sharks Ocean Conservation Society. Version 2020.08. www.supportoursharks.com (consulted on 01/08/2020)</v>
      </c>
    </row>
    <row r="3962" spans="1:18" ht="15.75" customHeight="1" x14ac:dyDescent="0.25">
      <c r="A3962">
        <v>3995</v>
      </c>
      <c r="B3962" t="s">
        <v>18</v>
      </c>
      <c r="C3962" t="s">
        <v>19</v>
      </c>
      <c r="D3962" t="s">
        <v>20</v>
      </c>
      <c r="E3962" t="s">
        <v>1173</v>
      </c>
      <c r="F3962" s="7">
        <v>-8.3379082499999999</v>
      </c>
      <c r="G3962" s="7">
        <v>116.035866</v>
      </c>
      <c r="H3962" s="8">
        <v>42878</v>
      </c>
      <c r="I3962" t="s">
        <v>1457</v>
      </c>
      <c r="J3962" t="s">
        <v>63</v>
      </c>
      <c r="K3962" t="s">
        <v>63</v>
      </c>
      <c r="L3962">
        <v>10.5</v>
      </c>
      <c r="M3962" s="7">
        <v>3</v>
      </c>
      <c r="N3962" s="7">
        <v>1</v>
      </c>
      <c r="O3962" t="s">
        <v>25</v>
      </c>
      <c r="Q3962" t="s">
        <v>1858</v>
      </c>
      <c r="R3962" s="4" t="str">
        <f t="shared" ca="1" si="61"/>
        <v>Kempster RM and Egeberg CA (2020). SharkBase citizen science global chondrichthyan sighting database. Support Our Sharks Ocean Conservation Society. Version 2020.08. www.supportoursharks.com (consulted on 01/08/2020)</v>
      </c>
    </row>
    <row r="3963" spans="1:18" ht="15.75" customHeight="1" x14ac:dyDescent="0.25">
      <c r="A3963">
        <v>3996</v>
      </c>
      <c r="B3963" t="s">
        <v>18</v>
      </c>
      <c r="C3963" t="s">
        <v>943</v>
      </c>
      <c r="D3963" t="s">
        <v>20</v>
      </c>
      <c r="E3963" t="s">
        <v>1173</v>
      </c>
      <c r="F3963" s="7">
        <v>-8.3620169999999998</v>
      </c>
      <c r="G3963" s="7">
        <v>116.03339</v>
      </c>
      <c r="H3963" s="8">
        <v>42892</v>
      </c>
      <c r="I3963" t="s">
        <v>1176</v>
      </c>
      <c r="J3963" t="s">
        <v>63</v>
      </c>
      <c r="K3963" t="s">
        <v>24</v>
      </c>
      <c r="L3963">
        <v>23.2</v>
      </c>
      <c r="M3963" s="7">
        <v>6</v>
      </c>
      <c r="N3963" s="7">
        <v>0.9</v>
      </c>
      <c r="O3963" t="s">
        <v>25</v>
      </c>
      <c r="Q3963" t="s">
        <v>1867</v>
      </c>
      <c r="R3963" s="4" t="str">
        <f t="shared" ca="1" si="61"/>
        <v>Kempster RM and Egeberg CA (2020). SharkBase citizen science global chondrichthyan sighting database. Support Our Sharks Ocean Conservation Society. Version 2020.08. www.supportoursharks.com (consulted on 01/08/2020)</v>
      </c>
    </row>
    <row r="3964" spans="1:18" ht="15.75" customHeight="1" x14ac:dyDescent="0.25">
      <c r="A3964">
        <v>3997</v>
      </c>
      <c r="B3964" t="s">
        <v>124</v>
      </c>
      <c r="C3964" t="s">
        <v>142</v>
      </c>
      <c r="D3964" t="s">
        <v>20</v>
      </c>
      <c r="E3964" t="s">
        <v>1173</v>
      </c>
      <c r="F3964" s="7">
        <v>-8.3616670000000006</v>
      </c>
      <c r="G3964" s="7">
        <v>116.03339</v>
      </c>
      <c r="H3964" s="8">
        <v>42880</v>
      </c>
      <c r="I3964" t="s">
        <v>1176</v>
      </c>
      <c r="J3964" t="s">
        <v>63</v>
      </c>
      <c r="K3964" t="s">
        <v>24</v>
      </c>
      <c r="L3964">
        <v>23.2</v>
      </c>
      <c r="M3964" s="7">
        <v>1</v>
      </c>
      <c r="N3964" s="7">
        <v>1.3</v>
      </c>
      <c r="O3964" t="s">
        <v>25</v>
      </c>
      <c r="Q3964" t="s">
        <v>1868</v>
      </c>
      <c r="R3964" s="4" t="str">
        <f t="shared" ca="1" si="61"/>
        <v>Kempster RM and Egeberg CA (2020). SharkBase citizen science global chondrichthyan sighting database. Support Our Sharks Ocean Conservation Society. Version 2020.08. www.supportoursharks.com (consulted on 01/08/2020)</v>
      </c>
    </row>
    <row r="3965" spans="1:18" ht="15.75" customHeight="1" x14ac:dyDescent="0.25">
      <c r="A3965">
        <v>3998</v>
      </c>
      <c r="B3965" t="s">
        <v>95</v>
      </c>
      <c r="C3965" t="s">
        <v>743</v>
      </c>
      <c r="D3965" t="s">
        <v>20</v>
      </c>
      <c r="E3965" t="s">
        <v>1173</v>
      </c>
      <c r="F3965" s="7">
        <v>-8.3403449999999992</v>
      </c>
      <c r="G3965" s="7">
        <v>116.028038</v>
      </c>
      <c r="H3965" s="8">
        <v>42880</v>
      </c>
      <c r="I3965" t="s">
        <v>1373</v>
      </c>
      <c r="J3965" t="s">
        <v>63</v>
      </c>
      <c r="K3965" t="s">
        <v>28</v>
      </c>
      <c r="L3965">
        <v>29.7</v>
      </c>
      <c r="M3965" s="7">
        <v>1</v>
      </c>
      <c r="N3965" s="7">
        <v>0.4</v>
      </c>
      <c r="O3965" t="s">
        <v>25</v>
      </c>
      <c r="R3965" s="4" t="str">
        <f t="shared" ca="1" si="61"/>
        <v>Kempster RM and Egeberg CA (2020). SharkBase citizen science global chondrichthyan sighting database. Support Our Sharks Ocean Conservation Society. Version 2020.08. www.supportoursharks.com (consulted on 01/08/2020)</v>
      </c>
    </row>
    <row r="3966" spans="1:18" ht="15.75" customHeight="1" x14ac:dyDescent="0.25">
      <c r="A3966">
        <v>3999</v>
      </c>
      <c r="B3966" t="s">
        <v>18</v>
      </c>
      <c r="C3966" t="s">
        <v>943</v>
      </c>
      <c r="D3966" t="s">
        <v>20</v>
      </c>
      <c r="E3966" t="s">
        <v>1173</v>
      </c>
      <c r="F3966" s="7">
        <v>-8.3403449999999992</v>
      </c>
      <c r="G3966" s="7">
        <v>116.028038</v>
      </c>
      <c r="H3966" s="8">
        <v>42880</v>
      </c>
      <c r="I3966" t="s">
        <v>1373</v>
      </c>
      <c r="J3966" t="s">
        <v>63</v>
      </c>
      <c r="K3966" t="s">
        <v>28</v>
      </c>
      <c r="L3966">
        <v>29.7</v>
      </c>
      <c r="M3966" s="7">
        <v>1</v>
      </c>
      <c r="N3966" s="7">
        <v>1.2</v>
      </c>
      <c r="O3966" t="s">
        <v>25</v>
      </c>
      <c r="R3966" s="4" t="str">
        <f t="shared" ca="1" si="61"/>
        <v>Kempster RM and Egeberg CA (2020). SharkBase citizen science global chondrichthyan sighting database. Support Our Sharks Ocean Conservation Society. Version 2020.08. www.supportoursharks.com (consulted on 01/08/2020)</v>
      </c>
    </row>
    <row r="3967" spans="1:18" ht="15.75" customHeight="1" x14ac:dyDescent="0.25">
      <c r="A3967">
        <v>4000</v>
      </c>
      <c r="B3967" t="s">
        <v>18</v>
      </c>
      <c r="C3967" t="s">
        <v>19</v>
      </c>
      <c r="D3967" t="s">
        <v>20</v>
      </c>
      <c r="E3967" t="s">
        <v>1173</v>
      </c>
      <c r="F3967" s="7">
        <v>-8.3403449999999992</v>
      </c>
      <c r="G3967" s="7">
        <v>116.028038</v>
      </c>
      <c r="H3967" s="8">
        <v>42880</v>
      </c>
      <c r="I3967" t="s">
        <v>1373</v>
      </c>
      <c r="J3967" t="s">
        <v>63</v>
      </c>
      <c r="K3967" t="s">
        <v>28</v>
      </c>
      <c r="L3967">
        <v>29.7</v>
      </c>
      <c r="M3967" s="7">
        <v>1</v>
      </c>
      <c r="N3967" s="7">
        <v>0.9</v>
      </c>
      <c r="O3967" t="s">
        <v>25</v>
      </c>
      <c r="R3967" s="4" t="str">
        <f t="shared" ca="1" si="61"/>
        <v>Kempster RM and Egeberg CA (2020). SharkBase citizen science global chondrichthyan sighting database. Support Our Sharks Ocean Conservation Society. Version 2020.08. www.supportoursharks.com (consulted on 01/08/2020)</v>
      </c>
    </row>
    <row r="3968" spans="1:18" ht="15.75" customHeight="1" x14ac:dyDescent="0.25">
      <c r="A3968">
        <v>4001</v>
      </c>
      <c r="B3968" t="s">
        <v>95</v>
      </c>
      <c r="C3968" t="s">
        <v>743</v>
      </c>
      <c r="D3968" t="s">
        <v>20</v>
      </c>
      <c r="E3968" t="s">
        <v>1173</v>
      </c>
      <c r="F3968" s="7">
        <v>-8.3403449999999992</v>
      </c>
      <c r="G3968" s="7">
        <v>116.028038</v>
      </c>
      <c r="H3968" s="8">
        <v>42880</v>
      </c>
      <c r="I3968" t="s">
        <v>1373</v>
      </c>
      <c r="J3968" t="s">
        <v>63</v>
      </c>
      <c r="K3968" t="s">
        <v>28</v>
      </c>
      <c r="L3968">
        <v>27</v>
      </c>
      <c r="M3968" s="7">
        <v>1</v>
      </c>
      <c r="N3968" s="7">
        <v>6</v>
      </c>
      <c r="O3968" t="s">
        <v>25</v>
      </c>
      <c r="Q3968" t="s">
        <v>1869</v>
      </c>
      <c r="R3968" s="4" t="str">
        <f t="shared" ca="1" si="61"/>
        <v>Kempster RM and Egeberg CA (2020). SharkBase citizen science global chondrichthyan sighting database. Support Our Sharks Ocean Conservation Society. Version 2020.08. www.supportoursharks.com (consulted on 01/08/2020)</v>
      </c>
    </row>
    <row r="3969" spans="1:18" ht="15.75" customHeight="1" x14ac:dyDescent="0.25">
      <c r="A3969">
        <v>4002</v>
      </c>
      <c r="B3969" t="s">
        <v>95</v>
      </c>
      <c r="C3969" t="s">
        <v>743</v>
      </c>
      <c r="D3969" t="s">
        <v>20</v>
      </c>
      <c r="E3969" t="s">
        <v>1173</v>
      </c>
      <c r="F3969" s="7">
        <v>-8.3403449999999992</v>
      </c>
      <c r="G3969" s="7">
        <v>116.028038</v>
      </c>
      <c r="H3969" s="8">
        <v>42880</v>
      </c>
      <c r="I3969" t="s">
        <v>1373</v>
      </c>
      <c r="J3969" t="s">
        <v>63</v>
      </c>
      <c r="K3969" t="s">
        <v>28</v>
      </c>
      <c r="L3969">
        <v>29.6</v>
      </c>
      <c r="M3969" s="7">
        <v>1</v>
      </c>
      <c r="N3969" s="7">
        <v>5</v>
      </c>
      <c r="O3969" t="s">
        <v>25</v>
      </c>
      <c r="R3969" s="4" t="str">
        <f t="shared" ca="1" si="61"/>
        <v>Kempster RM and Egeberg CA (2020). SharkBase citizen science global chondrichthyan sighting database. Support Our Sharks Ocean Conservation Society. Version 2020.08. www.supportoursharks.com (consulted on 01/08/2020)</v>
      </c>
    </row>
    <row r="3970" spans="1:18" ht="15.75" customHeight="1" x14ac:dyDescent="0.25">
      <c r="A3970">
        <v>4003</v>
      </c>
      <c r="B3970" t="s">
        <v>95</v>
      </c>
      <c r="C3970" t="s">
        <v>743</v>
      </c>
      <c r="D3970" t="s">
        <v>20</v>
      </c>
      <c r="E3970" t="s">
        <v>1173</v>
      </c>
      <c r="F3970" s="7">
        <v>-8.3403449999999992</v>
      </c>
      <c r="G3970" s="7">
        <v>116.028038</v>
      </c>
      <c r="H3970" s="8">
        <v>42880</v>
      </c>
      <c r="I3970" t="s">
        <v>1373</v>
      </c>
      <c r="J3970" t="s">
        <v>63</v>
      </c>
      <c r="K3970" t="s">
        <v>28</v>
      </c>
      <c r="L3970">
        <v>23.2</v>
      </c>
      <c r="M3970" s="7">
        <v>1</v>
      </c>
      <c r="N3970" s="7">
        <v>4.5</v>
      </c>
      <c r="O3970" t="s">
        <v>25</v>
      </c>
      <c r="Q3970" t="s">
        <v>1870</v>
      </c>
      <c r="R3970" s="4" t="str">
        <f t="shared" ca="1" si="61"/>
        <v>Kempster RM and Egeberg CA (2020). SharkBase citizen science global chondrichthyan sighting database. Support Our Sharks Ocean Conservation Society. Version 2020.08. www.supportoursharks.com (consulted on 01/08/2020)</v>
      </c>
    </row>
    <row r="3971" spans="1:18" ht="15.75" customHeight="1" x14ac:dyDescent="0.25">
      <c r="A3971">
        <v>4004</v>
      </c>
      <c r="B3971" t="s">
        <v>95</v>
      </c>
      <c r="C3971" t="s">
        <v>743</v>
      </c>
      <c r="D3971" t="s">
        <v>20</v>
      </c>
      <c r="E3971" t="s">
        <v>1173</v>
      </c>
      <c r="F3971" s="7">
        <v>-8.3403449999999992</v>
      </c>
      <c r="G3971" s="7">
        <v>116.028038</v>
      </c>
      <c r="H3971" s="8">
        <v>42880</v>
      </c>
      <c r="I3971" t="s">
        <v>1373</v>
      </c>
      <c r="J3971" t="s">
        <v>63</v>
      </c>
      <c r="K3971" t="s">
        <v>28</v>
      </c>
      <c r="L3971">
        <v>21.8</v>
      </c>
      <c r="M3971" s="7">
        <v>1</v>
      </c>
      <c r="N3971" s="7">
        <v>6</v>
      </c>
      <c r="O3971" t="s">
        <v>25</v>
      </c>
      <c r="R3971" s="4" t="str">
        <f t="shared" ref="R3971:R4034" ca="1" si="62">("Kempster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3972" spans="1:18" ht="15.75" customHeight="1" x14ac:dyDescent="0.25">
      <c r="A3972">
        <v>4005</v>
      </c>
      <c r="B3972" t="s">
        <v>95</v>
      </c>
      <c r="C3972" t="s">
        <v>743</v>
      </c>
      <c r="D3972" t="s">
        <v>20</v>
      </c>
      <c r="E3972" t="s">
        <v>1173</v>
      </c>
      <c r="F3972" s="7">
        <v>-8.3403449999999992</v>
      </c>
      <c r="G3972" s="7">
        <v>116.028038</v>
      </c>
      <c r="H3972" s="8">
        <v>42880</v>
      </c>
      <c r="I3972" t="s">
        <v>1373</v>
      </c>
      <c r="J3972" t="s">
        <v>63</v>
      </c>
      <c r="K3972" t="s">
        <v>28</v>
      </c>
      <c r="L3972">
        <v>19.100000000000001</v>
      </c>
      <c r="M3972" s="7">
        <v>1</v>
      </c>
      <c r="N3972" s="7">
        <v>4.5</v>
      </c>
      <c r="O3972" t="s">
        <v>25</v>
      </c>
      <c r="Q3972" t="s">
        <v>1658</v>
      </c>
      <c r="R3972" s="4" t="str">
        <f t="shared" ca="1" si="62"/>
        <v>Kempster RM and Egeberg CA (2020). SharkBase citizen science global chondrichthyan sighting database. Support Our Sharks Ocean Conservation Society. Version 2020.08. www.supportoursharks.com (consulted on 01/08/2020)</v>
      </c>
    </row>
    <row r="3973" spans="1:18" ht="15.75" customHeight="1" x14ac:dyDescent="0.25">
      <c r="A3973">
        <v>4006</v>
      </c>
      <c r="B3973" t="s">
        <v>18</v>
      </c>
      <c r="C3973" t="s">
        <v>19</v>
      </c>
      <c r="D3973" t="s">
        <v>20</v>
      </c>
      <c r="E3973" t="s">
        <v>76</v>
      </c>
      <c r="F3973" s="7">
        <v>-18.33363696</v>
      </c>
      <c r="G3973" s="7">
        <v>178.01054300000001</v>
      </c>
      <c r="H3973" s="8">
        <v>42762</v>
      </c>
      <c r="I3973" t="s">
        <v>1803</v>
      </c>
      <c r="J3973" t="s">
        <v>23</v>
      </c>
      <c r="K3973" t="s">
        <v>34</v>
      </c>
      <c r="L3973">
        <v>18</v>
      </c>
      <c r="M3973" s="7">
        <v>1</v>
      </c>
      <c r="N3973" s="7">
        <v>1.05</v>
      </c>
      <c r="O3973" t="s">
        <v>25</v>
      </c>
      <c r="Q3973" t="s">
        <v>952</v>
      </c>
      <c r="R3973" s="4" t="str">
        <f t="shared" ca="1" si="62"/>
        <v>Kempster RM and Egeberg CA (2020). SharkBase citizen science global chondrichthyan sighting database. Support Our Sharks Ocean Conservation Society. Version 2020.08. www.supportoursharks.com (consulted on 01/08/2020)</v>
      </c>
    </row>
    <row r="3974" spans="1:18" ht="15.75" customHeight="1" x14ac:dyDescent="0.25">
      <c r="A3974">
        <v>4007</v>
      </c>
      <c r="B3974" t="s">
        <v>18</v>
      </c>
      <c r="C3974" t="s">
        <v>19</v>
      </c>
      <c r="D3974" t="s">
        <v>20</v>
      </c>
      <c r="E3974" t="s">
        <v>76</v>
      </c>
      <c r="F3974" s="7">
        <v>-18.384713609999999</v>
      </c>
      <c r="G3974" s="7">
        <v>177.99578009999999</v>
      </c>
      <c r="H3974" s="8">
        <v>42879</v>
      </c>
      <c r="I3974" t="s">
        <v>1306</v>
      </c>
      <c r="J3974" t="s">
        <v>23</v>
      </c>
      <c r="K3974" t="s">
        <v>34</v>
      </c>
      <c r="L3974">
        <v>18</v>
      </c>
      <c r="M3974" s="7">
        <v>2</v>
      </c>
      <c r="N3974" s="7">
        <v>120</v>
      </c>
      <c r="O3974" t="s">
        <v>25</v>
      </c>
      <c r="Q3974" t="s">
        <v>1403</v>
      </c>
      <c r="R3974" s="4" t="str">
        <f t="shared" ca="1" si="62"/>
        <v>Kempster RM and Egeberg CA (2020). SharkBase citizen science global chondrichthyan sighting database. Support Our Sharks Ocean Conservation Society. Version 2020.08. www.supportoursharks.com (consulted on 01/08/2020)</v>
      </c>
    </row>
    <row r="3975" spans="1:18" ht="15.75" customHeight="1" x14ac:dyDescent="0.25">
      <c r="A3975">
        <v>4008</v>
      </c>
      <c r="B3975" t="s">
        <v>18</v>
      </c>
      <c r="C3975" t="s">
        <v>943</v>
      </c>
      <c r="D3975" t="s">
        <v>20</v>
      </c>
      <c r="E3975" t="s">
        <v>76</v>
      </c>
      <c r="F3975" s="7">
        <v>-18.375102250000001</v>
      </c>
      <c r="G3975" s="7">
        <v>177.98651039999999</v>
      </c>
      <c r="H3975" s="8">
        <v>42879.431250000001</v>
      </c>
      <c r="I3975" t="s">
        <v>1741</v>
      </c>
      <c r="J3975" t="s">
        <v>54</v>
      </c>
      <c r="K3975" t="s">
        <v>34</v>
      </c>
      <c r="L3975">
        <v>18</v>
      </c>
      <c r="M3975" s="7">
        <v>1</v>
      </c>
      <c r="N3975" s="7">
        <v>1.2</v>
      </c>
      <c r="O3975" t="s">
        <v>92</v>
      </c>
      <c r="Q3975" t="s">
        <v>1403</v>
      </c>
      <c r="R3975" s="4" t="str">
        <f t="shared" ca="1" si="62"/>
        <v>Kempster RM and Egeberg CA (2020). SharkBase citizen science global chondrichthyan sighting database. Support Our Sharks Ocean Conservation Society. Version 2020.08. www.supportoursharks.com (consulted on 01/08/2020)</v>
      </c>
    </row>
    <row r="3976" spans="1:18" ht="15.75" customHeight="1" x14ac:dyDescent="0.25">
      <c r="A3976">
        <v>4009</v>
      </c>
      <c r="B3976" t="s">
        <v>550</v>
      </c>
      <c r="C3976" t="s">
        <v>705</v>
      </c>
      <c r="D3976" t="s">
        <v>20</v>
      </c>
      <c r="E3976" t="s">
        <v>76</v>
      </c>
      <c r="F3976" s="7">
        <v>-18.374939340000001</v>
      </c>
      <c r="G3976" s="7">
        <v>178.1880409</v>
      </c>
      <c r="H3976" s="8">
        <v>42498.455555555556</v>
      </c>
      <c r="I3976" t="s">
        <v>1641</v>
      </c>
      <c r="J3976" t="s">
        <v>23</v>
      </c>
      <c r="K3976" t="s">
        <v>28</v>
      </c>
      <c r="L3976">
        <v>18</v>
      </c>
      <c r="M3976" s="7">
        <v>1</v>
      </c>
      <c r="N3976" s="7">
        <v>1.3</v>
      </c>
      <c r="O3976" t="s">
        <v>25</v>
      </c>
      <c r="R3976" s="4" t="str">
        <f t="shared" ca="1" si="62"/>
        <v>Kempster RM and Egeberg CA (2020). SharkBase citizen science global chondrichthyan sighting database. Support Our Sharks Ocean Conservation Society. Version 2020.08. www.supportoursharks.com (consulted on 01/08/2020)</v>
      </c>
    </row>
    <row r="3977" spans="1:18" ht="15.75" customHeight="1" x14ac:dyDescent="0.25">
      <c r="A3977">
        <v>4010</v>
      </c>
      <c r="B3977" t="s">
        <v>693</v>
      </c>
      <c r="C3977" t="s">
        <v>1699</v>
      </c>
      <c r="D3977" t="s">
        <v>20</v>
      </c>
      <c r="E3977" t="s">
        <v>76</v>
      </c>
      <c r="F3977" s="7">
        <v>-18.34528735</v>
      </c>
      <c r="G3977" s="7">
        <v>177.99706760000001</v>
      </c>
      <c r="H3977" s="8">
        <v>42494.132638888892</v>
      </c>
      <c r="I3977" t="s">
        <v>1216</v>
      </c>
      <c r="J3977" t="s">
        <v>23</v>
      </c>
      <c r="K3977" t="s">
        <v>34</v>
      </c>
      <c r="L3977">
        <v>18</v>
      </c>
      <c r="M3977" s="7">
        <v>1</v>
      </c>
      <c r="N3977" s="7">
        <v>0.4</v>
      </c>
      <c r="O3977" t="s">
        <v>33</v>
      </c>
      <c r="R3977" s="4" t="str">
        <f t="shared" ca="1" si="62"/>
        <v>Kempster RM and Egeberg CA (2020). SharkBase citizen science global chondrichthyan sighting database. Support Our Sharks Ocean Conservation Society. Version 2020.08. www.supportoursharks.com (consulted on 01/08/2020)</v>
      </c>
    </row>
    <row r="3978" spans="1:18" ht="15.75" customHeight="1" x14ac:dyDescent="0.25">
      <c r="A3978">
        <v>4011</v>
      </c>
      <c r="B3978" t="s">
        <v>693</v>
      </c>
      <c r="C3978" t="s">
        <v>1699</v>
      </c>
      <c r="D3978" t="s">
        <v>20</v>
      </c>
      <c r="E3978" t="s">
        <v>76</v>
      </c>
      <c r="F3978" s="7">
        <v>-18.299088529999999</v>
      </c>
      <c r="G3978" s="7">
        <v>178.04285820000001</v>
      </c>
      <c r="H3978" s="8">
        <v>42508.636111111111</v>
      </c>
      <c r="I3978" t="s">
        <v>1398</v>
      </c>
      <c r="J3978" t="s">
        <v>54</v>
      </c>
      <c r="K3978" t="s">
        <v>28</v>
      </c>
      <c r="L3978">
        <v>18</v>
      </c>
      <c r="M3978" s="7">
        <v>1</v>
      </c>
      <c r="N3978" s="7">
        <v>0.4</v>
      </c>
      <c r="O3978" t="s">
        <v>33</v>
      </c>
      <c r="R3978" s="4" t="str">
        <f t="shared" ca="1" si="62"/>
        <v>Kempster RM and Egeberg CA (2020). SharkBase citizen science global chondrichthyan sighting database. Support Our Sharks Ocean Conservation Society. Version 2020.08. www.supportoursharks.com (consulted on 01/08/2020)</v>
      </c>
    </row>
    <row r="3979" spans="1:18" ht="15.75" customHeight="1" x14ac:dyDescent="0.25">
      <c r="A3979">
        <v>4012</v>
      </c>
      <c r="B3979" t="s">
        <v>18</v>
      </c>
      <c r="C3979" t="s">
        <v>943</v>
      </c>
      <c r="D3979" t="s">
        <v>20</v>
      </c>
      <c r="E3979" t="s">
        <v>1173</v>
      </c>
      <c r="F3979" s="7">
        <v>-8.3616670000000006</v>
      </c>
      <c r="G3979" s="7">
        <v>116.032854</v>
      </c>
      <c r="H3979" s="8">
        <v>42894</v>
      </c>
      <c r="I3979" t="s">
        <v>1176</v>
      </c>
      <c r="J3979" t="s">
        <v>23</v>
      </c>
      <c r="K3979" t="s">
        <v>34</v>
      </c>
      <c r="L3979">
        <v>18</v>
      </c>
      <c r="M3979" s="7">
        <v>1</v>
      </c>
      <c r="N3979" s="7">
        <v>0.9</v>
      </c>
      <c r="O3979" t="s">
        <v>25</v>
      </c>
      <c r="R3979" s="4" t="str">
        <f t="shared" ca="1" si="62"/>
        <v>Kempster RM and Egeberg CA (2020). SharkBase citizen science global chondrichthyan sighting database. Support Our Sharks Ocean Conservation Society. Version 2020.08. www.supportoursharks.com (consulted on 01/08/2020)</v>
      </c>
    </row>
    <row r="3980" spans="1:18" ht="15.75" customHeight="1" x14ac:dyDescent="0.25">
      <c r="A3980">
        <v>4013</v>
      </c>
      <c r="B3980" t="s">
        <v>18</v>
      </c>
      <c r="C3980" t="s">
        <v>943</v>
      </c>
      <c r="D3980" t="s">
        <v>20</v>
      </c>
      <c r="E3980" t="s">
        <v>1173</v>
      </c>
      <c r="F3980" s="7">
        <v>-8.3616670000000006</v>
      </c>
      <c r="G3980" s="7">
        <v>116.032854</v>
      </c>
      <c r="H3980" s="8">
        <v>42894</v>
      </c>
      <c r="I3980" t="s">
        <v>1176</v>
      </c>
      <c r="J3980" t="s">
        <v>23</v>
      </c>
      <c r="K3980" t="s">
        <v>34</v>
      </c>
      <c r="L3980">
        <v>16</v>
      </c>
      <c r="M3980" s="7">
        <v>1</v>
      </c>
      <c r="N3980" s="7">
        <v>0.65</v>
      </c>
      <c r="O3980" t="s">
        <v>25</v>
      </c>
      <c r="R3980" s="4" t="str">
        <f t="shared" ca="1" si="62"/>
        <v>Kempster RM and Egeberg CA (2020). SharkBase citizen science global chondrichthyan sighting database. Support Our Sharks Ocean Conservation Society. Version 2020.08. www.supportoursharks.com (consulted on 01/08/2020)</v>
      </c>
    </row>
    <row r="3981" spans="1:18" ht="15.75" customHeight="1" x14ac:dyDescent="0.25">
      <c r="A3981">
        <v>4014</v>
      </c>
      <c r="B3981" t="s">
        <v>18</v>
      </c>
      <c r="C3981" t="s">
        <v>19</v>
      </c>
      <c r="D3981" t="s">
        <v>20</v>
      </c>
      <c r="E3981" t="s">
        <v>76</v>
      </c>
      <c r="F3981" s="7">
        <v>-18.379908</v>
      </c>
      <c r="G3981" s="7">
        <v>177.98629579999999</v>
      </c>
      <c r="H3981" s="8">
        <v>42897.4375</v>
      </c>
      <c r="I3981" t="s">
        <v>1306</v>
      </c>
      <c r="J3981" t="s">
        <v>23</v>
      </c>
      <c r="K3981" t="s">
        <v>28</v>
      </c>
      <c r="L3981">
        <v>18</v>
      </c>
      <c r="M3981" s="7">
        <v>1</v>
      </c>
      <c r="N3981" s="7">
        <v>1.3</v>
      </c>
      <c r="O3981" t="s">
        <v>33</v>
      </c>
      <c r="Q3981" t="s">
        <v>952</v>
      </c>
      <c r="R3981" s="4" t="str">
        <f t="shared" ca="1" si="62"/>
        <v>Kempster RM and Egeberg CA (2020). SharkBase citizen science global chondrichthyan sighting database. Support Our Sharks Ocean Conservation Society. Version 2020.08. www.supportoursharks.com (consulted on 01/08/2020)</v>
      </c>
    </row>
    <row r="3982" spans="1:18" ht="15.75" customHeight="1" x14ac:dyDescent="0.25">
      <c r="A3982">
        <v>4015</v>
      </c>
      <c r="B3982" t="s">
        <v>18</v>
      </c>
      <c r="C3982" t="s">
        <v>19</v>
      </c>
      <c r="D3982" t="s">
        <v>20</v>
      </c>
      <c r="E3982" t="s">
        <v>1173</v>
      </c>
      <c r="F3982" s="7">
        <v>-8.3616670000000006</v>
      </c>
      <c r="G3982" s="7">
        <v>116.032854</v>
      </c>
      <c r="H3982" s="8">
        <v>42897</v>
      </c>
      <c r="I3982" t="s">
        <v>1176</v>
      </c>
      <c r="J3982" t="s">
        <v>23</v>
      </c>
      <c r="K3982" t="s">
        <v>63</v>
      </c>
      <c r="L3982">
        <v>12</v>
      </c>
      <c r="M3982" s="7">
        <v>4</v>
      </c>
      <c r="N3982" s="7">
        <v>0.3</v>
      </c>
      <c r="O3982" t="s">
        <v>25</v>
      </c>
      <c r="Q3982" t="s">
        <v>1549</v>
      </c>
      <c r="R3982" s="4" t="str">
        <f t="shared" ca="1" si="62"/>
        <v>Kempster RM and Egeberg CA (2020). SharkBase citizen science global chondrichthyan sighting database. Support Our Sharks Ocean Conservation Society. Version 2020.08. www.supportoursharks.com (consulted on 01/08/2020)</v>
      </c>
    </row>
    <row r="3983" spans="1:18" ht="15.75" customHeight="1" x14ac:dyDescent="0.25">
      <c r="A3983">
        <v>4016</v>
      </c>
      <c r="B3983" t="s">
        <v>18</v>
      </c>
      <c r="C3983" t="s">
        <v>943</v>
      </c>
      <c r="D3983" t="s">
        <v>20</v>
      </c>
      <c r="E3983" t="s">
        <v>1173</v>
      </c>
      <c r="F3983" s="7">
        <v>-8.3372288609999998</v>
      </c>
      <c r="G3983" s="7">
        <v>116.0372393</v>
      </c>
      <c r="H3983" s="8">
        <v>42895</v>
      </c>
      <c r="I3983" t="s">
        <v>1457</v>
      </c>
      <c r="J3983" t="s">
        <v>63</v>
      </c>
      <c r="K3983" t="s">
        <v>63</v>
      </c>
      <c r="M3983" s="7">
        <v>2</v>
      </c>
      <c r="N3983" s="7">
        <v>1.2</v>
      </c>
      <c r="O3983" t="s">
        <v>25</v>
      </c>
      <c r="R3983" s="4" t="str">
        <f t="shared" ca="1" si="62"/>
        <v>Kempster RM and Egeberg CA (2020). SharkBase citizen science global chondrichthyan sighting database. Support Our Sharks Ocean Conservation Society. Version 2020.08. www.supportoursharks.com (consulted on 01/08/2020)</v>
      </c>
    </row>
    <row r="3984" spans="1:18" ht="15.75" customHeight="1" x14ac:dyDescent="0.25">
      <c r="A3984">
        <v>4017</v>
      </c>
      <c r="B3984" t="s">
        <v>18</v>
      </c>
      <c r="C3984" t="s">
        <v>943</v>
      </c>
      <c r="D3984" t="s">
        <v>20</v>
      </c>
      <c r="E3984" t="s">
        <v>1173</v>
      </c>
      <c r="F3984" s="7">
        <v>-8.3393099999999993</v>
      </c>
      <c r="G3984" s="7">
        <v>116.041788</v>
      </c>
      <c r="H3984" s="8">
        <v>42896</v>
      </c>
      <c r="I3984" t="s">
        <v>22</v>
      </c>
      <c r="J3984" t="s">
        <v>63</v>
      </c>
      <c r="K3984" t="s">
        <v>63</v>
      </c>
      <c r="M3984" s="7">
        <v>1</v>
      </c>
      <c r="N3984" s="7">
        <v>1.8</v>
      </c>
      <c r="O3984" t="s">
        <v>25</v>
      </c>
      <c r="R3984" s="4" t="str">
        <f t="shared" ca="1" si="62"/>
        <v>Kempster RM and Egeberg CA (2020). SharkBase citizen science global chondrichthyan sighting database. Support Our Sharks Ocean Conservation Society. Version 2020.08. www.supportoursharks.com (consulted on 01/08/2020)</v>
      </c>
    </row>
    <row r="3985" spans="1:18" ht="15.75" customHeight="1" x14ac:dyDescent="0.25">
      <c r="A3985">
        <v>4018</v>
      </c>
      <c r="B3985" t="s">
        <v>18</v>
      </c>
      <c r="C3985" t="s">
        <v>19</v>
      </c>
      <c r="D3985" t="s">
        <v>20</v>
      </c>
      <c r="E3985" t="s">
        <v>1173</v>
      </c>
      <c r="F3985" s="7">
        <v>-8.3474195620000007</v>
      </c>
      <c r="G3985" s="7">
        <v>116.0653918</v>
      </c>
      <c r="H3985" s="8">
        <v>42898</v>
      </c>
      <c r="I3985" t="s">
        <v>1754</v>
      </c>
      <c r="J3985" t="s">
        <v>63</v>
      </c>
      <c r="K3985" t="s">
        <v>63</v>
      </c>
      <c r="L3985">
        <v>35.5</v>
      </c>
      <c r="M3985" s="7">
        <v>1</v>
      </c>
      <c r="N3985" s="7">
        <v>1.3</v>
      </c>
      <c r="O3985" t="s">
        <v>25</v>
      </c>
      <c r="Q3985" t="s">
        <v>1603</v>
      </c>
      <c r="R3985" s="4" t="str">
        <f t="shared" ca="1" si="62"/>
        <v>Kempster RM and Egeberg CA (2020). SharkBase citizen science global chondrichthyan sighting database. Support Our Sharks Ocean Conservation Society. Version 2020.08. www.supportoursharks.com (consulted on 01/08/2020)</v>
      </c>
    </row>
    <row r="3986" spans="1:18" ht="15.75" customHeight="1" x14ac:dyDescent="0.25">
      <c r="A3986">
        <v>4019</v>
      </c>
      <c r="B3986" t="s">
        <v>18</v>
      </c>
      <c r="C3986" t="s">
        <v>943</v>
      </c>
      <c r="D3986" t="s">
        <v>20</v>
      </c>
      <c r="E3986" t="s">
        <v>1173</v>
      </c>
      <c r="F3986" s="7">
        <v>-8.3433433140000002</v>
      </c>
      <c r="G3986" s="7">
        <v>116.0430758</v>
      </c>
      <c r="H3986" s="8">
        <v>42898</v>
      </c>
      <c r="I3986" t="s">
        <v>22</v>
      </c>
      <c r="J3986" t="s">
        <v>63</v>
      </c>
      <c r="K3986" t="s">
        <v>63</v>
      </c>
      <c r="M3986" s="7">
        <v>1</v>
      </c>
      <c r="N3986" s="7">
        <v>1.8</v>
      </c>
      <c r="O3986" t="s">
        <v>25</v>
      </c>
      <c r="R3986" s="4" t="str">
        <f t="shared" ca="1" si="62"/>
        <v>Kempster RM and Egeberg CA (2020). SharkBase citizen science global chondrichthyan sighting database. Support Our Sharks Ocean Conservation Society. Version 2020.08. www.supportoursharks.com (consulted on 01/08/2020)</v>
      </c>
    </row>
    <row r="3987" spans="1:18" ht="15.75" customHeight="1" x14ac:dyDescent="0.25">
      <c r="A3987">
        <v>4020</v>
      </c>
      <c r="B3987" t="s">
        <v>18</v>
      </c>
      <c r="C3987" t="s">
        <v>943</v>
      </c>
      <c r="D3987" t="s">
        <v>20</v>
      </c>
      <c r="E3987" t="s">
        <v>1173</v>
      </c>
      <c r="F3987" s="7">
        <v>-8.3403449999999992</v>
      </c>
      <c r="G3987" s="7">
        <v>116.028038</v>
      </c>
      <c r="H3987" s="8">
        <v>42861</v>
      </c>
      <c r="I3987" t="s">
        <v>1174</v>
      </c>
      <c r="J3987" t="s">
        <v>63</v>
      </c>
      <c r="K3987" t="s">
        <v>63</v>
      </c>
      <c r="M3987" s="7">
        <v>2</v>
      </c>
      <c r="N3987" s="7">
        <v>1.5</v>
      </c>
      <c r="O3987" t="s">
        <v>25</v>
      </c>
      <c r="R3987" s="4" t="str">
        <f t="shared" ca="1" si="62"/>
        <v>Kempster RM and Egeberg CA (2020). SharkBase citizen science global chondrichthyan sighting database. Support Our Sharks Ocean Conservation Society. Version 2020.08. www.supportoursharks.com (consulted on 01/08/2020)</v>
      </c>
    </row>
    <row r="3988" spans="1:18" ht="15.75" customHeight="1" x14ac:dyDescent="0.25">
      <c r="A3988">
        <v>4021</v>
      </c>
      <c r="B3988" t="s">
        <v>124</v>
      </c>
      <c r="C3988" t="s">
        <v>142</v>
      </c>
      <c r="D3988" t="s">
        <v>20</v>
      </c>
      <c r="E3988" t="s">
        <v>121</v>
      </c>
      <c r="F3988" s="7">
        <v>-8.3433433140000002</v>
      </c>
      <c r="G3988" s="7">
        <v>116.04204590000001</v>
      </c>
      <c r="H3988" s="8">
        <v>42898</v>
      </c>
      <c r="I3988" t="s">
        <v>22</v>
      </c>
      <c r="J3988" t="s">
        <v>63</v>
      </c>
      <c r="K3988" t="s">
        <v>63</v>
      </c>
      <c r="M3988" s="7">
        <v>1</v>
      </c>
      <c r="N3988" s="7">
        <v>1.8</v>
      </c>
      <c r="O3988" t="s">
        <v>25</v>
      </c>
      <c r="R3988" s="4" t="str">
        <f t="shared" ca="1" si="62"/>
        <v>Kempster RM and Egeberg CA (2020). SharkBase citizen science global chondrichthyan sighting database. Support Our Sharks Ocean Conservation Society. Version 2020.08. www.supportoursharks.com (consulted on 01/08/2020)</v>
      </c>
    </row>
    <row r="3989" spans="1:18" ht="15.75" customHeight="1" x14ac:dyDescent="0.25">
      <c r="A3989">
        <v>4022</v>
      </c>
      <c r="B3989" t="s">
        <v>124</v>
      </c>
      <c r="C3989" t="s">
        <v>125</v>
      </c>
      <c r="D3989" t="s">
        <v>20</v>
      </c>
      <c r="E3989" t="s">
        <v>1173</v>
      </c>
      <c r="F3989" s="7">
        <v>-8.3403449999999992</v>
      </c>
      <c r="G3989" s="7">
        <v>116.028068</v>
      </c>
      <c r="H3989" s="8">
        <v>42891</v>
      </c>
      <c r="I3989" t="s">
        <v>1373</v>
      </c>
      <c r="J3989" t="s">
        <v>63</v>
      </c>
      <c r="K3989" t="s">
        <v>63</v>
      </c>
      <c r="M3989" s="7">
        <v>1</v>
      </c>
      <c r="N3989" s="7">
        <v>1.5</v>
      </c>
      <c r="O3989" t="s">
        <v>25</v>
      </c>
      <c r="R3989" s="4" t="str">
        <f t="shared" ca="1" si="62"/>
        <v>Kempster RM and Egeberg CA (2020). SharkBase citizen science global chondrichthyan sighting database. Support Our Sharks Ocean Conservation Society. Version 2020.08. www.supportoursharks.com (consulted on 01/08/2020)</v>
      </c>
    </row>
    <row r="3990" spans="1:18" ht="15.75" customHeight="1" x14ac:dyDescent="0.25">
      <c r="A3990">
        <v>4023</v>
      </c>
      <c r="B3990" t="s">
        <v>18</v>
      </c>
      <c r="C3990" t="s">
        <v>943</v>
      </c>
      <c r="D3990" t="s">
        <v>20</v>
      </c>
      <c r="E3990" t="s">
        <v>1173</v>
      </c>
      <c r="F3990" s="7">
        <v>-8.3616670000000006</v>
      </c>
      <c r="G3990" s="7">
        <v>116.032854</v>
      </c>
      <c r="H3990" s="8">
        <v>42901</v>
      </c>
      <c r="I3990" t="s">
        <v>1466</v>
      </c>
      <c r="J3990" t="s">
        <v>63</v>
      </c>
      <c r="K3990" t="s">
        <v>63</v>
      </c>
      <c r="M3990" s="7">
        <v>3</v>
      </c>
      <c r="N3990" s="7">
        <v>1.8</v>
      </c>
      <c r="O3990" t="s">
        <v>25</v>
      </c>
      <c r="R3990" s="4" t="str">
        <f t="shared" ca="1" si="62"/>
        <v>Kempster RM and Egeberg CA (2020). SharkBase citizen science global chondrichthyan sighting database. Support Our Sharks Ocean Conservation Society. Version 2020.08. www.supportoursharks.com (consulted on 01/08/2020)</v>
      </c>
    </row>
    <row r="3991" spans="1:18" ht="15.75" customHeight="1" x14ac:dyDescent="0.25">
      <c r="A3991">
        <v>4024</v>
      </c>
      <c r="B3991" t="s">
        <v>18</v>
      </c>
      <c r="C3991" t="s">
        <v>943</v>
      </c>
      <c r="D3991" t="s">
        <v>20</v>
      </c>
      <c r="E3991" t="s">
        <v>1173</v>
      </c>
      <c r="F3991" s="7">
        <v>-8.3403449999999992</v>
      </c>
      <c r="G3991" s="7">
        <v>116.028038</v>
      </c>
      <c r="H3991" s="8">
        <v>42906</v>
      </c>
      <c r="I3991" t="s">
        <v>1373</v>
      </c>
      <c r="J3991" t="s">
        <v>63</v>
      </c>
      <c r="K3991" t="s">
        <v>63</v>
      </c>
      <c r="M3991" s="7">
        <v>1</v>
      </c>
      <c r="N3991" s="7">
        <v>1.5</v>
      </c>
      <c r="O3991" t="s">
        <v>25</v>
      </c>
      <c r="R3991" s="4" t="str">
        <f t="shared" ca="1" si="62"/>
        <v>Kempster RM and Egeberg CA (2020). SharkBase citizen science global chondrichthyan sighting database. Support Our Sharks Ocean Conservation Society. Version 2020.08. www.supportoursharks.com (consulted on 01/08/2020)</v>
      </c>
    </row>
    <row r="3992" spans="1:18" ht="15.75" customHeight="1" x14ac:dyDescent="0.25">
      <c r="A3992">
        <v>4025</v>
      </c>
      <c r="B3992" t="s">
        <v>18</v>
      </c>
      <c r="C3992" t="s">
        <v>943</v>
      </c>
      <c r="D3992" t="s">
        <v>101</v>
      </c>
      <c r="E3992" t="s">
        <v>1173</v>
      </c>
      <c r="F3992" s="7">
        <v>-8.3403449999999992</v>
      </c>
      <c r="G3992" s="7">
        <v>116.028038</v>
      </c>
      <c r="H3992" s="8">
        <v>42891</v>
      </c>
      <c r="J3992" t="s">
        <v>63</v>
      </c>
      <c r="K3992" t="s">
        <v>63</v>
      </c>
      <c r="M3992" s="7">
        <v>1</v>
      </c>
      <c r="N3992" s="7">
        <v>0.8</v>
      </c>
      <c r="O3992" t="s">
        <v>25</v>
      </c>
      <c r="R3992" s="4" t="str">
        <f t="shared" ca="1" si="62"/>
        <v>Kempster RM and Egeberg CA (2020). SharkBase citizen science global chondrichthyan sighting database. Support Our Sharks Ocean Conservation Society. Version 2020.08. www.supportoursharks.com (consulted on 01/08/2020)</v>
      </c>
    </row>
    <row r="3993" spans="1:18" ht="15.75" customHeight="1" x14ac:dyDescent="0.25">
      <c r="A3993">
        <v>4026</v>
      </c>
      <c r="B3993" t="s">
        <v>18</v>
      </c>
      <c r="C3993" t="s">
        <v>943</v>
      </c>
      <c r="D3993" t="s">
        <v>20</v>
      </c>
      <c r="E3993" t="s">
        <v>1173</v>
      </c>
      <c r="F3993" s="7">
        <v>-8.3403449999999992</v>
      </c>
      <c r="G3993" s="7">
        <v>116.028038</v>
      </c>
      <c r="H3993" s="8">
        <v>42891</v>
      </c>
      <c r="I3993" t="s">
        <v>1373</v>
      </c>
      <c r="J3993" t="s">
        <v>63</v>
      </c>
      <c r="K3993" t="s">
        <v>63</v>
      </c>
      <c r="M3993" s="7">
        <v>1</v>
      </c>
      <c r="N3993" s="7">
        <v>0.8</v>
      </c>
      <c r="O3993" t="s">
        <v>25</v>
      </c>
      <c r="R3993" s="4" t="str">
        <f t="shared" ca="1" si="62"/>
        <v>Kempster RM and Egeberg CA (2020). SharkBase citizen science global chondrichthyan sighting database. Support Our Sharks Ocean Conservation Society. Version 2020.08. www.supportoursharks.com (consulted on 01/08/2020)</v>
      </c>
    </row>
    <row r="3994" spans="1:18" ht="15.75" customHeight="1" x14ac:dyDescent="0.25">
      <c r="A3994">
        <v>4027</v>
      </c>
      <c r="B3994" t="s">
        <v>18</v>
      </c>
      <c r="C3994" t="s">
        <v>19</v>
      </c>
      <c r="D3994" t="s">
        <v>20</v>
      </c>
      <c r="E3994" t="s">
        <v>1173</v>
      </c>
      <c r="F3994" s="7">
        <v>-8.3460608169999997</v>
      </c>
      <c r="G3994" s="7">
        <v>116.0235064</v>
      </c>
      <c r="H3994" s="8">
        <v>42901</v>
      </c>
      <c r="I3994" t="s">
        <v>1174</v>
      </c>
      <c r="J3994" t="s">
        <v>63</v>
      </c>
      <c r="K3994" t="s">
        <v>63</v>
      </c>
      <c r="M3994" s="7">
        <v>1</v>
      </c>
      <c r="N3994" s="7">
        <v>0.8</v>
      </c>
      <c r="O3994" t="s">
        <v>25</v>
      </c>
      <c r="R3994" s="4" t="str">
        <f t="shared" ca="1" si="62"/>
        <v>Kempster RM and Egeberg CA (2020). SharkBase citizen science global chondrichthyan sighting database. Support Our Sharks Ocean Conservation Society. Version 2020.08. www.supportoursharks.com (consulted on 01/08/2020)</v>
      </c>
    </row>
    <row r="3995" spans="1:18" ht="15.75" customHeight="1" x14ac:dyDescent="0.25">
      <c r="A3995">
        <v>4028</v>
      </c>
      <c r="B3995" t="s">
        <v>18</v>
      </c>
      <c r="C3995" t="s">
        <v>19</v>
      </c>
      <c r="D3995" t="s">
        <v>101</v>
      </c>
      <c r="E3995" t="s">
        <v>1173</v>
      </c>
      <c r="F3995" s="7">
        <v>-8.3436830030000007</v>
      </c>
      <c r="G3995" s="7">
        <v>116.026253</v>
      </c>
      <c r="H3995" s="8">
        <v>42901</v>
      </c>
      <c r="I3995" t="s">
        <v>1174</v>
      </c>
      <c r="J3995" t="s">
        <v>63</v>
      </c>
      <c r="K3995" t="s">
        <v>63</v>
      </c>
      <c r="M3995" s="7">
        <v>1</v>
      </c>
      <c r="N3995" s="7">
        <v>1</v>
      </c>
      <c r="O3995" t="s">
        <v>25</v>
      </c>
      <c r="R3995" s="4" t="str">
        <f t="shared" ca="1" si="62"/>
        <v>Kempster RM and Egeberg CA (2020). SharkBase citizen science global chondrichthyan sighting database. Support Our Sharks Ocean Conservation Society. Version 2020.08. www.supportoursharks.com (consulted on 01/08/2020)</v>
      </c>
    </row>
    <row r="3996" spans="1:18" ht="15.75" customHeight="1" x14ac:dyDescent="0.25">
      <c r="A3996">
        <v>4029</v>
      </c>
      <c r="B3996" t="s">
        <v>18</v>
      </c>
      <c r="C3996" t="s">
        <v>19</v>
      </c>
      <c r="D3996" t="s">
        <v>20</v>
      </c>
      <c r="E3996" t="s">
        <v>1173</v>
      </c>
      <c r="F3996" s="7">
        <v>-8.3455598369999997</v>
      </c>
      <c r="G3996" s="7">
        <v>116.06405959999999</v>
      </c>
      <c r="H3996" s="8">
        <v>42898</v>
      </c>
      <c r="I3996" t="s">
        <v>1761</v>
      </c>
      <c r="J3996" t="s">
        <v>63</v>
      </c>
      <c r="K3996" t="s">
        <v>63</v>
      </c>
      <c r="L3996">
        <v>16</v>
      </c>
      <c r="M3996" s="7">
        <v>1</v>
      </c>
      <c r="N3996" s="7">
        <v>1.8</v>
      </c>
      <c r="O3996" t="s">
        <v>25</v>
      </c>
      <c r="Q3996" t="s">
        <v>1871</v>
      </c>
      <c r="R3996" s="4" t="str">
        <f t="shared" ca="1" si="62"/>
        <v>Kempster RM and Egeberg CA (2020). SharkBase citizen science global chondrichthyan sighting database. Support Our Sharks Ocean Conservation Society. Version 2020.08. www.supportoursharks.com (consulted on 01/08/2020)</v>
      </c>
    </row>
    <row r="3997" spans="1:18" ht="15.75" customHeight="1" x14ac:dyDescent="0.25">
      <c r="A3997">
        <v>4030</v>
      </c>
      <c r="B3997" t="s">
        <v>18</v>
      </c>
      <c r="C3997" t="s">
        <v>19</v>
      </c>
      <c r="D3997" t="s">
        <v>20</v>
      </c>
      <c r="E3997" t="s">
        <v>1173</v>
      </c>
      <c r="F3997" s="7">
        <v>-8.3472582699999993</v>
      </c>
      <c r="G3997" s="7">
        <v>116.0647463</v>
      </c>
      <c r="H3997" s="8">
        <v>42898</v>
      </c>
      <c r="I3997" t="s">
        <v>1761</v>
      </c>
      <c r="J3997" t="s">
        <v>63</v>
      </c>
      <c r="K3997" t="s">
        <v>63</v>
      </c>
      <c r="L3997">
        <v>16</v>
      </c>
      <c r="M3997" s="7">
        <v>1</v>
      </c>
      <c r="N3997" s="7">
        <v>1.5</v>
      </c>
      <c r="O3997" t="s">
        <v>25</v>
      </c>
      <c r="Q3997" t="s">
        <v>1871</v>
      </c>
      <c r="R3997" s="4" t="str">
        <f t="shared" ca="1" si="62"/>
        <v>Kempster RM and Egeberg CA (2020). SharkBase citizen science global chondrichthyan sighting database. Support Our Sharks Ocean Conservation Society. Version 2020.08. www.supportoursharks.com (consulted on 01/08/2020)</v>
      </c>
    </row>
    <row r="3998" spans="1:18" ht="15.75" customHeight="1" x14ac:dyDescent="0.25">
      <c r="A3998">
        <v>4031</v>
      </c>
      <c r="B3998" t="s">
        <v>18</v>
      </c>
      <c r="C3998" t="s">
        <v>19</v>
      </c>
      <c r="D3998" t="s">
        <v>101</v>
      </c>
      <c r="E3998" t="s">
        <v>1173</v>
      </c>
      <c r="F3998" s="7">
        <v>-8.3616670000000006</v>
      </c>
      <c r="G3998" s="7">
        <v>116.032854</v>
      </c>
      <c r="H3998" s="8">
        <v>42902</v>
      </c>
      <c r="I3998" t="s">
        <v>1176</v>
      </c>
      <c r="J3998" t="s">
        <v>63</v>
      </c>
      <c r="K3998" t="s">
        <v>63</v>
      </c>
      <c r="M3998" s="7">
        <v>1</v>
      </c>
      <c r="N3998" s="7">
        <v>1.8</v>
      </c>
      <c r="O3998" t="s">
        <v>25</v>
      </c>
      <c r="R3998" s="4" t="str">
        <f t="shared" ca="1" si="62"/>
        <v>Kempster RM and Egeberg CA (2020). SharkBase citizen science global chondrichthyan sighting database. Support Our Sharks Ocean Conservation Society. Version 2020.08. www.supportoursharks.com (consulted on 01/08/2020)</v>
      </c>
    </row>
    <row r="3999" spans="1:18" ht="15.75" customHeight="1" x14ac:dyDescent="0.25">
      <c r="A3999">
        <v>4032</v>
      </c>
      <c r="B3999" t="s">
        <v>18</v>
      </c>
      <c r="C3999" t="s">
        <v>19</v>
      </c>
      <c r="D3999" t="s">
        <v>20</v>
      </c>
      <c r="E3999" t="s">
        <v>1173</v>
      </c>
      <c r="F3999" s="7">
        <v>-8.3475979549999995</v>
      </c>
      <c r="G3999" s="7">
        <v>116.0657762</v>
      </c>
      <c r="H3999" s="8">
        <v>42898</v>
      </c>
      <c r="I3999" t="s">
        <v>1761</v>
      </c>
      <c r="J3999" t="s">
        <v>63</v>
      </c>
      <c r="K3999" t="s">
        <v>63</v>
      </c>
      <c r="L3999">
        <v>16</v>
      </c>
      <c r="M3999" s="7">
        <v>1</v>
      </c>
      <c r="N3999" s="7">
        <v>1.5</v>
      </c>
      <c r="O3999" t="s">
        <v>25</v>
      </c>
      <c r="Q3999" t="s">
        <v>1871</v>
      </c>
      <c r="R3999" s="4" t="str">
        <f t="shared" ca="1" si="62"/>
        <v>Kempster RM and Egeberg CA (2020). SharkBase citizen science global chondrichthyan sighting database. Support Our Sharks Ocean Conservation Society. Version 2020.08. www.supportoursharks.com (consulted on 01/08/2020)</v>
      </c>
    </row>
    <row r="4000" spans="1:18" ht="15.75" customHeight="1" x14ac:dyDescent="0.25">
      <c r="A4000">
        <v>4033</v>
      </c>
      <c r="B4000" t="s">
        <v>124</v>
      </c>
      <c r="C4000" t="s">
        <v>125</v>
      </c>
      <c r="D4000" t="s">
        <v>101</v>
      </c>
      <c r="E4000" t="s">
        <v>1173</v>
      </c>
      <c r="F4000" s="7">
        <v>-8.3616670000000006</v>
      </c>
      <c r="G4000" s="7">
        <v>116.032854</v>
      </c>
      <c r="H4000" s="8">
        <v>42876</v>
      </c>
      <c r="I4000" t="s">
        <v>1176</v>
      </c>
      <c r="J4000" t="s">
        <v>63</v>
      </c>
      <c r="K4000" t="s">
        <v>63</v>
      </c>
      <c r="M4000" s="7">
        <v>2</v>
      </c>
      <c r="N4000" s="7">
        <v>1.8</v>
      </c>
      <c r="O4000" t="s">
        <v>25</v>
      </c>
      <c r="R4000" s="4" t="str">
        <f t="shared" ca="1" si="62"/>
        <v>Kempster RM and Egeberg CA (2020). SharkBase citizen science global chondrichthyan sighting database. Support Our Sharks Ocean Conservation Society. Version 2020.08. www.supportoursharks.com (consulted on 01/08/2020)</v>
      </c>
    </row>
    <row r="4001" spans="1:18" ht="15.75" customHeight="1" x14ac:dyDescent="0.25">
      <c r="A4001">
        <v>4034</v>
      </c>
      <c r="B4001" t="s">
        <v>18</v>
      </c>
      <c r="C4001" t="s">
        <v>943</v>
      </c>
      <c r="D4001" t="s">
        <v>20</v>
      </c>
      <c r="E4001" t="s">
        <v>1173</v>
      </c>
      <c r="F4001" s="7">
        <v>-8.3616670000000006</v>
      </c>
      <c r="G4001" s="7">
        <v>116.032854</v>
      </c>
      <c r="H4001" s="8">
        <v>42876</v>
      </c>
      <c r="I4001" t="s">
        <v>1176</v>
      </c>
      <c r="J4001" t="s">
        <v>63</v>
      </c>
      <c r="K4001" t="s">
        <v>63</v>
      </c>
      <c r="M4001" s="7">
        <v>5</v>
      </c>
      <c r="N4001" s="7">
        <v>1.2</v>
      </c>
      <c r="O4001" t="s">
        <v>25</v>
      </c>
      <c r="R4001" s="4" t="str">
        <f t="shared" ca="1" si="62"/>
        <v>Kempster RM and Egeberg CA (2020). SharkBase citizen science global chondrichthyan sighting database. Support Our Sharks Ocean Conservation Society. Version 2020.08. www.supportoursharks.com (consulted on 01/08/2020)</v>
      </c>
    </row>
    <row r="4002" spans="1:18" ht="15.75" customHeight="1" x14ac:dyDescent="0.25">
      <c r="A4002">
        <v>4035</v>
      </c>
      <c r="B4002" t="s">
        <v>18</v>
      </c>
      <c r="C4002" t="s">
        <v>19</v>
      </c>
      <c r="D4002" t="s">
        <v>20</v>
      </c>
      <c r="E4002" t="s">
        <v>1173</v>
      </c>
      <c r="F4002" s="7">
        <v>-8.3479376409999997</v>
      </c>
      <c r="G4002" s="7">
        <v>116.06388800000001</v>
      </c>
      <c r="H4002" s="8">
        <v>42900</v>
      </c>
      <c r="I4002" t="s">
        <v>1754</v>
      </c>
      <c r="J4002" t="s">
        <v>63</v>
      </c>
      <c r="K4002" t="s">
        <v>63</v>
      </c>
      <c r="L4002">
        <v>35.700000000000003</v>
      </c>
      <c r="M4002" s="7">
        <v>1</v>
      </c>
      <c r="N4002" s="7">
        <v>1.3</v>
      </c>
      <c r="O4002" t="s">
        <v>25</v>
      </c>
      <c r="Q4002" t="s">
        <v>1603</v>
      </c>
      <c r="R4002" s="4" t="str">
        <f t="shared" ca="1" si="62"/>
        <v>Kempster RM and Egeberg CA (2020). SharkBase citizen science global chondrichthyan sighting database. Support Our Sharks Ocean Conservation Society. Version 2020.08. www.supportoursharks.com (consulted on 01/08/2020)</v>
      </c>
    </row>
    <row r="4003" spans="1:18" ht="15.75" customHeight="1" x14ac:dyDescent="0.25">
      <c r="A4003">
        <v>4036</v>
      </c>
      <c r="B4003" t="s">
        <v>18</v>
      </c>
      <c r="C4003" t="s">
        <v>943</v>
      </c>
      <c r="D4003" t="s">
        <v>20</v>
      </c>
      <c r="E4003" t="s">
        <v>1173</v>
      </c>
      <c r="F4003" s="7">
        <v>-8.3616670000000006</v>
      </c>
      <c r="G4003" s="7">
        <v>116.032854</v>
      </c>
      <c r="H4003" s="8">
        <v>42906</v>
      </c>
      <c r="I4003" t="s">
        <v>1176</v>
      </c>
      <c r="J4003" t="s">
        <v>63</v>
      </c>
      <c r="K4003" t="s">
        <v>63</v>
      </c>
      <c r="M4003" s="7">
        <v>4</v>
      </c>
      <c r="N4003" s="7">
        <v>1.1000000000000001</v>
      </c>
      <c r="O4003" t="s">
        <v>25</v>
      </c>
      <c r="R4003" s="4" t="str">
        <f t="shared" ca="1" si="62"/>
        <v>Kempster RM and Egeberg CA (2020). SharkBase citizen science global chondrichthyan sighting database. Support Our Sharks Ocean Conservation Society. Version 2020.08. www.supportoursharks.com (consulted on 01/08/2020)</v>
      </c>
    </row>
    <row r="4004" spans="1:18" ht="15.75" customHeight="1" x14ac:dyDescent="0.25">
      <c r="A4004">
        <v>4037</v>
      </c>
      <c r="B4004" t="s">
        <v>18</v>
      </c>
      <c r="C4004" t="s">
        <v>19</v>
      </c>
      <c r="D4004" t="s">
        <v>20</v>
      </c>
      <c r="E4004" t="s">
        <v>1173</v>
      </c>
      <c r="F4004" s="7">
        <v>-8.3616670000000006</v>
      </c>
      <c r="G4004" s="7">
        <v>116.032854</v>
      </c>
      <c r="H4004" s="8">
        <v>42901</v>
      </c>
      <c r="I4004" t="s">
        <v>1176</v>
      </c>
      <c r="J4004" t="s">
        <v>63</v>
      </c>
      <c r="K4004" t="s">
        <v>63</v>
      </c>
      <c r="L4004">
        <v>24</v>
      </c>
      <c r="M4004" s="7">
        <v>2</v>
      </c>
      <c r="N4004" s="7">
        <v>1.5</v>
      </c>
      <c r="O4004" t="s">
        <v>25</v>
      </c>
      <c r="Q4004" t="s">
        <v>1603</v>
      </c>
      <c r="R4004" s="4" t="str">
        <f t="shared" ca="1" si="62"/>
        <v>Kempster RM and Egeberg CA (2020). SharkBase citizen science global chondrichthyan sighting database. Support Our Sharks Ocean Conservation Society. Version 2020.08. www.supportoursharks.com (consulted on 01/08/2020)</v>
      </c>
    </row>
    <row r="4005" spans="1:18" ht="15.75" customHeight="1" x14ac:dyDescent="0.25">
      <c r="A4005">
        <v>4038</v>
      </c>
      <c r="B4005" t="s">
        <v>18</v>
      </c>
      <c r="C4005" t="s">
        <v>19</v>
      </c>
      <c r="D4005" t="s">
        <v>101</v>
      </c>
      <c r="E4005" t="s">
        <v>1173</v>
      </c>
      <c r="F4005" s="7">
        <v>-8.3403449999999992</v>
      </c>
      <c r="G4005" s="7">
        <v>116.028038</v>
      </c>
      <c r="H4005" s="8">
        <v>42882</v>
      </c>
      <c r="I4005" t="s">
        <v>1174</v>
      </c>
      <c r="J4005" t="s">
        <v>63</v>
      </c>
      <c r="K4005" t="s">
        <v>63</v>
      </c>
      <c r="M4005" s="7">
        <v>3</v>
      </c>
      <c r="N4005" s="7">
        <v>1.3</v>
      </c>
      <c r="O4005" t="s">
        <v>25</v>
      </c>
      <c r="R4005" s="4" t="str">
        <f t="shared" ca="1" si="62"/>
        <v>Kempster RM and Egeberg CA (2020). SharkBase citizen science global chondrichthyan sighting database. Support Our Sharks Ocean Conservation Society. Version 2020.08. www.supportoursharks.com (consulted on 01/08/2020)</v>
      </c>
    </row>
    <row r="4006" spans="1:18" ht="15.75" customHeight="1" x14ac:dyDescent="0.25">
      <c r="A4006">
        <v>4039</v>
      </c>
      <c r="B4006" t="s">
        <v>124</v>
      </c>
      <c r="C4006" t="s">
        <v>125</v>
      </c>
      <c r="D4006" t="s">
        <v>20</v>
      </c>
      <c r="E4006" t="s">
        <v>1173</v>
      </c>
      <c r="F4006" s="7">
        <v>-8.3403449999999992</v>
      </c>
      <c r="G4006" s="7">
        <v>116.028038</v>
      </c>
      <c r="H4006" s="8">
        <v>42882</v>
      </c>
      <c r="I4006" t="s">
        <v>1174</v>
      </c>
      <c r="J4006" t="s">
        <v>63</v>
      </c>
      <c r="K4006" t="s">
        <v>63</v>
      </c>
      <c r="M4006" s="7">
        <v>1</v>
      </c>
      <c r="N4006" s="7">
        <v>1.8</v>
      </c>
      <c r="O4006" t="s">
        <v>25</v>
      </c>
      <c r="R4006" s="4" t="str">
        <f t="shared" ca="1" si="62"/>
        <v>Kempster RM and Egeberg CA (2020). SharkBase citizen science global chondrichthyan sighting database. Support Our Sharks Ocean Conservation Society. Version 2020.08. www.supportoursharks.com (consulted on 01/08/2020)</v>
      </c>
    </row>
    <row r="4007" spans="1:18" ht="15.75" customHeight="1" x14ac:dyDescent="0.25">
      <c r="A4007">
        <v>4040</v>
      </c>
      <c r="B4007" t="s">
        <v>18</v>
      </c>
      <c r="C4007" t="s">
        <v>19</v>
      </c>
      <c r="D4007" t="s">
        <v>20</v>
      </c>
      <c r="E4007" t="s">
        <v>1173</v>
      </c>
      <c r="F4007" s="7">
        <v>-8.3616670000000006</v>
      </c>
      <c r="G4007" s="7">
        <v>116.032854</v>
      </c>
      <c r="H4007" s="8">
        <v>42901</v>
      </c>
      <c r="I4007" t="s">
        <v>1176</v>
      </c>
      <c r="J4007" t="s">
        <v>63</v>
      </c>
      <c r="K4007" t="s">
        <v>63</v>
      </c>
      <c r="L4007">
        <v>24</v>
      </c>
      <c r="M4007" s="7">
        <v>2</v>
      </c>
      <c r="N4007" s="7">
        <v>0.6</v>
      </c>
      <c r="O4007" t="s">
        <v>25</v>
      </c>
      <c r="Q4007" t="s">
        <v>1549</v>
      </c>
      <c r="R4007" s="4" t="str">
        <f t="shared" ca="1" si="62"/>
        <v>Kempster RM and Egeberg CA (2020). SharkBase citizen science global chondrichthyan sighting database. Support Our Sharks Ocean Conservation Society. Version 2020.08. www.supportoursharks.com (consulted on 01/08/2020)</v>
      </c>
    </row>
    <row r="4008" spans="1:18" ht="15.75" customHeight="1" x14ac:dyDescent="0.25">
      <c r="A4008">
        <v>4041</v>
      </c>
      <c r="B4008" t="s">
        <v>18</v>
      </c>
      <c r="C4008" t="s">
        <v>19</v>
      </c>
      <c r="D4008" t="s">
        <v>101</v>
      </c>
      <c r="E4008" t="s">
        <v>121</v>
      </c>
      <c r="F4008" s="7">
        <v>-8.3367620000000002</v>
      </c>
      <c r="G4008" s="7">
        <v>116.03578</v>
      </c>
      <c r="H4008" s="8">
        <v>42883</v>
      </c>
      <c r="I4008" t="s">
        <v>1457</v>
      </c>
      <c r="J4008" t="s">
        <v>63</v>
      </c>
      <c r="K4008" t="s">
        <v>63</v>
      </c>
      <c r="M4008" s="7">
        <v>3</v>
      </c>
      <c r="N4008" s="7">
        <v>1.3</v>
      </c>
      <c r="O4008" t="s">
        <v>25</v>
      </c>
      <c r="R4008" s="4" t="str">
        <f t="shared" ca="1" si="62"/>
        <v>Kempster RM and Egeberg CA (2020). SharkBase citizen science global chondrichthyan sighting database. Support Our Sharks Ocean Conservation Society. Version 2020.08. www.supportoursharks.com (consulted on 01/08/2020)</v>
      </c>
    </row>
    <row r="4009" spans="1:18" ht="15.75" customHeight="1" x14ac:dyDescent="0.25">
      <c r="A4009">
        <v>4042</v>
      </c>
      <c r="B4009" t="s">
        <v>124</v>
      </c>
      <c r="C4009" t="s">
        <v>125</v>
      </c>
      <c r="D4009" t="s">
        <v>20</v>
      </c>
      <c r="E4009" t="s">
        <v>1173</v>
      </c>
      <c r="F4009" s="7">
        <v>-8.3607519999999997</v>
      </c>
      <c r="G4009" s="7">
        <v>116.03226100000001</v>
      </c>
      <c r="H4009" s="8">
        <v>42901</v>
      </c>
      <c r="I4009" t="s">
        <v>1176</v>
      </c>
      <c r="J4009" t="s">
        <v>63</v>
      </c>
      <c r="K4009" t="s">
        <v>63</v>
      </c>
      <c r="L4009">
        <v>21.3</v>
      </c>
      <c r="M4009" s="7">
        <v>1</v>
      </c>
      <c r="N4009" s="7">
        <v>1.5</v>
      </c>
      <c r="O4009" t="s">
        <v>25</v>
      </c>
      <c r="R4009" s="4" t="str">
        <f t="shared" ca="1" si="62"/>
        <v>Kempster RM and Egeberg CA (2020). SharkBase citizen science global chondrichthyan sighting database. Support Our Sharks Ocean Conservation Society. Version 2020.08. www.supportoursharks.com (consulted on 01/08/2020)</v>
      </c>
    </row>
    <row r="4010" spans="1:18" ht="15.75" customHeight="1" x14ac:dyDescent="0.25">
      <c r="A4010">
        <v>4043</v>
      </c>
      <c r="B4010" t="s">
        <v>124</v>
      </c>
      <c r="C4010" t="s">
        <v>125</v>
      </c>
      <c r="D4010" t="s">
        <v>101</v>
      </c>
      <c r="E4010" t="s">
        <v>1173</v>
      </c>
      <c r="F4010" s="7">
        <v>-8.3607519999999997</v>
      </c>
      <c r="G4010" s="7">
        <v>116.03226100000001</v>
      </c>
      <c r="H4010" s="8">
        <v>42884</v>
      </c>
      <c r="I4010" t="s">
        <v>1176</v>
      </c>
      <c r="J4010" t="s">
        <v>63</v>
      </c>
      <c r="K4010" t="s">
        <v>63</v>
      </c>
      <c r="M4010" s="7">
        <v>1</v>
      </c>
      <c r="N4010" s="7">
        <v>1.6</v>
      </c>
      <c r="O4010" t="s">
        <v>25</v>
      </c>
      <c r="R4010" s="4" t="str">
        <f t="shared" ca="1" si="62"/>
        <v>Kempster RM and Egeberg CA (2020). SharkBase citizen science global chondrichthyan sighting database. Support Our Sharks Ocean Conservation Society. Version 2020.08. www.supportoursharks.com (consulted on 01/08/2020)</v>
      </c>
    </row>
    <row r="4011" spans="1:18" ht="15.75" customHeight="1" x14ac:dyDescent="0.25">
      <c r="A4011">
        <v>4044</v>
      </c>
      <c r="B4011" t="s">
        <v>18</v>
      </c>
      <c r="C4011" t="s">
        <v>19</v>
      </c>
      <c r="D4011" t="s">
        <v>20</v>
      </c>
      <c r="E4011" t="s">
        <v>1173</v>
      </c>
      <c r="F4011" s="7">
        <v>-8.3607519999999997</v>
      </c>
      <c r="G4011" s="7">
        <v>116.03226100000001</v>
      </c>
      <c r="H4011" s="8">
        <v>42884</v>
      </c>
      <c r="I4011" t="s">
        <v>1176</v>
      </c>
      <c r="J4011" t="s">
        <v>63</v>
      </c>
      <c r="K4011" t="s">
        <v>63</v>
      </c>
      <c r="M4011" s="7">
        <v>1</v>
      </c>
      <c r="N4011" s="7">
        <v>1</v>
      </c>
      <c r="O4011" t="s">
        <v>25</v>
      </c>
      <c r="R4011" s="4" t="str">
        <f t="shared" ca="1" si="62"/>
        <v>Kempster RM and Egeberg CA (2020). SharkBase citizen science global chondrichthyan sighting database. Support Our Sharks Ocean Conservation Society. Version 2020.08. www.supportoursharks.com (consulted on 01/08/2020)</v>
      </c>
    </row>
    <row r="4012" spans="1:18" ht="15.75" customHeight="1" x14ac:dyDescent="0.25">
      <c r="A4012">
        <v>4045</v>
      </c>
      <c r="B4012" t="s">
        <v>18</v>
      </c>
      <c r="C4012" t="s">
        <v>19</v>
      </c>
      <c r="D4012" t="s">
        <v>20</v>
      </c>
      <c r="E4012" t="s">
        <v>1173</v>
      </c>
      <c r="F4012" s="7">
        <v>-8.3381720000000001</v>
      </c>
      <c r="G4012" s="7">
        <v>116.035049</v>
      </c>
      <c r="H4012" s="8">
        <v>42902</v>
      </c>
      <c r="I4012" t="s">
        <v>1872</v>
      </c>
      <c r="J4012" t="s">
        <v>63</v>
      </c>
      <c r="K4012" t="s">
        <v>63</v>
      </c>
      <c r="L4012">
        <v>18</v>
      </c>
      <c r="M4012" s="7">
        <v>2</v>
      </c>
      <c r="O4012" t="s">
        <v>25</v>
      </c>
      <c r="Q4012" t="s">
        <v>1873</v>
      </c>
      <c r="R4012" s="4" t="str">
        <f t="shared" ca="1" si="62"/>
        <v>Kempster RM and Egeberg CA (2020). SharkBase citizen science global chondrichthyan sighting database. Support Our Sharks Ocean Conservation Society. Version 2020.08. www.supportoursharks.com (consulted on 01/08/2020)</v>
      </c>
    </row>
    <row r="4013" spans="1:18" ht="15.75" customHeight="1" x14ac:dyDescent="0.25">
      <c r="A4013">
        <v>4046</v>
      </c>
      <c r="B4013" t="s">
        <v>18</v>
      </c>
      <c r="C4013" t="s">
        <v>19</v>
      </c>
      <c r="D4013" t="s">
        <v>20</v>
      </c>
      <c r="E4013" t="s">
        <v>1173</v>
      </c>
      <c r="F4013" s="7">
        <v>-8.3399464079999994</v>
      </c>
      <c r="G4013" s="7">
        <v>116.0283129</v>
      </c>
      <c r="H4013" s="8">
        <v>42885</v>
      </c>
      <c r="I4013" t="s">
        <v>1174</v>
      </c>
      <c r="J4013" t="s">
        <v>63</v>
      </c>
      <c r="K4013" t="s">
        <v>63</v>
      </c>
      <c r="M4013" s="7">
        <v>2</v>
      </c>
      <c r="N4013" s="7">
        <v>1.3</v>
      </c>
      <c r="O4013" t="s">
        <v>25</v>
      </c>
      <c r="R4013" s="4" t="str">
        <f t="shared" ca="1" si="62"/>
        <v>Kempster RM and Egeberg CA (2020). SharkBase citizen science global chondrichthyan sighting database. Support Our Sharks Ocean Conservation Society. Version 2020.08. www.supportoursharks.com (consulted on 01/08/2020)</v>
      </c>
    </row>
    <row r="4014" spans="1:18" ht="15.75" customHeight="1" x14ac:dyDescent="0.25">
      <c r="A4014">
        <v>4047</v>
      </c>
      <c r="B4014" t="s">
        <v>18</v>
      </c>
      <c r="C4014" t="s">
        <v>19</v>
      </c>
      <c r="D4014" t="s">
        <v>101</v>
      </c>
      <c r="E4014" t="s">
        <v>1173</v>
      </c>
      <c r="F4014" s="7">
        <v>-8.3644034719999993</v>
      </c>
      <c r="G4014" s="7">
        <v>116.02693960000001</v>
      </c>
      <c r="H4014" s="8">
        <v>42887</v>
      </c>
      <c r="I4014" t="s">
        <v>1176</v>
      </c>
      <c r="J4014" t="s">
        <v>63</v>
      </c>
      <c r="K4014" t="s">
        <v>63</v>
      </c>
      <c r="M4014" s="7">
        <v>1</v>
      </c>
      <c r="N4014" s="7">
        <v>1</v>
      </c>
      <c r="O4014" t="s">
        <v>25</v>
      </c>
      <c r="R4014" s="4" t="str">
        <f t="shared" ca="1" si="62"/>
        <v>Kempster RM and Egeberg CA (2020). SharkBase citizen science global chondrichthyan sighting database. Support Our Sharks Ocean Conservation Society. Version 2020.08. www.supportoursharks.com (consulted on 01/08/2020)</v>
      </c>
    </row>
    <row r="4015" spans="1:18" ht="15.75" customHeight="1" x14ac:dyDescent="0.25">
      <c r="A4015">
        <v>4048</v>
      </c>
      <c r="B4015" t="s">
        <v>124</v>
      </c>
      <c r="C4015" t="s">
        <v>125</v>
      </c>
      <c r="D4015" t="s">
        <v>101</v>
      </c>
      <c r="E4015" t="s">
        <v>1173</v>
      </c>
      <c r="F4015" s="7">
        <v>-8.3589687010000002</v>
      </c>
      <c r="G4015" s="7">
        <v>116.0255664</v>
      </c>
      <c r="H4015" s="8">
        <v>42889</v>
      </c>
      <c r="I4015" t="s">
        <v>1176</v>
      </c>
      <c r="J4015" t="s">
        <v>63</v>
      </c>
      <c r="K4015" t="s">
        <v>63</v>
      </c>
      <c r="M4015" s="7">
        <v>2</v>
      </c>
      <c r="N4015" s="7">
        <v>1.5</v>
      </c>
      <c r="O4015" t="s">
        <v>25</v>
      </c>
      <c r="R4015" s="4" t="str">
        <f t="shared" ca="1" si="62"/>
        <v>Kempster RM and Egeberg CA (2020). SharkBase citizen science global chondrichthyan sighting database. Support Our Sharks Ocean Conservation Society. Version 2020.08. www.supportoursharks.com (consulted on 01/08/2020)</v>
      </c>
    </row>
    <row r="4016" spans="1:18" ht="15.75" customHeight="1" x14ac:dyDescent="0.25">
      <c r="A4016">
        <v>4049</v>
      </c>
      <c r="B4016" t="s">
        <v>18</v>
      </c>
      <c r="C4016" t="s">
        <v>19</v>
      </c>
      <c r="D4016" t="s">
        <v>20</v>
      </c>
      <c r="E4016" t="s">
        <v>1173</v>
      </c>
      <c r="F4016" s="7">
        <v>-8.3409119999999994</v>
      </c>
      <c r="G4016" s="7">
        <v>116.05668</v>
      </c>
      <c r="H4016" s="8">
        <v>42893</v>
      </c>
      <c r="I4016" t="s">
        <v>1457</v>
      </c>
      <c r="J4016" t="s">
        <v>63</v>
      </c>
      <c r="K4016" t="s">
        <v>63</v>
      </c>
      <c r="M4016" s="7">
        <v>2</v>
      </c>
      <c r="N4016" s="7">
        <v>1.2</v>
      </c>
      <c r="O4016" t="s">
        <v>25</v>
      </c>
      <c r="R4016" s="4" t="str">
        <f t="shared" ca="1" si="62"/>
        <v>Kempster RM and Egeberg CA (2020). SharkBase citizen science global chondrichthyan sighting database. Support Our Sharks Ocean Conservation Society. Version 2020.08. www.supportoursharks.com (consulted on 01/08/2020)</v>
      </c>
    </row>
    <row r="4017" spans="1:18" ht="15.75" customHeight="1" x14ac:dyDescent="0.25">
      <c r="A4017">
        <v>4050</v>
      </c>
      <c r="B4017" t="s">
        <v>124</v>
      </c>
      <c r="C4017" t="s">
        <v>125</v>
      </c>
      <c r="D4017" t="s">
        <v>20</v>
      </c>
      <c r="E4017" t="s">
        <v>1173</v>
      </c>
      <c r="F4017" s="7">
        <v>-8.3607519999999997</v>
      </c>
      <c r="G4017" s="7">
        <v>116.03226100000001</v>
      </c>
      <c r="H4017" s="8">
        <v>42882</v>
      </c>
      <c r="I4017" t="s">
        <v>1176</v>
      </c>
      <c r="J4017" t="s">
        <v>63</v>
      </c>
      <c r="K4017" t="s">
        <v>28</v>
      </c>
      <c r="L4017">
        <v>12</v>
      </c>
      <c r="M4017" s="7">
        <v>1</v>
      </c>
      <c r="N4017" s="7">
        <v>2</v>
      </c>
      <c r="O4017" t="s">
        <v>25</v>
      </c>
      <c r="R4017" s="4" t="str">
        <f t="shared" ca="1" si="62"/>
        <v>Kempster RM and Egeberg CA (2020). SharkBase citizen science global chondrichthyan sighting database. Support Our Sharks Ocean Conservation Society. Version 2020.08. www.supportoursharks.com (consulted on 01/08/2020)</v>
      </c>
    </row>
    <row r="4018" spans="1:18" ht="15.75" customHeight="1" x14ac:dyDescent="0.25">
      <c r="A4018">
        <v>4051</v>
      </c>
      <c r="B4018" t="s">
        <v>18</v>
      </c>
      <c r="C4018" t="s">
        <v>943</v>
      </c>
      <c r="D4018" t="s">
        <v>20</v>
      </c>
      <c r="E4018" t="s">
        <v>1173</v>
      </c>
      <c r="F4018" s="7">
        <v>-8.361262</v>
      </c>
      <c r="G4018" s="7">
        <v>116.03123100000001</v>
      </c>
      <c r="H4018" s="8">
        <v>42875</v>
      </c>
      <c r="I4018" t="s">
        <v>1176</v>
      </c>
      <c r="J4018" t="s">
        <v>63</v>
      </c>
      <c r="K4018" t="s">
        <v>63</v>
      </c>
      <c r="M4018" s="7">
        <v>2</v>
      </c>
      <c r="N4018" s="7">
        <v>1.5</v>
      </c>
      <c r="O4018" t="s">
        <v>25</v>
      </c>
      <c r="R4018" s="4" t="str">
        <f t="shared" ca="1" si="62"/>
        <v>Kempster RM and Egeberg CA (2020). SharkBase citizen science global chondrichthyan sighting database. Support Our Sharks Ocean Conservation Society. Version 2020.08. www.supportoursharks.com (consulted on 01/08/2020)</v>
      </c>
    </row>
    <row r="4019" spans="1:18" ht="15.75" customHeight="1" x14ac:dyDescent="0.25">
      <c r="A4019">
        <v>4052</v>
      </c>
      <c r="B4019" t="s">
        <v>124</v>
      </c>
      <c r="C4019" t="s">
        <v>125</v>
      </c>
      <c r="D4019" t="s">
        <v>101</v>
      </c>
      <c r="E4019" t="s">
        <v>1173</v>
      </c>
      <c r="F4019" s="7">
        <v>-8.361262</v>
      </c>
      <c r="G4019" s="7">
        <v>116.03123100000001</v>
      </c>
      <c r="H4019" s="8">
        <v>42875</v>
      </c>
      <c r="I4019" t="s">
        <v>1176</v>
      </c>
      <c r="J4019" t="s">
        <v>63</v>
      </c>
      <c r="K4019" t="s">
        <v>63</v>
      </c>
      <c r="M4019" s="7">
        <v>1</v>
      </c>
      <c r="N4019" s="7">
        <v>1.6</v>
      </c>
      <c r="O4019" t="s">
        <v>25</v>
      </c>
      <c r="R4019" s="4" t="str">
        <f t="shared" ca="1" si="62"/>
        <v>Kempster RM and Egeberg CA (2020). SharkBase citizen science global chondrichthyan sighting database. Support Our Sharks Ocean Conservation Society. Version 2020.08. www.supportoursharks.com (consulted on 01/08/2020)</v>
      </c>
    </row>
    <row r="4020" spans="1:18" ht="15.75" customHeight="1" x14ac:dyDescent="0.25">
      <c r="A4020">
        <v>4053</v>
      </c>
      <c r="B4020" t="s">
        <v>18</v>
      </c>
      <c r="C4020" t="s">
        <v>943</v>
      </c>
      <c r="D4020" t="s">
        <v>20</v>
      </c>
      <c r="E4020" t="s">
        <v>1173</v>
      </c>
      <c r="F4020" s="7">
        <v>-8.361262</v>
      </c>
      <c r="G4020" s="7">
        <v>116.03123100000001</v>
      </c>
      <c r="H4020" s="8">
        <v>42876</v>
      </c>
      <c r="I4020" t="s">
        <v>1176</v>
      </c>
      <c r="J4020" t="s">
        <v>63</v>
      </c>
      <c r="K4020" t="s">
        <v>63</v>
      </c>
      <c r="M4020" s="7">
        <v>1</v>
      </c>
      <c r="N4020" s="7">
        <v>0.6</v>
      </c>
      <c r="O4020" t="s">
        <v>25</v>
      </c>
      <c r="R4020" s="4" t="str">
        <f t="shared" ca="1" si="62"/>
        <v>Kempster RM and Egeberg CA (2020). SharkBase citizen science global chondrichthyan sighting database. Support Our Sharks Ocean Conservation Society. Version 2020.08. www.supportoursharks.com (consulted on 01/08/2020)</v>
      </c>
    </row>
    <row r="4021" spans="1:18" ht="15.75" customHeight="1" x14ac:dyDescent="0.25">
      <c r="A4021">
        <v>4054</v>
      </c>
      <c r="B4021" t="s">
        <v>18</v>
      </c>
      <c r="C4021" t="s">
        <v>19</v>
      </c>
      <c r="D4021" t="s">
        <v>101</v>
      </c>
      <c r="E4021" t="s">
        <v>1173</v>
      </c>
      <c r="F4021" s="7">
        <v>-8.3431730000000002</v>
      </c>
      <c r="G4021" s="7">
        <v>116.026596</v>
      </c>
      <c r="H4021" s="8">
        <v>42877</v>
      </c>
      <c r="I4021" t="s">
        <v>1174</v>
      </c>
      <c r="J4021" t="s">
        <v>63</v>
      </c>
      <c r="K4021" t="s">
        <v>63</v>
      </c>
      <c r="M4021" s="7">
        <v>2</v>
      </c>
      <c r="N4021" s="7">
        <v>1.1000000000000001</v>
      </c>
      <c r="O4021" t="s">
        <v>25</v>
      </c>
      <c r="R4021" s="4" t="str">
        <f t="shared" ca="1" si="62"/>
        <v>Kempster RM and Egeberg CA (2020). SharkBase citizen science global chondrichthyan sighting database. Support Our Sharks Ocean Conservation Society. Version 2020.08. www.supportoursharks.com (consulted on 01/08/2020)</v>
      </c>
    </row>
    <row r="4022" spans="1:18" ht="15.75" customHeight="1" x14ac:dyDescent="0.25">
      <c r="A4022">
        <v>4055</v>
      </c>
      <c r="B4022" t="s">
        <v>124</v>
      </c>
      <c r="C4022" t="s">
        <v>125</v>
      </c>
      <c r="D4022" t="s">
        <v>20</v>
      </c>
      <c r="E4022" t="s">
        <v>1173</v>
      </c>
      <c r="F4022" s="7">
        <v>-8.361262</v>
      </c>
      <c r="G4022" s="7">
        <v>116.03123100000001</v>
      </c>
      <c r="H4022" s="8">
        <v>42878</v>
      </c>
      <c r="I4022" t="s">
        <v>1176</v>
      </c>
      <c r="J4022" t="s">
        <v>63</v>
      </c>
      <c r="K4022" t="s">
        <v>63</v>
      </c>
      <c r="M4022" s="7">
        <v>1</v>
      </c>
      <c r="N4022" s="7">
        <v>1.2</v>
      </c>
      <c r="O4022" t="s">
        <v>25</v>
      </c>
      <c r="R4022" s="4" t="str">
        <f t="shared" ca="1" si="62"/>
        <v>Kempster RM and Egeberg CA (2020). SharkBase citizen science global chondrichthyan sighting database. Support Our Sharks Ocean Conservation Society. Version 2020.08. www.supportoursharks.com (consulted on 01/08/2020)</v>
      </c>
    </row>
    <row r="4023" spans="1:18" ht="15.75" customHeight="1" x14ac:dyDescent="0.25">
      <c r="A4023">
        <v>4056</v>
      </c>
      <c r="B4023" t="s">
        <v>18</v>
      </c>
      <c r="C4023" t="s">
        <v>943</v>
      </c>
      <c r="D4023" t="s">
        <v>20</v>
      </c>
      <c r="E4023" t="s">
        <v>121</v>
      </c>
      <c r="F4023" s="7">
        <v>-8.361262</v>
      </c>
      <c r="G4023" s="7">
        <v>116.03123100000001</v>
      </c>
      <c r="H4023" s="8">
        <v>42876</v>
      </c>
      <c r="I4023" t="s">
        <v>1176</v>
      </c>
      <c r="J4023" t="s">
        <v>63</v>
      </c>
      <c r="K4023" t="s">
        <v>63</v>
      </c>
      <c r="M4023" s="7">
        <v>1</v>
      </c>
      <c r="N4023" s="7">
        <v>1.4</v>
      </c>
      <c r="O4023" t="s">
        <v>25</v>
      </c>
      <c r="R4023" s="4" t="str">
        <f t="shared" ca="1" si="62"/>
        <v>Kempster RM and Egeberg CA (2020). SharkBase citizen science global chondrichthyan sighting database. Support Our Sharks Ocean Conservation Society. Version 2020.08. www.supportoursharks.com (consulted on 01/08/2020)</v>
      </c>
    </row>
    <row r="4024" spans="1:18" ht="15.75" customHeight="1" x14ac:dyDescent="0.25">
      <c r="A4024">
        <v>4057</v>
      </c>
      <c r="B4024" t="s">
        <v>18</v>
      </c>
      <c r="C4024" t="s">
        <v>943</v>
      </c>
      <c r="D4024" t="s">
        <v>101</v>
      </c>
      <c r="E4024" t="s">
        <v>1173</v>
      </c>
      <c r="F4024" s="7">
        <v>-8.361262</v>
      </c>
      <c r="G4024" s="7">
        <v>116.03123100000001</v>
      </c>
      <c r="H4024" s="8">
        <v>42878</v>
      </c>
      <c r="I4024" t="s">
        <v>1176</v>
      </c>
      <c r="J4024" t="s">
        <v>63</v>
      </c>
      <c r="K4024" t="s">
        <v>63</v>
      </c>
      <c r="M4024" s="7">
        <v>1</v>
      </c>
      <c r="N4024" s="7">
        <v>1</v>
      </c>
      <c r="O4024" t="s">
        <v>25</v>
      </c>
      <c r="R4024" s="4" t="str">
        <f t="shared" ca="1" si="62"/>
        <v>Kempster RM and Egeberg CA (2020). SharkBase citizen science global chondrichthyan sighting database. Support Our Sharks Ocean Conservation Society. Version 2020.08. www.supportoursharks.com (consulted on 01/08/2020)</v>
      </c>
    </row>
    <row r="4025" spans="1:18" ht="15.75" customHeight="1" x14ac:dyDescent="0.25">
      <c r="A4025">
        <v>4058</v>
      </c>
      <c r="B4025" t="s">
        <v>1100</v>
      </c>
      <c r="C4025" t="s">
        <v>568</v>
      </c>
      <c r="D4025" t="s">
        <v>20</v>
      </c>
      <c r="E4025" t="s">
        <v>1173</v>
      </c>
      <c r="F4025" s="7">
        <v>-8.3489481439999995</v>
      </c>
      <c r="G4025" s="7">
        <v>116.0502856</v>
      </c>
      <c r="H4025" s="8">
        <v>42878</v>
      </c>
      <c r="I4025" t="s">
        <v>1503</v>
      </c>
      <c r="J4025" t="s">
        <v>63</v>
      </c>
      <c r="K4025" t="s">
        <v>63</v>
      </c>
      <c r="M4025" s="7">
        <v>1</v>
      </c>
      <c r="N4025" s="7">
        <v>1</v>
      </c>
      <c r="O4025" t="s">
        <v>25</v>
      </c>
      <c r="R4025" s="4" t="str">
        <f t="shared" ca="1" si="62"/>
        <v>Kempster RM and Egeberg CA (2020). SharkBase citizen science global chondrichthyan sighting database. Support Our Sharks Ocean Conservation Society. Version 2020.08. www.supportoursharks.com (consulted on 01/08/2020)</v>
      </c>
    </row>
    <row r="4026" spans="1:18" ht="15.75" customHeight="1" x14ac:dyDescent="0.25">
      <c r="A4026">
        <v>4059</v>
      </c>
      <c r="B4026" t="s">
        <v>124</v>
      </c>
      <c r="C4026" t="s">
        <v>142</v>
      </c>
      <c r="D4026" t="s">
        <v>20</v>
      </c>
      <c r="E4026" t="s">
        <v>121</v>
      </c>
      <c r="F4026" s="7">
        <v>-8.361262</v>
      </c>
      <c r="G4026" s="7">
        <v>116.03123100000001</v>
      </c>
      <c r="H4026" s="8">
        <v>42876</v>
      </c>
      <c r="I4026" t="s">
        <v>1176</v>
      </c>
      <c r="J4026" t="s">
        <v>63</v>
      </c>
      <c r="K4026" t="s">
        <v>63</v>
      </c>
      <c r="M4026" s="7">
        <v>1</v>
      </c>
      <c r="N4026" s="7">
        <v>1.2</v>
      </c>
      <c r="O4026" t="s">
        <v>25</v>
      </c>
      <c r="R4026" s="4" t="str">
        <f t="shared" ca="1" si="62"/>
        <v>Kempster RM and Egeberg CA (2020). SharkBase citizen science global chondrichthyan sighting database. Support Our Sharks Ocean Conservation Society. Version 2020.08. www.supportoursharks.com (consulted on 01/08/2020)</v>
      </c>
    </row>
    <row r="4027" spans="1:18" ht="15.75" customHeight="1" x14ac:dyDescent="0.25">
      <c r="A4027">
        <v>4060</v>
      </c>
      <c r="B4027" t="s">
        <v>124</v>
      </c>
      <c r="C4027" t="s">
        <v>142</v>
      </c>
      <c r="D4027" t="s">
        <v>20</v>
      </c>
      <c r="E4027" t="s">
        <v>1173</v>
      </c>
      <c r="F4027" s="7">
        <v>-8.361262</v>
      </c>
      <c r="G4027" s="7">
        <v>116.03123100000001</v>
      </c>
      <c r="H4027" s="8">
        <v>42876</v>
      </c>
      <c r="I4027" t="s">
        <v>1176</v>
      </c>
      <c r="J4027" t="s">
        <v>63</v>
      </c>
      <c r="K4027" t="s">
        <v>63</v>
      </c>
      <c r="M4027" s="7">
        <v>1</v>
      </c>
      <c r="N4027" s="7">
        <v>1</v>
      </c>
      <c r="O4027" t="s">
        <v>25</v>
      </c>
      <c r="R4027" s="4" t="str">
        <f t="shared" ca="1" si="62"/>
        <v>Kempster RM and Egeberg CA (2020). SharkBase citizen science global chondrichthyan sighting database. Support Our Sharks Ocean Conservation Society. Version 2020.08. www.supportoursharks.com (consulted on 01/08/2020)</v>
      </c>
    </row>
    <row r="4028" spans="1:18" ht="15.75" customHeight="1" x14ac:dyDescent="0.25">
      <c r="A4028">
        <v>4061</v>
      </c>
      <c r="B4028" t="s">
        <v>18</v>
      </c>
      <c r="C4028" t="s">
        <v>19</v>
      </c>
      <c r="D4028" t="s">
        <v>101</v>
      </c>
      <c r="E4028" t="s">
        <v>1173</v>
      </c>
      <c r="F4028" s="7">
        <v>-8.3487783019999995</v>
      </c>
      <c r="G4028" s="7">
        <v>116.02693960000001</v>
      </c>
      <c r="H4028" s="8">
        <v>42880</v>
      </c>
      <c r="I4028" t="s">
        <v>1174</v>
      </c>
      <c r="J4028" t="s">
        <v>63</v>
      </c>
      <c r="K4028" t="s">
        <v>63</v>
      </c>
      <c r="M4028" s="7">
        <v>3</v>
      </c>
      <c r="N4028" s="7">
        <v>1</v>
      </c>
      <c r="O4028" t="s">
        <v>25</v>
      </c>
      <c r="R4028" s="4" t="str">
        <f t="shared" ca="1" si="62"/>
        <v>Kempster RM and Egeberg CA (2020). SharkBase citizen science global chondrichthyan sighting database. Support Our Sharks Ocean Conservation Society. Version 2020.08. www.supportoursharks.com (consulted on 01/08/2020)</v>
      </c>
    </row>
    <row r="4029" spans="1:18" ht="15.75" customHeight="1" x14ac:dyDescent="0.25">
      <c r="A4029">
        <v>4062</v>
      </c>
      <c r="B4029" t="s">
        <v>98</v>
      </c>
      <c r="C4029" t="s">
        <v>701</v>
      </c>
      <c r="D4029" t="s">
        <v>20</v>
      </c>
      <c r="E4029" t="s">
        <v>1173</v>
      </c>
      <c r="F4029" s="7">
        <v>-8.3531008339999993</v>
      </c>
      <c r="G4029" s="7">
        <v>116.0881497</v>
      </c>
      <c r="H4029" s="8">
        <v>42882</v>
      </c>
      <c r="I4029" t="s">
        <v>1538</v>
      </c>
      <c r="J4029" t="s">
        <v>63</v>
      </c>
      <c r="K4029" t="s">
        <v>28</v>
      </c>
      <c r="L4029">
        <v>12</v>
      </c>
      <c r="M4029" s="7">
        <v>1</v>
      </c>
      <c r="N4029" s="7">
        <v>0.2</v>
      </c>
      <c r="O4029" t="s">
        <v>25</v>
      </c>
      <c r="R4029" s="4" t="str">
        <f t="shared" ca="1" si="62"/>
        <v>Kempster RM and Egeberg CA (2020). SharkBase citizen science global chondrichthyan sighting database. Support Our Sharks Ocean Conservation Society. Version 2020.08. www.supportoursharks.com (consulted on 01/08/2020)</v>
      </c>
    </row>
    <row r="4030" spans="1:18" ht="15.75" customHeight="1" x14ac:dyDescent="0.25">
      <c r="A4030">
        <v>4063</v>
      </c>
      <c r="B4030" t="s">
        <v>453</v>
      </c>
      <c r="C4030" t="s">
        <v>1695</v>
      </c>
      <c r="D4030" t="s">
        <v>20</v>
      </c>
      <c r="E4030" t="s">
        <v>1173</v>
      </c>
      <c r="F4030" s="7">
        <v>-8.3431730000000002</v>
      </c>
      <c r="G4030" s="7">
        <v>116.026596</v>
      </c>
      <c r="H4030" s="8">
        <v>42880</v>
      </c>
      <c r="I4030" t="s">
        <v>1174</v>
      </c>
      <c r="J4030" t="s">
        <v>63</v>
      </c>
      <c r="K4030" t="s">
        <v>63</v>
      </c>
      <c r="M4030" s="7">
        <v>1</v>
      </c>
      <c r="N4030" s="7">
        <v>1.1000000000000001</v>
      </c>
      <c r="O4030" t="s">
        <v>25</v>
      </c>
      <c r="R4030" s="4" t="str">
        <f t="shared" ca="1" si="62"/>
        <v>Kempster RM and Egeberg CA (2020). SharkBase citizen science global chondrichthyan sighting database. Support Our Sharks Ocean Conservation Society. Version 2020.08. www.supportoursharks.com (consulted on 01/08/2020)</v>
      </c>
    </row>
    <row r="4031" spans="1:18" ht="15.75" customHeight="1" x14ac:dyDescent="0.25">
      <c r="A4031">
        <v>4064</v>
      </c>
      <c r="B4031" t="s">
        <v>124</v>
      </c>
      <c r="C4031" t="s">
        <v>142</v>
      </c>
      <c r="D4031" t="s">
        <v>20</v>
      </c>
      <c r="E4031" t="s">
        <v>1173</v>
      </c>
      <c r="F4031" s="7">
        <v>-8.361262</v>
      </c>
      <c r="G4031" s="7">
        <v>116.03123100000001</v>
      </c>
      <c r="H4031" s="8">
        <v>42876</v>
      </c>
      <c r="I4031" t="s">
        <v>1176</v>
      </c>
      <c r="J4031" t="s">
        <v>63</v>
      </c>
      <c r="K4031" t="s">
        <v>63</v>
      </c>
      <c r="M4031" s="7">
        <v>1</v>
      </c>
      <c r="N4031" s="7">
        <v>1.3</v>
      </c>
      <c r="O4031" t="s">
        <v>25</v>
      </c>
      <c r="R4031" s="4" t="str">
        <f t="shared" ca="1" si="62"/>
        <v>Kempster RM and Egeberg CA (2020). SharkBase citizen science global chondrichthyan sighting database. Support Our Sharks Ocean Conservation Society. Version 2020.08. www.supportoursharks.com (consulted on 01/08/2020)</v>
      </c>
    </row>
    <row r="4032" spans="1:18" ht="15.75" customHeight="1" x14ac:dyDescent="0.25">
      <c r="A4032">
        <v>4065</v>
      </c>
      <c r="B4032" t="s">
        <v>124</v>
      </c>
      <c r="C4032" t="s">
        <v>142</v>
      </c>
      <c r="D4032" t="s">
        <v>20</v>
      </c>
      <c r="E4032" t="s">
        <v>1173</v>
      </c>
      <c r="F4032" s="7">
        <v>-8.361262</v>
      </c>
      <c r="G4032" s="7">
        <v>116.03123100000001</v>
      </c>
      <c r="H4032" s="8">
        <v>42889</v>
      </c>
      <c r="I4032" t="s">
        <v>1176</v>
      </c>
      <c r="J4032" t="s">
        <v>63</v>
      </c>
      <c r="K4032" t="s">
        <v>34</v>
      </c>
      <c r="L4032">
        <v>19</v>
      </c>
      <c r="M4032" s="7">
        <v>1</v>
      </c>
      <c r="N4032" s="7">
        <v>1.3</v>
      </c>
      <c r="O4032" t="s">
        <v>25</v>
      </c>
      <c r="R4032" s="4" t="str">
        <f t="shared" ca="1" si="62"/>
        <v>Kempster RM and Egeberg CA (2020). SharkBase citizen science global chondrichthyan sighting database. Support Our Sharks Ocean Conservation Society. Version 2020.08. www.supportoursharks.com (consulted on 01/08/2020)</v>
      </c>
    </row>
    <row r="4033" spans="1:18" ht="15.75" customHeight="1" x14ac:dyDescent="0.25">
      <c r="A4033">
        <v>4066</v>
      </c>
      <c r="B4033" t="s">
        <v>18</v>
      </c>
      <c r="C4033" t="s">
        <v>943</v>
      </c>
      <c r="D4033" t="s">
        <v>20</v>
      </c>
      <c r="E4033" t="s">
        <v>1173</v>
      </c>
      <c r="F4033" s="7">
        <v>-8.361262</v>
      </c>
      <c r="G4033" s="7">
        <v>116.03123100000001</v>
      </c>
      <c r="H4033" s="8">
        <v>42883</v>
      </c>
      <c r="I4033" t="s">
        <v>1176</v>
      </c>
      <c r="J4033" t="s">
        <v>63</v>
      </c>
      <c r="K4033" t="s">
        <v>63</v>
      </c>
      <c r="M4033" s="7">
        <v>2</v>
      </c>
      <c r="N4033" s="7">
        <v>1.2</v>
      </c>
      <c r="O4033" t="s">
        <v>25</v>
      </c>
      <c r="R4033" s="4" t="str">
        <f t="shared" ca="1" si="62"/>
        <v>Kempster RM and Egeberg CA (2020). SharkBase citizen science global chondrichthyan sighting database. Support Our Sharks Ocean Conservation Society. Version 2020.08. www.supportoursharks.com (consulted on 01/08/2020)</v>
      </c>
    </row>
    <row r="4034" spans="1:18" ht="15.75" customHeight="1" x14ac:dyDescent="0.25">
      <c r="A4034">
        <v>4067</v>
      </c>
      <c r="B4034" t="s">
        <v>98</v>
      </c>
      <c r="C4034" t="s">
        <v>701</v>
      </c>
      <c r="D4034" t="s">
        <v>20</v>
      </c>
      <c r="E4034" t="s">
        <v>1173</v>
      </c>
      <c r="F4034" s="7">
        <v>-8.3540519250000003</v>
      </c>
      <c r="G4034" s="7">
        <v>116.0896372</v>
      </c>
      <c r="H4034" s="8">
        <v>42888</v>
      </c>
      <c r="I4034" t="s">
        <v>1538</v>
      </c>
      <c r="J4034" t="s">
        <v>63</v>
      </c>
      <c r="K4034" t="s">
        <v>28</v>
      </c>
      <c r="L4034">
        <v>12</v>
      </c>
      <c r="M4034" s="7">
        <v>1</v>
      </c>
      <c r="N4034" s="7">
        <v>0.25</v>
      </c>
      <c r="O4034" t="s">
        <v>25</v>
      </c>
      <c r="R4034" s="4" t="str">
        <f t="shared" ca="1" si="62"/>
        <v>Kempster RM and Egeberg CA (2020). SharkBase citizen science global chondrichthyan sighting database. Support Our Sharks Ocean Conservation Society. Version 2020.08. www.supportoursharks.com (consulted on 01/08/2020)</v>
      </c>
    </row>
    <row r="4035" spans="1:18" ht="15.75" customHeight="1" x14ac:dyDescent="0.25">
      <c r="A4035">
        <v>4068</v>
      </c>
      <c r="B4035" t="s">
        <v>18</v>
      </c>
      <c r="C4035" t="s">
        <v>943</v>
      </c>
      <c r="D4035" t="s">
        <v>20</v>
      </c>
      <c r="E4035" t="s">
        <v>1173</v>
      </c>
      <c r="F4035" s="7">
        <v>-8.343242</v>
      </c>
      <c r="G4035" s="7">
        <v>116.026532</v>
      </c>
      <c r="H4035" s="8">
        <v>42884</v>
      </c>
      <c r="I4035" t="s">
        <v>1174</v>
      </c>
      <c r="J4035" t="s">
        <v>63</v>
      </c>
      <c r="K4035" t="s">
        <v>63</v>
      </c>
      <c r="M4035" s="7">
        <v>4</v>
      </c>
      <c r="N4035" s="7">
        <v>1.7</v>
      </c>
      <c r="O4035" t="s">
        <v>25</v>
      </c>
      <c r="Q4035" t="s">
        <v>1874</v>
      </c>
      <c r="R4035" s="4" t="str">
        <f t="shared" ref="R4035:R4098" ca="1" si="63">("Kempster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4036" spans="1:18" ht="15.75" customHeight="1" x14ac:dyDescent="0.25">
      <c r="A4036">
        <v>4069</v>
      </c>
      <c r="B4036" t="s">
        <v>18</v>
      </c>
      <c r="C4036" t="s">
        <v>943</v>
      </c>
      <c r="D4036" t="s">
        <v>20</v>
      </c>
      <c r="E4036" t="s">
        <v>1173</v>
      </c>
      <c r="F4036" s="7">
        <v>-8.343242</v>
      </c>
      <c r="G4036" s="7">
        <v>116.026532</v>
      </c>
      <c r="H4036" s="8">
        <v>42884</v>
      </c>
      <c r="I4036" t="s">
        <v>1174</v>
      </c>
      <c r="J4036" t="s">
        <v>63</v>
      </c>
      <c r="K4036" t="s">
        <v>63</v>
      </c>
      <c r="M4036" s="7">
        <v>1</v>
      </c>
      <c r="N4036" s="7">
        <v>0.8</v>
      </c>
      <c r="O4036" t="s">
        <v>25</v>
      </c>
      <c r="R4036" s="4" t="str">
        <f t="shared" ca="1" si="63"/>
        <v>Kempster RM and Egeberg CA (2020). SharkBase citizen science global chondrichthyan sighting database. Support Our Sharks Ocean Conservation Society. Version 2020.08. www.supportoursharks.com (consulted on 01/08/2020)</v>
      </c>
    </row>
    <row r="4037" spans="1:18" ht="15.75" customHeight="1" x14ac:dyDescent="0.25">
      <c r="A4037">
        <v>4070</v>
      </c>
      <c r="B4037" t="s">
        <v>18</v>
      </c>
      <c r="C4037" t="s">
        <v>19</v>
      </c>
      <c r="D4037" t="s">
        <v>20</v>
      </c>
      <c r="E4037" t="s">
        <v>1173</v>
      </c>
      <c r="F4037" s="7">
        <v>-8.343216</v>
      </c>
      <c r="G4037" s="7">
        <v>116.026532</v>
      </c>
      <c r="H4037" s="8">
        <v>42892</v>
      </c>
      <c r="I4037" t="s">
        <v>1174</v>
      </c>
      <c r="J4037" t="s">
        <v>63</v>
      </c>
      <c r="K4037" t="s">
        <v>32</v>
      </c>
      <c r="L4037">
        <v>23</v>
      </c>
      <c r="M4037" s="7">
        <v>1</v>
      </c>
      <c r="N4037" s="7">
        <v>1.2</v>
      </c>
      <c r="O4037" t="s">
        <v>25</v>
      </c>
      <c r="R4037" s="4" t="str">
        <f t="shared" ca="1" si="63"/>
        <v>Kempster RM and Egeberg CA (2020). SharkBase citizen science global chondrichthyan sighting database. Support Our Sharks Ocean Conservation Society. Version 2020.08. www.supportoursharks.com (consulted on 01/08/2020)</v>
      </c>
    </row>
    <row r="4038" spans="1:18" ht="15.75" customHeight="1" x14ac:dyDescent="0.25">
      <c r="A4038">
        <v>4071</v>
      </c>
      <c r="B4038" t="s">
        <v>18</v>
      </c>
      <c r="C4038" t="s">
        <v>943</v>
      </c>
      <c r="D4038" t="s">
        <v>20</v>
      </c>
      <c r="E4038" t="s">
        <v>1173</v>
      </c>
      <c r="F4038" s="7">
        <v>-8.3424519999999998</v>
      </c>
      <c r="G4038" s="7">
        <v>116.026532</v>
      </c>
      <c r="H4038" s="8">
        <v>42884</v>
      </c>
      <c r="I4038" t="s">
        <v>1174</v>
      </c>
      <c r="J4038" t="s">
        <v>63</v>
      </c>
      <c r="K4038" t="s">
        <v>63</v>
      </c>
      <c r="M4038" s="7">
        <v>3</v>
      </c>
      <c r="N4038" s="7">
        <v>1.6</v>
      </c>
      <c r="O4038" t="s">
        <v>25</v>
      </c>
      <c r="R4038" s="4" t="str">
        <f t="shared" ca="1" si="63"/>
        <v>Kempster RM and Egeberg CA (2020). SharkBase citizen science global chondrichthyan sighting database. Support Our Sharks Ocean Conservation Society. Version 2020.08. www.supportoursharks.com (consulted on 01/08/2020)</v>
      </c>
    </row>
    <row r="4039" spans="1:18" ht="15.75" customHeight="1" x14ac:dyDescent="0.25">
      <c r="A4039">
        <v>4072</v>
      </c>
      <c r="B4039" t="s">
        <v>98</v>
      </c>
      <c r="C4039" t="s">
        <v>701</v>
      </c>
      <c r="D4039" t="s">
        <v>20</v>
      </c>
      <c r="E4039" t="s">
        <v>1173</v>
      </c>
      <c r="F4039" s="7">
        <v>-8.3424519999999998</v>
      </c>
      <c r="G4039" s="7">
        <v>116.026532</v>
      </c>
      <c r="H4039" s="8">
        <v>42892</v>
      </c>
      <c r="I4039" t="s">
        <v>1174</v>
      </c>
      <c r="J4039" t="s">
        <v>63</v>
      </c>
      <c r="K4039" t="s">
        <v>32</v>
      </c>
      <c r="L4039">
        <v>23</v>
      </c>
      <c r="M4039" s="7">
        <v>1</v>
      </c>
      <c r="N4039" s="7">
        <v>0.3</v>
      </c>
      <c r="O4039" t="s">
        <v>25</v>
      </c>
      <c r="R4039" s="4" t="str">
        <f t="shared" ca="1" si="63"/>
        <v>Kempster RM and Egeberg CA (2020). SharkBase citizen science global chondrichthyan sighting database. Support Our Sharks Ocean Conservation Society. Version 2020.08. www.supportoursharks.com (consulted on 01/08/2020)</v>
      </c>
    </row>
    <row r="4040" spans="1:18" ht="15.75" customHeight="1" x14ac:dyDescent="0.25">
      <c r="A4040">
        <v>4073</v>
      </c>
      <c r="B4040" t="s">
        <v>18</v>
      </c>
      <c r="C4040" t="s">
        <v>19</v>
      </c>
      <c r="D4040" t="s">
        <v>20</v>
      </c>
      <c r="E4040" t="s">
        <v>1173</v>
      </c>
      <c r="F4040" s="7">
        <v>-8.361262</v>
      </c>
      <c r="G4040" s="7">
        <v>116.03123100000001</v>
      </c>
      <c r="H4040" s="8">
        <v>42893</v>
      </c>
      <c r="I4040" t="s">
        <v>1176</v>
      </c>
      <c r="J4040" t="s">
        <v>63</v>
      </c>
      <c r="K4040" t="s">
        <v>24</v>
      </c>
      <c r="L4040">
        <v>18</v>
      </c>
      <c r="M4040" s="7">
        <v>1</v>
      </c>
      <c r="N4040" s="7">
        <v>0.6</v>
      </c>
      <c r="O4040" t="s">
        <v>25</v>
      </c>
      <c r="R4040" s="4" t="str">
        <f t="shared" ca="1" si="63"/>
        <v>Kempster RM and Egeberg CA (2020). SharkBase citizen science global chondrichthyan sighting database. Support Our Sharks Ocean Conservation Society. Version 2020.08. www.supportoursharks.com (consulted on 01/08/2020)</v>
      </c>
    </row>
    <row r="4041" spans="1:18" ht="15.75" customHeight="1" x14ac:dyDescent="0.25">
      <c r="A4041">
        <v>4074</v>
      </c>
      <c r="B4041" t="s">
        <v>124</v>
      </c>
      <c r="C4041" t="s">
        <v>125</v>
      </c>
      <c r="D4041" t="s">
        <v>20</v>
      </c>
      <c r="E4041" t="s">
        <v>1173</v>
      </c>
      <c r="F4041" s="7">
        <v>-8.3368977179999995</v>
      </c>
      <c r="G4041" s="7">
        <v>116.0372804</v>
      </c>
      <c r="H4041" s="8">
        <v>42894</v>
      </c>
      <c r="I4041" t="s">
        <v>1457</v>
      </c>
      <c r="J4041" t="s">
        <v>63</v>
      </c>
      <c r="K4041" t="s">
        <v>24</v>
      </c>
      <c r="L4041">
        <v>29</v>
      </c>
      <c r="M4041" s="7">
        <v>1</v>
      </c>
      <c r="N4041" s="7">
        <v>1.3</v>
      </c>
      <c r="O4041" t="s">
        <v>25</v>
      </c>
      <c r="R4041" s="4" t="str">
        <f t="shared" ca="1" si="63"/>
        <v>Kempster RM and Egeberg CA (2020). SharkBase citizen science global chondrichthyan sighting database. Support Our Sharks Ocean Conservation Society. Version 2020.08. www.supportoursharks.com (consulted on 01/08/2020)</v>
      </c>
    </row>
    <row r="4042" spans="1:18" ht="15.75" customHeight="1" x14ac:dyDescent="0.25">
      <c r="A4042">
        <v>4075</v>
      </c>
      <c r="B4042" t="s">
        <v>18</v>
      </c>
      <c r="C4042" t="s">
        <v>19</v>
      </c>
      <c r="D4042" t="s">
        <v>20</v>
      </c>
      <c r="E4042" t="s">
        <v>1173</v>
      </c>
      <c r="F4042" s="7">
        <v>-8.361262</v>
      </c>
      <c r="G4042" s="7">
        <v>116.03123100000001</v>
      </c>
      <c r="H4042" s="8">
        <v>42893</v>
      </c>
      <c r="I4042" t="s">
        <v>1176</v>
      </c>
      <c r="J4042" t="s">
        <v>63</v>
      </c>
      <c r="K4042" t="s">
        <v>24</v>
      </c>
      <c r="L4042">
        <v>18</v>
      </c>
      <c r="M4042" s="7">
        <v>2</v>
      </c>
      <c r="N4042" s="7">
        <v>1</v>
      </c>
      <c r="O4042" t="s">
        <v>25</v>
      </c>
      <c r="R4042" s="4" t="str">
        <f t="shared" ca="1" si="63"/>
        <v>Kempster RM and Egeberg CA (2020). SharkBase citizen science global chondrichthyan sighting database. Support Our Sharks Ocean Conservation Society. Version 2020.08. www.supportoursharks.com (consulted on 01/08/2020)</v>
      </c>
    </row>
    <row r="4043" spans="1:18" ht="15.75" customHeight="1" x14ac:dyDescent="0.25">
      <c r="A4043">
        <v>4076</v>
      </c>
      <c r="B4043" t="s">
        <v>98</v>
      </c>
      <c r="C4043" t="s">
        <v>701</v>
      </c>
      <c r="D4043" t="s">
        <v>20</v>
      </c>
      <c r="E4043" t="s">
        <v>1173</v>
      </c>
      <c r="F4043" s="7">
        <v>-8.3532027249999992</v>
      </c>
      <c r="G4043" s="7">
        <v>116.06663450000001</v>
      </c>
      <c r="H4043" s="8">
        <v>42895</v>
      </c>
      <c r="I4043" t="s">
        <v>1761</v>
      </c>
      <c r="J4043" t="s">
        <v>63</v>
      </c>
      <c r="K4043" t="s">
        <v>24</v>
      </c>
      <c r="L4043">
        <v>28</v>
      </c>
      <c r="M4043" s="7">
        <v>1</v>
      </c>
      <c r="N4043" s="7">
        <v>0.35</v>
      </c>
      <c r="O4043" t="s">
        <v>25</v>
      </c>
      <c r="Q4043" t="s">
        <v>1875</v>
      </c>
      <c r="R4043" s="4" t="str">
        <f t="shared" ca="1" si="63"/>
        <v>Kempster RM and Egeberg CA (2020). SharkBase citizen science global chondrichthyan sighting database. Support Our Sharks Ocean Conservation Society. Version 2020.08. www.supportoursharks.com (consulted on 01/08/2020)</v>
      </c>
    </row>
    <row r="4044" spans="1:18" ht="15.75" customHeight="1" x14ac:dyDescent="0.25">
      <c r="A4044">
        <v>4077</v>
      </c>
      <c r="B4044" t="s">
        <v>18</v>
      </c>
      <c r="C4044" t="s">
        <v>19</v>
      </c>
      <c r="D4044" t="s">
        <v>20</v>
      </c>
      <c r="E4044" t="s">
        <v>76</v>
      </c>
      <c r="F4044" s="7">
        <v>-18.29297665</v>
      </c>
      <c r="G4044" s="7">
        <v>178.0792075</v>
      </c>
      <c r="H4044" s="8">
        <v>42900.556250000001</v>
      </c>
      <c r="I4044" t="s">
        <v>1237</v>
      </c>
      <c r="J4044" t="s">
        <v>23</v>
      </c>
      <c r="K4044" t="s">
        <v>28</v>
      </c>
      <c r="L4044">
        <v>18</v>
      </c>
      <c r="M4044" s="7">
        <v>1</v>
      </c>
      <c r="N4044" s="7">
        <v>1</v>
      </c>
      <c r="O4044" t="s">
        <v>92</v>
      </c>
      <c r="R4044" s="4" t="str">
        <f t="shared" ca="1" si="63"/>
        <v>Kempster RM and Egeberg CA (2020). SharkBase citizen science global chondrichthyan sighting database. Support Our Sharks Ocean Conservation Society. Version 2020.08. www.supportoursharks.com (consulted on 01/08/2020)</v>
      </c>
    </row>
    <row r="4045" spans="1:18" ht="15.75" customHeight="1" x14ac:dyDescent="0.25">
      <c r="A4045">
        <v>4078</v>
      </c>
      <c r="B4045" t="s">
        <v>18</v>
      </c>
      <c r="C4045" t="s">
        <v>19</v>
      </c>
      <c r="D4045" t="s">
        <v>20</v>
      </c>
      <c r="E4045" t="s">
        <v>76</v>
      </c>
      <c r="F4045" s="7">
        <v>-18.292161719999999</v>
      </c>
      <c r="G4045" s="7">
        <v>178.07955089999999</v>
      </c>
      <c r="H4045" s="8">
        <v>42900.556250000001</v>
      </c>
      <c r="I4045" t="s">
        <v>1237</v>
      </c>
      <c r="J4045" t="s">
        <v>23</v>
      </c>
      <c r="K4045" t="s">
        <v>28</v>
      </c>
      <c r="L4045">
        <v>18</v>
      </c>
      <c r="M4045" s="7">
        <v>1</v>
      </c>
      <c r="N4045" s="7">
        <v>1.4</v>
      </c>
      <c r="O4045" t="s">
        <v>25</v>
      </c>
      <c r="R4045" s="4" t="str">
        <f t="shared" ca="1" si="63"/>
        <v>Kempster RM and Egeberg CA (2020). SharkBase citizen science global chondrichthyan sighting database. Support Our Sharks Ocean Conservation Society. Version 2020.08. www.supportoursharks.com (consulted on 01/08/2020)</v>
      </c>
    </row>
    <row r="4046" spans="1:18" ht="15.75" customHeight="1" x14ac:dyDescent="0.25">
      <c r="A4046">
        <v>4079</v>
      </c>
      <c r="B4046" t="s">
        <v>1639</v>
      </c>
      <c r="C4046" t="s">
        <v>1640</v>
      </c>
      <c r="D4046" t="s">
        <v>20</v>
      </c>
      <c r="E4046" t="s">
        <v>76</v>
      </c>
      <c r="F4046" s="7">
        <v>-18.458165749999999</v>
      </c>
      <c r="G4046" s="7">
        <v>178.0929404</v>
      </c>
      <c r="H4046" s="8">
        <v>42900.38958333333</v>
      </c>
      <c r="I4046" t="s">
        <v>821</v>
      </c>
      <c r="J4046" t="s">
        <v>23</v>
      </c>
      <c r="K4046" t="s">
        <v>28</v>
      </c>
      <c r="L4046">
        <v>18</v>
      </c>
      <c r="M4046" s="7">
        <v>1</v>
      </c>
      <c r="N4046" s="7">
        <v>0.4</v>
      </c>
      <c r="O4046" t="s">
        <v>92</v>
      </c>
      <c r="R4046" s="4" t="str">
        <f t="shared" ca="1" si="63"/>
        <v>Kempster RM and Egeberg CA (2020). SharkBase citizen science global chondrichthyan sighting database. Support Our Sharks Ocean Conservation Society. Version 2020.08. www.supportoursharks.com (consulted on 01/08/2020)</v>
      </c>
    </row>
    <row r="4047" spans="1:18" ht="15.75" customHeight="1" x14ac:dyDescent="0.25">
      <c r="A4047">
        <v>4080</v>
      </c>
      <c r="B4047" t="s">
        <v>18</v>
      </c>
      <c r="C4047" t="s">
        <v>19</v>
      </c>
      <c r="D4047" t="s">
        <v>20</v>
      </c>
      <c r="E4047" t="s">
        <v>76</v>
      </c>
      <c r="F4047" s="7">
        <v>-18.293302629999999</v>
      </c>
      <c r="G4047" s="7">
        <v>178.07800589999999</v>
      </c>
      <c r="H4047" s="8">
        <v>42904</v>
      </c>
      <c r="J4047" t="s">
        <v>54</v>
      </c>
      <c r="K4047" t="s">
        <v>34</v>
      </c>
      <c r="M4047" s="7">
        <v>1</v>
      </c>
      <c r="N4047" s="7">
        <v>1.35</v>
      </c>
      <c r="O4047" t="s">
        <v>33</v>
      </c>
      <c r="R4047" s="4" t="str">
        <f t="shared" ca="1" si="63"/>
        <v>Kempster RM and Egeberg CA (2020). SharkBase citizen science global chondrichthyan sighting database. Support Our Sharks Ocean Conservation Society. Version 2020.08. www.supportoursharks.com (consulted on 01/08/2020)</v>
      </c>
    </row>
    <row r="4048" spans="1:18" ht="15.75" customHeight="1" x14ac:dyDescent="0.25">
      <c r="A4048">
        <v>4081</v>
      </c>
      <c r="B4048" t="s">
        <v>18</v>
      </c>
      <c r="C4048" t="s">
        <v>19</v>
      </c>
      <c r="D4048" t="s">
        <v>20</v>
      </c>
      <c r="E4048" t="s">
        <v>76</v>
      </c>
      <c r="F4048" s="7">
        <v>-18.29297665</v>
      </c>
      <c r="G4048" s="7">
        <v>178.0785209</v>
      </c>
      <c r="H4048" s="8">
        <v>42904</v>
      </c>
      <c r="J4048" t="s">
        <v>54</v>
      </c>
      <c r="K4048" t="s">
        <v>28</v>
      </c>
      <c r="M4048" s="7">
        <v>1</v>
      </c>
      <c r="N4048" s="7">
        <v>0.6</v>
      </c>
      <c r="O4048" t="s">
        <v>25</v>
      </c>
      <c r="R4048" s="4" t="str">
        <f t="shared" ca="1" si="63"/>
        <v>Kempster RM and Egeberg CA (2020). SharkBase citizen science global chondrichthyan sighting database. Support Our Sharks Ocean Conservation Society. Version 2020.08. www.supportoursharks.com (consulted on 01/08/2020)</v>
      </c>
    </row>
    <row r="4049" spans="1:18" ht="15.75" customHeight="1" x14ac:dyDescent="0.25">
      <c r="A4049">
        <v>4082</v>
      </c>
      <c r="B4049" t="s">
        <v>18</v>
      </c>
      <c r="C4049" t="s">
        <v>19</v>
      </c>
      <c r="D4049" t="s">
        <v>20</v>
      </c>
      <c r="E4049" t="s">
        <v>76</v>
      </c>
      <c r="F4049" s="7">
        <v>-18.293424859999998</v>
      </c>
      <c r="G4049" s="7">
        <v>178.07937920000001</v>
      </c>
      <c r="H4049" s="8">
        <v>42904</v>
      </c>
      <c r="J4049" t="s">
        <v>54</v>
      </c>
      <c r="K4049" t="s">
        <v>28</v>
      </c>
      <c r="M4049" s="7">
        <v>1</v>
      </c>
      <c r="N4049" s="7">
        <v>0.7</v>
      </c>
      <c r="O4049" t="s">
        <v>25</v>
      </c>
      <c r="R4049" s="4" t="str">
        <f t="shared" ca="1" si="63"/>
        <v>Kempster RM and Egeberg CA (2020). SharkBase citizen science global chondrichthyan sighting database. Support Our Sharks Ocean Conservation Society. Version 2020.08. www.supportoursharks.com (consulted on 01/08/2020)</v>
      </c>
    </row>
    <row r="4050" spans="1:18" ht="15.75" customHeight="1" x14ac:dyDescent="0.25">
      <c r="A4050">
        <v>4083</v>
      </c>
      <c r="B4050" t="s">
        <v>18</v>
      </c>
      <c r="C4050" t="s">
        <v>19</v>
      </c>
      <c r="D4050" t="s">
        <v>20</v>
      </c>
      <c r="E4050" t="s">
        <v>76</v>
      </c>
      <c r="F4050" s="7">
        <v>-18.293384119999999</v>
      </c>
      <c r="G4050" s="7">
        <v>178.0787784</v>
      </c>
      <c r="H4050" s="8">
        <v>42904</v>
      </c>
      <c r="J4050" t="s">
        <v>54</v>
      </c>
      <c r="K4050" t="s">
        <v>28</v>
      </c>
      <c r="M4050" s="7">
        <v>1</v>
      </c>
      <c r="N4050" s="7">
        <v>1.1000000000000001</v>
      </c>
      <c r="O4050" t="s">
        <v>25</v>
      </c>
      <c r="R4050" s="4" t="str">
        <f t="shared" ca="1" si="63"/>
        <v>Kempster RM and Egeberg CA (2020). SharkBase citizen science global chondrichthyan sighting database. Support Our Sharks Ocean Conservation Society. Version 2020.08. www.supportoursharks.com (consulted on 01/08/2020)</v>
      </c>
    </row>
    <row r="4051" spans="1:18" ht="15.75" customHeight="1" x14ac:dyDescent="0.25">
      <c r="A4051">
        <v>4084</v>
      </c>
      <c r="B4051" t="s">
        <v>18</v>
      </c>
      <c r="C4051" t="s">
        <v>19</v>
      </c>
      <c r="D4051" t="s">
        <v>20</v>
      </c>
      <c r="E4051" t="s">
        <v>76</v>
      </c>
      <c r="F4051" s="7">
        <v>-18.378523300000001</v>
      </c>
      <c r="G4051" s="7">
        <v>177.98912820000001</v>
      </c>
      <c r="H4051" s="8">
        <v>42897</v>
      </c>
      <c r="J4051" t="s">
        <v>23</v>
      </c>
      <c r="K4051" t="s">
        <v>28</v>
      </c>
      <c r="M4051" s="7">
        <v>1</v>
      </c>
      <c r="N4051" s="7">
        <v>1.3</v>
      </c>
      <c r="O4051" t="s">
        <v>33</v>
      </c>
      <c r="R4051" s="4" t="str">
        <f t="shared" ca="1" si="63"/>
        <v>Kempster RM and Egeberg CA (2020). SharkBase citizen science global chondrichthyan sighting database. Support Our Sharks Ocean Conservation Society. Version 2020.08. www.supportoursharks.com (consulted on 01/08/2020)</v>
      </c>
    </row>
    <row r="4052" spans="1:18" ht="15.75" customHeight="1" x14ac:dyDescent="0.25">
      <c r="A4052">
        <v>4085</v>
      </c>
      <c r="B4052" t="s">
        <v>18</v>
      </c>
      <c r="C4052" t="s">
        <v>19</v>
      </c>
      <c r="D4052" t="s">
        <v>20</v>
      </c>
      <c r="E4052" t="s">
        <v>76</v>
      </c>
      <c r="F4052" s="7">
        <v>-18.37791241</v>
      </c>
      <c r="G4052" s="7">
        <v>177.98906389999999</v>
      </c>
      <c r="H4052" s="8">
        <v>42897</v>
      </c>
      <c r="J4052" t="s">
        <v>23</v>
      </c>
      <c r="K4052" t="s">
        <v>28</v>
      </c>
      <c r="M4052" s="7">
        <v>1</v>
      </c>
      <c r="N4052" s="7">
        <v>1.1000000000000001</v>
      </c>
      <c r="O4052" t="s">
        <v>33</v>
      </c>
      <c r="R4052" s="4" t="str">
        <f t="shared" ca="1" si="63"/>
        <v>Kempster RM and Egeberg CA (2020). SharkBase citizen science global chondrichthyan sighting database. Support Our Sharks Ocean Conservation Society. Version 2020.08. www.supportoursharks.com (consulted on 01/08/2020)</v>
      </c>
    </row>
    <row r="4053" spans="1:18" ht="15.75" customHeight="1" x14ac:dyDescent="0.25">
      <c r="A4053">
        <v>4086</v>
      </c>
      <c r="B4053" t="s">
        <v>18</v>
      </c>
      <c r="C4053" t="s">
        <v>19</v>
      </c>
      <c r="D4053" t="s">
        <v>20</v>
      </c>
      <c r="E4053" t="s">
        <v>76</v>
      </c>
      <c r="F4053" s="7">
        <v>-18.3777495</v>
      </c>
      <c r="G4053" s="7">
        <v>177.98887070000001</v>
      </c>
      <c r="H4053" s="8">
        <v>42897</v>
      </c>
      <c r="J4053" t="s">
        <v>23</v>
      </c>
      <c r="K4053" t="s">
        <v>28</v>
      </c>
      <c r="M4053" s="7">
        <v>1</v>
      </c>
      <c r="N4053" s="7">
        <v>1.2</v>
      </c>
      <c r="O4053" t="s">
        <v>25</v>
      </c>
      <c r="R4053" s="4" t="str">
        <f t="shared" ca="1" si="63"/>
        <v>Kempster RM and Egeberg CA (2020). SharkBase citizen science global chondrichthyan sighting database. Support Our Sharks Ocean Conservation Society. Version 2020.08. www.supportoursharks.com (consulted on 01/08/2020)</v>
      </c>
    </row>
    <row r="4054" spans="1:18" ht="15.75" customHeight="1" x14ac:dyDescent="0.25">
      <c r="A4054">
        <v>4087</v>
      </c>
      <c r="B4054" t="s">
        <v>61</v>
      </c>
      <c r="C4054" t="s">
        <v>62</v>
      </c>
      <c r="D4054" t="s">
        <v>20</v>
      </c>
      <c r="E4054" t="s">
        <v>76</v>
      </c>
      <c r="F4054" s="7">
        <v>-18.378278949999999</v>
      </c>
      <c r="G4054" s="7">
        <v>177.988742</v>
      </c>
      <c r="H4054" s="8">
        <v>42897</v>
      </c>
      <c r="J4054" t="s">
        <v>23</v>
      </c>
      <c r="K4054" t="s">
        <v>28</v>
      </c>
      <c r="M4054" s="7">
        <v>1</v>
      </c>
      <c r="N4054" s="7">
        <v>1</v>
      </c>
      <c r="O4054" t="s">
        <v>25</v>
      </c>
      <c r="R4054" s="4" t="str">
        <f t="shared" ca="1" si="63"/>
        <v>Kempster RM and Egeberg CA (2020). SharkBase citizen science global chondrichthyan sighting database. Support Our Sharks Ocean Conservation Society. Version 2020.08. www.supportoursharks.com (consulted on 01/08/2020)</v>
      </c>
    </row>
    <row r="4055" spans="1:18" ht="15.75" customHeight="1" x14ac:dyDescent="0.25">
      <c r="A4055">
        <v>4088</v>
      </c>
      <c r="B4055" t="s">
        <v>693</v>
      </c>
      <c r="C4055" t="s">
        <v>1699</v>
      </c>
      <c r="D4055" t="s">
        <v>20</v>
      </c>
      <c r="E4055" t="s">
        <v>76</v>
      </c>
      <c r="F4055" s="7">
        <v>-18.385243030000002</v>
      </c>
      <c r="G4055" s="7">
        <v>177.98599540000001</v>
      </c>
      <c r="H4055" s="8">
        <v>42897</v>
      </c>
      <c r="J4055" t="s">
        <v>23</v>
      </c>
      <c r="K4055" t="s">
        <v>28</v>
      </c>
      <c r="M4055" s="7">
        <v>1</v>
      </c>
      <c r="N4055" s="7">
        <v>0.3</v>
      </c>
      <c r="O4055" t="s">
        <v>33</v>
      </c>
      <c r="R4055" s="4" t="str">
        <f t="shared" ca="1" si="63"/>
        <v>Kempster RM and Egeberg CA (2020). SharkBase citizen science global chondrichthyan sighting database. Support Our Sharks Ocean Conservation Society. Version 2020.08. www.supportoursharks.com (consulted on 01/08/2020)</v>
      </c>
    </row>
    <row r="4056" spans="1:18" ht="15.75" customHeight="1" x14ac:dyDescent="0.25">
      <c r="A4056">
        <v>4089</v>
      </c>
      <c r="B4056" t="s">
        <v>693</v>
      </c>
      <c r="C4056" t="s">
        <v>1699</v>
      </c>
      <c r="D4056" t="s">
        <v>20</v>
      </c>
      <c r="E4056" t="s">
        <v>76</v>
      </c>
      <c r="F4056" s="7">
        <v>-18.385487380000001</v>
      </c>
      <c r="G4056" s="7">
        <v>177.9860812</v>
      </c>
      <c r="H4056" s="8">
        <v>42897</v>
      </c>
      <c r="J4056" t="s">
        <v>23</v>
      </c>
      <c r="K4056" t="s">
        <v>28</v>
      </c>
      <c r="M4056" s="7">
        <v>1</v>
      </c>
      <c r="N4056" s="7">
        <v>0.3</v>
      </c>
      <c r="O4056" t="s">
        <v>25</v>
      </c>
      <c r="R4056" s="4" t="str">
        <f t="shared" ca="1" si="63"/>
        <v>Kempster RM and Egeberg CA (2020). SharkBase citizen science global chondrichthyan sighting database. Support Our Sharks Ocean Conservation Society. Version 2020.08. www.supportoursharks.com (consulted on 01/08/2020)</v>
      </c>
    </row>
    <row r="4057" spans="1:18" ht="15.75" customHeight="1" x14ac:dyDescent="0.25">
      <c r="A4057">
        <v>4090</v>
      </c>
      <c r="B4057" t="s">
        <v>693</v>
      </c>
      <c r="C4057" t="s">
        <v>1699</v>
      </c>
      <c r="D4057" t="s">
        <v>20</v>
      </c>
      <c r="E4057" t="s">
        <v>76</v>
      </c>
      <c r="F4057" s="7">
        <v>-18.294117549999999</v>
      </c>
      <c r="G4057" s="7">
        <v>178.08023750000001</v>
      </c>
      <c r="H4057" s="8">
        <v>42893.567361111112</v>
      </c>
      <c r="I4057" t="s">
        <v>1237</v>
      </c>
      <c r="J4057" t="s">
        <v>54</v>
      </c>
      <c r="K4057" t="s">
        <v>28</v>
      </c>
      <c r="L4057">
        <v>18</v>
      </c>
      <c r="M4057" s="7">
        <v>1</v>
      </c>
      <c r="N4057" s="7">
        <v>0.3</v>
      </c>
      <c r="O4057" t="s">
        <v>92</v>
      </c>
      <c r="R4057" s="4" t="str">
        <f t="shared" ca="1" si="63"/>
        <v>Kempster RM and Egeberg CA (2020). SharkBase citizen science global chondrichthyan sighting database. Support Our Sharks Ocean Conservation Society. Version 2020.08. www.supportoursharks.com (consulted on 01/08/2020)</v>
      </c>
    </row>
    <row r="4058" spans="1:18" ht="15.75" customHeight="1" x14ac:dyDescent="0.25">
      <c r="A4058">
        <v>4091</v>
      </c>
      <c r="B4058" t="s">
        <v>693</v>
      </c>
      <c r="C4058" t="s">
        <v>1699</v>
      </c>
      <c r="D4058" t="s">
        <v>20</v>
      </c>
      <c r="E4058" t="s">
        <v>76</v>
      </c>
      <c r="F4058" s="7">
        <v>-18.271868640000001</v>
      </c>
      <c r="G4058" s="7">
        <v>178.08624570000001</v>
      </c>
      <c r="H4058" s="8">
        <v>42893.621527777781</v>
      </c>
      <c r="I4058" t="s">
        <v>962</v>
      </c>
      <c r="J4058" t="s">
        <v>54</v>
      </c>
      <c r="K4058" t="s">
        <v>34</v>
      </c>
      <c r="L4058">
        <v>18</v>
      </c>
      <c r="M4058" s="7">
        <v>1</v>
      </c>
      <c r="N4058" s="7">
        <v>0.4</v>
      </c>
      <c r="O4058" t="s">
        <v>25</v>
      </c>
      <c r="R4058" s="4" t="str">
        <f t="shared" ca="1" si="63"/>
        <v>Kempster RM and Egeberg CA (2020). SharkBase citizen science global chondrichthyan sighting database. Support Our Sharks Ocean Conservation Society. Version 2020.08. www.supportoursharks.com (consulted on 01/08/2020)</v>
      </c>
    </row>
    <row r="4059" spans="1:18" ht="15.75" customHeight="1" x14ac:dyDescent="0.25">
      <c r="A4059">
        <v>4092</v>
      </c>
      <c r="B4059" t="s">
        <v>98</v>
      </c>
      <c r="C4059" t="s">
        <v>701</v>
      </c>
      <c r="D4059" t="s">
        <v>45</v>
      </c>
      <c r="E4059" t="s">
        <v>1173</v>
      </c>
      <c r="F4059" s="7">
        <v>-8.3376534790000001</v>
      </c>
      <c r="G4059" s="7">
        <v>116.0255664</v>
      </c>
      <c r="H4059" s="8">
        <v>42896</v>
      </c>
      <c r="I4059" t="s">
        <v>1373</v>
      </c>
      <c r="J4059" t="s">
        <v>23</v>
      </c>
      <c r="K4059" t="s">
        <v>28</v>
      </c>
      <c r="L4059">
        <v>30</v>
      </c>
      <c r="M4059" s="7">
        <v>2</v>
      </c>
      <c r="O4059" t="s">
        <v>25</v>
      </c>
      <c r="R4059" s="4" t="str">
        <f t="shared" ca="1" si="63"/>
        <v>Kempster RM and Egeberg CA (2020). SharkBase citizen science global chondrichthyan sighting database. Support Our Sharks Ocean Conservation Society. Version 2020.08. www.supportoursharks.com (consulted on 01/08/2020)</v>
      </c>
    </row>
    <row r="4060" spans="1:18" ht="15.75" customHeight="1" x14ac:dyDescent="0.25">
      <c r="A4060">
        <v>4093</v>
      </c>
      <c r="B4060" t="s">
        <v>98</v>
      </c>
      <c r="C4060" t="s">
        <v>701</v>
      </c>
      <c r="D4060" t="s">
        <v>45</v>
      </c>
      <c r="E4060" t="s">
        <v>1173</v>
      </c>
      <c r="F4060" s="7">
        <v>-8.3370590139999994</v>
      </c>
      <c r="G4060" s="7">
        <v>116.03123119999999</v>
      </c>
      <c r="H4060" s="8">
        <v>42896</v>
      </c>
      <c r="I4060" t="s">
        <v>1373</v>
      </c>
      <c r="J4060" t="s">
        <v>23</v>
      </c>
      <c r="K4060" t="s">
        <v>28</v>
      </c>
      <c r="L4060">
        <v>30</v>
      </c>
      <c r="M4060" s="7">
        <v>1</v>
      </c>
      <c r="N4060" s="7">
        <v>0.6</v>
      </c>
      <c r="O4060" t="s">
        <v>25</v>
      </c>
      <c r="R4060" s="4" t="str">
        <f t="shared" ca="1" si="63"/>
        <v>Kempster RM and Egeberg CA (2020). SharkBase citizen science global chondrichthyan sighting database. Support Our Sharks Ocean Conservation Society. Version 2020.08. www.supportoursharks.com (consulted on 01/08/2020)</v>
      </c>
    </row>
    <row r="4061" spans="1:18" ht="15.75" customHeight="1" x14ac:dyDescent="0.25">
      <c r="A4061">
        <v>4094</v>
      </c>
      <c r="B4061" t="s">
        <v>18</v>
      </c>
      <c r="C4061" t="s">
        <v>943</v>
      </c>
      <c r="D4061" t="s">
        <v>20</v>
      </c>
      <c r="E4061" t="s">
        <v>1173</v>
      </c>
      <c r="F4061" s="7">
        <v>-8.3375900000000005</v>
      </c>
      <c r="G4061" s="7">
        <v>116.038269</v>
      </c>
      <c r="H4061" s="8">
        <v>42895</v>
      </c>
      <c r="I4061" t="s">
        <v>1876</v>
      </c>
      <c r="J4061" t="s">
        <v>23</v>
      </c>
      <c r="K4061" t="s">
        <v>28</v>
      </c>
      <c r="L4061">
        <v>9.4</v>
      </c>
      <c r="M4061" s="7">
        <v>3</v>
      </c>
      <c r="N4061" s="7">
        <v>0.8</v>
      </c>
      <c r="O4061" t="s">
        <v>25</v>
      </c>
      <c r="R4061" s="4" t="str">
        <f t="shared" ca="1" si="63"/>
        <v>Kempster RM and Egeberg CA (2020). SharkBase citizen science global chondrichthyan sighting database. Support Our Sharks Ocean Conservation Society. Version 2020.08. www.supportoursharks.com (consulted on 01/08/2020)</v>
      </c>
    </row>
    <row r="4062" spans="1:18" ht="15.75" customHeight="1" x14ac:dyDescent="0.25">
      <c r="A4062">
        <v>4095</v>
      </c>
      <c r="B4062" t="s">
        <v>18</v>
      </c>
      <c r="C4062" t="s">
        <v>943</v>
      </c>
      <c r="D4062" t="s">
        <v>20</v>
      </c>
      <c r="E4062" t="s">
        <v>1173</v>
      </c>
      <c r="F4062" s="7">
        <v>-8.3359550000000002</v>
      </c>
      <c r="G4062" s="7">
        <v>116.035973</v>
      </c>
      <c r="H4062" s="8">
        <v>42895</v>
      </c>
      <c r="I4062" t="s">
        <v>1876</v>
      </c>
      <c r="J4062" t="s">
        <v>23</v>
      </c>
      <c r="K4062" t="s">
        <v>28</v>
      </c>
      <c r="L4062">
        <v>11</v>
      </c>
      <c r="M4062" s="7">
        <v>1</v>
      </c>
      <c r="N4062" s="7">
        <v>60</v>
      </c>
      <c r="O4062" t="s">
        <v>25</v>
      </c>
      <c r="R4062" s="4" t="str">
        <f t="shared" ca="1" si="63"/>
        <v>Kempster RM and Egeberg CA (2020). SharkBase citizen science global chondrichthyan sighting database. Support Our Sharks Ocean Conservation Society. Version 2020.08. www.supportoursharks.com (consulted on 01/08/2020)</v>
      </c>
    </row>
    <row r="4063" spans="1:18" ht="15.75" customHeight="1" x14ac:dyDescent="0.25">
      <c r="A4063">
        <v>4096</v>
      </c>
      <c r="B4063" t="s">
        <v>18</v>
      </c>
      <c r="C4063" t="s">
        <v>943</v>
      </c>
      <c r="D4063" t="s">
        <v>20</v>
      </c>
      <c r="E4063" t="s">
        <v>1173</v>
      </c>
      <c r="F4063" s="7">
        <v>-8.361262</v>
      </c>
      <c r="G4063" s="7">
        <v>116.03123100000001</v>
      </c>
      <c r="H4063" s="8">
        <v>42881</v>
      </c>
      <c r="I4063" t="s">
        <v>1176</v>
      </c>
      <c r="J4063" t="s">
        <v>23</v>
      </c>
      <c r="K4063" t="s">
        <v>28</v>
      </c>
      <c r="L4063">
        <v>20.3</v>
      </c>
      <c r="M4063" s="7">
        <v>1</v>
      </c>
      <c r="N4063" s="7">
        <v>0.9</v>
      </c>
      <c r="O4063" t="s">
        <v>25</v>
      </c>
      <c r="Q4063" t="s">
        <v>1548</v>
      </c>
      <c r="R4063" s="4" t="str">
        <f t="shared" ca="1" si="63"/>
        <v>Kempster RM and Egeberg CA (2020). SharkBase citizen science global chondrichthyan sighting database. Support Our Sharks Ocean Conservation Society. Version 2020.08. www.supportoursharks.com (consulted on 01/08/2020)</v>
      </c>
    </row>
    <row r="4064" spans="1:18" ht="15.75" customHeight="1" x14ac:dyDescent="0.25">
      <c r="A4064">
        <v>4097</v>
      </c>
      <c r="B4064" t="s">
        <v>1759</v>
      </c>
      <c r="C4064" t="s">
        <v>1760</v>
      </c>
      <c r="D4064" t="s">
        <v>20</v>
      </c>
      <c r="E4064" t="s">
        <v>1173</v>
      </c>
      <c r="F4064" s="7">
        <v>-8.361262</v>
      </c>
      <c r="G4064" s="7">
        <v>116.03123100000001</v>
      </c>
      <c r="H4064" s="8">
        <v>42881</v>
      </c>
      <c r="I4064" t="s">
        <v>1176</v>
      </c>
      <c r="J4064" t="s">
        <v>23</v>
      </c>
      <c r="K4064" t="s">
        <v>28</v>
      </c>
      <c r="L4064">
        <v>21.4</v>
      </c>
      <c r="M4064" s="7">
        <v>1</v>
      </c>
      <c r="N4064" s="7">
        <v>0.9</v>
      </c>
      <c r="O4064" t="s">
        <v>25</v>
      </c>
      <c r="R4064" s="4" t="str">
        <f t="shared" ca="1" si="63"/>
        <v>Kempster RM and Egeberg CA (2020). SharkBase citizen science global chondrichthyan sighting database. Support Our Sharks Ocean Conservation Society. Version 2020.08. www.supportoursharks.com (consulted on 01/08/2020)</v>
      </c>
    </row>
    <row r="4065" spans="1:18" ht="15.75" customHeight="1" x14ac:dyDescent="0.25">
      <c r="A4065">
        <v>4098</v>
      </c>
      <c r="B4065" t="s">
        <v>18</v>
      </c>
      <c r="C4065" t="s">
        <v>943</v>
      </c>
      <c r="D4065" t="s">
        <v>20</v>
      </c>
      <c r="E4065" t="s">
        <v>1173</v>
      </c>
      <c r="F4065" s="7">
        <v>-8.361262</v>
      </c>
      <c r="G4065" s="7">
        <v>116.03123100000001</v>
      </c>
      <c r="H4065" s="8">
        <v>42881</v>
      </c>
      <c r="I4065" t="s">
        <v>1176</v>
      </c>
      <c r="J4065" t="s">
        <v>23</v>
      </c>
      <c r="K4065" t="s">
        <v>28</v>
      </c>
      <c r="L4065">
        <v>20.9</v>
      </c>
      <c r="M4065" s="7">
        <v>1</v>
      </c>
      <c r="N4065" s="7">
        <v>0.85</v>
      </c>
      <c r="O4065" t="s">
        <v>25</v>
      </c>
      <c r="Q4065" t="s">
        <v>1551</v>
      </c>
      <c r="R4065" s="4" t="str">
        <f t="shared" ca="1" si="63"/>
        <v>Kempster RM and Egeberg CA (2020). SharkBase citizen science global chondrichthyan sighting database. Support Our Sharks Ocean Conservation Society. Version 2020.08. www.supportoursharks.com (consulted on 01/08/2020)</v>
      </c>
    </row>
    <row r="4066" spans="1:18" ht="15.75" customHeight="1" x14ac:dyDescent="0.25">
      <c r="A4066">
        <v>4099</v>
      </c>
      <c r="B4066" t="s">
        <v>18</v>
      </c>
      <c r="C4066" t="s">
        <v>943</v>
      </c>
      <c r="D4066" t="s">
        <v>20</v>
      </c>
      <c r="E4066" t="s">
        <v>1173</v>
      </c>
      <c r="F4066" s="7">
        <v>-8.361262</v>
      </c>
      <c r="G4066" s="7">
        <v>116.03123100000001</v>
      </c>
      <c r="H4066" s="8">
        <v>42881</v>
      </c>
      <c r="I4066" t="s">
        <v>1176</v>
      </c>
      <c r="J4066" t="s">
        <v>23</v>
      </c>
      <c r="K4066" t="s">
        <v>28</v>
      </c>
      <c r="L4066">
        <v>20.3</v>
      </c>
      <c r="M4066" s="7">
        <v>3</v>
      </c>
      <c r="N4066" s="7">
        <v>0.9</v>
      </c>
      <c r="O4066" t="s">
        <v>25</v>
      </c>
      <c r="Q4066" t="s">
        <v>1692</v>
      </c>
      <c r="R4066" s="4" t="str">
        <f t="shared" ca="1" si="63"/>
        <v>Kempster RM and Egeberg CA (2020). SharkBase citizen science global chondrichthyan sighting database. Support Our Sharks Ocean Conservation Society. Version 2020.08. www.supportoursharks.com (consulted on 01/08/2020)</v>
      </c>
    </row>
    <row r="4067" spans="1:18" ht="15.75" customHeight="1" x14ac:dyDescent="0.25">
      <c r="A4067">
        <v>4100</v>
      </c>
      <c r="B4067" t="s">
        <v>124</v>
      </c>
      <c r="C4067" t="s">
        <v>142</v>
      </c>
      <c r="D4067" t="s">
        <v>20</v>
      </c>
      <c r="E4067" t="s">
        <v>1173</v>
      </c>
      <c r="F4067" s="7">
        <v>-8.361262</v>
      </c>
      <c r="G4067" s="7">
        <v>116.03123100000001</v>
      </c>
      <c r="H4067" s="8">
        <v>42881</v>
      </c>
      <c r="I4067" t="s">
        <v>1176</v>
      </c>
      <c r="J4067" t="s">
        <v>23</v>
      </c>
      <c r="K4067" t="s">
        <v>28</v>
      </c>
      <c r="L4067">
        <v>21.7</v>
      </c>
      <c r="M4067" s="7">
        <v>1</v>
      </c>
      <c r="N4067" s="7">
        <v>1.3</v>
      </c>
      <c r="O4067" t="s">
        <v>25</v>
      </c>
      <c r="R4067" s="4" t="str">
        <f t="shared" ca="1" si="63"/>
        <v>Kempster RM and Egeberg CA (2020). SharkBase citizen science global chondrichthyan sighting database. Support Our Sharks Ocean Conservation Society. Version 2020.08. www.supportoursharks.com (consulted on 01/08/2020)</v>
      </c>
    </row>
    <row r="4068" spans="1:18" ht="15.75" customHeight="1" x14ac:dyDescent="0.25">
      <c r="A4068">
        <v>4101</v>
      </c>
      <c r="B4068" t="s">
        <v>18</v>
      </c>
      <c r="C4068" t="s">
        <v>943</v>
      </c>
      <c r="D4068" t="s">
        <v>20</v>
      </c>
      <c r="E4068" t="s">
        <v>1173</v>
      </c>
      <c r="F4068" s="7">
        <v>-8.3376534790000001</v>
      </c>
      <c r="G4068" s="7">
        <v>116.03483610000001</v>
      </c>
      <c r="H4068" s="8">
        <v>42903</v>
      </c>
      <c r="I4068" t="s">
        <v>1457</v>
      </c>
      <c r="J4068" t="s">
        <v>23</v>
      </c>
      <c r="K4068" t="s">
        <v>28</v>
      </c>
      <c r="L4068">
        <v>9.9</v>
      </c>
      <c r="M4068" s="7">
        <v>1</v>
      </c>
      <c r="N4068" s="7">
        <v>1</v>
      </c>
      <c r="O4068" t="s">
        <v>25</v>
      </c>
      <c r="Q4068" t="s">
        <v>1877</v>
      </c>
      <c r="R4068" s="4" t="str">
        <f t="shared" ca="1" si="63"/>
        <v>Kempster RM and Egeberg CA (2020). SharkBase citizen science global chondrichthyan sighting database. Support Our Sharks Ocean Conservation Society. Version 2020.08. www.supportoursharks.com (consulted on 01/08/2020)</v>
      </c>
    </row>
    <row r="4069" spans="1:18" ht="15.75" customHeight="1" x14ac:dyDescent="0.25">
      <c r="A4069">
        <v>4102</v>
      </c>
      <c r="B4069" t="s">
        <v>18</v>
      </c>
      <c r="C4069" t="s">
        <v>943</v>
      </c>
      <c r="D4069" t="s">
        <v>20</v>
      </c>
      <c r="E4069" t="s">
        <v>1173</v>
      </c>
      <c r="F4069" s="7">
        <v>-8.3358700809999995</v>
      </c>
      <c r="G4069" s="7">
        <v>116.0355227</v>
      </c>
      <c r="H4069" s="8">
        <v>42903</v>
      </c>
      <c r="I4069" t="s">
        <v>1457</v>
      </c>
      <c r="J4069" t="s">
        <v>23</v>
      </c>
      <c r="K4069" t="s">
        <v>28</v>
      </c>
      <c r="L4069">
        <v>9.9</v>
      </c>
      <c r="M4069" s="7">
        <v>1</v>
      </c>
      <c r="N4069" s="7">
        <v>0.9</v>
      </c>
      <c r="O4069" t="s">
        <v>25</v>
      </c>
      <c r="Q4069" t="s">
        <v>1877</v>
      </c>
      <c r="R4069" s="4" t="str">
        <f t="shared" ca="1" si="63"/>
        <v>Kempster RM and Egeberg CA (2020). SharkBase citizen science global chondrichthyan sighting database. Support Our Sharks Ocean Conservation Society. Version 2020.08. www.supportoursharks.com (consulted on 01/08/2020)</v>
      </c>
    </row>
    <row r="4070" spans="1:18" ht="15.75" customHeight="1" x14ac:dyDescent="0.25">
      <c r="A4070">
        <v>4103</v>
      </c>
      <c r="B4070" t="s">
        <v>1759</v>
      </c>
      <c r="C4070" t="s">
        <v>1760</v>
      </c>
      <c r="D4070" t="s">
        <v>20</v>
      </c>
      <c r="E4070" t="s">
        <v>1173</v>
      </c>
      <c r="F4070" s="7">
        <v>-8.3413051740000004</v>
      </c>
      <c r="G4070" s="7">
        <v>116.0255664</v>
      </c>
      <c r="H4070" s="8">
        <v>42902</v>
      </c>
      <c r="I4070" t="s">
        <v>1174</v>
      </c>
      <c r="J4070" t="s">
        <v>23</v>
      </c>
      <c r="K4070" t="s">
        <v>28</v>
      </c>
      <c r="L4070">
        <v>28</v>
      </c>
      <c r="M4070" s="7">
        <v>1</v>
      </c>
      <c r="N4070" s="7">
        <v>0.9</v>
      </c>
      <c r="O4070" t="s">
        <v>25</v>
      </c>
      <c r="Q4070" t="s">
        <v>1551</v>
      </c>
      <c r="R4070" s="4" t="str">
        <f t="shared" ca="1" si="63"/>
        <v>Kempster RM and Egeberg CA (2020). SharkBase citizen science global chondrichthyan sighting database. Support Our Sharks Ocean Conservation Society. Version 2020.08. www.supportoursharks.com (consulted on 01/08/2020)</v>
      </c>
    </row>
    <row r="4071" spans="1:18" ht="15.75" customHeight="1" x14ac:dyDescent="0.25">
      <c r="A4071">
        <v>4104</v>
      </c>
      <c r="B4071" t="s">
        <v>18</v>
      </c>
      <c r="C4071" t="s">
        <v>943</v>
      </c>
      <c r="D4071" t="s">
        <v>20</v>
      </c>
      <c r="E4071" t="s">
        <v>1173</v>
      </c>
      <c r="F4071" s="7">
        <v>-8.3432583910000009</v>
      </c>
      <c r="G4071" s="7">
        <v>116.025738</v>
      </c>
      <c r="H4071" s="8">
        <v>42902</v>
      </c>
      <c r="I4071" t="s">
        <v>1174</v>
      </c>
      <c r="J4071" t="s">
        <v>23</v>
      </c>
      <c r="K4071" t="s">
        <v>28</v>
      </c>
      <c r="L4071">
        <v>23</v>
      </c>
      <c r="M4071" s="7">
        <v>1</v>
      </c>
      <c r="N4071" s="7">
        <v>1.2</v>
      </c>
      <c r="O4071" t="s">
        <v>25</v>
      </c>
      <c r="Q4071" t="s">
        <v>1551</v>
      </c>
      <c r="R4071" s="4" t="str">
        <f t="shared" ca="1" si="63"/>
        <v>Kempster RM and Egeberg CA (2020). SharkBase citizen science global chondrichthyan sighting database. Support Our Sharks Ocean Conservation Society. Version 2020.08. www.supportoursharks.com (consulted on 01/08/2020)</v>
      </c>
    </row>
    <row r="4072" spans="1:18" ht="15.75" customHeight="1" x14ac:dyDescent="0.25">
      <c r="A4072">
        <v>4105</v>
      </c>
      <c r="B4072" t="s">
        <v>98</v>
      </c>
      <c r="C4072" t="s">
        <v>701</v>
      </c>
      <c r="D4072" t="s">
        <v>20</v>
      </c>
      <c r="E4072" t="s">
        <v>1173</v>
      </c>
      <c r="F4072" s="7">
        <v>-8.3423242450000004</v>
      </c>
      <c r="G4072" s="7">
        <v>116.02539470000001</v>
      </c>
      <c r="H4072" s="8">
        <v>42902</v>
      </c>
      <c r="I4072" t="s">
        <v>1174</v>
      </c>
      <c r="J4072" t="s">
        <v>23</v>
      </c>
      <c r="K4072" t="s">
        <v>28</v>
      </c>
      <c r="L4072">
        <v>26.5</v>
      </c>
      <c r="M4072" s="7">
        <v>1</v>
      </c>
      <c r="N4072" s="7">
        <v>0.55000000000000004</v>
      </c>
      <c r="O4072" t="s">
        <v>25</v>
      </c>
      <c r="R4072" s="4" t="str">
        <f t="shared" ca="1" si="63"/>
        <v>Kempster RM and Egeberg CA (2020). SharkBase citizen science global chondrichthyan sighting database. Support Our Sharks Ocean Conservation Society. Version 2020.08. www.supportoursharks.com (consulted on 01/08/2020)</v>
      </c>
    </row>
    <row r="4073" spans="1:18" ht="15.75" customHeight="1" x14ac:dyDescent="0.25">
      <c r="A4073">
        <v>4106</v>
      </c>
      <c r="B4073" t="s">
        <v>98</v>
      </c>
      <c r="C4073" t="s">
        <v>701</v>
      </c>
      <c r="D4073" t="s">
        <v>20</v>
      </c>
      <c r="E4073" t="s">
        <v>1173</v>
      </c>
      <c r="F4073" s="7">
        <v>-8.3429416270000001</v>
      </c>
      <c r="G4073" s="7">
        <v>116.027018</v>
      </c>
      <c r="H4073" s="8">
        <v>42902</v>
      </c>
      <c r="I4073" t="s">
        <v>1174</v>
      </c>
      <c r="J4073" t="s">
        <v>23</v>
      </c>
      <c r="K4073" t="s">
        <v>28</v>
      </c>
      <c r="L4073">
        <v>20</v>
      </c>
      <c r="M4073" s="7">
        <v>1</v>
      </c>
      <c r="N4073" s="7">
        <v>0.45</v>
      </c>
      <c r="O4073" t="s">
        <v>25</v>
      </c>
      <c r="R4073" s="4" t="str">
        <f t="shared" ca="1" si="63"/>
        <v>Kempster RM and Egeberg CA (2020). SharkBase citizen science global chondrichthyan sighting database. Support Our Sharks Ocean Conservation Society. Version 2020.08. www.supportoursharks.com (consulted on 01/08/2020)</v>
      </c>
    </row>
    <row r="4074" spans="1:18" ht="15.75" customHeight="1" x14ac:dyDescent="0.25">
      <c r="A4074">
        <v>4107</v>
      </c>
      <c r="B4074" t="s">
        <v>95</v>
      </c>
      <c r="C4074" t="s">
        <v>743</v>
      </c>
      <c r="D4074" t="s">
        <v>20</v>
      </c>
      <c r="E4074" t="s">
        <v>1173</v>
      </c>
      <c r="F4074" s="7">
        <v>-8.3435131580000004</v>
      </c>
      <c r="G4074" s="7">
        <v>116.06367520000001</v>
      </c>
      <c r="H4074" s="8">
        <v>42901</v>
      </c>
      <c r="I4074" t="s">
        <v>1761</v>
      </c>
      <c r="J4074" t="s">
        <v>23</v>
      </c>
      <c r="K4074" t="s">
        <v>34</v>
      </c>
      <c r="L4074">
        <v>12</v>
      </c>
      <c r="M4074" s="7">
        <v>2</v>
      </c>
      <c r="N4074" s="7">
        <v>0.5</v>
      </c>
      <c r="O4074" t="s">
        <v>25</v>
      </c>
      <c r="Q4074" t="s">
        <v>1603</v>
      </c>
      <c r="R4074" s="4" t="str">
        <f t="shared" ca="1" si="63"/>
        <v>Kempster RM and Egeberg CA (2020). SharkBase citizen science global chondrichthyan sighting database. Support Our Sharks Ocean Conservation Society. Version 2020.08. www.supportoursharks.com (consulted on 01/08/2020)</v>
      </c>
    </row>
    <row r="4075" spans="1:18" ht="15.75" customHeight="1" x14ac:dyDescent="0.25">
      <c r="A4075">
        <v>4108</v>
      </c>
      <c r="B4075" t="s">
        <v>50</v>
      </c>
      <c r="C4075" t="s">
        <v>51</v>
      </c>
      <c r="D4075" t="s">
        <v>20</v>
      </c>
      <c r="E4075" t="s">
        <v>213</v>
      </c>
      <c r="F4075" s="7">
        <v>-33.448834580000003</v>
      </c>
      <c r="G4075" s="7">
        <v>151.45308700000001</v>
      </c>
      <c r="H4075" s="8">
        <v>42913</v>
      </c>
      <c r="I4075" t="s">
        <v>1878</v>
      </c>
      <c r="J4075" t="s">
        <v>23</v>
      </c>
      <c r="K4075" t="s">
        <v>28</v>
      </c>
      <c r="L4075">
        <v>10</v>
      </c>
      <c r="M4075" s="7">
        <v>1</v>
      </c>
      <c r="N4075" s="7">
        <v>2.5</v>
      </c>
      <c r="O4075" t="s">
        <v>25</v>
      </c>
      <c r="R4075" s="4" t="str">
        <f t="shared" ca="1" si="63"/>
        <v>Kempster RM and Egeberg CA (2020). SharkBase citizen science global chondrichthyan sighting database. Support Our Sharks Ocean Conservation Society. Version 2020.08. www.supportoursharks.com (consulted on 01/08/2020)</v>
      </c>
    </row>
    <row r="4076" spans="1:18" ht="15.75" customHeight="1" x14ac:dyDescent="0.25">
      <c r="A4076">
        <v>4109</v>
      </c>
      <c r="B4076" t="s">
        <v>40</v>
      </c>
      <c r="C4076" t="s">
        <v>41</v>
      </c>
      <c r="D4076" t="s">
        <v>20</v>
      </c>
      <c r="E4076" t="s">
        <v>213</v>
      </c>
      <c r="F4076" s="7">
        <v>-33.449013620000002</v>
      </c>
      <c r="G4076" s="7">
        <v>151.45373069999999</v>
      </c>
      <c r="H4076" s="8">
        <v>42913</v>
      </c>
      <c r="I4076" t="s">
        <v>1878</v>
      </c>
      <c r="J4076" t="s">
        <v>23</v>
      </c>
      <c r="K4076" t="s">
        <v>28</v>
      </c>
      <c r="L4076">
        <v>8</v>
      </c>
      <c r="M4076" s="7">
        <v>1</v>
      </c>
      <c r="N4076" s="7">
        <v>1</v>
      </c>
      <c r="O4076" t="s">
        <v>25</v>
      </c>
      <c r="R4076" s="4" t="str">
        <f t="shared" ca="1" si="63"/>
        <v>Kempster RM and Egeberg CA (2020). SharkBase citizen science global chondrichthyan sighting database. Support Our Sharks Ocean Conservation Society. Version 2020.08. www.supportoursharks.com (consulted on 01/08/2020)</v>
      </c>
    </row>
    <row r="4077" spans="1:18" ht="15.75" customHeight="1" x14ac:dyDescent="0.25">
      <c r="A4077">
        <v>4110</v>
      </c>
      <c r="B4077" t="s">
        <v>553</v>
      </c>
      <c r="C4077" t="s">
        <v>383</v>
      </c>
      <c r="D4077" t="s">
        <v>20</v>
      </c>
      <c r="E4077" t="s">
        <v>213</v>
      </c>
      <c r="F4077" s="7">
        <v>-33.445862490000003</v>
      </c>
      <c r="G4077" s="7">
        <v>151.44926749999999</v>
      </c>
      <c r="H4077" s="8">
        <v>42913</v>
      </c>
      <c r="I4077" t="s">
        <v>1824</v>
      </c>
      <c r="J4077" t="s">
        <v>23</v>
      </c>
      <c r="K4077" t="s">
        <v>28</v>
      </c>
      <c r="L4077">
        <v>8</v>
      </c>
      <c r="M4077" s="7">
        <v>2</v>
      </c>
      <c r="N4077" s="7">
        <v>2.5</v>
      </c>
      <c r="O4077" t="s">
        <v>25</v>
      </c>
      <c r="Q4077" t="s">
        <v>1879</v>
      </c>
      <c r="R4077" s="4" t="str">
        <f t="shared" ca="1" si="63"/>
        <v>Kempster RM and Egeberg CA (2020). SharkBase citizen science global chondrichthyan sighting database. Support Our Sharks Ocean Conservation Society. Version 2020.08. www.supportoursharks.com (consulted on 01/08/2020)</v>
      </c>
    </row>
    <row r="4078" spans="1:18" ht="15.75" customHeight="1" x14ac:dyDescent="0.25">
      <c r="A4078">
        <v>4111</v>
      </c>
      <c r="B4078" t="s">
        <v>18</v>
      </c>
      <c r="C4078" t="s">
        <v>19</v>
      </c>
      <c r="D4078" t="s">
        <v>20</v>
      </c>
      <c r="E4078" t="s">
        <v>76</v>
      </c>
      <c r="F4078" s="7">
        <v>-18.376812789999999</v>
      </c>
      <c r="G4078" s="7">
        <v>177.988742</v>
      </c>
      <c r="H4078" s="8">
        <v>42907.395138888889</v>
      </c>
      <c r="I4078" t="s">
        <v>1306</v>
      </c>
      <c r="J4078" t="s">
        <v>63</v>
      </c>
      <c r="K4078" t="s">
        <v>28</v>
      </c>
      <c r="L4078">
        <v>10</v>
      </c>
      <c r="M4078" s="7">
        <v>1</v>
      </c>
      <c r="N4078" s="7">
        <v>1.3</v>
      </c>
      <c r="O4078" t="s">
        <v>25</v>
      </c>
      <c r="Q4078" t="s">
        <v>653</v>
      </c>
      <c r="R4078" s="4" t="str">
        <f t="shared" ca="1" si="63"/>
        <v>Kempster RM and Egeberg CA (2020). SharkBase citizen science global chondrichthyan sighting database. Support Our Sharks Ocean Conservation Society. Version 2020.08. www.supportoursharks.com (consulted on 01/08/2020)</v>
      </c>
    </row>
    <row r="4079" spans="1:18" ht="15.75" customHeight="1" x14ac:dyDescent="0.25">
      <c r="A4079">
        <v>4112</v>
      </c>
      <c r="B4079" t="s">
        <v>18</v>
      </c>
      <c r="C4079" t="s">
        <v>19</v>
      </c>
      <c r="D4079" t="s">
        <v>20</v>
      </c>
      <c r="E4079" t="s">
        <v>76</v>
      </c>
      <c r="F4079" s="7">
        <v>-18.2957474</v>
      </c>
      <c r="G4079" s="7">
        <v>178.08058080000001</v>
      </c>
      <c r="H4079" s="8">
        <v>42900.60833333333</v>
      </c>
      <c r="I4079" t="s">
        <v>897</v>
      </c>
      <c r="J4079" t="s">
        <v>23</v>
      </c>
      <c r="K4079" t="s">
        <v>28</v>
      </c>
      <c r="L4079">
        <v>18</v>
      </c>
      <c r="M4079" s="7">
        <v>1</v>
      </c>
      <c r="N4079" s="7">
        <v>0.6</v>
      </c>
      <c r="O4079" t="s">
        <v>25</v>
      </c>
      <c r="Q4079" t="s">
        <v>952</v>
      </c>
      <c r="R4079" s="4" t="str">
        <f t="shared" ca="1" si="63"/>
        <v>Kempster RM and Egeberg CA (2020). SharkBase citizen science global chondrichthyan sighting database. Support Our Sharks Ocean Conservation Society. Version 2020.08. www.supportoursharks.com (consulted on 01/08/2020)</v>
      </c>
    </row>
    <row r="4080" spans="1:18" ht="15.75" customHeight="1" x14ac:dyDescent="0.25">
      <c r="A4080">
        <v>4113</v>
      </c>
      <c r="B4080" t="s">
        <v>18</v>
      </c>
      <c r="C4080" t="s">
        <v>19</v>
      </c>
      <c r="D4080" t="s">
        <v>20</v>
      </c>
      <c r="E4080" t="s">
        <v>76</v>
      </c>
      <c r="F4080" s="7">
        <v>-18.29558441</v>
      </c>
      <c r="G4080" s="7">
        <v>178.0785209</v>
      </c>
      <c r="H4080" s="8">
        <v>42900.10833333333</v>
      </c>
      <c r="I4080" t="s">
        <v>897</v>
      </c>
      <c r="J4080" t="s">
        <v>23</v>
      </c>
      <c r="K4080" t="s">
        <v>28</v>
      </c>
      <c r="L4080">
        <v>18</v>
      </c>
      <c r="M4080" s="7">
        <v>1</v>
      </c>
      <c r="N4080" s="7">
        <v>0.65</v>
      </c>
      <c r="O4080" t="s">
        <v>25</v>
      </c>
      <c r="Q4080" t="s">
        <v>952</v>
      </c>
      <c r="R4080" s="4" t="str">
        <f t="shared" ca="1" si="63"/>
        <v>Kempster RM and Egeberg CA (2020). SharkBase citizen science global chondrichthyan sighting database. Support Our Sharks Ocean Conservation Society. Version 2020.08. www.supportoursharks.com (consulted on 01/08/2020)</v>
      </c>
    </row>
    <row r="4081" spans="1:18" ht="15.75" customHeight="1" x14ac:dyDescent="0.25">
      <c r="A4081">
        <v>4114</v>
      </c>
      <c r="B4081" t="s">
        <v>18</v>
      </c>
      <c r="C4081" t="s">
        <v>19</v>
      </c>
      <c r="D4081" t="s">
        <v>20</v>
      </c>
      <c r="E4081" t="s">
        <v>76</v>
      </c>
      <c r="F4081" s="7">
        <v>-18.45832858</v>
      </c>
      <c r="G4081" s="7">
        <v>178.08985050000001</v>
      </c>
      <c r="H4081" s="8">
        <v>42907.638888888891</v>
      </c>
      <c r="I4081" t="s">
        <v>821</v>
      </c>
      <c r="J4081" t="s">
        <v>23</v>
      </c>
      <c r="K4081" t="s">
        <v>34</v>
      </c>
      <c r="L4081">
        <v>18</v>
      </c>
      <c r="M4081" s="7">
        <v>1</v>
      </c>
      <c r="N4081" s="7">
        <v>1.2</v>
      </c>
      <c r="O4081" t="s">
        <v>92</v>
      </c>
      <c r="Q4081" t="s">
        <v>952</v>
      </c>
      <c r="R4081" s="4" t="str">
        <f t="shared" ca="1" si="63"/>
        <v>Kempster RM and Egeberg CA (2020). SharkBase citizen science global chondrichthyan sighting database. Support Our Sharks Ocean Conservation Society. Version 2020.08. www.supportoursharks.com (consulted on 01/08/2020)</v>
      </c>
    </row>
    <row r="4082" spans="1:18" ht="15.75" customHeight="1" x14ac:dyDescent="0.25">
      <c r="A4082">
        <v>4115</v>
      </c>
      <c r="B4082" t="s">
        <v>18</v>
      </c>
      <c r="C4082" t="s">
        <v>19</v>
      </c>
      <c r="D4082" t="s">
        <v>20</v>
      </c>
      <c r="E4082" t="s">
        <v>76</v>
      </c>
      <c r="F4082" s="7">
        <v>-18.457677260000001</v>
      </c>
      <c r="G4082" s="7">
        <v>178.09122379999999</v>
      </c>
      <c r="H4082" s="8">
        <v>42907.638888888891</v>
      </c>
      <c r="I4082" t="s">
        <v>821</v>
      </c>
      <c r="J4082" t="s">
        <v>23</v>
      </c>
      <c r="K4082" t="s">
        <v>34</v>
      </c>
      <c r="L4082">
        <v>18</v>
      </c>
      <c r="M4082" s="7">
        <v>1</v>
      </c>
      <c r="N4082" s="7">
        <v>1.1000000000000001</v>
      </c>
      <c r="O4082" t="s">
        <v>25</v>
      </c>
      <c r="Q4082" t="s">
        <v>952</v>
      </c>
      <c r="R4082" s="4" t="str">
        <f t="shared" ca="1" si="63"/>
        <v>Kempster RM and Egeberg CA (2020). SharkBase citizen science global chondrichthyan sighting database. Support Our Sharks Ocean Conservation Society. Version 2020.08. www.supportoursharks.com (consulted on 01/08/2020)</v>
      </c>
    </row>
    <row r="4083" spans="1:18" ht="15.75" customHeight="1" x14ac:dyDescent="0.25">
      <c r="A4083">
        <v>4116</v>
      </c>
      <c r="B4083" t="s">
        <v>18</v>
      </c>
      <c r="C4083" t="s">
        <v>19</v>
      </c>
      <c r="D4083" t="s">
        <v>20</v>
      </c>
      <c r="E4083" t="s">
        <v>76</v>
      </c>
      <c r="F4083" s="7">
        <v>-18.332903689999998</v>
      </c>
      <c r="G4083" s="7">
        <v>178.10941990000001</v>
      </c>
      <c r="H4083" s="8">
        <v>42893.418055555558</v>
      </c>
      <c r="I4083" t="s">
        <v>1649</v>
      </c>
      <c r="J4083" t="s">
        <v>31</v>
      </c>
      <c r="K4083" t="s">
        <v>28</v>
      </c>
      <c r="L4083">
        <v>18</v>
      </c>
      <c r="M4083" s="7">
        <v>1</v>
      </c>
      <c r="N4083" s="7">
        <v>1.2</v>
      </c>
      <c r="O4083" t="s">
        <v>92</v>
      </c>
      <c r="Q4083" t="s">
        <v>952</v>
      </c>
      <c r="R4083" s="4" t="str">
        <f t="shared" ca="1" si="63"/>
        <v>Kempster RM and Egeberg CA (2020). SharkBase citizen science global chondrichthyan sighting database. Support Our Sharks Ocean Conservation Society. Version 2020.08. www.supportoursharks.com (consulted on 01/08/2020)</v>
      </c>
    </row>
    <row r="4084" spans="1:18" ht="15.75" customHeight="1" x14ac:dyDescent="0.25">
      <c r="A4084">
        <v>4117</v>
      </c>
      <c r="B4084" t="s">
        <v>18</v>
      </c>
      <c r="C4084" t="s">
        <v>19</v>
      </c>
      <c r="D4084" t="s">
        <v>20</v>
      </c>
      <c r="E4084" t="s">
        <v>76</v>
      </c>
      <c r="F4084" s="7">
        <v>-18.323778319999999</v>
      </c>
      <c r="G4084" s="7">
        <v>178.0187827</v>
      </c>
      <c r="H4084" s="8">
        <v>42753.62222222222</v>
      </c>
      <c r="I4084" t="s">
        <v>1803</v>
      </c>
      <c r="J4084" t="s">
        <v>23</v>
      </c>
      <c r="K4084" t="s">
        <v>28</v>
      </c>
      <c r="L4084">
        <v>18</v>
      </c>
      <c r="M4084" s="7">
        <v>1</v>
      </c>
      <c r="N4084" s="7">
        <v>1.1000000000000001</v>
      </c>
      <c r="O4084" t="s">
        <v>33</v>
      </c>
      <c r="Q4084" t="s">
        <v>653</v>
      </c>
      <c r="R4084" s="4" t="str">
        <f t="shared" ca="1" si="63"/>
        <v>Kempster RM and Egeberg CA (2020). SharkBase citizen science global chondrichthyan sighting database. Support Our Sharks Ocean Conservation Society. Version 2020.08. www.supportoursharks.com (consulted on 01/08/2020)</v>
      </c>
    </row>
    <row r="4085" spans="1:18" ht="15.75" customHeight="1" x14ac:dyDescent="0.25">
      <c r="A4085">
        <v>4118</v>
      </c>
      <c r="B4085" t="s">
        <v>18</v>
      </c>
      <c r="C4085" t="s">
        <v>19</v>
      </c>
      <c r="D4085" t="s">
        <v>20</v>
      </c>
      <c r="E4085" t="s">
        <v>76</v>
      </c>
      <c r="F4085" s="7">
        <v>-18.372332780000001</v>
      </c>
      <c r="G4085" s="7">
        <v>177.97930059999999</v>
      </c>
      <c r="H4085" s="8">
        <v>42911</v>
      </c>
      <c r="I4085" t="s">
        <v>1128</v>
      </c>
      <c r="J4085" t="s">
        <v>23</v>
      </c>
      <c r="K4085" t="s">
        <v>28</v>
      </c>
      <c r="L4085">
        <v>10</v>
      </c>
      <c r="M4085" s="7">
        <v>1</v>
      </c>
      <c r="N4085" s="7">
        <v>1.25</v>
      </c>
      <c r="O4085" t="s">
        <v>92</v>
      </c>
      <c r="Q4085" t="s">
        <v>1880</v>
      </c>
      <c r="R4085" s="4" t="str">
        <f t="shared" ca="1" si="63"/>
        <v>Kempster RM and Egeberg CA (2020). SharkBase citizen science global chondrichthyan sighting database. Support Our Sharks Ocean Conservation Society. Version 2020.08. www.supportoursharks.com (consulted on 01/08/2020)</v>
      </c>
    </row>
    <row r="4086" spans="1:18" ht="15.75" customHeight="1" x14ac:dyDescent="0.25">
      <c r="A4086">
        <v>4119</v>
      </c>
      <c r="B4086" t="s">
        <v>18</v>
      </c>
      <c r="C4086" t="s">
        <v>19</v>
      </c>
      <c r="D4086" t="s">
        <v>20</v>
      </c>
      <c r="E4086" t="s">
        <v>76</v>
      </c>
      <c r="F4086" s="7">
        <v>-18.294443520000002</v>
      </c>
      <c r="G4086" s="7">
        <v>178.08023750000001</v>
      </c>
      <c r="H4086" s="8">
        <v>42893.359722222223</v>
      </c>
      <c r="I4086" t="s">
        <v>1659</v>
      </c>
      <c r="J4086" t="s">
        <v>54</v>
      </c>
      <c r="K4086" t="s">
        <v>28</v>
      </c>
      <c r="L4086">
        <v>18</v>
      </c>
      <c r="M4086" s="7">
        <v>1</v>
      </c>
      <c r="N4086" s="7">
        <v>1.1499999999999999</v>
      </c>
      <c r="O4086" t="s">
        <v>92</v>
      </c>
      <c r="Q4086" t="s">
        <v>653</v>
      </c>
      <c r="R4086" s="4" t="str">
        <f t="shared" ca="1" si="63"/>
        <v>Kempster RM and Egeberg CA (2020). SharkBase citizen science global chondrichthyan sighting database. Support Our Sharks Ocean Conservation Society. Version 2020.08. www.supportoursharks.com (consulted on 01/08/2020)</v>
      </c>
    </row>
    <row r="4087" spans="1:18" ht="15.75" customHeight="1" x14ac:dyDescent="0.25">
      <c r="A4087">
        <v>4120</v>
      </c>
      <c r="B4087" t="s">
        <v>18</v>
      </c>
      <c r="C4087" t="s">
        <v>19</v>
      </c>
      <c r="D4087" t="s">
        <v>20</v>
      </c>
      <c r="E4087" t="s">
        <v>76</v>
      </c>
      <c r="F4087" s="7">
        <v>-18.426736630000001</v>
      </c>
      <c r="G4087" s="7">
        <v>178.08401409999999</v>
      </c>
      <c r="H4087" s="8">
        <v>42911</v>
      </c>
      <c r="I4087" t="s">
        <v>1707</v>
      </c>
      <c r="J4087" t="s">
        <v>23</v>
      </c>
      <c r="K4087" t="s">
        <v>28</v>
      </c>
      <c r="L4087">
        <v>18</v>
      </c>
      <c r="M4087" s="7">
        <v>1</v>
      </c>
      <c r="N4087" s="7">
        <v>1</v>
      </c>
      <c r="O4087" t="s">
        <v>92</v>
      </c>
      <c r="Q4087" t="s">
        <v>653</v>
      </c>
      <c r="R4087" s="4" t="str">
        <f t="shared" ca="1" si="63"/>
        <v>Kempster RM and Egeberg CA (2020). SharkBase citizen science global chondrichthyan sighting database. Support Our Sharks Ocean Conservation Society. Version 2020.08. www.supportoursharks.com (consulted on 01/08/2020)</v>
      </c>
    </row>
    <row r="4088" spans="1:18" ht="15.75" customHeight="1" x14ac:dyDescent="0.25">
      <c r="A4088">
        <v>4121</v>
      </c>
      <c r="B4088" t="s">
        <v>18</v>
      </c>
      <c r="C4088" t="s">
        <v>19</v>
      </c>
      <c r="D4088" t="s">
        <v>20</v>
      </c>
      <c r="E4088" t="s">
        <v>76</v>
      </c>
      <c r="F4088" s="7">
        <v>-18.426410910000001</v>
      </c>
      <c r="G4088" s="7">
        <v>178.0833274</v>
      </c>
      <c r="H4088" s="8">
        <v>42911</v>
      </c>
      <c r="I4088" t="s">
        <v>1707</v>
      </c>
      <c r="J4088" t="s">
        <v>23</v>
      </c>
      <c r="K4088" t="s">
        <v>28</v>
      </c>
      <c r="L4088">
        <v>18</v>
      </c>
      <c r="M4088" s="7">
        <v>1</v>
      </c>
      <c r="N4088" s="7">
        <v>1.1000000000000001</v>
      </c>
      <c r="O4088" t="s">
        <v>33</v>
      </c>
      <c r="Q4088" t="s">
        <v>653</v>
      </c>
      <c r="R4088" s="4" t="str">
        <f t="shared" ca="1" si="63"/>
        <v>Kempster RM and Egeberg CA (2020). SharkBase citizen science global chondrichthyan sighting database. Support Our Sharks Ocean Conservation Society. Version 2020.08. www.supportoursharks.com (consulted on 01/08/2020)</v>
      </c>
    </row>
    <row r="4089" spans="1:18" ht="15.75" customHeight="1" x14ac:dyDescent="0.25">
      <c r="A4089">
        <v>4122</v>
      </c>
      <c r="B4089" t="s">
        <v>18</v>
      </c>
      <c r="C4089" t="s">
        <v>19</v>
      </c>
      <c r="D4089" t="s">
        <v>20</v>
      </c>
      <c r="E4089" t="s">
        <v>76</v>
      </c>
      <c r="F4089" s="7">
        <v>-18.422827949999999</v>
      </c>
      <c r="G4089" s="7">
        <v>178.07543100000001</v>
      </c>
      <c r="H4089" s="8">
        <v>42911</v>
      </c>
      <c r="I4089" t="s">
        <v>1881</v>
      </c>
      <c r="J4089" t="s">
        <v>23</v>
      </c>
      <c r="K4089" t="s">
        <v>28</v>
      </c>
      <c r="L4089">
        <v>18</v>
      </c>
      <c r="M4089" s="7">
        <v>1</v>
      </c>
      <c r="N4089" s="7">
        <v>1.2</v>
      </c>
      <c r="O4089" t="s">
        <v>92</v>
      </c>
      <c r="Q4089" t="s">
        <v>653</v>
      </c>
      <c r="R4089" s="4" t="str">
        <f t="shared" ca="1" si="63"/>
        <v>Kempster RM and Egeberg CA (2020). SharkBase citizen science global chondrichthyan sighting database. Support Our Sharks Ocean Conservation Society. Version 2020.08. www.supportoursharks.com (consulted on 01/08/2020)</v>
      </c>
    </row>
    <row r="4090" spans="1:18" ht="15.75" customHeight="1" x14ac:dyDescent="0.25">
      <c r="A4090">
        <v>4123</v>
      </c>
      <c r="B4090" t="s">
        <v>693</v>
      </c>
      <c r="C4090" t="s">
        <v>1699</v>
      </c>
      <c r="D4090" t="s">
        <v>20</v>
      </c>
      <c r="E4090" t="s">
        <v>76</v>
      </c>
      <c r="F4090" s="7">
        <v>-18.329318780000001</v>
      </c>
      <c r="G4090" s="7">
        <v>178.11319649999999</v>
      </c>
      <c r="H4090" s="8">
        <v>42666.626388888886</v>
      </c>
      <c r="I4090" t="s">
        <v>1711</v>
      </c>
      <c r="J4090" t="s">
        <v>23</v>
      </c>
      <c r="K4090" t="s">
        <v>28</v>
      </c>
      <c r="L4090">
        <v>18</v>
      </c>
      <c r="M4090" s="7">
        <v>1</v>
      </c>
      <c r="N4090" s="7">
        <v>0.25</v>
      </c>
      <c r="O4090" t="s">
        <v>25</v>
      </c>
      <c r="R4090" s="4" t="str">
        <f t="shared" ca="1" si="63"/>
        <v>Kempster RM and Egeberg CA (2020). SharkBase citizen science global chondrichthyan sighting database. Support Our Sharks Ocean Conservation Society. Version 2020.08. www.supportoursharks.com (consulted on 01/08/2020)</v>
      </c>
    </row>
    <row r="4091" spans="1:18" ht="15.75" customHeight="1" x14ac:dyDescent="0.25">
      <c r="A4091">
        <v>4124</v>
      </c>
      <c r="B4091" t="s">
        <v>550</v>
      </c>
      <c r="C4091" t="s">
        <v>705</v>
      </c>
      <c r="D4091" t="s">
        <v>20</v>
      </c>
      <c r="E4091" t="s">
        <v>76</v>
      </c>
      <c r="F4091" s="7">
        <v>-18.329318780000001</v>
      </c>
      <c r="G4091" s="7">
        <v>178.11319649999999</v>
      </c>
      <c r="H4091" s="8">
        <v>42676.363888888889</v>
      </c>
      <c r="I4091" t="s">
        <v>1711</v>
      </c>
      <c r="J4091" t="s">
        <v>54</v>
      </c>
      <c r="K4091" t="s">
        <v>34</v>
      </c>
      <c r="L4091">
        <v>18</v>
      </c>
      <c r="M4091" s="7">
        <v>1</v>
      </c>
      <c r="N4091" s="7">
        <v>1.6</v>
      </c>
      <c r="O4091" t="s">
        <v>33</v>
      </c>
      <c r="R4091" s="4" t="str">
        <f t="shared" ca="1" si="63"/>
        <v>Kempster RM and Egeberg CA (2020). SharkBase citizen science global chondrichthyan sighting database. Support Our Sharks Ocean Conservation Society. Version 2020.08. www.supportoursharks.com (consulted on 01/08/2020)</v>
      </c>
    </row>
    <row r="4092" spans="1:18" ht="15.75" customHeight="1" x14ac:dyDescent="0.25">
      <c r="A4092">
        <v>4125</v>
      </c>
      <c r="B4092" t="s">
        <v>18</v>
      </c>
      <c r="C4092" t="s">
        <v>943</v>
      </c>
      <c r="D4092" t="s">
        <v>20</v>
      </c>
      <c r="E4092" t="s">
        <v>76</v>
      </c>
      <c r="F4092" s="7">
        <v>-18.291509770000001</v>
      </c>
      <c r="G4092" s="7">
        <v>178.0785209</v>
      </c>
      <c r="H4092" s="8">
        <v>42869.074305555558</v>
      </c>
      <c r="I4092" t="s">
        <v>1237</v>
      </c>
      <c r="J4092" t="s">
        <v>54</v>
      </c>
      <c r="K4092" t="s">
        <v>28</v>
      </c>
      <c r="L4092">
        <v>25</v>
      </c>
      <c r="M4092" s="7">
        <v>1</v>
      </c>
      <c r="N4092" s="7">
        <v>0.7</v>
      </c>
      <c r="O4092" t="s">
        <v>33</v>
      </c>
      <c r="Q4092" t="s">
        <v>1882</v>
      </c>
      <c r="R4092" s="4" t="str">
        <f t="shared" ca="1" si="63"/>
        <v>Kempster RM and Egeberg CA (2020). SharkBase citizen science global chondrichthyan sighting database. Support Our Sharks Ocean Conservation Society. Version 2020.08. www.supportoursharks.com (consulted on 01/08/2020)</v>
      </c>
    </row>
    <row r="4093" spans="1:18" ht="15.75" customHeight="1" x14ac:dyDescent="0.25">
      <c r="A4093">
        <v>4126</v>
      </c>
      <c r="B4093" t="s">
        <v>18</v>
      </c>
      <c r="C4093" t="s">
        <v>943</v>
      </c>
      <c r="D4093" t="s">
        <v>20</v>
      </c>
      <c r="E4093" t="s">
        <v>76</v>
      </c>
      <c r="F4093" s="7">
        <v>-18.36516452</v>
      </c>
      <c r="G4093" s="7">
        <v>177.97243420000001</v>
      </c>
      <c r="H4093" s="8">
        <v>42879.375694444447</v>
      </c>
      <c r="I4093" t="s">
        <v>1521</v>
      </c>
      <c r="J4093" t="s">
        <v>54</v>
      </c>
      <c r="K4093" t="s">
        <v>34</v>
      </c>
      <c r="L4093">
        <v>18</v>
      </c>
      <c r="M4093" s="7">
        <v>1</v>
      </c>
      <c r="N4093" s="7">
        <v>1.2</v>
      </c>
      <c r="O4093" t="s">
        <v>33</v>
      </c>
      <c r="R4093" s="4" t="str">
        <f t="shared" ca="1" si="63"/>
        <v>Kempster RM and Egeberg CA (2020). SharkBase citizen science global chondrichthyan sighting database. Support Our Sharks Ocean Conservation Society. Version 2020.08. www.supportoursharks.com (consulted on 01/08/2020)</v>
      </c>
    </row>
    <row r="4094" spans="1:18" ht="15.75" customHeight="1" x14ac:dyDescent="0.25">
      <c r="A4094">
        <v>4127</v>
      </c>
      <c r="B4094" t="s">
        <v>18</v>
      </c>
      <c r="C4094" t="s">
        <v>943</v>
      </c>
      <c r="D4094" t="s">
        <v>20</v>
      </c>
      <c r="E4094" t="s">
        <v>76</v>
      </c>
      <c r="F4094" s="7">
        <v>-18.364512850000001</v>
      </c>
      <c r="G4094" s="7">
        <v>177.97277750000001</v>
      </c>
      <c r="H4094" s="8">
        <v>42879.375694444447</v>
      </c>
      <c r="I4094" t="s">
        <v>1521</v>
      </c>
      <c r="J4094" t="s">
        <v>54</v>
      </c>
      <c r="K4094" t="s">
        <v>34</v>
      </c>
      <c r="L4094">
        <v>18</v>
      </c>
      <c r="M4094" s="7">
        <v>1</v>
      </c>
      <c r="N4094" s="7">
        <v>0.9</v>
      </c>
      <c r="O4094" t="s">
        <v>25</v>
      </c>
      <c r="R4094" s="4" t="str">
        <f t="shared" ca="1" si="63"/>
        <v>Kempster RM and Egeberg CA (2020). SharkBase citizen science global chondrichthyan sighting database. Support Our Sharks Ocean Conservation Society. Version 2020.08. www.supportoursharks.com (consulted on 01/08/2020)</v>
      </c>
    </row>
    <row r="4095" spans="1:18" ht="15.75" customHeight="1" x14ac:dyDescent="0.25">
      <c r="A4095">
        <v>4128</v>
      </c>
      <c r="B4095" t="s">
        <v>1639</v>
      </c>
      <c r="C4095" t="s">
        <v>1640</v>
      </c>
      <c r="D4095" t="s">
        <v>20</v>
      </c>
      <c r="E4095" t="s">
        <v>76</v>
      </c>
      <c r="F4095" s="7">
        <v>-18.40882109</v>
      </c>
      <c r="G4095" s="7">
        <v>178.17465129999999</v>
      </c>
      <c r="H4095" s="8">
        <v>42890.38958333333</v>
      </c>
      <c r="I4095" t="s">
        <v>1883</v>
      </c>
      <c r="J4095" t="s">
        <v>23</v>
      </c>
      <c r="K4095" t="s">
        <v>28</v>
      </c>
      <c r="L4095">
        <v>18</v>
      </c>
      <c r="M4095" s="7">
        <v>1</v>
      </c>
      <c r="N4095" s="7">
        <v>0.45</v>
      </c>
      <c r="O4095" t="s">
        <v>25</v>
      </c>
      <c r="R4095" s="4" t="str">
        <f t="shared" ca="1" si="63"/>
        <v>Kempster RM and Egeberg CA (2020). SharkBase citizen science global chondrichthyan sighting database. Support Our Sharks Ocean Conservation Society. Version 2020.08. www.supportoursharks.com (consulted on 01/08/2020)</v>
      </c>
    </row>
    <row r="4096" spans="1:18" ht="15.75" customHeight="1" x14ac:dyDescent="0.25">
      <c r="A4096">
        <v>4129</v>
      </c>
      <c r="B4096" t="s">
        <v>1639</v>
      </c>
      <c r="C4096" t="s">
        <v>1640</v>
      </c>
      <c r="D4096" t="s">
        <v>20</v>
      </c>
      <c r="E4096" t="s">
        <v>76</v>
      </c>
      <c r="F4096" s="7">
        <v>-18.40816959</v>
      </c>
      <c r="G4096" s="7">
        <v>178.172248</v>
      </c>
      <c r="H4096" s="8">
        <v>42890.38958333333</v>
      </c>
      <c r="I4096" t="s">
        <v>1884</v>
      </c>
      <c r="J4096" t="s">
        <v>23</v>
      </c>
      <c r="K4096" t="s">
        <v>28</v>
      </c>
      <c r="L4096">
        <v>18</v>
      </c>
      <c r="M4096" s="7">
        <v>1</v>
      </c>
      <c r="N4096" s="7">
        <v>0.5</v>
      </c>
      <c r="O4096" t="s">
        <v>33</v>
      </c>
      <c r="R4096" s="4" t="str">
        <f t="shared" ca="1" si="63"/>
        <v>Kempster RM and Egeberg CA (2020). SharkBase citizen science global chondrichthyan sighting database. Support Our Sharks Ocean Conservation Society. Version 2020.08. www.supportoursharks.com (consulted on 01/08/2020)</v>
      </c>
    </row>
    <row r="4097" spans="1:18" ht="15.75" customHeight="1" x14ac:dyDescent="0.25">
      <c r="A4097">
        <v>4130</v>
      </c>
      <c r="B4097" t="s">
        <v>693</v>
      </c>
      <c r="C4097" t="s">
        <v>1699</v>
      </c>
      <c r="D4097" t="s">
        <v>20</v>
      </c>
      <c r="E4097" t="s">
        <v>76</v>
      </c>
      <c r="F4097" s="7">
        <v>-18.44342898</v>
      </c>
      <c r="G4097" s="7">
        <v>178.11139399999999</v>
      </c>
      <c r="H4097" s="8">
        <v>42907.590277777781</v>
      </c>
      <c r="I4097" t="s">
        <v>695</v>
      </c>
      <c r="J4097" t="s">
        <v>23</v>
      </c>
      <c r="K4097" t="s">
        <v>34</v>
      </c>
      <c r="L4097">
        <v>18</v>
      </c>
      <c r="M4097" s="7">
        <v>1</v>
      </c>
      <c r="N4097" s="7">
        <v>0.4</v>
      </c>
      <c r="O4097" t="s">
        <v>25</v>
      </c>
      <c r="R4097" s="4" t="str">
        <f t="shared" ca="1" si="63"/>
        <v>Kempster RM and Egeberg CA (2020). SharkBase citizen science global chondrichthyan sighting database. Support Our Sharks Ocean Conservation Society. Version 2020.08. www.supportoursharks.com (consulted on 01/08/2020)</v>
      </c>
    </row>
    <row r="4098" spans="1:18" ht="15.75" customHeight="1" x14ac:dyDescent="0.25">
      <c r="A4098">
        <v>4131</v>
      </c>
      <c r="B4098" t="s">
        <v>29</v>
      </c>
      <c r="C4098" t="s">
        <v>30</v>
      </c>
      <c r="D4098" t="s">
        <v>101</v>
      </c>
      <c r="E4098" t="s">
        <v>46</v>
      </c>
      <c r="F4098" s="7">
        <v>26.904836939999999</v>
      </c>
      <c r="G4098" s="7">
        <v>-80.036873799999995</v>
      </c>
      <c r="H4098" s="8">
        <v>42903</v>
      </c>
      <c r="I4098" t="s">
        <v>787</v>
      </c>
      <c r="J4098" t="s">
        <v>63</v>
      </c>
      <c r="K4098" t="s">
        <v>63</v>
      </c>
      <c r="M4098" s="7">
        <v>1</v>
      </c>
      <c r="O4098" t="s">
        <v>25</v>
      </c>
      <c r="R4098" s="4" t="str">
        <f t="shared" ca="1" si="63"/>
        <v>Kempster RM and Egeberg CA (2020). SharkBase citizen science global chondrichthyan sighting database. Support Our Sharks Ocean Conservation Society. Version 2020.08. www.supportoursharks.com (consulted on 01/08/2020)</v>
      </c>
    </row>
    <row r="4099" spans="1:18" ht="15.75" customHeight="1" x14ac:dyDescent="0.25">
      <c r="A4099">
        <v>4132</v>
      </c>
      <c r="B4099" t="s">
        <v>50</v>
      </c>
      <c r="C4099" t="s">
        <v>51</v>
      </c>
      <c r="D4099" t="s">
        <v>101</v>
      </c>
      <c r="E4099" t="s">
        <v>121</v>
      </c>
      <c r="F4099" s="7">
        <v>26.904</v>
      </c>
      <c r="G4099" s="7">
        <v>-80.03</v>
      </c>
      <c r="H4099" s="8">
        <v>42903</v>
      </c>
      <c r="I4099" t="s">
        <v>787</v>
      </c>
      <c r="J4099" t="s">
        <v>63</v>
      </c>
      <c r="K4099" t="s">
        <v>63</v>
      </c>
      <c r="M4099" s="7">
        <v>1</v>
      </c>
      <c r="O4099" t="s">
        <v>25</v>
      </c>
      <c r="R4099" s="4" t="str">
        <f t="shared" ref="R4099:R4162" ca="1" si="64">("Kempster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4100" spans="1:18" ht="15.75" customHeight="1" x14ac:dyDescent="0.25">
      <c r="A4100">
        <v>4133</v>
      </c>
      <c r="B4100" t="s">
        <v>389</v>
      </c>
      <c r="C4100" t="s">
        <v>390</v>
      </c>
      <c r="D4100" t="s">
        <v>20</v>
      </c>
      <c r="E4100" t="s">
        <v>213</v>
      </c>
      <c r="F4100" s="7">
        <v>-41.870841990000002</v>
      </c>
      <c r="G4100" s="7">
        <v>148.3030412</v>
      </c>
      <c r="H4100" s="8">
        <v>42904</v>
      </c>
      <c r="I4100" t="s">
        <v>1885</v>
      </c>
      <c r="J4100" t="s">
        <v>23</v>
      </c>
      <c r="K4100" t="s">
        <v>28</v>
      </c>
      <c r="L4100">
        <v>2</v>
      </c>
      <c r="M4100" s="7">
        <v>1</v>
      </c>
      <c r="N4100" s="7">
        <v>1.7</v>
      </c>
      <c r="O4100" t="s">
        <v>25</v>
      </c>
      <c r="R4100" s="4" t="str">
        <f t="shared" ca="1" si="64"/>
        <v>Kempster RM and Egeberg CA (2020). SharkBase citizen science global chondrichthyan sighting database. Support Our Sharks Ocean Conservation Society. Version 2020.08. www.supportoursharks.com (consulted on 01/08/2020)</v>
      </c>
    </row>
    <row r="4101" spans="1:18" ht="15.75" customHeight="1" x14ac:dyDescent="0.25">
      <c r="A4101">
        <v>4134</v>
      </c>
      <c r="B4101" t="s">
        <v>574</v>
      </c>
      <c r="C4101" t="s">
        <v>575</v>
      </c>
      <c r="D4101" t="s">
        <v>20</v>
      </c>
      <c r="E4101" t="s">
        <v>143</v>
      </c>
      <c r="F4101" s="7">
        <v>-23.443683060000001</v>
      </c>
      <c r="G4101" s="7">
        <v>151.91312289999999</v>
      </c>
      <c r="H4101" s="8">
        <v>42909</v>
      </c>
      <c r="I4101" t="s">
        <v>242</v>
      </c>
      <c r="J4101" t="s">
        <v>23</v>
      </c>
      <c r="K4101" t="s">
        <v>28</v>
      </c>
      <c r="L4101">
        <v>0.7</v>
      </c>
      <c r="M4101" s="7">
        <v>7</v>
      </c>
      <c r="N4101" s="7">
        <v>1.2</v>
      </c>
      <c r="O4101" t="s">
        <v>25</v>
      </c>
      <c r="R4101" s="4" t="str">
        <f t="shared" ca="1" si="64"/>
        <v>Kempster RM and Egeberg CA (2020). SharkBase citizen science global chondrichthyan sighting database. Support Our Sharks Ocean Conservation Society. Version 2020.08. www.supportoursharks.com (consulted on 01/08/2020)</v>
      </c>
    </row>
    <row r="4102" spans="1:18" ht="15.75" customHeight="1" x14ac:dyDescent="0.25">
      <c r="A4102">
        <v>4135</v>
      </c>
      <c r="B4102" t="s">
        <v>1412</v>
      </c>
      <c r="C4102" t="s">
        <v>1886</v>
      </c>
      <c r="D4102" t="s">
        <v>20</v>
      </c>
      <c r="E4102" t="s">
        <v>143</v>
      </c>
      <c r="F4102" s="7">
        <v>-23.44340004</v>
      </c>
      <c r="G4102" s="7">
        <v>151.91274050000001</v>
      </c>
      <c r="H4102" s="8">
        <v>42910</v>
      </c>
      <c r="I4102" t="s">
        <v>242</v>
      </c>
      <c r="J4102" t="s">
        <v>23</v>
      </c>
      <c r="K4102" t="s">
        <v>24</v>
      </c>
      <c r="L4102">
        <v>0.8</v>
      </c>
      <c r="M4102" s="7">
        <v>1</v>
      </c>
      <c r="N4102" s="7">
        <v>1.2</v>
      </c>
      <c r="O4102" t="s">
        <v>33</v>
      </c>
      <c r="R4102" s="4" t="str">
        <f t="shared" ca="1" si="64"/>
        <v>Kempster RM and Egeberg CA (2020). SharkBase citizen science global chondrichthyan sighting database. Support Our Sharks Ocean Conservation Society. Version 2020.08. www.supportoursharks.com (consulted on 01/08/2020)</v>
      </c>
    </row>
    <row r="4103" spans="1:18" ht="15.75" customHeight="1" x14ac:dyDescent="0.25">
      <c r="A4103">
        <v>4136</v>
      </c>
      <c r="B4103" t="s">
        <v>578</v>
      </c>
      <c r="C4103" t="s">
        <v>1355</v>
      </c>
      <c r="D4103" t="s">
        <v>20</v>
      </c>
      <c r="E4103" t="s">
        <v>143</v>
      </c>
      <c r="F4103" s="7">
        <v>-23.442770079999999</v>
      </c>
      <c r="G4103" s="7">
        <v>151.9088352</v>
      </c>
      <c r="H4103" s="8">
        <v>42913</v>
      </c>
      <c r="I4103" t="s">
        <v>242</v>
      </c>
      <c r="J4103" t="s">
        <v>23</v>
      </c>
      <c r="K4103" t="s">
        <v>24</v>
      </c>
      <c r="L4103">
        <v>3</v>
      </c>
      <c r="M4103" s="7">
        <v>3</v>
      </c>
      <c r="N4103" s="7">
        <v>1.1000000000000001</v>
      </c>
      <c r="O4103" t="s">
        <v>25</v>
      </c>
      <c r="R4103" s="4" t="str">
        <f t="shared" ca="1" si="64"/>
        <v>Kempster RM and Egeberg CA (2020). SharkBase citizen science global chondrichthyan sighting database. Support Our Sharks Ocean Conservation Society. Version 2020.08. www.supportoursharks.com (consulted on 01/08/2020)</v>
      </c>
    </row>
    <row r="4104" spans="1:18" ht="15.75" customHeight="1" x14ac:dyDescent="0.25">
      <c r="A4104">
        <v>4137</v>
      </c>
      <c r="B4104" t="s">
        <v>550</v>
      </c>
      <c r="C4104" t="s">
        <v>551</v>
      </c>
      <c r="D4104" t="s">
        <v>20</v>
      </c>
      <c r="E4104" t="s">
        <v>143</v>
      </c>
      <c r="F4104" s="7">
        <v>-23.44206136</v>
      </c>
      <c r="G4104" s="7">
        <v>151.9102728</v>
      </c>
      <c r="H4104" s="8">
        <v>42913</v>
      </c>
      <c r="I4104" t="s">
        <v>242</v>
      </c>
      <c r="J4104" t="s">
        <v>23</v>
      </c>
      <c r="K4104" t="s">
        <v>24</v>
      </c>
      <c r="L4104">
        <v>1.5</v>
      </c>
      <c r="M4104" s="7">
        <v>5</v>
      </c>
      <c r="O4104" t="s">
        <v>25</v>
      </c>
      <c r="R4104" s="4" t="str">
        <f t="shared" ca="1" si="64"/>
        <v>Kempster RM and Egeberg CA (2020). SharkBase citizen science global chondrichthyan sighting database. Support Our Sharks Ocean Conservation Society. Version 2020.08. www.supportoursharks.com (consulted on 01/08/2020)</v>
      </c>
    </row>
    <row r="4105" spans="1:18" ht="15.75" customHeight="1" x14ac:dyDescent="0.25">
      <c r="A4105">
        <v>4138</v>
      </c>
      <c r="B4105" t="s">
        <v>1066</v>
      </c>
      <c r="C4105" t="s">
        <v>1067</v>
      </c>
      <c r="D4105" t="s">
        <v>20</v>
      </c>
      <c r="E4105" t="s">
        <v>143</v>
      </c>
      <c r="F4105" s="7">
        <v>-23.44210073</v>
      </c>
      <c r="G4105" s="7">
        <v>151.91046600000001</v>
      </c>
      <c r="H4105" s="8">
        <v>42912</v>
      </c>
      <c r="I4105" t="s">
        <v>242</v>
      </c>
      <c r="J4105" t="s">
        <v>23</v>
      </c>
      <c r="K4105" t="s">
        <v>24</v>
      </c>
      <c r="L4105">
        <v>1.5</v>
      </c>
      <c r="M4105" s="7">
        <v>3</v>
      </c>
      <c r="N4105" s="7">
        <v>1.6</v>
      </c>
      <c r="O4105" t="s">
        <v>25</v>
      </c>
      <c r="R4105" s="4" t="str">
        <f t="shared" ca="1" si="64"/>
        <v>Kempster RM and Egeberg CA (2020). SharkBase citizen science global chondrichthyan sighting database. Support Our Sharks Ocean Conservation Society. Version 2020.08. www.supportoursharks.com (consulted on 01/08/2020)</v>
      </c>
    </row>
    <row r="4106" spans="1:18" ht="15.75" customHeight="1" x14ac:dyDescent="0.25">
      <c r="A4106">
        <v>4139</v>
      </c>
      <c r="B4106" t="s">
        <v>98</v>
      </c>
      <c r="C4106" t="s">
        <v>701</v>
      </c>
      <c r="D4106" t="s">
        <v>20</v>
      </c>
      <c r="E4106" t="s">
        <v>1173</v>
      </c>
      <c r="F4106" s="7">
        <v>-8.3622805230000008</v>
      </c>
      <c r="G4106" s="7">
        <v>116.0294287</v>
      </c>
      <c r="H4106" s="8">
        <v>42917</v>
      </c>
      <c r="I4106" t="s">
        <v>1176</v>
      </c>
      <c r="J4106" t="s">
        <v>63</v>
      </c>
      <c r="K4106" t="s">
        <v>63</v>
      </c>
      <c r="L4106">
        <v>25</v>
      </c>
      <c r="M4106" s="7">
        <v>1</v>
      </c>
      <c r="N4106" s="7">
        <v>0.8</v>
      </c>
      <c r="O4106" t="s">
        <v>25</v>
      </c>
      <c r="R4106" s="4" t="str">
        <f t="shared" ca="1" si="64"/>
        <v>Kempster RM and Egeberg CA (2020). SharkBase citizen science global chondrichthyan sighting database. Support Our Sharks Ocean Conservation Society. Version 2020.08. www.supportoursharks.com (consulted on 01/08/2020)</v>
      </c>
    </row>
    <row r="4107" spans="1:18" ht="15.75" customHeight="1" x14ac:dyDescent="0.25">
      <c r="A4107">
        <v>4140</v>
      </c>
      <c r="B4107" t="s">
        <v>98</v>
      </c>
      <c r="C4107" t="s">
        <v>701</v>
      </c>
      <c r="D4107" t="s">
        <v>20</v>
      </c>
      <c r="E4107" t="s">
        <v>1173</v>
      </c>
      <c r="F4107" s="7">
        <v>-8.3390971759999992</v>
      </c>
      <c r="G4107" s="7">
        <v>116.0290854</v>
      </c>
      <c r="H4107" s="8">
        <v>42918</v>
      </c>
      <c r="I4107" t="s">
        <v>1174</v>
      </c>
      <c r="J4107" t="s">
        <v>63</v>
      </c>
      <c r="K4107" t="s">
        <v>63</v>
      </c>
      <c r="L4107">
        <v>18</v>
      </c>
      <c r="M4107" s="7">
        <v>2</v>
      </c>
      <c r="N4107" s="7">
        <v>0.6</v>
      </c>
      <c r="O4107" t="s">
        <v>25</v>
      </c>
      <c r="R4107" s="4" t="str">
        <f t="shared" ca="1" si="64"/>
        <v>Kempster RM and Egeberg CA (2020). SharkBase citizen science global chondrichthyan sighting database. Support Our Sharks Ocean Conservation Society. Version 2020.08. www.supportoursharks.com (consulted on 01/08/2020)</v>
      </c>
    </row>
    <row r="4108" spans="1:18" ht="15.75" customHeight="1" x14ac:dyDescent="0.25">
      <c r="A4108">
        <v>4141</v>
      </c>
      <c r="B4108" t="s">
        <v>124</v>
      </c>
      <c r="C4108" t="s">
        <v>142</v>
      </c>
      <c r="D4108" t="s">
        <v>20</v>
      </c>
      <c r="E4108" t="s">
        <v>1173</v>
      </c>
      <c r="F4108" s="7">
        <v>-8.3393944080000004</v>
      </c>
      <c r="G4108" s="7">
        <v>116.0303729</v>
      </c>
      <c r="H4108" s="8">
        <v>42918</v>
      </c>
      <c r="I4108" t="s">
        <v>1174</v>
      </c>
      <c r="J4108" t="s">
        <v>63</v>
      </c>
      <c r="K4108" t="s">
        <v>63</v>
      </c>
      <c r="L4108">
        <v>49</v>
      </c>
      <c r="M4108" s="7">
        <v>1</v>
      </c>
      <c r="N4108" s="7">
        <v>1.7</v>
      </c>
      <c r="O4108" t="s">
        <v>25</v>
      </c>
      <c r="R4108" s="4" t="str">
        <f t="shared" ca="1" si="64"/>
        <v>Kempster RM and Egeberg CA (2020). SharkBase citizen science global chondrichthyan sighting database. Support Our Sharks Ocean Conservation Society. Version 2020.08. www.supportoursharks.com (consulted on 01/08/2020)</v>
      </c>
    </row>
    <row r="4109" spans="1:18" ht="15.75" customHeight="1" x14ac:dyDescent="0.25">
      <c r="A4109">
        <v>4142</v>
      </c>
      <c r="B4109" t="s">
        <v>124</v>
      </c>
      <c r="C4109" t="s">
        <v>142</v>
      </c>
      <c r="D4109" t="s">
        <v>20</v>
      </c>
      <c r="E4109" t="s">
        <v>1173</v>
      </c>
      <c r="F4109" s="7">
        <v>-8.3367193190000002</v>
      </c>
      <c r="G4109" s="7">
        <v>116.0351794</v>
      </c>
      <c r="H4109" s="8">
        <v>42918</v>
      </c>
      <c r="I4109" t="s">
        <v>1457</v>
      </c>
      <c r="J4109" t="s">
        <v>63</v>
      </c>
      <c r="K4109" t="s">
        <v>63</v>
      </c>
      <c r="L4109">
        <v>33.700000000000003</v>
      </c>
      <c r="M4109" s="7">
        <v>1</v>
      </c>
      <c r="N4109" s="7">
        <v>1</v>
      </c>
      <c r="O4109" t="s">
        <v>25</v>
      </c>
      <c r="R4109" s="4" t="str">
        <f t="shared" ca="1" si="64"/>
        <v>Kempster RM and Egeberg CA (2020). SharkBase citizen science global chondrichthyan sighting database. Support Our Sharks Ocean Conservation Society. Version 2020.08. www.supportoursharks.com (consulted on 01/08/2020)</v>
      </c>
    </row>
    <row r="4110" spans="1:18" ht="15.75" customHeight="1" x14ac:dyDescent="0.25">
      <c r="A4110">
        <v>4143</v>
      </c>
      <c r="B4110" t="s">
        <v>1887</v>
      </c>
      <c r="C4110" t="s">
        <v>1888</v>
      </c>
      <c r="D4110" t="s">
        <v>20</v>
      </c>
      <c r="E4110" t="s">
        <v>1173</v>
      </c>
      <c r="F4110" s="7">
        <v>-8.3363796239999992</v>
      </c>
      <c r="G4110" s="7">
        <v>116.0365527</v>
      </c>
      <c r="H4110" s="8">
        <v>42919</v>
      </c>
      <c r="I4110" t="s">
        <v>1457</v>
      </c>
      <c r="J4110" t="s">
        <v>63</v>
      </c>
      <c r="K4110" t="s">
        <v>63</v>
      </c>
      <c r="L4110">
        <v>36</v>
      </c>
      <c r="M4110" s="7">
        <v>1</v>
      </c>
      <c r="N4110" s="7">
        <v>0.6</v>
      </c>
      <c r="O4110" t="s">
        <v>25</v>
      </c>
      <c r="R4110" s="4" t="str">
        <f t="shared" ca="1" si="64"/>
        <v>Kempster RM and Egeberg CA (2020). SharkBase citizen science global chondrichthyan sighting database. Support Our Sharks Ocean Conservation Society. Version 2020.08. www.supportoursharks.com (consulted on 01/08/2020)</v>
      </c>
    </row>
    <row r="4111" spans="1:18" ht="15.75" customHeight="1" x14ac:dyDescent="0.25">
      <c r="A4111">
        <v>4144</v>
      </c>
      <c r="B4111" t="s">
        <v>18</v>
      </c>
      <c r="C4111" t="s">
        <v>943</v>
      </c>
      <c r="D4111" t="s">
        <v>20</v>
      </c>
      <c r="E4111" t="s">
        <v>1173</v>
      </c>
      <c r="F4111" s="7">
        <v>-8.3365494719999997</v>
      </c>
      <c r="G4111" s="7">
        <v>116.035866</v>
      </c>
      <c r="H4111" s="8">
        <v>42923</v>
      </c>
      <c r="I4111" t="s">
        <v>1457</v>
      </c>
      <c r="J4111" t="s">
        <v>63</v>
      </c>
      <c r="K4111" t="s">
        <v>63</v>
      </c>
      <c r="L4111">
        <v>8</v>
      </c>
      <c r="M4111" s="7">
        <v>1</v>
      </c>
      <c r="N4111" s="7">
        <v>1.4</v>
      </c>
      <c r="O4111" t="s">
        <v>25</v>
      </c>
      <c r="R4111" s="4" t="str">
        <f t="shared" ca="1" si="64"/>
        <v>Kempster RM and Egeberg CA (2020). SharkBase citizen science global chondrichthyan sighting database. Support Our Sharks Ocean Conservation Society. Version 2020.08. www.supportoursharks.com (consulted on 01/08/2020)</v>
      </c>
    </row>
    <row r="4112" spans="1:18" ht="15.75" customHeight="1" x14ac:dyDescent="0.25">
      <c r="A4112">
        <v>4145</v>
      </c>
      <c r="B4112" t="s">
        <v>18</v>
      </c>
      <c r="C4112" t="s">
        <v>943</v>
      </c>
      <c r="D4112" t="s">
        <v>20</v>
      </c>
      <c r="E4112" t="s">
        <v>1173</v>
      </c>
      <c r="F4112" s="7">
        <v>-8.3362097770000005</v>
      </c>
      <c r="G4112" s="7">
        <v>116.036896</v>
      </c>
      <c r="H4112" s="8">
        <v>42919</v>
      </c>
      <c r="I4112" t="s">
        <v>1457</v>
      </c>
      <c r="J4112" t="s">
        <v>63</v>
      </c>
      <c r="K4112" t="s">
        <v>63</v>
      </c>
      <c r="L4112">
        <v>47</v>
      </c>
      <c r="M4112" s="7">
        <v>2</v>
      </c>
      <c r="N4112" s="7">
        <v>1.2</v>
      </c>
      <c r="O4112" t="s">
        <v>25</v>
      </c>
      <c r="R4112" s="4" t="str">
        <f t="shared" ca="1" si="64"/>
        <v>Kempster RM and Egeberg CA (2020). SharkBase citizen science global chondrichthyan sighting database. Support Our Sharks Ocean Conservation Society. Version 2020.08. www.supportoursharks.com (consulted on 01/08/2020)</v>
      </c>
    </row>
    <row r="4113" spans="1:18" ht="15.75" customHeight="1" x14ac:dyDescent="0.25">
      <c r="A4113">
        <v>4146</v>
      </c>
      <c r="B4113" t="s">
        <v>18</v>
      </c>
      <c r="C4113" t="s">
        <v>943</v>
      </c>
      <c r="D4113" t="s">
        <v>20</v>
      </c>
      <c r="E4113" t="s">
        <v>1173</v>
      </c>
      <c r="F4113" s="7">
        <v>-8.3365494719999997</v>
      </c>
      <c r="G4113" s="7">
        <v>116.0365527</v>
      </c>
      <c r="H4113" s="8">
        <v>42919</v>
      </c>
      <c r="I4113" t="s">
        <v>1457</v>
      </c>
      <c r="J4113" t="s">
        <v>63</v>
      </c>
      <c r="K4113" t="s">
        <v>63</v>
      </c>
      <c r="L4113">
        <v>47</v>
      </c>
      <c r="M4113" s="7">
        <v>1</v>
      </c>
      <c r="N4113" s="7">
        <v>1.7</v>
      </c>
      <c r="O4113" t="s">
        <v>25</v>
      </c>
      <c r="R4113" s="4" t="str">
        <f t="shared" ca="1" si="64"/>
        <v>Kempster RM and Egeberg CA (2020). SharkBase citizen science global chondrichthyan sighting database. Support Our Sharks Ocean Conservation Society. Version 2020.08. www.supportoursharks.com (consulted on 01/08/2020)</v>
      </c>
    </row>
    <row r="4114" spans="1:18" ht="15.75" customHeight="1" x14ac:dyDescent="0.25">
      <c r="A4114">
        <v>4147</v>
      </c>
      <c r="B4114" t="s">
        <v>61</v>
      </c>
      <c r="C4114" t="s">
        <v>62</v>
      </c>
      <c r="D4114" t="s">
        <v>20</v>
      </c>
      <c r="E4114" t="s">
        <v>1173</v>
      </c>
      <c r="F4114" s="7">
        <v>-8.3363796239999992</v>
      </c>
      <c r="G4114" s="7">
        <v>116.0367243</v>
      </c>
      <c r="H4114" s="8">
        <v>42919</v>
      </c>
      <c r="I4114" t="s">
        <v>1457</v>
      </c>
      <c r="J4114" t="s">
        <v>63</v>
      </c>
      <c r="K4114" t="s">
        <v>63</v>
      </c>
      <c r="L4114">
        <v>47</v>
      </c>
      <c r="M4114" s="7">
        <v>1</v>
      </c>
      <c r="N4114" s="7">
        <v>1.5</v>
      </c>
      <c r="O4114" t="s">
        <v>25</v>
      </c>
      <c r="R4114" s="4" t="str">
        <f t="shared" ca="1" si="64"/>
        <v>Kempster RM and Egeberg CA (2020). SharkBase citizen science global chondrichthyan sighting database. Support Our Sharks Ocean Conservation Society. Version 2020.08. www.supportoursharks.com (consulted on 01/08/2020)</v>
      </c>
    </row>
    <row r="4115" spans="1:18" ht="15.75" customHeight="1" x14ac:dyDescent="0.25">
      <c r="A4115">
        <v>4148</v>
      </c>
      <c r="B4115" t="s">
        <v>95</v>
      </c>
      <c r="C4115" t="s">
        <v>743</v>
      </c>
      <c r="D4115" t="s">
        <v>20</v>
      </c>
      <c r="E4115" t="s">
        <v>1173</v>
      </c>
      <c r="F4115" s="7">
        <v>-8.3448719120000003</v>
      </c>
      <c r="G4115" s="7">
        <v>116.0657351</v>
      </c>
      <c r="H4115" s="8">
        <v>42919</v>
      </c>
      <c r="I4115" t="s">
        <v>1761</v>
      </c>
      <c r="J4115" t="s">
        <v>63</v>
      </c>
      <c r="K4115" t="s">
        <v>63</v>
      </c>
      <c r="L4115">
        <v>26.6</v>
      </c>
      <c r="M4115" s="7">
        <v>1</v>
      </c>
      <c r="N4115" s="7">
        <v>0.8</v>
      </c>
      <c r="O4115" t="s">
        <v>25</v>
      </c>
      <c r="R4115" s="4" t="str">
        <f t="shared" ca="1" si="64"/>
        <v>Kempster RM and Egeberg CA (2020). SharkBase citizen science global chondrichthyan sighting database. Support Our Sharks Ocean Conservation Society. Version 2020.08. www.supportoursharks.com (consulted on 01/08/2020)</v>
      </c>
    </row>
    <row r="4116" spans="1:18" ht="15.75" customHeight="1" x14ac:dyDescent="0.25">
      <c r="A4116">
        <v>4149</v>
      </c>
      <c r="B4116" t="s">
        <v>98</v>
      </c>
      <c r="C4116" t="s">
        <v>701</v>
      </c>
      <c r="D4116" t="s">
        <v>20</v>
      </c>
      <c r="E4116" t="s">
        <v>1173</v>
      </c>
      <c r="F4116" s="7">
        <v>-8.3363370000000003</v>
      </c>
      <c r="G4116" s="7">
        <v>116.068568</v>
      </c>
      <c r="H4116" s="8">
        <v>42920</v>
      </c>
      <c r="I4116" t="s">
        <v>1765</v>
      </c>
      <c r="J4116" t="s">
        <v>63</v>
      </c>
      <c r="K4116" t="s">
        <v>63</v>
      </c>
      <c r="L4116">
        <v>18</v>
      </c>
      <c r="M4116" s="7">
        <v>1</v>
      </c>
      <c r="N4116" s="7">
        <v>0.6</v>
      </c>
      <c r="O4116" t="s">
        <v>25</v>
      </c>
      <c r="R4116" s="4" t="str">
        <f t="shared" ca="1" si="64"/>
        <v>Kempster RM and Egeberg CA (2020). SharkBase citizen science global chondrichthyan sighting database. Support Our Sharks Ocean Conservation Society. Version 2020.08. www.supportoursharks.com (consulted on 01/08/2020)</v>
      </c>
    </row>
    <row r="4117" spans="1:18" ht="15.75" customHeight="1" x14ac:dyDescent="0.25">
      <c r="A4117">
        <v>4150</v>
      </c>
      <c r="B4117" t="s">
        <v>98</v>
      </c>
      <c r="C4117" t="s">
        <v>701</v>
      </c>
      <c r="D4117" t="s">
        <v>20</v>
      </c>
      <c r="E4117" t="s">
        <v>1173</v>
      </c>
      <c r="F4117" s="7">
        <v>-8.3537036950000001</v>
      </c>
      <c r="G4117" s="7">
        <v>116.0904544</v>
      </c>
      <c r="H4117" s="8">
        <v>42920</v>
      </c>
      <c r="I4117" t="s">
        <v>1538</v>
      </c>
      <c r="J4117" t="s">
        <v>63</v>
      </c>
      <c r="K4117" t="s">
        <v>63</v>
      </c>
      <c r="L4117">
        <v>18</v>
      </c>
      <c r="M4117" s="7">
        <v>1</v>
      </c>
      <c r="N4117" s="7">
        <v>1</v>
      </c>
      <c r="O4117" t="s">
        <v>25</v>
      </c>
      <c r="R4117" s="4" t="str">
        <f t="shared" ca="1" si="64"/>
        <v>Kempster RM and Egeberg CA (2020). SharkBase citizen science global chondrichthyan sighting database. Support Our Sharks Ocean Conservation Society. Version 2020.08. www.supportoursharks.com (consulted on 01/08/2020)</v>
      </c>
    </row>
    <row r="4118" spans="1:18" ht="15.75" customHeight="1" x14ac:dyDescent="0.25">
      <c r="A4118">
        <v>4151</v>
      </c>
      <c r="B4118" t="s">
        <v>98</v>
      </c>
      <c r="C4118" t="s">
        <v>701</v>
      </c>
      <c r="D4118" t="s">
        <v>20</v>
      </c>
      <c r="E4118" t="s">
        <v>1173</v>
      </c>
      <c r="F4118" s="7">
        <v>-8.3561239999999994</v>
      </c>
      <c r="G4118" s="7">
        <v>116.074662</v>
      </c>
      <c r="H4118" s="8">
        <v>42920</v>
      </c>
      <c r="I4118" t="s">
        <v>1224</v>
      </c>
      <c r="J4118" t="s">
        <v>63</v>
      </c>
      <c r="K4118" t="s">
        <v>63</v>
      </c>
      <c r="L4118">
        <v>28</v>
      </c>
      <c r="M4118" s="7">
        <v>1</v>
      </c>
      <c r="N4118" s="7">
        <v>0.8</v>
      </c>
      <c r="O4118" t="s">
        <v>25</v>
      </c>
      <c r="R4118" s="4" t="str">
        <f t="shared" ca="1" si="64"/>
        <v>Kempster RM and Egeberg CA (2020). SharkBase citizen science global chondrichthyan sighting database. Support Our Sharks Ocean Conservation Society. Version 2020.08. www.supportoursharks.com (consulted on 01/08/2020)</v>
      </c>
    </row>
    <row r="4119" spans="1:18" ht="15.75" customHeight="1" x14ac:dyDescent="0.25">
      <c r="A4119">
        <v>4152</v>
      </c>
      <c r="B4119" t="s">
        <v>18</v>
      </c>
      <c r="C4119" t="s">
        <v>943</v>
      </c>
      <c r="D4119" t="s">
        <v>20</v>
      </c>
      <c r="E4119" t="s">
        <v>1173</v>
      </c>
      <c r="F4119" s="7">
        <v>-8.3311143140000006</v>
      </c>
      <c r="G4119" s="7">
        <v>116.035866</v>
      </c>
      <c r="H4119" s="8">
        <v>42908</v>
      </c>
      <c r="I4119" t="s">
        <v>1457</v>
      </c>
      <c r="J4119" t="s">
        <v>63</v>
      </c>
      <c r="K4119" t="s">
        <v>63</v>
      </c>
      <c r="L4119">
        <v>12</v>
      </c>
      <c r="M4119" s="7">
        <v>2</v>
      </c>
      <c r="N4119" s="7">
        <v>4</v>
      </c>
      <c r="O4119" t="s">
        <v>25</v>
      </c>
      <c r="R4119" s="4" t="str">
        <f t="shared" ca="1" si="64"/>
        <v>Kempster RM and Egeberg CA (2020). SharkBase citizen science global chondrichthyan sighting database. Support Our Sharks Ocean Conservation Society. Version 2020.08. www.supportoursharks.com (consulted on 01/08/2020)</v>
      </c>
    </row>
    <row r="4120" spans="1:18" ht="15.75" customHeight="1" x14ac:dyDescent="0.25">
      <c r="A4120">
        <v>4153</v>
      </c>
      <c r="B4120" t="s">
        <v>18</v>
      </c>
      <c r="C4120" t="s">
        <v>19</v>
      </c>
      <c r="D4120" t="s">
        <v>20</v>
      </c>
      <c r="E4120" t="s">
        <v>1173</v>
      </c>
      <c r="F4120" s="7">
        <v>-8.3511450000000007</v>
      </c>
      <c r="G4120" s="7">
        <v>116.06290300000001</v>
      </c>
      <c r="H4120" s="8">
        <v>42912</v>
      </c>
      <c r="I4120" t="s">
        <v>1754</v>
      </c>
      <c r="J4120" t="s">
        <v>63</v>
      </c>
      <c r="K4120" t="s">
        <v>63</v>
      </c>
      <c r="L4120">
        <v>35</v>
      </c>
      <c r="M4120" s="7">
        <v>2</v>
      </c>
      <c r="N4120" s="7">
        <v>1.8</v>
      </c>
      <c r="O4120" t="s">
        <v>25</v>
      </c>
      <c r="R4120" s="4" t="str">
        <f t="shared" ca="1" si="64"/>
        <v>Kempster RM and Egeberg CA (2020). SharkBase citizen science global chondrichthyan sighting database. Support Our Sharks Ocean Conservation Society. Version 2020.08. www.supportoursharks.com (consulted on 01/08/2020)</v>
      </c>
    </row>
    <row r="4121" spans="1:18" ht="15.75" customHeight="1" x14ac:dyDescent="0.25">
      <c r="A4121">
        <v>4154</v>
      </c>
      <c r="B4121" t="s">
        <v>124</v>
      </c>
      <c r="C4121" t="s">
        <v>125</v>
      </c>
      <c r="D4121" t="s">
        <v>20</v>
      </c>
      <c r="E4121" t="s">
        <v>1173</v>
      </c>
      <c r="F4121" s="7">
        <v>-8.3426639349999991</v>
      </c>
      <c r="G4121" s="7">
        <v>116.0245364</v>
      </c>
      <c r="H4121" s="8">
        <v>42916</v>
      </c>
      <c r="I4121" t="s">
        <v>1414</v>
      </c>
      <c r="J4121" t="s">
        <v>63</v>
      </c>
      <c r="K4121" t="s">
        <v>63</v>
      </c>
      <c r="L4121">
        <v>18</v>
      </c>
      <c r="M4121" s="7">
        <v>2</v>
      </c>
      <c r="N4121" s="7">
        <v>1.8</v>
      </c>
      <c r="O4121" t="s">
        <v>25</v>
      </c>
      <c r="R4121" s="4" t="str">
        <f t="shared" ca="1" si="64"/>
        <v>Kempster RM and Egeberg CA (2020). SharkBase citizen science global chondrichthyan sighting database. Support Our Sharks Ocean Conservation Society. Version 2020.08. www.supportoursharks.com (consulted on 01/08/2020)</v>
      </c>
    </row>
    <row r="4122" spans="1:18" ht="15.75" customHeight="1" x14ac:dyDescent="0.25">
      <c r="A4122">
        <v>4155</v>
      </c>
      <c r="B4122" t="s">
        <v>18</v>
      </c>
      <c r="C4122" t="s">
        <v>19</v>
      </c>
      <c r="D4122" t="s">
        <v>20</v>
      </c>
      <c r="E4122" t="s">
        <v>1173</v>
      </c>
      <c r="F4122" s="7">
        <v>-8.3399464079999994</v>
      </c>
      <c r="G4122" s="7">
        <v>116.0255664</v>
      </c>
      <c r="H4122" s="8">
        <v>42916</v>
      </c>
      <c r="I4122" t="s">
        <v>1174</v>
      </c>
      <c r="J4122" t="s">
        <v>63</v>
      </c>
      <c r="K4122" t="s">
        <v>63</v>
      </c>
      <c r="L4122">
        <v>16</v>
      </c>
      <c r="M4122" s="7">
        <v>2</v>
      </c>
      <c r="N4122" s="7">
        <v>1.8</v>
      </c>
      <c r="O4122" t="s">
        <v>25</v>
      </c>
      <c r="R4122" s="4" t="str">
        <f t="shared" ca="1" si="64"/>
        <v>Kempster RM and Egeberg CA (2020). SharkBase citizen science global chondrichthyan sighting database. Support Our Sharks Ocean Conservation Society. Version 2020.08. www.supportoursharks.com (consulted on 01/08/2020)</v>
      </c>
    </row>
    <row r="4123" spans="1:18" ht="15.75" customHeight="1" x14ac:dyDescent="0.25">
      <c r="A4123">
        <v>4156</v>
      </c>
      <c r="B4123" t="s">
        <v>124</v>
      </c>
      <c r="C4123" t="s">
        <v>125</v>
      </c>
      <c r="D4123" t="s">
        <v>20</v>
      </c>
      <c r="E4123" t="s">
        <v>1173</v>
      </c>
      <c r="F4123" s="7">
        <v>-8.3615910000000007</v>
      </c>
      <c r="G4123" s="7">
        <v>116.032798</v>
      </c>
      <c r="H4123" s="8">
        <v>42902</v>
      </c>
      <c r="I4123" t="s">
        <v>1176</v>
      </c>
      <c r="J4123" t="s">
        <v>63</v>
      </c>
      <c r="K4123" t="s">
        <v>63</v>
      </c>
      <c r="L4123">
        <v>23</v>
      </c>
      <c r="M4123" s="7">
        <v>1</v>
      </c>
      <c r="N4123" s="7">
        <v>1.6</v>
      </c>
      <c r="O4123" t="s">
        <v>25</v>
      </c>
      <c r="R4123" s="4" t="str">
        <f t="shared" ca="1" si="64"/>
        <v>Kempster RM and Egeberg CA (2020). SharkBase citizen science global chondrichthyan sighting database. Support Our Sharks Ocean Conservation Society. Version 2020.08. www.supportoursharks.com (consulted on 01/08/2020)</v>
      </c>
    </row>
    <row r="4124" spans="1:18" ht="15.75" customHeight="1" x14ac:dyDescent="0.25">
      <c r="A4124">
        <v>4157</v>
      </c>
      <c r="B4124" t="s">
        <v>18</v>
      </c>
      <c r="C4124" t="s">
        <v>19</v>
      </c>
      <c r="D4124" t="s">
        <v>20</v>
      </c>
      <c r="E4124" t="s">
        <v>1173</v>
      </c>
      <c r="F4124" s="7">
        <v>-8.3616860959999997</v>
      </c>
      <c r="G4124" s="7">
        <v>116.02659629999999</v>
      </c>
      <c r="H4124" s="8">
        <v>42902</v>
      </c>
      <c r="I4124" t="s">
        <v>1744</v>
      </c>
      <c r="J4124" t="s">
        <v>63</v>
      </c>
      <c r="K4124" t="s">
        <v>63</v>
      </c>
      <c r="L4124">
        <v>18</v>
      </c>
      <c r="M4124" s="7">
        <v>1</v>
      </c>
      <c r="N4124" s="7">
        <v>1.2</v>
      </c>
      <c r="O4124" t="s">
        <v>25</v>
      </c>
      <c r="R4124" s="4" t="str">
        <f t="shared" ca="1" si="64"/>
        <v>Kempster RM and Egeberg CA (2020). SharkBase citizen science global chondrichthyan sighting database. Support Our Sharks Ocean Conservation Society. Version 2020.08. www.supportoursharks.com (consulted on 01/08/2020)</v>
      </c>
    </row>
    <row r="4125" spans="1:18" ht="15.75" customHeight="1" x14ac:dyDescent="0.25">
      <c r="A4125">
        <v>4158</v>
      </c>
      <c r="B4125" t="s">
        <v>18</v>
      </c>
      <c r="C4125" t="s">
        <v>19</v>
      </c>
      <c r="D4125" t="s">
        <v>20</v>
      </c>
      <c r="E4125" t="s">
        <v>1173</v>
      </c>
      <c r="F4125" s="7">
        <v>-8.3613569999999999</v>
      </c>
      <c r="G4125" s="7">
        <v>116.03262599999999</v>
      </c>
      <c r="H4125" s="8">
        <v>42902</v>
      </c>
      <c r="I4125" t="s">
        <v>1176</v>
      </c>
      <c r="J4125" t="s">
        <v>63</v>
      </c>
      <c r="K4125" t="s">
        <v>63</v>
      </c>
      <c r="L4125">
        <v>16</v>
      </c>
      <c r="M4125" s="7">
        <v>1</v>
      </c>
      <c r="N4125" s="7">
        <v>0.5</v>
      </c>
      <c r="O4125" t="s">
        <v>25</v>
      </c>
      <c r="R4125" s="4" t="str">
        <f t="shared" ca="1" si="64"/>
        <v>Kempster RM and Egeberg CA (2020). SharkBase citizen science global chondrichthyan sighting database. Support Our Sharks Ocean Conservation Society. Version 2020.08. www.supportoursharks.com (consulted on 01/08/2020)</v>
      </c>
    </row>
    <row r="4126" spans="1:18" ht="15.75" customHeight="1" x14ac:dyDescent="0.25">
      <c r="A4126">
        <v>4159</v>
      </c>
      <c r="B4126" t="s">
        <v>124</v>
      </c>
      <c r="C4126" t="s">
        <v>125</v>
      </c>
      <c r="D4126" t="s">
        <v>20</v>
      </c>
      <c r="E4126" t="s">
        <v>1173</v>
      </c>
      <c r="F4126" s="7">
        <v>-8.3601575629999996</v>
      </c>
      <c r="G4126" s="7">
        <v>116.03002960000001</v>
      </c>
      <c r="H4126" s="8">
        <v>42903</v>
      </c>
      <c r="I4126" t="s">
        <v>1176</v>
      </c>
      <c r="J4126" t="s">
        <v>54</v>
      </c>
      <c r="K4126" t="s">
        <v>63</v>
      </c>
      <c r="L4126">
        <v>26</v>
      </c>
      <c r="M4126" s="7">
        <v>1</v>
      </c>
      <c r="N4126" s="7">
        <v>0.6</v>
      </c>
      <c r="O4126" t="s">
        <v>25</v>
      </c>
      <c r="R4126" s="4" t="str">
        <f t="shared" ca="1" si="64"/>
        <v>Kempster RM and Egeberg CA (2020). SharkBase citizen science global chondrichthyan sighting database. Support Our Sharks Ocean Conservation Society. Version 2020.08. www.supportoursharks.com (consulted on 01/08/2020)</v>
      </c>
    </row>
    <row r="4127" spans="1:18" ht="15.75" customHeight="1" x14ac:dyDescent="0.25">
      <c r="A4127">
        <v>4160</v>
      </c>
      <c r="B4127" t="s">
        <v>18</v>
      </c>
      <c r="C4127" t="s">
        <v>19</v>
      </c>
      <c r="D4127" t="s">
        <v>20</v>
      </c>
      <c r="E4127" t="s">
        <v>1173</v>
      </c>
      <c r="F4127" s="7">
        <v>-8.3611765859999991</v>
      </c>
      <c r="G4127" s="7">
        <v>116.0288279</v>
      </c>
      <c r="H4127" s="8">
        <v>42907</v>
      </c>
      <c r="I4127" t="s">
        <v>1176</v>
      </c>
      <c r="J4127" t="s">
        <v>63</v>
      </c>
      <c r="K4127" t="s">
        <v>63</v>
      </c>
      <c r="L4127">
        <v>24</v>
      </c>
      <c r="M4127" s="7">
        <v>2</v>
      </c>
      <c r="N4127" s="7">
        <v>1.2</v>
      </c>
      <c r="O4127" t="s">
        <v>25</v>
      </c>
      <c r="R4127" s="4" t="str">
        <f t="shared" ca="1" si="64"/>
        <v>Kempster RM and Egeberg CA (2020). SharkBase citizen science global chondrichthyan sighting database. Support Our Sharks Ocean Conservation Society. Version 2020.08. www.supportoursharks.com (consulted on 01/08/2020)</v>
      </c>
    </row>
    <row r="4128" spans="1:18" ht="15.75" customHeight="1" x14ac:dyDescent="0.25">
      <c r="A4128">
        <v>4161</v>
      </c>
      <c r="B4128" t="s">
        <v>98</v>
      </c>
      <c r="C4128" t="s">
        <v>701</v>
      </c>
      <c r="D4128" t="s">
        <v>20</v>
      </c>
      <c r="E4128" t="s">
        <v>1173</v>
      </c>
      <c r="F4128" s="7">
        <v>-8.3542981340000004</v>
      </c>
      <c r="G4128" s="7">
        <v>116.0877936</v>
      </c>
      <c r="H4128" s="8">
        <v>42908</v>
      </c>
      <c r="I4128" t="s">
        <v>1538</v>
      </c>
      <c r="J4128" t="s">
        <v>63</v>
      </c>
      <c r="K4128" t="s">
        <v>63</v>
      </c>
      <c r="L4128">
        <v>21</v>
      </c>
      <c r="M4128" s="7">
        <v>1</v>
      </c>
      <c r="N4128" s="7">
        <v>0.3</v>
      </c>
      <c r="O4128" t="s">
        <v>25</v>
      </c>
      <c r="R4128" s="4" t="str">
        <f t="shared" ca="1" si="64"/>
        <v>Kempster RM and Egeberg CA (2020). SharkBase citizen science global chondrichthyan sighting database. Support Our Sharks Ocean Conservation Society. Version 2020.08. www.supportoursharks.com (consulted on 01/08/2020)</v>
      </c>
    </row>
    <row r="4129" spans="1:18" ht="15.75" customHeight="1" x14ac:dyDescent="0.25">
      <c r="A4129">
        <v>4162</v>
      </c>
      <c r="B4129" t="s">
        <v>18</v>
      </c>
      <c r="C4129" t="s">
        <v>19</v>
      </c>
      <c r="D4129" t="s">
        <v>20</v>
      </c>
      <c r="E4129" t="s">
        <v>1173</v>
      </c>
      <c r="F4129" s="7">
        <v>-8.359987726</v>
      </c>
      <c r="G4129" s="7">
        <v>116.02899960000001</v>
      </c>
      <c r="H4129" s="8">
        <v>42909</v>
      </c>
      <c r="I4129" t="s">
        <v>1176</v>
      </c>
      <c r="J4129" t="s">
        <v>63</v>
      </c>
      <c r="K4129" t="s">
        <v>63</v>
      </c>
      <c r="L4129">
        <v>22.7</v>
      </c>
      <c r="M4129" s="7">
        <v>1</v>
      </c>
      <c r="N4129" s="7">
        <v>1</v>
      </c>
      <c r="O4129" t="s">
        <v>25</v>
      </c>
      <c r="R4129" s="4" t="str">
        <f t="shared" ca="1" si="64"/>
        <v>Kempster RM and Egeberg CA (2020). SharkBase citizen science global chondrichthyan sighting database. Support Our Sharks Ocean Conservation Society. Version 2020.08. www.supportoursharks.com (consulted on 01/08/2020)</v>
      </c>
    </row>
    <row r="4130" spans="1:18" ht="15.75" customHeight="1" x14ac:dyDescent="0.25">
      <c r="A4130">
        <v>4163</v>
      </c>
      <c r="B4130" t="s">
        <v>124</v>
      </c>
      <c r="C4130" t="s">
        <v>142</v>
      </c>
      <c r="D4130" t="s">
        <v>20</v>
      </c>
      <c r="E4130" t="s">
        <v>1173</v>
      </c>
      <c r="F4130" s="7">
        <v>-8.3618810000000003</v>
      </c>
      <c r="G4130" s="7">
        <v>116.032758</v>
      </c>
      <c r="H4130" s="8">
        <v>42909</v>
      </c>
      <c r="I4130" t="s">
        <v>1176</v>
      </c>
      <c r="J4130" t="s">
        <v>63</v>
      </c>
      <c r="K4130" t="s">
        <v>63</v>
      </c>
      <c r="L4130">
        <v>22.7</v>
      </c>
      <c r="M4130" s="7">
        <v>1</v>
      </c>
      <c r="N4130" s="7">
        <v>1</v>
      </c>
      <c r="O4130" t="s">
        <v>25</v>
      </c>
      <c r="R4130" s="4" t="str">
        <f t="shared" ca="1" si="64"/>
        <v>Kempster RM and Egeberg CA (2020). SharkBase citizen science global chondrichthyan sighting database. Support Our Sharks Ocean Conservation Society. Version 2020.08. www.supportoursharks.com (consulted on 01/08/2020)</v>
      </c>
    </row>
    <row r="4131" spans="1:18" ht="15.75" customHeight="1" x14ac:dyDescent="0.25">
      <c r="A4131">
        <v>4164</v>
      </c>
      <c r="B4131" t="s">
        <v>98</v>
      </c>
      <c r="C4131" t="s">
        <v>701</v>
      </c>
      <c r="D4131" t="s">
        <v>20</v>
      </c>
      <c r="E4131" t="s">
        <v>1173</v>
      </c>
      <c r="F4131" s="7">
        <v>-8.3597329699999996</v>
      </c>
      <c r="G4131" s="7">
        <v>116.0287421</v>
      </c>
      <c r="H4131" s="8">
        <v>42909</v>
      </c>
      <c r="I4131" t="s">
        <v>1176</v>
      </c>
      <c r="J4131" t="s">
        <v>63</v>
      </c>
      <c r="K4131" t="s">
        <v>63</v>
      </c>
      <c r="L4131">
        <v>22.7</v>
      </c>
      <c r="M4131" s="7">
        <v>2</v>
      </c>
      <c r="N4131" s="7">
        <v>0.3</v>
      </c>
      <c r="O4131" t="s">
        <v>25</v>
      </c>
      <c r="R4131" s="4" t="str">
        <f t="shared" ca="1" si="64"/>
        <v>Kempster RM and Egeberg CA (2020). SharkBase citizen science global chondrichthyan sighting database. Support Our Sharks Ocean Conservation Society. Version 2020.08. www.supportoursharks.com (consulted on 01/08/2020)</v>
      </c>
    </row>
    <row r="4132" spans="1:18" ht="15.75" customHeight="1" x14ac:dyDescent="0.25">
      <c r="A4132">
        <v>4165</v>
      </c>
      <c r="B4132" t="s">
        <v>1412</v>
      </c>
      <c r="C4132" t="s">
        <v>1413</v>
      </c>
      <c r="D4132" t="s">
        <v>20</v>
      </c>
      <c r="E4132" t="s">
        <v>1173</v>
      </c>
      <c r="F4132" s="7">
        <v>-8.3382479430000007</v>
      </c>
      <c r="G4132" s="7">
        <v>116.0341494</v>
      </c>
      <c r="H4132" s="8">
        <v>42915</v>
      </c>
      <c r="I4132" t="s">
        <v>1457</v>
      </c>
      <c r="J4132" t="s">
        <v>63</v>
      </c>
      <c r="K4132" t="s">
        <v>63</v>
      </c>
      <c r="M4132" s="7">
        <v>1</v>
      </c>
      <c r="N4132" s="7">
        <v>1.5</v>
      </c>
      <c r="O4132" t="s">
        <v>25</v>
      </c>
      <c r="R4132" s="4" t="str">
        <f t="shared" ca="1" si="64"/>
        <v>Kempster RM and Egeberg CA (2020). SharkBase citizen science global chondrichthyan sighting database. Support Our Sharks Ocean Conservation Society. Version 2020.08. www.supportoursharks.com (consulted on 01/08/2020)</v>
      </c>
    </row>
    <row r="4133" spans="1:18" ht="15.75" customHeight="1" x14ac:dyDescent="0.25">
      <c r="A4133">
        <v>4166</v>
      </c>
      <c r="B4133" t="s">
        <v>18</v>
      </c>
      <c r="C4133" t="s">
        <v>19</v>
      </c>
      <c r="D4133" t="s">
        <v>20</v>
      </c>
      <c r="E4133" t="s">
        <v>1173</v>
      </c>
      <c r="F4133" s="7">
        <v>-8.3372288609999998</v>
      </c>
      <c r="G4133" s="7">
        <v>116.0365527</v>
      </c>
      <c r="H4133" s="8">
        <v>42915</v>
      </c>
      <c r="I4133" t="s">
        <v>1457</v>
      </c>
      <c r="J4133" t="s">
        <v>63</v>
      </c>
      <c r="K4133" t="s">
        <v>63</v>
      </c>
      <c r="L4133">
        <v>17</v>
      </c>
      <c r="M4133" s="7">
        <v>3</v>
      </c>
      <c r="N4133" s="7">
        <v>1.5</v>
      </c>
      <c r="O4133" t="s">
        <v>25</v>
      </c>
      <c r="R4133" s="4" t="str">
        <f t="shared" ca="1" si="64"/>
        <v>Kempster RM and Egeberg CA (2020). SharkBase citizen science global chondrichthyan sighting database. Support Our Sharks Ocean Conservation Society. Version 2020.08. www.supportoursharks.com (consulted on 01/08/2020)</v>
      </c>
    </row>
    <row r="4134" spans="1:18" ht="15.75" customHeight="1" x14ac:dyDescent="0.25">
      <c r="A4134">
        <v>4167</v>
      </c>
      <c r="B4134" t="s">
        <v>18</v>
      </c>
      <c r="C4134" t="s">
        <v>19</v>
      </c>
      <c r="D4134" t="s">
        <v>20</v>
      </c>
      <c r="E4134" t="s">
        <v>1173</v>
      </c>
      <c r="F4134" s="7">
        <v>-8.3640638010000004</v>
      </c>
      <c r="G4134" s="7">
        <v>116.0314028</v>
      </c>
      <c r="H4134" s="8">
        <v>42916</v>
      </c>
      <c r="I4134" t="s">
        <v>1176</v>
      </c>
      <c r="J4134" t="s">
        <v>63</v>
      </c>
      <c r="K4134" t="s">
        <v>63</v>
      </c>
      <c r="L4134">
        <v>17</v>
      </c>
      <c r="M4134" s="7">
        <v>1</v>
      </c>
      <c r="N4134" s="7">
        <v>1.5</v>
      </c>
      <c r="O4134" t="s">
        <v>25</v>
      </c>
      <c r="R4134" s="4" t="str">
        <f t="shared" ca="1" si="64"/>
        <v>Kempster RM and Egeberg CA (2020). SharkBase citizen science global chondrichthyan sighting database. Support Our Sharks Ocean Conservation Society. Version 2020.08. www.supportoursharks.com (consulted on 01/08/2020)</v>
      </c>
    </row>
    <row r="4135" spans="1:18" ht="15.75" customHeight="1" x14ac:dyDescent="0.25">
      <c r="A4135">
        <v>4168</v>
      </c>
      <c r="B4135" t="s">
        <v>18</v>
      </c>
      <c r="C4135" t="s">
        <v>19</v>
      </c>
      <c r="D4135" t="s">
        <v>20</v>
      </c>
      <c r="E4135" t="s">
        <v>1173</v>
      </c>
      <c r="F4135" s="7">
        <v>-8.3664414909999998</v>
      </c>
      <c r="G4135" s="7">
        <v>116.035866</v>
      </c>
      <c r="H4135" s="8">
        <v>42916</v>
      </c>
      <c r="I4135" t="s">
        <v>1176</v>
      </c>
      <c r="J4135" t="s">
        <v>63</v>
      </c>
      <c r="K4135" t="s">
        <v>63</v>
      </c>
      <c r="L4135">
        <v>21.3</v>
      </c>
      <c r="M4135" s="7">
        <v>1</v>
      </c>
      <c r="N4135" s="7">
        <v>1</v>
      </c>
      <c r="O4135" t="s">
        <v>25</v>
      </c>
      <c r="R4135" s="4" t="str">
        <f t="shared" ca="1" si="64"/>
        <v>Kempster RM and Egeberg CA (2020). SharkBase citizen science global chondrichthyan sighting database. Support Our Sharks Ocean Conservation Society. Version 2020.08. www.supportoursharks.com (consulted on 01/08/2020)</v>
      </c>
    </row>
    <row r="4136" spans="1:18" ht="15.75" customHeight="1" x14ac:dyDescent="0.25">
      <c r="A4136">
        <v>4169</v>
      </c>
      <c r="B4136" t="s">
        <v>18</v>
      </c>
      <c r="C4136" t="s">
        <v>943</v>
      </c>
      <c r="D4136" t="s">
        <v>20</v>
      </c>
      <c r="E4136" t="s">
        <v>1173</v>
      </c>
      <c r="F4136" s="7">
        <v>-8.3630447859999997</v>
      </c>
      <c r="G4136" s="7">
        <v>116.0303729</v>
      </c>
      <c r="H4136" s="8">
        <v>42873</v>
      </c>
      <c r="I4136" t="s">
        <v>1176</v>
      </c>
      <c r="J4136" t="s">
        <v>63</v>
      </c>
      <c r="K4136" t="s">
        <v>63</v>
      </c>
      <c r="L4136">
        <v>19.3</v>
      </c>
      <c r="M4136" s="7">
        <v>1</v>
      </c>
      <c r="N4136" s="7">
        <v>1.5</v>
      </c>
      <c r="O4136" t="s">
        <v>25</v>
      </c>
      <c r="R4136" s="4" t="str">
        <f t="shared" ca="1" si="64"/>
        <v>Kempster RM and Egeberg CA (2020). SharkBase citizen science global chondrichthyan sighting database. Support Our Sharks Ocean Conservation Society. Version 2020.08. www.supportoursharks.com (consulted on 01/08/2020)</v>
      </c>
    </row>
    <row r="4137" spans="1:18" ht="15.75" customHeight="1" x14ac:dyDescent="0.25">
      <c r="A4137">
        <v>4170</v>
      </c>
      <c r="B4137" t="s">
        <v>18</v>
      </c>
      <c r="C4137" t="s">
        <v>19</v>
      </c>
      <c r="D4137" t="s">
        <v>20</v>
      </c>
      <c r="E4137" t="s">
        <v>76</v>
      </c>
      <c r="F4137" s="7">
        <v>-18.442370489999998</v>
      </c>
      <c r="G4137" s="7">
        <v>178.11044989999999</v>
      </c>
      <c r="H4137" s="8">
        <v>42921</v>
      </c>
      <c r="I4137" t="s">
        <v>695</v>
      </c>
      <c r="J4137" t="s">
        <v>23</v>
      </c>
      <c r="K4137" t="s">
        <v>34</v>
      </c>
      <c r="L4137">
        <v>18</v>
      </c>
      <c r="M4137" s="7">
        <v>1</v>
      </c>
      <c r="N4137" s="7">
        <v>1.2</v>
      </c>
      <c r="O4137" t="s">
        <v>33</v>
      </c>
      <c r="Q4137" t="s">
        <v>952</v>
      </c>
      <c r="R4137" s="4" t="str">
        <f t="shared" ca="1" si="64"/>
        <v>Kempster RM and Egeberg CA (2020). SharkBase citizen science global chondrichthyan sighting database. Support Our Sharks Ocean Conservation Society. Version 2020.08. www.supportoursharks.com (consulted on 01/08/2020)</v>
      </c>
    </row>
    <row r="4138" spans="1:18" ht="15.75" customHeight="1" x14ac:dyDescent="0.25">
      <c r="A4138">
        <v>4171</v>
      </c>
      <c r="B4138" t="s">
        <v>18</v>
      </c>
      <c r="C4138" t="s">
        <v>943</v>
      </c>
      <c r="D4138" t="s">
        <v>20</v>
      </c>
      <c r="E4138" t="s">
        <v>76</v>
      </c>
      <c r="F4138" s="7">
        <v>-18.44509171</v>
      </c>
      <c r="G4138" s="7">
        <v>178.11052230000001</v>
      </c>
      <c r="H4138" s="8">
        <v>42921</v>
      </c>
      <c r="I4138" t="s">
        <v>695</v>
      </c>
      <c r="J4138" t="s">
        <v>23</v>
      </c>
      <c r="K4138" t="s">
        <v>34</v>
      </c>
      <c r="L4138">
        <v>18</v>
      </c>
      <c r="M4138" s="7">
        <v>1</v>
      </c>
      <c r="N4138" s="7">
        <v>1.3</v>
      </c>
      <c r="O4138" t="s">
        <v>33</v>
      </c>
      <c r="R4138" s="4" t="str">
        <f t="shared" ca="1" si="64"/>
        <v>Kempster RM and Egeberg CA (2020). SharkBase citizen science global chondrichthyan sighting database. Support Our Sharks Ocean Conservation Society. Version 2020.08. www.supportoursharks.com (consulted on 01/08/2020)</v>
      </c>
    </row>
    <row r="4139" spans="1:18" ht="15.75" customHeight="1" x14ac:dyDescent="0.25">
      <c r="A4139">
        <v>4172</v>
      </c>
      <c r="B4139" t="s">
        <v>1639</v>
      </c>
      <c r="C4139" t="s">
        <v>1640</v>
      </c>
      <c r="D4139" t="s">
        <v>20</v>
      </c>
      <c r="E4139" t="s">
        <v>76</v>
      </c>
      <c r="F4139" s="7">
        <v>-18.432925210000001</v>
      </c>
      <c r="G4139" s="7">
        <v>178.13396750000001</v>
      </c>
      <c r="H4139" s="8">
        <v>42921</v>
      </c>
      <c r="I4139" t="s">
        <v>1800</v>
      </c>
      <c r="J4139" t="s">
        <v>23</v>
      </c>
      <c r="K4139" t="s">
        <v>28</v>
      </c>
      <c r="L4139">
        <v>18</v>
      </c>
      <c r="M4139" s="7">
        <v>1</v>
      </c>
      <c r="N4139" s="7">
        <v>0.45</v>
      </c>
      <c r="O4139" t="s">
        <v>25</v>
      </c>
      <c r="R4139" s="4" t="str">
        <f t="shared" ca="1" si="64"/>
        <v>Kempster RM and Egeberg CA (2020). SharkBase citizen science global chondrichthyan sighting database. Support Our Sharks Ocean Conservation Society. Version 2020.08. www.supportoursharks.com (consulted on 01/08/2020)</v>
      </c>
    </row>
    <row r="4140" spans="1:18" ht="15.75" customHeight="1" x14ac:dyDescent="0.25">
      <c r="A4140">
        <v>4173</v>
      </c>
      <c r="B4140" t="s">
        <v>1639</v>
      </c>
      <c r="C4140" t="s">
        <v>1640</v>
      </c>
      <c r="D4140" t="s">
        <v>20</v>
      </c>
      <c r="E4140" t="s">
        <v>76</v>
      </c>
      <c r="F4140" s="7">
        <v>-18.432599499999998</v>
      </c>
      <c r="G4140" s="7">
        <v>178.1337959</v>
      </c>
      <c r="H4140" s="8">
        <v>42921</v>
      </c>
      <c r="I4140" t="s">
        <v>1800</v>
      </c>
      <c r="J4140" t="s">
        <v>23</v>
      </c>
      <c r="K4140" t="s">
        <v>28</v>
      </c>
      <c r="L4140">
        <v>18</v>
      </c>
      <c r="M4140" s="7">
        <v>1</v>
      </c>
      <c r="N4140" s="7">
        <v>40</v>
      </c>
      <c r="O4140" t="s">
        <v>25</v>
      </c>
      <c r="R4140" s="4" t="str">
        <f t="shared" ca="1" si="64"/>
        <v>Kempster RM and Egeberg CA (2020). SharkBase citizen science global chondrichthyan sighting database. Support Our Sharks Ocean Conservation Society. Version 2020.08. www.supportoursharks.com (consulted on 01/08/2020)</v>
      </c>
    </row>
    <row r="4141" spans="1:18" ht="15.75" customHeight="1" x14ac:dyDescent="0.25">
      <c r="A4141">
        <v>4174</v>
      </c>
      <c r="B4141" t="s">
        <v>18</v>
      </c>
      <c r="C4141" t="s">
        <v>943</v>
      </c>
      <c r="D4141" t="s">
        <v>20</v>
      </c>
      <c r="E4141" t="s">
        <v>76</v>
      </c>
      <c r="F4141" s="7">
        <v>-18.343169159999999</v>
      </c>
      <c r="G4141" s="7">
        <v>177.99852670000001</v>
      </c>
      <c r="H4141" s="8">
        <v>42921</v>
      </c>
      <c r="I4141" t="s">
        <v>1216</v>
      </c>
      <c r="J4141" t="s">
        <v>54</v>
      </c>
      <c r="K4141" t="s">
        <v>24</v>
      </c>
      <c r="L4141">
        <v>18</v>
      </c>
      <c r="M4141" s="7">
        <v>1</v>
      </c>
      <c r="N4141" s="7">
        <v>1.4</v>
      </c>
      <c r="O4141" t="s">
        <v>33</v>
      </c>
      <c r="R4141" s="4" t="str">
        <f t="shared" ca="1" si="64"/>
        <v>Kempster RM and Egeberg CA (2020). SharkBase citizen science global chondrichthyan sighting database. Support Our Sharks Ocean Conservation Society. Version 2020.08. www.supportoursharks.com (consulted on 01/08/2020)</v>
      </c>
    </row>
    <row r="4142" spans="1:18" ht="15.75" customHeight="1" x14ac:dyDescent="0.25">
      <c r="A4142">
        <v>4175</v>
      </c>
      <c r="B4142" t="s">
        <v>18</v>
      </c>
      <c r="C4142" t="s">
        <v>943</v>
      </c>
      <c r="D4142" t="s">
        <v>20</v>
      </c>
      <c r="E4142" t="s">
        <v>1889</v>
      </c>
      <c r="F4142" s="7">
        <v>-8.3401927560000004</v>
      </c>
      <c r="G4142" s="7">
        <v>116.0602547</v>
      </c>
      <c r="H4142" s="8">
        <v>42908</v>
      </c>
      <c r="I4142" t="s">
        <v>1457</v>
      </c>
      <c r="J4142" t="s">
        <v>23</v>
      </c>
      <c r="K4142" t="s">
        <v>28</v>
      </c>
      <c r="L4142">
        <v>12</v>
      </c>
      <c r="M4142" s="7">
        <v>2</v>
      </c>
      <c r="N4142" s="7">
        <v>1</v>
      </c>
      <c r="O4142" t="s">
        <v>25</v>
      </c>
      <c r="R4142" s="4" t="str">
        <f t="shared" ca="1" si="64"/>
        <v>Kempster RM and Egeberg CA (2020). SharkBase citizen science global chondrichthyan sighting database. Support Our Sharks Ocean Conservation Society. Version 2020.08. www.supportoursharks.com (consulted on 01/08/2020)</v>
      </c>
    </row>
    <row r="4143" spans="1:18" ht="15.75" customHeight="1" x14ac:dyDescent="0.25">
      <c r="A4143">
        <v>4176</v>
      </c>
      <c r="B4143" t="s">
        <v>18</v>
      </c>
      <c r="C4143" t="s">
        <v>943</v>
      </c>
      <c r="D4143" t="s">
        <v>20</v>
      </c>
      <c r="E4143" t="s">
        <v>1173</v>
      </c>
      <c r="F4143" s="7">
        <v>-8.3351906889999992</v>
      </c>
      <c r="G4143" s="7">
        <v>116.0372393</v>
      </c>
      <c r="H4143" s="8">
        <v>42912</v>
      </c>
      <c r="I4143" t="s">
        <v>1457</v>
      </c>
      <c r="J4143" t="s">
        <v>23</v>
      </c>
      <c r="K4143" t="s">
        <v>28</v>
      </c>
      <c r="L4143">
        <v>20</v>
      </c>
      <c r="M4143" s="7">
        <v>3</v>
      </c>
      <c r="N4143" s="7">
        <v>1</v>
      </c>
      <c r="O4143" t="s">
        <v>25</v>
      </c>
      <c r="R4143" s="4" t="str">
        <f t="shared" ca="1" si="64"/>
        <v>Kempster RM and Egeberg CA (2020). SharkBase citizen science global chondrichthyan sighting database. Support Our Sharks Ocean Conservation Society. Version 2020.08. www.supportoursharks.com (consulted on 01/08/2020)</v>
      </c>
    </row>
    <row r="4144" spans="1:18" ht="15.75" customHeight="1" x14ac:dyDescent="0.25">
      <c r="A4144">
        <v>4177</v>
      </c>
      <c r="B4144" t="s">
        <v>18</v>
      </c>
      <c r="C4144" t="s">
        <v>943</v>
      </c>
      <c r="D4144" t="s">
        <v>20</v>
      </c>
      <c r="E4144" t="s">
        <v>1173</v>
      </c>
      <c r="F4144" s="7">
        <v>-8.3389273300000006</v>
      </c>
      <c r="G4144" s="7">
        <v>116.02419310000001</v>
      </c>
      <c r="H4144" s="8">
        <v>42914</v>
      </c>
      <c r="I4144" t="s">
        <v>1174</v>
      </c>
      <c r="J4144" t="s">
        <v>23</v>
      </c>
      <c r="K4144" t="s">
        <v>28</v>
      </c>
      <c r="L4144">
        <v>15</v>
      </c>
      <c r="M4144" s="7">
        <v>1</v>
      </c>
      <c r="N4144" s="7">
        <v>1</v>
      </c>
      <c r="O4144" t="s">
        <v>25</v>
      </c>
      <c r="R4144" s="4" t="str">
        <f t="shared" ca="1" si="64"/>
        <v>Kempster RM and Egeberg CA (2020). SharkBase citizen science global chondrichthyan sighting database. Support Our Sharks Ocean Conservation Society. Version 2020.08. www.supportoursharks.com (consulted on 01/08/2020)</v>
      </c>
    </row>
    <row r="4145" spans="1:18" ht="15.75" customHeight="1" x14ac:dyDescent="0.25">
      <c r="A4145">
        <v>4178</v>
      </c>
      <c r="B4145" t="s">
        <v>95</v>
      </c>
      <c r="C4145" t="s">
        <v>743</v>
      </c>
      <c r="D4145" t="s">
        <v>20</v>
      </c>
      <c r="E4145" t="s">
        <v>1173</v>
      </c>
      <c r="F4145" s="7">
        <v>-8.3476743259999999</v>
      </c>
      <c r="G4145" s="7">
        <v>116.0508864</v>
      </c>
      <c r="H4145" s="8">
        <v>42928</v>
      </c>
      <c r="I4145" t="s">
        <v>1503</v>
      </c>
      <c r="J4145" t="s">
        <v>63</v>
      </c>
      <c r="K4145" t="s">
        <v>63</v>
      </c>
      <c r="L4145">
        <v>20</v>
      </c>
      <c r="M4145" s="7">
        <v>1</v>
      </c>
      <c r="N4145" s="7">
        <v>65</v>
      </c>
      <c r="O4145" t="s">
        <v>25</v>
      </c>
      <c r="R4145" s="4" t="str">
        <f t="shared" ca="1" si="64"/>
        <v>Kempster RM and Egeberg CA (2020). SharkBase citizen science global chondrichthyan sighting database. Support Our Sharks Ocean Conservation Society. Version 2020.08. www.supportoursharks.com (consulted on 01/08/2020)</v>
      </c>
    </row>
    <row r="4146" spans="1:18" ht="15.75" customHeight="1" x14ac:dyDescent="0.25">
      <c r="A4146">
        <v>4179</v>
      </c>
      <c r="B4146" t="s">
        <v>18</v>
      </c>
      <c r="C4146" t="s">
        <v>943</v>
      </c>
      <c r="D4146" t="s">
        <v>20</v>
      </c>
      <c r="E4146" t="s">
        <v>1173</v>
      </c>
      <c r="F4146" s="7">
        <v>-8.3380780970000004</v>
      </c>
      <c r="G4146" s="7">
        <v>116.03741100000001</v>
      </c>
      <c r="H4146" s="8">
        <v>42927</v>
      </c>
      <c r="I4146" t="s">
        <v>1490</v>
      </c>
      <c r="J4146" t="s">
        <v>63</v>
      </c>
      <c r="K4146" t="s">
        <v>63</v>
      </c>
      <c r="L4146">
        <v>9.1999999999999993</v>
      </c>
      <c r="M4146" s="7">
        <v>1</v>
      </c>
      <c r="N4146" s="7">
        <v>0.85</v>
      </c>
      <c r="O4146" t="s">
        <v>25</v>
      </c>
      <c r="R4146" s="4" t="str">
        <f t="shared" ca="1" si="64"/>
        <v>Kempster RM and Egeberg CA (2020). SharkBase citizen science global chondrichthyan sighting database. Support Our Sharks Ocean Conservation Society. Version 2020.08. www.supportoursharks.com (consulted on 01/08/2020)</v>
      </c>
    </row>
    <row r="4147" spans="1:18" ht="15.75" customHeight="1" x14ac:dyDescent="0.25">
      <c r="A4147">
        <v>4180</v>
      </c>
      <c r="B4147" t="s">
        <v>18</v>
      </c>
      <c r="C4147" t="s">
        <v>943</v>
      </c>
      <c r="D4147" t="s">
        <v>20</v>
      </c>
      <c r="E4147" t="s">
        <v>1173</v>
      </c>
      <c r="F4147" s="7">
        <v>-8.3617709999999992</v>
      </c>
      <c r="G4147" s="7">
        <v>116.03296899999999</v>
      </c>
      <c r="H4147" s="8">
        <v>42924</v>
      </c>
      <c r="I4147" t="s">
        <v>1176</v>
      </c>
      <c r="J4147" t="s">
        <v>63</v>
      </c>
      <c r="K4147" t="s">
        <v>63</v>
      </c>
      <c r="L4147">
        <v>21.1</v>
      </c>
      <c r="M4147" s="7">
        <v>1</v>
      </c>
      <c r="N4147" s="7">
        <v>0.95</v>
      </c>
      <c r="O4147" t="s">
        <v>25</v>
      </c>
      <c r="R4147" s="4" t="str">
        <f t="shared" ca="1" si="64"/>
        <v>Kempster RM and Egeberg CA (2020). SharkBase citizen science global chondrichthyan sighting database. Support Our Sharks Ocean Conservation Society. Version 2020.08. www.supportoursharks.com (consulted on 01/08/2020)</v>
      </c>
    </row>
    <row r="4148" spans="1:18" ht="15.75" customHeight="1" x14ac:dyDescent="0.25">
      <c r="A4148">
        <v>4181</v>
      </c>
      <c r="B4148" t="s">
        <v>18</v>
      </c>
      <c r="C4148" t="s">
        <v>943</v>
      </c>
      <c r="D4148" t="s">
        <v>20</v>
      </c>
      <c r="E4148" t="s">
        <v>1173</v>
      </c>
      <c r="F4148" s="7">
        <v>-8.3611450000000005</v>
      </c>
      <c r="G4148" s="7">
        <v>116.031682</v>
      </c>
      <c r="H4148" s="8">
        <v>42924</v>
      </c>
      <c r="I4148" t="s">
        <v>1466</v>
      </c>
      <c r="J4148" t="s">
        <v>63</v>
      </c>
      <c r="K4148" t="s">
        <v>63</v>
      </c>
      <c r="L4148">
        <v>21.2</v>
      </c>
      <c r="M4148" s="7">
        <v>1</v>
      </c>
      <c r="N4148" s="7">
        <v>1.1000000000000001</v>
      </c>
      <c r="O4148" t="s">
        <v>25</v>
      </c>
      <c r="R4148" s="4" t="str">
        <f t="shared" ca="1" si="64"/>
        <v>Kempster RM and Egeberg CA (2020). SharkBase citizen science global chondrichthyan sighting database. Support Our Sharks Ocean Conservation Society. Version 2020.08. www.supportoursharks.com (consulted on 01/08/2020)</v>
      </c>
    </row>
    <row r="4149" spans="1:18" ht="15.75" customHeight="1" x14ac:dyDescent="0.25">
      <c r="A4149">
        <v>4182</v>
      </c>
      <c r="B4149" t="s">
        <v>18</v>
      </c>
      <c r="C4149" t="s">
        <v>943</v>
      </c>
      <c r="D4149" t="s">
        <v>20</v>
      </c>
      <c r="E4149" t="s">
        <v>1173</v>
      </c>
      <c r="F4149" s="7">
        <v>-8.361739</v>
      </c>
      <c r="G4149" s="7">
        <v>116.032883</v>
      </c>
      <c r="H4149" s="8">
        <v>42924</v>
      </c>
      <c r="I4149" t="s">
        <v>1176</v>
      </c>
      <c r="J4149" t="s">
        <v>63</v>
      </c>
      <c r="K4149" t="s">
        <v>63</v>
      </c>
      <c r="L4149">
        <v>16.600000000000001</v>
      </c>
      <c r="M4149" s="7">
        <v>1</v>
      </c>
      <c r="N4149" s="7">
        <v>1.1000000000000001</v>
      </c>
      <c r="O4149" t="s">
        <v>25</v>
      </c>
      <c r="R4149" s="4" t="str">
        <f t="shared" ca="1" si="64"/>
        <v>Kempster RM and Egeberg CA (2020). SharkBase citizen science global chondrichthyan sighting database. Support Our Sharks Ocean Conservation Society. Version 2020.08. www.supportoursharks.com (consulted on 01/08/2020)</v>
      </c>
    </row>
    <row r="4150" spans="1:18" ht="15.75" customHeight="1" x14ac:dyDescent="0.25">
      <c r="A4150">
        <v>4183</v>
      </c>
      <c r="B4150" t="s">
        <v>18</v>
      </c>
      <c r="C4150" t="s">
        <v>943</v>
      </c>
      <c r="D4150" t="s">
        <v>20</v>
      </c>
      <c r="E4150" t="s">
        <v>1173</v>
      </c>
      <c r="F4150" s="7">
        <v>-8.3410080000000004</v>
      </c>
      <c r="G4150" s="7">
        <v>116.05672300000001</v>
      </c>
      <c r="H4150" s="8">
        <v>42890</v>
      </c>
      <c r="I4150" t="s">
        <v>1457</v>
      </c>
      <c r="J4150" t="s">
        <v>54</v>
      </c>
      <c r="K4150" t="s">
        <v>28</v>
      </c>
      <c r="L4150">
        <v>15</v>
      </c>
      <c r="M4150" s="7">
        <v>1</v>
      </c>
      <c r="N4150" s="7">
        <v>1</v>
      </c>
      <c r="O4150" t="s">
        <v>25</v>
      </c>
      <c r="R4150" s="4" t="str">
        <f t="shared" ca="1" si="64"/>
        <v>Kempster RM and Egeberg CA (2020). SharkBase citizen science global chondrichthyan sighting database. Support Our Sharks Ocean Conservation Society. Version 2020.08. www.supportoursharks.com (consulted on 01/08/2020)</v>
      </c>
    </row>
    <row r="4151" spans="1:18" ht="15.75" customHeight="1" x14ac:dyDescent="0.25">
      <c r="A4151">
        <v>4184</v>
      </c>
      <c r="B4151" t="s">
        <v>18</v>
      </c>
      <c r="C4151" t="s">
        <v>943</v>
      </c>
      <c r="D4151" t="s">
        <v>20</v>
      </c>
      <c r="E4151" t="s">
        <v>1173</v>
      </c>
      <c r="F4151" s="7">
        <v>-8.3555719310000001</v>
      </c>
      <c r="G4151" s="7">
        <v>116.02762629999999</v>
      </c>
      <c r="H4151" s="8">
        <v>42923</v>
      </c>
      <c r="I4151" t="s">
        <v>1174</v>
      </c>
      <c r="J4151" t="s">
        <v>63</v>
      </c>
      <c r="K4151" t="s">
        <v>63</v>
      </c>
      <c r="L4151">
        <v>11</v>
      </c>
      <c r="M4151" s="7">
        <v>1</v>
      </c>
      <c r="N4151" s="7">
        <v>1.4</v>
      </c>
      <c r="O4151" t="s">
        <v>25</v>
      </c>
      <c r="R4151" s="4" t="str">
        <f t="shared" ca="1" si="64"/>
        <v>Kempster RM and Egeberg CA (2020). SharkBase citizen science global chondrichthyan sighting database. Support Our Sharks Ocean Conservation Society. Version 2020.08. www.supportoursharks.com (consulted on 01/08/2020)</v>
      </c>
    </row>
    <row r="4152" spans="1:18" ht="15.75" customHeight="1" x14ac:dyDescent="0.25">
      <c r="A4152">
        <v>4185</v>
      </c>
      <c r="B4152" t="s">
        <v>18</v>
      </c>
      <c r="C4152" t="s">
        <v>943</v>
      </c>
      <c r="D4152" t="s">
        <v>20</v>
      </c>
      <c r="E4152" t="s">
        <v>1173</v>
      </c>
      <c r="F4152" s="7">
        <v>-8.3549880000000005</v>
      </c>
      <c r="G4152" s="7">
        <v>116.02734700000001</v>
      </c>
      <c r="H4152" s="8">
        <v>42923</v>
      </c>
      <c r="I4152" t="s">
        <v>1174</v>
      </c>
      <c r="J4152" t="s">
        <v>63</v>
      </c>
      <c r="K4152" t="s">
        <v>63</v>
      </c>
      <c r="L4152">
        <v>11</v>
      </c>
      <c r="M4152" s="7">
        <v>2</v>
      </c>
      <c r="N4152" s="7">
        <v>0.6</v>
      </c>
      <c r="O4152" t="s">
        <v>25</v>
      </c>
      <c r="R4152" s="4" t="str">
        <f t="shared" ca="1" si="64"/>
        <v>Kempster RM and Egeberg CA (2020). SharkBase citizen science global chondrichthyan sighting database. Support Our Sharks Ocean Conservation Society. Version 2020.08. www.supportoursharks.com (consulted on 01/08/2020)</v>
      </c>
    </row>
    <row r="4153" spans="1:18" ht="15.75" customHeight="1" x14ac:dyDescent="0.25">
      <c r="A4153">
        <v>4186</v>
      </c>
      <c r="B4153" t="s">
        <v>124</v>
      </c>
      <c r="C4153" t="s">
        <v>142</v>
      </c>
      <c r="D4153" t="s">
        <v>101</v>
      </c>
      <c r="E4153" t="s">
        <v>1173</v>
      </c>
      <c r="F4153" s="7">
        <v>-8.3642336359999998</v>
      </c>
      <c r="G4153" s="7">
        <v>116.0310595</v>
      </c>
      <c r="H4153" s="8">
        <v>42910</v>
      </c>
      <c r="I4153" t="s">
        <v>1176</v>
      </c>
      <c r="J4153" t="s">
        <v>23</v>
      </c>
      <c r="K4153" t="s">
        <v>28</v>
      </c>
      <c r="L4153">
        <v>11</v>
      </c>
      <c r="M4153" s="7">
        <v>1</v>
      </c>
      <c r="N4153" s="7">
        <v>1.6</v>
      </c>
      <c r="O4153" t="s">
        <v>25</v>
      </c>
      <c r="R4153" s="4" t="str">
        <f t="shared" ca="1" si="64"/>
        <v>Kempster RM and Egeberg CA (2020). SharkBase citizen science global chondrichthyan sighting database. Support Our Sharks Ocean Conservation Society. Version 2020.08. www.supportoursharks.com (consulted on 01/08/2020)</v>
      </c>
    </row>
    <row r="4154" spans="1:18" ht="15.75" customHeight="1" x14ac:dyDescent="0.25">
      <c r="A4154">
        <v>4187</v>
      </c>
      <c r="B4154" t="s">
        <v>95</v>
      </c>
      <c r="C4154" t="s">
        <v>743</v>
      </c>
      <c r="D4154" t="s">
        <v>20</v>
      </c>
      <c r="E4154" t="s">
        <v>1173</v>
      </c>
      <c r="F4154" s="7">
        <v>-8.3621850000000002</v>
      </c>
      <c r="G4154" s="7">
        <v>116.033141</v>
      </c>
      <c r="H4154" s="8">
        <v>42909</v>
      </c>
      <c r="I4154" t="s">
        <v>1176</v>
      </c>
      <c r="J4154" t="s">
        <v>63</v>
      </c>
      <c r="K4154" t="s">
        <v>63</v>
      </c>
      <c r="L4154">
        <v>20</v>
      </c>
      <c r="M4154" s="7">
        <v>1</v>
      </c>
      <c r="N4154" s="7">
        <v>0.4</v>
      </c>
      <c r="O4154" t="s">
        <v>25</v>
      </c>
      <c r="R4154" s="4" t="str">
        <f t="shared" ca="1" si="64"/>
        <v>Kempster RM and Egeberg CA (2020). SharkBase citizen science global chondrichthyan sighting database. Support Our Sharks Ocean Conservation Society. Version 2020.08. www.supportoursharks.com (consulted on 01/08/2020)</v>
      </c>
    </row>
    <row r="4155" spans="1:18" ht="15.75" customHeight="1" x14ac:dyDescent="0.25">
      <c r="A4155">
        <v>4188</v>
      </c>
      <c r="B4155" t="s">
        <v>18</v>
      </c>
      <c r="C4155" t="s">
        <v>943</v>
      </c>
      <c r="D4155" t="s">
        <v>20</v>
      </c>
      <c r="E4155" t="s">
        <v>1173</v>
      </c>
      <c r="F4155" s="7">
        <v>-8.3621850000000002</v>
      </c>
      <c r="G4155" s="7">
        <v>116.033141</v>
      </c>
      <c r="H4155" s="8">
        <v>42909</v>
      </c>
      <c r="I4155" t="s">
        <v>1176</v>
      </c>
      <c r="J4155" t="s">
        <v>63</v>
      </c>
      <c r="K4155" t="s">
        <v>63</v>
      </c>
      <c r="L4155">
        <v>19.8</v>
      </c>
      <c r="M4155" s="7">
        <v>1</v>
      </c>
      <c r="N4155" s="7">
        <v>1.1000000000000001</v>
      </c>
      <c r="O4155" t="s">
        <v>25</v>
      </c>
      <c r="R4155" s="4" t="str">
        <f t="shared" ca="1" si="64"/>
        <v>Kempster RM and Egeberg CA (2020). SharkBase citizen science global chondrichthyan sighting database. Support Our Sharks Ocean Conservation Society. Version 2020.08. www.supportoursharks.com (consulted on 01/08/2020)</v>
      </c>
    </row>
    <row r="4156" spans="1:18" ht="15.75" customHeight="1" x14ac:dyDescent="0.25">
      <c r="A4156">
        <v>4189</v>
      </c>
      <c r="B4156" t="s">
        <v>18</v>
      </c>
      <c r="C4156" t="s">
        <v>943</v>
      </c>
      <c r="D4156" t="s">
        <v>20</v>
      </c>
      <c r="E4156" t="s">
        <v>1173</v>
      </c>
      <c r="F4156" s="7">
        <v>-8.3621850000000002</v>
      </c>
      <c r="G4156" s="7">
        <v>116.033141</v>
      </c>
      <c r="H4156" s="8">
        <v>42909</v>
      </c>
      <c r="I4156" t="s">
        <v>1176</v>
      </c>
      <c r="J4156" t="s">
        <v>63</v>
      </c>
      <c r="K4156" t="s">
        <v>63</v>
      </c>
      <c r="L4156">
        <v>19.8</v>
      </c>
      <c r="M4156" s="7">
        <v>1</v>
      </c>
      <c r="N4156" s="7">
        <v>0.85</v>
      </c>
      <c r="O4156" t="s">
        <v>25</v>
      </c>
      <c r="R4156" s="4" t="str">
        <f t="shared" ca="1" si="64"/>
        <v>Kempster RM and Egeberg CA (2020). SharkBase citizen science global chondrichthyan sighting database. Support Our Sharks Ocean Conservation Society. Version 2020.08. www.supportoursharks.com (consulted on 01/08/2020)</v>
      </c>
    </row>
    <row r="4157" spans="1:18" ht="15.75" customHeight="1" x14ac:dyDescent="0.25">
      <c r="A4157">
        <v>4190</v>
      </c>
      <c r="B4157" t="s">
        <v>18</v>
      </c>
      <c r="C4157" t="s">
        <v>943</v>
      </c>
      <c r="D4157" t="s">
        <v>20</v>
      </c>
      <c r="E4157" t="s">
        <v>1173</v>
      </c>
      <c r="F4157" s="7">
        <v>-8.3621850000000002</v>
      </c>
      <c r="G4157" s="7">
        <v>116.033141</v>
      </c>
      <c r="H4157" s="8">
        <v>42909</v>
      </c>
      <c r="I4157" t="s">
        <v>1176</v>
      </c>
      <c r="J4157" t="s">
        <v>63</v>
      </c>
      <c r="K4157" t="s">
        <v>63</v>
      </c>
      <c r="L4157">
        <v>21</v>
      </c>
      <c r="M4157" s="7">
        <v>1</v>
      </c>
      <c r="N4157" s="7">
        <v>0.65</v>
      </c>
      <c r="O4157" t="s">
        <v>25</v>
      </c>
      <c r="R4157" s="4" t="str">
        <f t="shared" ca="1" si="64"/>
        <v>Kempster RM and Egeberg CA (2020). SharkBase citizen science global chondrichthyan sighting database. Support Our Sharks Ocean Conservation Society. Version 2020.08. www.supportoursharks.com (consulted on 01/08/2020)</v>
      </c>
    </row>
    <row r="4158" spans="1:18" ht="15.75" customHeight="1" x14ac:dyDescent="0.25">
      <c r="A4158">
        <v>4191</v>
      </c>
      <c r="B4158" t="s">
        <v>95</v>
      </c>
      <c r="C4158" t="s">
        <v>743</v>
      </c>
      <c r="D4158" t="s">
        <v>20</v>
      </c>
      <c r="E4158" t="s">
        <v>1173</v>
      </c>
      <c r="F4158" s="7">
        <v>-8.3621850000000002</v>
      </c>
      <c r="G4158" s="7">
        <v>116.033141</v>
      </c>
      <c r="H4158" s="8">
        <v>42909</v>
      </c>
      <c r="I4158" t="s">
        <v>1176</v>
      </c>
      <c r="J4158" t="s">
        <v>63</v>
      </c>
      <c r="K4158" t="s">
        <v>63</v>
      </c>
      <c r="L4158">
        <v>19.100000000000001</v>
      </c>
      <c r="M4158" s="7">
        <v>1</v>
      </c>
      <c r="N4158" s="7">
        <v>0.6</v>
      </c>
      <c r="O4158" t="s">
        <v>25</v>
      </c>
      <c r="R4158" s="4" t="str">
        <f t="shared" ca="1" si="64"/>
        <v>Kempster RM and Egeberg CA (2020). SharkBase citizen science global chondrichthyan sighting database. Support Our Sharks Ocean Conservation Society. Version 2020.08. www.supportoursharks.com (consulted on 01/08/2020)</v>
      </c>
    </row>
    <row r="4159" spans="1:18" ht="15.75" customHeight="1" x14ac:dyDescent="0.25">
      <c r="A4159">
        <v>4192</v>
      </c>
      <c r="B4159" t="s">
        <v>18</v>
      </c>
      <c r="C4159" t="s">
        <v>943</v>
      </c>
      <c r="D4159" t="s">
        <v>20</v>
      </c>
      <c r="E4159" t="s">
        <v>1173</v>
      </c>
      <c r="F4159" s="7">
        <v>-8.3380780970000004</v>
      </c>
      <c r="G4159" s="7">
        <v>116.0382693</v>
      </c>
      <c r="H4159" s="8">
        <v>42908</v>
      </c>
      <c r="I4159" t="s">
        <v>1457</v>
      </c>
      <c r="J4159" t="s">
        <v>63</v>
      </c>
      <c r="K4159" t="s">
        <v>63</v>
      </c>
      <c r="L4159">
        <v>18</v>
      </c>
      <c r="M4159" s="7">
        <v>1</v>
      </c>
      <c r="N4159" s="7">
        <v>1</v>
      </c>
      <c r="O4159" t="s">
        <v>25</v>
      </c>
      <c r="R4159" s="4" t="str">
        <f t="shared" ca="1" si="64"/>
        <v>Kempster RM and Egeberg CA (2020). SharkBase citizen science global chondrichthyan sighting database. Support Our Sharks Ocean Conservation Society. Version 2020.08. www.supportoursharks.com (consulted on 01/08/2020)</v>
      </c>
    </row>
    <row r="4160" spans="1:18" ht="15.75" customHeight="1" x14ac:dyDescent="0.25">
      <c r="A4160">
        <v>4193</v>
      </c>
      <c r="B4160" t="s">
        <v>18</v>
      </c>
      <c r="C4160" t="s">
        <v>943</v>
      </c>
      <c r="D4160" t="s">
        <v>20</v>
      </c>
      <c r="E4160" t="s">
        <v>1173</v>
      </c>
      <c r="F4160" s="7">
        <v>-8.3382054819999993</v>
      </c>
      <c r="G4160" s="7">
        <v>116.0387843</v>
      </c>
      <c r="H4160" s="8">
        <v>42908</v>
      </c>
      <c r="I4160" t="s">
        <v>1457</v>
      </c>
      <c r="J4160" t="s">
        <v>63</v>
      </c>
      <c r="K4160" t="s">
        <v>63</v>
      </c>
      <c r="L4160">
        <v>10</v>
      </c>
      <c r="M4160" s="7">
        <v>1</v>
      </c>
      <c r="N4160" s="7">
        <v>1</v>
      </c>
      <c r="O4160" t="s">
        <v>25</v>
      </c>
      <c r="R4160" s="4" t="str">
        <f t="shared" ca="1" si="64"/>
        <v>Kempster RM and Egeberg CA (2020). SharkBase citizen science global chondrichthyan sighting database. Support Our Sharks Ocean Conservation Society. Version 2020.08. www.supportoursharks.com (consulted on 01/08/2020)</v>
      </c>
    </row>
    <row r="4161" spans="1:18" ht="15.75" customHeight="1" x14ac:dyDescent="0.25">
      <c r="A4161">
        <v>4194</v>
      </c>
      <c r="B4161" t="s">
        <v>61</v>
      </c>
      <c r="C4161" t="s">
        <v>62</v>
      </c>
      <c r="D4161" t="s">
        <v>20</v>
      </c>
      <c r="E4161" t="s">
        <v>1173</v>
      </c>
      <c r="F4161" s="7">
        <v>-8.3536612350000006</v>
      </c>
      <c r="G4161" s="7">
        <v>116.0522168</v>
      </c>
      <c r="H4161" s="8">
        <v>42908</v>
      </c>
      <c r="I4161" t="s">
        <v>1503</v>
      </c>
      <c r="J4161" t="s">
        <v>63</v>
      </c>
      <c r="K4161" t="s">
        <v>63</v>
      </c>
      <c r="L4161">
        <v>15</v>
      </c>
      <c r="M4161" s="7">
        <v>1</v>
      </c>
      <c r="N4161" s="7">
        <v>1.1000000000000001</v>
      </c>
      <c r="O4161" t="s">
        <v>25</v>
      </c>
      <c r="R4161" s="4" t="str">
        <f t="shared" ca="1" si="64"/>
        <v>Kempster RM and Egeberg CA (2020). SharkBase citizen science global chondrichthyan sighting database. Support Our Sharks Ocean Conservation Society. Version 2020.08. www.supportoursharks.com (consulted on 01/08/2020)</v>
      </c>
    </row>
    <row r="4162" spans="1:18" ht="15.75" customHeight="1" x14ac:dyDescent="0.25">
      <c r="A4162">
        <v>4195</v>
      </c>
      <c r="B4162" t="s">
        <v>18</v>
      </c>
      <c r="C4162" t="s">
        <v>943</v>
      </c>
      <c r="D4162" t="s">
        <v>20</v>
      </c>
      <c r="E4162" t="s">
        <v>1173</v>
      </c>
      <c r="F4162" s="7">
        <v>-8.3375685560000008</v>
      </c>
      <c r="G4162" s="7">
        <v>116.03844100000001</v>
      </c>
      <c r="H4162" s="8">
        <v>42908</v>
      </c>
      <c r="I4162" t="s">
        <v>1457</v>
      </c>
      <c r="J4162" t="s">
        <v>63</v>
      </c>
      <c r="K4162" t="s">
        <v>63</v>
      </c>
      <c r="L4162">
        <v>10.5</v>
      </c>
      <c r="M4162" s="7">
        <v>1</v>
      </c>
      <c r="N4162" s="7">
        <v>0.9</v>
      </c>
      <c r="O4162" t="s">
        <v>25</v>
      </c>
      <c r="R4162" s="4" t="str">
        <f t="shared" ca="1" si="64"/>
        <v>Kempster RM and Egeberg CA (2020). SharkBase citizen science global chondrichthyan sighting database. Support Our Sharks Ocean Conservation Society. Version 2020.08. www.supportoursharks.com (consulted on 01/08/2020)</v>
      </c>
    </row>
    <row r="4163" spans="1:18" ht="15.75" customHeight="1" x14ac:dyDescent="0.25">
      <c r="A4163">
        <v>4196</v>
      </c>
      <c r="B4163" t="s">
        <v>18</v>
      </c>
      <c r="C4163" t="s">
        <v>943</v>
      </c>
      <c r="D4163" t="s">
        <v>20</v>
      </c>
      <c r="E4163" t="s">
        <v>1173</v>
      </c>
      <c r="F4163" s="7">
        <v>-8.3379931729999992</v>
      </c>
      <c r="G4163" s="7">
        <v>116.03698180000001</v>
      </c>
      <c r="H4163" s="8">
        <v>42908</v>
      </c>
      <c r="I4163" t="s">
        <v>1457</v>
      </c>
      <c r="J4163" t="s">
        <v>63</v>
      </c>
      <c r="K4163" t="s">
        <v>63</v>
      </c>
      <c r="L4163">
        <v>10.5</v>
      </c>
      <c r="M4163" s="7">
        <v>1</v>
      </c>
      <c r="N4163" s="7">
        <v>90</v>
      </c>
      <c r="O4163" t="s">
        <v>25</v>
      </c>
      <c r="R4163" s="4" t="str">
        <f t="shared" ref="R4163:R4226" ca="1" si="65">("Kempster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4164" spans="1:18" ht="15.75" customHeight="1" x14ac:dyDescent="0.25">
      <c r="A4164">
        <v>4197</v>
      </c>
      <c r="B4164" t="s">
        <v>18</v>
      </c>
      <c r="C4164" t="s">
        <v>943</v>
      </c>
      <c r="D4164" t="s">
        <v>20</v>
      </c>
      <c r="E4164" t="s">
        <v>1173</v>
      </c>
      <c r="F4164" s="7">
        <v>-8.3375685560000008</v>
      </c>
      <c r="G4164" s="7">
        <v>116.03861259999999</v>
      </c>
      <c r="H4164" s="8">
        <v>42908</v>
      </c>
      <c r="I4164" t="s">
        <v>1457</v>
      </c>
      <c r="J4164" t="s">
        <v>63</v>
      </c>
      <c r="K4164" t="s">
        <v>63</v>
      </c>
      <c r="L4164">
        <v>10.5</v>
      </c>
      <c r="M4164" s="7">
        <v>1</v>
      </c>
      <c r="N4164" s="7">
        <v>90</v>
      </c>
      <c r="O4164" t="s">
        <v>25</v>
      </c>
      <c r="R4164" s="4" t="str">
        <f t="shared" ca="1" si="65"/>
        <v>Kempster RM and Egeberg CA (2020). SharkBase citizen science global chondrichthyan sighting database. Support Our Sharks Ocean Conservation Society. Version 2020.08. www.supportoursharks.com (consulted on 01/08/2020)</v>
      </c>
    </row>
    <row r="4165" spans="1:18" ht="15.75" customHeight="1" x14ac:dyDescent="0.25">
      <c r="A4165">
        <v>4198</v>
      </c>
      <c r="B4165" t="s">
        <v>98</v>
      </c>
      <c r="C4165" t="s">
        <v>701</v>
      </c>
      <c r="D4165" t="s">
        <v>20</v>
      </c>
      <c r="E4165" t="s">
        <v>1173</v>
      </c>
      <c r="F4165" s="7">
        <v>-8.3562720000000006</v>
      </c>
      <c r="G4165" s="7">
        <v>116.074039</v>
      </c>
      <c r="H4165" s="8">
        <v>42900</v>
      </c>
      <c r="I4165" t="s">
        <v>1224</v>
      </c>
      <c r="J4165" t="s">
        <v>63</v>
      </c>
      <c r="K4165" t="s">
        <v>63</v>
      </c>
      <c r="L4165">
        <v>16</v>
      </c>
      <c r="M4165" s="7">
        <v>1</v>
      </c>
      <c r="N4165" s="7">
        <v>0.55000000000000004</v>
      </c>
      <c r="O4165" t="s">
        <v>25</v>
      </c>
      <c r="R4165" s="4" t="str">
        <f t="shared" ca="1" si="65"/>
        <v>Kempster RM and Egeberg CA (2020). SharkBase citizen science global chondrichthyan sighting database. Support Our Sharks Ocean Conservation Society. Version 2020.08. www.supportoursharks.com (consulted on 01/08/2020)</v>
      </c>
    </row>
    <row r="4166" spans="1:18" ht="15.75" customHeight="1" x14ac:dyDescent="0.25">
      <c r="A4166">
        <v>4199</v>
      </c>
      <c r="B4166" t="s">
        <v>98</v>
      </c>
      <c r="C4166" t="s">
        <v>701</v>
      </c>
      <c r="D4166" t="s">
        <v>20</v>
      </c>
      <c r="E4166" t="s">
        <v>1173</v>
      </c>
      <c r="F4166" s="7">
        <v>-8.3564530000000001</v>
      </c>
      <c r="G4166" s="7">
        <v>116.07354599999999</v>
      </c>
      <c r="H4166" s="8">
        <v>42900</v>
      </c>
      <c r="I4166" t="s">
        <v>1224</v>
      </c>
      <c r="J4166" t="s">
        <v>63</v>
      </c>
      <c r="K4166" t="s">
        <v>63</v>
      </c>
      <c r="L4166">
        <v>20</v>
      </c>
      <c r="M4166" s="7">
        <v>1</v>
      </c>
      <c r="N4166" s="7">
        <v>50</v>
      </c>
      <c r="O4166" t="s">
        <v>25</v>
      </c>
      <c r="R4166" s="4" t="str">
        <f t="shared" ca="1" si="65"/>
        <v>Kempster RM and Egeberg CA (2020). SharkBase citizen science global chondrichthyan sighting database. Support Our Sharks Ocean Conservation Society. Version 2020.08. www.supportoursharks.com (consulted on 01/08/2020)</v>
      </c>
    </row>
    <row r="4167" spans="1:18" ht="15.75" customHeight="1" x14ac:dyDescent="0.25">
      <c r="A4167">
        <v>4200</v>
      </c>
      <c r="B4167" t="s">
        <v>18</v>
      </c>
      <c r="C4167" t="s">
        <v>943</v>
      </c>
      <c r="D4167" t="s">
        <v>20</v>
      </c>
      <c r="E4167" t="s">
        <v>1173</v>
      </c>
      <c r="F4167" s="7">
        <v>-8.3385876369999998</v>
      </c>
      <c r="G4167" s="7">
        <v>116.0375827</v>
      </c>
      <c r="H4167" s="8">
        <v>42899</v>
      </c>
      <c r="I4167" t="s">
        <v>1457</v>
      </c>
      <c r="J4167" t="s">
        <v>63</v>
      </c>
      <c r="K4167" t="s">
        <v>63</v>
      </c>
      <c r="L4167">
        <v>10.3</v>
      </c>
      <c r="M4167" s="7">
        <v>1</v>
      </c>
      <c r="N4167" s="7">
        <v>0.95</v>
      </c>
      <c r="O4167" t="s">
        <v>25</v>
      </c>
      <c r="R4167" s="4" t="str">
        <f t="shared" ca="1" si="65"/>
        <v>Kempster RM and Egeberg CA (2020). SharkBase citizen science global chondrichthyan sighting database. Support Our Sharks Ocean Conservation Society. Version 2020.08. www.supportoursharks.com (consulted on 01/08/2020)</v>
      </c>
    </row>
    <row r="4168" spans="1:18" ht="15.75" customHeight="1" x14ac:dyDescent="0.25">
      <c r="A4168">
        <v>4201</v>
      </c>
      <c r="B4168" t="s">
        <v>18</v>
      </c>
      <c r="C4168" t="s">
        <v>943</v>
      </c>
      <c r="D4168" t="s">
        <v>20</v>
      </c>
      <c r="E4168" t="s">
        <v>1173</v>
      </c>
      <c r="F4168" s="7">
        <v>-8.3379931729999992</v>
      </c>
      <c r="G4168" s="7">
        <v>116.03681020000001</v>
      </c>
      <c r="H4168" s="8">
        <v>42899</v>
      </c>
      <c r="I4168" t="s">
        <v>1457</v>
      </c>
      <c r="J4168" t="s">
        <v>63</v>
      </c>
      <c r="K4168" t="s">
        <v>63</v>
      </c>
      <c r="L4168">
        <v>10.3</v>
      </c>
      <c r="M4168" s="7">
        <v>1</v>
      </c>
      <c r="N4168" s="7">
        <v>80</v>
      </c>
      <c r="O4168" t="s">
        <v>25</v>
      </c>
      <c r="R4168" s="4" t="str">
        <f t="shared" ca="1" si="65"/>
        <v>Kempster RM and Egeberg CA (2020). SharkBase citizen science global chondrichthyan sighting database. Support Our Sharks Ocean Conservation Society. Version 2020.08. www.supportoursharks.com (consulted on 01/08/2020)</v>
      </c>
    </row>
    <row r="4169" spans="1:18" ht="15.75" customHeight="1" x14ac:dyDescent="0.25">
      <c r="A4169">
        <v>4202</v>
      </c>
      <c r="B4169" t="s">
        <v>18</v>
      </c>
      <c r="C4169" t="s">
        <v>943</v>
      </c>
      <c r="D4169" t="s">
        <v>20</v>
      </c>
      <c r="E4169" t="s">
        <v>1173</v>
      </c>
      <c r="F4169" s="7">
        <v>-8.3373987090000004</v>
      </c>
      <c r="G4169" s="7">
        <v>116.0372393</v>
      </c>
      <c r="H4169" s="8">
        <v>42899</v>
      </c>
      <c r="I4169" t="s">
        <v>1457</v>
      </c>
      <c r="J4169" t="s">
        <v>63</v>
      </c>
      <c r="K4169" t="s">
        <v>63</v>
      </c>
      <c r="L4169">
        <v>5</v>
      </c>
      <c r="M4169" s="7">
        <v>1</v>
      </c>
      <c r="N4169" s="7">
        <v>0.7</v>
      </c>
      <c r="O4169" t="s">
        <v>25</v>
      </c>
      <c r="R4169" s="4" t="str">
        <f t="shared" ca="1" si="65"/>
        <v>Kempster RM and Egeberg CA (2020). SharkBase citizen science global chondrichthyan sighting database. Support Our Sharks Ocean Conservation Society. Version 2020.08. www.supportoursharks.com (consulted on 01/08/2020)</v>
      </c>
    </row>
    <row r="4170" spans="1:18" ht="15.75" customHeight="1" x14ac:dyDescent="0.25">
      <c r="A4170">
        <v>4203</v>
      </c>
      <c r="B4170" t="s">
        <v>18</v>
      </c>
      <c r="C4170" t="s">
        <v>943</v>
      </c>
      <c r="D4170" t="s">
        <v>20</v>
      </c>
      <c r="E4170" t="s">
        <v>1173</v>
      </c>
      <c r="F4170" s="7">
        <v>-8.361739</v>
      </c>
      <c r="G4170" s="7">
        <v>116.03273299999999</v>
      </c>
      <c r="H4170" s="8">
        <v>42921</v>
      </c>
      <c r="I4170" t="s">
        <v>1176</v>
      </c>
      <c r="J4170" t="s">
        <v>23</v>
      </c>
      <c r="K4170" t="s">
        <v>28</v>
      </c>
      <c r="L4170">
        <v>21</v>
      </c>
      <c r="M4170" s="7">
        <v>1</v>
      </c>
      <c r="N4170" s="7">
        <v>1</v>
      </c>
      <c r="O4170" t="s">
        <v>25</v>
      </c>
      <c r="R4170" s="4" t="str">
        <f t="shared" ca="1" si="65"/>
        <v>Kempster RM and Egeberg CA (2020). SharkBase citizen science global chondrichthyan sighting database. Support Our Sharks Ocean Conservation Society. Version 2020.08. www.supportoursharks.com (consulted on 01/08/2020)</v>
      </c>
    </row>
    <row r="4171" spans="1:18" ht="15.75" customHeight="1" x14ac:dyDescent="0.25">
      <c r="A4171">
        <v>4204</v>
      </c>
      <c r="B4171" t="s">
        <v>18</v>
      </c>
      <c r="C4171" t="s">
        <v>943</v>
      </c>
      <c r="D4171" t="s">
        <v>20</v>
      </c>
      <c r="E4171" t="s">
        <v>1173</v>
      </c>
      <c r="F4171" s="7">
        <v>-8.3615759999999995</v>
      </c>
      <c r="G4171" s="7">
        <v>116.03269</v>
      </c>
      <c r="H4171" s="8">
        <v>42921</v>
      </c>
      <c r="I4171" t="s">
        <v>1176</v>
      </c>
      <c r="J4171" t="s">
        <v>23</v>
      </c>
      <c r="K4171" t="s">
        <v>28</v>
      </c>
      <c r="L4171">
        <v>21</v>
      </c>
      <c r="M4171" s="7">
        <v>1</v>
      </c>
      <c r="N4171" s="7">
        <v>0.8</v>
      </c>
      <c r="O4171" t="s">
        <v>25</v>
      </c>
      <c r="R4171" s="4" t="str">
        <f t="shared" ca="1" si="65"/>
        <v>Kempster RM and Egeberg CA (2020). SharkBase citizen science global chondrichthyan sighting database. Support Our Sharks Ocean Conservation Society. Version 2020.08. www.supportoursharks.com (consulted on 01/08/2020)</v>
      </c>
    </row>
    <row r="4172" spans="1:18" ht="15.75" customHeight="1" x14ac:dyDescent="0.25">
      <c r="A4172">
        <v>4205</v>
      </c>
      <c r="B4172" t="s">
        <v>18</v>
      </c>
      <c r="C4172" t="s">
        <v>943</v>
      </c>
      <c r="D4172" t="s">
        <v>20</v>
      </c>
      <c r="E4172" t="s">
        <v>1173</v>
      </c>
      <c r="F4172" s="7">
        <v>-8.3622379999999996</v>
      </c>
      <c r="G4172" s="7">
        <v>116.03475</v>
      </c>
      <c r="H4172" s="8">
        <v>42921</v>
      </c>
      <c r="I4172" t="s">
        <v>1176</v>
      </c>
      <c r="J4172" t="s">
        <v>23</v>
      </c>
      <c r="K4172" t="s">
        <v>28</v>
      </c>
      <c r="M4172" s="7">
        <v>1</v>
      </c>
      <c r="N4172" s="7">
        <v>70</v>
      </c>
      <c r="O4172" t="s">
        <v>25</v>
      </c>
      <c r="R4172" s="4" t="str">
        <f t="shared" ca="1" si="65"/>
        <v>Kempster RM and Egeberg CA (2020). SharkBase citizen science global chondrichthyan sighting database. Support Our Sharks Ocean Conservation Society. Version 2020.08. www.supportoursharks.com (consulted on 01/08/2020)</v>
      </c>
    </row>
    <row r="4173" spans="1:18" ht="15.75" customHeight="1" x14ac:dyDescent="0.25">
      <c r="A4173">
        <v>4206</v>
      </c>
      <c r="B4173" t="s">
        <v>98</v>
      </c>
      <c r="C4173" t="s">
        <v>701</v>
      </c>
      <c r="D4173" t="s">
        <v>20</v>
      </c>
      <c r="E4173" t="s">
        <v>1173</v>
      </c>
      <c r="F4173" s="7">
        <v>-8.3503980000000002</v>
      </c>
      <c r="G4173" s="7">
        <v>116.08855699999999</v>
      </c>
      <c r="H4173" s="8">
        <v>42923</v>
      </c>
      <c r="I4173" t="s">
        <v>1223</v>
      </c>
      <c r="J4173" t="s">
        <v>23</v>
      </c>
      <c r="K4173" t="s">
        <v>28</v>
      </c>
      <c r="L4173">
        <v>20</v>
      </c>
      <c r="M4173" s="7">
        <v>1</v>
      </c>
      <c r="N4173" s="7">
        <v>35</v>
      </c>
      <c r="O4173" t="s">
        <v>25</v>
      </c>
      <c r="R4173" s="4" t="str">
        <f t="shared" ca="1" si="65"/>
        <v>Kempster RM and Egeberg CA (2020). SharkBase citizen science global chondrichthyan sighting database. Support Our Sharks Ocean Conservation Society. Version 2020.08. www.supportoursharks.com (consulted on 01/08/2020)</v>
      </c>
    </row>
    <row r="4174" spans="1:18" ht="15.75" customHeight="1" x14ac:dyDescent="0.25">
      <c r="A4174">
        <v>4207</v>
      </c>
      <c r="B4174" t="s">
        <v>98</v>
      </c>
      <c r="C4174" t="s">
        <v>701</v>
      </c>
      <c r="D4174" t="s">
        <v>20</v>
      </c>
      <c r="E4174" t="s">
        <v>1173</v>
      </c>
      <c r="F4174" s="7">
        <v>-8.3502644180000001</v>
      </c>
      <c r="G4174" s="7">
        <v>116.0871499</v>
      </c>
      <c r="H4174" s="8">
        <v>42923</v>
      </c>
      <c r="I4174" t="s">
        <v>1223</v>
      </c>
      <c r="J4174" t="s">
        <v>23</v>
      </c>
      <c r="K4174" t="s">
        <v>28</v>
      </c>
      <c r="L4174">
        <v>21.5</v>
      </c>
      <c r="M4174" s="7">
        <v>1</v>
      </c>
      <c r="N4174" s="7">
        <v>45</v>
      </c>
      <c r="O4174" t="s">
        <v>25</v>
      </c>
      <c r="R4174" s="4" t="str">
        <f t="shared" ca="1" si="65"/>
        <v>Kempster RM and Egeberg CA (2020). SharkBase citizen science global chondrichthyan sighting database. Support Our Sharks Ocean Conservation Society. Version 2020.08. www.supportoursharks.com (consulted on 01/08/2020)</v>
      </c>
    </row>
    <row r="4175" spans="1:18" ht="15.75" customHeight="1" x14ac:dyDescent="0.25">
      <c r="A4175">
        <v>4208</v>
      </c>
      <c r="B4175" t="s">
        <v>18</v>
      </c>
      <c r="C4175" t="s">
        <v>943</v>
      </c>
      <c r="D4175" t="s">
        <v>20</v>
      </c>
      <c r="E4175" t="s">
        <v>1173</v>
      </c>
      <c r="F4175" s="7">
        <v>-8.3402861000000001</v>
      </c>
      <c r="G4175" s="7">
        <v>116.027283</v>
      </c>
      <c r="H4175" s="8">
        <v>42922</v>
      </c>
      <c r="I4175" t="s">
        <v>1174</v>
      </c>
      <c r="J4175" t="s">
        <v>23</v>
      </c>
      <c r="K4175" t="s">
        <v>34</v>
      </c>
      <c r="L4175">
        <v>27</v>
      </c>
      <c r="M4175" s="7">
        <v>1</v>
      </c>
      <c r="N4175" s="7">
        <v>1.6</v>
      </c>
      <c r="O4175" t="s">
        <v>25</v>
      </c>
      <c r="R4175" s="4" t="str">
        <f t="shared" ca="1" si="65"/>
        <v>Kempster RM and Egeberg CA (2020). SharkBase citizen science global chondrichthyan sighting database. Support Our Sharks Ocean Conservation Society. Version 2020.08. www.supportoursharks.com (consulted on 01/08/2020)</v>
      </c>
    </row>
    <row r="4176" spans="1:18" ht="15.75" customHeight="1" x14ac:dyDescent="0.25">
      <c r="A4176">
        <v>4209</v>
      </c>
      <c r="B4176" t="s">
        <v>18</v>
      </c>
      <c r="C4176" t="s">
        <v>943</v>
      </c>
      <c r="D4176" t="s">
        <v>20</v>
      </c>
      <c r="E4176" t="s">
        <v>1173</v>
      </c>
      <c r="F4176" s="7">
        <v>-8.3630447859999997</v>
      </c>
      <c r="G4176" s="7">
        <v>116.03277610000001</v>
      </c>
      <c r="H4176" s="8">
        <v>42916</v>
      </c>
      <c r="I4176" t="s">
        <v>1176</v>
      </c>
      <c r="J4176" t="s">
        <v>23</v>
      </c>
      <c r="K4176" t="s">
        <v>28</v>
      </c>
      <c r="L4176">
        <v>18.899999999999999</v>
      </c>
      <c r="M4176" s="7">
        <v>1</v>
      </c>
      <c r="N4176" s="7">
        <v>90</v>
      </c>
      <c r="O4176" t="s">
        <v>25</v>
      </c>
      <c r="Q4176" t="s">
        <v>1635</v>
      </c>
      <c r="R4176" s="4" t="str">
        <f t="shared" ca="1" si="65"/>
        <v>Kempster RM and Egeberg CA (2020). SharkBase citizen science global chondrichthyan sighting database. Support Our Sharks Ocean Conservation Society. Version 2020.08. www.supportoursharks.com (consulted on 01/08/2020)</v>
      </c>
    </row>
    <row r="4177" spans="1:18" ht="15.75" customHeight="1" x14ac:dyDescent="0.25">
      <c r="A4177">
        <v>4210</v>
      </c>
      <c r="B4177" t="s">
        <v>18</v>
      </c>
      <c r="C4177" t="s">
        <v>943</v>
      </c>
      <c r="D4177" t="s">
        <v>20</v>
      </c>
      <c r="E4177" t="s">
        <v>1173</v>
      </c>
      <c r="F4177" s="7">
        <v>-8.3611450000000005</v>
      </c>
      <c r="G4177" s="7">
        <v>116.032562</v>
      </c>
      <c r="H4177" s="8">
        <v>42916</v>
      </c>
      <c r="I4177" t="s">
        <v>1176</v>
      </c>
      <c r="J4177" t="s">
        <v>23</v>
      </c>
      <c r="K4177" t="s">
        <v>28</v>
      </c>
      <c r="L4177">
        <v>18.899999999999999</v>
      </c>
      <c r="M4177" s="7">
        <v>1</v>
      </c>
      <c r="N4177" s="7">
        <v>90</v>
      </c>
      <c r="O4177" t="s">
        <v>25</v>
      </c>
      <c r="Q4177" t="s">
        <v>1548</v>
      </c>
      <c r="R4177" s="4" t="str">
        <f t="shared" ca="1" si="65"/>
        <v>Kempster RM and Egeberg CA (2020). SharkBase citizen science global chondrichthyan sighting database. Support Our Sharks Ocean Conservation Society. Version 2020.08. www.supportoursharks.com (consulted on 01/08/2020)</v>
      </c>
    </row>
    <row r="4178" spans="1:18" ht="15.75" customHeight="1" x14ac:dyDescent="0.25">
      <c r="A4178">
        <v>4211</v>
      </c>
      <c r="B4178" t="s">
        <v>18</v>
      </c>
      <c r="C4178" t="s">
        <v>943</v>
      </c>
      <c r="D4178" t="s">
        <v>20</v>
      </c>
      <c r="E4178" t="s">
        <v>1173</v>
      </c>
      <c r="F4178" s="7">
        <v>-8.3644034719999993</v>
      </c>
      <c r="G4178" s="7">
        <v>116.0310595</v>
      </c>
      <c r="H4178" s="8">
        <v>42916</v>
      </c>
      <c r="I4178" t="s">
        <v>1176</v>
      </c>
      <c r="J4178" t="s">
        <v>23</v>
      </c>
      <c r="K4178" t="s">
        <v>28</v>
      </c>
      <c r="L4178">
        <v>18.8</v>
      </c>
      <c r="M4178" s="7">
        <v>1</v>
      </c>
      <c r="N4178" s="7">
        <v>90</v>
      </c>
      <c r="O4178" t="s">
        <v>25</v>
      </c>
      <c r="Q4178" t="s">
        <v>1548</v>
      </c>
      <c r="R4178" s="4" t="str">
        <f t="shared" ca="1" si="65"/>
        <v>Kempster RM and Egeberg CA (2020). SharkBase citizen science global chondrichthyan sighting database. Support Our Sharks Ocean Conservation Society. Version 2020.08. www.supportoursharks.com (consulted on 01/08/2020)</v>
      </c>
    </row>
    <row r="4179" spans="1:18" ht="15.75" customHeight="1" x14ac:dyDescent="0.25">
      <c r="A4179">
        <v>4212</v>
      </c>
      <c r="B4179" t="s">
        <v>18</v>
      </c>
      <c r="C4179" t="s">
        <v>943</v>
      </c>
      <c r="D4179" t="s">
        <v>20</v>
      </c>
      <c r="E4179" t="s">
        <v>1173</v>
      </c>
      <c r="F4179" s="7">
        <v>-8.3624080000000003</v>
      </c>
      <c r="G4179" s="7">
        <v>116.034493</v>
      </c>
      <c r="H4179" s="8">
        <v>42916</v>
      </c>
      <c r="I4179" t="s">
        <v>1176</v>
      </c>
      <c r="J4179" t="s">
        <v>23</v>
      </c>
      <c r="K4179" t="s">
        <v>28</v>
      </c>
      <c r="L4179">
        <v>18.600000000000001</v>
      </c>
      <c r="M4179" s="7">
        <v>1</v>
      </c>
      <c r="N4179" s="7">
        <v>1.2</v>
      </c>
      <c r="O4179" t="s">
        <v>25</v>
      </c>
      <c r="Q4179" t="s">
        <v>1551</v>
      </c>
      <c r="R4179" s="4" t="str">
        <f t="shared" ca="1" si="65"/>
        <v>Kempster RM and Egeberg CA (2020). SharkBase citizen science global chondrichthyan sighting database. Support Our Sharks Ocean Conservation Society. Version 2020.08. www.supportoursharks.com (consulted on 01/08/2020)</v>
      </c>
    </row>
    <row r="4180" spans="1:18" ht="15.75" customHeight="1" x14ac:dyDescent="0.25">
      <c r="A4180">
        <v>4213</v>
      </c>
      <c r="B4180" t="s">
        <v>18</v>
      </c>
      <c r="C4180" t="s">
        <v>943</v>
      </c>
      <c r="D4180" t="s">
        <v>20</v>
      </c>
      <c r="E4180" t="s">
        <v>1173</v>
      </c>
      <c r="F4180" s="7">
        <v>-8.3625779999999992</v>
      </c>
      <c r="G4180" s="7">
        <v>116.034235</v>
      </c>
      <c r="H4180" s="8">
        <v>42916</v>
      </c>
      <c r="I4180" t="s">
        <v>1176</v>
      </c>
      <c r="J4180" t="s">
        <v>23</v>
      </c>
      <c r="K4180" t="s">
        <v>28</v>
      </c>
      <c r="L4180">
        <v>17</v>
      </c>
      <c r="M4180" s="7">
        <v>1</v>
      </c>
      <c r="N4180" s="7">
        <v>1.1000000000000001</v>
      </c>
      <c r="O4180" t="s">
        <v>25</v>
      </c>
      <c r="Q4180" t="s">
        <v>1551</v>
      </c>
      <c r="R4180" s="4" t="str">
        <f t="shared" ca="1" si="65"/>
        <v>Kempster RM and Egeberg CA (2020). SharkBase citizen science global chondrichthyan sighting database. Support Our Sharks Ocean Conservation Society. Version 2020.08. www.supportoursharks.com (consulted on 01/08/2020)</v>
      </c>
    </row>
    <row r="4181" spans="1:18" ht="15.75" customHeight="1" x14ac:dyDescent="0.25">
      <c r="A4181">
        <v>4214</v>
      </c>
      <c r="B4181" t="s">
        <v>18</v>
      </c>
      <c r="C4181" t="s">
        <v>943</v>
      </c>
      <c r="D4181" t="s">
        <v>20</v>
      </c>
      <c r="E4181" t="s">
        <v>1173</v>
      </c>
      <c r="F4181" s="7">
        <v>-8.3621956050000001</v>
      </c>
      <c r="G4181" s="7">
        <v>116.0320895</v>
      </c>
      <c r="H4181" s="8">
        <v>42916</v>
      </c>
      <c r="I4181" t="s">
        <v>1176</v>
      </c>
      <c r="J4181" t="s">
        <v>23</v>
      </c>
      <c r="K4181" t="s">
        <v>28</v>
      </c>
      <c r="L4181">
        <v>18</v>
      </c>
      <c r="M4181" s="7">
        <v>1</v>
      </c>
      <c r="N4181" s="7">
        <v>1.1000000000000001</v>
      </c>
      <c r="O4181" t="s">
        <v>25</v>
      </c>
      <c r="Q4181" t="s">
        <v>1890</v>
      </c>
      <c r="R4181" s="4" t="str">
        <f t="shared" ca="1" si="65"/>
        <v>Kempster RM and Egeberg CA (2020). SharkBase citizen science global chondrichthyan sighting database. Support Our Sharks Ocean Conservation Society. Version 2020.08. www.supportoursharks.com (consulted on 01/08/2020)</v>
      </c>
    </row>
    <row r="4182" spans="1:18" ht="15.75" customHeight="1" x14ac:dyDescent="0.25">
      <c r="A4182">
        <v>4215</v>
      </c>
      <c r="B4182" t="s">
        <v>18</v>
      </c>
      <c r="C4182" t="s">
        <v>943</v>
      </c>
      <c r="D4182" t="s">
        <v>20</v>
      </c>
      <c r="E4182" t="s">
        <v>1173</v>
      </c>
      <c r="F4182" s="7">
        <v>-8.3635542940000001</v>
      </c>
      <c r="G4182" s="7">
        <v>116.0332911</v>
      </c>
      <c r="H4182" s="8">
        <v>42916</v>
      </c>
      <c r="I4182" t="s">
        <v>1176</v>
      </c>
      <c r="J4182" t="s">
        <v>23</v>
      </c>
      <c r="K4182" t="s">
        <v>28</v>
      </c>
      <c r="L4182">
        <v>5</v>
      </c>
      <c r="M4182" s="7">
        <v>1</v>
      </c>
      <c r="N4182" s="7">
        <v>1.1000000000000001</v>
      </c>
      <c r="O4182" t="s">
        <v>25</v>
      </c>
      <c r="Q4182" t="s">
        <v>1551</v>
      </c>
      <c r="R4182" s="4" t="str">
        <f t="shared" ca="1" si="65"/>
        <v>Kempster RM and Egeberg CA (2020). SharkBase citizen science global chondrichthyan sighting database. Support Our Sharks Ocean Conservation Society. Version 2020.08. www.supportoursharks.com (consulted on 01/08/2020)</v>
      </c>
    </row>
    <row r="4183" spans="1:18" ht="15.75" customHeight="1" x14ac:dyDescent="0.25">
      <c r="A4183">
        <v>4216</v>
      </c>
      <c r="B4183" t="s">
        <v>18</v>
      </c>
      <c r="C4183" t="s">
        <v>943</v>
      </c>
      <c r="D4183" t="s">
        <v>20</v>
      </c>
      <c r="E4183" t="s">
        <v>1173</v>
      </c>
      <c r="F4183" s="7">
        <v>-8.3640638010000004</v>
      </c>
      <c r="G4183" s="7">
        <v>116.0324328</v>
      </c>
      <c r="H4183" s="8">
        <v>42916</v>
      </c>
      <c r="I4183" t="s">
        <v>1176</v>
      </c>
      <c r="J4183" t="s">
        <v>23</v>
      </c>
      <c r="K4183" t="s">
        <v>28</v>
      </c>
      <c r="L4183">
        <v>5</v>
      </c>
      <c r="M4183" s="7">
        <v>1</v>
      </c>
      <c r="N4183" s="7">
        <v>1.2</v>
      </c>
      <c r="O4183" t="s">
        <v>25</v>
      </c>
      <c r="Q4183" t="s">
        <v>1551</v>
      </c>
      <c r="R4183" s="4" t="str">
        <f t="shared" ca="1" si="65"/>
        <v>Kempster RM and Egeberg CA (2020). SharkBase citizen science global chondrichthyan sighting database. Support Our Sharks Ocean Conservation Society. Version 2020.08. www.supportoursharks.com (consulted on 01/08/2020)</v>
      </c>
    </row>
    <row r="4184" spans="1:18" ht="15.75" customHeight="1" x14ac:dyDescent="0.25">
      <c r="A4184">
        <v>4217</v>
      </c>
      <c r="B4184" t="s">
        <v>18</v>
      </c>
      <c r="C4184" t="s">
        <v>943</v>
      </c>
      <c r="D4184" t="s">
        <v>20</v>
      </c>
      <c r="E4184" t="s">
        <v>1173</v>
      </c>
      <c r="F4184" s="7">
        <v>-8.3409654819999997</v>
      </c>
      <c r="G4184" s="7">
        <v>116.0238497</v>
      </c>
      <c r="H4184" s="8">
        <v>42915</v>
      </c>
      <c r="I4184" t="s">
        <v>1174</v>
      </c>
      <c r="J4184" t="s">
        <v>23</v>
      </c>
      <c r="K4184" t="s">
        <v>28</v>
      </c>
      <c r="L4184">
        <v>21</v>
      </c>
      <c r="M4184" s="7">
        <v>1</v>
      </c>
      <c r="N4184" s="7">
        <v>60</v>
      </c>
      <c r="O4184" t="s">
        <v>25</v>
      </c>
      <c r="R4184" s="4" t="str">
        <f t="shared" ca="1" si="65"/>
        <v>Kempster RM and Egeberg CA (2020). SharkBase citizen science global chondrichthyan sighting database. Support Our Sharks Ocean Conservation Society. Version 2020.08. www.supportoursharks.com (consulted on 01/08/2020)</v>
      </c>
    </row>
    <row r="4185" spans="1:18" ht="15.75" customHeight="1" x14ac:dyDescent="0.25">
      <c r="A4185">
        <v>4218</v>
      </c>
      <c r="B4185" t="s">
        <v>95</v>
      </c>
      <c r="C4185" t="s">
        <v>743</v>
      </c>
      <c r="D4185" t="s">
        <v>20</v>
      </c>
      <c r="E4185" t="s">
        <v>1173</v>
      </c>
      <c r="F4185" s="7">
        <v>-8.3409654819999997</v>
      </c>
      <c r="G4185" s="7">
        <v>116.027283</v>
      </c>
      <c r="H4185" s="8">
        <v>42915</v>
      </c>
      <c r="I4185" t="s">
        <v>1174</v>
      </c>
      <c r="J4185" t="s">
        <v>23</v>
      </c>
      <c r="K4185" t="s">
        <v>28</v>
      </c>
      <c r="L4185">
        <v>22</v>
      </c>
      <c r="M4185" s="7">
        <v>1</v>
      </c>
      <c r="N4185" s="7">
        <v>55</v>
      </c>
      <c r="O4185" t="s">
        <v>25</v>
      </c>
      <c r="R4185" s="4" t="str">
        <f t="shared" ca="1" si="65"/>
        <v>Kempster RM and Egeberg CA (2020). SharkBase citizen science global chondrichthyan sighting database. Support Our Sharks Ocean Conservation Society. Version 2020.08. www.supportoursharks.com (consulted on 01/08/2020)</v>
      </c>
    </row>
    <row r="4186" spans="1:18" ht="15.75" customHeight="1" x14ac:dyDescent="0.25">
      <c r="A4186">
        <v>4219</v>
      </c>
      <c r="B4186" t="s">
        <v>95</v>
      </c>
      <c r="C4186" t="s">
        <v>743</v>
      </c>
      <c r="D4186" t="s">
        <v>20</v>
      </c>
      <c r="E4186" t="s">
        <v>1173</v>
      </c>
      <c r="F4186" s="7">
        <v>-8.3414750190000007</v>
      </c>
      <c r="G4186" s="7">
        <v>116.0283129</v>
      </c>
      <c r="H4186" s="8">
        <v>42915</v>
      </c>
      <c r="I4186" t="s">
        <v>1174</v>
      </c>
      <c r="J4186" t="s">
        <v>23</v>
      </c>
      <c r="K4186" t="s">
        <v>28</v>
      </c>
      <c r="L4186">
        <v>20</v>
      </c>
      <c r="M4186" s="7">
        <v>1</v>
      </c>
      <c r="N4186" s="7">
        <v>45</v>
      </c>
      <c r="O4186" t="s">
        <v>25</v>
      </c>
      <c r="Q4186" t="s">
        <v>1891</v>
      </c>
      <c r="R4186" s="4" t="str">
        <f t="shared" ca="1" si="65"/>
        <v>Kempster RM and Egeberg CA (2020). SharkBase citizen science global chondrichthyan sighting database. Support Our Sharks Ocean Conservation Society. Version 2020.08. www.supportoursharks.com (consulted on 01/08/2020)</v>
      </c>
    </row>
    <row r="4187" spans="1:18" ht="15.75" customHeight="1" x14ac:dyDescent="0.25">
      <c r="A4187">
        <v>4220</v>
      </c>
      <c r="B4187" t="s">
        <v>18</v>
      </c>
      <c r="C4187" t="s">
        <v>943</v>
      </c>
      <c r="D4187" t="s">
        <v>20</v>
      </c>
      <c r="E4187" t="s">
        <v>1173</v>
      </c>
      <c r="F4187" s="7">
        <v>-8.3416448639999992</v>
      </c>
      <c r="G4187" s="7">
        <v>116.0245364</v>
      </c>
      <c r="H4187" s="8">
        <v>42902</v>
      </c>
      <c r="I4187" t="s">
        <v>1174</v>
      </c>
      <c r="J4187" t="s">
        <v>23</v>
      </c>
      <c r="K4187" t="s">
        <v>28</v>
      </c>
      <c r="L4187">
        <v>28</v>
      </c>
      <c r="M4187" s="7">
        <v>1</v>
      </c>
      <c r="N4187" s="7">
        <v>90</v>
      </c>
      <c r="O4187" t="s">
        <v>25</v>
      </c>
      <c r="Q4187" t="s">
        <v>1551</v>
      </c>
      <c r="R4187" s="4" t="str">
        <f t="shared" ca="1" si="65"/>
        <v>Kempster RM and Egeberg CA (2020). SharkBase citizen science global chondrichthyan sighting database. Support Our Sharks Ocean Conservation Society. Version 2020.08. www.supportoursharks.com (consulted on 01/08/2020)</v>
      </c>
    </row>
    <row r="4188" spans="1:18" ht="15.75" customHeight="1" x14ac:dyDescent="0.25">
      <c r="A4188">
        <v>4221</v>
      </c>
      <c r="B4188" t="s">
        <v>18</v>
      </c>
      <c r="C4188" t="s">
        <v>943</v>
      </c>
      <c r="D4188" t="s">
        <v>20</v>
      </c>
      <c r="E4188" t="s">
        <v>1173</v>
      </c>
      <c r="F4188" s="7">
        <v>-8.3413051740000004</v>
      </c>
      <c r="G4188" s="7">
        <v>116.0259097</v>
      </c>
      <c r="H4188" s="8">
        <v>42902</v>
      </c>
      <c r="I4188" t="s">
        <v>1174</v>
      </c>
      <c r="J4188" t="s">
        <v>23</v>
      </c>
      <c r="K4188" t="s">
        <v>28</v>
      </c>
      <c r="L4188">
        <v>28</v>
      </c>
      <c r="M4188" s="7">
        <v>1</v>
      </c>
      <c r="N4188" s="7">
        <v>90</v>
      </c>
      <c r="O4188" t="s">
        <v>25</v>
      </c>
      <c r="Q4188" t="s">
        <v>1551</v>
      </c>
      <c r="R4188" s="4" t="str">
        <f t="shared" ca="1" si="65"/>
        <v>Kempster RM and Egeberg CA (2020). SharkBase citizen science global chondrichthyan sighting database. Support Our Sharks Ocean Conservation Society. Version 2020.08. www.supportoursharks.com (consulted on 01/08/2020)</v>
      </c>
    </row>
    <row r="4189" spans="1:18" ht="15.75" customHeight="1" x14ac:dyDescent="0.25">
      <c r="A4189">
        <v>4222</v>
      </c>
      <c r="B4189" t="s">
        <v>18</v>
      </c>
      <c r="C4189" t="s">
        <v>943</v>
      </c>
      <c r="D4189" t="s">
        <v>20</v>
      </c>
      <c r="E4189" t="s">
        <v>1173</v>
      </c>
      <c r="F4189" s="7">
        <v>-8.3413051740000004</v>
      </c>
      <c r="G4189" s="7">
        <v>116.0255664</v>
      </c>
      <c r="H4189" s="8">
        <v>42902</v>
      </c>
      <c r="I4189" t="s">
        <v>1174</v>
      </c>
      <c r="J4189" t="s">
        <v>23</v>
      </c>
      <c r="K4189" t="s">
        <v>28</v>
      </c>
      <c r="L4189">
        <v>23</v>
      </c>
      <c r="M4189" s="7">
        <v>1</v>
      </c>
      <c r="N4189" s="7">
        <v>1.2</v>
      </c>
      <c r="O4189" t="s">
        <v>25</v>
      </c>
      <c r="Q4189" t="s">
        <v>1551</v>
      </c>
      <c r="R4189" s="4" t="str">
        <f t="shared" ca="1" si="65"/>
        <v>Kempster RM and Egeberg CA (2020). SharkBase citizen science global chondrichthyan sighting database. Support Our Sharks Ocean Conservation Society. Version 2020.08. www.supportoursharks.com (consulted on 01/08/2020)</v>
      </c>
    </row>
    <row r="4190" spans="1:18" ht="15.75" customHeight="1" x14ac:dyDescent="0.25">
      <c r="A4190">
        <v>4223</v>
      </c>
      <c r="B4190" t="s">
        <v>98</v>
      </c>
      <c r="C4190" t="s">
        <v>701</v>
      </c>
      <c r="D4190" t="s">
        <v>20</v>
      </c>
      <c r="E4190" t="s">
        <v>1173</v>
      </c>
      <c r="F4190" s="7">
        <v>-8.3414750190000007</v>
      </c>
      <c r="G4190" s="7">
        <v>116.02796960000001</v>
      </c>
      <c r="H4190" s="8">
        <v>42902</v>
      </c>
      <c r="I4190" t="s">
        <v>1174</v>
      </c>
      <c r="J4190" t="s">
        <v>23</v>
      </c>
      <c r="K4190" t="s">
        <v>28</v>
      </c>
      <c r="L4190">
        <v>26.5</v>
      </c>
      <c r="M4190" s="7">
        <v>1</v>
      </c>
      <c r="N4190" s="7">
        <v>55</v>
      </c>
      <c r="O4190" t="s">
        <v>25</v>
      </c>
      <c r="Q4190" t="s">
        <v>1551</v>
      </c>
      <c r="R4190" s="4" t="str">
        <f t="shared" ca="1" si="65"/>
        <v>Kempster RM and Egeberg CA (2020). SharkBase citizen science global chondrichthyan sighting database. Support Our Sharks Ocean Conservation Society. Version 2020.08. www.supportoursharks.com (consulted on 01/08/2020)</v>
      </c>
    </row>
    <row r="4191" spans="1:18" ht="15.75" customHeight="1" x14ac:dyDescent="0.25">
      <c r="A4191">
        <v>4224</v>
      </c>
      <c r="B4191" t="s">
        <v>98</v>
      </c>
      <c r="C4191" t="s">
        <v>701</v>
      </c>
      <c r="D4191" t="s">
        <v>20</v>
      </c>
      <c r="E4191" t="s">
        <v>1173</v>
      </c>
      <c r="F4191" s="7">
        <v>-8.3407956369999994</v>
      </c>
      <c r="G4191" s="7">
        <v>116.02917119999999</v>
      </c>
      <c r="H4191" s="8">
        <v>42902</v>
      </c>
      <c r="I4191" t="s">
        <v>1174</v>
      </c>
      <c r="J4191" t="s">
        <v>23</v>
      </c>
      <c r="K4191" t="s">
        <v>28</v>
      </c>
      <c r="L4191">
        <v>20</v>
      </c>
      <c r="M4191" s="7">
        <v>1</v>
      </c>
      <c r="N4191" s="7">
        <v>45</v>
      </c>
      <c r="O4191" t="s">
        <v>25</v>
      </c>
      <c r="Q4191" t="s">
        <v>1551</v>
      </c>
      <c r="R4191" s="4" t="str">
        <f t="shared" ca="1" si="65"/>
        <v>Kempster RM and Egeberg CA (2020). SharkBase citizen science global chondrichthyan sighting database. Support Our Sharks Ocean Conservation Society. Version 2020.08. www.supportoursharks.com (consulted on 01/08/2020)</v>
      </c>
    </row>
    <row r="4192" spans="1:18" ht="15.75" customHeight="1" x14ac:dyDescent="0.25">
      <c r="A4192">
        <v>4225</v>
      </c>
      <c r="B4192" t="s">
        <v>98</v>
      </c>
      <c r="C4192" t="s">
        <v>701</v>
      </c>
      <c r="D4192" t="s">
        <v>20</v>
      </c>
      <c r="E4192" t="s">
        <v>1173</v>
      </c>
      <c r="F4192" s="7">
        <v>-8.3499671959999997</v>
      </c>
      <c r="G4192" s="7">
        <v>116.0864203</v>
      </c>
      <c r="H4192" s="8">
        <v>42914</v>
      </c>
      <c r="I4192" t="s">
        <v>1223</v>
      </c>
      <c r="J4192" t="s">
        <v>23</v>
      </c>
      <c r="K4192" t="s">
        <v>28</v>
      </c>
      <c r="L4192">
        <v>22</v>
      </c>
      <c r="M4192" s="7">
        <v>1</v>
      </c>
      <c r="N4192" s="7">
        <v>45</v>
      </c>
      <c r="O4192" t="s">
        <v>25</v>
      </c>
      <c r="R4192" s="4" t="str">
        <f t="shared" ca="1" si="65"/>
        <v>Kempster RM and Egeberg CA (2020). SharkBase citizen science global chondrichthyan sighting database. Support Our Sharks Ocean Conservation Society. Version 2020.08. www.supportoursharks.com (consulted on 01/08/2020)</v>
      </c>
    </row>
    <row r="4193" spans="1:18" ht="15.75" customHeight="1" x14ac:dyDescent="0.25">
      <c r="A4193">
        <v>4226</v>
      </c>
      <c r="B4193" t="s">
        <v>98</v>
      </c>
      <c r="C4193" t="s">
        <v>701</v>
      </c>
      <c r="D4193" t="s">
        <v>20</v>
      </c>
      <c r="E4193" t="s">
        <v>1173</v>
      </c>
      <c r="F4193" s="7">
        <v>-8.3501370369999997</v>
      </c>
      <c r="G4193" s="7">
        <v>116.08753609999999</v>
      </c>
      <c r="H4193" s="8">
        <v>42914</v>
      </c>
      <c r="I4193" t="s">
        <v>1223</v>
      </c>
      <c r="J4193" t="s">
        <v>23</v>
      </c>
      <c r="K4193" t="s">
        <v>28</v>
      </c>
      <c r="L4193">
        <v>18</v>
      </c>
      <c r="M4193" s="7">
        <v>1</v>
      </c>
      <c r="N4193" s="7">
        <v>50</v>
      </c>
      <c r="O4193" t="s">
        <v>25</v>
      </c>
      <c r="R4193" s="4" t="str">
        <f t="shared" ca="1" si="65"/>
        <v>Kempster RM and Egeberg CA (2020). SharkBase citizen science global chondrichthyan sighting database. Support Our Sharks Ocean Conservation Society. Version 2020.08. www.supportoursharks.com (consulted on 01/08/2020)</v>
      </c>
    </row>
    <row r="4194" spans="1:18" ht="15.75" customHeight="1" x14ac:dyDescent="0.25">
      <c r="A4194">
        <v>4227</v>
      </c>
      <c r="B4194" t="s">
        <v>18</v>
      </c>
      <c r="C4194" t="s">
        <v>943</v>
      </c>
      <c r="D4194" t="s">
        <v>20</v>
      </c>
      <c r="E4194" t="s">
        <v>1173</v>
      </c>
      <c r="F4194" s="7">
        <v>-8.3509862439999996</v>
      </c>
      <c r="G4194" s="7">
        <v>116.0639327</v>
      </c>
      <c r="H4194" s="8">
        <v>42910</v>
      </c>
      <c r="I4194" t="s">
        <v>1892</v>
      </c>
      <c r="J4194" t="s">
        <v>23</v>
      </c>
      <c r="K4194" t="s">
        <v>28</v>
      </c>
      <c r="L4194">
        <v>19</v>
      </c>
      <c r="M4194" s="7">
        <v>1</v>
      </c>
      <c r="N4194" s="7">
        <v>1.4</v>
      </c>
      <c r="O4194" t="s">
        <v>25</v>
      </c>
      <c r="R4194" s="4" t="str">
        <f t="shared" ca="1" si="65"/>
        <v>Kempster RM and Egeberg CA (2020). SharkBase citizen science global chondrichthyan sighting database. Support Our Sharks Ocean Conservation Society. Version 2020.08. www.supportoursharks.com (consulted on 01/08/2020)</v>
      </c>
    </row>
    <row r="4195" spans="1:18" ht="15.75" customHeight="1" x14ac:dyDescent="0.25">
      <c r="A4195">
        <v>4228</v>
      </c>
      <c r="B4195" t="s">
        <v>98</v>
      </c>
      <c r="C4195" t="s">
        <v>701</v>
      </c>
      <c r="D4195" t="s">
        <v>20</v>
      </c>
      <c r="E4195" t="s">
        <v>1173</v>
      </c>
      <c r="F4195" s="7">
        <v>-8.3505191809999992</v>
      </c>
      <c r="G4195" s="7">
        <v>116.0631173</v>
      </c>
      <c r="H4195" s="8">
        <v>42910</v>
      </c>
      <c r="I4195" t="s">
        <v>1892</v>
      </c>
      <c r="J4195" t="s">
        <v>23</v>
      </c>
      <c r="K4195" t="s">
        <v>28</v>
      </c>
      <c r="L4195">
        <v>20</v>
      </c>
      <c r="M4195" s="7">
        <v>1</v>
      </c>
      <c r="N4195" s="7">
        <v>0.5</v>
      </c>
      <c r="O4195" t="s">
        <v>25</v>
      </c>
      <c r="R4195" s="4" t="str">
        <f t="shared" ca="1" si="65"/>
        <v>Kempster RM and Egeberg CA (2020). SharkBase citizen science global chondrichthyan sighting database. Support Our Sharks Ocean Conservation Society. Version 2020.08. www.supportoursharks.com (consulted on 01/08/2020)</v>
      </c>
    </row>
    <row r="4196" spans="1:18" ht="15.75" customHeight="1" x14ac:dyDescent="0.25">
      <c r="A4196">
        <v>4229</v>
      </c>
      <c r="B4196" t="s">
        <v>95</v>
      </c>
      <c r="C4196" t="s">
        <v>743</v>
      </c>
      <c r="D4196" t="s">
        <v>20</v>
      </c>
      <c r="E4196" t="s">
        <v>1173</v>
      </c>
      <c r="F4196" s="7">
        <v>-8.3414750190000007</v>
      </c>
      <c r="G4196" s="7">
        <v>116.02865629999999</v>
      </c>
      <c r="H4196" s="8">
        <v>42907</v>
      </c>
      <c r="I4196" t="s">
        <v>1174</v>
      </c>
      <c r="J4196" t="s">
        <v>23</v>
      </c>
      <c r="K4196" t="s">
        <v>28</v>
      </c>
      <c r="L4196">
        <v>30</v>
      </c>
      <c r="M4196" s="7">
        <v>1</v>
      </c>
      <c r="N4196" s="7">
        <v>0.5</v>
      </c>
      <c r="O4196" t="s">
        <v>25</v>
      </c>
      <c r="R4196" s="4" t="str">
        <f t="shared" ca="1" si="65"/>
        <v>Kempster RM and Egeberg CA (2020). SharkBase citizen science global chondrichthyan sighting database. Support Our Sharks Ocean Conservation Society. Version 2020.08. www.supportoursharks.com (consulted on 01/08/2020)</v>
      </c>
    </row>
    <row r="4197" spans="1:18" ht="15.75" customHeight="1" x14ac:dyDescent="0.25">
      <c r="A4197">
        <v>4230</v>
      </c>
      <c r="B4197" t="s">
        <v>95</v>
      </c>
      <c r="C4197" t="s">
        <v>743</v>
      </c>
      <c r="D4197" t="s">
        <v>20</v>
      </c>
      <c r="E4197" t="s">
        <v>1173</v>
      </c>
      <c r="F4197" s="7">
        <v>-8.3407956369999994</v>
      </c>
      <c r="G4197" s="7">
        <v>116.02917119999999</v>
      </c>
      <c r="H4197" s="8">
        <v>42907</v>
      </c>
      <c r="I4197" t="s">
        <v>1174</v>
      </c>
      <c r="J4197" t="s">
        <v>23</v>
      </c>
      <c r="K4197" t="s">
        <v>28</v>
      </c>
      <c r="L4197">
        <v>18</v>
      </c>
      <c r="M4197" s="7">
        <v>1</v>
      </c>
      <c r="N4197" s="7">
        <v>0.4</v>
      </c>
      <c r="O4197" t="s">
        <v>25</v>
      </c>
      <c r="R4197" s="4" t="str">
        <f t="shared" ca="1" si="65"/>
        <v>Kempster RM and Egeberg CA (2020). SharkBase citizen science global chondrichthyan sighting database. Support Our Sharks Ocean Conservation Society. Version 2020.08. www.supportoursharks.com (consulted on 01/08/2020)</v>
      </c>
    </row>
    <row r="4198" spans="1:18" ht="15.75" customHeight="1" x14ac:dyDescent="0.25">
      <c r="A4198">
        <v>4231</v>
      </c>
      <c r="B4198" t="s">
        <v>98</v>
      </c>
      <c r="C4198" t="s">
        <v>701</v>
      </c>
      <c r="D4198" t="s">
        <v>20</v>
      </c>
      <c r="E4198" t="s">
        <v>1173</v>
      </c>
      <c r="F4198" s="7">
        <v>-8.3416448639999992</v>
      </c>
      <c r="G4198" s="7">
        <v>116.0283129</v>
      </c>
      <c r="H4198" s="8">
        <v>42907</v>
      </c>
      <c r="I4198" t="s">
        <v>1174</v>
      </c>
      <c r="J4198" t="s">
        <v>23</v>
      </c>
      <c r="K4198" t="s">
        <v>28</v>
      </c>
      <c r="L4198">
        <v>20</v>
      </c>
      <c r="M4198" s="7">
        <v>1</v>
      </c>
      <c r="N4198" s="7">
        <v>0.4</v>
      </c>
      <c r="O4198" t="s">
        <v>25</v>
      </c>
      <c r="R4198" s="4" t="str">
        <f t="shared" ca="1" si="65"/>
        <v>Kempster RM and Egeberg CA (2020). SharkBase citizen science global chondrichthyan sighting database. Support Our Sharks Ocean Conservation Society. Version 2020.08. www.supportoursharks.com (consulted on 01/08/2020)</v>
      </c>
    </row>
    <row r="4199" spans="1:18" ht="15.75" customHeight="1" x14ac:dyDescent="0.25">
      <c r="A4199">
        <v>4232</v>
      </c>
      <c r="B4199" t="s">
        <v>550</v>
      </c>
      <c r="C4199" t="s">
        <v>705</v>
      </c>
      <c r="D4199" t="s">
        <v>20</v>
      </c>
      <c r="E4199" t="s">
        <v>1173</v>
      </c>
      <c r="F4199" s="7">
        <v>-8.3421544000000001</v>
      </c>
      <c r="G4199" s="7">
        <v>116.0284846</v>
      </c>
      <c r="H4199" s="8">
        <v>42907</v>
      </c>
      <c r="I4199" t="s">
        <v>1174</v>
      </c>
      <c r="J4199" t="s">
        <v>23</v>
      </c>
      <c r="K4199" t="s">
        <v>28</v>
      </c>
      <c r="L4199">
        <v>18</v>
      </c>
      <c r="M4199" s="7">
        <v>1</v>
      </c>
      <c r="N4199" s="7">
        <v>1</v>
      </c>
      <c r="O4199" t="s">
        <v>25</v>
      </c>
      <c r="R4199" s="4" t="str">
        <f t="shared" ca="1" si="65"/>
        <v>Kempster RM and Egeberg CA (2020). SharkBase citizen science global chondrichthyan sighting database. Support Our Sharks Ocean Conservation Society. Version 2020.08. www.supportoursharks.com (consulted on 01/08/2020)</v>
      </c>
    </row>
    <row r="4200" spans="1:18" ht="15.75" customHeight="1" x14ac:dyDescent="0.25">
      <c r="A4200">
        <v>4233</v>
      </c>
      <c r="B4200" t="s">
        <v>18</v>
      </c>
      <c r="C4200" t="s">
        <v>943</v>
      </c>
      <c r="D4200" t="s">
        <v>20</v>
      </c>
      <c r="E4200" t="s">
        <v>1173</v>
      </c>
      <c r="F4200" s="7">
        <v>-8.3418147099999995</v>
      </c>
      <c r="G4200" s="7">
        <v>116.02865629999999</v>
      </c>
      <c r="H4200" s="8">
        <v>42907</v>
      </c>
      <c r="I4200" t="s">
        <v>1174</v>
      </c>
      <c r="J4200" t="s">
        <v>23</v>
      </c>
      <c r="K4200" t="s">
        <v>28</v>
      </c>
      <c r="L4200">
        <v>20</v>
      </c>
      <c r="M4200" s="7">
        <v>1</v>
      </c>
      <c r="N4200" s="7">
        <v>1.4</v>
      </c>
      <c r="O4200" t="s">
        <v>25</v>
      </c>
      <c r="Q4200" t="s">
        <v>1179</v>
      </c>
      <c r="R4200" s="4" t="str">
        <f t="shared" ca="1" si="65"/>
        <v>Kempster RM and Egeberg CA (2020). SharkBase citizen science global chondrichthyan sighting database. Support Our Sharks Ocean Conservation Society. Version 2020.08. www.supportoursharks.com (consulted on 01/08/2020)</v>
      </c>
    </row>
    <row r="4201" spans="1:18" ht="15.75" customHeight="1" x14ac:dyDescent="0.25">
      <c r="A4201">
        <v>4234</v>
      </c>
      <c r="B4201" t="s">
        <v>18</v>
      </c>
      <c r="C4201" t="s">
        <v>943</v>
      </c>
      <c r="D4201" t="s">
        <v>20</v>
      </c>
      <c r="E4201" t="s">
        <v>1173</v>
      </c>
      <c r="F4201" s="7">
        <v>-8.3419845549999998</v>
      </c>
      <c r="G4201" s="7">
        <v>116.02796960000001</v>
      </c>
      <c r="H4201" s="8">
        <v>42907</v>
      </c>
      <c r="I4201" t="s">
        <v>1174</v>
      </c>
      <c r="J4201" t="s">
        <v>23</v>
      </c>
      <c r="K4201" t="s">
        <v>28</v>
      </c>
      <c r="L4201">
        <v>30</v>
      </c>
      <c r="M4201" s="7">
        <v>1</v>
      </c>
      <c r="N4201" s="7">
        <v>1.2</v>
      </c>
      <c r="O4201" t="s">
        <v>25</v>
      </c>
      <c r="Q4201" t="s">
        <v>1548</v>
      </c>
      <c r="R4201" s="4" t="str">
        <f t="shared" ca="1" si="65"/>
        <v>Kempster RM and Egeberg CA (2020). SharkBase citizen science global chondrichthyan sighting database. Support Our Sharks Ocean Conservation Society. Version 2020.08. www.supportoursharks.com (consulted on 01/08/2020)</v>
      </c>
    </row>
    <row r="4202" spans="1:18" ht="15.75" customHeight="1" x14ac:dyDescent="0.25">
      <c r="A4202">
        <v>4235</v>
      </c>
      <c r="B4202" t="s">
        <v>18</v>
      </c>
      <c r="C4202" t="s">
        <v>943</v>
      </c>
      <c r="D4202" t="s">
        <v>20</v>
      </c>
      <c r="E4202" t="s">
        <v>1173</v>
      </c>
      <c r="F4202" s="7">
        <v>-8.3421544000000001</v>
      </c>
      <c r="G4202" s="7">
        <v>116.0284846</v>
      </c>
      <c r="H4202" s="8">
        <v>42907</v>
      </c>
      <c r="I4202" t="s">
        <v>1174</v>
      </c>
      <c r="J4202" t="s">
        <v>23</v>
      </c>
      <c r="K4202" t="s">
        <v>28</v>
      </c>
      <c r="L4202">
        <v>30</v>
      </c>
      <c r="M4202" s="7">
        <v>1</v>
      </c>
      <c r="N4202" s="7">
        <v>1.3</v>
      </c>
      <c r="O4202" t="s">
        <v>25</v>
      </c>
      <c r="Q4202" t="s">
        <v>1548</v>
      </c>
      <c r="R4202" s="4" t="str">
        <f t="shared" ca="1" si="65"/>
        <v>Kempster RM and Egeberg CA (2020). SharkBase citizen science global chondrichthyan sighting database. Support Our Sharks Ocean Conservation Society. Version 2020.08. www.supportoursharks.com (consulted on 01/08/2020)</v>
      </c>
    </row>
    <row r="4203" spans="1:18" ht="15.75" customHeight="1" x14ac:dyDescent="0.25">
      <c r="A4203">
        <v>4236</v>
      </c>
      <c r="B4203" t="s">
        <v>18</v>
      </c>
      <c r="C4203" t="s">
        <v>943</v>
      </c>
      <c r="D4203" t="s">
        <v>20</v>
      </c>
      <c r="E4203" t="s">
        <v>1173</v>
      </c>
      <c r="F4203" s="7">
        <v>-8.3423242450000004</v>
      </c>
      <c r="G4203" s="7">
        <v>116.02865629999999</v>
      </c>
      <c r="H4203" s="8">
        <v>42907</v>
      </c>
      <c r="I4203" t="s">
        <v>1174</v>
      </c>
      <c r="J4203" t="s">
        <v>23</v>
      </c>
      <c r="K4203" t="s">
        <v>28</v>
      </c>
      <c r="L4203">
        <v>22.6</v>
      </c>
      <c r="M4203" s="7">
        <v>1</v>
      </c>
      <c r="N4203" s="7">
        <v>1.2</v>
      </c>
      <c r="O4203" t="s">
        <v>25</v>
      </c>
      <c r="Q4203" t="s">
        <v>1551</v>
      </c>
      <c r="R4203" s="4" t="str">
        <f t="shared" ca="1" si="65"/>
        <v>Kempster RM and Egeberg CA (2020). SharkBase citizen science global chondrichthyan sighting database. Support Our Sharks Ocean Conservation Society. Version 2020.08. www.supportoursharks.com (consulted on 01/08/2020)</v>
      </c>
    </row>
    <row r="4204" spans="1:18" ht="15.75" customHeight="1" x14ac:dyDescent="0.25">
      <c r="A4204">
        <v>4237</v>
      </c>
      <c r="B4204" t="s">
        <v>98</v>
      </c>
      <c r="C4204" t="s">
        <v>701</v>
      </c>
      <c r="D4204" t="s">
        <v>20</v>
      </c>
      <c r="E4204" t="s">
        <v>1173</v>
      </c>
      <c r="F4204" s="7">
        <v>-8.3419845549999998</v>
      </c>
      <c r="G4204" s="7">
        <v>116.02762629999999</v>
      </c>
      <c r="H4204" s="8">
        <v>42907</v>
      </c>
      <c r="I4204" t="s">
        <v>1174</v>
      </c>
      <c r="J4204" t="s">
        <v>23</v>
      </c>
      <c r="K4204" t="s">
        <v>28</v>
      </c>
      <c r="L4204">
        <v>20</v>
      </c>
      <c r="M4204" s="7">
        <v>1</v>
      </c>
      <c r="N4204" s="7">
        <v>60</v>
      </c>
      <c r="O4204" t="s">
        <v>25</v>
      </c>
      <c r="Q4204" t="s">
        <v>1870</v>
      </c>
      <c r="R4204" s="4" t="str">
        <f t="shared" ca="1" si="65"/>
        <v>Kempster RM and Egeberg CA (2020). SharkBase citizen science global chondrichthyan sighting database. Support Our Sharks Ocean Conservation Society. Version 2020.08. www.supportoursharks.com (consulted on 01/08/2020)</v>
      </c>
    </row>
    <row r="4205" spans="1:18" ht="15.75" customHeight="1" x14ac:dyDescent="0.25">
      <c r="A4205">
        <v>4238</v>
      </c>
      <c r="B4205" t="s">
        <v>95</v>
      </c>
      <c r="C4205" t="s">
        <v>743</v>
      </c>
      <c r="D4205" t="s">
        <v>20</v>
      </c>
      <c r="E4205" t="s">
        <v>1173</v>
      </c>
      <c r="F4205" s="7">
        <v>-8.3423242450000004</v>
      </c>
      <c r="G4205" s="7">
        <v>116.02796960000001</v>
      </c>
      <c r="H4205" s="8">
        <v>42907</v>
      </c>
      <c r="I4205" t="s">
        <v>1174</v>
      </c>
      <c r="J4205" t="s">
        <v>23</v>
      </c>
      <c r="K4205" t="s">
        <v>28</v>
      </c>
      <c r="L4205">
        <v>20</v>
      </c>
      <c r="M4205" s="7">
        <v>1</v>
      </c>
      <c r="N4205" s="7">
        <v>0.6</v>
      </c>
      <c r="O4205" t="s">
        <v>25</v>
      </c>
      <c r="Q4205" t="s">
        <v>1551</v>
      </c>
      <c r="R4205" s="4" t="str">
        <f t="shared" ca="1" si="65"/>
        <v>Kempster RM and Egeberg CA (2020). SharkBase citizen science global chondrichthyan sighting database. Support Our Sharks Ocean Conservation Society. Version 2020.08. www.supportoursharks.com (consulted on 01/08/2020)</v>
      </c>
    </row>
    <row r="4206" spans="1:18" ht="15.75" customHeight="1" x14ac:dyDescent="0.25">
      <c r="A4206">
        <v>4239</v>
      </c>
      <c r="B4206" t="s">
        <v>95</v>
      </c>
      <c r="C4206" t="s">
        <v>743</v>
      </c>
      <c r="D4206" t="s">
        <v>20</v>
      </c>
      <c r="E4206" t="s">
        <v>1173</v>
      </c>
      <c r="F4206" s="7">
        <v>-8.3409654819999997</v>
      </c>
      <c r="G4206" s="7">
        <v>116.027283</v>
      </c>
      <c r="H4206" s="8">
        <v>42907</v>
      </c>
      <c r="I4206" t="s">
        <v>1174</v>
      </c>
      <c r="J4206" t="s">
        <v>23</v>
      </c>
      <c r="K4206" t="s">
        <v>28</v>
      </c>
      <c r="L4206">
        <v>20</v>
      </c>
      <c r="M4206" s="7">
        <v>1</v>
      </c>
      <c r="N4206" s="7">
        <v>0.65</v>
      </c>
      <c r="O4206" t="s">
        <v>25</v>
      </c>
      <c r="Q4206" t="s">
        <v>1551</v>
      </c>
      <c r="R4206" s="4" t="str">
        <f t="shared" ca="1" si="65"/>
        <v>Kempster RM and Egeberg CA (2020). SharkBase citizen science global chondrichthyan sighting database. Support Our Sharks Ocean Conservation Society. Version 2020.08. www.supportoursharks.com (consulted on 01/08/2020)</v>
      </c>
    </row>
    <row r="4207" spans="1:18" ht="15.75" customHeight="1" x14ac:dyDescent="0.25">
      <c r="A4207">
        <v>4240</v>
      </c>
      <c r="B4207" t="s">
        <v>95</v>
      </c>
      <c r="C4207" t="s">
        <v>743</v>
      </c>
      <c r="D4207" t="s">
        <v>20</v>
      </c>
      <c r="E4207" t="s">
        <v>1173</v>
      </c>
      <c r="F4207" s="7">
        <v>-8.3409654819999997</v>
      </c>
      <c r="G4207" s="7">
        <v>116.027283</v>
      </c>
      <c r="H4207" s="8">
        <v>42907</v>
      </c>
      <c r="I4207" t="s">
        <v>1174</v>
      </c>
      <c r="J4207" t="s">
        <v>23</v>
      </c>
      <c r="K4207" t="s">
        <v>28</v>
      </c>
      <c r="L4207">
        <v>25</v>
      </c>
      <c r="M4207" s="7">
        <v>1</v>
      </c>
      <c r="N4207" s="7">
        <v>0.65</v>
      </c>
      <c r="O4207" t="s">
        <v>25</v>
      </c>
      <c r="Q4207" t="s">
        <v>1551</v>
      </c>
      <c r="R4207" s="4" t="str">
        <f t="shared" ca="1" si="65"/>
        <v>Kempster RM and Egeberg CA (2020). SharkBase citizen science global chondrichthyan sighting database. Support Our Sharks Ocean Conservation Society. Version 2020.08. www.supportoursharks.com (consulted on 01/08/2020)</v>
      </c>
    </row>
    <row r="4208" spans="1:18" ht="15.75" customHeight="1" x14ac:dyDescent="0.25">
      <c r="A4208">
        <v>4241</v>
      </c>
      <c r="B4208" t="s">
        <v>550</v>
      </c>
      <c r="C4208" t="s">
        <v>705</v>
      </c>
      <c r="D4208" t="s">
        <v>20</v>
      </c>
      <c r="E4208" t="s">
        <v>1173</v>
      </c>
      <c r="F4208" s="7">
        <v>-8.3419845549999998</v>
      </c>
      <c r="G4208" s="7">
        <v>116.02796960000001</v>
      </c>
      <c r="H4208" s="8">
        <v>42907</v>
      </c>
      <c r="I4208" t="s">
        <v>1174</v>
      </c>
      <c r="J4208" t="s">
        <v>23</v>
      </c>
      <c r="K4208" t="s">
        <v>28</v>
      </c>
      <c r="L4208">
        <v>19</v>
      </c>
      <c r="M4208" s="7">
        <v>1</v>
      </c>
      <c r="N4208" s="7">
        <v>1</v>
      </c>
      <c r="O4208" t="s">
        <v>25</v>
      </c>
      <c r="Q4208" t="s">
        <v>1551</v>
      </c>
      <c r="R4208" s="4" t="str">
        <f t="shared" ca="1" si="65"/>
        <v>Kempster RM and Egeberg CA (2020). SharkBase citizen science global chondrichthyan sighting database. Support Our Sharks Ocean Conservation Society. Version 2020.08. www.supportoursharks.com (consulted on 01/08/2020)</v>
      </c>
    </row>
    <row r="4209" spans="1:18" ht="15.75" customHeight="1" x14ac:dyDescent="0.25">
      <c r="A4209">
        <v>4242</v>
      </c>
      <c r="B4209" t="s">
        <v>95</v>
      </c>
      <c r="C4209" t="s">
        <v>743</v>
      </c>
      <c r="D4209" t="s">
        <v>20</v>
      </c>
      <c r="E4209" t="s">
        <v>1173</v>
      </c>
      <c r="F4209" s="7">
        <v>-8.3505616410000005</v>
      </c>
      <c r="G4209" s="7">
        <v>116.0629885</v>
      </c>
      <c r="H4209" s="8">
        <v>42906</v>
      </c>
      <c r="I4209" t="s">
        <v>1892</v>
      </c>
      <c r="J4209" t="s">
        <v>23</v>
      </c>
      <c r="K4209" t="s">
        <v>28</v>
      </c>
      <c r="L4209">
        <v>25</v>
      </c>
      <c r="M4209" s="7">
        <v>1</v>
      </c>
      <c r="N4209" s="7">
        <v>0.7</v>
      </c>
      <c r="O4209" t="s">
        <v>25</v>
      </c>
      <c r="Q4209" t="s">
        <v>1551</v>
      </c>
      <c r="R4209" s="4" t="str">
        <f t="shared" ca="1" si="65"/>
        <v>Kempster RM and Egeberg CA (2020). SharkBase citizen science global chondrichthyan sighting database. Support Our Sharks Ocean Conservation Society. Version 2020.08. www.supportoursharks.com (consulted on 01/08/2020)</v>
      </c>
    </row>
    <row r="4210" spans="1:18" ht="15.75" customHeight="1" x14ac:dyDescent="0.25">
      <c r="A4210">
        <v>4243</v>
      </c>
      <c r="B4210" t="s">
        <v>18</v>
      </c>
      <c r="C4210" t="s">
        <v>19</v>
      </c>
      <c r="D4210" t="s">
        <v>20</v>
      </c>
      <c r="E4210" t="s">
        <v>76</v>
      </c>
      <c r="F4210" s="7">
        <v>-18.375916790000002</v>
      </c>
      <c r="G4210" s="7">
        <v>178.1911308</v>
      </c>
      <c r="H4210" s="8">
        <v>42918</v>
      </c>
      <c r="I4210" t="s">
        <v>1893</v>
      </c>
      <c r="J4210" t="s">
        <v>23</v>
      </c>
      <c r="K4210" t="s">
        <v>28</v>
      </c>
      <c r="L4210">
        <v>18</v>
      </c>
      <c r="M4210" s="7">
        <v>1</v>
      </c>
      <c r="N4210" s="7">
        <v>1.3</v>
      </c>
      <c r="O4210" t="s">
        <v>92</v>
      </c>
      <c r="Q4210" t="s">
        <v>952</v>
      </c>
      <c r="R4210" s="4" t="str">
        <f t="shared" ca="1" si="65"/>
        <v>Kempster RM and Egeberg CA (2020). SharkBase citizen science global chondrichthyan sighting database. Support Our Sharks Ocean Conservation Society. Version 2020.08. www.supportoursharks.com (consulted on 01/08/2020)</v>
      </c>
    </row>
    <row r="4211" spans="1:18" ht="15.75" customHeight="1" x14ac:dyDescent="0.25">
      <c r="A4211">
        <v>4244</v>
      </c>
      <c r="B4211" t="s">
        <v>18</v>
      </c>
      <c r="C4211" t="s">
        <v>19</v>
      </c>
      <c r="D4211" t="s">
        <v>20</v>
      </c>
      <c r="E4211" t="s">
        <v>76</v>
      </c>
      <c r="F4211" s="7">
        <v>-18.379174930000001</v>
      </c>
      <c r="G4211" s="7">
        <v>177.98719700000001</v>
      </c>
      <c r="H4211" s="8">
        <v>42912</v>
      </c>
      <c r="I4211" t="s">
        <v>1306</v>
      </c>
      <c r="J4211" t="s">
        <v>23</v>
      </c>
      <c r="K4211" t="s">
        <v>28</v>
      </c>
      <c r="L4211">
        <v>18</v>
      </c>
      <c r="M4211" s="7">
        <v>1</v>
      </c>
      <c r="N4211" s="7">
        <v>1.1000000000000001</v>
      </c>
      <c r="O4211" t="s">
        <v>92</v>
      </c>
      <c r="Q4211" s="1" t="s">
        <v>1894</v>
      </c>
      <c r="R4211" s="4" t="str">
        <f t="shared" ca="1" si="65"/>
        <v>Kempster RM and Egeberg CA (2020). SharkBase citizen science global chondrichthyan sighting database. Support Our Sharks Ocean Conservation Society. Version 2020.08. www.supportoursharks.com (consulted on 01/08/2020)</v>
      </c>
    </row>
    <row r="4212" spans="1:18" ht="15.75" customHeight="1" x14ac:dyDescent="0.25">
      <c r="A4212">
        <v>4245</v>
      </c>
      <c r="B4212" t="s">
        <v>29</v>
      </c>
      <c r="C4212" t="s">
        <v>30</v>
      </c>
      <c r="D4212" t="s">
        <v>20</v>
      </c>
      <c r="E4212" t="s">
        <v>76</v>
      </c>
      <c r="F4212" s="7">
        <v>-18.32410424</v>
      </c>
      <c r="G4212" s="7">
        <v>178.11147990000001</v>
      </c>
      <c r="H4212" s="8">
        <v>42907</v>
      </c>
      <c r="I4212" t="s">
        <v>998</v>
      </c>
      <c r="J4212" t="s">
        <v>54</v>
      </c>
      <c r="K4212" t="s">
        <v>28</v>
      </c>
      <c r="L4212">
        <v>18</v>
      </c>
      <c r="M4212" s="7">
        <v>1</v>
      </c>
      <c r="N4212" s="7">
        <v>1.1000000000000001</v>
      </c>
      <c r="O4212" t="s">
        <v>33</v>
      </c>
      <c r="Q4212" t="s">
        <v>952</v>
      </c>
      <c r="R4212" s="4" t="str">
        <f t="shared" ca="1" si="65"/>
        <v>Kempster RM and Egeberg CA (2020). SharkBase citizen science global chondrichthyan sighting database. Support Our Sharks Ocean Conservation Society. Version 2020.08. www.supportoursharks.com (consulted on 01/08/2020)</v>
      </c>
    </row>
    <row r="4213" spans="1:18" ht="15.75" customHeight="1" x14ac:dyDescent="0.25">
      <c r="A4213">
        <v>4246</v>
      </c>
      <c r="B4213" t="s">
        <v>29</v>
      </c>
      <c r="C4213" t="s">
        <v>30</v>
      </c>
      <c r="D4213" t="s">
        <v>20</v>
      </c>
      <c r="E4213" t="s">
        <v>76</v>
      </c>
      <c r="F4213" s="7">
        <v>-18.322474660000001</v>
      </c>
      <c r="G4213" s="7">
        <v>178.11010659999999</v>
      </c>
      <c r="H4213" s="8">
        <v>42907</v>
      </c>
      <c r="I4213" t="s">
        <v>998</v>
      </c>
      <c r="J4213" t="s">
        <v>54</v>
      </c>
      <c r="K4213" t="s">
        <v>28</v>
      </c>
      <c r="L4213">
        <v>18</v>
      </c>
      <c r="M4213" s="7">
        <v>1</v>
      </c>
      <c r="N4213" s="7">
        <v>1.2</v>
      </c>
      <c r="O4213" t="s">
        <v>33</v>
      </c>
      <c r="Q4213" t="s">
        <v>952</v>
      </c>
      <c r="R4213" s="4" t="str">
        <f t="shared" ca="1" si="65"/>
        <v>Kempster RM and Egeberg CA (2020). SharkBase citizen science global chondrichthyan sighting database. Support Our Sharks Ocean Conservation Society. Version 2020.08. www.supportoursharks.com (consulted on 01/08/2020)</v>
      </c>
    </row>
    <row r="4214" spans="1:18" ht="15.75" customHeight="1" x14ac:dyDescent="0.25">
      <c r="A4214">
        <v>4247</v>
      </c>
      <c r="B4214" t="s">
        <v>18</v>
      </c>
      <c r="C4214" t="s">
        <v>19</v>
      </c>
      <c r="D4214" t="s">
        <v>20</v>
      </c>
      <c r="E4214" t="s">
        <v>76</v>
      </c>
      <c r="F4214" s="7">
        <v>-18.322800579999999</v>
      </c>
      <c r="G4214" s="7">
        <v>178.11079319999999</v>
      </c>
      <c r="H4214" s="8">
        <v>42907</v>
      </c>
      <c r="I4214" t="s">
        <v>998</v>
      </c>
      <c r="J4214" t="s">
        <v>54</v>
      </c>
      <c r="K4214" t="s">
        <v>28</v>
      </c>
      <c r="L4214">
        <v>18</v>
      </c>
      <c r="M4214" s="7">
        <v>1</v>
      </c>
      <c r="N4214" s="7">
        <v>1.3</v>
      </c>
      <c r="O4214" t="s">
        <v>33</v>
      </c>
      <c r="Q4214" t="s">
        <v>952</v>
      </c>
      <c r="R4214" s="4" t="str">
        <f t="shared" ca="1" si="65"/>
        <v>Kempster RM and Egeberg CA (2020). SharkBase citizen science global chondrichthyan sighting database. Support Our Sharks Ocean Conservation Society. Version 2020.08. www.supportoursharks.com (consulted on 01/08/2020)</v>
      </c>
    </row>
    <row r="4215" spans="1:18" ht="15.75" customHeight="1" x14ac:dyDescent="0.25">
      <c r="A4215">
        <v>4248</v>
      </c>
      <c r="B4215" t="s">
        <v>18</v>
      </c>
      <c r="C4215" t="s">
        <v>19</v>
      </c>
      <c r="D4215" t="s">
        <v>20</v>
      </c>
      <c r="E4215" t="s">
        <v>76</v>
      </c>
      <c r="F4215" s="7">
        <v>-18.322474660000001</v>
      </c>
      <c r="G4215" s="7">
        <v>178.1097633</v>
      </c>
      <c r="H4215" s="8">
        <v>42907</v>
      </c>
      <c r="I4215" t="s">
        <v>998</v>
      </c>
      <c r="J4215" t="s">
        <v>54</v>
      </c>
      <c r="K4215" t="s">
        <v>28</v>
      </c>
      <c r="L4215">
        <v>18</v>
      </c>
      <c r="M4215" s="7">
        <v>1</v>
      </c>
      <c r="N4215" s="7">
        <v>1.2</v>
      </c>
      <c r="O4215" t="s">
        <v>25</v>
      </c>
      <c r="Q4215" t="s">
        <v>952</v>
      </c>
      <c r="R4215" s="4" t="str">
        <f t="shared" ca="1" si="65"/>
        <v>Kempster RM and Egeberg CA (2020). SharkBase citizen science global chondrichthyan sighting database. Support Our Sharks Ocean Conservation Society. Version 2020.08. www.supportoursharks.com (consulted on 01/08/2020)</v>
      </c>
    </row>
    <row r="4216" spans="1:18" ht="15.75" customHeight="1" x14ac:dyDescent="0.25">
      <c r="A4216">
        <v>4249</v>
      </c>
      <c r="B4216" t="s">
        <v>18</v>
      </c>
      <c r="C4216" t="s">
        <v>19</v>
      </c>
      <c r="D4216" t="s">
        <v>20</v>
      </c>
      <c r="E4216" t="s">
        <v>76</v>
      </c>
      <c r="F4216" s="7">
        <v>-18.327200390000002</v>
      </c>
      <c r="G4216" s="7">
        <v>178.10993490000001</v>
      </c>
      <c r="H4216" s="8">
        <v>42914</v>
      </c>
      <c r="I4216" t="s">
        <v>999</v>
      </c>
      <c r="J4216" t="s">
        <v>54</v>
      </c>
      <c r="K4216" t="s">
        <v>34</v>
      </c>
      <c r="L4216">
        <v>10</v>
      </c>
      <c r="M4216" s="7">
        <v>1</v>
      </c>
      <c r="N4216" s="7">
        <v>1.1000000000000001</v>
      </c>
      <c r="O4216" t="s">
        <v>33</v>
      </c>
      <c r="Q4216" t="s">
        <v>952</v>
      </c>
      <c r="R4216" s="4" t="str">
        <f t="shared" ca="1" si="65"/>
        <v>Kempster RM and Egeberg CA (2020). SharkBase citizen science global chondrichthyan sighting database. Support Our Sharks Ocean Conservation Society. Version 2020.08. www.supportoursharks.com (consulted on 01/08/2020)</v>
      </c>
    </row>
    <row r="4217" spans="1:18" ht="15.75" customHeight="1" x14ac:dyDescent="0.25">
      <c r="A4217">
        <v>4250</v>
      </c>
      <c r="B4217" t="s">
        <v>50</v>
      </c>
      <c r="C4217" t="s">
        <v>51</v>
      </c>
      <c r="D4217" t="s">
        <v>20</v>
      </c>
      <c r="E4217" t="s">
        <v>213</v>
      </c>
      <c r="F4217" s="7">
        <v>-33.087301230000001</v>
      </c>
      <c r="G4217" s="7">
        <v>151.67568370000001</v>
      </c>
      <c r="H4217" s="8">
        <v>42932</v>
      </c>
      <c r="I4217" t="s">
        <v>1895</v>
      </c>
      <c r="J4217" t="s">
        <v>23</v>
      </c>
      <c r="K4217" t="s">
        <v>24</v>
      </c>
      <c r="L4217">
        <v>13</v>
      </c>
      <c r="M4217" s="7">
        <v>15</v>
      </c>
      <c r="O4217" t="s">
        <v>33</v>
      </c>
      <c r="R4217" s="4" t="str">
        <f t="shared" ca="1" si="65"/>
        <v>Kempster RM and Egeberg CA (2020). SharkBase citizen science global chondrichthyan sighting database. Support Our Sharks Ocean Conservation Society. Version 2020.08. www.supportoursharks.com (consulted on 01/08/2020)</v>
      </c>
    </row>
    <row r="4218" spans="1:18" ht="15.75" customHeight="1" x14ac:dyDescent="0.25">
      <c r="A4218">
        <v>4251</v>
      </c>
      <c r="B4218" t="s">
        <v>40</v>
      </c>
      <c r="C4218" t="s">
        <v>41</v>
      </c>
      <c r="D4218" t="s">
        <v>20</v>
      </c>
      <c r="E4218" t="s">
        <v>213</v>
      </c>
      <c r="F4218" s="7">
        <v>-33.087301230000001</v>
      </c>
      <c r="G4218" s="7">
        <v>151.67585539999999</v>
      </c>
      <c r="H4218" s="8">
        <v>42932</v>
      </c>
      <c r="I4218" t="s">
        <v>1895</v>
      </c>
      <c r="J4218" t="s">
        <v>23</v>
      </c>
      <c r="K4218" t="s">
        <v>24</v>
      </c>
      <c r="L4218">
        <v>13</v>
      </c>
      <c r="M4218" s="7">
        <v>1</v>
      </c>
      <c r="N4218" s="7">
        <v>1</v>
      </c>
      <c r="O4218" t="s">
        <v>92</v>
      </c>
      <c r="R4218" s="4" t="str">
        <f t="shared" ca="1" si="65"/>
        <v>Kempster RM and Egeberg CA (2020). SharkBase citizen science global chondrichthyan sighting database. Support Our Sharks Ocean Conservation Society. Version 2020.08. www.supportoursharks.com (consulted on 01/08/2020)</v>
      </c>
    </row>
    <row r="4219" spans="1:18" ht="15.75" customHeight="1" x14ac:dyDescent="0.25">
      <c r="A4219">
        <v>4252</v>
      </c>
      <c r="B4219" t="s">
        <v>50</v>
      </c>
      <c r="C4219" t="s">
        <v>51</v>
      </c>
      <c r="D4219" t="s">
        <v>20</v>
      </c>
      <c r="E4219" t="s">
        <v>76</v>
      </c>
      <c r="F4219" s="7">
        <v>-33.089098399999997</v>
      </c>
      <c r="G4219" s="7">
        <v>151.67375670000001</v>
      </c>
      <c r="H4219" s="8">
        <v>42931</v>
      </c>
      <c r="I4219" t="s">
        <v>1896</v>
      </c>
      <c r="J4219" t="s">
        <v>23</v>
      </c>
      <c r="K4219" t="s">
        <v>24</v>
      </c>
      <c r="L4219">
        <v>12</v>
      </c>
      <c r="M4219" s="7">
        <v>12</v>
      </c>
      <c r="N4219" s="7">
        <v>2.5</v>
      </c>
      <c r="O4219" t="s">
        <v>25</v>
      </c>
      <c r="R4219" s="4" t="str">
        <f t="shared" ca="1" si="65"/>
        <v>Kempster RM and Egeberg CA (2020). SharkBase citizen science global chondrichthyan sighting database. Support Our Sharks Ocean Conservation Society. Version 2020.08. www.supportoursharks.com (consulted on 01/08/2020)</v>
      </c>
    </row>
    <row r="4220" spans="1:18" ht="15.75" customHeight="1" x14ac:dyDescent="0.25">
      <c r="A4220">
        <v>4253</v>
      </c>
      <c r="B4220" t="s">
        <v>40</v>
      </c>
      <c r="C4220" t="s">
        <v>41</v>
      </c>
      <c r="D4220" t="s">
        <v>20</v>
      </c>
      <c r="E4220" t="s">
        <v>76</v>
      </c>
      <c r="F4220" s="7">
        <v>-33.089302600000003</v>
      </c>
      <c r="G4220" s="7">
        <v>151.67386809999999</v>
      </c>
      <c r="H4220" s="8">
        <v>42931</v>
      </c>
      <c r="I4220" t="s">
        <v>1896</v>
      </c>
      <c r="J4220" t="s">
        <v>23</v>
      </c>
      <c r="K4220" t="s">
        <v>24</v>
      </c>
      <c r="L4220">
        <v>15</v>
      </c>
      <c r="M4220" s="7">
        <v>4</v>
      </c>
      <c r="N4220" s="7">
        <v>1.4</v>
      </c>
      <c r="O4220" t="s">
        <v>25</v>
      </c>
      <c r="Q4220" t="s">
        <v>1897</v>
      </c>
      <c r="R4220" s="4" t="str">
        <f t="shared" ca="1" si="65"/>
        <v>Kempster RM and Egeberg CA (2020). SharkBase citizen science global chondrichthyan sighting database. Support Our Sharks Ocean Conservation Society. Version 2020.08. www.supportoursharks.com (consulted on 01/08/2020)</v>
      </c>
    </row>
    <row r="4221" spans="1:18" ht="15.75" customHeight="1" x14ac:dyDescent="0.25">
      <c r="A4221">
        <v>4254</v>
      </c>
      <c r="B4221" t="s">
        <v>553</v>
      </c>
      <c r="C4221" t="s">
        <v>383</v>
      </c>
      <c r="D4221" t="s">
        <v>20</v>
      </c>
      <c r="E4221" t="s">
        <v>76</v>
      </c>
      <c r="F4221" s="7">
        <v>-33.089078209999997</v>
      </c>
      <c r="G4221" s="7">
        <v>151.67351099999999</v>
      </c>
      <c r="H4221" s="8">
        <v>42931</v>
      </c>
      <c r="I4221" t="s">
        <v>1896</v>
      </c>
      <c r="J4221" t="s">
        <v>23</v>
      </c>
      <c r="K4221" t="s">
        <v>24</v>
      </c>
      <c r="L4221">
        <v>15</v>
      </c>
      <c r="M4221" s="7">
        <v>1</v>
      </c>
      <c r="N4221" s="7">
        <v>2</v>
      </c>
      <c r="O4221" t="s">
        <v>25</v>
      </c>
      <c r="R4221" s="4" t="str">
        <f t="shared" ca="1" si="65"/>
        <v>Kempster RM and Egeberg CA (2020). SharkBase citizen science global chondrichthyan sighting database. Support Our Sharks Ocean Conservation Society. Version 2020.08. www.supportoursharks.com (consulted on 01/08/2020)</v>
      </c>
    </row>
    <row r="4222" spans="1:18" ht="15.75" customHeight="1" x14ac:dyDescent="0.25">
      <c r="A4222">
        <v>4255</v>
      </c>
      <c r="B4222" t="s">
        <v>389</v>
      </c>
      <c r="C4222" t="s">
        <v>390</v>
      </c>
      <c r="D4222" t="s">
        <v>20</v>
      </c>
      <c r="E4222" t="s">
        <v>76</v>
      </c>
      <c r="F4222" s="7">
        <v>-33.276986350000001</v>
      </c>
      <c r="G4222" s="7">
        <v>151.5716908</v>
      </c>
      <c r="H4222" s="8">
        <v>42584</v>
      </c>
      <c r="I4222" t="s">
        <v>1898</v>
      </c>
      <c r="J4222" t="s">
        <v>23</v>
      </c>
      <c r="K4222" t="s">
        <v>24</v>
      </c>
      <c r="L4222">
        <v>7</v>
      </c>
      <c r="M4222" s="7">
        <v>1</v>
      </c>
      <c r="N4222" s="7">
        <v>2</v>
      </c>
      <c r="O4222" t="s">
        <v>25</v>
      </c>
      <c r="Q4222" t="s">
        <v>1899</v>
      </c>
      <c r="R4222" s="4" t="str">
        <f t="shared" ca="1" si="65"/>
        <v>Kempster RM and Egeberg CA (2020). SharkBase citizen science global chondrichthyan sighting database. Support Our Sharks Ocean Conservation Society. Version 2020.08. www.supportoursharks.com (consulted on 01/08/2020)</v>
      </c>
    </row>
    <row r="4223" spans="1:18" ht="15.75" customHeight="1" x14ac:dyDescent="0.25">
      <c r="A4223">
        <v>4256</v>
      </c>
      <c r="B4223" t="s">
        <v>238</v>
      </c>
      <c r="C4223" t="s">
        <v>239</v>
      </c>
      <c r="D4223" t="s">
        <v>20</v>
      </c>
      <c r="E4223" t="s">
        <v>76</v>
      </c>
      <c r="F4223" s="7">
        <v>-33.277589460000002</v>
      </c>
      <c r="G4223" s="7">
        <v>151.5703834</v>
      </c>
      <c r="H4223" s="8">
        <v>42584</v>
      </c>
      <c r="I4223" t="s">
        <v>1898</v>
      </c>
      <c r="J4223" t="s">
        <v>23</v>
      </c>
      <c r="K4223" t="s">
        <v>24</v>
      </c>
      <c r="L4223">
        <v>6</v>
      </c>
      <c r="M4223" s="7">
        <v>1</v>
      </c>
      <c r="N4223" s="7">
        <v>1</v>
      </c>
      <c r="O4223" t="s">
        <v>25</v>
      </c>
      <c r="R4223" s="4" t="str">
        <f t="shared" ca="1" si="65"/>
        <v>Kempster RM and Egeberg CA (2020). SharkBase citizen science global chondrichthyan sighting database. Support Our Sharks Ocean Conservation Society. Version 2020.08. www.supportoursharks.com (consulted on 01/08/2020)</v>
      </c>
    </row>
    <row r="4224" spans="1:18" ht="15.75" customHeight="1" x14ac:dyDescent="0.25">
      <c r="A4224">
        <v>4257</v>
      </c>
      <c r="B4224" t="s">
        <v>40</v>
      </c>
      <c r="C4224" t="s">
        <v>41</v>
      </c>
      <c r="D4224" t="s">
        <v>20</v>
      </c>
      <c r="E4224" t="s">
        <v>76</v>
      </c>
      <c r="F4224" s="7">
        <v>-33.277649369999999</v>
      </c>
      <c r="G4224" s="7">
        <v>151.57033000000001</v>
      </c>
      <c r="H4224" s="8">
        <v>42584</v>
      </c>
      <c r="I4224" t="s">
        <v>1898</v>
      </c>
      <c r="J4224" t="s">
        <v>23</v>
      </c>
      <c r="K4224" t="s">
        <v>24</v>
      </c>
      <c r="L4224">
        <v>6</v>
      </c>
      <c r="M4224" s="7">
        <v>8</v>
      </c>
      <c r="N4224" s="7">
        <v>1.5</v>
      </c>
      <c r="O4224" t="s">
        <v>25</v>
      </c>
      <c r="Q4224" t="s">
        <v>1900</v>
      </c>
      <c r="R4224" s="4" t="str">
        <f t="shared" ca="1" si="65"/>
        <v>Kempster RM and Egeberg CA (2020). SharkBase citizen science global chondrichthyan sighting database. Support Our Sharks Ocean Conservation Society. Version 2020.08. www.supportoursharks.com (consulted on 01/08/2020)</v>
      </c>
    </row>
    <row r="4225" spans="1:18" ht="15.75" customHeight="1" x14ac:dyDescent="0.25">
      <c r="A4225">
        <v>4258</v>
      </c>
      <c r="B4225" t="s">
        <v>1062</v>
      </c>
      <c r="C4225" t="s">
        <v>1063</v>
      </c>
      <c r="D4225" t="s">
        <v>20</v>
      </c>
      <c r="E4225" t="s">
        <v>76</v>
      </c>
      <c r="F4225" s="7">
        <v>-32.713916759999996</v>
      </c>
      <c r="G4225" s="7">
        <v>152.1504492</v>
      </c>
      <c r="H4225" s="8">
        <v>42658</v>
      </c>
      <c r="I4225" t="s">
        <v>1061</v>
      </c>
      <c r="J4225" t="s">
        <v>23</v>
      </c>
      <c r="K4225" t="s">
        <v>28</v>
      </c>
      <c r="L4225">
        <v>9</v>
      </c>
      <c r="M4225" s="7">
        <v>2</v>
      </c>
      <c r="N4225" s="7">
        <v>0.7</v>
      </c>
      <c r="O4225" t="s">
        <v>25</v>
      </c>
      <c r="R4225" s="4" t="str">
        <f t="shared" ca="1" si="65"/>
        <v>Kempster RM and Egeberg CA (2020). SharkBase citizen science global chondrichthyan sighting database. Support Our Sharks Ocean Conservation Society. Version 2020.08. www.supportoursharks.com (consulted on 01/08/2020)</v>
      </c>
    </row>
    <row r="4226" spans="1:18" ht="15.75" customHeight="1" x14ac:dyDescent="0.25">
      <c r="A4226">
        <v>4259</v>
      </c>
      <c r="B4226" t="s">
        <v>382</v>
      </c>
      <c r="C4226" t="s">
        <v>383</v>
      </c>
      <c r="D4226" t="s">
        <v>20</v>
      </c>
      <c r="E4226" t="s">
        <v>76</v>
      </c>
      <c r="F4226" s="7">
        <v>-32.71387163</v>
      </c>
      <c r="G4226" s="7">
        <v>152.15043159999999</v>
      </c>
      <c r="H4226" s="8">
        <v>42658</v>
      </c>
      <c r="I4226" t="s">
        <v>1061</v>
      </c>
      <c r="J4226" t="s">
        <v>23</v>
      </c>
      <c r="K4226" t="s">
        <v>28</v>
      </c>
      <c r="L4226">
        <v>9</v>
      </c>
      <c r="M4226" s="7">
        <v>3</v>
      </c>
      <c r="O4226" t="s">
        <v>25</v>
      </c>
      <c r="R4226" s="4" t="str">
        <f t="shared" ca="1" si="65"/>
        <v>Kempster RM and Egeberg CA (2020). SharkBase citizen science global chondrichthyan sighting database. Support Our Sharks Ocean Conservation Society. Version 2020.08. www.supportoursharks.com (consulted on 01/08/2020)</v>
      </c>
    </row>
    <row r="4227" spans="1:18" ht="15.75" customHeight="1" x14ac:dyDescent="0.25">
      <c r="A4227">
        <v>4260</v>
      </c>
      <c r="B4227" t="s">
        <v>1059</v>
      </c>
      <c r="C4227" t="s">
        <v>1060</v>
      </c>
      <c r="D4227" t="s">
        <v>20</v>
      </c>
      <c r="E4227" t="s">
        <v>76</v>
      </c>
      <c r="F4227" s="7">
        <v>-33.086951470000002</v>
      </c>
      <c r="G4227" s="7">
        <v>151.6415313</v>
      </c>
      <c r="H4227" s="8">
        <v>42701</v>
      </c>
      <c r="I4227" t="s">
        <v>1134</v>
      </c>
      <c r="J4227" t="s">
        <v>23</v>
      </c>
      <c r="K4227" t="s">
        <v>28</v>
      </c>
      <c r="L4227">
        <v>5</v>
      </c>
      <c r="M4227" s="7">
        <v>1</v>
      </c>
      <c r="N4227" s="7">
        <v>0.6</v>
      </c>
      <c r="O4227" t="s">
        <v>25</v>
      </c>
      <c r="R4227" s="4" t="str">
        <f t="shared" ref="R4227:R4290" ca="1" si="66">("Kempster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4228" spans="1:18" ht="15.75" customHeight="1" x14ac:dyDescent="0.25">
      <c r="A4228">
        <v>4261</v>
      </c>
      <c r="B4228" t="s">
        <v>1901</v>
      </c>
      <c r="C4228" t="s">
        <v>1902</v>
      </c>
      <c r="D4228" t="s">
        <v>20</v>
      </c>
      <c r="E4228" t="s">
        <v>76</v>
      </c>
      <c r="F4228" s="7">
        <v>-33.992200889999999</v>
      </c>
      <c r="G4228" s="7">
        <v>151.23270539999999</v>
      </c>
      <c r="H4228" s="8">
        <v>42733</v>
      </c>
      <c r="I4228" t="s">
        <v>1903</v>
      </c>
      <c r="J4228" t="s">
        <v>23</v>
      </c>
      <c r="K4228" t="s">
        <v>28</v>
      </c>
      <c r="L4228">
        <v>9</v>
      </c>
      <c r="M4228" s="7">
        <v>1</v>
      </c>
      <c r="N4228" s="7">
        <v>0.5</v>
      </c>
      <c r="O4228" t="s">
        <v>25</v>
      </c>
      <c r="R4228" s="4" t="str">
        <f t="shared" ca="1" si="66"/>
        <v>Kempster RM and Egeberg CA (2020). SharkBase citizen science global chondrichthyan sighting database. Support Our Sharks Ocean Conservation Society. Version 2020.08. www.supportoursharks.com (consulted on 01/08/2020)</v>
      </c>
    </row>
    <row r="4229" spans="1:18" ht="15.75" customHeight="1" x14ac:dyDescent="0.25">
      <c r="A4229">
        <v>4262</v>
      </c>
      <c r="B4229" t="s">
        <v>394</v>
      </c>
      <c r="C4229" t="s">
        <v>1756</v>
      </c>
      <c r="D4229" t="s">
        <v>20</v>
      </c>
      <c r="E4229" t="s">
        <v>76</v>
      </c>
      <c r="F4229" s="7">
        <v>-32.716655160000002</v>
      </c>
      <c r="G4229" s="7">
        <v>152.14056840000001</v>
      </c>
      <c r="H4229" s="8">
        <v>42749</v>
      </c>
      <c r="I4229" t="s">
        <v>566</v>
      </c>
      <c r="J4229" t="s">
        <v>23</v>
      </c>
      <c r="K4229" t="s">
        <v>28</v>
      </c>
      <c r="L4229">
        <v>9</v>
      </c>
      <c r="M4229" s="7">
        <v>1</v>
      </c>
      <c r="N4229" s="7">
        <v>0.8</v>
      </c>
      <c r="O4229" t="s">
        <v>25</v>
      </c>
      <c r="R4229" s="4" t="str">
        <f t="shared" ca="1" si="66"/>
        <v>Kempster RM and Egeberg CA (2020). SharkBase citizen science global chondrichthyan sighting database. Support Our Sharks Ocean Conservation Society. Version 2020.08. www.supportoursharks.com (consulted on 01/08/2020)</v>
      </c>
    </row>
    <row r="4230" spans="1:18" ht="15.75" customHeight="1" x14ac:dyDescent="0.25">
      <c r="A4230">
        <v>4263</v>
      </c>
      <c r="B4230" t="s">
        <v>394</v>
      </c>
      <c r="C4230" t="s">
        <v>1756</v>
      </c>
      <c r="D4230" t="s">
        <v>20</v>
      </c>
      <c r="E4230" t="s">
        <v>76</v>
      </c>
      <c r="F4230" s="7">
        <v>-33.445500469999999</v>
      </c>
      <c r="G4230" s="7">
        <v>151.4488771</v>
      </c>
      <c r="H4230" s="8">
        <v>42763</v>
      </c>
      <c r="I4230" t="s">
        <v>1140</v>
      </c>
      <c r="J4230" t="s">
        <v>23</v>
      </c>
      <c r="K4230" t="s">
        <v>28</v>
      </c>
      <c r="L4230">
        <v>10</v>
      </c>
      <c r="M4230" s="7">
        <v>1</v>
      </c>
      <c r="N4230" s="7">
        <v>0.8</v>
      </c>
      <c r="O4230" t="s">
        <v>25</v>
      </c>
      <c r="R4230" s="4" t="str">
        <f t="shared" ca="1" si="66"/>
        <v>Kempster RM and Egeberg CA (2020). SharkBase citizen science global chondrichthyan sighting database. Support Our Sharks Ocean Conservation Society. Version 2020.08. www.supportoursharks.com (consulted on 01/08/2020)</v>
      </c>
    </row>
    <row r="4231" spans="1:18" ht="15.75" customHeight="1" x14ac:dyDescent="0.25">
      <c r="A4231">
        <v>4264</v>
      </c>
      <c r="B4231" t="s">
        <v>50</v>
      </c>
      <c r="C4231" t="s">
        <v>51</v>
      </c>
      <c r="D4231" t="s">
        <v>20</v>
      </c>
      <c r="E4231" t="s">
        <v>76</v>
      </c>
      <c r="F4231" s="7">
        <v>-32.629023099999998</v>
      </c>
      <c r="G4231" s="7">
        <v>152.31695049999999</v>
      </c>
      <c r="H4231" s="8">
        <v>42770</v>
      </c>
      <c r="I4231" t="s">
        <v>1123</v>
      </c>
      <c r="J4231" t="s">
        <v>23</v>
      </c>
      <c r="K4231" t="s">
        <v>24</v>
      </c>
      <c r="L4231">
        <v>15</v>
      </c>
      <c r="M4231" s="7">
        <v>40</v>
      </c>
      <c r="O4231" t="s">
        <v>25</v>
      </c>
      <c r="R4231" s="4" t="str">
        <f t="shared" ca="1" si="66"/>
        <v>Kempster RM and Egeberg CA (2020). SharkBase citizen science global chondrichthyan sighting database. Support Our Sharks Ocean Conservation Society. Version 2020.08. www.supportoursharks.com (consulted on 01/08/2020)</v>
      </c>
    </row>
    <row r="4232" spans="1:18" ht="15.75" customHeight="1" x14ac:dyDescent="0.25">
      <c r="A4232">
        <v>4265</v>
      </c>
      <c r="B4232" t="s">
        <v>50</v>
      </c>
      <c r="C4232" t="s">
        <v>51</v>
      </c>
      <c r="D4232" t="s">
        <v>20</v>
      </c>
      <c r="E4232" t="s">
        <v>76</v>
      </c>
      <c r="F4232" s="7">
        <v>-32.684531079999999</v>
      </c>
      <c r="G4232" s="7">
        <v>152.2259607</v>
      </c>
      <c r="H4232" s="8">
        <v>42770</v>
      </c>
      <c r="I4232" t="s">
        <v>1065</v>
      </c>
      <c r="J4232" t="s">
        <v>54</v>
      </c>
      <c r="K4232" t="s">
        <v>28</v>
      </c>
      <c r="L4232">
        <v>16</v>
      </c>
      <c r="M4232" s="7">
        <v>6</v>
      </c>
      <c r="O4232" t="s">
        <v>25</v>
      </c>
      <c r="R4232" s="4" t="str">
        <f t="shared" ca="1" si="66"/>
        <v>Kempster RM and Egeberg CA (2020). SharkBase citizen science global chondrichthyan sighting database. Support Our Sharks Ocean Conservation Society. Version 2020.08. www.supportoursharks.com (consulted on 01/08/2020)</v>
      </c>
    </row>
    <row r="4233" spans="1:18" ht="15.75" customHeight="1" x14ac:dyDescent="0.25">
      <c r="A4233">
        <v>4266</v>
      </c>
      <c r="B4233" t="s">
        <v>553</v>
      </c>
      <c r="C4233" t="s">
        <v>383</v>
      </c>
      <c r="D4233" t="s">
        <v>20</v>
      </c>
      <c r="E4233" t="s">
        <v>76</v>
      </c>
      <c r="F4233" s="7">
        <v>-32.62918131</v>
      </c>
      <c r="G4233" s="7">
        <v>152.31671019999999</v>
      </c>
      <c r="H4233" s="8">
        <v>42771</v>
      </c>
      <c r="I4233" t="s">
        <v>1123</v>
      </c>
      <c r="J4233" t="s">
        <v>23</v>
      </c>
      <c r="K4233" t="s">
        <v>28</v>
      </c>
      <c r="L4233">
        <v>16</v>
      </c>
      <c r="M4233" s="7">
        <v>3</v>
      </c>
      <c r="O4233" t="s">
        <v>25</v>
      </c>
      <c r="R4233" s="4" t="str">
        <f t="shared" ca="1" si="66"/>
        <v>Kempster RM and Egeberg CA (2020). SharkBase citizen science global chondrichthyan sighting database. Support Our Sharks Ocean Conservation Society. Version 2020.08. www.supportoursharks.com (consulted on 01/08/2020)</v>
      </c>
    </row>
    <row r="4234" spans="1:18" ht="15.75" customHeight="1" x14ac:dyDescent="0.25">
      <c r="A4234">
        <v>4267</v>
      </c>
      <c r="B4234" t="s">
        <v>236</v>
      </c>
      <c r="C4234" t="s">
        <v>237</v>
      </c>
      <c r="D4234" t="s">
        <v>20</v>
      </c>
      <c r="E4234" t="s">
        <v>76</v>
      </c>
      <c r="F4234" s="7">
        <v>-32.629354970000001</v>
      </c>
      <c r="G4234" s="7">
        <v>152.31655699999999</v>
      </c>
      <c r="H4234" s="8">
        <v>42771</v>
      </c>
      <c r="I4234" t="s">
        <v>1123</v>
      </c>
      <c r="J4234" t="s">
        <v>23</v>
      </c>
      <c r="K4234" t="s">
        <v>28</v>
      </c>
      <c r="L4234">
        <v>16</v>
      </c>
      <c r="M4234" s="7">
        <v>3</v>
      </c>
      <c r="O4234" t="s">
        <v>25</v>
      </c>
      <c r="R4234" s="4" t="str">
        <f t="shared" ca="1" si="66"/>
        <v>Kempster RM and Egeberg CA (2020). SharkBase citizen science global chondrichthyan sighting database. Support Our Sharks Ocean Conservation Society. Version 2020.08. www.supportoursharks.com (consulted on 01/08/2020)</v>
      </c>
    </row>
    <row r="4235" spans="1:18" ht="15.75" customHeight="1" x14ac:dyDescent="0.25">
      <c r="A4235">
        <v>4268</v>
      </c>
      <c r="B4235" t="s">
        <v>50</v>
      </c>
      <c r="C4235" t="s">
        <v>51</v>
      </c>
      <c r="D4235" t="s">
        <v>20</v>
      </c>
      <c r="E4235" t="s">
        <v>76</v>
      </c>
      <c r="F4235" s="7">
        <v>-32.599154540000001</v>
      </c>
      <c r="G4235" s="7">
        <v>152.32428239999999</v>
      </c>
      <c r="H4235" s="8">
        <v>42771</v>
      </c>
      <c r="I4235" t="s">
        <v>565</v>
      </c>
      <c r="J4235" t="s">
        <v>23</v>
      </c>
      <c r="K4235" t="s">
        <v>28</v>
      </c>
      <c r="L4235">
        <v>18</v>
      </c>
      <c r="M4235" s="7">
        <v>20</v>
      </c>
      <c r="O4235" t="s">
        <v>25</v>
      </c>
      <c r="R4235" s="4" t="str">
        <f t="shared" ca="1" si="66"/>
        <v>Kempster RM and Egeberg CA (2020). SharkBase citizen science global chondrichthyan sighting database. Support Our Sharks Ocean Conservation Society. Version 2020.08. www.supportoursharks.com (consulted on 01/08/2020)</v>
      </c>
    </row>
    <row r="4236" spans="1:18" ht="15.75" customHeight="1" x14ac:dyDescent="0.25">
      <c r="A4236">
        <v>4269</v>
      </c>
      <c r="B4236" t="s">
        <v>553</v>
      </c>
      <c r="C4236" t="s">
        <v>383</v>
      </c>
      <c r="D4236" t="s">
        <v>20</v>
      </c>
      <c r="E4236" t="s">
        <v>121</v>
      </c>
      <c r="F4236" s="7">
        <v>-33.445012030000001</v>
      </c>
      <c r="G4236" s="7">
        <v>151.44880549999999</v>
      </c>
      <c r="H4236" s="8">
        <v>42885</v>
      </c>
      <c r="I4236" t="s">
        <v>1140</v>
      </c>
      <c r="J4236" t="s">
        <v>23</v>
      </c>
      <c r="K4236" t="s">
        <v>24</v>
      </c>
      <c r="L4236">
        <v>12</v>
      </c>
      <c r="M4236" s="7">
        <v>2</v>
      </c>
      <c r="O4236" t="s">
        <v>25</v>
      </c>
      <c r="R4236" s="4" t="str">
        <f t="shared" ca="1" si="66"/>
        <v>Kempster RM and Egeberg CA (2020). SharkBase citizen science global chondrichthyan sighting database. Support Our Sharks Ocean Conservation Society. Version 2020.08. www.supportoursharks.com (consulted on 01/08/2020)</v>
      </c>
    </row>
    <row r="4237" spans="1:18" ht="15.75" customHeight="1" x14ac:dyDescent="0.25">
      <c r="A4237">
        <v>4270</v>
      </c>
      <c r="B4237" t="s">
        <v>394</v>
      </c>
      <c r="C4237" t="s">
        <v>1756</v>
      </c>
      <c r="D4237" t="s">
        <v>20</v>
      </c>
      <c r="E4237" t="s">
        <v>76</v>
      </c>
      <c r="F4237" s="7">
        <v>-33.4452438</v>
      </c>
      <c r="G4237" s="7">
        <v>151.44880559999999</v>
      </c>
      <c r="H4237" s="8">
        <v>42885</v>
      </c>
      <c r="I4237" t="s">
        <v>1140</v>
      </c>
      <c r="J4237" t="s">
        <v>23</v>
      </c>
      <c r="K4237" t="s">
        <v>24</v>
      </c>
      <c r="L4237">
        <v>16</v>
      </c>
      <c r="M4237" s="7">
        <v>1</v>
      </c>
      <c r="N4237" s="7">
        <v>0.8</v>
      </c>
      <c r="O4237" t="s">
        <v>25</v>
      </c>
      <c r="R4237" s="4" t="str">
        <f t="shared" ca="1" si="66"/>
        <v>Kempster RM and Egeberg CA (2020). SharkBase citizen science global chondrichthyan sighting database. Support Our Sharks Ocean Conservation Society. Version 2020.08. www.supportoursharks.com (consulted on 01/08/2020)</v>
      </c>
    </row>
    <row r="4238" spans="1:18" ht="15.75" customHeight="1" x14ac:dyDescent="0.25">
      <c r="A4238">
        <v>4271</v>
      </c>
      <c r="B4238" t="s">
        <v>389</v>
      </c>
      <c r="C4238" t="s">
        <v>390</v>
      </c>
      <c r="D4238" t="s">
        <v>20</v>
      </c>
      <c r="E4238" t="s">
        <v>76</v>
      </c>
      <c r="F4238" s="7">
        <v>-33.446220050000001</v>
      </c>
      <c r="G4238" s="7">
        <v>151.44934259999999</v>
      </c>
      <c r="H4238" s="8">
        <v>42885</v>
      </c>
      <c r="I4238" t="s">
        <v>1140</v>
      </c>
      <c r="J4238" t="s">
        <v>23</v>
      </c>
      <c r="K4238" t="s">
        <v>24</v>
      </c>
      <c r="L4238">
        <v>5</v>
      </c>
      <c r="M4238" s="7">
        <v>2</v>
      </c>
      <c r="N4238" s="7">
        <v>1.8</v>
      </c>
      <c r="O4238" t="s">
        <v>25</v>
      </c>
      <c r="R4238" s="4" t="str">
        <f t="shared" ca="1" si="66"/>
        <v>Kempster RM and Egeberg CA (2020). SharkBase citizen science global chondrichthyan sighting database. Support Our Sharks Ocean Conservation Society. Version 2020.08. www.supportoursharks.com (consulted on 01/08/2020)</v>
      </c>
    </row>
    <row r="4239" spans="1:18" ht="15.75" customHeight="1" x14ac:dyDescent="0.25">
      <c r="A4239">
        <v>4272</v>
      </c>
      <c r="B4239" t="s">
        <v>184</v>
      </c>
      <c r="C4239" t="s">
        <v>185</v>
      </c>
      <c r="D4239" t="s">
        <v>20</v>
      </c>
      <c r="E4239" t="s">
        <v>76</v>
      </c>
      <c r="F4239" s="7">
        <v>22.837702669999999</v>
      </c>
      <c r="G4239" s="7">
        <v>-109.8745084</v>
      </c>
      <c r="H4239" s="8">
        <v>42873</v>
      </c>
      <c r="I4239" t="s">
        <v>1904</v>
      </c>
      <c r="J4239" t="s">
        <v>54</v>
      </c>
      <c r="K4239" t="s">
        <v>24</v>
      </c>
      <c r="L4239">
        <v>2</v>
      </c>
      <c r="M4239" s="7">
        <v>4</v>
      </c>
      <c r="N4239" s="7">
        <v>3</v>
      </c>
      <c r="O4239" t="s">
        <v>33</v>
      </c>
      <c r="Q4239" t="s">
        <v>1905</v>
      </c>
      <c r="R4239" s="4" t="str">
        <f t="shared" ca="1" si="66"/>
        <v>Kempster RM and Egeberg CA (2020). SharkBase citizen science global chondrichthyan sighting database. Support Our Sharks Ocean Conservation Society. Version 2020.08. www.supportoursharks.com (consulted on 01/08/2020)</v>
      </c>
    </row>
    <row r="4240" spans="1:18" ht="15.75" customHeight="1" x14ac:dyDescent="0.25">
      <c r="A4240">
        <v>4273</v>
      </c>
      <c r="B4240" t="s">
        <v>1100</v>
      </c>
      <c r="C4240" t="s">
        <v>568</v>
      </c>
      <c r="D4240" t="s">
        <v>20</v>
      </c>
      <c r="E4240" t="s">
        <v>1173</v>
      </c>
      <c r="F4240" s="7">
        <v>-8.3404559450000004</v>
      </c>
      <c r="G4240" s="7">
        <v>116.0425608</v>
      </c>
      <c r="H4240" s="8">
        <v>42908</v>
      </c>
      <c r="I4240" t="s">
        <v>22</v>
      </c>
      <c r="J4240" t="s">
        <v>63</v>
      </c>
      <c r="K4240" t="s">
        <v>63</v>
      </c>
      <c r="L4240">
        <v>19.2</v>
      </c>
      <c r="M4240" s="7">
        <v>1</v>
      </c>
      <c r="N4240" s="7">
        <v>1</v>
      </c>
      <c r="O4240" t="s">
        <v>25</v>
      </c>
      <c r="R4240" s="4" t="str">
        <f t="shared" ca="1" si="66"/>
        <v>Kempster RM and Egeberg CA (2020). SharkBase citizen science global chondrichthyan sighting database. Support Our Sharks Ocean Conservation Society. Version 2020.08. www.supportoursharks.com (consulted on 01/08/2020)</v>
      </c>
    </row>
    <row r="4241" spans="1:18" ht="15.75" customHeight="1" x14ac:dyDescent="0.25">
      <c r="A4241">
        <v>4274</v>
      </c>
      <c r="B4241" t="s">
        <v>98</v>
      </c>
      <c r="C4241" t="s">
        <v>701</v>
      </c>
      <c r="D4241" t="s">
        <v>20</v>
      </c>
      <c r="E4241" t="s">
        <v>1173</v>
      </c>
      <c r="F4241" s="7">
        <v>-8.3433433140000002</v>
      </c>
      <c r="G4241" s="7">
        <v>116.026768</v>
      </c>
      <c r="H4241" s="8">
        <v>42910</v>
      </c>
      <c r="I4241" t="s">
        <v>1414</v>
      </c>
      <c r="J4241" t="s">
        <v>63</v>
      </c>
      <c r="K4241" t="s">
        <v>63</v>
      </c>
      <c r="L4241">
        <v>28</v>
      </c>
      <c r="M4241" s="7">
        <v>1</v>
      </c>
      <c r="N4241" s="7">
        <v>0.5</v>
      </c>
      <c r="O4241" t="s">
        <v>25</v>
      </c>
      <c r="R4241" s="4" t="str">
        <f t="shared" ca="1" si="66"/>
        <v>Kempster RM and Egeberg CA (2020). SharkBase citizen science global chondrichthyan sighting database. Support Our Sharks Ocean Conservation Society. Version 2020.08. www.supportoursharks.com (consulted on 01/08/2020)</v>
      </c>
    </row>
    <row r="4242" spans="1:18" ht="15.75" customHeight="1" x14ac:dyDescent="0.25">
      <c r="A4242">
        <v>4275</v>
      </c>
      <c r="B4242" t="s">
        <v>18</v>
      </c>
      <c r="C4242" t="s">
        <v>19</v>
      </c>
      <c r="D4242" t="s">
        <v>20</v>
      </c>
      <c r="E4242" t="s">
        <v>1173</v>
      </c>
      <c r="F4242" s="7">
        <v>-8.3416448639999992</v>
      </c>
      <c r="G4242" s="7">
        <v>116.02865629999999</v>
      </c>
      <c r="H4242" s="8">
        <v>42924</v>
      </c>
      <c r="I4242" t="s">
        <v>1414</v>
      </c>
      <c r="J4242" t="s">
        <v>63</v>
      </c>
      <c r="K4242" t="s">
        <v>63</v>
      </c>
      <c r="L4242">
        <v>1</v>
      </c>
      <c r="M4242" s="7">
        <v>1</v>
      </c>
      <c r="N4242" s="7">
        <v>1</v>
      </c>
      <c r="O4242" t="s">
        <v>25</v>
      </c>
      <c r="R4242" s="4" t="str">
        <f t="shared" ca="1" si="66"/>
        <v>Kempster RM and Egeberg CA (2020). SharkBase citizen science global chondrichthyan sighting database. Support Our Sharks Ocean Conservation Society. Version 2020.08. www.supportoursharks.com (consulted on 01/08/2020)</v>
      </c>
    </row>
    <row r="4243" spans="1:18" ht="15.75" customHeight="1" x14ac:dyDescent="0.25">
      <c r="A4243">
        <v>4276</v>
      </c>
      <c r="B4243" t="s">
        <v>18</v>
      </c>
      <c r="C4243" t="s">
        <v>19</v>
      </c>
      <c r="D4243" t="s">
        <v>20</v>
      </c>
      <c r="E4243" t="s">
        <v>1173</v>
      </c>
      <c r="F4243" s="7">
        <v>-8.3419845549999998</v>
      </c>
      <c r="G4243" s="7">
        <v>116.0293429</v>
      </c>
      <c r="H4243" s="8">
        <v>42911</v>
      </c>
      <c r="I4243" t="s">
        <v>1414</v>
      </c>
      <c r="J4243" t="s">
        <v>63</v>
      </c>
      <c r="K4243" t="s">
        <v>63</v>
      </c>
      <c r="L4243">
        <v>30</v>
      </c>
      <c r="M4243" s="7">
        <v>1</v>
      </c>
      <c r="N4243" s="7">
        <v>1</v>
      </c>
      <c r="O4243" t="s">
        <v>25</v>
      </c>
      <c r="R4243" s="4" t="str">
        <f t="shared" ca="1" si="66"/>
        <v>Kempster RM and Egeberg CA (2020). SharkBase citizen science global chondrichthyan sighting database. Support Our Sharks Ocean Conservation Society. Version 2020.08. www.supportoursharks.com (consulted on 01/08/2020)</v>
      </c>
    </row>
    <row r="4244" spans="1:18" ht="15.75" customHeight="1" x14ac:dyDescent="0.25">
      <c r="A4244">
        <v>4277</v>
      </c>
      <c r="B4244" t="s">
        <v>18</v>
      </c>
      <c r="C4244" t="s">
        <v>19</v>
      </c>
      <c r="D4244" t="s">
        <v>20</v>
      </c>
      <c r="E4244" t="s">
        <v>1173</v>
      </c>
      <c r="F4244" s="7">
        <v>-8.3421544000000001</v>
      </c>
      <c r="G4244" s="7">
        <v>116.0284846</v>
      </c>
      <c r="H4244" s="8">
        <v>42911</v>
      </c>
      <c r="I4244" t="s">
        <v>1174</v>
      </c>
      <c r="J4244" t="s">
        <v>63</v>
      </c>
      <c r="K4244" t="s">
        <v>63</v>
      </c>
      <c r="L4244">
        <v>30</v>
      </c>
      <c r="M4244" s="7">
        <v>1</v>
      </c>
      <c r="N4244" s="7">
        <v>1</v>
      </c>
      <c r="O4244" t="s">
        <v>25</v>
      </c>
      <c r="R4244" s="4" t="str">
        <f t="shared" ca="1" si="66"/>
        <v>Kempster RM and Egeberg CA (2020). SharkBase citizen science global chondrichthyan sighting database. Support Our Sharks Ocean Conservation Society. Version 2020.08. www.supportoursharks.com (consulted on 01/08/2020)</v>
      </c>
    </row>
    <row r="4245" spans="1:18" ht="15.75" customHeight="1" x14ac:dyDescent="0.25">
      <c r="A4245">
        <v>4278</v>
      </c>
      <c r="B4245" t="s">
        <v>124</v>
      </c>
      <c r="C4245" t="s">
        <v>125</v>
      </c>
      <c r="D4245" t="s">
        <v>20</v>
      </c>
      <c r="E4245" t="s">
        <v>1173</v>
      </c>
      <c r="F4245" s="7">
        <v>-8.352429892</v>
      </c>
      <c r="G4245" s="7">
        <v>116.0874503</v>
      </c>
      <c r="H4245" s="8">
        <v>42913</v>
      </c>
      <c r="I4245" t="s">
        <v>1538</v>
      </c>
      <c r="J4245" t="s">
        <v>63</v>
      </c>
      <c r="K4245" t="s">
        <v>63</v>
      </c>
      <c r="L4245">
        <v>20</v>
      </c>
      <c r="M4245" s="7">
        <v>1</v>
      </c>
      <c r="N4245" s="7">
        <v>1.75</v>
      </c>
      <c r="O4245" t="s">
        <v>25</v>
      </c>
      <c r="R4245" s="4" t="str">
        <f t="shared" ca="1" si="66"/>
        <v>Kempster RM and Egeberg CA (2020). SharkBase citizen science global chondrichthyan sighting database. Support Our Sharks Ocean Conservation Society. Version 2020.08. www.supportoursharks.com (consulted on 01/08/2020)</v>
      </c>
    </row>
    <row r="4246" spans="1:18" ht="15.75" customHeight="1" x14ac:dyDescent="0.25">
      <c r="A4246">
        <v>4279</v>
      </c>
      <c r="B4246" t="s">
        <v>18</v>
      </c>
      <c r="C4246" t="s">
        <v>943</v>
      </c>
      <c r="D4246" t="s">
        <v>20</v>
      </c>
      <c r="E4246" t="s">
        <v>1173</v>
      </c>
      <c r="F4246" s="7">
        <v>-8.3407956369999994</v>
      </c>
      <c r="G4246" s="7">
        <v>116.02917119999999</v>
      </c>
      <c r="H4246" s="8">
        <v>42923</v>
      </c>
      <c r="I4246" t="s">
        <v>1174</v>
      </c>
      <c r="J4246" t="s">
        <v>23</v>
      </c>
      <c r="K4246" t="s">
        <v>28</v>
      </c>
      <c r="L4246">
        <v>28</v>
      </c>
      <c r="M4246" s="7">
        <v>1</v>
      </c>
      <c r="N4246" s="7">
        <v>0.9</v>
      </c>
      <c r="O4246" t="s">
        <v>25</v>
      </c>
      <c r="Q4246" t="s">
        <v>1906</v>
      </c>
      <c r="R4246" s="4" t="str">
        <f t="shared" ca="1" si="66"/>
        <v>Kempster RM and Egeberg CA (2020). SharkBase citizen science global chondrichthyan sighting database. Support Our Sharks Ocean Conservation Society. Version 2020.08. www.supportoursharks.com (consulted on 01/08/2020)</v>
      </c>
    </row>
    <row r="4247" spans="1:18" ht="15.75" customHeight="1" x14ac:dyDescent="0.25">
      <c r="A4247">
        <v>4280</v>
      </c>
      <c r="B4247" t="s">
        <v>18</v>
      </c>
      <c r="C4247" t="s">
        <v>943</v>
      </c>
      <c r="D4247" t="s">
        <v>20</v>
      </c>
      <c r="E4247" t="s">
        <v>1173</v>
      </c>
      <c r="F4247" s="7">
        <v>-8.3402861000000001</v>
      </c>
      <c r="G4247" s="7">
        <v>116.0303729</v>
      </c>
      <c r="H4247" s="8">
        <v>42926</v>
      </c>
      <c r="I4247" t="s">
        <v>1174</v>
      </c>
      <c r="J4247" t="s">
        <v>23</v>
      </c>
      <c r="K4247" t="s">
        <v>28</v>
      </c>
      <c r="L4247">
        <v>31</v>
      </c>
      <c r="M4247" s="7">
        <v>1</v>
      </c>
      <c r="N4247" s="7">
        <v>1.3</v>
      </c>
      <c r="O4247" t="s">
        <v>25</v>
      </c>
      <c r="R4247" s="4" t="str">
        <f t="shared" ca="1" si="66"/>
        <v>Kempster RM and Egeberg CA (2020). SharkBase citizen science global chondrichthyan sighting database. Support Our Sharks Ocean Conservation Society. Version 2020.08. www.supportoursharks.com (consulted on 01/08/2020)</v>
      </c>
    </row>
    <row r="4248" spans="1:18" ht="15.75" customHeight="1" x14ac:dyDescent="0.25">
      <c r="A4248">
        <v>4281</v>
      </c>
      <c r="B4248" t="s">
        <v>124</v>
      </c>
      <c r="C4248" t="s">
        <v>142</v>
      </c>
      <c r="D4248" t="s">
        <v>20</v>
      </c>
      <c r="E4248" t="s">
        <v>1173</v>
      </c>
      <c r="F4248" s="7">
        <v>-8.3382479430000007</v>
      </c>
      <c r="G4248" s="7">
        <v>116.0356944</v>
      </c>
      <c r="H4248" s="8">
        <v>42923</v>
      </c>
      <c r="I4248" t="s">
        <v>1457</v>
      </c>
      <c r="J4248" t="s">
        <v>23</v>
      </c>
      <c r="K4248" t="s">
        <v>28</v>
      </c>
      <c r="L4248">
        <v>27.3</v>
      </c>
      <c r="M4248" s="7">
        <v>1</v>
      </c>
      <c r="N4248" s="7">
        <v>1.5</v>
      </c>
      <c r="O4248" t="s">
        <v>25</v>
      </c>
      <c r="R4248" s="4" t="str">
        <f t="shared" ca="1" si="66"/>
        <v>Kempster RM and Egeberg CA (2020). SharkBase citizen science global chondrichthyan sighting database. Support Our Sharks Ocean Conservation Society. Version 2020.08. www.supportoursharks.com (consulted on 01/08/2020)</v>
      </c>
    </row>
    <row r="4249" spans="1:18" ht="15.75" customHeight="1" x14ac:dyDescent="0.25">
      <c r="A4249">
        <v>4282</v>
      </c>
      <c r="B4249" t="s">
        <v>18</v>
      </c>
      <c r="C4249" t="s">
        <v>943</v>
      </c>
      <c r="D4249" t="s">
        <v>20</v>
      </c>
      <c r="E4249" t="s">
        <v>1173</v>
      </c>
      <c r="F4249" s="7">
        <v>-8.3382479430000007</v>
      </c>
      <c r="G4249" s="7">
        <v>116.0353511</v>
      </c>
      <c r="H4249" s="8">
        <v>42923</v>
      </c>
      <c r="I4249" t="s">
        <v>1457</v>
      </c>
      <c r="J4249" t="s">
        <v>23</v>
      </c>
      <c r="K4249" t="s">
        <v>28</v>
      </c>
      <c r="L4249">
        <v>27.3</v>
      </c>
      <c r="M4249" s="7">
        <v>2</v>
      </c>
      <c r="N4249" s="7">
        <v>1</v>
      </c>
      <c r="O4249" t="s">
        <v>25</v>
      </c>
      <c r="Q4249" t="s">
        <v>1907</v>
      </c>
      <c r="R4249" s="4" t="str">
        <f t="shared" ca="1" si="66"/>
        <v>Kempster RM and Egeberg CA (2020). SharkBase citizen science global chondrichthyan sighting database. Support Our Sharks Ocean Conservation Society. Version 2020.08. www.supportoursharks.com (consulted on 01/08/2020)</v>
      </c>
    </row>
    <row r="4250" spans="1:18" ht="15.75" customHeight="1" x14ac:dyDescent="0.25">
      <c r="A4250">
        <v>4283</v>
      </c>
      <c r="B4250" t="s">
        <v>18</v>
      </c>
      <c r="C4250" t="s">
        <v>943</v>
      </c>
      <c r="D4250" t="s">
        <v>20</v>
      </c>
      <c r="E4250" t="s">
        <v>1173</v>
      </c>
      <c r="F4250" s="7">
        <v>-8.3451690000000003</v>
      </c>
      <c r="G4250" s="7">
        <v>116.061701</v>
      </c>
      <c r="H4250" s="8">
        <v>42925</v>
      </c>
      <c r="I4250" t="s">
        <v>1754</v>
      </c>
      <c r="J4250" t="s">
        <v>23</v>
      </c>
      <c r="K4250" t="s">
        <v>28</v>
      </c>
      <c r="M4250" s="7">
        <v>1</v>
      </c>
      <c r="N4250" s="7">
        <v>1.8</v>
      </c>
      <c r="O4250" t="s">
        <v>25</v>
      </c>
      <c r="Q4250" t="s">
        <v>1179</v>
      </c>
      <c r="R4250" s="4" t="str">
        <f t="shared" ca="1" si="66"/>
        <v>Kempster RM and Egeberg CA (2020). SharkBase citizen science global chondrichthyan sighting database. Support Our Sharks Ocean Conservation Society. Version 2020.08. www.supportoursharks.com (consulted on 01/08/2020)</v>
      </c>
    </row>
    <row r="4251" spans="1:18" ht="15.75" customHeight="1" x14ac:dyDescent="0.25">
      <c r="A4251">
        <v>4284</v>
      </c>
      <c r="B4251" t="s">
        <v>18</v>
      </c>
      <c r="C4251" t="s">
        <v>943</v>
      </c>
      <c r="D4251" t="s">
        <v>20</v>
      </c>
      <c r="E4251" t="s">
        <v>1173</v>
      </c>
      <c r="F4251" s="7">
        <v>-8.3388424069999996</v>
      </c>
      <c r="G4251" s="7">
        <v>116.0337203</v>
      </c>
      <c r="H4251" s="8">
        <v>42926</v>
      </c>
      <c r="I4251" t="s">
        <v>1457</v>
      </c>
      <c r="J4251" t="s">
        <v>23</v>
      </c>
      <c r="K4251" t="s">
        <v>28</v>
      </c>
      <c r="L4251">
        <v>17.5</v>
      </c>
      <c r="M4251" s="7">
        <v>2</v>
      </c>
      <c r="N4251" s="7">
        <v>1.5</v>
      </c>
      <c r="O4251" t="s">
        <v>25</v>
      </c>
      <c r="Q4251" t="s">
        <v>1908</v>
      </c>
      <c r="R4251" s="4" t="str">
        <f t="shared" ca="1" si="66"/>
        <v>Kempster RM and Egeberg CA (2020). SharkBase citizen science global chondrichthyan sighting database. Support Our Sharks Ocean Conservation Society. Version 2020.08. www.supportoursharks.com (consulted on 01/08/2020)</v>
      </c>
    </row>
    <row r="4252" spans="1:18" ht="15.75" customHeight="1" x14ac:dyDescent="0.25">
      <c r="A4252">
        <v>4285</v>
      </c>
      <c r="B4252" t="s">
        <v>124</v>
      </c>
      <c r="C4252" t="s">
        <v>142</v>
      </c>
      <c r="D4252" t="s">
        <v>20</v>
      </c>
      <c r="E4252" t="s">
        <v>1173</v>
      </c>
      <c r="F4252" s="7">
        <v>-8.3385027140000005</v>
      </c>
      <c r="G4252" s="7">
        <v>116.0351794</v>
      </c>
      <c r="H4252" s="8">
        <v>42926</v>
      </c>
      <c r="I4252" t="s">
        <v>1457</v>
      </c>
      <c r="J4252" t="s">
        <v>23</v>
      </c>
      <c r="K4252" t="s">
        <v>28</v>
      </c>
      <c r="L4252">
        <v>28</v>
      </c>
      <c r="M4252" s="7">
        <v>1</v>
      </c>
      <c r="N4252" s="7">
        <v>1.5</v>
      </c>
      <c r="O4252" t="s">
        <v>25</v>
      </c>
      <c r="Q4252" t="s">
        <v>1909</v>
      </c>
      <c r="R4252" s="4" t="str">
        <f t="shared" ca="1" si="66"/>
        <v>Kempster RM and Egeberg CA (2020). SharkBase citizen science global chondrichthyan sighting database. Support Our Sharks Ocean Conservation Society. Version 2020.08. www.supportoursharks.com (consulted on 01/08/2020)</v>
      </c>
    </row>
    <row r="4253" spans="1:18" ht="15.75" customHeight="1" x14ac:dyDescent="0.25">
      <c r="A4253">
        <v>4286</v>
      </c>
      <c r="B4253" t="s">
        <v>18</v>
      </c>
      <c r="C4253" t="s">
        <v>943</v>
      </c>
      <c r="D4253" t="s">
        <v>20</v>
      </c>
      <c r="E4253" t="s">
        <v>1173</v>
      </c>
      <c r="F4253" s="7">
        <v>-8.3428337799999994</v>
      </c>
      <c r="G4253" s="7">
        <v>116.02796960000001</v>
      </c>
      <c r="H4253" s="8">
        <v>42927</v>
      </c>
      <c r="I4253" t="s">
        <v>1174</v>
      </c>
      <c r="J4253" t="s">
        <v>23</v>
      </c>
      <c r="K4253" t="s">
        <v>28</v>
      </c>
      <c r="L4253">
        <v>19.2</v>
      </c>
      <c r="M4253" s="7">
        <v>1</v>
      </c>
      <c r="N4253" s="7">
        <v>1</v>
      </c>
      <c r="O4253" t="s">
        <v>25</v>
      </c>
      <c r="Q4253" t="s">
        <v>1910</v>
      </c>
      <c r="R4253" s="4" t="str">
        <f t="shared" ca="1" si="66"/>
        <v>Kempster RM and Egeberg CA (2020). SharkBase citizen science global chondrichthyan sighting database. Support Our Sharks Ocean Conservation Society. Version 2020.08. www.supportoursharks.com (consulted on 01/08/2020)</v>
      </c>
    </row>
    <row r="4254" spans="1:18" ht="15.75" customHeight="1" x14ac:dyDescent="0.25">
      <c r="A4254">
        <v>4287</v>
      </c>
      <c r="B4254" t="s">
        <v>18</v>
      </c>
      <c r="C4254" t="s">
        <v>943</v>
      </c>
      <c r="D4254" t="s">
        <v>20</v>
      </c>
      <c r="E4254" t="s">
        <v>1173</v>
      </c>
      <c r="F4254" s="7">
        <v>-8.3429187020000004</v>
      </c>
      <c r="G4254" s="7">
        <v>116.0277121</v>
      </c>
      <c r="H4254" s="8">
        <v>42927</v>
      </c>
      <c r="I4254" t="s">
        <v>1174</v>
      </c>
      <c r="J4254" t="s">
        <v>23</v>
      </c>
      <c r="K4254" t="s">
        <v>28</v>
      </c>
      <c r="M4254" s="7">
        <v>1</v>
      </c>
      <c r="N4254" s="7">
        <v>1</v>
      </c>
      <c r="O4254" t="s">
        <v>25</v>
      </c>
      <c r="R4254" s="4" t="str">
        <f t="shared" ca="1" si="66"/>
        <v>Kempster RM and Egeberg CA (2020). SharkBase citizen science global chondrichthyan sighting database. Support Our Sharks Ocean Conservation Society. Version 2020.08. www.supportoursharks.com (consulted on 01/08/2020)</v>
      </c>
    </row>
    <row r="4255" spans="1:18" ht="15.75" customHeight="1" x14ac:dyDescent="0.25">
      <c r="A4255">
        <v>4288</v>
      </c>
      <c r="B4255" t="s">
        <v>18</v>
      </c>
      <c r="C4255" t="s">
        <v>943</v>
      </c>
      <c r="D4255" t="s">
        <v>20</v>
      </c>
      <c r="E4255" t="s">
        <v>1173</v>
      </c>
      <c r="F4255" s="7">
        <v>-8.3430885470000007</v>
      </c>
      <c r="G4255" s="7">
        <v>116.02762629999999</v>
      </c>
      <c r="H4255" s="8">
        <v>42927</v>
      </c>
      <c r="I4255" t="s">
        <v>1174</v>
      </c>
      <c r="J4255" t="s">
        <v>23</v>
      </c>
      <c r="K4255" t="s">
        <v>28</v>
      </c>
      <c r="L4255">
        <v>7.6</v>
      </c>
      <c r="M4255" s="7">
        <v>2</v>
      </c>
      <c r="N4255" s="7">
        <v>1</v>
      </c>
      <c r="O4255" t="s">
        <v>25</v>
      </c>
      <c r="Q4255" t="s">
        <v>1911</v>
      </c>
      <c r="R4255" s="4" t="str">
        <f t="shared" ca="1" si="66"/>
        <v>Kempster RM and Egeberg CA (2020). SharkBase citizen science global chondrichthyan sighting database. Support Our Sharks Ocean Conservation Society. Version 2020.08. www.supportoursharks.com (consulted on 01/08/2020)</v>
      </c>
    </row>
    <row r="4256" spans="1:18" ht="15.75" customHeight="1" x14ac:dyDescent="0.25">
      <c r="A4256">
        <v>4289</v>
      </c>
      <c r="B4256" t="s">
        <v>18</v>
      </c>
      <c r="C4256" t="s">
        <v>943</v>
      </c>
      <c r="D4256" t="s">
        <v>20</v>
      </c>
      <c r="E4256" t="s">
        <v>1173</v>
      </c>
      <c r="F4256" s="7">
        <v>-8.3433433140000002</v>
      </c>
      <c r="G4256" s="7">
        <v>116.0284846</v>
      </c>
      <c r="H4256" s="8">
        <v>42927</v>
      </c>
      <c r="I4256" t="s">
        <v>1174</v>
      </c>
      <c r="J4256" t="s">
        <v>23</v>
      </c>
      <c r="K4256" t="s">
        <v>28</v>
      </c>
      <c r="L4256">
        <v>14</v>
      </c>
      <c r="M4256" s="7">
        <v>1</v>
      </c>
      <c r="N4256" s="7">
        <v>1.5</v>
      </c>
      <c r="O4256" t="s">
        <v>25</v>
      </c>
      <c r="R4256" s="4" t="str">
        <f t="shared" ca="1" si="66"/>
        <v>Kempster RM and Egeberg CA (2020). SharkBase citizen science global chondrichthyan sighting database. Support Our Sharks Ocean Conservation Society. Version 2020.08. www.supportoursharks.com (consulted on 01/08/2020)</v>
      </c>
    </row>
    <row r="4257" spans="1:18" ht="15.75" customHeight="1" x14ac:dyDescent="0.25">
      <c r="A4257">
        <v>4290</v>
      </c>
      <c r="B4257" t="s">
        <v>18</v>
      </c>
      <c r="C4257" t="s">
        <v>19</v>
      </c>
      <c r="D4257" t="s">
        <v>20</v>
      </c>
      <c r="E4257" t="s">
        <v>1173</v>
      </c>
      <c r="F4257" s="7">
        <v>-8.3377384029999995</v>
      </c>
      <c r="G4257" s="7">
        <v>116.03020119999999</v>
      </c>
      <c r="H4257" s="8">
        <v>42905</v>
      </c>
      <c r="I4257" t="s">
        <v>1174</v>
      </c>
      <c r="J4257" t="s">
        <v>54</v>
      </c>
      <c r="K4257" t="s">
        <v>28</v>
      </c>
      <c r="L4257">
        <v>15</v>
      </c>
      <c r="M4257" s="7">
        <v>3</v>
      </c>
      <c r="N4257" s="7">
        <v>1</v>
      </c>
      <c r="O4257" t="s">
        <v>25</v>
      </c>
      <c r="R4257" s="4" t="str">
        <f t="shared" ca="1" si="66"/>
        <v>Kempster RM and Egeberg CA (2020). SharkBase citizen science global chondrichthyan sighting database. Support Our Sharks Ocean Conservation Society. Version 2020.08. www.supportoursharks.com (consulted on 01/08/2020)</v>
      </c>
    </row>
    <row r="4258" spans="1:18" ht="15.75" customHeight="1" x14ac:dyDescent="0.25">
      <c r="A4258">
        <v>4291</v>
      </c>
      <c r="B4258" t="s">
        <v>18</v>
      </c>
      <c r="C4258" t="s">
        <v>19</v>
      </c>
      <c r="D4258" t="s">
        <v>20</v>
      </c>
      <c r="E4258" t="s">
        <v>1173</v>
      </c>
      <c r="F4258" s="7">
        <v>-8.3623654409999997</v>
      </c>
      <c r="G4258" s="7">
        <v>116.0403292</v>
      </c>
      <c r="H4258" s="8">
        <v>42903</v>
      </c>
      <c r="I4258" t="s">
        <v>1176</v>
      </c>
      <c r="J4258" t="s">
        <v>23</v>
      </c>
      <c r="K4258" t="s">
        <v>28</v>
      </c>
      <c r="L4258">
        <v>22</v>
      </c>
      <c r="M4258" s="7">
        <v>1</v>
      </c>
      <c r="N4258" s="7">
        <v>0.6</v>
      </c>
      <c r="O4258" t="s">
        <v>25</v>
      </c>
      <c r="R4258" s="4" t="str">
        <f t="shared" ca="1" si="66"/>
        <v>Kempster RM and Egeberg CA (2020). SharkBase citizen science global chondrichthyan sighting database. Support Our Sharks Ocean Conservation Society. Version 2020.08. www.supportoursharks.com (consulted on 01/08/2020)</v>
      </c>
    </row>
    <row r="4259" spans="1:18" ht="15.75" customHeight="1" x14ac:dyDescent="0.25">
      <c r="A4259">
        <v>4292</v>
      </c>
      <c r="B4259" t="s">
        <v>18</v>
      </c>
      <c r="C4259" t="s">
        <v>943</v>
      </c>
      <c r="D4259" t="s">
        <v>20</v>
      </c>
      <c r="E4259" t="s">
        <v>1173</v>
      </c>
      <c r="F4259" s="7">
        <v>-8.3386725599999991</v>
      </c>
      <c r="G4259" s="7">
        <v>116.0349219</v>
      </c>
      <c r="H4259" s="8">
        <v>42910</v>
      </c>
      <c r="I4259" t="s">
        <v>1457</v>
      </c>
      <c r="J4259" t="s">
        <v>23</v>
      </c>
      <c r="K4259" t="s">
        <v>28</v>
      </c>
      <c r="L4259">
        <v>15</v>
      </c>
      <c r="M4259" s="7">
        <v>1</v>
      </c>
      <c r="N4259" s="7">
        <v>1</v>
      </c>
      <c r="O4259" t="s">
        <v>25</v>
      </c>
      <c r="Q4259" t="s">
        <v>1912</v>
      </c>
      <c r="R4259" s="4" t="str">
        <f t="shared" ca="1" si="66"/>
        <v>Kempster RM and Egeberg CA (2020). SharkBase citizen science global chondrichthyan sighting database. Support Our Sharks Ocean Conservation Society. Version 2020.08. www.supportoursharks.com (consulted on 01/08/2020)</v>
      </c>
    </row>
    <row r="4260" spans="1:18" ht="15.75" customHeight="1" x14ac:dyDescent="0.25">
      <c r="A4260">
        <v>4293</v>
      </c>
      <c r="B4260" t="s">
        <v>124</v>
      </c>
      <c r="C4260" t="s">
        <v>142</v>
      </c>
      <c r="D4260" t="s">
        <v>20</v>
      </c>
      <c r="E4260" t="s">
        <v>1173</v>
      </c>
      <c r="F4260" s="7">
        <v>-8.3385876369999998</v>
      </c>
      <c r="G4260" s="7">
        <v>116.0353511</v>
      </c>
      <c r="H4260" s="8">
        <v>42914</v>
      </c>
      <c r="I4260" t="s">
        <v>1457</v>
      </c>
      <c r="J4260" t="s">
        <v>23</v>
      </c>
      <c r="K4260" t="s">
        <v>28</v>
      </c>
      <c r="L4260">
        <v>15</v>
      </c>
      <c r="M4260" s="7">
        <v>1</v>
      </c>
      <c r="N4260" s="7">
        <v>1.7</v>
      </c>
      <c r="O4260" t="s">
        <v>25</v>
      </c>
      <c r="Q4260" t="s">
        <v>1913</v>
      </c>
      <c r="R4260" s="4" t="str">
        <f t="shared" ca="1" si="66"/>
        <v>Kempster RM and Egeberg CA (2020). SharkBase citizen science global chondrichthyan sighting database. Support Our Sharks Ocean Conservation Society. Version 2020.08. www.supportoursharks.com (consulted on 01/08/2020)</v>
      </c>
    </row>
    <row r="4261" spans="1:18" ht="15.75" customHeight="1" x14ac:dyDescent="0.25">
      <c r="A4261">
        <v>4294</v>
      </c>
      <c r="B4261" t="s">
        <v>18</v>
      </c>
      <c r="C4261" t="s">
        <v>19</v>
      </c>
      <c r="D4261" t="s">
        <v>20</v>
      </c>
      <c r="E4261" t="s">
        <v>1173</v>
      </c>
      <c r="F4261" s="7">
        <v>-8.3625352779999993</v>
      </c>
      <c r="G4261" s="7">
        <v>116.0394709</v>
      </c>
      <c r="H4261" s="8">
        <v>42903</v>
      </c>
      <c r="I4261" t="s">
        <v>1176</v>
      </c>
      <c r="J4261" t="s">
        <v>23</v>
      </c>
      <c r="K4261" t="s">
        <v>28</v>
      </c>
      <c r="L4261">
        <v>22</v>
      </c>
      <c r="M4261" s="7">
        <v>1</v>
      </c>
      <c r="N4261" s="7">
        <v>0.8</v>
      </c>
      <c r="O4261" t="s">
        <v>25</v>
      </c>
      <c r="R4261" s="4" t="str">
        <f t="shared" ca="1" si="66"/>
        <v>Kempster RM and Egeberg CA (2020). SharkBase citizen science global chondrichthyan sighting database. Support Our Sharks Ocean Conservation Society. Version 2020.08. www.supportoursharks.com (consulted on 01/08/2020)</v>
      </c>
    </row>
    <row r="4262" spans="1:18" ht="15.75" customHeight="1" x14ac:dyDescent="0.25">
      <c r="A4262">
        <v>4295</v>
      </c>
      <c r="B4262" t="s">
        <v>18</v>
      </c>
      <c r="C4262" t="s">
        <v>943</v>
      </c>
      <c r="D4262" t="s">
        <v>20</v>
      </c>
      <c r="E4262" t="s">
        <v>1173</v>
      </c>
      <c r="F4262" s="7">
        <v>-8.3372390000000003</v>
      </c>
      <c r="G4262" s="7">
        <v>116.03545800000001</v>
      </c>
      <c r="H4262" s="8">
        <v>42913</v>
      </c>
      <c r="I4262" t="s">
        <v>1457</v>
      </c>
      <c r="J4262" t="s">
        <v>23</v>
      </c>
      <c r="K4262" t="s">
        <v>28</v>
      </c>
      <c r="L4262">
        <v>11</v>
      </c>
      <c r="M4262" s="7">
        <v>3</v>
      </c>
      <c r="N4262" s="7">
        <v>1</v>
      </c>
      <c r="O4262" t="s">
        <v>25</v>
      </c>
      <c r="Q4262" t="s">
        <v>1914</v>
      </c>
      <c r="R4262" s="4" t="str">
        <f t="shared" ca="1" si="66"/>
        <v>Kempster RM and Egeberg CA (2020). SharkBase citizen science global chondrichthyan sighting database. Support Our Sharks Ocean Conservation Society. Version 2020.08. www.supportoursharks.com (consulted on 01/08/2020)</v>
      </c>
    </row>
    <row r="4263" spans="1:18" ht="15.75" customHeight="1" x14ac:dyDescent="0.25">
      <c r="A4263">
        <v>4296</v>
      </c>
      <c r="B4263" t="s">
        <v>18</v>
      </c>
      <c r="C4263" t="s">
        <v>19</v>
      </c>
      <c r="D4263" t="s">
        <v>20</v>
      </c>
      <c r="E4263" t="s">
        <v>1173</v>
      </c>
      <c r="F4263" s="7">
        <v>-8.3623654409999997</v>
      </c>
      <c r="G4263" s="7">
        <v>116.0405009</v>
      </c>
      <c r="H4263" s="8">
        <v>42903</v>
      </c>
      <c r="I4263" t="s">
        <v>1176</v>
      </c>
      <c r="J4263" t="s">
        <v>54</v>
      </c>
      <c r="K4263" t="s">
        <v>28</v>
      </c>
      <c r="L4263">
        <v>22</v>
      </c>
      <c r="M4263" s="7">
        <v>1</v>
      </c>
      <c r="N4263" s="7">
        <v>1</v>
      </c>
      <c r="O4263" t="s">
        <v>25</v>
      </c>
      <c r="R4263" s="4" t="str">
        <f t="shared" ca="1" si="66"/>
        <v>Kempster RM and Egeberg CA (2020). SharkBase citizen science global chondrichthyan sighting database. Support Our Sharks Ocean Conservation Society. Version 2020.08. www.supportoursharks.com (consulted on 01/08/2020)</v>
      </c>
    </row>
    <row r="4264" spans="1:18" ht="15.75" customHeight="1" x14ac:dyDescent="0.25">
      <c r="A4264">
        <v>4297</v>
      </c>
      <c r="B4264" t="s">
        <v>18</v>
      </c>
      <c r="C4264" t="s">
        <v>943</v>
      </c>
      <c r="D4264" t="s">
        <v>20</v>
      </c>
      <c r="E4264" t="s">
        <v>1173</v>
      </c>
      <c r="F4264" s="7">
        <v>-8.3383328670000001</v>
      </c>
      <c r="G4264" s="7">
        <v>116.0355227</v>
      </c>
      <c r="H4264" s="8">
        <v>42913</v>
      </c>
      <c r="I4264" t="s">
        <v>1457</v>
      </c>
      <c r="J4264" t="s">
        <v>23</v>
      </c>
      <c r="K4264" t="s">
        <v>28</v>
      </c>
      <c r="L4264">
        <v>11</v>
      </c>
      <c r="M4264" s="7">
        <v>1</v>
      </c>
      <c r="N4264" s="7">
        <v>1</v>
      </c>
      <c r="O4264" t="s">
        <v>25</v>
      </c>
      <c r="Q4264" t="s">
        <v>1915</v>
      </c>
      <c r="R4264" s="4" t="str">
        <f t="shared" ca="1" si="66"/>
        <v>Kempster RM and Egeberg CA (2020). SharkBase citizen science global chondrichthyan sighting database. Support Our Sharks Ocean Conservation Society. Version 2020.08. www.supportoursharks.com (consulted on 01/08/2020)</v>
      </c>
    </row>
    <row r="4265" spans="1:18" ht="15.75" customHeight="1" x14ac:dyDescent="0.25">
      <c r="A4265">
        <v>4298</v>
      </c>
      <c r="B4265" t="s">
        <v>18</v>
      </c>
      <c r="C4265" t="s">
        <v>19</v>
      </c>
      <c r="D4265" t="s">
        <v>20</v>
      </c>
      <c r="E4265" t="s">
        <v>1173</v>
      </c>
      <c r="F4265" s="7">
        <v>-8.3620257690000006</v>
      </c>
      <c r="G4265" s="7">
        <v>116.0410159</v>
      </c>
      <c r="H4265" s="8">
        <v>42903</v>
      </c>
      <c r="I4265" t="s">
        <v>1176</v>
      </c>
      <c r="J4265" t="s">
        <v>54</v>
      </c>
      <c r="K4265" t="s">
        <v>28</v>
      </c>
      <c r="L4265">
        <v>22</v>
      </c>
      <c r="M4265" s="7">
        <v>1</v>
      </c>
      <c r="N4265" s="7">
        <v>1.5</v>
      </c>
      <c r="O4265" t="s">
        <v>25</v>
      </c>
      <c r="R4265" s="4" t="str">
        <f t="shared" ca="1" si="66"/>
        <v>Kempster RM and Egeberg CA (2020). SharkBase citizen science global chondrichthyan sighting database. Support Our Sharks Ocean Conservation Society. Version 2020.08. www.supportoursharks.com (consulted on 01/08/2020)</v>
      </c>
    </row>
    <row r="4266" spans="1:18" ht="15.75" customHeight="1" x14ac:dyDescent="0.25">
      <c r="A4266">
        <v>4299</v>
      </c>
      <c r="B4266" t="s">
        <v>18</v>
      </c>
      <c r="C4266" t="s">
        <v>943</v>
      </c>
      <c r="D4266" t="s">
        <v>20</v>
      </c>
      <c r="E4266" t="s">
        <v>1173</v>
      </c>
      <c r="F4266" s="7">
        <v>-8.3373987090000004</v>
      </c>
      <c r="G4266" s="7">
        <v>116.03638100000001</v>
      </c>
      <c r="H4266" s="8">
        <v>42913</v>
      </c>
      <c r="I4266" t="s">
        <v>1457</v>
      </c>
      <c r="J4266" t="s">
        <v>23</v>
      </c>
      <c r="K4266" t="s">
        <v>28</v>
      </c>
      <c r="L4266">
        <v>11</v>
      </c>
      <c r="M4266" s="7">
        <v>1</v>
      </c>
      <c r="N4266" s="7">
        <v>1.3</v>
      </c>
      <c r="O4266" t="s">
        <v>25</v>
      </c>
      <c r="Q4266" t="s">
        <v>1915</v>
      </c>
      <c r="R4266" s="4" t="str">
        <f t="shared" ca="1" si="66"/>
        <v>Kempster RM and Egeberg CA (2020). SharkBase citizen science global chondrichthyan sighting database. Support Our Sharks Ocean Conservation Society. Version 2020.08. www.supportoursharks.com (consulted on 01/08/2020)</v>
      </c>
    </row>
    <row r="4267" spans="1:18" ht="15.75" customHeight="1" x14ac:dyDescent="0.25">
      <c r="A4267">
        <v>4300</v>
      </c>
      <c r="B4267" t="s">
        <v>98</v>
      </c>
      <c r="C4267" t="s">
        <v>701</v>
      </c>
      <c r="D4267" t="s">
        <v>101</v>
      </c>
      <c r="E4267" t="s">
        <v>1173</v>
      </c>
      <c r="F4267" s="7">
        <v>-8.3628749500000001</v>
      </c>
      <c r="G4267" s="7">
        <v>116.04067259999999</v>
      </c>
      <c r="H4267" s="8">
        <v>42903</v>
      </c>
      <c r="I4267" t="s">
        <v>1176</v>
      </c>
      <c r="J4267" t="s">
        <v>54</v>
      </c>
      <c r="K4267" t="s">
        <v>28</v>
      </c>
      <c r="L4267">
        <v>22</v>
      </c>
      <c r="M4267" s="7">
        <v>1</v>
      </c>
      <c r="N4267" s="7">
        <v>0.6</v>
      </c>
      <c r="O4267" t="s">
        <v>25</v>
      </c>
      <c r="R4267" s="4" t="str">
        <f t="shared" ca="1" si="66"/>
        <v>Kempster RM and Egeberg CA (2020). SharkBase citizen science global chondrichthyan sighting database. Support Our Sharks Ocean Conservation Society. Version 2020.08. www.supportoursharks.com (consulted on 01/08/2020)</v>
      </c>
    </row>
    <row r="4268" spans="1:18" ht="15.75" customHeight="1" x14ac:dyDescent="0.25">
      <c r="A4268">
        <v>4301</v>
      </c>
      <c r="B4268" t="s">
        <v>18</v>
      </c>
      <c r="C4268" t="s">
        <v>19</v>
      </c>
      <c r="D4268" t="s">
        <v>20</v>
      </c>
      <c r="E4268" t="s">
        <v>1173</v>
      </c>
      <c r="F4268" s="7">
        <v>-8.3628749500000001</v>
      </c>
      <c r="G4268" s="7">
        <v>116.04067259999999</v>
      </c>
      <c r="H4268" s="8">
        <v>42903</v>
      </c>
      <c r="I4268" t="s">
        <v>1176</v>
      </c>
      <c r="J4268" t="s">
        <v>23</v>
      </c>
      <c r="K4268" t="s">
        <v>28</v>
      </c>
      <c r="L4268">
        <v>23</v>
      </c>
      <c r="M4268" s="7">
        <v>1</v>
      </c>
      <c r="N4268" s="7">
        <v>1</v>
      </c>
      <c r="O4268" t="s">
        <v>25</v>
      </c>
      <c r="R4268" s="4" t="str">
        <f t="shared" ca="1" si="66"/>
        <v>Kempster RM and Egeberg CA (2020). SharkBase citizen science global chondrichthyan sighting database. Support Our Sharks Ocean Conservation Society. Version 2020.08. www.supportoursharks.com (consulted on 01/08/2020)</v>
      </c>
    </row>
    <row r="4269" spans="1:18" ht="15.75" customHeight="1" x14ac:dyDescent="0.25">
      <c r="A4269">
        <v>4302</v>
      </c>
      <c r="B4269" t="s">
        <v>124</v>
      </c>
      <c r="C4269" t="s">
        <v>142</v>
      </c>
      <c r="D4269" t="s">
        <v>20</v>
      </c>
      <c r="E4269" t="s">
        <v>1173</v>
      </c>
      <c r="F4269" s="7">
        <v>-8.3383328670000001</v>
      </c>
      <c r="G4269" s="7">
        <v>116.0352652</v>
      </c>
      <c r="H4269" s="8">
        <v>42913</v>
      </c>
      <c r="I4269" t="s">
        <v>1457</v>
      </c>
      <c r="J4269" t="s">
        <v>23</v>
      </c>
      <c r="K4269" t="s">
        <v>28</v>
      </c>
      <c r="L4269">
        <v>15</v>
      </c>
      <c r="M4269" s="7">
        <v>1</v>
      </c>
      <c r="N4269" s="7">
        <v>1.5</v>
      </c>
      <c r="O4269" t="s">
        <v>25</v>
      </c>
      <c r="Q4269" t="s">
        <v>1551</v>
      </c>
      <c r="R4269" s="4" t="str">
        <f t="shared" ca="1" si="66"/>
        <v>Kempster RM and Egeberg CA (2020). SharkBase citizen science global chondrichthyan sighting database. Support Our Sharks Ocean Conservation Society. Version 2020.08. www.supportoursharks.com (consulted on 01/08/2020)</v>
      </c>
    </row>
    <row r="4270" spans="1:18" ht="15.75" customHeight="1" x14ac:dyDescent="0.25">
      <c r="A4270">
        <v>4303</v>
      </c>
      <c r="B4270" t="s">
        <v>61</v>
      </c>
      <c r="C4270" t="s">
        <v>62</v>
      </c>
      <c r="D4270" t="s">
        <v>20</v>
      </c>
      <c r="E4270" t="s">
        <v>1173</v>
      </c>
      <c r="F4270" s="7">
        <v>-8.3367193190000002</v>
      </c>
      <c r="G4270" s="7">
        <v>116.0418742</v>
      </c>
      <c r="H4270" s="8">
        <v>42905</v>
      </c>
      <c r="I4270" t="s">
        <v>22</v>
      </c>
      <c r="J4270" t="s">
        <v>54</v>
      </c>
      <c r="K4270" t="s">
        <v>28</v>
      </c>
      <c r="L4270">
        <v>30</v>
      </c>
      <c r="M4270" s="7">
        <v>1</v>
      </c>
      <c r="N4270" s="7">
        <v>1</v>
      </c>
      <c r="O4270" t="s">
        <v>25</v>
      </c>
      <c r="R4270" s="4" t="str">
        <f t="shared" ca="1" si="66"/>
        <v>Kempster RM and Egeberg CA (2020). SharkBase citizen science global chondrichthyan sighting database. Support Our Sharks Ocean Conservation Society. Version 2020.08. www.supportoursharks.com (consulted on 01/08/2020)</v>
      </c>
    </row>
    <row r="4271" spans="1:18" ht="15.75" customHeight="1" x14ac:dyDescent="0.25">
      <c r="A4271">
        <v>4304</v>
      </c>
      <c r="B4271" t="s">
        <v>124</v>
      </c>
      <c r="C4271" t="s">
        <v>142</v>
      </c>
      <c r="D4271" t="s">
        <v>20</v>
      </c>
      <c r="E4271" t="s">
        <v>1173</v>
      </c>
      <c r="F4271" s="7">
        <v>-8.3436830030000007</v>
      </c>
      <c r="G4271" s="7">
        <v>116.0271113</v>
      </c>
      <c r="H4271" s="8">
        <v>42910</v>
      </c>
      <c r="I4271" t="s">
        <v>1174</v>
      </c>
      <c r="J4271" t="s">
        <v>23</v>
      </c>
      <c r="K4271" t="s">
        <v>24</v>
      </c>
      <c r="L4271">
        <v>11</v>
      </c>
      <c r="M4271" s="7">
        <v>1</v>
      </c>
      <c r="N4271" s="7">
        <v>1.6</v>
      </c>
      <c r="O4271" t="s">
        <v>25</v>
      </c>
      <c r="Q4271" t="s">
        <v>1551</v>
      </c>
      <c r="R4271" s="4" t="str">
        <f t="shared" ca="1" si="66"/>
        <v>Kempster RM and Egeberg CA (2020). SharkBase citizen science global chondrichthyan sighting database. Support Our Sharks Ocean Conservation Society. Version 2020.08. www.supportoursharks.com (consulted on 01/08/2020)</v>
      </c>
    </row>
    <row r="4272" spans="1:18" ht="15.75" customHeight="1" x14ac:dyDescent="0.25">
      <c r="A4272">
        <v>4305</v>
      </c>
      <c r="B4272" t="s">
        <v>18</v>
      </c>
      <c r="C4272" t="s">
        <v>943</v>
      </c>
      <c r="D4272" t="s">
        <v>20</v>
      </c>
      <c r="E4272" t="s">
        <v>1173</v>
      </c>
      <c r="F4272" s="7">
        <v>-8.3424940900000006</v>
      </c>
      <c r="G4272" s="7">
        <v>116.0277121</v>
      </c>
      <c r="H4272" s="8">
        <v>42914</v>
      </c>
      <c r="I4272" t="s">
        <v>1174</v>
      </c>
      <c r="J4272" t="s">
        <v>54</v>
      </c>
      <c r="K4272" t="s">
        <v>28</v>
      </c>
      <c r="L4272">
        <v>20</v>
      </c>
      <c r="M4272" s="7">
        <v>2</v>
      </c>
      <c r="N4272" s="7">
        <v>0.8</v>
      </c>
      <c r="O4272" t="s">
        <v>25</v>
      </c>
      <c r="Q4272" t="s">
        <v>1916</v>
      </c>
      <c r="R4272" s="4" t="str">
        <f t="shared" ca="1" si="66"/>
        <v>Kempster RM and Egeberg CA (2020). SharkBase citizen science global chondrichthyan sighting database. Support Our Sharks Ocean Conservation Society. Version 2020.08. www.supportoursharks.com (consulted on 01/08/2020)</v>
      </c>
    </row>
    <row r="4273" spans="1:18" ht="15.75" customHeight="1" x14ac:dyDescent="0.25">
      <c r="A4273">
        <v>4306</v>
      </c>
      <c r="B4273" t="s">
        <v>18</v>
      </c>
      <c r="C4273" t="s">
        <v>943</v>
      </c>
      <c r="D4273" t="s">
        <v>20</v>
      </c>
      <c r="E4273" t="s">
        <v>1173</v>
      </c>
      <c r="F4273" s="7">
        <v>-8.3413900959999996</v>
      </c>
      <c r="G4273" s="7">
        <v>116.02839880000001</v>
      </c>
      <c r="H4273" s="8">
        <v>42912</v>
      </c>
      <c r="I4273" t="s">
        <v>1174</v>
      </c>
      <c r="J4273" t="s">
        <v>23</v>
      </c>
      <c r="K4273" t="s">
        <v>28</v>
      </c>
      <c r="L4273">
        <v>17.8</v>
      </c>
      <c r="M4273" s="7">
        <v>2</v>
      </c>
      <c r="N4273" s="7">
        <v>1</v>
      </c>
      <c r="O4273" t="s">
        <v>25</v>
      </c>
      <c r="Q4273" t="s">
        <v>1917</v>
      </c>
      <c r="R4273" s="4" t="str">
        <f t="shared" ca="1" si="66"/>
        <v>Kempster RM and Egeberg CA (2020). SharkBase citizen science global chondrichthyan sighting database. Support Our Sharks Ocean Conservation Society. Version 2020.08. www.supportoursharks.com (consulted on 01/08/2020)</v>
      </c>
    </row>
    <row r="4274" spans="1:18" ht="15.75" customHeight="1" x14ac:dyDescent="0.25">
      <c r="A4274">
        <v>4307</v>
      </c>
      <c r="B4274" t="s">
        <v>124</v>
      </c>
      <c r="C4274" t="s">
        <v>125</v>
      </c>
      <c r="D4274" t="s">
        <v>20</v>
      </c>
      <c r="E4274" t="s">
        <v>1173</v>
      </c>
      <c r="F4274" s="7">
        <v>-8.3630447859999997</v>
      </c>
      <c r="G4274" s="7">
        <v>116.0401576</v>
      </c>
      <c r="H4274" s="8">
        <v>42905</v>
      </c>
      <c r="I4274" t="s">
        <v>1176</v>
      </c>
      <c r="J4274" t="s">
        <v>23</v>
      </c>
      <c r="K4274" t="s">
        <v>28</v>
      </c>
      <c r="L4274">
        <v>23.1</v>
      </c>
      <c r="M4274" s="7">
        <v>1</v>
      </c>
      <c r="N4274" s="7">
        <v>1.5</v>
      </c>
      <c r="O4274" t="s">
        <v>25</v>
      </c>
      <c r="R4274" s="4" t="str">
        <f t="shared" ca="1" si="66"/>
        <v>Kempster RM and Egeberg CA (2020). SharkBase citizen science global chondrichthyan sighting database. Support Our Sharks Ocean Conservation Society. Version 2020.08. www.supportoursharks.com (consulted on 01/08/2020)</v>
      </c>
    </row>
    <row r="4275" spans="1:18" ht="15.75" customHeight="1" x14ac:dyDescent="0.25">
      <c r="A4275">
        <v>4308</v>
      </c>
      <c r="B4275" t="s">
        <v>98</v>
      </c>
      <c r="C4275" t="s">
        <v>701</v>
      </c>
      <c r="D4275" t="s">
        <v>20</v>
      </c>
      <c r="E4275" t="s">
        <v>1173</v>
      </c>
      <c r="F4275" s="7">
        <v>-8.3401162539999998</v>
      </c>
      <c r="G4275" s="7">
        <v>116.0298579</v>
      </c>
      <c r="H4275" s="8">
        <v>42914</v>
      </c>
      <c r="I4275" t="s">
        <v>1174</v>
      </c>
      <c r="J4275" t="s">
        <v>23</v>
      </c>
      <c r="K4275" t="s">
        <v>28</v>
      </c>
      <c r="L4275">
        <v>31</v>
      </c>
      <c r="M4275" s="7">
        <v>3</v>
      </c>
      <c r="N4275" s="7">
        <v>0.75</v>
      </c>
      <c r="O4275" t="s">
        <v>25</v>
      </c>
      <c r="Q4275" t="s">
        <v>1551</v>
      </c>
      <c r="R4275" s="4" t="str">
        <f t="shared" ca="1" si="66"/>
        <v>Kempster RM and Egeberg CA (2020). SharkBase citizen science global chondrichthyan sighting database. Support Our Sharks Ocean Conservation Society. Version 2020.08. www.supportoursharks.com (consulted on 01/08/2020)</v>
      </c>
    </row>
    <row r="4276" spans="1:18" ht="15.75" customHeight="1" x14ac:dyDescent="0.25">
      <c r="A4276">
        <v>4309</v>
      </c>
      <c r="B4276" t="s">
        <v>18</v>
      </c>
      <c r="C4276" t="s">
        <v>943</v>
      </c>
      <c r="D4276" t="s">
        <v>20</v>
      </c>
      <c r="E4276" t="s">
        <v>1173</v>
      </c>
      <c r="F4276" s="7">
        <v>-8.3404559450000004</v>
      </c>
      <c r="G4276" s="7">
        <v>116.0296862</v>
      </c>
      <c r="H4276" s="8">
        <v>42914</v>
      </c>
      <c r="I4276" t="s">
        <v>1174</v>
      </c>
      <c r="J4276" t="s">
        <v>23</v>
      </c>
      <c r="K4276" t="s">
        <v>28</v>
      </c>
      <c r="L4276">
        <v>11.5</v>
      </c>
      <c r="M4276" s="7">
        <v>1</v>
      </c>
      <c r="N4276" s="7">
        <v>70</v>
      </c>
      <c r="O4276" t="s">
        <v>25</v>
      </c>
      <c r="Q4276" t="s">
        <v>1552</v>
      </c>
      <c r="R4276" s="4" t="str">
        <f t="shared" ca="1" si="66"/>
        <v>Kempster RM and Egeberg CA (2020). SharkBase citizen science global chondrichthyan sighting database. Support Our Sharks Ocean Conservation Society. Version 2020.08. www.supportoursharks.com (consulted on 01/08/2020)</v>
      </c>
    </row>
    <row r="4277" spans="1:18" ht="15.75" customHeight="1" x14ac:dyDescent="0.25">
      <c r="A4277">
        <v>4310</v>
      </c>
      <c r="B4277" t="s">
        <v>98</v>
      </c>
      <c r="C4277" t="s">
        <v>701</v>
      </c>
      <c r="D4277" t="s">
        <v>20</v>
      </c>
      <c r="E4277" t="s">
        <v>1173</v>
      </c>
      <c r="F4277" s="7">
        <v>-8.3489481439999995</v>
      </c>
      <c r="G4277" s="7">
        <v>116.0844462</v>
      </c>
      <c r="H4277" s="8">
        <v>42913</v>
      </c>
      <c r="I4277" t="s">
        <v>1223</v>
      </c>
      <c r="J4277" t="s">
        <v>23</v>
      </c>
      <c r="K4277" t="s">
        <v>28</v>
      </c>
      <c r="L4277">
        <v>20</v>
      </c>
      <c r="M4277" s="7">
        <v>1</v>
      </c>
      <c r="N4277" s="7">
        <v>0.4</v>
      </c>
      <c r="O4277" t="s">
        <v>25</v>
      </c>
      <c r="Q4277" t="s">
        <v>1918</v>
      </c>
      <c r="R4277" s="4" t="str">
        <f t="shared" ca="1" si="66"/>
        <v>Kempster RM and Egeberg CA (2020). SharkBase citizen science global chondrichthyan sighting database. Support Our Sharks Ocean Conservation Society. Version 2020.08. www.supportoursharks.com (consulted on 01/08/2020)</v>
      </c>
    </row>
    <row r="4278" spans="1:18" ht="15.75" customHeight="1" x14ac:dyDescent="0.25">
      <c r="A4278">
        <v>4311</v>
      </c>
      <c r="B4278" t="s">
        <v>98</v>
      </c>
      <c r="C4278" t="s">
        <v>701</v>
      </c>
      <c r="D4278" t="s">
        <v>20</v>
      </c>
      <c r="E4278" t="s">
        <v>1173</v>
      </c>
      <c r="F4278" s="7">
        <v>-8.3526846530000007</v>
      </c>
      <c r="G4278" s="7">
        <v>116.0456507</v>
      </c>
      <c r="H4278" s="8">
        <v>42914</v>
      </c>
      <c r="I4278" t="s">
        <v>1498</v>
      </c>
      <c r="J4278" t="s">
        <v>23</v>
      </c>
      <c r="K4278" t="s">
        <v>28</v>
      </c>
      <c r="L4278">
        <v>13.9</v>
      </c>
      <c r="M4278" s="7">
        <v>1</v>
      </c>
      <c r="N4278" s="7">
        <v>0.4</v>
      </c>
      <c r="O4278" t="s">
        <v>25</v>
      </c>
      <c r="Q4278" t="s">
        <v>1919</v>
      </c>
      <c r="R4278" s="4" t="str">
        <f t="shared" ca="1" si="66"/>
        <v>Kempster RM and Egeberg CA (2020). SharkBase citizen science global chondrichthyan sighting database. Support Our Sharks Ocean Conservation Society. Version 2020.08. www.supportoursharks.com (consulted on 01/08/2020)</v>
      </c>
    </row>
    <row r="4279" spans="1:18" ht="15.75" customHeight="1" x14ac:dyDescent="0.25">
      <c r="A4279">
        <v>4312</v>
      </c>
      <c r="B4279" t="s">
        <v>98</v>
      </c>
      <c r="C4279" t="s">
        <v>701</v>
      </c>
      <c r="D4279" t="s">
        <v>20</v>
      </c>
      <c r="E4279" t="s">
        <v>1173</v>
      </c>
      <c r="F4279" s="7">
        <v>-8.3512410060000004</v>
      </c>
      <c r="G4279" s="7">
        <v>116.06324600000001</v>
      </c>
      <c r="H4279" s="8">
        <v>42915</v>
      </c>
      <c r="I4279" t="s">
        <v>1761</v>
      </c>
      <c r="J4279" t="s">
        <v>23</v>
      </c>
      <c r="K4279" t="s">
        <v>28</v>
      </c>
      <c r="L4279">
        <v>21.5</v>
      </c>
      <c r="M4279" s="7">
        <v>1</v>
      </c>
      <c r="N4279" s="7">
        <v>0.5</v>
      </c>
      <c r="O4279" t="s">
        <v>25</v>
      </c>
      <c r="Q4279" t="s">
        <v>1920</v>
      </c>
      <c r="R4279" s="4" t="str">
        <f t="shared" ca="1" si="66"/>
        <v>Kempster RM and Egeberg CA (2020). SharkBase citizen science global chondrichthyan sighting database. Support Our Sharks Ocean Conservation Society. Version 2020.08. www.supportoursharks.com (consulted on 01/08/2020)</v>
      </c>
    </row>
    <row r="4280" spans="1:18" ht="15.75" customHeight="1" x14ac:dyDescent="0.25">
      <c r="A4280">
        <v>4313</v>
      </c>
      <c r="B4280" t="s">
        <v>98</v>
      </c>
      <c r="C4280" t="s">
        <v>701</v>
      </c>
      <c r="D4280" t="s">
        <v>20</v>
      </c>
      <c r="E4280" t="s">
        <v>1173</v>
      </c>
      <c r="F4280" s="7">
        <v>-8.3507314820000005</v>
      </c>
      <c r="G4280" s="7">
        <v>116.06264520000001</v>
      </c>
      <c r="H4280" s="8">
        <v>42915</v>
      </c>
      <c r="I4280" t="s">
        <v>1761</v>
      </c>
      <c r="J4280" t="s">
        <v>23</v>
      </c>
      <c r="K4280" t="s">
        <v>28</v>
      </c>
      <c r="L4280">
        <v>17.600000000000001</v>
      </c>
      <c r="M4280" s="7">
        <v>1</v>
      </c>
      <c r="N4280" s="7">
        <v>0.4</v>
      </c>
      <c r="O4280" t="s">
        <v>25</v>
      </c>
      <c r="Q4280" t="s">
        <v>1551</v>
      </c>
      <c r="R4280" s="4" t="str">
        <f t="shared" ca="1" si="66"/>
        <v>Kempster RM and Egeberg CA (2020). SharkBase citizen science global chondrichthyan sighting database. Support Our Sharks Ocean Conservation Society. Version 2020.08. www.supportoursharks.com (consulted on 01/08/2020)</v>
      </c>
    </row>
    <row r="4281" spans="1:18" ht="15.75" customHeight="1" x14ac:dyDescent="0.25">
      <c r="A4281">
        <v>4314</v>
      </c>
      <c r="B4281" t="s">
        <v>18</v>
      </c>
      <c r="C4281" t="s">
        <v>943</v>
      </c>
      <c r="D4281" t="s">
        <v>20</v>
      </c>
      <c r="E4281" t="s">
        <v>1173</v>
      </c>
      <c r="F4281" s="7">
        <v>-8.3381630199999996</v>
      </c>
      <c r="G4281" s="7">
        <v>116.035866</v>
      </c>
      <c r="H4281" s="8">
        <v>42905</v>
      </c>
      <c r="I4281" t="s">
        <v>1457</v>
      </c>
      <c r="J4281" t="s">
        <v>23</v>
      </c>
      <c r="K4281" t="s">
        <v>28</v>
      </c>
      <c r="L4281">
        <v>23.8</v>
      </c>
      <c r="M4281" s="7">
        <v>2</v>
      </c>
      <c r="N4281" s="7">
        <v>1</v>
      </c>
      <c r="O4281" t="s">
        <v>25</v>
      </c>
      <c r="Q4281" t="s">
        <v>1908</v>
      </c>
      <c r="R4281" s="4" t="str">
        <f t="shared" ca="1" si="66"/>
        <v>Kempster RM and Egeberg CA (2020). SharkBase citizen science global chondrichthyan sighting database. Support Our Sharks Ocean Conservation Society. Version 2020.08. www.supportoursharks.com (consulted on 01/08/2020)</v>
      </c>
    </row>
    <row r="4282" spans="1:18" ht="15.75" customHeight="1" x14ac:dyDescent="0.25">
      <c r="A4282">
        <v>4315</v>
      </c>
      <c r="B4282" t="s">
        <v>18</v>
      </c>
      <c r="C4282" t="s">
        <v>943</v>
      </c>
      <c r="D4282" t="s">
        <v>20</v>
      </c>
      <c r="E4282" t="s">
        <v>1173</v>
      </c>
      <c r="F4282" s="7">
        <v>-8.3389273300000006</v>
      </c>
      <c r="G4282" s="7">
        <v>116.0429042</v>
      </c>
      <c r="H4282" s="8">
        <v>42906</v>
      </c>
      <c r="I4282" t="s">
        <v>22</v>
      </c>
      <c r="J4282" t="s">
        <v>23</v>
      </c>
      <c r="K4282" t="s">
        <v>28</v>
      </c>
      <c r="L4282">
        <v>30.6</v>
      </c>
      <c r="M4282" s="7">
        <v>1</v>
      </c>
      <c r="N4282" s="7">
        <v>1.7</v>
      </c>
      <c r="O4282" t="s">
        <v>25</v>
      </c>
      <c r="Q4282" t="s">
        <v>1179</v>
      </c>
      <c r="R4282" s="4" t="str">
        <f t="shared" ca="1" si="66"/>
        <v>Kempster RM and Egeberg CA (2020). SharkBase citizen science global chondrichthyan sighting database. Support Our Sharks Ocean Conservation Society. Version 2020.08. www.supportoursharks.com (consulted on 01/08/2020)</v>
      </c>
    </row>
    <row r="4283" spans="1:18" ht="15.75" customHeight="1" x14ac:dyDescent="0.25">
      <c r="A4283">
        <v>4316</v>
      </c>
      <c r="B4283" t="s">
        <v>18</v>
      </c>
      <c r="C4283" t="s">
        <v>943</v>
      </c>
      <c r="D4283" t="s">
        <v>20</v>
      </c>
      <c r="E4283" t="s">
        <v>1173</v>
      </c>
      <c r="F4283" s="7">
        <v>-8.3376110180000005</v>
      </c>
      <c r="G4283" s="7">
        <v>116.0417025</v>
      </c>
      <c r="H4283" s="8">
        <v>42906</v>
      </c>
      <c r="I4283" t="s">
        <v>22</v>
      </c>
      <c r="J4283" t="s">
        <v>23</v>
      </c>
      <c r="K4283" t="s">
        <v>28</v>
      </c>
      <c r="L4283">
        <v>32</v>
      </c>
      <c r="M4283" s="7">
        <v>3</v>
      </c>
      <c r="N4283" s="7">
        <v>1.5</v>
      </c>
      <c r="O4283" t="s">
        <v>25</v>
      </c>
      <c r="R4283" s="4" t="str">
        <f t="shared" ca="1" si="66"/>
        <v>Kempster RM and Egeberg CA (2020). SharkBase citizen science global chondrichthyan sighting database. Support Our Sharks Ocean Conservation Society. Version 2020.08. www.supportoursharks.com (consulted on 01/08/2020)</v>
      </c>
    </row>
    <row r="4284" spans="1:18" ht="15.75" customHeight="1" x14ac:dyDescent="0.25">
      <c r="A4284">
        <v>4317</v>
      </c>
      <c r="B4284" t="s">
        <v>18</v>
      </c>
      <c r="C4284" t="s">
        <v>943</v>
      </c>
      <c r="D4284" t="s">
        <v>20</v>
      </c>
      <c r="E4284" t="s">
        <v>1173</v>
      </c>
      <c r="F4284" s="7">
        <v>-8.3433433140000002</v>
      </c>
      <c r="G4284" s="7">
        <v>116.02693960000001</v>
      </c>
      <c r="H4284" s="8">
        <v>42908</v>
      </c>
      <c r="I4284" t="s">
        <v>1174</v>
      </c>
      <c r="J4284" t="s">
        <v>23</v>
      </c>
      <c r="K4284" t="s">
        <v>28</v>
      </c>
      <c r="L4284">
        <v>23</v>
      </c>
      <c r="M4284" s="7">
        <v>1</v>
      </c>
      <c r="N4284" s="7">
        <v>1.3</v>
      </c>
      <c r="O4284" t="s">
        <v>25</v>
      </c>
      <c r="Q4284" t="s">
        <v>1349</v>
      </c>
      <c r="R4284" s="4" t="str">
        <f t="shared" ca="1" si="66"/>
        <v>Kempster RM and Egeberg CA (2020). SharkBase citizen science global chondrichthyan sighting database. Support Our Sharks Ocean Conservation Society. Version 2020.08. www.supportoursharks.com (consulted on 01/08/2020)</v>
      </c>
    </row>
    <row r="4285" spans="1:18" ht="15.75" customHeight="1" x14ac:dyDescent="0.25">
      <c r="A4285">
        <v>4318</v>
      </c>
      <c r="B4285" t="s">
        <v>124</v>
      </c>
      <c r="C4285" t="s">
        <v>142</v>
      </c>
      <c r="D4285" t="s">
        <v>20</v>
      </c>
      <c r="E4285" t="s">
        <v>1173</v>
      </c>
      <c r="F4285" s="7">
        <v>-8.3436830030000007</v>
      </c>
      <c r="G4285" s="7">
        <v>116.0271971</v>
      </c>
      <c r="H4285" s="8">
        <v>42908</v>
      </c>
      <c r="I4285" t="s">
        <v>1174</v>
      </c>
      <c r="J4285" t="s">
        <v>23</v>
      </c>
      <c r="K4285" t="s">
        <v>28</v>
      </c>
      <c r="L4285">
        <v>23</v>
      </c>
      <c r="M4285" s="7">
        <v>1</v>
      </c>
      <c r="N4285" s="7">
        <v>1.5</v>
      </c>
      <c r="O4285" t="s">
        <v>25</v>
      </c>
      <c r="R4285" s="4" t="str">
        <f t="shared" ca="1" si="66"/>
        <v>Kempster RM and Egeberg CA (2020). SharkBase citizen science global chondrichthyan sighting database. Support Our Sharks Ocean Conservation Society. Version 2020.08. www.supportoursharks.com (consulted on 01/08/2020)</v>
      </c>
    </row>
    <row r="4286" spans="1:18" ht="15.75" customHeight="1" x14ac:dyDescent="0.25">
      <c r="A4286">
        <v>4319</v>
      </c>
      <c r="B4286" t="s">
        <v>453</v>
      </c>
      <c r="C4286" t="s">
        <v>1695</v>
      </c>
      <c r="D4286" t="s">
        <v>20</v>
      </c>
      <c r="E4286" t="s">
        <v>1173</v>
      </c>
      <c r="F4286" s="7">
        <v>-8.3435131580000004</v>
      </c>
      <c r="G4286" s="7">
        <v>116.027283</v>
      </c>
      <c r="H4286" s="8">
        <v>42908</v>
      </c>
      <c r="I4286" t="s">
        <v>1174</v>
      </c>
      <c r="J4286" t="s">
        <v>23</v>
      </c>
      <c r="K4286" t="s">
        <v>28</v>
      </c>
      <c r="L4286">
        <v>23</v>
      </c>
      <c r="M4286" s="7">
        <v>1</v>
      </c>
      <c r="O4286" t="s">
        <v>25</v>
      </c>
      <c r="R4286" s="4" t="str">
        <f t="shared" ca="1" si="66"/>
        <v>Kempster RM and Egeberg CA (2020). SharkBase citizen science global chondrichthyan sighting database. Support Our Sharks Ocean Conservation Society. Version 2020.08. www.supportoursharks.com (consulted on 01/08/2020)</v>
      </c>
    </row>
    <row r="4287" spans="1:18" ht="15.75" customHeight="1" x14ac:dyDescent="0.25">
      <c r="A4287">
        <v>4320</v>
      </c>
      <c r="B4287" t="s">
        <v>124</v>
      </c>
      <c r="C4287" t="s">
        <v>142</v>
      </c>
      <c r="D4287" t="s">
        <v>20</v>
      </c>
      <c r="E4287" t="s">
        <v>1173</v>
      </c>
      <c r="F4287" s="7">
        <v>-8.3426639349999991</v>
      </c>
      <c r="G4287" s="7">
        <v>116.027798</v>
      </c>
      <c r="H4287" s="8">
        <v>42908</v>
      </c>
      <c r="I4287" t="s">
        <v>1174</v>
      </c>
      <c r="J4287" t="s">
        <v>23</v>
      </c>
      <c r="K4287" t="s">
        <v>28</v>
      </c>
      <c r="L4287">
        <v>21.8</v>
      </c>
      <c r="M4287" s="7">
        <v>1</v>
      </c>
      <c r="N4287" s="7">
        <v>1.2</v>
      </c>
      <c r="O4287" t="s">
        <v>25</v>
      </c>
      <c r="Q4287" t="s">
        <v>396</v>
      </c>
      <c r="R4287" s="4" t="str">
        <f t="shared" ca="1" si="66"/>
        <v>Kempster RM and Egeberg CA (2020). SharkBase citizen science global chondrichthyan sighting database. Support Our Sharks Ocean Conservation Society. Version 2020.08. www.supportoursharks.com (consulted on 01/08/2020)</v>
      </c>
    </row>
    <row r="4288" spans="1:18" ht="15.75" customHeight="1" x14ac:dyDescent="0.25">
      <c r="A4288">
        <v>4321</v>
      </c>
      <c r="B4288" t="s">
        <v>18</v>
      </c>
      <c r="C4288" t="s">
        <v>943</v>
      </c>
      <c r="D4288" t="s">
        <v>20</v>
      </c>
      <c r="E4288" t="s">
        <v>1173</v>
      </c>
      <c r="F4288" s="7">
        <v>-8.3423242450000004</v>
      </c>
      <c r="G4288" s="7">
        <v>116.027798</v>
      </c>
      <c r="H4288" s="8">
        <v>42908</v>
      </c>
      <c r="I4288" t="s">
        <v>1174</v>
      </c>
      <c r="J4288" t="s">
        <v>23</v>
      </c>
      <c r="K4288" t="s">
        <v>28</v>
      </c>
      <c r="L4288">
        <v>18</v>
      </c>
      <c r="M4288" s="7">
        <v>1</v>
      </c>
      <c r="N4288" s="7">
        <v>1</v>
      </c>
      <c r="O4288" t="s">
        <v>25</v>
      </c>
      <c r="Q4288" t="s">
        <v>1349</v>
      </c>
      <c r="R4288" s="4" t="str">
        <f t="shared" ca="1" si="66"/>
        <v>Kempster RM and Egeberg CA (2020). SharkBase citizen science global chondrichthyan sighting database. Support Our Sharks Ocean Conservation Society. Version 2020.08. www.supportoursharks.com (consulted on 01/08/2020)</v>
      </c>
    </row>
    <row r="4289" spans="1:18" ht="15.75" customHeight="1" x14ac:dyDescent="0.25">
      <c r="A4289">
        <v>4322</v>
      </c>
      <c r="B4289" t="s">
        <v>18</v>
      </c>
      <c r="C4289" t="s">
        <v>943</v>
      </c>
      <c r="D4289" t="s">
        <v>20</v>
      </c>
      <c r="E4289" t="s">
        <v>1173</v>
      </c>
      <c r="F4289" s="7">
        <v>-8.3414750190000007</v>
      </c>
      <c r="G4289" s="7">
        <v>116.02796960000001</v>
      </c>
      <c r="H4289" s="8">
        <v>42923</v>
      </c>
      <c r="I4289" t="s">
        <v>1174</v>
      </c>
      <c r="J4289" t="s">
        <v>23</v>
      </c>
      <c r="K4289" t="s">
        <v>28</v>
      </c>
      <c r="L4289">
        <v>26.6</v>
      </c>
      <c r="M4289" s="7">
        <v>1</v>
      </c>
      <c r="N4289" s="7">
        <v>1.75</v>
      </c>
      <c r="O4289" t="s">
        <v>25</v>
      </c>
      <c r="R4289" s="4" t="str">
        <f t="shared" ca="1" si="66"/>
        <v>Kempster RM and Egeberg CA (2020). SharkBase citizen science global chondrichthyan sighting database. Support Our Sharks Ocean Conservation Society. Version 2020.08. www.supportoursharks.com (consulted on 01/08/2020)</v>
      </c>
    </row>
    <row r="4290" spans="1:18" ht="15.75" customHeight="1" x14ac:dyDescent="0.25">
      <c r="A4290">
        <v>4323</v>
      </c>
      <c r="B4290" t="s">
        <v>18</v>
      </c>
      <c r="C4290" t="s">
        <v>943</v>
      </c>
      <c r="D4290" t="s">
        <v>20</v>
      </c>
      <c r="E4290" t="s">
        <v>1173</v>
      </c>
      <c r="F4290" s="7">
        <v>-8.3426639349999991</v>
      </c>
      <c r="G4290" s="7">
        <v>116.0281413</v>
      </c>
      <c r="H4290" s="8">
        <v>42923</v>
      </c>
      <c r="I4290" t="s">
        <v>1174</v>
      </c>
      <c r="J4290" t="s">
        <v>23</v>
      </c>
      <c r="K4290" t="s">
        <v>28</v>
      </c>
      <c r="L4290">
        <v>26.6</v>
      </c>
      <c r="M4290" s="7">
        <v>1</v>
      </c>
      <c r="N4290" s="7">
        <v>1.5</v>
      </c>
      <c r="O4290" t="s">
        <v>25</v>
      </c>
      <c r="R4290" s="4" t="str">
        <f t="shared" ca="1" si="66"/>
        <v>Kempster RM and Egeberg CA (2020). SharkBase citizen science global chondrichthyan sighting database. Support Our Sharks Ocean Conservation Society. Version 2020.08. www.supportoursharks.com (consulted on 01/08/2020)</v>
      </c>
    </row>
    <row r="4291" spans="1:18" ht="15.75" customHeight="1" x14ac:dyDescent="0.25">
      <c r="A4291">
        <v>4324</v>
      </c>
      <c r="B4291" t="s">
        <v>98</v>
      </c>
      <c r="C4291" t="s">
        <v>701</v>
      </c>
      <c r="D4291" t="s">
        <v>20</v>
      </c>
      <c r="E4291" t="s">
        <v>1173</v>
      </c>
      <c r="F4291" s="7">
        <v>-8.3431734689999999</v>
      </c>
      <c r="G4291" s="7">
        <v>116.0274546</v>
      </c>
      <c r="H4291" s="8">
        <v>42923</v>
      </c>
      <c r="I4291" t="s">
        <v>1174</v>
      </c>
      <c r="J4291" t="s">
        <v>23</v>
      </c>
      <c r="K4291" t="s">
        <v>28</v>
      </c>
      <c r="L4291">
        <v>26.6</v>
      </c>
      <c r="M4291" s="7">
        <v>1</v>
      </c>
      <c r="N4291" s="7">
        <v>0.5</v>
      </c>
      <c r="O4291" t="s">
        <v>25</v>
      </c>
      <c r="Q4291" t="s">
        <v>1548</v>
      </c>
      <c r="R4291" s="4" t="str">
        <f t="shared" ref="R4291:R4354" ca="1" si="67">("Kempster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4292" spans="1:18" ht="15.75" customHeight="1" x14ac:dyDescent="0.25">
      <c r="A4292">
        <v>4325</v>
      </c>
      <c r="B4292" t="s">
        <v>18</v>
      </c>
      <c r="C4292" t="s">
        <v>943</v>
      </c>
      <c r="D4292" t="s">
        <v>20</v>
      </c>
      <c r="E4292" t="s">
        <v>1173</v>
      </c>
      <c r="F4292" s="7">
        <v>-8.3629599999999993</v>
      </c>
      <c r="G4292" s="7">
        <v>116.035008</v>
      </c>
      <c r="H4292" s="8">
        <v>42924</v>
      </c>
      <c r="I4292" t="s">
        <v>1176</v>
      </c>
      <c r="J4292" t="s">
        <v>23</v>
      </c>
      <c r="K4292" t="s">
        <v>28</v>
      </c>
      <c r="L4292">
        <v>22.6</v>
      </c>
      <c r="M4292" s="7">
        <v>1</v>
      </c>
      <c r="N4292" s="7">
        <v>1.3</v>
      </c>
      <c r="O4292" t="s">
        <v>25</v>
      </c>
      <c r="Q4292" t="s">
        <v>1551</v>
      </c>
      <c r="R4292" s="4" t="str">
        <f t="shared" ca="1" si="67"/>
        <v>Kempster RM and Egeberg CA (2020). SharkBase citizen science global chondrichthyan sighting database. Support Our Sharks Ocean Conservation Society. Version 2020.08. www.supportoursharks.com (consulted on 01/08/2020)</v>
      </c>
    </row>
    <row r="4293" spans="1:18" ht="15.75" customHeight="1" x14ac:dyDescent="0.25">
      <c r="A4293">
        <v>4326</v>
      </c>
      <c r="B4293" t="s">
        <v>124</v>
      </c>
      <c r="C4293" t="s">
        <v>142</v>
      </c>
      <c r="D4293" t="s">
        <v>20</v>
      </c>
      <c r="E4293" t="s">
        <v>1173</v>
      </c>
      <c r="F4293" s="7">
        <v>-8.36252</v>
      </c>
      <c r="G4293" s="7">
        <v>116.034836</v>
      </c>
      <c r="H4293" s="8">
        <v>42924</v>
      </c>
      <c r="I4293" t="s">
        <v>1176</v>
      </c>
      <c r="J4293" t="s">
        <v>23</v>
      </c>
      <c r="K4293" t="s">
        <v>28</v>
      </c>
      <c r="L4293">
        <v>22.6</v>
      </c>
      <c r="M4293" s="7">
        <v>1</v>
      </c>
      <c r="N4293" s="7">
        <v>1.5</v>
      </c>
      <c r="O4293" t="s">
        <v>25</v>
      </c>
      <c r="Q4293" t="s">
        <v>1551</v>
      </c>
      <c r="R4293" s="4" t="str">
        <f t="shared" ca="1" si="67"/>
        <v>Kempster RM and Egeberg CA (2020). SharkBase citizen science global chondrichthyan sighting database. Support Our Sharks Ocean Conservation Society. Version 2020.08. www.supportoursharks.com (consulted on 01/08/2020)</v>
      </c>
    </row>
    <row r="4294" spans="1:18" ht="15.75" customHeight="1" x14ac:dyDescent="0.25">
      <c r="A4294">
        <v>4327</v>
      </c>
      <c r="B4294" t="s">
        <v>124</v>
      </c>
      <c r="C4294" t="s">
        <v>142</v>
      </c>
      <c r="D4294" t="s">
        <v>20</v>
      </c>
      <c r="E4294" t="s">
        <v>1173</v>
      </c>
      <c r="F4294" s="7">
        <v>-8.3626570000000005</v>
      </c>
      <c r="G4294" s="7">
        <v>116.03518200000001</v>
      </c>
      <c r="H4294" s="8">
        <v>42924</v>
      </c>
      <c r="I4294" t="s">
        <v>1176</v>
      </c>
      <c r="J4294" t="s">
        <v>23</v>
      </c>
      <c r="K4294" t="s">
        <v>28</v>
      </c>
      <c r="L4294">
        <v>12</v>
      </c>
      <c r="M4294" s="7">
        <v>1</v>
      </c>
      <c r="N4294" s="7">
        <v>1.5</v>
      </c>
      <c r="O4294" t="s">
        <v>25</v>
      </c>
      <c r="Q4294" t="s">
        <v>1551</v>
      </c>
      <c r="R4294" s="4" t="str">
        <f t="shared" ca="1" si="67"/>
        <v>Kempster RM and Egeberg CA (2020). SharkBase citizen science global chondrichthyan sighting database. Support Our Sharks Ocean Conservation Society. Version 2020.08. www.supportoursharks.com (consulted on 01/08/2020)</v>
      </c>
    </row>
    <row r="4295" spans="1:18" ht="15.75" customHeight="1" x14ac:dyDescent="0.25">
      <c r="A4295">
        <v>4328</v>
      </c>
      <c r="B4295" t="s">
        <v>124</v>
      </c>
      <c r="C4295" t="s">
        <v>142</v>
      </c>
      <c r="D4295" t="s">
        <v>20</v>
      </c>
      <c r="E4295" t="s">
        <v>1173</v>
      </c>
      <c r="F4295" s="7">
        <v>-8.3623060000000002</v>
      </c>
      <c r="G4295" s="7">
        <v>116.03460200000001</v>
      </c>
      <c r="H4295" s="8">
        <v>42928</v>
      </c>
      <c r="I4295" t="s">
        <v>1176</v>
      </c>
      <c r="J4295" t="s">
        <v>23</v>
      </c>
      <c r="K4295" t="s">
        <v>28</v>
      </c>
      <c r="L4295">
        <v>18</v>
      </c>
      <c r="M4295" s="7">
        <v>1</v>
      </c>
      <c r="N4295" s="7">
        <v>1.5</v>
      </c>
      <c r="O4295" t="s">
        <v>25</v>
      </c>
      <c r="Q4295" t="s">
        <v>1551</v>
      </c>
      <c r="R4295" s="4" t="str">
        <f t="shared" ca="1" si="67"/>
        <v>Kempster RM and Egeberg CA (2020). SharkBase citizen science global chondrichthyan sighting database. Support Our Sharks Ocean Conservation Society. Version 2020.08. www.supportoursharks.com (consulted on 01/08/2020)</v>
      </c>
    </row>
    <row r="4296" spans="1:18" ht="15.75" customHeight="1" x14ac:dyDescent="0.25">
      <c r="A4296">
        <v>4329</v>
      </c>
      <c r="B4296" t="s">
        <v>18</v>
      </c>
      <c r="C4296" t="s">
        <v>943</v>
      </c>
      <c r="D4296" t="s">
        <v>20</v>
      </c>
      <c r="E4296" t="s">
        <v>1173</v>
      </c>
      <c r="F4296" s="7">
        <v>-8.3454239999999995</v>
      </c>
      <c r="G4296" s="7">
        <v>116.061787</v>
      </c>
      <c r="H4296" s="8">
        <v>42924</v>
      </c>
      <c r="I4296" t="s">
        <v>1754</v>
      </c>
      <c r="J4296" t="s">
        <v>23</v>
      </c>
      <c r="K4296" t="s">
        <v>28</v>
      </c>
      <c r="L4296">
        <v>12</v>
      </c>
      <c r="M4296" s="7">
        <v>1</v>
      </c>
      <c r="N4296" s="7">
        <v>0.6</v>
      </c>
      <c r="O4296" t="s">
        <v>25</v>
      </c>
      <c r="Q4296" t="s">
        <v>1551</v>
      </c>
      <c r="R4296" s="4" t="str">
        <f t="shared" ca="1" si="67"/>
        <v>Kempster RM and Egeberg CA (2020). SharkBase citizen science global chondrichthyan sighting database. Support Our Sharks Ocean Conservation Society. Version 2020.08. www.supportoursharks.com (consulted on 01/08/2020)</v>
      </c>
    </row>
    <row r="4297" spans="1:18" ht="15.75" customHeight="1" x14ac:dyDescent="0.25">
      <c r="A4297">
        <v>4330</v>
      </c>
      <c r="B4297" t="s">
        <v>18</v>
      </c>
      <c r="C4297" t="s">
        <v>943</v>
      </c>
      <c r="D4297" t="s">
        <v>20</v>
      </c>
      <c r="E4297" t="s">
        <v>1173</v>
      </c>
      <c r="F4297" s="7">
        <v>-8.3384177899999994</v>
      </c>
      <c r="G4297" s="7">
        <v>116.0425608</v>
      </c>
      <c r="H4297" s="8">
        <v>42925</v>
      </c>
      <c r="I4297" t="s">
        <v>22</v>
      </c>
      <c r="J4297" t="s">
        <v>23</v>
      </c>
      <c r="K4297" t="s">
        <v>28</v>
      </c>
      <c r="L4297">
        <v>28.5</v>
      </c>
      <c r="M4297" s="7">
        <v>1</v>
      </c>
      <c r="N4297" s="7">
        <v>1.5</v>
      </c>
      <c r="O4297" t="s">
        <v>25</v>
      </c>
      <c r="Q4297" t="s">
        <v>1551</v>
      </c>
      <c r="R4297" s="4" t="str">
        <f t="shared" ca="1" si="67"/>
        <v>Kempster RM and Egeberg CA (2020). SharkBase citizen science global chondrichthyan sighting database. Support Our Sharks Ocean Conservation Society. Version 2020.08. www.supportoursharks.com (consulted on 01/08/2020)</v>
      </c>
    </row>
    <row r="4298" spans="1:18" ht="15.75" customHeight="1" x14ac:dyDescent="0.25">
      <c r="A4298">
        <v>4331</v>
      </c>
      <c r="B4298" t="s">
        <v>18</v>
      </c>
      <c r="C4298" t="s">
        <v>943</v>
      </c>
      <c r="D4298" t="s">
        <v>20</v>
      </c>
      <c r="E4298" t="s">
        <v>1173</v>
      </c>
      <c r="F4298" s="7">
        <v>-8.3555719310000001</v>
      </c>
      <c r="G4298" s="7">
        <v>116.07371740000001</v>
      </c>
      <c r="H4298" s="8">
        <v>42925</v>
      </c>
      <c r="I4298" t="s">
        <v>1224</v>
      </c>
      <c r="J4298" t="s">
        <v>23</v>
      </c>
      <c r="K4298" t="s">
        <v>28</v>
      </c>
      <c r="L4298">
        <v>19</v>
      </c>
      <c r="M4298" s="7">
        <v>1</v>
      </c>
      <c r="N4298" s="7">
        <v>1.5</v>
      </c>
      <c r="O4298" t="s">
        <v>25</v>
      </c>
      <c r="Q4298" t="s">
        <v>1551</v>
      </c>
      <c r="R4298" s="4" t="str">
        <f t="shared" ca="1" si="67"/>
        <v>Kempster RM and Egeberg CA (2020). SharkBase citizen science global chondrichthyan sighting database. Support Our Sharks Ocean Conservation Society. Version 2020.08. www.supportoursharks.com (consulted on 01/08/2020)</v>
      </c>
    </row>
    <row r="4299" spans="1:18" ht="15.75" customHeight="1" x14ac:dyDescent="0.25">
      <c r="A4299">
        <v>4332</v>
      </c>
      <c r="B4299" t="s">
        <v>98</v>
      </c>
      <c r="C4299" t="s">
        <v>701</v>
      </c>
      <c r="D4299" t="s">
        <v>20</v>
      </c>
      <c r="E4299" t="s">
        <v>1173</v>
      </c>
      <c r="F4299" s="7">
        <v>-8.3383369999999992</v>
      </c>
      <c r="G4299" s="7">
        <v>116.066346</v>
      </c>
      <c r="H4299" s="8">
        <v>42925</v>
      </c>
      <c r="I4299" t="s">
        <v>1765</v>
      </c>
      <c r="J4299" t="s">
        <v>23</v>
      </c>
      <c r="K4299" t="s">
        <v>28</v>
      </c>
      <c r="L4299">
        <v>30</v>
      </c>
      <c r="M4299" s="7">
        <v>1</v>
      </c>
      <c r="N4299" s="7">
        <v>0.8</v>
      </c>
      <c r="O4299" t="s">
        <v>25</v>
      </c>
      <c r="Q4299" t="s">
        <v>1548</v>
      </c>
      <c r="R4299" s="4" t="str">
        <f t="shared" ca="1" si="67"/>
        <v>Kempster RM and Egeberg CA (2020). SharkBase citizen science global chondrichthyan sighting database. Support Our Sharks Ocean Conservation Society. Version 2020.08. www.supportoursharks.com (consulted on 01/08/2020)</v>
      </c>
    </row>
    <row r="4300" spans="1:18" ht="15.75" customHeight="1" x14ac:dyDescent="0.25">
      <c r="A4300">
        <v>4333</v>
      </c>
      <c r="B4300" t="s">
        <v>98</v>
      </c>
      <c r="C4300" t="s">
        <v>701</v>
      </c>
      <c r="D4300" t="s">
        <v>20</v>
      </c>
      <c r="E4300" t="s">
        <v>1173</v>
      </c>
      <c r="F4300" s="7">
        <v>-8.3501370369999997</v>
      </c>
      <c r="G4300" s="7">
        <v>116.0871928</v>
      </c>
      <c r="H4300" s="8">
        <v>42926</v>
      </c>
      <c r="I4300" t="s">
        <v>1223</v>
      </c>
      <c r="J4300" t="s">
        <v>23</v>
      </c>
      <c r="K4300" t="s">
        <v>28</v>
      </c>
      <c r="L4300">
        <v>22</v>
      </c>
      <c r="M4300" s="7">
        <v>2</v>
      </c>
      <c r="N4300" s="7">
        <v>0.8</v>
      </c>
      <c r="O4300" t="s">
        <v>25</v>
      </c>
      <c r="Q4300" t="s">
        <v>1551</v>
      </c>
      <c r="R4300" s="4" t="str">
        <f t="shared" ca="1" si="67"/>
        <v>Kempster RM and Egeberg CA (2020). SharkBase citizen science global chondrichthyan sighting database. Support Our Sharks Ocean Conservation Society. Version 2020.08. www.supportoursharks.com (consulted on 01/08/2020)</v>
      </c>
    </row>
    <row r="4301" spans="1:18" ht="15.75" customHeight="1" x14ac:dyDescent="0.25">
      <c r="A4301">
        <v>4334</v>
      </c>
      <c r="B4301" t="s">
        <v>98</v>
      </c>
      <c r="C4301" t="s">
        <v>701</v>
      </c>
      <c r="D4301" t="s">
        <v>20</v>
      </c>
      <c r="E4301" t="s">
        <v>1173</v>
      </c>
      <c r="F4301" s="7">
        <v>-8.3580345919999992</v>
      </c>
      <c r="G4301" s="7">
        <v>116.0520666</v>
      </c>
      <c r="H4301" s="8">
        <v>42925</v>
      </c>
      <c r="I4301" t="s">
        <v>1337</v>
      </c>
      <c r="J4301" t="s">
        <v>23</v>
      </c>
      <c r="K4301" t="s">
        <v>28</v>
      </c>
      <c r="L4301">
        <v>18</v>
      </c>
      <c r="M4301" s="7">
        <v>1</v>
      </c>
      <c r="N4301" s="7">
        <v>0.3</v>
      </c>
      <c r="O4301" t="s">
        <v>25</v>
      </c>
      <c r="R4301" s="4" t="str">
        <f t="shared" ca="1" si="67"/>
        <v>Kempster RM and Egeberg CA (2020). SharkBase citizen science global chondrichthyan sighting database. Support Our Sharks Ocean Conservation Society. Version 2020.08. www.supportoursharks.com (consulted on 01/08/2020)</v>
      </c>
    </row>
    <row r="4302" spans="1:18" ht="15.75" customHeight="1" x14ac:dyDescent="0.25">
      <c r="A4302">
        <v>4335</v>
      </c>
      <c r="B4302" t="s">
        <v>18</v>
      </c>
      <c r="C4302" t="s">
        <v>943</v>
      </c>
      <c r="D4302" t="s">
        <v>20</v>
      </c>
      <c r="E4302" t="s">
        <v>1173</v>
      </c>
      <c r="F4302" s="7">
        <v>-8.3380780970000004</v>
      </c>
      <c r="G4302" s="7">
        <v>116.035866</v>
      </c>
      <c r="H4302" s="8">
        <v>42929</v>
      </c>
      <c r="I4302" t="s">
        <v>1457</v>
      </c>
      <c r="J4302" t="s">
        <v>23</v>
      </c>
      <c r="K4302" t="s">
        <v>28</v>
      </c>
      <c r="L4302">
        <v>12</v>
      </c>
      <c r="M4302" s="7">
        <v>1</v>
      </c>
      <c r="N4302" s="7">
        <v>1</v>
      </c>
      <c r="O4302" t="s">
        <v>25</v>
      </c>
      <c r="R4302" s="4" t="str">
        <f t="shared" ca="1" si="67"/>
        <v>Kempster RM and Egeberg CA (2020). SharkBase citizen science global chondrichthyan sighting database. Support Our Sharks Ocean Conservation Society. Version 2020.08. www.supportoursharks.com (consulted on 01/08/2020)</v>
      </c>
    </row>
    <row r="4303" spans="1:18" ht="15.75" customHeight="1" x14ac:dyDescent="0.25">
      <c r="A4303">
        <v>4336</v>
      </c>
      <c r="B4303" t="s">
        <v>124</v>
      </c>
      <c r="C4303" t="s">
        <v>142</v>
      </c>
      <c r="D4303" t="s">
        <v>20</v>
      </c>
      <c r="E4303" t="s">
        <v>1173</v>
      </c>
      <c r="F4303" s="7">
        <v>-8.3438528470000008</v>
      </c>
      <c r="G4303" s="7">
        <v>116.0268109</v>
      </c>
      <c r="H4303" s="8">
        <v>42925</v>
      </c>
      <c r="I4303" t="s">
        <v>1174</v>
      </c>
      <c r="J4303" t="s">
        <v>23</v>
      </c>
      <c r="K4303" t="s">
        <v>28</v>
      </c>
      <c r="L4303">
        <v>30</v>
      </c>
      <c r="M4303" s="7">
        <v>2</v>
      </c>
      <c r="N4303" s="7">
        <v>2.2000000000000002</v>
      </c>
      <c r="O4303" t="s">
        <v>25</v>
      </c>
      <c r="R4303" s="4" t="str">
        <f t="shared" ca="1" si="67"/>
        <v>Kempster RM and Egeberg CA (2020). SharkBase citizen science global chondrichthyan sighting database. Support Our Sharks Ocean Conservation Society. Version 2020.08. www.supportoursharks.com (consulted on 01/08/2020)</v>
      </c>
    </row>
    <row r="4304" spans="1:18" ht="15.75" customHeight="1" x14ac:dyDescent="0.25">
      <c r="A4304">
        <v>4337</v>
      </c>
      <c r="B4304" t="s">
        <v>18</v>
      </c>
      <c r="C4304" t="s">
        <v>943</v>
      </c>
      <c r="D4304" t="s">
        <v>20</v>
      </c>
      <c r="E4304" t="s">
        <v>1173</v>
      </c>
      <c r="F4304" s="7">
        <v>-8.3426639349999991</v>
      </c>
      <c r="G4304" s="7">
        <v>116.026768</v>
      </c>
      <c r="H4304" s="8">
        <v>42922</v>
      </c>
      <c r="I4304" t="s">
        <v>1174</v>
      </c>
      <c r="J4304" t="s">
        <v>23</v>
      </c>
      <c r="K4304" t="s">
        <v>28</v>
      </c>
      <c r="L4304">
        <v>30</v>
      </c>
      <c r="M4304" s="7">
        <v>1</v>
      </c>
      <c r="N4304" s="7">
        <v>2</v>
      </c>
      <c r="O4304" t="s">
        <v>25</v>
      </c>
      <c r="R4304" s="4" t="str">
        <f t="shared" ca="1" si="67"/>
        <v>Kempster RM and Egeberg CA (2020). SharkBase citizen science global chondrichthyan sighting database. Support Our Sharks Ocean Conservation Society. Version 2020.08. www.supportoursharks.com (consulted on 01/08/2020)</v>
      </c>
    </row>
    <row r="4305" spans="1:18" ht="15.75" customHeight="1" x14ac:dyDescent="0.25">
      <c r="A4305">
        <v>4338</v>
      </c>
      <c r="B4305" t="s">
        <v>18</v>
      </c>
      <c r="C4305" t="s">
        <v>943</v>
      </c>
      <c r="D4305" t="s">
        <v>20</v>
      </c>
      <c r="E4305" t="s">
        <v>1173</v>
      </c>
      <c r="F4305" s="7">
        <v>-8.3387574830000002</v>
      </c>
      <c r="G4305" s="7">
        <v>116.0423892</v>
      </c>
      <c r="H4305" s="8">
        <v>42923</v>
      </c>
      <c r="I4305" t="s">
        <v>22</v>
      </c>
      <c r="J4305" t="s">
        <v>23</v>
      </c>
      <c r="K4305" t="s">
        <v>28</v>
      </c>
      <c r="L4305">
        <v>28</v>
      </c>
      <c r="M4305" s="7">
        <v>1</v>
      </c>
      <c r="N4305" s="7">
        <v>1.8</v>
      </c>
      <c r="O4305" t="s">
        <v>25</v>
      </c>
      <c r="R4305" s="4" t="str">
        <f t="shared" ca="1" si="67"/>
        <v>Kempster RM and Egeberg CA (2020). SharkBase citizen science global chondrichthyan sighting database. Support Our Sharks Ocean Conservation Society. Version 2020.08. www.supportoursharks.com (consulted on 01/08/2020)</v>
      </c>
    </row>
    <row r="4306" spans="1:18" ht="15.75" customHeight="1" x14ac:dyDescent="0.25">
      <c r="A4306">
        <v>4339</v>
      </c>
      <c r="B4306" t="s">
        <v>18</v>
      </c>
      <c r="C4306" t="s">
        <v>943</v>
      </c>
      <c r="D4306" t="s">
        <v>20</v>
      </c>
      <c r="E4306" t="s">
        <v>1173</v>
      </c>
      <c r="F4306" s="7">
        <v>-8.3448609999999999</v>
      </c>
      <c r="G4306" s="7">
        <v>116.061808</v>
      </c>
      <c r="H4306" s="8">
        <v>42926</v>
      </c>
      <c r="I4306" t="s">
        <v>1754</v>
      </c>
      <c r="J4306" t="s">
        <v>23</v>
      </c>
      <c r="K4306" t="s">
        <v>28</v>
      </c>
      <c r="L4306">
        <v>30</v>
      </c>
      <c r="M4306" s="7">
        <v>1</v>
      </c>
      <c r="N4306" s="7">
        <v>1.3</v>
      </c>
      <c r="O4306" t="s">
        <v>25</v>
      </c>
      <c r="R4306" s="4" t="str">
        <f t="shared" ca="1" si="67"/>
        <v>Kempster RM and Egeberg CA (2020). SharkBase citizen science global chondrichthyan sighting database. Support Our Sharks Ocean Conservation Society. Version 2020.08. www.supportoursharks.com (consulted on 01/08/2020)</v>
      </c>
    </row>
    <row r="4307" spans="1:18" ht="15.75" customHeight="1" x14ac:dyDescent="0.25">
      <c r="A4307">
        <v>4340</v>
      </c>
      <c r="B4307" t="s">
        <v>550</v>
      </c>
      <c r="C4307" t="s">
        <v>705</v>
      </c>
      <c r="D4307" t="s">
        <v>20</v>
      </c>
      <c r="E4307" t="s">
        <v>1173</v>
      </c>
      <c r="F4307" s="7">
        <v>-8.3410504050000007</v>
      </c>
      <c r="G4307" s="7">
        <v>116.04299</v>
      </c>
      <c r="H4307" s="8">
        <v>42908</v>
      </c>
      <c r="I4307" t="s">
        <v>1921</v>
      </c>
      <c r="J4307" t="s">
        <v>23</v>
      </c>
      <c r="K4307" t="s">
        <v>28</v>
      </c>
      <c r="L4307">
        <v>19.2</v>
      </c>
      <c r="M4307" s="7">
        <v>1</v>
      </c>
      <c r="N4307" s="7">
        <v>1</v>
      </c>
      <c r="O4307" t="s">
        <v>25</v>
      </c>
      <c r="Q4307" t="s">
        <v>1922</v>
      </c>
      <c r="R4307" s="4" t="str">
        <f t="shared" ca="1" si="67"/>
        <v>Kempster RM and Egeberg CA (2020). SharkBase citizen science global chondrichthyan sighting database. Support Our Sharks Ocean Conservation Society. Version 2020.08. www.supportoursharks.com (consulted on 01/08/2020)</v>
      </c>
    </row>
    <row r="4308" spans="1:18" ht="15.75" customHeight="1" x14ac:dyDescent="0.25">
      <c r="A4308">
        <v>4341</v>
      </c>
      <c r="B4308" t="s">
        <v>95</v>
      </c>
      <c r="C4308" t="s">
        <v>96</v>
      </c>
      <c r="D4308" t="s">
        <v>20</v>
      </c>
      <c r="E4308" t="s">
        <v>1173</v>
      </c>
      <c r="F4308" s="7">
        <v>-8.3428337799999994</v>
      </c>
      <c r="G4308" s="7">
        <v>116.0275405</v>
      </c>
      <c r="H4308" s="8">
        <v>42910</v>
      </c>
      <c r="I4308" t="s">
        <v>1174</v>
      </c>
      <c r="J4308" t="s">
        <v>23</v>
      </c>
      <c r="K4308" t="s">
        <v>28</v>
      </c>
      <c r="L4308">
        <v>28</v>
      </c>
      <c r="M4308" s="7">
        <v>1</v>
      </c>
      <c r="N4308" s="7">
        <v>0.5</v>
      </c>
      <c r="O4308" t="s">
        <v>25</v>
      </c>
      <c r="R4308" s="4" t="str">
        <f t="shared" ca="1" si="67"/>
        <v>Kempster RM and Egeberg CA (2020). SharkBase citizen science global chondrichthyan sighting database. Support Our Sharks Ocean Conservation Society. Version 2020.08. www.supportoursharks.com (consulted on 01/08/2020)</v>
      </c>
    </row>
    <row r="4309" spans="1:18" ht="15.75" customHeight="1" x14ac:dyDescent="0.25">
      <c r="A4309">
        <v>4342</v>
      </c>
      <c r="B4309" t="s">
        <v>18</v>
      </c>
      <c r="C4309" t="s">
        <v>943</v>
      </c>
      <c r="D4309" t="s">
        <v>20</v>
      </c>
      <c r="E4309" t="s">
        <v>1173</v>
      </c>
      <c r="F4309" s="7">
        <v>-8.3440226909999993</v>
      </c>
      <c r="G4309" s="7">
        <v>116.026768</v>
      </c>
      <c r="H4309" s="8">
        <v>42923</v>
      </c>
      <c r="I4309" t="s">
        <v>1174</v>
      </c>
      <c r="J4309" t="s">
        <v>23</v>
      </c>
      <c r="K4309" t="s">
        <v>28</v>
      </c>
      <c r="L4309">
        <v>11.3</v>
      </c>
      <c r="M4309" s="7">
        <v>1</v>
      </c>
      <c r="N4309" s="7">
        <v>1</v>
      </c>
      <c r="O4309" t="s">
        <v>25</v>
      </c>
      <c r="R4309" s="4" t="str">
        <f t="shared" ca="1" si="67"/>
        <v>Kempster RM and Egeberg CA (2020). SharkBase citizen science global chondrichthyan sighting database. Support Our Sharks Ocean Conservation Society. Version 2020.08. www.supportoursharks.com (consulted on 01/08/2020)</v>
      </c>
    </row>
    <row r="4310" spans="1:18" ht="15.75" customHeight="1" x14ac:dyDescent="0.25">
      <c r="A4310">
        <v>4343</v>
      </c>
      <c r="B4310" t="s">
        <v>98</v>
      </c>
      <c r="C4310" t="s">
        <v>701</v>
      </c>
      <c r="D4310" t="s">
        <v>20</v>
      </c>
      <c r="E4310" t="s">
        <v>1173</v>
      </c>
      <c r="F4310" s="7">
        <v>-8.3438528470000008</v>
      </c>
      <c r="G4310" s="7">
        <v>116.02693960000001</v>
      </c>
      <c r="H4310" s="8">
        <v>42907</v>
      </c>
      <c r="I4310" t="s">
        <v>1174</v>
      </c>
      <c r="J4310" t="s">
        <v>23</v>
      </c>
      <c r="K4310" t="s">
        <v>28</v>
      </c>
      <c r="L4310">
        <v>23.3</v>
      </c>
      <c r="M4310" s="7">
        <v>1</v>
      </c>
      <c r="N4310" s="7">
        <v>0.8</v>
      </c>
      <c r="O4310" t="s">
        <v>25</v>
      </c>
      <c r="Q4310" t="s">
        <v>1551</v>
      </c>
      <c r="R4310" s="4" t="str">
        <f t="shared" ca="1" si="67"/>
        <v>Kempster RM and Egeberg CA (2020). SharkBase citizen science global chondrichthyan sighting database. Support Our Sharks Ocean Conservation Society. Version 2020.08. www.supportoursharks.com (consulted on 01/08/2020)</v>
      </c>
    </row>
    <row r="4311" spans="1:18" ht="15.75" customHeight="1" x14ac:dyDescent="0.25">
      <c r="A4311">
        <v>4344</v>
      </c>
      <c r="B4311" t="s">
        <v>18</v>
      </c>
      <c r="C4311" t="s">
        <v>943</v>
      </c>
      <c r="D4311" t="s">
        <v>20</v>
      </c>
      <c r="E4311" t="s">
        <v>1173</v>
      </c>
      <c r="F4311" s="7">
        <v>-8.3440226909999993</v>
      </c>
      <c r="G4311" s="7">
        <v>116.0266822</v>
      </c>
      <c r="H4311" s="8">
        <v>42908</v>
      </c>
      <c r="I4311" t="s">
        <v>1174</v>
      </c>
      <c r="J4311" t="s">
        <v>23</v>
      </c>
      <c r="K4311" t="s">
        <v>28</v>
      </c>
      <c r="L4311">
        <v>23</v>
      </c>
      <c r="M4311" s="7">
        <v>1</v>
      </c>
      <c r="N4311" s="7">
        <v>1.2</v>
      </c>
      <c r="O4311" t="s">
        <v>25</v>
      </c>
      <c r="Q4311" t="s">
        <v>1923</v>
      </c>
      <c r="R4311" s="4" t="str">
        <f t="shared" ca="1" si="67"/>
        <v>Kempster RM and Egeberg CA (2020). SharkBase citizen science global chondrichthyan sighting database. Support Our Sharks Ocean Conservation Society. Version 2020.08. www.supportoursharks.com (consulted on 01/08/2020)</v>
      </c>
    </row>
    <row r="4312" spans="1:18" ht="15.75" customHeight="1" x14ac:dyDescent="0.25">
      <c r="A4312">
        <v>4345</v>
      </c>
      <c r="B4312" t="s">
        <v>98</v>
      </c>
      <c r="C4312" t="s">
        <v>701</v>
      </c>
      <c r="D4312" t="s">
        <v>20</v>
      </c>
      <c r="E4312" t="s">
        <v>1173</v>
      </c>
      <c r="F4312" s="7">
        <v>-8.3440226909999993</v>
      </c>
      <c r="G4312" s="7">
        <v>116.02642470000001</v>
      </c>
      <c r="H4312" s="8">
        <v>42908</v>
      </c>
      <c r="I4312" t="s">
        <v>1174</v>
      </c>
      <c r="J4312" t="s">
        <v>23</v>
      </c>
      <c r="K4312" t="s">
        <v>28</v>
      </c>
      <c r="L4312">
        <v>23</v>
      </c>
      <c r="M4312" s="7">
        <v>1</v>
      </c>
      <c r="N4312" s="7">
        <v>0.8</v>
      </c>
      <c r="O4312" t="s">
        <v>25</v>
      </c>
      <c r="Q4312" t="s">
        <v>1551</v>
      </c>
      <c r="R4312" s="4" t="str">
        <f t="shared" ca="1" si="67"/>
        <v>Kempster RM and Egeberg CA (2020). SharkBase citizen science global chondrichthyan sighting database. Support Our Sharks Ocean Conservation Society. Version 2020.08. www.supportoursharks.com (consulted on 01/08/2020)</v>
      </c>
    </row>
    <row r="4313" spans="1:18" ht="15.75" customHeight="1" x14ac:dyDescent="0.25">
      <c r="A4313">
        <v>4346</v>
      </c>
      <c r="B4313" t="s">
        <v>18</v>
      </c>
      <c r="C4313" t="s">
        <v>943</v>
      </c>
      <c r="D4313" t="s">
        <v>20</v>
      </c>
      <c r="E4313" t="s">
        <v>1173</v>
      </c>
      <c r="F4313" s="7">
        <v>-8.3428337799999994</v>
      </c>
      <c r="G4313" s="7">
        <v>116.0271113</v>
      </c>
      <c r="H4313" s="8">
        <v>42908</v>
      </c>
      <c r="I4313" t="s">
        <v>1174</v>
      </c>
      <c r="J4313" t="s">
        <v>23</v>
      </c>
      <c r="K4313" t="s">
        <v>28</v>
      </c>
      <c r="L4313">
        <v>29</v>
      </c>
      <c r="M4313" s="7">
        <v>1</v>
      </c>
      <c r="N4313" s="7">
        <v>0.8</v>
      </c>
      <c r="O4313" t="s">
        <v>25</v>
      </c>
      <c r="Q4313" t="s">
        <v>1924</v>
      </c>
      <c r="R4313" s="4" t="str">
        <f t="shared" ca="1" si="67"/>
        <v>Kempster RM and Egeberg CA (2020). SharkBase citizen science global chondrichthyan sighting database. Support Our Sharks Ocean Conservation Society. Version 2020.08. www.supportoursharks.com (consulted on 01/08/2020)</v>
      </c>
    </row>
    <row r="4314" spans="1:18" ht="15.75" customHeight="1" x14ac:dyDescent="0.25">
      <c r="A4314">
        <v>4347</v>
      </c>
      <c r="B4314" t="s">
        <v>18</v>
      </c>
      <c r="C4314" t="s">
        <v>943</v>
      </c>
      <c r="D4314" t="s">
        <v>20</v>
      </c>
      <c r="E4314" t="s">
        <v>1173</v>
      </c>
      <c r="F4314" s="7">
        <v>-8.3430036239999996</v>
      </c>
      <c r="G4314" s="7">
        <v>116.02762629999999</v>
      </c>
      <c r="H4314" s="8">
        <v>42908</v>
      </c>
      <c r="I4314" t="s">
        <v>1174</v>
      </c>
      <c r="J4314" t="s">
        <v>23</v>
      </c>
      <c r="K4314" t="s">
        <v>28</v>
      </c>
      <c r="L4314">
        <v>29</v>
      </c>
      <c r="M4314" s="7">
        <v>1</v>
      </c>
      <c r="N4314" s="7">
        <v>1.3</v>
      </c>
      <c r="O4314" t="s">
        <v>25</v>
      </c>
      <c r="Q4314" t="s">
        <v>1923</v>
      </c>
      <c r="R4314" s="4" t="str">
        <f t="shared" ca="1" si="67"/>
        <v>Kempster RM and Egeberg CA (2020). SharkBase citizen science global chondrichthyan sighting database. Support Our Sharks Ocean Conservation Society. Version 2020.08. www.supportoursharks.com (consulted on 01/08/2020)</v>
      </c>
    </row>
    <row r="4315" spans="1:18" ht="15.75" customHeight="1" x14ac:dyDescent="0.25">
      <c r="A4315">
        <v>4348</v>
      </c>
      <c r="B4315" t="s">
        <v>18</v>
      </c>
      <c r="C4315" t="s">
        <v>943</v>
      </c>
      <c r="D4315" t="s">
        <v>20</v>
      </c>
      <c r="E4315" t="s">
        <v>1173</v>
      </c>
      <c r="F4315" s="7">
        <v>-8.3433433140000002</v>
      </c>
      <c r="G4315" s="7">
        <v>116.027798</v>
      </c>
      <c r="H4315" s="8">
        <v>42907</v>
      </c>
      <c r="I4315" t="s">
        <v>1174</v>
      </c>
      <c r="J4315" t="s">
        <v>23</v>
      </c>
      <c r="K4315" t="s">
        <v>28</v>
      </c>
      <c r="L4315">
        <v>40</v>
      </c>
      <c r="M4315" s="7">
        <v>1</v>
      </c>
      <c r="N4315" s="7">
        <v>1.5</v>
      </c>
      <c r="O4315" t="s">
        <v>25</v>
      </c>
      <c r="Q4315" t="s">
        <v>1551</v>
      </c>
      <c r="R4315" s="4" t="str">
        <f t="shared" ca="1" si="67"/>
        <v>Kempster RM and Egeberg CA (2020). SharkBase citizen science global chondrichthyan sighting database. Support Our Sharks Ocean Conservation Society. Version 2020.08. www.supportoursharks.com (consulted on 01/08/2020)</v>
      </c>
    </row>
    <row r="4316" spans="1:18" ht="15.75" customHeight="1" x14ac:dyDescent="0.25">
      <c r="A4316">
        <v>4349</v>
      </c>
      <c r="B4316" t="s">
        <v>550</v>
      </c>
      <c r="C4316" t="s">
        <v>705</v>
      </c>
      <c r="D4316" t="s">
        <v>20</v>
      </c>
      <c r="E4316" t="s">
        <v>1173</v>
      </c>
      <c r="F4316" s="7">
        <v>-8.3558266900000007</v>
      </c>
      <c r="G4316" s="7">
        <v>116.0730307</v>
      </c>
      <c r="H4316" s="8">
        <v>42906</v>
      </c>
      <c r="I4316" t="s">
        <v>1224</v>
      </c>
      <c r="J4316" t="s">
        <v>23</v>
      </c>
      <c r="K4316" t="s">
        <v>28</v>
      </c>
      <c r="L4316">
        <v>28</v>
      </c>
      <c r="M4316" s="7">
        <v>1</v>
      </c>
      <c r="N4316" s="7">
        <v>1.2</v>
      </c>
      <c r="O4316" t="s">
        <v>25</v>
      </c>
      <c r="Q4316" t="s">
        <v>1551</v>
      </c>
      <c r="R4316" s="4" t="str">
        <f t="shared" ca="1" si="67"/>
        <v>Kempster RM and Egeberg CA (2020). SharkBase citizen science global chondrichthyan sighting database. Support Our Sharks Ocean Conservation Society. Version 2020.08. www.supportoursharks.com (consulted on 01/08/2020)</v>
      </c>
    </row>
    <row r="4317" spans="1:18" ht="15.75" customHeight="1" x14ac:dyDescent="0.25">
      <c r="A4317">
        <v>4350</v>
      </c>
      <c r="B4317" t="s">
        <v>98</v>
      </c>
      <c r="C4317" t="s">
        <v>701</v>
      </c>
      <c r="D4317" t="s">
        <v>20</v>
      </c>
      <c r="E4317" t="s">
        <v>1173</v>
      </c>
      <c r="F4317" s="7">
        <v>-8.3549774929999998</v>
      </c>
      <c r="G4317" s="7">
        <v>116.07431819999999</v>
      </c>
      <c r="H4317" s="8">
        <v>42906</v>
      </c>
      <c r="I4317" t="s">
        <v>1224</v>
      </c>
      <c r="J4317" t="s">
        <v>23</v>
      </c>
      <c r="K4317" t="s">
        <v>28</v>
      </c>
      <c r="L4317">
        <v>28</v>
      </c>
      <c r="M4317" s="7">
        <v>1</v>
      </c>
      <c r="N4317" s="7">
        <v>0.8</v>
      </c>
      <c r="O4317" t="s">
        <v>25</v>
      </c>
      <c r="Q4317" t="s">
        <v>1925</v>
      </c>
      <c r="R4317" s="4" t="str">
        <f t="shared" ca="1" si="67"/>
        <v>Kempster RM and Egeberg CA (2020). SharkBase citizen science global chondrichthyan sighting database. Support Our Sharks Ocean Conservation Society. Version 2020.08. www.supportoursharks.com (consulted on 01/08/2020)</v>
      </c>
    </row>
    <row r="4318" spans="1:18" ht="15.75" customHeight="1" x14ac:dyDescent="0.25">
      <c r="A4318">
        <v>4351</v>
      </c>
      <c r="B4318" t="s">
        <v>18</v>
      </c>
      <c r="C4318" t="s">
        <v>943</v>
      </c>
      <c r="D4318" t="s">
        <v>20</v>
      </c>
      <c r="E4318" t="s">
        <v>1173</v>
      </c>
      <c r="F4318" s="7">
        <v>-8.3426639349999991</v>
      </c>
      <c r="G4318" s="7">
        <v>116.02796960000001</v>
      </c>
      <c r="H4318" s="8">
        <v>42929</v>
      </c>
      <c r="I4318" t="s">
        <v>1174</v>
      </c>
      <c r="J4318" t="s">
        <v>23</v>
      </c>
      <c r="K4318" t="s">
        <v>28</v>
      </c>
      <c r="L4318">
        <v>23</v>
      </c>
      <c r="M4318" s="7">
        <v>1</v>
      </c>
      <c r="N4318" s="7">
        <v>2</v>
      </c>
      <c r="O4318" t="s">
        <v>25</v>
      </c>
      <c r="Q4318" t="s">
        <v>1551</v>
      </c>
      <c r="R4318" s="4" t="str">
        <f t="shared" ca="1" si="67"/>
        <v>Kempster RM and Egeberg CA (2020). SharkBase citizen science global chondrichthyan sighting database. Support Our Sharks Ocean Conservation Society. Version 2020.08. www.supportoursharks.com (consulted on 01/08/2020)</v>
      </c>
    </row>
    <row r="4319" spans="1:18" ht="15.75" customHeight="1" x14ac:dyDescent="0.25">
      <c r="A4319">
        <v>4352</v>
      </c>
      <c r="B4319" t="s">
        <v>18</v>
      </c>
      <c r="C4319" t="s">
        <v>943</v>
      </c>
      <c r="D4319" t="s">
        <v>20</v>
      </c>
      <c r="E4319" t="s">
        <v>1173</v>
      </c>
      <c r="F4319" s="7">
        <v>-8.3443623799999997</v>
      </c>
      <c r="G4319" s="7">
        <v>116.02659629999999</v>
      </c>
      <c r="H4319" s="8">
        <v>42929</v>
      </c>
      <c r="I4319" t="s">
        <v>1174</v>
      </c>
      <c r="J4319" t="s">
        <v>23</v>
      </c>
      <c r="K4319" t="s">
        <v>28</v>
      </c>
      <c r="L4319">
        <v>23</v>
      </c>
      <c r="M4319" s="7">
        <v>1</v>
      </c>
      <c r="N4319" s="7">
        <v>0.6</v>
      </c>
      <c r="O4319" t="s">
        <v>25</v>
      </c>
      <c r="Q4319" t="s">
        <v>1926</v>
      </c>
      <c r="R4319" s="4" t="str">
        <f t="shared" ca="1" si="67"/>
        <v>Kempster RM and Egeberg CA (2020). SharkBase citizen science global chondrichthyan sighting database. Support Our Sharks Ocean Conservation Society. Version 2020.08. www.supportoursharks.com (consulted on 01/08/2020)</v>
      </c>
    </row>
    <row r="4320" spans="1:18" ht="15.75" customHeight="1" x14ac:dyDescent="0.25">
      <c r="A4320">
        <v>4353</v>
      </c>
      <c r="B4320" t="s">
        <v>61</v>
      </c>
      <c r="C4320" t="s">
        <v>62</v>
      </c>
      <c r="D4320" t="s">
        <v>20</v>
      </c>
      <c r="E4320" t="s">
        <v>1173</v>
      </c>
      <c r="F4320" s="7">
        <v>-8.3447020680000001</v>
      </c>
      <c r="G4320" s="7">
        <v>116.0497706</v>
      </c>
      <c r="H4320" s="8">
        <v>42928</v>
      </c>
      <c r="I4320" t="s">
        <v>1683</v>
      </c>
      <c r="J4320" t="s">
        <v>23</v>
      </c>
      <c r="K4320" t="s">
        <v>28</v>
      </c>
      <c r="L4320">
        <v>20</v>
      </c>
      <c r="M4320" s="7">
        <v>1</v>
      </c>
      <c r="N4320" s="7">
        <v>1</v>
      </c>
      <c r="O4320" t="s">
        <v>25</v>
      </c>
      <c r="Q4320" t="s">
        <v>1927</v>
      </c>
      <c r="R4320" s="4" t="str">
        <f t="shared" ca="1" si="67"/>
        <v>Kempster RM and Egeberg CA (2020). SharkBase citizen science global chondrichthyan sighting database. Support Our Sharks Ocean Conservation Society. Version 2020.08. www.supportoursharks.com (consulted on 01/08/2020)</v>
      </c>
    </row>
    <row r="4321" spans="1:18" ht="15.75" customHeight="1" x14ac:dyDescent="0.25">
      <c r="A4321">
        <v>4354</v>
      </c>
      <c r="B4321" t="s">
        <v>18</v>
      </c>
      <c r="C4321" t="s">
        <v>943</v>
      </c>
      <c r="D4321" t="s">
        <v>20</v>
      </c>
      <c r="E4321" t="s">
        <v>1173</v>
      </c>
      <c r="F4321" s="7">
        <v>-8.3624080000000003</v>
      </c>
      <c r="G4321" s="7">
        <v>116.03422500000001</v>
      </c>
      <c r="H4321" s="8">
        <v>42918</v>
      </c>
      <c r="I4321" t="s">
        <v>1176</v>
      </c>
      <c r="J4321" t="s">
        <v>23</v>
      </c>
      <c r="K4321" t="s">
        <v>28</v>
      </c>
      <c r="L4321">
        <v>25</v>
      </c>
      <c r="M4321" s="7">
        <v>1</v>
      </c>
      <c r="N4321" s="7">
        <v>0.6</v>
      </c>
      <c r="O4321" t="s">
        <v>25</v>
      </c>
      <c r="R4321" s="4" t="str">
        <f t="shared" ca="1" si="67"/>
        <v>Kempster RM and Egeberg CA (2020). SharkBase citizen science global chondrichthyan sighting database. Support Our Sharks Ocean Conservation Society. Version 2020.08. www.supportoursharks.com (consulted on 01/08/2020)</v>
      </c>
    </row>
    <row r="4322" spans="1:18" ht="15.75" customHeight="1" x14ac:dyDescent="0.25">
      <c r="A4322">
        <v>4355</v>
      </c>
      <c r="B4322" t="s">
        <v>124</v>
      </c>
      <c r="C4322" t="s">
        <v>142</v>
      </c>
      <c r="D4322" t="s">
        <v>20</v>
      </c>
      <c r="E4322" t="s">
        <v>1173</v>
      </c>
      <c r="F4322" s="7">
        <v>-8.3622689999999995</v>
      </c>
      <c r="G4322" s="7">
        <v>116.03317800000001</v>
      </c>
      <c r="H4322" s="8">
        <v>42918</v>
      </c>
      <c r="I4322" t="s">
        <v>1176</v>
      </c>
      <c r="J4322" t="s">
        <v>23</v>
      </c>
      <c r="K4322" t="s">
        <v>28</v>
      </c>
      <c r="L4322">
        <v>25</v>
      </c>
      <c r="M4322" s="7">
        <v>1</v>
      </c>
      <c r="N4322" s="7">
        <v>1.8</v>
      </c>
      <c r="O4322" t="s">
        <v>25</v>
      </c>
      <c r="R4322" s="4" t="str">
        <f t="shared" ca="1" si="67"/>
        <v>Kempster RM and Egeberg CA (2020). SharkBase citizen science global chondrichthyan sighting database. Support Our Sharks Ocean Conservation Society. Version 2020.08. www.supportoursharks.com (consulted on 01/08/2020)</v>
      </c>
    </row>
    <row r="4323" spans="1:18" ht="15.75" customHeight="1" x14ac:dyDescent="0.25">
      <c r="A4323">
        <v>4356</v>
      </c>
      <c r="B4323" t="s">
        <v>18</v>
      </c>
      <c r="C4323" t="s">
        <v>943</v>
      </c>
      <c r="D4323" t="s">
        <v>20</v>
      </c>
      <c r="E4323" t="s">
        <v>1173</v>
      </c>
      <c r="F4323" s="7">
        <v>-8.3388424069999996</v>
      </c>
      <c r="G4323" s="7">
        <v>116.0421317</v>
      </c>
      <c r="H4323" s="8">
        <v>42920</v>
      </c>
      <c r="I4323" t="s">
        <v>22</v>
      </c>
      <c r="J4323" t="s">
        <v>23</v>
      </c>
      <c r="K4323" t="s">
        <v>28</v>
      </c>
      <c r="L4323">
        <v>25</v>
      </c>
      <c r="M4323" s="7">
        <v>1</v>
      </c>
      <c r="N4323" s="7">
        <v>1.9</v>
      </c>
      <c r="O4323" t="s">
        <v>25</v>
      </c>
      <c r="R4323" s="4" t="str">
        <f t="shared" ca="1" si="67"/>
        <v>Kempster RM and Egeberg CA (2020). SharkBase citizen science global chondrichthyan sighting database. Support Our Sharks Ocean Conservation Society. Version 2020.08. www.supportoursharks.com (consulted on 01/08/2020)</v>
      </c>
    </row>
    <row r="4324" spans="1:18" ht="15.75" customHeight="1" x14ac:dyDescent="0.25">
      <c r="A4324">
        <v>4357</v>
      </c>
      <c r="B4324" t="s">
        <v>18</v>
      </c>
      <c r="C4324" t="s">
        <v>943</v>
      </c>
      <c r="D4324" t="s">
        <v>20</v>
      </c>
      <c r="E4324" t="s">
        <v>1173</v>
      </c>
      <c r="F4324" s="7">
        <v>-8.3451369999999994</v>
      </c>
      <c r="G4324" s="7">
        <v>116.06169</v>
      </c>
      <c r="H4324" s="8">
        <v>42919</v>
      </c>
      <c r="I4324" t="s">
        <v>1754</v>
      </c>
      <c r="J4324" t="s">
        <v>23</v>
      </c>
      <c r="K4324" t="s">
        <v>28</v>
      </c>
      <c r="L4324">
        <v>12</v>
      </c>
      <c r="M4324" s="7">
        <v>1</v>
      </c>
      <c r="N4324" s="7">
        <v>0.6</v>
      </c>
      <c r="O4324" t="s">
        <v>25</v>
      </c>
      <c r="R4324" s="4" t="str">
        <f t="shared" ca="1" si="67"/>
        <v>Kempster RM and Egeberg CA (2020). SharkBase citizen science global chondrichthyan sighting database. Support Our Sharks Ocean Conservation Society. Version 2020.08. www.supportoursharks.com (consulted on 01/08/2020)</v>
      </c>
    </row>
    <row r="4325" spans="1:18" ht="15.75" customHeight="1" x14ac:dyDescent="0.25">
      <c r="A4325">
        <v>4358</v>
      </c>
      <c r="B4325" t="s">
        <v>18</v>
      </c>
      <c r="C4325" t="s">
        <v>19</v>
      </c>
      <c r="D4325" t="s">
        <v>20</v>
      </c>
      <c r="E4325" t="s">
        <v>76</v>
      </c>
      <c r="F4325" s="7">
        <v>-18.325407890000001</v>
      </c>
      <c r="G4325" s="7">
        <v>178.11044989999999</v>
      </c>
      <c r="H4325" s="8">
        <v>42928</v>
      </c>
      <c r="I4325" t="s">
        <v>998</v>
      </c>
      <c r="J4325" t="s">
        <v>23</v>
      </c>
      <c r="K4325" t="s">
        <v>28</v>
      </c>
      <c r="L4325">
        <v>18</v>
      </c>
      <c r="M4325" s="7">
        <v>3</v>
      </c>
      <c r="N4325" s="7">
        <v>1.2</v>
      </c>
      <c r="O4325" t="s">
        <v>25</v>
      </c>
      <c r="Q4325" t="s">
        <v>952</v>
      </c>
      <c r="R4325" s="4" t="str">
        <f t="shared" ca="1" si="67"/>
        <v>Kempster RM and Egeberg CA (2020). SharkBase citizen science global chondrichthyan sighting database. Support Our Sharks Ocean Conservation Society. Version 2020.08. www.supportoursharks.com (consulted on 01/08/2020)</v>
      </c>
    </row>
    <row r="4326" spans="1:18" ht="15.75" customHeight="1" x14ac:dyDescent="0.25">
      <c r="A4326">
        <v>4359</v>
      </c>
      <c r="B4326" t="s">
        <v>18</v>
      </c>
      <c r="C4326" t="s">
        <v>19</v>
      </c>
      <c r="D4326" t="s">
        <v>20</v>
      </c>
      <c r="E4326" t="s">
        <v>76</v>
      </c>
      <c r="F4326" s="7">
        <v>-18.327363349999999</v>
      </c>
      <c r="G4326" s="7">
        <v>178.11113660000001</v>
      </c>
      <c r="H4326" s="8">
        <v>42928</v>
      </c>
      <c r="I4326" t="s">
        <v>998</v>
      </c>
      <c r="J4326" t="s">
        <v>23</v>
      </c>
      <c r="K4326" t="s">
        <v>28</v>
      </c>
      <c r="L4326">
        <v>18</v>
      </c>
      <c r="M4326" s="7">
        <v>1</v>
      </c>
      <c r="N4326" s="7">
        <v>1.1000000000000001</v>
      </c>
      <c r="O4326" t="s">
        <v>92</v>
      </c>
      <c r="R4326" s="4" t="str">
        <f t="shared" ca="1" si="67"/>
        <v>Kempster RM and Egeberg CA (2020). SharkBase citizen science global chondrichthyan sighting database. Support Our Sharks Ocean Conservation Society. Version 2020.08. www.supportoursharks.com (consulted on 01/08/2020)</v>
      </c>
    </row>
    <row r="4327" spans="1:18" ht="15.75" customHeight="1" x14ac:dyDescent="0.25">
      <c r="A4327">
        <v>4360</v>
      </c>
      <c r="B4327" t="s">
        <v>18</v>
      </c>
      <c r="C4327" t="s">
        <v>19</v>
      </c>
      <c r="D4327" t="s">
        <v>20</v>
      </c>
      <c r="E4327" t="s">
        <v>76</v>
      </c>
      <c r="F4327" s="7">
        <v>-18.327689249999999</v>
      </c>
      <c r="G4327" s="7">
        <v>178.10941990000001</v>
      </c>
      <c r="H4327" s="8">
        <v>42928</v>
      </c>
      <c r="I4327" t="s">
        <v>998</v>
      </c>
      <c r="J4327" t="s">
        <v>23</v>
      </c>
      <c r="K4327" t="s">
        <v>28</v>
      </c>
      <c r="L4327">
        <v>18</v>
      </c>
      <c r="M4327" s="7">
        <v>1</v>
      </c>
      <c r="N4327" s="7">
        <v>1.3</v>
      </c>
      <c r="O4327" t="s">
        <v>33</v>
      </c>
      <c r="R4327" s="4" t="str">
        <f t="shared" ca="1" si="67"/>
        <v>Kempster RM and Egeberg CA (2020). SharkBase citizen science global chondrichthyan sighting database. Support Our Sharks Ocean Conservation Society. Version 2020.08. www.supportoursharks.com (consulted on 01/08/2020)</v>
      </c>
    </row>
    <row r="4328" spans="1:18" ht="15.75" customHeight="1" x14ac:dyDescent="0.25">
      <c r="A4328">
        <v>4361</v>
      </c>
      <c r="B4328" t="s">
        <v>18</v>
      </c>
      <c r="C4328" t="s">
        <v>19</v>
      </c>
      <c r="D4328" t="s">
        <v>20</v>
      </c>
      <c r="E4328" t="s">
        <v>76</v>
      </c>
      <c r="F4328" s="7">
        <v>-18.326711530000001</v>
      </c>
      <c r="G4328" s="7">
        <v>178.10941990000001</v>
      </c>
      <c r="H4328" s="8">
        <v>42928</v>
      </c>
      <c r="I4328" t="s">
        <v>998</v>
      </c>
      <c r="J4328" t="s">
        <v>23</v>
      </c>
      <c r="K4328" t="s">
        <v>28</v>
      </c>
      <c r="L4328">
        <v>18</v>
      </c>
      <c r="M4328" s="7">
        <v>1</v>
      </c>
      <c r="N4328" s="7">
        <v>1.2</v>
      </c>
      <c r="O4328" t="s">
        <v>33</v>
      </c>
      <c r="R4328" s="4" t="str">
        <f t="shared" ca="1" si="67"/>
        <v>Kempster RM and Egeberg CA (2020). SharkBase citizen science global chondrichthyan sighting database. Support Our Sharks Ocean Conservation Society. Version 2020.08. www.supportoursharks.com (consulted on 01/08/2020)</v>
      </c>
    </row>
    <row r="4329" spans="1:18" ht="15.75" customHeight="1" x14ac:dyDescent="0.25">
      <c r="A4329">
        <v>4362</v>
      </c>
      <c r="B4329" t="s">
        <v>29</v>
      </c>
      <c r="C4329" t="s">
        <v>30</v>
      </c>
      <c r="D4329" t="s">
        <v>20</v>
      </c>
      <c r="E4329" t="s">
        <v>76</v>
      </c>
      <c r="F4329" s="7">
        <v>-18.326059709999999</v>
      </c>
      <c r="G4329" s="7">
        <v>178.11010659999999</v>
      </c>
      <c r="H4329" s="8">
        <v>42928</v>
      </c>
      <c r="I4329" t="s">
        <v>998</v>
      </c>
      <c r="J4329" t="s">
        <v>23</v>
      </c>
      <c r="K4329" t="s">
        <v>28</v>
      </c>
      <c r="L4329">
        <v>18</v>
      </c>
      <c r="M4329" s="7">
        <v>1</v>
      </c>
      <c r="N4329" s="7">
        <v>1</v>
      </c>
      <c r="O4329" t="s">
        <v>25</v>
      </c>
      <c r="Q4329" t="s">
        <v>952</v>
      </c>
      <c r="R4329" s="4" t="str">
        <f t="shared" ca="1" si="67"/>
        <v>Kempster RM and Egeberg CA (2020). SharkBase citizen science global chondrichthyan sighting database. Support Our Sharks Ocean Conservation Society. Version 2020.08. www.supportoursharks.com (consulted on 01/08/2020)</v>
      </c>
    </row>
    <row r="4330" spans="1:18" ht="15.75" customHeight="1" x14ac:dyDescent="0.25">
      <c r="A4330">
        <v>4363</v>
      </c>
      <c r="B4330" t="s">
        <v>29</v>
      </c>
      <c r="C4330" t="s">
        <v>30</v>
      </c>
      <c r="D4330" t="s">
        <v>20</v>
      </c>
      <c r="E4330" t="s">
        <v>76</v>
      </c>
      <c r="F4330" s="7">
        <v>-18.326711530000001</v>
      </c>
      <c r="G4330" s="7">
        <v>178.10907660000001</v>
      </c>
      <c r="H4330" s="8">
        <v>42928</v>
      </c>
      <c r="I4330" t="s">
        <v>998</v>
      </c>
      <c r="J4330" t="s">
        <v>23</v>
      </c>
      <c r="K4330" t="s">
        <v>28</v>
      </c>
      <c r="L4330">
        <v>18</v>
      </c>
      <c r="M4330" s="7">
        <v>1</v>
      </c>
      <c r="N4330" s="7">
        <v>0.75</v>
      </c>
      <c r="O4330" t="s">
        <v>25</v>
      </c>
      <c r="Q4330" t="s">
        <v>653</v>
      </c>
      <c r="R4330" s="4" t="str">
        <f t="shared" ca="1" si="67"/>
        <v>Kempster RM and Egeberg CA (2020). SharkBase citizen science global chondrichthyan sighting database. Support Our Sharks Ocean Conservation Society. Version 2020.08. www.supportoursharks.com (consulted on 01/08/2020)</v>
      </c>
    </row>
    <row r="4331" spans="1:18" ht="15.75" customHeight="1" x14ac:dyDescent="0.25">
      <c r="A4331">
        <v>4364</v>
      </c>
      <c r="B4331" t="s">
        <v>18</v>
      </c>
      <c r="C4331" t="s">
        <v>19</v>
      </c>
      <c r="D4331" t="s">
        <v>101</v>
      </c>
      <c r="E4331" t="s">
        <v>121</v>
      </c>
      <c r="F4331" s="7">
        <v>-18.331600099999999</v>
      </c>
      <c r="G4331" s="7">
        <v>178.11010659999999</v>
      </c>
      <c r="H4331" s="8">
        <v>42928</v>
      </c>
      <c r="I4331" t="s">
        <v>1648</v>
      </c>
      <c r="J4331" t="s">
        <v>63</v>
      </c>
      <c r="K4331" t="s">
        <v>63</v>
      </c>
      <c r="M4331" s="7">
        <v>2</v>
      </c>
      <c r="O4331" t="s">
        <v>25</v>
      </c>
      <c r="R4331" s="4" t="str">
        <f t="shared" ca="1" si="67"/>
        <v>Kempster RM and Egeberg CA (2020). SharkBase citizen science global chondrichthyan sighting database. Support Our Sharks Ocean Conservation Society. Version 2020.08. www.supportoursharks.com (consulted on 01/08/2020)</v>
      </c>
    </row>
    <row r="4332" spans="1:18" ht="15.75" customHeight="1" x14ac:dyDescent="0.25">
      <c r="A4332">
        <v>4365</v>
      </c>
      <c r="B4332" t="s">
        <v>18</v>
      </c>
      <c r="C4332" t="s">
        <v>19</v>
      </c>
      <c r="D4332" t="s">
        <v>20</v>
      </c>
      <c r="E4332" t="s">
        <v>76</v>
      </c>
      <c r="F4332" s="7">
        <v>-18.332577789999998</v>
      </c>
      <c r="G4332" s="7">
        <v>178.11147990000001</v>
      </c>
      <c r="H4332" s="8">
        <v>42928</v>
      </c>
      <c r="I4332" t="s">
        <v>999</v>
      </c>
      <c r="J4332" t="s">
        <v>23</v>
      </c>
      <c r="K4332" t="s">
        <v>28</v>
      </c>
      <c r="L4332">
        <v>18</v>
      </c>
      <c r="M4332" s="7">
        <v>1</v>
      </c>
      <c r="N4332" s="7">
        <v>0.9</v>
      </c>
      <c r="O4332" t="s">
        <v>25</v>
      </c>
      <c r="Q4332" t="s">
        <v>653</v>
      </c>
      <c r="R4332" s="4" t="str">
        <f t="shared" ca="1" si="67"/>
        <v>Kempster RM and Egeberg CA (2020). SharkBase citizen science global chondrichthyan sighting database. Support Our Sharks Ocean Conservation Society. Version 2020.08. www.supportoursharks.com (consulted on 01/08/2020)</v>
      </c>
    </row>
    <row r="4333" spans="1:18" ht="15.75" customHeight="1" x14ac:dyDescent="0.25">
      <c r="A4333">
        <v>4366</v>
      </c>
      <c r="B4333" t="s">
        <v>18</v>
      </c>
      <c r="C4333" t="s">
        <v>19</v>
      </c>
      <c r="D4333" t="s">
        <v>20</v>
      </c>
      <c r="E4333" t="s">
        <v>76</v>
      </c>
      <c r="F4333" s="7">
        <v>-18.332903689999998</v>
      </c>
      <c r="G4333" s="7">
        <v>178.11010659999999</v>
      </c>
      <c r="H4333" s="8">
        <v>42928</v>
      </c>
      <c r="I4333" t="s">
        <v>999</v>
      </c>
      <c r="J4333" t="s">
        <v>23</v>
      </c>
      <c r="K4333" t="s">
        <v>28</v>
      </c>
      <c r="L4333">
        <v>18</v>
      </c>
      <c r="M4333" s="7">
        <v>1</v>
      </c>
      <c r="N4333" s="7">
        <v>0.9</v>
      </c>
      <c r="O4333" t="s">
        <v>25</v>
      </c>
      <c r="R4333" s="4" t="str">
        <f t="shared" ca="1" si="67"/>
        <v>Kempster RM and Egeberg CA (2020). SharkBase citizen science global chondrichthyan sighting database. Support Our Sharks Ocean Conservation Society. Version 2020.08. www.supportoursharks.com (consulted on 01/08/2020)</v>
      </c>
    </row>
    <row r="4334" spans="1:18" ht="15.75" customHeight="1" x14ac:dyDescent="0.25">
      <c r="A4334">
        <v>4367</v>
      </c>
      <c r="B4334" t="s">
        <v>18</v>
      </c>
      <c r="C4334" t="s">
        <v>19</v>
      </c>
      <c r="D4334" t="s">
        <v>20</v>
      </c>
      <c r="E4334" t="s">
        <v>76</v>
      </c>
      <c r="F4334" s="7">
        <v>-18.332903689999998</v>
      </c>
      <c r="G4334" s="7">
        <v>178.11079319999999</v>
      </c>
      <c r="H4334" s="8">
        <v>42928</v>
      </c>
      <c r="I4334" t="s">
        <v>999</v>
      </c>
      <c r="J4334" t="s">
        <v>23</v>
      </c>
      <c r="K4334" t="s">
        <v>28</v>
      </c>
      <c r="L4334">
        <v>18</v>
      </c>
      <c r="M4334" s="7">
        <v>1</v>
      </c>
      <c r="N4334" s="7">
        <v>0.8</v>
      </c>
      <c r="O4334" t="s">
        <v>25</v>
      </c>
      <c r="R4334" s="4" t="str">
        <f t="shared" ca="1" si="67"/>
        <v>Kempster RM and Egeberg CA (2020). SharkBase citizen science global chondrichthyan sighting database. Support Our Sharks Ocean Conservation Society. Version 2020.08. www.supportoursharks.com (consulted on 01/08/2020)</v>
      </c>
    </row>
    <row r="4335" spans="1:18" ht="15.75" customHeight="1" x14ac:dyDescent="0.25">
      <c r="A4335">
        <v>4368</v>
      </c>
      <c r="B4335" t="s">
        <v>18</v>
      </c>
      <c r="C4335" t="s">
        <v>19</v>
      </c>
      <c r="D4335" t="s">
        <v>20</v>
      </c>
      <c r="E4335" t="s">
        <v>76</v>
      </c>
      <c r="F4335" s="7">
        <v>-18.333555489999998</v>
      </c>
      <c r="G4335" s="7">
        <v>178.1097633</v>
      </c>
      <c r="H4335" s="8">
        <v>42928</v>
      </c>
      <c r="I4335" t="s">
        <v>999</v>
      </c>
      <c r="J4335" t="s">
        <v>23</v>
      </c>
      <c r="K4335" t="s">
        <v>28</v>
      </c>
      <c r="L4335">
        <v>18</v>
      </c>
      <c r="M4335" s="7">
        <v>1</v>
      </c>
      <c r="N4335" s="7">
        <v>1.25</v>
      </c>
      <c r="O4335" t="s">
        <v>25</v>
      </c>
      <c r="R4335" s="4" t="str">
        <f t="shared" ca="1" si="67"/>
        <v>Kempster RM and Egeberg CA (2020). SharkBase citizen science global chondrichthyan sighting database. Support Our Sharks Ocean Conservation Society. Version 2020.08. www.supportoursharks.com (consulted on 01/08/2020)</v>
      </c>
    </row>
    <row r="4336" spans="1:18" ht="15.75" customHeight="1" x14ac:dyDescent="0.25">
      <c r="A4336">
        <v>4369</v>
      </c>
      <c r="B4336" t="s">
        <v>18</v>
      </c>
      <c r="C4336" t="s">
        <v>19</v>
      </c>
      <c r="D4336" t="s">
        <v>20</v>
      </c>
      <c r="E4336" t="s">
        <v>76</v>
      </c>
      <c r="F4336" s="7">
        <v>-18.333229589999998</v>
      </c>
      <c r="G4336" s="7">
        <v>178.11010659999999</v>
      </c>
      <c r="H4336" s="8">
        <v>42928</v>
      </c>
      <c r="I4336" t="s">
        <v>999</v>
      </c>
      <c r="J4336" t="s">
        <v>23</v>
      </c>
      <c r="K4336" t="s">
        <v>28</v>
      </c>
      <c r="L4336">
        <v>18</v>
      </c>
      <c r="M4336" s="7">
        <v>1</v>
      </c>
      <c r="N4336" s="7">
        <v>1.1000000000000001</v>
      </c>
      <c r="O4336" t="s">
        <v>33</v>
      </c>
      <c r="Q4336" t="s">
        <v>1403</v>
      </c>
      <c r="R4336" s="4" t="str">
        <f t="shared" ca="1" si="67"/>
        <v>Kempster RM and Egeberg CA (2020). SharkBase citizen science global chondrichthyan sighting database. Support Our Sharks Ocean Conservation Society. Version 2020.08. www.supportoursharks.com (consulted on 01/08/2020)</v>
      </c>
    </row>
    <row r="4337" spans="1:18" ht="15.75" customHeight="1" x14ac:dyDescent="0.25">
      <c r="A4337">
        <v>4370</v>
      </c>
      <c r="B4337" t="s">
        <v>18</v>
      </c>
      <c r="C4337" t="s">
        <v>19</v>
      </c>
      <c r="D4337" t="s">
        <v>20</v>
      </c>
      <c r="E4337" t="s">
        <v>76</v>
      </c>
      <c r="F4337" s="7">
        <v>-18.333555489999998</v>
      </c>
      <c r="G4337" s="7">
        <v>178.11113660000001</v>
      </c>
      <c r="H4337" s="8">
        <v>42928</v>
      </c>
      <c r="I4337" t="s">
        <v>999</v>
      </c>
      <c r="J4337" t="s">
        <v>23</v>
      </c>
      <c r="K4337" t="s">
        <v>28</v>
      </c>
      <c r="L4337">
        <v>18</v>
      </c>
      <c r="M4337" s="7">
        <v>1</v>
      </c>
      <c r="N4337" s="7">
        <v>1.7</v>
      </c>
      <c r="O4337" t="s">
        <v>25</v>
      </c>
      <c r="Q4337" t="s">
        <v>1403</v>
      </c>
      <c r="R4337" s="4" t="str">
        <f t="shared" ca="1" si="67"/>
        <v>Kempster RM and Egeberg CA (2020). SharkBase citizen science global chondrichthyan sighting database. Support Our Sharks Ocean Conservation Society. Version 2020.08. www.supportoursharks.com (consulted on 01/08/2020)</v>
      </c>
    </row>
    <row r="4338" spans="1:18" ht="15.75" customHeight="1" x14ac:dyDescent="0.25">
      <c r="A4338">
        <v>4371</v>
      </c>
      <c r="B4338" t="s">
        <v>18</v>
      </c>
      <c r="C4338" t="s">
        <v>19</v>
      </c>
      <c r="D4338" t="s">
        <v>20</v>
      </c>
      <c r="E4338" t="s">
        <v>76</v>
      </c>
      <c r="F4338" s="7">
        <v>-18.333229589999998</v>
      </c>
      <c r="G4338" s="7">
        <v>178.11044989999999</v>
      </c>
      <c r="H4338" s="8">
        <v>42925</v>
      </c>
      <c r="I4338" t="s">
        <v>999</v>
      </c>
      <c r="J4338" t="s">
        <v>23</v>
      </c>
      <c r="K4338" t="s">
        <v>28</v>
      </c>
      <c r="L4338">
        <v>18</v>
      </c>
      <c r="M4338" s="7">
        <v>1</v>
      </c>
      <c r="N4338" s="7">
        <v>1.2</v>
      </c>
      <c r="O4338" t="s">
        <v>33</v>
      </c>
      <c r="Q4338" t="s">
        <v>1403</v>
      </c>
      <c r="R4338" s="4" t="str">
        <f t="shared" ca="1" si="67"/>
        <v>Kempster RM and Egeberg CA (2020). SharkBase citizen science global chondrichthyan sighting database. Support Our Sharks Ocean Conservation Society. Version 2020.08. www.supportoursharks.com (consulted on 01/08/2020)</v>
      </c>
    </row>
    <row r="4339" spans="1:18" ht="15.75" customHeight="1" x14ac:dyDescent="0.25">
      <c r="A4339">
        <v>4372</v>
      </c>
      <c r="B4339" t="s">
        <v>18</v>
      </c>
      <c r="C4339" t="s">
        <v>19</v>
      </c>
      <c r="D4339" t="s">
        <v>20</v>
      </c>
      <c r="E4339" t="s">
        <v>76</v>
      </c>
      <c r="F4339" s="7">
        <v>-18.327689249999999</v>
      </c>
      <c r="G4339" s="7">
        <v>178.11010659999999</v>
      </c>
      <c r="H4339" s="8">
        <v>42925</v>
      </c>
      <c r="I4339" t="s">
        <v>998</v>
      </c>
      <c r="J4339" t="s">
        <v>23</v>
      </c>
      <c r="K4339" t="s">
        <v>28</v>
      </c>
      <c r="L4339">
        <v>18</v>
      </c>
      <c r="M4339" s="7">
        <v>1</v>
      </c>
      <c r="N4339" s="7">
        <v>1.2</v>
      </c>
      <c r="O4339" t="s">
        <v>33</v>
      </c>
      <c r="Q4339" t="s">
        <v>1403</v>
      </c>
      <c r="R4339" s="4" t="str">
        <f t="shared" ca="1" si="67"/>
        <v>Kempster RM and Egeberg CA (2020). SharkBase citizen science global chondrichthyan sighting database. Support Our Sharks Ocean Conservation Society. Version 2020.08. www.supportoursharks.com (consulted on 01/08/2020)</v>
      </c>
    </row>
    <row r="4340" spans="1:18" ht="15.75" customHeight="1" x14ac:dyDescent="0.25">
      <c r="A4340">
        <v>4373</v>
      </c>
      <c r="B4340" t="s">
        <v>18</v>
      </c>
      <c r="C4340" t="s">
        <v>19</v>
      </c>
      <c r="D4340" t="s">
        <v>20</v>
      </c>
      <c r="E4340" t="s">
        <v>76</v>
      </c>
      <c r="F4340" s="7">
        <v>-18.291835750000001</v>
      </c>
      <c r="G4340" s="7">
        <v>178.07955089999999</v>
      </c>
      <c r="H4340" s="8">
        <v>42932</v>
      </c>
      <c r="I4340" t="s">
        <v>897</v>
      </c>
      <c r="J4340" t="s">
        <v>54</v>
      </c>
      <c r="K4340" t="s">
        <v>34</v>
      </c>
      <c r="L4340">
        <v>18</v>
      </c>
      <c r="M4340" s="7">
        <v>1</v>
      </c>
      <c r="N4340" s="7">
        <v>0.6</v>
      </c>
      <c r="O4340" t="s">
        <v>25</v>
      </c>
      <c r="Q4340" s="1" t="s">
        <v>1928</v>
      </c>
      <c r="R4340" s="4" t="str">
        <f t="shared" ca="1" si="67"/>
        <v>Kempster RM and Egeberg CA (2020). SharkBase citizen science global chondrichthyan sighting database. Support Our Sharks Ocean Conservation Society. Version 2020.08. www.supportoursharks.com (consulted on 01/08/2020)</v>
      </c>
    </row>
    <row r="4341" spans="1:18" ht="15.75" customHeight="1" x14ac:dyDescent="0.25">
      <c r="A4341">
        <v>4374</v>
      </c>
      <c r="B4341" t="s">
        <v>18</v>
      </c>
      <c r="C4341" t="s">
        <v>19</v>
      </c>
      <c r="D4341" t="s">
        <v>20</v>
      </c>
      <c r="E4341" t="s">
        <v>76</v>
      </c>
      <c r="F4341" s="7">
        <v>-18.426410910000001</v>
      </c>
      <c r="G4341" s="7">
        <v>178.08779060000001</v>
      </c>
      <c r="H4341" s="8">
        <v>42925</v>
      </c>
      <c r="I4341" t="s">
        <v>1200</v>
      </c>
      <c r="J4341" t="s">
        <v>23</v>
      </c>
      <c r="K4341" t="s">
        <v>28</v>
      </c>
      <c r="L4341">
        <v>18</v>
      </c>
      <c r="M4341" s="7">
        <v>1</v>
      </c>
      <c r="N4341" s="7">
        <v>1.3</v>
      </c>
      <c r="O4341" t="s">
        <v>92</v>
      </c>
      <c r="Q4341" t="s">
        <v>1403</v>
      </c>
      <c r="R4341" s="4" t="str">
        <f t="shared" ca="1" si="67"/>
        <v>Kempster RM and Egeberg CA (2020). SharkBase citizen science global chondrichthyan sighting database. Support Our Sharks Ocean Conservation Society. Version 2020.08. www.supportoursharks.com (consulted on 01/08/2020)</v>
      </c>
    </row>
    <row r="4342" spans="1:18" ht="15.75" customHeight="1" x14ac:dyDescent="0.25">
      <c r="A4342">
        <v>4375</v>
      </c>
      <c r="B4342" t="s">
        <v>18</v>
      </c>
      <c r="C4342" t="s">
        <v>943</v>
      </c>
      <c r="D4342" t="s">
        <v>20</v>
      </c>
      <c r="E4342" t="s">
        <v>1173</v>
      </c>
      <c r="F4342" s="7">
        <v>-8.3382479430000007</v>
      </c>
      <c r="G4342" s="7">
        <v>116.0357802</v>
      </c>
      <c r="H4342" s="8">
        <v>42929</v>
      </c>
      <c r="I4342" t="s">
        <v>1457</v>
      </c>
      <c r="J4342" t="s">
        <v>23</v>
      </c>
      <c r="K4342" t="s">
        <v>28</v>
      </c>
      <c r="L4342">
        <v>6</v>
      </c>
      <c r="M4342" s="7">
        <v>1</v>
      </c>
      <c r="N4342" s="7">
        <v>0.6</v>
      </c>
      <c r="O4342" t="s">
        <v>25</v>
      </c>
      <c r="R4342" s="4" t="str">
        <f t="shared" ca="1" si="67"/>
        <v>Kempster RM and Egeberg CA (2020). SharkBase citizen science global chondrichthyan sighting database. Support Our Sharks Ocean Conservation Society. Version 2020.08. www.supportoursharks.com (consulted on 01/08/2020)</v>
      </c>
    </row>
    <row r="4343" spans="1:18" ht="15.75" customHeight="1" x14ac:dyDescent="0.25">
      <c r="A4343">
        <v>4376</v>
      </c>
      <c r="B4343" t="s">
        <v>18</v>
      </c>
      <c r="C4343" t="s">
        <v>943</v>
      </c>
      <c r="D4343" t="s">
        <v>20</v>
      </c>
      <c r="E4343" t="s">
        <v>1173</v>
      </c>
      <c r="F4343" s="7">
        <v>-8.3381630199999996</v>
      </c>
      <c r="G4343" s="7">
        <v>116.0362094</v>
      </c>
      <c r="H4343" s="8">
        <v>42929</v>
      </c>
      <c r="I4343" t="s">
        <v>1457</v>
      </c>
      <c r="J4343" t="s">
        <v>23</v>
      </c>
      <c r="K4343" t="s">
        <v>28</v>
      </c>
      <c r="L4343">
        <v>10.5</v>
      </c>
      <c r="M4343" s="7">
        <v>1</v>
      </c>
      <c r="N4343" s="7">
        <v>0.7</v>
      </c>
      <c r="O4343" t="s">
        <v>25</v>
      </c>
      <c r="R4343" s="4" t="str">
        <f t="shared" ca="1" si="67"/>
        <v>Kempster RM and Egeberg CA (2020). SharkBase citizen science global chondrichthyan sighting database. Support Our Sharks Ocean Conservation Society. Version 2020.08. www.supportoursharks.com (consulted on 01/08/2020)</v>
      </c>
    </row>
    <row r="4344" spans="1:18" ht="15.75" customHeight="1" x14ac:dyDescent="0.25">
      <c r="A4344">
        <v>4377</v>
      </c>
      <c r="B4344" t="s">
        <v>18</v>
      </c>
      <c r="C4344" t="s">
        <v>943</v>
      </c>
      <c r="D4344" t="s">
        <v>20</v>
      </c>
      <c r="E4344" t="s">
        <v>1173</v>
      </c>
      <c r="F4344" s="7">
        <v>-8.3383753289999998</v>
      </c>
      <c r="G4344" s="7">
        <v>116.0366385</v>
      </c>
      <c r="H4344" s="8">
        <v>42929</v>
      </c>
      <c r="I4344" t="s">
        <v>1457</v>
      </c>
      <c r="J4344" t="s">
        <v>23</v>
      </c>
      <c r="K4344" t="s">
        <v>28</v>
      </c>
      <c r="L4344">
        <v>10.5</v>
      </c>
      <c r="M4344" s="7">
        <v>1</v>
      </c>
      <c r="N4344" s="7">
        <v>0.9</v>
      </c>
      <c r="O4344" t="s">
        <v>25</v>
      </c>
      <c r="R4344" s="4" t="str">
        <f t="shared" ca="1" si="67"/>
        <v>Kempster RM and Egeberg CA (2020). SharkBase citizen science global chondrichthyan sighting database. Support Our Sharks Ocean Conservation Society. Version 2020.08. www.supportoursharks.com (consulted on 01/08/2020)</v>
      </c>
    </row>
    <row r="4345" spans="1:18" ht="15.75" customHeight="1" x14ac:dyDescent="0.25">
      <c r="A4345">
        <v>4378</v>
      </c>
      <c r="B4345" t="s">
        <v>18</v>
      </c>
      <c r="C4345" t="s">
        <v>943</v>
      </c>
      <c r="D4345" t="s">
        <v>20</v>
      </c>
      <c r="E4345" t="s">
        <v>1173</v>
      </c>
      <c r="F4345" s="7">
        <v>-8.3618810000000003</v>
      </c>
      <c r="G4345" s="7">
        <v>116.032758</v>
      </c>
      <c r="H4345" s="8">
        <v>42929</v>
      </c>
      <c r="I4345" t="s">
        <v>1176</v>
      </c>
      <c r="J4345" t="s">
        <v>23</v>
      </c>
      <c r="K4345" t="s">
        <v>28</v>
      </c>
      <c r="L4345">
        <v>9.6999999999999993</v>
      </c>
      <c r="M4345" s="7">
        <v>2</v>
      </c>
      <c r="N4345" s="7">
        <v>0.75</v>
      </c>
      <c r="O4345" t="s">
        <v>25</v>
      </c>
      <c r="R4345" s="4" t="str">
        <f t="shared" ca="1" si="67"/>
        <v>Kempster RM and Egeberg CA (2020). SharkBase citizen science global chondrichthyan sighting database. Support Our Sharks Ocean Conservation Society. Version 2020.08. www.supportoursharks.com (consulted on 01/08/2020)</v>
      </c>
    </row>
    <row r="4346" spans="1:18" ht="15.75" customHeight="1" x14ac:dyDescent="0.25">
      <c r="A4346">
        <v>4379</v>
      </c>
      <c r="B4346" t="s">
        <v>18</v>
      </c>
      <c r="C4346" t="s">
        <v>943</v>
      </c>
      <c r="D4346" t="s">
        <v>20</v>
      </c>
      <c r="E4346" t="s">
        <v>1173</v>
      </c>
      <c r="F4346" s="7">
        <v>-8.3618810000000003</v>
      </c>
      <c r="G4346" s="7">
        <v>116.032758</v>
      </c>
      <c r="H4346" s="8">
        <v>42929</v>
      </c>
      <c r="I4346" t="s">
        <v>1176</v>
      </c>
      <c r="J4346" t="s">
        <v>23</v>
      </c>
      <c r="K4346" t="s">
        <v>28</v>
      </c>
      <c r="L4346">
        <v>27</v>
      </c>
      <c r="M4346" s="7">
        <v>1</v>
      </c>
      <c r="N4346" s="7">
        <v>1.1499999999999999</v>
      </c>
      <c r="O4346" t="s">
        <v>25</v>
      </c>
      <c r="R4346" s="4" t="str">
        <f t="shared" ca="1" si="67"/>
        <v>Kempster RM and Egeberg CA (2020). SharkBase citizen science global chondrichthyan sighting database. Support Our Sharks Ocean Conservation Society. Version 2020.08. www.supportoursharks.com (consulted on 01/08/2020)</v>
      </c>
    </row>
    <row r="4347" spans="1:18" ht="15.75" customHeight="1" x14ac:dyDescent="0.25">
      <c r="A4347">
        <v>4380</v>
      </c>
      <c r="B4347" t="s">
        <v>18</v>
      </c>
      <c r="C4347" t="s">
        <v>943</v>
      </c>
      <c r="D4347" t="s">
        <v>20</v>
      </c>
      <c r="E4347" t="s">
        <v>1173</v>
      </c>
      <c r="F4347" s="7">
        <v>-8.3618810000000003</v>
      </c>
      <c r="G4347" s="7">
        <v>116.032758</v>
      </c>
      <c r="H4347" s="8">
        <v>42935</v>
      </c>
      <c r="I4347" t="s">
        <v>1176</v>
      </c>
      <c r="J4347" t="s">
        <v>23</v>
      </c>
      <c r="K4347" t="s">
        <v>28</v>
      </c>
      <c r="L4347">
        <v>20</v>
      </c>
      <c r="M4347" s="7">
        <v>1</v>
      </c>
      <c r="N4347" s="7">
        <v>1</v>
      </c>
      <c r="O4347" t="s">
        <v>25</v>
      </c>
      <c r="R4347" s="4" t="str">
        <f t="shared" ca="1" si="67"/>
        <v>Kempster RM and Egeberg CA (2020). SharkBase citizen science global chondrichthyan sighting database. Support Our Sharks Ocean Conservation Society. Version 2020.08. www.supportoursharks.com (consulted on 01/08/2020)</v>
      </c>
    </row>
    <row r="4348" spans="1:18" ht="15.75" customHeight="1" x14ac:dyDescent="0.25">
      <c r="A4348">
        <v>4381</v>
      </c>
      <c r="B4348" t="s">
        <v>18</v>
      </c>
      <c r="C4348" t="s">
        <v>943</v>
      </c>
      <c r="D4348" t="s">
        <v>20</v>
      </c>
      <c r="E4348" t="s">
        <v>1173</v>
      </c>
      <c r="F4348" s="7">
        <v>-8.3618810000000003</v>
      </c>
      <c r="G4348" s="7">
        <v>116.032758</v>
      </c>
      <c r="H4348" s="8">
        <v>42935</v>
      </c>
      <c r="I4348" t="s">
        <v>1176</v>
      </c>
      <c r="J4348" t="s">
        <v>23</v>
      </c>
      <c r="K4348" t="s">
        <v>28</v>
      </c>
      <c r="L4348">
        <v>20</v>
      </c>
      <c r="M4348" s="7">
        <v>1</v>
      </c>
      <c r="N4348" s="7">
        <v>0.6</v>
      </c>
      <c r="O4348" t="s">
        <v>25</v>
      </c>
      <c r="R4348" s="4" t="str">
        <f t="shared" ca="1" si="67"/>
        <v>Kempster RM and Egeberg CA (2020). SharkBase citizen science global chondrichthyan sighting database. Support Our Sharks Ocean Conservation Society. Version 2020.08. www.supportoursharks.com (consulted on 01/08/2020)</v>
      </c>
    </row>
    <row r="4349" spans="1:18" ht="15.75" customHeight="1" x14ac:dyDescent="0.25">
      <c r="A4349">
        <v>4382</v>
      </c>
      <c r="B4349" t="s">
        <v>124</v>
      </c>
      <c r="C4349" t="s">
        <v>142</v>
      </c>
      <c r="D4349" t="s">
        <v>20</v>
      </c>
      <c r="E4349" t="s">
        <v>1173</v>
      </c>
      <c r="F4349" s="7">
        <v>-8.3618810000000003</v>
      </c>
      <c r="G4349" s="7">
        <v>116.032758</v>
      </c>
      <c r="H4349" s="8">
        <v>42935</v>
      </c>
      <c r="I4349" t="s">
        <v>1176</v>
      </c>
      <c r="J4349" t="s">
        <v>23</v>
      </c>
      <c r="K4349" t="s">
        <v>28</v>
      </c>
      <c r="L4349">
        <v>14</v>
      </c>
      <c r="M4349" s="7">
        <v>1</v>
      </c>
      <c r="N4349" s="7">
        <v>1.3</v>
      </c>
      <c r="O4349" t="s">
        <v>25</v>
      </c>
      <c r="R4349" s="4" t="str">
        <f t="shared" ca="1" si="67"/>
        <v>Kempster RM and Egeberg CA (2020). SharkBase citizen science global chondrichthyan sighting database. Support Our Sharks Ocean Conservation Society. Version 2020.08. www.supportoursharks.com (consulted on 01/08/2020)</v>
      </c>
    </row>
    <row r="4350" spans="1:18" ht="15.75" customHeight="1" x14ac:dyDescent="0.25">
      <c r="A4350">
        <v>4383</v>
      </c>
      <c r="B4350" t="s">
        <v>18</v>
      </c>
      <c r="C4350" t="s">
        <v>943</v>
      </c>
      <c r="D4350" t="s">
        <v>20</v>
      </c>
      <c r="E4350" t="s">
        <v>1173</v>
      </c>
      <c r="F4350" s="7">
        <v>-8.3384177899999994</v>
      </c>
      <c r="G4350" s="7">
        <v>116.0418742</v>
      </c>
      <c r="H4350" s="8">
        <v>42937</v>
      </c>
      <c r="I4350" t="s">
        <v>22</v>
      </c>
      <c r="J4350" t="s">
        <v>23</v>
      </c>
      <c r="K4350" t="s">
        <v>28</v>
      </c>
      <c r="L4350">
        <v>28</v>
      </c>
      <c r="M4350" s="7">
        <v>1</v>
      </c>
      <c r="N4350" s="7">
        <v>1.2</v>
      </c>
      <c r="O4350" t="s">
        <v>25</v>
      </c>
      <c r="Q4350" t="s">
        <v>1929</v>
      </c>
      <c r="R4350" s="4" t="str">
        <f t="shared" ca="1" si="67"/>
        <v>Kempster RM and Egeberg CA (2020). SharkBase citizen science global chondrichthyan sighting database. Support Our Sharks Ocean Conservation Society. Version 2020.08. www.supportoursharks.com (consulted on 01/08/2020)</v>
      </c>
    </row>
    <row r="4351" spans="1:18" ht="15.75" customHeight="1" x14ac:dyDescent="0.25">
      <c r="A4351">
        <v>4384</v>
      </c>
      <c r="B4351" t="s">
        <v>18</v>
      </c>
      <c r="C4351" t="s">
        <v>943</v>
      </c>
      <c r="D4351" t="s">
        <v>20</v>
      </c>
      <c r="E4351" t="s">
        <v>1173</v>
      </c>
      <c r="F4351" s="7">
        <v>-8.3618810000000003</v>
      </c>
      <c r="G4351" s="7">
        <v>116.032758</v>
      </c>
      <c r="H4351" s="8">
        <v>42916</v>
      </c>
      <c r="I4351" t="s">
        <v>1176</v>
      </c>
      <c r="J4351" t="s">
        <v>23</v>
      </c>
      <c r="K4351" t="s">
        <v>28</v>
      </c>
      <c r="L4351">
        <v>18.899999999999999</v>
      </c>
      <c r="M4351" s="7">
        <v>1</v>
      </c>
      <c r="N4351" s="7">
        <v>0.9</v>
      </c>
      <c r="O4351" t="s">
        <v>25</v>
      </c>
      <c r="Q4351" t="s">
        <v>1548</v>
      </c>
      <c r="R4351" s="4" t="str">
        <f t="shared" ca="1" si="67"/>
        <v>Kempster RM and Egeberg CA (2020). SharkBase citizen science global chondrichthyan sighting database. Support Our Sharks Ocean Conservation Society. Version 2020.08. www.supportoursharks.com (consulted on 01/08/2020)</v>
      </c>
    </row>
    <row r="4352" spans="1:18" ht="15.75" customHeight="1" x14ac:dyDescent="0.25">
      <c r="A4352">
        <v>4385</v>
      </c>
      <c r="B4352" t="s">
        <v>18</v>
      </c>
      <c r="C4352" t="s">
        <v>943</v>
      </c>
      <c r="D4352" t="s">
        <v>20</v>
      </c>
      <c r="E4352" t="s">
        <v>1173</v>
      </c>
      <c r="F4352" s="7">
        <v>-8.3618810000000003</v>
      </c>
      <c r="G4352" s="7">
        <v>116.032758</v>
      </c>
      <c r="H4352" s="8">
        <v>42916</v>
      </c>
      <c r="I4352" t="s">
        <v>1176</v>
      </c>
      <c r="J4352" t="s">
        <v>23</v>
      </c>
      <c r="K4352" t="s">
        <v>28</v>
      </c>
      <c r="L4352">
        <v>18.8</v>
      </c>
      <c r="M4352" s="7">
        <v>1</v>
      </c>
      <c r="N4352" s="7">
        <v>0.9</v>
      </c>
      <c r="O4352" t="s">
        <v>25</v>
      </c>
      <c r="Q4352" t="s">
        <v>1548</v>
      </c>
      <c r="R4352" s="4" t="str">
        <f t="shared" ca="1" si="67"/>
        <v>Kempster RM and Egeberg CA (2020). SharkBase citizen science global chondrichthyan sighting database. Support Our Sharks Ocean Conservation Society. Version 2020.08. www.supportoursharks.com (consulted on 01/08/2020)</v>
      </c>
    </row>
    <row r="4353" spans="1:18" ht="15.75" customHeight="1" x14ac:dyDescent="0.25">
      <c r="A4353">
        <v>4386</v>
      </c>
      <c r="B4353" t="s">
        <v>18</v>
      </c>
      <c r="C4353" t="s">
        <v>943</v>
      </c>
      <c r="D4353" t="s">
        <v>20</v>
      </c>
      <c r="E4353" t="s">
        <v>1173</v>
      </c>
      <c r="F4353" s="7">
        <v>-8.3618810000000003</v>
      </c>
      <c r="G4353" s="7">
        <v>116.032758</v>
      </c>
      <c r="H4353" s="8">
        <v>42916</v>
      </c>
      <c r="I4353" t="s">
        <v>1176</v>
      </c>
      <c r="J4353" t="s">
        <v>23</v>
      </c>
      <c r="K4353" t="s">
        <v>28</v>
      </c>
      <c r="L4353">
        <v>18.600000000000001</v>
      </c>
      <c r="M4353" s="7">
        <v>1</v>
      </c>
      <c r="N4353" s="7">
        <v>1.2</v>
      </c>
      <c r="O4353" t="s">
        <v>25</v>
      </c>
      <c r="Q4353" t="s">
        <v>1551</v>
      </c>
      <c r="R4353" s="4" t="str">
        <f t="shared" ca="1" si="67"/>
        <v>Kempster RM and Egeberg CA (2020). SharkBase citizen science global chondrichthyan sighting database. Support Our Sharks Ocean Conservation Society. Version 2020.08. www.supportoursharks.com (consulted on 01/08/2020)</v>
      </c>
    </row>
    <row r="4354" spans="1:18" ht="15.75" customHeight="1" x14ac:dyDescent="0.25">
      <c r="A4354">
        <v>4387</v>
      </c>
      <c r="B4354" t="s">
        <v>18</v>
      </c>
      <c r="C4354" t="s">
        <v>943</v>
      </c>
      <c r="D4354" t="s">
        <v>20</v>
      </c>
      <c r="E4354" t="s">
        <v>1173</v>
      </c>
      <c r="F4354" s="7">
        <v>-8.3618810000000003</v>
      </c>
      <c r="G4354" s="7">
        <v>116.032758</v>
      </c>
      <c r="H4354" s="8">
        <v>42916</v>
      </c>
      <c r="I4354" t="s">
        <v>1176</v>
      </c>
      <c r="J4354" t="s">
        <v>23</v>
      </c>
      <c r="K4354" t="s">
        <v>28</v>
      </c>
      <c r="L4354">
        <v>17</v>
      </c>
      <c r="M4354" s="7">
        <v>1</v>
      </c>
      <c r="N4354" s="7">
        <v>1.1000000000000001</v>
      </c>
      <c r="O4354" t="s">
        <v>25</v>
      </c>
      <c r="Q4354" t="s">
        <v>1551</v>
      </c>
      <c r="R4354" s="4" t="str">
        <f t="shared" ca="1" si="67"/>
        <v>Kempster RM and Egeberg CA (2020). SharkBase citizen science global chondrichthyan sighting database. Support Our Sharks Ocean Conservation Society. Version 2020.08. www.supportoursharks.com (consulted on 01/08/2020)</v>
      </c>
    </row>
    <row r="4355" spans="1:18" ht="15.75" customHeight="1" x14ac:dyDescent="0.25">
      <c r="A4355">
        <v>4388</v>
      </c>
      <c r="B4355" t="s">
        <v>18</v>
      </c>
      <c r="C4355" t="s">
        <v>943</v>
      </c>
      <c r="D4355" t="s">
        <v>20</v>
      </c>
      <c r="E4355" t="s">
        <v>1173</v>
      </c>
      <c r="F4355" s="7">
        <v>-8.3618810000000003</v>
      </c>
      <c r="G4355" s="7">
        <v>116.032758</v>
      </c>
      <c r="H4355" s="8">
        <v>42916</v>
      </c>
      <c r="I4355" t="s">
        <v>1176</v>
      </c>
      <c r="J4355" t="s">
        <v>23</v>
      </c>
      <c r="K4355" t="s">
        <v>28</v>
      </c>
      <c r="L4355">
        <v>18</v>
      </c>
      <c r="M4355" s="7">
        <v>1</v>
      </c>
      <c r="N4355" s="7">
        <v>1.1000000000000001</v>
      </c>
      <c r="O4355" t="s">
        <v>25</v>
      </c>
      <c r="Q4355" t="s">
        <v>1890</v>
      </c>
      <c r="R4355" s="4" t="str">
        <f t="shared" ref="R4355:R4418" ca="1" si="68">("Kempster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4356" spans="1:18" ht="15.75" customHeight="1" x14ac:dyDescent="0.25">
      <c r="A4356">
        <v>4389</v>
      </c>
      <c r="B4356" t="s">
        <v>18</v>
      </c>
      <c r="C4356" t="s">
        <v>943</v>
      </c>
      <c r="D4356" t="s">
        <v>20</v>
      </c>
      <c r="E4356" t="s">
        <v>1173</v>
      </c>
      <c r="F4356" s="7">
        <v>-8.3618810000000003</v>
      </c>
      <c r="G4356" s="7">
        <v>116.032758</v>
      </c>
      <c r="H4356" s="8">
        <v>42916</v>
      </c>
      <c r="I4356" t="s">
        <v>1176</v>
      </c>
      <c r="J4356" t="s">
        <v>23</v>
      </c>
      <c r="K4356" t="s">
        <v>28</v>
      </c>
      <c r="L4356">
        <v>5</v>
      </c>
      <c r="M4356" s="7">
        <v>1</v>
      </c>
      <c r="N4356" s="7">
        <v>1.1000000000000001</v>
      </c>
      <c r="O4356" t="s">
        <v>25</v>
      </c>
      <c r="Q4356" t="s">
        <v>1551</v>
      </c>
      <c r="R4356" s="4" t="str">
        <f t="shared" ca="1" si="68"/>
        <v>Kempster RM and Egeberg CA (2020). SharkBase citizen science global chondrichthyan sighting database. Support Our Sharks Ocean Conservation Society. Version 2020.08. www.supportoursharks.com (consulted on 01/08/2020)</v>
      </c>
    </row>
    <row r="4357" spans="1:18" ht="15.75" customHeight="1" x14ac:dyDescent="0.25">
      <c r="A4357">
        <v>4390</v>
      </c>
      <c r="B4357" t="s">
        <v>18</v>
      </c>
      <c r="C4357" t="s">
        <v>943</v>
      </c>
      <c r="D4357" t="s">
        <v>20</v>
      </c>
      <c r="E4357" t="s">
        <v>1173</v>
      </c>
      <c r="F4357" s="7">
        <v>-8.3618810000000003</v>
      </c>
      <c r="G4357" s="7">
        <v>116.032758</v>
      </c>
      <c r="H4357" s="8">
        <v>42916</v>
      </c>
      <c r="I4357" t="s">
        <v>1176</v>
      </c>
      <c r="J4357" t="s">
        <v>23</v>
      </c>
      <c r="K4357" t="s">
        <v>28</v>
      </c>
      <c r="L4357">
        <v>5</v>
      </c>
      <c r="M4357" s="7">
        <v>1</v>
      </c>
      <c r="N4357" s="7">
        <v>1.2</v>
      </c>
      <c r="O4357" t="s">
        <v>25</v>
      </c>
      <c r="Q4357" t="s">
        <v>1551</v>
      </c>
      <c r="R4357" s="4" t="str">
        <f t="shared" ca="1" si="68"/>
        <v>Kempster RM and Egeberg CA (2020). SharkBase citizen science global chondrichthyan sighting database. Support Our Sharks Ocean Conservation Society. Version 2020.08. www.supportoursharks.com (consulted on 01/08/2020)</v>
      </c>
    </row>
    <row r="4358" spans="1:18" ht="15.75" customHeight="1" x14ac:dyDescent="0.25">
      <c r="A4358">
        <v>4391</v>
      </c>
      <c r="B4358" t="s">
        <v>808</v>
      </c>
      <c r="C4358" t="s">
        <v>809</v>
      </c>
      <c r="D4358" t="s">
        <v>20</v>
      </c>
      <c r="E4358" t="s">
        <v>76</v>
      </c>
      <c r="F4358" s="7">
        <v>-32.713330769999999</v>
      </c>
      <c r="G4358" s="7">
        <v>152.15661130000001</v>
      </c>
      <c r="H4358" s="8">
        <v>42938</v>
      </c>
      <c r="I4358" t="s">
        <v>1482</v>
      </c>
      <c r="J4358" t="s">
        <v>23</v>
      </c>
      <c r="K4358" t="s">
        <v>28</v>
      </c>
      <c r="L4358">
        <v>7</v>
      </c>
      <c r="M4358" s="7">
        <v>1</v>
      </c>
      <c r="N4358" s="7">
        <v>0.45</v>
      </c>
      <c r="O4358" t="s">
        <v>25</v>
      </c>
      <c r="R4358" s="4" t="str">
        <f t="shared" ca="1" si="68"/>
        <v>Kempster RM and Egeberg CA (2020). SharkBase citizen science global chondrichthyan sighting database. Support Our Sharks Ocean Conservation Society. Version 2020.08. www.supportoursharks.com (consulted on 01/08/2020)</v>
      </c>
    </row>
    <row r="4359" spans="1:18" ht="15.75" customHeight="1" x14ac:dyDescent="0.25">
      <c r="A4359">
        <v>4392</v>
      </c>
      <c r="B4359" t="s">
        <v>1059</v>
      </c>
      <c r="C4359" t="s">
        <v>1060</v>
      </c>
      <c r="D4359" t="s">
        <v>20</v>
      </c>
      <c r="E4359" t="s">
        <v>76</v>
      </c>
      <c r="F4359" s="7">
        <v>-32.713301909999998</v>
      </c>
      <c r="G4359" s="7">
        <v>152.1566498</v>
      </c>
      <c r="H4359" s="8">
        <v>42938</v>
      </c>
      <c r="I4359" t="s">
        <v>1482</v>
      </c>
      <c r="J4359" t="s">
        <v>23</v>
      </c>
      <c r="K4359" t="s">
        <v>28</v>
      </c>
      <c r="L4359">
        <v>8</v>
      </c>
      <c r="M4359" s="7">
        <v>12</v>
      </c>
      <c r="O4359" t="s">
        <v>25</v>
      </c>
      <c r="R4359" s="4" t="str">
        <f t="shared" ca="1" si="68"/>
        <v>Kempster RM and Egeberg CA (2020). SharkBase citizen science global chondrichthyan sighting database. Support Our Sharks Ocean Conservation Society. Version 2020.08. www.supportoursharks.com (consulted on 01/08/2020)</v>
      </c>
    </row>
    <row r="4360" spans="1:18" ht="15.75" customHeight="1" x14ac:dyDescent="0.25">
      <c r="A4360">
        <v>4393</v>
      </c>
      <c r="B4360" t="s">
        <v>1062</v>
      </c>
      <c r="C4360" t="s">
        <v>1063</v>
      </c>
      <c r="D4360" t="s">
        <v>20</v>
      </c>
      <c r="E4360" t="s">
        <v>76</v>
      </c>
      <c r="F4360" s="7">
        <v>-32.713721149999998</v>
      </c>
      <c r="G4360" s="7">
        <v>152.15229110000001</v>
      </c>
      <c r="H4360" s="8">
        <v>42939</v>
      </c>
      <c r="I4360" t="s">
        <v>1061</v>
      </c>
      <c r="J4360" t="s">
        <v>23</v>
      </c>
      <c r="K4360" t="s">
        <v>34</v>
      </c>
      <c r="L4360">
        <v>10</v>
      </c>
      <c r="M4360" s="7">
        <v>1</v>
      </c>
      <c r="N4360" s="7">
        <v>0.75</v>
      </c>
      <c r="O4360" t="s">
        <v>25</v>
      </c>
      <c r="R4360" s="4" t="str">
        <f t="shared" ca="1" si="68"/>
        <v>Kempster RM and Egeberg CA (2020). SharkBase citizen science global chondrichthyan sighting database. Support Our Sharks Ocean Conservation Society. Version 2020.08. www.supportoursharks.com (consulted on 01/08/2020)</v>
      </c>
    </row>
    <row r="4361" spans="1:18" ht="15.75" customHeight="1" x14ac:dyDescent="0.25">
      <c r="A4361">
        <v>4394</v>
      </c>
      <c r="B4361" t="s">
        <v>389</v>
      </c>
      <c r="C4361" t="s">
        <v>390</v>
      </c>
      <c r="D4361" t="s">
        <v>20</v>
      </c>
      <c r="E4361" t="s">
        <v>76</v>
      </c>
      <c r="F4361" s="7">
        <v>-33.086887730000001</v>
      </c>
      <c r="G4361" s="7">
        <v>151.641482</v>
      </c>
      <c r="H4361" s="8">
        <v>42944</v>
      </c>
      <c r="I4361" t="s">
        <v>1134</v>
      </c>
      <c r="J4361" t="s">
        <v>23</v>
      </c>
      <c r="K4361" t="s">
        <v>34</v>
      </c>
      <c r="L4361">
        <v>6</v>
      </c>
      <c r="M4361" s="7">
        <v>1</v>
      </c>
      <c r="N4361" s="7">
        <v>2</v>
      </c>
      <c r="O4361" t="s">
        <v>33</v>
      </c>
      <c r="R4361" s="4" t="str">
        <f t="shared" ca="1" si="68"/>
        <v>Kempster RM and Egeberg CA (2020). SharkBase citizen science global chondrichthyan sighting database. Support Our Sharks Ocean Conservation Society. Version 2020.08. www.supportoursharks.com (consulted on 01/08/2020)</v>
      </c>
    </row>
    <row r="4362" spans="1:18" ht="15.75" customHeight="1" x14ac:dyDescent="0.25">
      <c r="A4362">
        <v>4395</v>
      </c>
      <c r="B4362" t="s">
        <v>50</v>
      </c>
      <c r="C4362" t="s">
        <v>51</v>
      </c>
      <c r="D4362" t="s">
        <v>20</v>
      </c>
      <c r="E4362" t="s">
        <v>213</v>
      </c>
      <c r="F4362" s="7">
        <v>-33.089602390000003</v>
      </c>
      <c r="G4362" s="7">
        <v>151.66658570000001</v>
      </c>
      <c r="H4362" s="8">
        <v>42946</v>
      </c>
      <c r="I4362" t="s">
        <v>1479</v>
      </c>
      <c r="J4362" t="s">
        <v>23</v>
      </c>
      <c r="K4362" t="s">
        <v>34</v>
      </c>
      <c r="L4362">
        <v>7</v>
      </c>
      <c r="M4362" s="7">
        <v>6</v>
      </c>
      <c r="N4362" s="7">
        <v>2.5</v>
      </c>
      <c r="O4362" t="s">
        <v>25</v>
      </c>
      <c r="R4362" s="4" t="str">
        <f t="shared" ca="1" si="68"/>
        <v>Kempster RM and Egeberg CA (2020). SharkBase citizen science global chondrichthyan sighting database. Support Our Sharks Ocean Conservation Society. Version 2020.08. www.supportoursharks.com (consulted on 01/08/2020)</v>
      </c>
    </row>
    <row r="4363" spans="1:18" ht="15.75" customHeight="1" x14ac:dyDescent="0.25">
      <c r="A4363">
        <v>4396</v>
      </c>
      <c r="B4363" t="s">
        <v>40</v>
      </c>
      <c r="C4363" t="s">
        <v>41</v>
      </c>
      <c r="D4363" t="s">
        <v>20</v>
      </c>
      <c r="E4363" t="s">
        <v>213</v>
      </c>
      <c r="F4363" s="7">
        <v>-33.089746210000001</v>
      </c>
      <c r="G4363" s="7">
        <v>151.66692900000001</v>
      </c>
      <c r="H4363" s="8">
        <v>42946</v>
      </c>
      <c r="I4363" t="s">
        <v>1479</v>
      </c>
      <c r="J4363" t="s">
        <v>23</v>
      </c>
      <c r="K4363" t="s">
        <v>34</v>
      </c>
      <c r="L4363">
        <v>7</v>
      </c>
      <c r="M4363" s="7">
        <v>4</v>
      </c>
      <c r="N4363" s="7">
        <v>1</v>
      </c>
      <c r="O4363" t="s">
        <v>25</v>
      </c>
      <c r="R4363" s="4" t="str">
        <f t="shared" ca="1" si="68"/>
        <v>Kempster RM and Egeberg CA (2020). SharkBase citizen science global chondrichthyan sighting database. Support Our Sharks Ocean Conservation Society. Version 2020.08. www.supportoursharks.com (consulted on 01/08/2020)</v>
      </c>
    </row>
    <row r="4364" spans="1:18" ht="15.75" customHeight="1" x14ac:dyDescent="0.25">
      <c r="A4364">
        <v>4397</v>
      </c>
      <c r="B4364" t="s">
        <v>808</v>
      </c>
      <c r="C4364" t="s">
        <v>809</v>
      </c>
      <c r="D4364" t="s">
        <v>20</v>
      </c>
      <c r="E4364" t="s">
        <v>213</v>
      </c>
      <c r="F4364" s="7">
        <v>-33.089027110000004</v>
      </c>
      <c r="G4364" s="7">
        <v>151.66607070000001</v>
      </c>
      <c r="H4364" s="8">
        <v>42946</v>
      </c>
      <c r="I4364" t="s">
        <v>1479</v>
      </c>
      <c r="J4364" t="s">
        <v>23</v>
      </c>
      <c r="K4364" t="s">
        <v>34</v>
      </c>
      <c r="L4364">
        <v>7</v>
      </c>
      <c r="M4364" s="7">
        <v>1</v>
      </c>
      <c r="N4364" s="7">
        <v>0.5</v>
      </c>
      <c r="O4364" t="s">
        <v>92</v>
      </c>
      <c r="R4364" s="4" t="str">
        <f t="shared" ca="1" si="68"/>
        <v>Kempster RM and Egeberg CA (2020). SharkBase citizen science global chondrichthyan sighting database. Support Our Sharks Ocean Conservation Society. Version 2020.08. www.supportoursharks.com (consulted on 01/08/2020)</v>
      </c>
    </row>
    <row r="4365" spans="1:18" ht="15.75" customHeight="1" x14ac:dyDescent="0.25">
      <c r="A4365">
        <v>4398</v>
      </c>
      <c r="B4365" t="s">
        <v>18</v>
      </c>
      <c r="C4365" t="s">
        <v>19</v>
      </c>
      <c r="D4365" t="s">
        <v>20</v>
      </c>
      <c r="E4365" t="s">
        <v>76</v>
      </c>
      <c r="F4365" s="7">
        <v>-18.340399170000001</v>
      </c>
      <c r="G4365" s="7">
        <v>177.99818339999999</v>
      </c>
      <c r="H4365" s="8">
        <v>42946</v>
      </c>
      <c r="I4365" t="s">
        <v>649</v>
      </c>
      <c r="J4365" t="s">
        <v>63</v>
      </c>
      <c r="K4365" t="s">
        <v>28</v>
      </c>
      <c r="L4365">
        <v>18</v>
      </c>
      <c r="M4365" s="7">
        <v>1</v>
      </c>
      <c r="N4365" s="7">
        <v>1.2</v>
      </c>
      <c r="O4365" t="s">
        <v>33</v>
      </c>
      <c r="R4365" s="4" t="str">
        <f t="shared" ca="1" si="68"/>
        <v>Kempster RM and Egeberg CA (2020). SharkBase citizen science global chondrichthyan sighting database. Support Our Sharks Ocean Conservation Society. Version 2020.08. www.supportoursharks.com (consulted on 01/08/2020)</v>
      </c>
    </row>
    <row r="4366" spans="1:18" ht="15.75" customHeight="1" x14ac:dyDescent="0.25">
      <c r="A4366">
        <v>4399</v>
      </c>
      <c r="B4366" t="s">
        <v>18</v>
      </c>
      <c r="C4366" t="s">
        <v>19</v>
      </c>
      <c r="D4366" t="s">
        <v>20</v>
      </c>
      <c r="E4366" t="s">
        <v>76</v>
      </c>
      <c r="F4366" s="7">
        <v>-18.344880010000001</v>
      </c>
      <c r="G4366" s="7">
        <v>177.99578009999999</v>
      </c>
      <c r="H4366" s="8">
        <v>42946</v>
      </c>
      <c r="I4366" t="s">
        <v>649</v>
      </c>
      <c r="J4366" t="s">
        <v>23</v>
      </c>
      <c r="K4366" t="s">
        <v>28</v>
      </c>
      <c r="L4366">
        <v>18</v>
      </c>
      <c r="M4366" s="7">
        <v>1</v>
      </c>
      <c r="N4366" s="7">
        <v>1</v>
      </c>
      <c r="O4366" t="s">
        <v>25</v>
      </c>
      <c r="R4366" s="4" t="str">
        <f t="shared" ca="1" si="68"/>
        <v>Kempster RM and Egeberg CA (2020). SharkBase citizen science global chondrichthyan sighting database. Support Our Sharks Ocean Conservation Society. Version 2020.08. www.supportoursharks.com (consulted on 01/08/2020)</v>
      </c>
    </row>
    <row r="4367" spans="1:18" ht="15.75" customHeight="1" x14ac:dyDescent="0.25">
      <c r="A4367">
        <v>4400</v>
      </c>
      <c r="B4367" t="s">
        <v>18</v>
      </c>
      <c r="C4367" t="s">
        <v>19</v>
      </c>
      <c r="D4367" t="s">
        <v>20</v>
      </c>
      <c r="E4367" t="s">
        <v>76</v>
      </c>
      <c r="F4367" s="7">
        <v>-18.365897650000001</v>
      </c>
      <c r="G4367" s="7">
        <v>178.18495089999999</v>
      </c>
      <c r="H4367" s="8">
        <v>42942</v>
      </c>
      <c r="I4367" t="s">
        <v>940</v>
      </c>
      <c r="J4367" t="s">
        <v>23</v>
      </c>
      <c r="K4367" t="s">
        <v>34</v>
      </c>
      <c r="L4367">
        <v>18</v>
      </c>
      <c r="M4367" s="7">
        <v>1</v>
      </c>
      <c r="N4367" s="7">
        <v>1.5</v>
      </c>
      <c r="O4367" t="s">
        <v>25</v>
      </c>
      <c r="R4367" s="4" t="str">
        <f t="shared" ca="1" si="68"/>
        <v>Kempster RM and Egeberg CA (2020). SharkBase citizen science global chondrichthyan sighting database. Support Our Sharks Ocean Conservation Society. Version 2020.08. www.supportoursharks.com (consulted on 01/08/2020)</v>
      </c>
    </row>
    <row r="4368" spans="1:18" ht="15.75" customHeight="1" x14ac:dyDescent="0.25">
      <c r="A4368">
        <v>4401</v>
      </c>
      <c r="B4368" t="s">
        <v>18</v>
      </c>
      <c r="C4368" t="s">
        <v>19</v>
      </c>
      <c r="D4368" t="s">
        <v>20</v>
      </c>
      <c r="E4368" t="s">
        <v>76</v>
      </c>
      <c r="F4368" s="7">
        <v>-18.365490359999999</v>
      </c>
      <c r="G4368" s="7">
        <v>178.19490730000001</v>
      </c>
      <c r="H4368" s="8">
        <v>42942</v>
      </c>
      <c r="I4368" t="s">
        <v>1930</v>
      </c>
      <c r="J4368" t="s">
        <v>23</v>
      </c>
      <c r="K4368" t="s">
        <v>24</v>
      </c>
      <c r="L4368">
        <v>18</v>
      </c>
      <c r="M4368" s="7">
        <v>1</v>
      </c>
      <c r="N4368" s="7">
        <v>0.95</v>
      </c>
      <c r="O4368" t="s">
        <v>25</v>
      </c>
      <c r="R4368" s="4" t="str">
        <f t="shared" ca="1" si="68"/>
        <v>Kempster RM and Egeberg CA (2020). SharkBase citizen science global chondrichthyan sighting database. Support Our Sharks Ocean Conservation Society. Version 2020.08. www.supportoursharks.com (consulted on 01/08/2020)</v>
      </c>
    </row>
    <row r="4369" spans="1:18" ht="15.75" customHeight="1" x14ac:dyDescent="0.25">
      <c r="A4369">
        <v>4402</v>
      </c>
      <c r="B4369" t="s">
        <v>231</v>
      </c>
      <c r="C4369" t="s">
        <v>232</v>
      </c>
      <c r="D4369" t="s">
        <v>20</v>
      </c>
      <c r="E4369" t="s">
        <v>76</v>
      </c>
      <c r="F4369" s="7">
        <v>-18.29020586</v>
      </c>
      <c r="G4369" s="7">
        <v>178.05620490000001</v>
      </c>
      <c r="H4369" s="8">
        <v>42939</v>
      </c>
      <c r="I4369" t="s">
        <v>1398</v>
      </c>
      <c r="J4369" t="s">
        <v>63</v>
      </c>
      <c r="K4369" t="s">
        <v>24</v>
      </c>
      <c r="L4369">
        <v>18</v>
      </c>
      <c r="M4369" s="7">
        <v>1</v>
      </c>
      <c r="N4369" s="7">
        <v>3</v>
      </c>
      <c r="O4369" t="s">
        <v>25</v>
      </c>
      <c r="R4369" s="4" t="str">
        <f t="shared" ca="1" si="68"/>
        <v>Kempster RM and Egeberg CA (2020). SharkBase citizen science global chondrichthyan sighting database. Support Our Sharks Ocean Conservation Society. Version 2020.08. www.supportoursharks.com (consulted on 01/08/2020)</v>
      </c>
    </row>
    <row r="4370" spans="1:18" ht="15.75" customHeight="1" x14ac:dyDescent="0.25">
      <c r="A4370">
        <v>4403</v>
      </c>
      <c r="B4370" t="s">
        <v>18</v>
      </c>
      <c r="C4370" t="s">
        <v>19</v>
      </c>
      <c r="D4370" t="s">
        <v>20</v>
      </c>
      <c r="E4370" t="s">
        <v>76</v>
      </c>
      <c r="F4370" s="7">
        <v>-18.43251807</v>
      </c>
      <c r="G4370" s="7">
        <v>178.13413919999999</v>
      </c>
      <c r="H4370" s="8">
        <v>42942</v>
      </c>
      <c r="I4370" t="s">
        <v>655</v>
      </c>
      <c r="J4370" t="s">
        <v>63</v>
      </c>
      <c r="K4370" t="s">
        <v>28</v>
      </c>
      <c r="L4370">
        <v>18</v>
      </c>
      <c r="M4370" s="7">
        <v>1</v>
      </c>
      <c r="N4370" s="7">
        <v>1.2</v>
      </c>
      <c r="O4370" t="s">
        <v>33</v>
      </c>
      <c r="R4370" s="4" t="str">
        <f t="shared" ca="1" si="68"/>
        <v>Kempster RM and Egeberg CA (2020). SharkBase citizen science global chondrichthyan sighting database. Support Our Sharks Ocean Conservation Society. Version 2020.08. www.supportoursharks.com (consulted on 01/08/2020)</v>
      </c>
    </row>
    <row r="4371" spans="1:18" ht="15.75" customHeight="1" x14ac:dyDescent="0.25">
      <c r="A4371">
        <v>4404</v>
      </c>
      <c r="B4371" t="s">
        <v>18</v>
      </c>
      <c r="C4371" t="s">
        <v>19</v>
      </c>
      <c r="D4371" t="s">
        <v>20</v>
      </c>
      <c r="E4371" t="s">
        <v>76</v>
      </c>
      <c r="F4371" s="7">
        <v>-18.432843779999999</v>
      </c>
      <c r="G4371" s="7">
        <v>178.1328517</v>
      </c>
      <c r="H4371" s="8">
        <v>42942</v>
      </c>
      <c r="I4371" t="s">
        <v>655</v>
      </c>
      <c r="J4371" t="s">
        <v>63</v>
      </c>
      <c r="K4371" t="s">
        <v>28</v>
      </c>
      <c r="L4371">
        <v>18</v>
      </c>
      <c r="M4371" s="7">
        <v>1</v>
      </c>
      <c r="N4371" s="7">
        <v>1.2</v>
      </c>
      <c r="O4371" t="s">
        <v>33</v>
      </c>
      <c r="R4371" s="4" t="str">
        <f t="shared" ca="1" si="68"/>
        <v>Kempster RM and Egeberg CA (2020). SharkBase citizen science global chondrichthyan sighting database. Support Our Sharks Ocean Conservation Society. Version 2020.08. www.supportoursharks.com (consulted on 01/08/2020)</v>
      </c>
    </row>
    <row r="4372" spans="1:18" ht="15.75" customHeight="1" x14ac:dyDescent="0.25">
      <c r="A4372">
        <v>4405</v>
      </c>
      <c r="B4372" t="s">
        <v>18</v>
      </c>
      <c r="C4372" t="s">
        <v>19</v>
      </c>
      <c r="D4372" t="s">
        <v>20</v>
      </c>
      <c r="E4372" t="s">
        <v>76</v>
      </c>
      <c r="F4372" s="7">
        <v>-18.43211093</v>
      </c>
      <c r="G4372" s="7">
        <v>178.13396750000001</v>
      </c>
      <c r="H4372" s="8">
        <v>42942</v>
      </c>
      <c r="I4372" t="s">
        <v>655</v>
      </c>
      <c r="J4372" t="s">
        <v>63</v>
      </c>
      <c r="K4372" t="s">
        <v>28</v>
      </c>
      <c r="L4372">
        <v>18</v>
      </c>
      <c r="M4372" s="7">
        <v>1</v>
      </c>
      <c r="N4372" s="7">
        <v>0.65</v>
      </c>
      <c r="O4372" t="s">
        <v>92</v>
      </c>
      <c r="R4372" s="4" t="str">
        <f t="shared" ca="1" si="68"/>
        <v>Kempster RM and Egeberg CA (2020). SharkBase citizen science global chondrichthyan sighting database. Support Our Sharks Ocean Conservation Society. Version 2020.08. www.supportoursharks.com (consulted on 01/08/2020)</v>
      </c>
    </row>
    <row r="4373" spans="1:18" ht="15.75" customHeight="1" x14ac:dyDescent="0.25">
      <c r="A4373">
        <v>4406</v>
      </c>
      <c r="B4373" t="s">
        <v>18</v>
      </c>
      <c r="C4373" t="s">
        <v>19</v>
      </c>
      <c r="D4373" t="s">
        <v>20</v>
      </c>
      <c r="E4373" t="s">
        <v>76</v>
      </c>
      <c r="F4373" s="7">
        <v>-18.425108030000001</v>
      </c>
      <c r="G4373" s="7">
        <v>178.14924540000001</v>
      </c>
      <c r="H4373" s="8">
        <v>42883</v>
      </c>
      <c r="I4373" t="s">
        <v>655</v>
      </c>
      <c r="J4373" t="s">
        <v>23</v>
      </c>
      <c r="K4373" t="s">
        <v>34</v>
      </c>
      <c r="L4373">
        <v>18</v>
      </c>
      <c r="M4373" s="7">
        <v>1</v>
      </c>
      <c r="N4373" s="7">
        <v>1.2</v>
      </c>
      <c r="O4373" t="s">
        <v>25</v>
      </c>
      <c r="R4373" s="4" t="str">
        <f t="shared" ca="1" si="68"/>
        <v>Kempster RM and Egeberg CA (2020). SharkBase citizen science global chondrichthyan sighting database. Support Our Sharks Ocean Conservation Society. Version 2020.08. www.supportoursharks.com (consulted on 01/08/2020)</v>
      </c>
    </row>
    <row r="4374" spans="1:18" ht="15.75" customHeight="1" x14ac:dyDescent="0.25">
      <c r="A4374">
        <v>4407</v>
      </c>
      <c r="B4374" t="s">
        <v>18</v>
      </c>
      <c r="C4374" t="s">
        <v>19</v>
      </c>
      <c r="D4374" t="s">
        <v>20</v>
      </c>
      <c r="E4374" t="s">
        <v>76</v>
      </c>
      <c r="F4374" s="7">
        <v>-18.433413770000001</v>
      </c>
      <c r="G4374" s="7">
        <v>178.1313068</v>
      </c>
      <c r="H4374" s="8">
        <v>42883</v>
      </c>
      <c r="I4374" t="s">
        <v>1800</v>
      </c>
      <c r="J4374" t="s">
        <v>23</v>
      </c>
      <c r="K4374" t="s">
        <v>34</v>
      </c>
      <c r="L4374">
        <v>18</v>
      </c>
      <c r="M4374" s="7">
        <v>1</v>
      </c>
      <c r="N4374" s="7">
        <v>1.2</v>
      </c>
      <c r="O4374" t="s">
        <v>33</v>
      </c>
      <c r="R4374" s="4" t="str">
        <f t="shared" ca="1" si="68"/>
        <v>Kempster RM and Egeberg CA (2020). SharkBase citizen science global chondrichthyan sighting database. Support Our Sharks Ocean Conservation Society. Version 2020.08. www.supportoursharks.com (consulted on 01/08/2020)</v>
      </c>
    </row>
    <row r="4375" spans="1:18" ht="15.75" customHeight="1" x14ac:dyDescent="0.25">
      <c r="A4375">
        <v>4408</v>
      </c>
      <c r="B4375" t="s">
        <v>18</v>
      </c>
      <c r="C4375" t="s">
        <v>19</v>
      </c>
      <c r="D4375" t="s">
        <v>20</v>
      </c>
      <c r="E4375" t="s">
        <v>76</v>
      </c>
      <c r="F4375" s="7">
        <v>-18.292487690000002</v>
      </c>
      <c r="G4375" s="7">
        <v>178.0761176</v>
      </c>
      <c r="H4375" s="8">
        <v>42886</v>
      </c>
      <c r="I4375" t="s">
        <v>897</v>
      </c>
      <c r="J4375" t="s">
        <v>54</v>
      </c>
      <c r="K4375" t="s">
        <v>28</v>
      </c>
      <c r="L4375">
        <v>18</v>
      </c>
      <c r="M4375" s="7">
        <v>1</v>
      </c>
      <c r="N4375" s="7">
        <v>0.7</v>
      </c>
      <c r="O4375" t="s">
        <v>25</v>
      </c>
      <c r="R4375" s="4" t="str">
        <f t="shared" ca="1" si="68"/>
        <v>Kempster RM and Egeberg CA (2020). SharkBase citizen science global chondrichthyan sighting database. Support Our Sharks Ocean Conservation Society. Version 2020.08. www.supportoursharks.com (consulted on 01/08/2020)</v>
      </c>
    </row>
    <row r="4376" spans="1:18" ht="15.75" customHeight="1" x14ac:dyDescent="0.25">
      <c r="A4376">
        <v>4409</v>
      </c>
      <c r="B4376" t="s">
        <v>18</v>
      </c>
      <c r="C4376" t="s">
        <v>19</v>
      </c>
      <c r="D4376" t="s">
        <v>20</v>
      </c>
      <c r="E4376" t="s">
        <v>76</v>
      </c>
      <c r="F4376" s="7">
        <v>-18.287598020000001</v>
      </c>
      <c r="G4376" s="7">
        <v>178.0781776</v>
      </c>
      <c r="H4376" s="8">
        <v>42886</v>
      </c>
      <c r="I4376" t="s">
        <v>897</v>
      </c>
      <c r="J4376" t="s">
        <v>54</v>
      </c>
      <c r="K4376" t="s">
        <v>28</v>
      </c>
      <c r="L4376">
        <v>18</v>
      </c>
      <c r="M4376" s="7">
        <v>1</v>
      </c>
      <c r="N4376" s="7">
        <v>1.3</v>
      </c>
      <c r="O4376" t="s">
        <v>25</v>
      </c>
      <c r="R4376" s="4" t="str">
        <f t="shared" ca="1" si="68"/>
        <v>Kempster RM and Egeberg CA (2020). SharkBase citizen science global chondrichthyan sighting database. Support Our Sharks Ocean Conservation Society. Version 2020.08. www.supportoursharks.com (consulted on 01/08/2020)</v>
      </c>
    </row>
    <row r="4377" spans="1:18" ht="15.75" customHeight="1" x14ac:dyDescent="0.25">
      <c r="A4377">
        <v>4410</v>
      </c>
      <c r="B4377" t="s">
        <v>18</v>
      </c>
      <c r="C4377" t="s">
        <v>19</v>
      </c>
      <c r="D4377" t="s">
        <v>20</v>
      </c>
      <c r="E4377" t="s">
        <v>76</v>
      </c>
      <c r="F4377" s="7">
        <v>-18.287598020000001</v>
      </c>
      <c r="G4377" s="7">
        <v>178.07783420000001</v>
      </c>
      <c r="H4377" s="8">
        <v>42886</v>
      </c>
      <c r="I4377" t="s">
        <v>897</v>
      </c>
      <c r="J4377" t="s">
        <v>54</v>
      </c>
      <c r="K4377" t="s">
        <v>28</v>
      </c>
      <c r="L4377">
        <v>18</v>
      </c>
      <c r="M4377" s="7">
        <v>1</v>
      </c>
      <c r="N4377" s="7">
        <v>1.3</v>
      </c>
      <c r="O4377" t="s">
        <v>25</v>
      </c>
      <c r="R4377" s="4" t="str">
        <f t="shared" ca="1" si="68"/>
        <v>Kempster RM and Egeberg CA (2020). SharkBase citizen science global chondrichthyan sighting database. Support Our Sharks Ocean Conservation Society. Version 2020.08. www.supportoursharks.com (consulted on 01/08/2020)</v>
      </c>
    </row>
    <row r="4378" spans="1:18" ht="15.75" customHeight="1" x14ac:dyDescent="0.25">
      <c r="A4378">
        <v>4411</v>
      </c>
      <c r="B4378" t="s">
        <v>18</v>
      </c>
      <c r="C4378" t="s">
        <v>19</v>
      </c>
      <c r="D4378" t="s">
        <v>20</v>
      </c>
      <c r="E4378" t="s">
        <v>76</v>
      </c>
      <c r="F4378" s="7">
        <v>-18.288249990000001</v>
      </c>
      <c r="G4378" s="7">
        <v>178.0781776</v>
      </c>
      <c r="H4378" s="8">
        <v>42886</v>
      </c>
      <c r="I4378" t="s">
        <v>897</v>
      </c>
      <c r="J4378" t="s">
        <v>54</v>
      </c>
      <c r="K4378" t="s">
        <v>28</v>
      </c>
      <c r="L4378">
        <v>18</v>
      </c>
      <c r="M4378" s="7">
        <v>1</v>
      </c>
      <c r="N4378" s="7">
        <v>1.3</v>
      </c>
      <c r="O4378" t="s">
        <v>25</v>
      </c>
      <c r="R4378" s="4" t="str">
        <f t="shared" ca="1" si="68"/>
        <v>Kempster RM and Egeberg CA (2020). SharkBase citizen science global chondrichthyan sighting database. Support Our Sharks Ocean Conservation Society. Version 2020.08. www.supportoursharks.com (consulted on 01/08/2020)</v>
      </c>
    </row>
    <row r="4379" spans="1:18" ht="15.75" customHeight="1" x14ac:dyDescent="0.25">
      <c r="A4379">
        <v>4412</v>
      </c>
      <c r="B4379" t="s">
        <v>89</v>
      </c>
      <c r="C4379" t="s">
        <v>90</v>
      </c>
      <c r="D4379" t="s">
        <v>20</v>
      </c>
      <c r="E4379" t="s">
        <v>838</v>
      </c>
      <c r="F4379" s="7">
        <v>24.295435879999999</v>
      </c>
      <c r="G4379" s="7">
        <v>-110.34983200000001</v>
      </c>
      <c r="H4379" s="8">
        <v>42693</v>
      </c>
      <c r="I4379" t="s">
        <v>1931</v>
      </c>
      <c r="J4379" t="s">
        <v>54</v>
      </c>
      <c r="K4379" t="s">
        <v>34</v>
      </c>
      <c r="M4379" s="7">
        <v>1</v>
      </c>
      <c r="N4379" s="7">
        <v>5</v>
      </c>
      <c r="O4379" t="s">
        <v>25</v>
      </c>
      <c r="P4379" t="s">
        <v>1932</v>
      </c>
      <c r="Q4379" s="1" t="s">
        <v>1933</v>
      </c>
      <c r="R4379" s="4" t="str">
        <f t="shared" ca="1" si="68"/>
        <v>Kempster RM and Egeberg CA (2020). SharkBase citizen science global chondrichthyan sighting database. Support Our Sharks Ocean Conservation Society. Version 2020.08. www.supportoursharks.com (consulted on 01/08/2020)</v>
      </c>
    </row>
    <row r="4380" spans="1:18" ht="15.75" customHeight="1" x14ac:dyDescent="0.25">
      <c r="A4380">
        <v>4413</v>
      </c>
      <c r="B4380" t="s">
        <v>496</v>
      </c>
      <c r="C4380" t="s">
        <v>497</v>
      </c>
      <c r="D4380" t="s">
        <v>20</v>
      </c>
      <c r="E4380" t="s">
        <v>625</v>
      </c>
      <c r="F4380" s="7">
        <v>23.529801200000001</v>
      </c>
      <c r="G4380" s="7">
        <v>58.665852200000003</v>
      </c>
      <c r="H4380" s="8">
        <v>42956</v>
      </c>
      <c r="I4380" t="s">
        <v>1396</v>
      </c>
      <c r="J4380" t="s">
        <v>23</v>
      </c>
      <c r="K4380" t="s">
        <v>34</v>
      </c>
      <c r="L4380">
        <v>6</v>
      </c>
      <c r="M4380" s="7">
        <v>1</v>
      </c>
      <c r="N4380" s="7">
        <v>2</v>
      </c>
      <c r="O4380" t="s">
        <v>25</v>
      </c>
      <c r="R4380" s="4" t="str">
        <f t="shared" ca="1" si="68"/>
        <v>Kempster RM and Egeberg CA (2020). SharkBase citizen science global chondrichthyan sighting database. Support Our Sharks Ocean Conservation Society. Version 2020.08. www.supportoursharks.com (consulted on 01/08/2020)</v>
      </c>
    </row>
    <row r="4381" spans="1:18" ht="15.75" customHeight="1" x14ac:dyDescent="0.25">
      <c r="A4381">
        <v>4414</v>
      </c>
      <c r="B4381" t="s">
        <v>224</v>
      </c>
      <c r="C4381" t="s">
        <v>225</v>
      </c>
      <c r="D4381" t="s">
        <v>20</v>
      </c>
      <c r="E4381" t="s">
        <v>46</v>
      </c>
      <c r="F4381" s="7">
        <v>26.715342400000001</v>
      </c>
      <c r="G4381" s="7">
        <v>-80.053374599999998</v>
      </c>
      <c r="H4381" s="8">
        <v>42894</v>
      </c>
      <c r="I4381" t="s">
        <v>1934</v>
      </c>
      <c r="J4381" t="s">
        <v>23</v>
      </c>
      <c r="K4381" t="s">
        <v>28</v>
      </c>
      <c r="L4381">
        <v>15</v>
      </c>
      <c r="M4381" s="7">
        <v>1</v>
      </c>
      <c r="N4381" s="7">
        <v>2.5</v>
      </c>
      <c r="O4381" t="s">
        <v>25</v>
      </c>
      <c r="Q4381" s="1" t="s">
        <v>1935</v>
      </c>
      <c r="R4381" s="4" t="str">
        <f t="shared" ca="1" si="68"/>
        <v>Kempster RM and Egeberg CA (2020). SharkBase citizen science global chondrichthyan sighting database. Support Our Sharks Ocean Conservation Society. Version 2020.08. www.supportoursharks.com (consulted on 01/08/2020)</v>
      </c>
    </row>
    <row r="4382" spans="1:18" ht="15.75" customHeight="1" x14ac:dyDescent="0.25">
      <c r="A4382">
        <v>4415</v>
      </c>
      <c r="B4382" t="s">
        <v>136</v>
      </c>
      <c r="C4382" t="s">
        <v>137</v>
      </c>
      <c r="D4382" t="s">
        <v>20</v>
      </c>
      <c r="E4382" t="s">
        <v>46</v>
      </c>
      <c r="F4382" s="7">
        <v>26.9342246</v>
      </c>
      <c r="G4382" s="7">
        <v>-80.094208699999996</v>
      </c>
      <c r="H4382" s="8">
        <v>42843</v>
      </c>
      <c r="I4382" t="s">
        <v>787</v>
      </c>
      <c r="J4382" t="s">
        <v>31</v>
      </c>
      <c r="K4382" t="s">
        <v>28</v>
      </c>
      <c r="L4382">
        <v>10</v>
      </c>
      <c r="M4382" s="7">
        <v>1</v>
      </c>
      <c r="N4382" s="7">
        <v>1.5</v>
      </c>
      <c r="O4382" t="s">
        <v>25</v>
      </c>
      <c r="Q4382" t="s">
        <v>1936</v>
      </c>
      <c r="R4382" s="4" t="str">
        <f t="shared" ca="1" si="68"/>
        <v>Kempster RM and Egeberg CA (2020). SharkBase citizen science global chondrichthyan sighting database. Support Our Sharks Ocean Conservation Society. Version 2020.08. www.supportoursharks.com (consulted on 01/08/2020)</v>
      </c>
    </row>
    <row r="4383" spans="1:18" ht="15.75" customHeight="1" x14ac:dyDescent="0.25">
      <c r="A4383">
        <v>4416</v>
      </c>
      <c r="B4383" t="s">
        <v>204</v>
      </c>
      <c r="C4383" t="s">
        <v>205</v>
      </c>
      <c r="D4383" t="s">
        <v>20</v>
      </c>
      <c r="E4383" t="s">
        <v>46</v>
      </c>
      <c r="F4383" s="7">
        <v>25.688826429999999</v>
      </c>
      <c r="G4383" s="7">
        <v>-79.308566400000004</v>
      </c>
      <c r="H4383" s="8">
        <v>42725</v>
      </c>
      <c r="J4383" t="s">
        <v>23</v>
      </c>
      <c r="K4383" t="s">
        <v>28</v>
      </c>
      <c r="L4383">
        <v>6</v>
      </c>
      <c r="M4383" s="7">
        <v>5</v>
      </c>
      <c r="N4383" s="7">
        <v>3</v>
      </c>
      <c r="O4383" t="s">
        <v>25</v>
      </c>
      <c r="Q4383" t="s">
        <v>1937</v>
      </c>
      <c r="R4383" s="4" t="str">
        <f t="shared" ca="1" si="68"/>
        <v>Kempster RM and Egeberg CA (2020). SharkBase citizen science global chondrichthyan sighting database. Support Our Sharks Ocean Conservation Society. Version 2020.08. www.supportoursharks.com (consulted on 01/08/2020)</v>
      </c>
    </row>
    <row r="4384" spans="1:18" ht="15.75" customHeight="1" x14ac:dyDescent="0.25">
      <c r="A4384">
        <v>4417</v>
      </c>
      <c r="B4384" t="s">
        <v>224</v>
      </c>
      <c r="C4384" t="s">
        <v>225</v>
      </c>
      <c r="D4384" t="s">
        <v>118</v>
      </c>
      <c r="E4384" t="s">
        <v>46</v>
      </c>
      <c r="F4384" s="7">
        <v>18.502042169999999</v>
      </c>
      <c r="G4384" s="7">
        <v>-64.356316390000003</v>
      </c>
      <c r="H4384" s="8">
        <v>42531</v>
      </c>
      <c r="I4384" t="s">
        <v>1938</v>
      </c>
      <c r="J4384" t="s">
        <v>23</v>
      </c>
      <c r="K4384" t="s">
        <v>28</v>
      </c>
      <c r="L4384">
        <v>0.2</v>
      </c>
      <c r="M4384" s="7">
        <v>6</v>
      </c>
      <c r="N4384" s="7">
        <v>0.3</v>
      </c>
      <c r="O4384" t="s">
        <v>25</v>
      </c>
      <c r="Q4384" t="s">
        <v>1939</v>
      </c>
      <c r="R4384" s="4" t="str">
        <f t="shared" ca="1" si="68"/>
        <v>Kempster RM and Egeberg CA (2020). SharkBase citizen science global chondrichthyan sighting database. Support Our Sharks Ocean Conservation Society. Version 2020.08. www.supportoursharks.com (consulted on 01/08/2020)</v>
      </c>
    </row>
    <row r="4385" spans="1:18" ht="15.75" customHeight="1" x14ac:dyDescent="0.25">
      <c r="A4385">
        <v>4418</v>
      </c>
      <c r="B4385" t="s">
        <v>18</v>
      </c>
      <c r="C4385" t="s">
        <v>943</v>
      </c>
      <c r="D4385" t="s">
        <v>20</v>
      </c>
      <c r="E4385" t="s">
        <v>1173</v>
      </c>
      <c r="F4385" s="7">
        <v>-8.3637241289999995</v>
      </c>
      <c r="G4385" s="7">
        <v>116.0334628</v>
      </c>
      <c r="H4385" s="8">
        <v>42958</v>
      </c>
      <c r="I4385" t="s">
        <v>1176</v>
      </c>
      <c r="J4385" t="s">
        <v>63</v>
      </c>
      <c r="K4385" t="s">
        <v>28</v>
      </c>
      <c r="L4385">
        <v>22</v>
      </c>
      <c r="M4385" s="7">
        <v>2</v>
      </c>
      <c r="N4385" s="7">
        <v>0.8</v>
      </c>
      <c r="O4385" t="s">
        <v>25</v>
      </c>
      <c r="R4385" s="4" t="str">
        <f t="shared" ca="1" si="68"/>
        <v>Kempster RM and Egeberg CA (2020). SharkBase citizen science global chondrichthyan sighting database. Support Our Sharks Ocean Conservation Society. Version 2020.08. www.supportoursharks.com (consulted on 01/08/2020)</v>
      </c>
    </row>
    <row r="4386" spans="1:18" ht="15.75" customHeight="1" x14ac:dyDescent="0.25">
      <c r="A4386">
        <v>4419</v>
      </c>
      <c r="B4386" t="s">
        <v>18</v>
      </c>
      <c r="C4386" t="s">
        <v>943</v>
      </c>
      <c r="D4386" t="s">
        <v>20</v>
      </c>
      <c r="E4386" t="s">
        <v>1173</v>
      </c>
      <c r="F4386" s="7">
        <v>-8.3664414909999998</v>
      </c>
      <c r="G4386" s="7">
        <v>116.0283129</v>
      </c>
      <c r="H4386" s="8">
        <v>42958</v>
      </c>
      <c r="I4386" t="s">
        <v>1176</v>
      </c>
      <c r="J4386" t="s">
        <v>23</v>
      </c>
      <c r="K4386" t="s">
        <v>28</v>
      </c>
      <c r="L4386">
        <v>18.3</v>
      </c>
      <c r="M4386" s="7">
        <v>1</v>
      </c>
      <c r="N4386" s="7">
        <v>0.9</v>
      </c>
      <c r="O4386" t="s">
        <v>25</v>
      </c>
      <c r="R4386" s="4" t="str">
        <f t="shared" ca="1" si="68"/>
        <v>Kempster RM and Egeberg CA (2020). SharkBase citizen science global chondrichthyan sighting database. Support Our Sharks Ocean Conservation Society. Version 2020.08. www.supportoursharks.com (consulted on 01/08/2020)</v>
      </c>
    </row>
    <row r="4387" spans="1:18" ht="15.75" customHeight="1" x14ac:dyDescent="0.25">
      <c r="A4387">
        <v>4420</v>
      </c>
      <c r="B4387" t="s">
        <v>98</v>
      </c>
      <c r="C4387" t="s">
        <v>701</v>
      </c>
      <c r="D4387" t="s">
        <v>20</v>
      </c>
      <c r="E4387" t="s">
        <v>1173</v>
      </c>
      <c r="F4387" s="7">
        <v>-8.3395320000000002</v>
      </c>
      <c r="G4387" s="7">
        <v>116.043744</v>
      </c>
      <c r="H4387" s="8">
        <v>42959</v>
      </c>
      <c r="I4387" t="s">
        <v>22</v>
      </c>
      <c r="J4387" t="s">
        <v>63</v>
      </c>
      <c r="K4387" t="s">
        <v>63</v>
      </c>
      <c r="L4387">
        <v>20</v>
      </c>
      <c r="M4387" s="7">
        <v>1</v>
      </c>
      <c r="N4387" s="7">
        <v>0.5</v>
      </c>
      <c r="O4387" t="s">
        <v>25</v>
      </c>
      <c r="R4387" s="4" t="str">
        <f t="shared" ca="1" si="68"/>
        <v>Kempster RM and Egeberg CA (2020). SharkBase citizen science global chondrichthyan sighting database. Support Our Sharks Ocean Conservation Society. Version 2020.08. www.supportoursharks.com (consulted on 01/08/2020)</v>
      </c>
    </row>
    <row r="4388" spans="1:18" ht="15.75" customHeight="1" x14ac:dyDescent="0.25">
      <c r="A4388">
        <v>4421</v>
      </c>
      <c r="B4388" t="s">
        <v>18</v>
      </c>
      <c r="C4388" t="s">
        <v>19</v>
      </c>
      <c r="D4388" t="s">
        <v>20</v>
      </c>
      <c r="E4388" t="s">
        <v>1173</v>
      </c>
      <c r="F4388" s="7">
        <v>-8.3433433140000002</v>
      </c>
      <c r="G4388" s="7">
        <v>116.0260813</v>
      </c>
      <c r="H4388" s="8">
        <v>42964</v>
      </c>
      <c r="I4388" t="s">
        <v>1174</v>
      </c>
      <c r="J4388" t="s">
        <v>63</v>
      </c>
      <c r="K4388" t="s">
        <v>63</v>
      </c>
      <c r="L4388">
        <v>17.899999999999999</v>
      </c>
      <c r="M4388" s="7">
        <v>2</v>
      </c>
      <c r="N4388" s="7">
        <v>0.65</v>
      </c>
      <c r="O4388" t="s">
        <v>25</v>
      </c>
      <c r="R4388" s="4" t="str">
        <f t="shared" ca="1" si="68"/>
        <v>Kempster RM and Egeberg CA (2020). SharkBase citizen science global chondrichthyan sighting database. Support Our Sharks Ocean Conservation Society. Version 2020.08. www.supportoursharks.com (consulted on 01/08/2020)</v>
      </c>
    </row>
    <row r="4389" spans="1:18" ht="15.75" customHeight="1" x14ac:dyDescent="0.25">
      <c r="A4389">
        <v>4422</v>
      </c>
      <c r="B4389" t="s">
        <v>18</v>
      </c>
      <c r="C4389" t="s">
        <v>19</v>
      </c>
      <c r="D4389" t="s">
        <v>20</v>
      </c>
      <c r="E4389" t="s">
        <v>1173</v>
      </c>
      <c r="F4389" s="7">
        <v>-8.3443623799999997</v>
      </c>
      <c r="G4389" s="7">
        <v>116.02693960000001</v>
      </c>
      <c r="H4389" s="8">
        <v>42964</v>
      </c>
      <c r="I4389" t="s">
        <v>1174</v>
      </c>
      <c r="J4389" t="s">
        <v>63</v>
      </c>
      <c r="K4389" t="s">
        <v>63</v>
      </c>
      <c r="L4389">
        <v>19.3</v>
      </c>
      <c r="M4389" s="7">
        <v>1</v>
      </c>
      <c r="N4389" s="7">
        <v>1.3</v>
      </c>
      <c r="O4389" t="s">
        <v>25</v>
      </c>
      <c r="R4389" s="4" t="str">
        <f t="shared" ca="1" si="68"/>
        <v>Kempster RM and Egeberg CA (2020). SharkBase citizen science global chondrichthyan sighting database. Support Our Sharks Ocean Conservation Society. Version 2020.08. www.supportoursharks.com (consulted on 01/08/2020)</v>
      </c>
    </row>
    <row r="4390" spans="1:18" ht="15.75" customHeight="1" x14ac:dyDescent="0.25">
      <c r="A4390">
        <v>4423</v>
      </c>
      <c r="B4390" t="s">
        <v>18</v>
      </c>
      <c r="C4390" t="s">
        <v>19</v>
      </c>
      <c r="D4390" t="s">
        <v>20</v>
      </c>
      <c r="E4390" t="s">
        <v>1173</v>
      </c>
      <c r="F4390" s="7">
        <v>-8.3419845549999998</v>
      </c>
      <c r="G4390" s="7">
        <v>116.02693960000001</v>
      </c>
      <c r="H4390" s="8">
        <v>42956</v>
      </c>
      <c r="I4390" t="s">
        <v>1174</v>
      </c>
      <c r="J4390" t="s">
        <v>63</v>
      </c>
      <c r="K4390" t="s">
        <v>63</v>
      </c>
      <c r="L4390">
        <v>19.3</v>
      </c>
      <c r="M4390" s="7">
        <v>1</v>
      </c>
      <c r="N4390" s="7">
        <v>1</v>
      </c>
      <c r="O4390" t="s">
        <v>25</v>
      </c>
      <c r="R4390" s="4" t="str">
        <f t="shared" ca="1" si="68"/>
        <v>Kempster RM and Egeberg CA (2020). SharkBase citizen science global chondrichthyan sighting database. Support Our Sharks Ocean Conservation Society. Version 2020.08. www.supportoursharks.com (consulted on 01/08/2020)</v>
      </c>
    </row>
    <row r="4391" spans="1:18" ht="15.75" customHeight="1" x14ac:dyDescent="0.25">
      <c r="A4391">
        <v>4424</v>
      </c>
      <c r="B4391" t="s">
        <v>18</v>
      </c>
      <c r="C4391" t="s">
        <v>19</v>
      </c>
      <c r="D4391" t="s">
        <v>20</v>
      </c>
      <c r="E4391" t="s">
        <v>1173</v>
      </c>
      <c r="F4391" s="7">
        <v>-8.3448719120000003</v>
      </c>
      <c r="G4391" s="7">
        <v>116.026768</v>
      </c>
      <c r="H4391" s="8">
        <v>42955</v>
      </c>
      <c r="I4391" t="s">
        <v>1174</v>
      </c>
      <c r="J4391" t="s">
        <v>63</v>
      </c>
      <c r="K4391" t="s">
        <v>63</v>
      </c>
      <c r="L4391">
        <v>22.4</v>
      </c>
      <c r="M4391" s="7">
        <v>1</v>
      </c>
      <c r="N4391" s="7">
        <v>1.4</v>
      </c>
      <c r="O4391" t="s">
        <v>25</v>
      </c>
      <c r="R4391" s="4" t="str">
        <f t="shared" ca="1" si="68"/>
        <v>Kempster RM and Egeberg CA (2020). SharkBase citizen science global chondrichthyan sighting database. Support Our Sharks Ocean Conservation Society. Version 2020.08. www.supportoursharks.com (consulted on 01/08/2020)</v>
      </c>
    </row>
    <row r="4392" spans="1:18" ht="15.75" customHeight="1" x14ac:dyDescent="0.25">
      <c r="A4392">
        <v>4425</v>
      </c>
      <c r="B4392" t="s">
        <v>18</v>
      </c>
      <c r="C4392" t="s">
        <v>19</v>
      </c>
      <c r="D4392" t="s">
        <v>20</v>
      </c>
      <c r="E4392" t="s">
        <v>1173</v>
      </c>
      <c r="F4392" s="7">
        <v>-8.3413051740000004</v>
      </c>
      <c r="G4392" s="7">
        <v>116.02899960000001</v>
      </c>
      <c r="H4392" s="8">
        <v>42951</v>
      </c>
      <c r="I4392" t="s">
        <v>1174</v>
      </c>
      <c r="J4392" t="s">
        <v>63</v>
      </c>
      <c r="K4392" t="s">
        <v>63</v>
      </c>
      <c r="L4392">
        <v>19.100000000000001</v>
      </c>
      <c r="M4392" s="7">
        <v>1</v>
      </c>
      <c r="N4392" s="7">
        <v>0.9</v>
      </c>
      <c r="O4392" t="s">
        <v>25</v>
      </c>
      <c r="R4392" s="4" t="str">
        <f t="shared" ca="1" si="68"/>
        <v>Kempster RM and Egeberg CA (2020). SharkBase citizen science global chondrichthyan sighting database. Support Our Sharks Ocean Conservation Society. Version 2020.08. www.supportoursharks.com (consulted on 01/08/2020)</v>
      </c>
    </row>
    <row r="4393" spans="1:18" ht="15.75" customHeight="1" x14ac:dyDescent="0.25">
      <c r="A4393">
        <v>4426</v>
      </c>
      <c r="B4393" t="s">
        <v>18</v>
      </c>
      <c r="C4393" t="s">
        <v>19</v>
      </c>
      <c r="D4393" t="s">
        <v>20</v>
      </c>
      <c r="E4393" t="s">
        <v>1173</v>
      </c>
      <c r="F4393" s="7">
        <v>-8.3423242450000004</v>
      </c>
      <c r="G4393" s="7">
        <v>116.02796960000001</v>
      </c>
      <c r="H4393" s="8">
        <v>42951</v>
      </c>
      <c r="I4393" t="s">
        <v>1174</v>
      </c>
      <c r="J4393" t="s">
        <v>63</v>
      </c>
      <c r="K4393" t="s">
        <v>63</v>
      </c>
      <c r="L4393">
        <v>19.100000000000001</v>
      </c>
      <c r="M4393" s="7">
        <v>1</v>
      </c>
      <c r="N4393" s="7">
        <v>1.1000000000000001</v>
      </c>
      <c r="O4393" t="s">
        <v>25</v>
      </c>
      <c r="R4393" s="4" t="str">
        <f t="shared" ca="1" si="68"/>
        <v>Kempster RM and Egeberg CA (2020). SharkBase citizen science global chondrichthyan sighting database. Support Our Sharks Ocean Conservation Society. Version 2020.08. www.supportoursharks.com (consulted on 01/08/2020)</v>
      </c>
    </row>
    <row r="4394" spans="1:18" ht="15.75" customHeight="1" x14ac:dyDescent="0.25">
      <c r="A4394">
        <v>4427</v>
      </c>
      <c r="B4394" t="s">
        <v>18</v>
      </c>
      <c r="C4394" t="s">
        <v>19</v>
      </c>
      <c r="D4394" t="s">
        <v>20</v>
      </c>
      <c r="E4394" t="s">
        <v>1173</v>
      </c>
      <c r="F4394" s="7">
        <v>-8.3430036239999996</v>
      </c>
      <c r="G4394" s="7">
        <v>116.02796960000001</v>
      </c>
      <c r="H4394" s="8">
        <v>42951</v>
      </c>
      <c r="I4394" t="s">
        <v>1174</v>
      </c>
      <c r="J4394" t="s">
        <v>63</v>
      </c>
      <c r="K4394" t="s">
        <v>63</v>
      </c>
      <c r="L4394">
        <v>19.100000000000001</v>
      </c>
      <c r="M4394" s="7">
        <v>1</v>
      </c>
      <c r="N4394" s="7">
        <v>1.2</v>
      </c>
      <c r="O4394" t="s">
        <v>25</v>
      </c>
      <c r="R4394" s="4" t="str">
        <f t="shared" ca="1" si="68"/>
        <v>Kempster RM and Egeberg CA (2020). SharkBase citizen science global chondrichthyan sighting database. Support Our Sharks Ocean Conservation Society. Version 2020.08. www.supportoursharks.com (consulted on 01/08/2020)</v>
      </c>
    </row>
    <row r="4395" spans="1:18" ht="15.75" customHeight="1" x14ac:dyDescent="0.25">
      <c r="A4395">
        <v>4428</v>
      </c>
      <c r="B4395" t="s">
        <v>18</v>
      </c>
      <c r="C4395" t="s">
        <v>19</v>
      </c>
      <c r="D4395" t="s">
        <v>20</v>
      </c>
      <c r="E4395" t="s">
        <v>1173</v>
      </c>
      <c r="F4395" s="7">
        <v>-8.3436830030000007</v>
      </c>
      <c r="G4395" s="7">
        <v>116.0271113</v>
      </c>
      <c r="H4395" s="8">
        <v>42951</v>
      </c>
      <c r="I4395" t="s">
        <v>1174</v>
      </c>
      <c r="J4395" t="s">
        <v>63</v>
      </c>
      <c r="K4395" t="s">
        <v>63</v>
      </c>
      <c r="L4395">
        <v>14</v>
      </c>
      <c r="M4395" s="7">
        <v>1</v>
      </c>
      <c r="N4395" s="7">
        <v>0.9</v>
      </c>
      <c r="O4395" t="s">
        <v>25</v>
      </c>
      <c r="R4395" s="4" t="str">
        <f t="shared" ca="1" si="68"/>
        <v>Kempster RM and Egeberg CA (2020). SharkBase citizen science global chondrichthyan sighting database. Support Our Sharks Ocean Conservation Society. Version 2020.08. www.supportoursharks.com (consulted on 01/08/2020)</v>
      </c>
    </row>
    <row r="4396" spans="1:18" ht="15.75" customHeight="1" x14ac:dyDescent="0.25">
      <c r="A4396">
        <v>4429</v>
      </c>
      <c r="B4396" t="s">
        <v>98</v>
      </c>
      <c r="C4396" t="s">
        <v>701</v>
      </c>
      <c r="D4396" t="s">
        <v>20</v>
      </c>
      <c r="E4396" t="s">
        <v>1173</v>
      </c>
      <c r="F4396" s="7">
        <v>-8.3503489999999996</v>
      </c>
      <c r="G4396" s="7">
        <v>116.08736399999999</v>
      </c>
      <c r="H4396" s="8">
        <v>42955</v>
      </c>
      <c r="I4396" t="s">
        <v>1538</v>
      </c>
      <c r="J4396" t="s">
        <v>63</v>
      </c>
      <c r="K4396" t="s">
        <v>28</v>
      </c>
      <c r="L4396">
        <v>11</v>
      </c>
      <c r="M4396" s="7">
        <v>1</v>
      </c>
      <c r="N4396" s="7">
        <v>0.45</v>
      </c>
      <c r="O4396" t="s">
        <v>25</v>
      </c>
      <c r="R4396" s="4" t="str">
        <f t="shared" ca="1" si="68"/>
        <v>Kempster RM and Egeberg CA (2020). SharkBase citizen science global chondrichthyan sighting database. Support Our Sharks Ocean Conservation Society. Version 2020.08. www.supportoursharks.com (consulted on 01/08/2020)</v>
      </c>
    </row>
    <row r="4397" spans="1:18" ht="15.75" customHeight="1" x14ac:dyDescent="0.25">
      <c r="A4397">
        <v>4430</v>
      </c>
      <c r="B4397" t="s">
        <v>98</v>
      </c>
      <c r="C4397" t="s">
        <v>701</v>
      </c>
      <c r="D4397" t="s">
        <v>20</v>
      </c>
      <c r="E4397" t="s">
        <v>1173</v>
      </c>
      <c r="F4397" s="7">
        <v>-8.3501159999999999</v>
      </c>
      <c r="G4397" s="7">
        <v>116.087322</v>
      </c>
      <c r="H4397" s="8">
        <v>42955</v>
      </c>
      <c r="I4397" t="s">
        <v>1538</v>
      </c>
      <c r="J4397" t="s">
        <v>63</v>
      </c>
      <c r="K4397" t="s">
        <v>28</v>
      </c>
      <c r="L4397">
        <v>18</v>
      </c>
      <c r="M4397" s="7">
        <v>2</v>
      </c>
      <c r="N4397" s="7">
        <v>0.3</v>
      </c>
      <c r="O4397" t="s">
        <v>25</v>
      </c>
      <c r="R4397" s="4" t="str">
        <f t="shared" ca="1" si="68"/>
        <v>Kempster RM and Egeberg CA (2020). SharkBase citizen science global chondrichthyan sighting database. Support Our Sharks Ocean Conservation Society. Version 2020.08. www.supportoursharks.com (consulted on 01/08/2020)</v>
      </c>
    </row>
    <row r="4398" spans="1:18" ht="15.75" customHeight="1" x14ac:dyDescent="0.25">
      <c r="A4398">
        <v>4431</v>
      </c>
      <c r="B4398" t="s">
        <v>98</v>
      </c>
      <c r="C4398" t="s">
        <v>701</v>
      </c>
      <c r="D4398" t="s">
        <v>20</v>
      </c>
      <c r="E4398" t="s">
        <v>1173</v>
      </c>
      <c r="F4398" s="7">
        <v>-8.3498719999999995</v>
      </c>
      <c r="G4398" s="7">
        <v>116.087064</v>
      </c>
      <c r="H4398" s="8">
        <v>42955</v>
      </c>
      <c r="I4398" t="s">
        <v>1538</v>
      </c>
      <c r="J4398" t="s">
        <v>63</v>
      </c>
      <c r="K4398" t="s">
        <v>28</v>
      </c>
      <c r="L4398">
        <v>20.7</v>
      </c>
      <c r="M4398" s="7">
        <v>1</v>
      </c>
      <c r="N4398" s="7">
        <v>0.55000000000000004</v>
      </c>
      <c r="O4398" t="s">
        <v>25</v>
      </c>
      <c r="R4398" s="4" t="str">
        <f t="shared" ca="1" si="68"/>
        <v>Kempster RM and Egeberg CA (2020). SharkBase citizen science global chondrichthyan sighting database. Support Our Sharks Ocean Conservation Society. Version 2020.08. www.supportoursharks.com (consulted on 01/08/2020)</v>
      </c>
    </row>
    <row r="4399" spans="1:18" ht="15.75" customHeight="1" x14ac:dyDescent="0.25">
      <c r="A4399">
        <v>4432</v>
      </c>
      <c r="B4399" t="s">
        <v>98</v>
      </c>
      <c r="C4399" t="s">
        <v>701</v>
      </c>
      <c r="D4399" t="s">
        <v>20</v>
      </c>
      <c r="E4399" t="s">
        <v>1173</v>
      </c>
      <c r="F4399" s="7">
        <v>-8.3495640000000009</v>
      </c>
      <c r="G4399" s="7">
        <v>116.086635</v>
      </c>
      <c r="H4399" s="8">
        <v>42950</v>
      </c>
      <c r="I4399" t="s">
        <v>1538</v>
      </c>
      <c r="J4399" t="s">
        <v>63</v>
      </c>
      <c r="K4399" t="s">
        <v>34</v>
      </c>
      <c r="L4399">
        <v>19</v>
      </c>
      <c r="M4399" s="7">
        <v>1</v>
      </c>
      <c r="N4399" s="7">
        <v>0.4</v>
      </c>
      <c r="O4399" t="s">
        <v>25</v>
      </c>
      <c r="R4399" s="4" t="str">
        <f t="shared" ca="1" si="68"/>
        <v>Kempster RM and Egeberg CA (2020). SharkBase citizen science global chondrichthyan sighting database. Support Our Sharks Ocean Conservation Society. Version 2020.08. www.supportoursharks.com (consulted on 01/08/2020)</v>
      </c>
    </row>
    <row r="4400" spans="1:18" ht="15.75" customHeight="1" x14ac:dyDescent="0.25">
      <c r="A4400">
        <v>4433</v>
      </c>
      <c r="B4400" t="s">
        <v>98</v>
      </c>
      <c r="C4400" t="s">
        <v>701</v>
      </c>
      <c r="D4400" t="s">
        <v>20</v>
      </c>
      <c r="E4400" t="s">
        <v>1173</v>
      </c>
      <c r="F4400" s="7">
        <v>-8.3370590139999994</v>
      </c>
      <c r="G4400" s="7">
        <v>116.04251790000001</v>
      </c>
      <c r="H4400" s="8">
        <v>42949</v>
      </c>
      <c r="I4400" t="s">
        <v>22</v>
      </c>
      <c r="J4400" t="s">
        <v>63</v>
      </c>
      <c r="K4400" t="s">
        <v>34</v>
      </c>
      <c r="L4400">
        <v>22</v>
      </c>
      <c r="M4400" s="7">
        <v>1</v>
      </c>
      <c r="N4400" s="7">
        <v>0.5</v>
      </c>
      <c r="O4400" t="s">
        <v>25</v>
      </c>
      <c r="R4400" s="4" t="str">
        <f t="shared" ca="1" si="68"/>
        <v>Kempster RM and Egeberg CA (2020). SharkBase citizen science global chondrichthyan sighting database. Support Our Sharks Ocean Conservation Society. Version 2020.08. www.supportoursharks.com (consulted on 01/08/2020)</v>
      </c>
    </row>
    <row r="4401" spans="1:18" ht="15.75" customHeight="1" x14ac:dyDescent="0.25">
      <c r="A4401">
        <v>4434</v>
      </c>
      <c r="B4401" t="s">
        <v>18</v>
      </c>
      <c r="C4401" t="s">
        <v>19</v>
      </c>
      <c r="D4401" t="s">
        <v>20</v>
      </c>
      <c r="E4401" t="s">
        <v>1173</v>
      </c>
      <c r="F4401" s="7">
        <v>-8.3535338550000002</v>
      </c>
      <c r="G4401" s="7">
        <v>116.0514014</v>
      </c>
      <c r="H4401" s="8">
        <v>42963</v>
      </c>
      <c r="I4401" t="s">
        <v>1503</v>
      </c>
      <c r="J4401" t="s">
        <v>63</v>
      </c>
      <c r="K4401" t="s">
        <v>28</v>
      </c>
      <c r="L4401">
        <v>20</v>
      </c>
      <c r="M4401" s="7">
        <v>1</v>
      </c>
      <c r="N4401" s="7">
        <v>1.3</v>
      </c>
      <c r="O4401" t="s">
        <v>25</v>
      </c>
      <c r="R4401" s="4" t="str">
        <f t="shared" ca="1" si="68"/>
        <v>Kempster RM and Egeberg CA (2020). SharkBase citizen science global chondrichthyan sighting database. Support Our Sharks Ocean Conservation Society. Version 2020.08. www.supportoursharks.com (consulted on 01/08/2020)</v>
      </c>
    </row>
    <row r="4402" spans="1:18" ht="15.75" customHeight="1" x14ac:dyDescent="0.25">
      <c r="A4402">
        <v>4435</v>
      </c>
      <c r="B4402" t="s">
        <v>18</v>
      </c>
      <c r="C4402" t="s">
        <v>19</v>
      </c>
      <c r="D4402" t="s">
        <v>20</v>
      </c>
      <c r="E4402" t="s">
        <v>1173</v>
      </c>
      <c r="F4402" s="7">
        <v>-8.3375685560000008</v>
      </c>
      <c r="G4402" s="7">
        <v>116.036145</v>
      </c>
      <c r="H4402" s="8">
        <v>42948</v>
      </c>
      <c r="I4402" t="s">
        <v>1457</v>
      </c>
      <c r="J4402" t="s">
        <v>63</v>
      </c>
      <c r="K4402" t="s">
        <v>34</v>
      </c>
      <c r="L4402">
        <v>10.6</v>
      </c>
      <c r="M4402" s="7">
        <v>4</v>
      </c>
      <c r="N4402" s="7">
        <v>0.8</v>
      </c>
      <c r="O4402" t="s">
        <v>25</v>
      </c>
      <c r="R4402" s="4" t="str">
        <f t="shared" ca="1" si="68"/>
        <v>Kempster RM and Egeberg CA (2020). SharkBase citizen science global chondrichthyan sighting database. Support Our Sharks Ocean Conservation Society. Version 2020.08. www.supportoursharks.com (consulted on 01/08/2020)</v>
      </c>
    </row>
    <row r="4403" spans="1:18" ht="15.75" customHeight="1" x14ac:dyDescent="0.25">
      <c r="A4403">
        <v>4436</v>
      </c>
      <c r="B4403" t="s">
        <v>18</v>
      </c>
      <c r="C4403" t="s">
        <v>19</v>
      </c>
      <c r="D4403" t="s">
        <v>20</v>
      </c>
      <c r="E4403" t="s">
        <v>1173</v>
      </c>
      <c r="F4403" s="7">
        <v>-8.3445746849999995</v>
      </c>
      <c r="G4403" s="7">
        <v>116.02475099999999</v>
      </c>
      <c r="H4403" s="8">
        <v>42941</v>
      </c>
      <c r="I4403" t="s">
        <v>1174</v>
      </c>
      <c r="J4403" t="s">
        <v>63</v>
      </c>
      <c r="K4403" t="s">
        <v>28</v>
      </c>
      <c r="L4403">
        <v>18</v>
      </c>
      <c r="M4403" s="7">
        <v>1</v>
      </c>
      <c r="N4403" s="7">
        <v>0.9</v>
      </c>
      <c r="O4403" t="s">
        <v>25</v>
      </c>
      <c r="R4403" s="4" t="str">
        <f t="shared" ca="1" si="68"/>
        <v>Kempster RM and Egeberg CA (2020). SharkBase citizen science global chondrichthyan sighting database. Support Our Sharks Ocean Conservation Society. Version 2020.08. www.supportoursharks.com (consulted on 01/08/2020)</v>
      </c>
    </row>
    <row r="4404" spans="1:18" ht="15.75" customHeight="1" x14ac:dyDescent="0.25">
      <c r="A4404">
        <v>4437</v>
      </c>
      <c r="B4404" t="s">
        <v>18</v>
      </c>
      <c r="C4404" t="s">
        <v>19</v>
      </c>
      <c r="D4404" t="s">
        <v>20</v>
      </c>
      <c r="E4404" t="s">
        <v>1173</v>
      </c>
      <c r="F4404" s="7">
        <v>-8.3455088259999997</v>
      </c>
      <c r="G4404" s="7">
        <v>116.02466509999999</v>
      </c>
      <c r="H4404" s="8">
        <v>42941</v>
      </c>
      <c r="I4404" t="s">
        <v>1174</v>
      </c>
      <c r="J4404" t="s">
        <v>63</v>
      </c>
      <c r="K4404" t="s">
        <v>28</v>
      </c>
      <c r="L4404">
        <v>19</v>
      </c>
      <c r="M4404" s="7">
        <v>1</v>
      </c>
      <c r="N4404" s="7">
        <v>1</v>
      </c>
      <c r="O4404" t="s">
        <v>25</v>
      </c>
      <c r="R4404" s="4" t="str">
        <f t="shared" ca="1" si="68"/>
        <v>Kempster RM and Egeberg CA (2020). SharkBase citizen science global chondrichthyan sighting database. Support Our Sharks Ocean Conservation Society. Version 2020.08. www.supportoursharks.com (consulted on 01/08/2020)</v>
      </c>
    </row>
    <row r="4405" spans="1:18" ht="15.75" customHeight="1" x14ac:dyDescent="0.25">
      <c r="A4405">
        <v>4438</v>
      </c>
      <c r="B4405" t="s">
        <v>18</v>
      </c>
      <c r="C4405" t="s">
        <v>19</v>
      </c>
      <c r="D4405" t="s">
        <v>20</v>
      </c>
      <c r="E4405" t="s">
        <v>1173</v>
      </c>
      <c r="F4405" s="7">
        <v>-8.3450417560000005</v>
      </c>
      <c r="G4405" s="7">
        <v>116.0247081</v>
      </c>
      <c r="H4405" s="8">
        <v>42941</v>
      </c>
      <c r="I4405" t="s">
        <v>1174</v>
      </c>
      <c r="J4405" t="s">
        <v>63</v>
      </c>
      <c r="K4405" t="s">
        <v>28</v>
      </c>
      <c r="M4405" s="7">
        <v>1</v>
      </c>
      <c r="N4405" s="7">
        <v>1.1000000000000001</v>
      </c>
      <c r="O4405" t="s">
        <v>25</v>
      </c>
      <c r="R4405" s="4" t="str">
        <f t="shared" ca="1" si="68"/>
        <v>Kempster RM and Egeberg CA (2020). SharkBase citizen science global chondrichthyan sighting database. Support Our Sharks Ocean Conservation Society. Version 2020.08. www.supportoursharks.com (consulted on 01/08/2020)</v>
      </c>
    </row>
    <row r="4406" spans="1:18" ht="15.75" customHeight="1" x14ac:dyDescent="0.25">
      <c r="A4406">
        <v>4439</v>
      </c>
      <c r="B4406" t="s">
        <v>18</v>
      </c>
      <c r="C4406" t="s">
        <v>19</v>
      </c>
      <c r="D4406" t="s">
        <v>20</v>
      </c>
      <c r="E4406" t="s">
        <v>1173</v>
      </c>
      <c r="F4406" s="7">
        <v>-8.3446171459999992</v>
      </c>
      <c r="G4406" s="7">
        <v>116.02475099999999</v>
      </c>
      <c r="H4406" s="8">
        <v>42941</v>
      </c>
      <c r="I4406" t="s">
        <v>1174</v>
      </c>
      <c r="J4406" t="s">
        <v>63</v>
      </c>
      <c r="K4406" t="s">
        <v>28</v>
      </c>
      <c r="L4406">
        <v>19</v>
      </c>
      <c r="M4406" s="7">
        <v>1</v>
      </c>
      <c r="N4406" s="7">
        <v>1.1000000000000001</v>
      </c>
      <c r="O4406" t="s">
        <v>25</v>
      </c>
      <c r="R4406" s="4" t="str">
        <f t="shared" ca="1" si="68"/>
        <v>Kempster RM and Egeberg CA (2020). SharkBase citizen science global chondrichthyan sighting database. Support Our Sharks Ocean Conservation Society. Version 2020.08. www.supportoursharks.com (consulted on 01/08/2020)</v>
      </c>
    </row>
    <row r="4407" spans="1:18" ht="15.75" customHeight="1" x14ac:dyDescent="0.25">
      <c r="A4407">
        <v>4440</v>
      </c>
      <c r="B4407" t="s">
        <v>95</v>
      </c>
      <c r="C4407" t="s">
        <v>743</v>
      </c>
      <c r="D4407" t="s">
        <v>20</v>
      </c>
      <c r="E4407" t="s">
        <v>1173</v>
      </c>
      <c r="F4407" s="7">
        <v>-8.3449568339999995</v>
      </c>
      <c r="G4407" s="7">
        <v>116.0255664</v>
      </c>
      <c r="H4407" s="8">
        <v>42941</v>
      </c>
      <c r="I4407" t="s">
        <v>1174</v>
      </c>
      <c r="J4407" t="s">
        <v>63</v>
      </c>
      <c r="K4407" t="s">
        <v>28</v>
      </c>
      <c r="L4407">
        <v>22.6</v>
      </c>
      <c r="M4407" s="7">
        <v>1</v>
      </c>
      <c r="N4407" s="7">
        <v>0.45</v>
      </c>
      <c r="O4407" t="s">
        <v>25</v>
      </c>
      <c r="R4407" s="4" t="str">
        <f t="shared" ca="1" si="68"/>
        <v>Kempster RM and Egeberg CA (2020). SharkBase citizen science global chondrichthyan sighting database. Support Our Sharks Ocean Conservation Society. Version 2020.08. www.supportoursharks.com (consulted on 01/08/2020)</v>
      </c>
    </row>
    <row r="4408" spans="1:18" ht="15.75" customHeight="1" x14ac:dyDescent="0.25">
      <c r="A4408">
        <v>4441</v>
      </c>
      <c r="B4408" t="s">
        <v>18</v>
      </c>
      <c r="C4408" t="s">
        <v>19</v>
      </c>
      <c r="D4408" t="s">
        <v>20</v>
      </c>
      <c r="E4408" t="s">
        <v>1173</v>
      </c>
      <c r="F4408" s="7">
        <v>-8.3608480000000007</v>
      </c>
      <c r="G4408" s="7">
        <v>116.032025</v>
      </c>
      <c r="H4408" s="8">
        <v>42942</v>
      </c>
      <c r="I4408" t="s">
        <v>1176</v>
      </c>
      <c r="J4408" t="s">
        <v>63</v>
      </c>
      <c r="K4408" t="s">
        <v>34</v>
      </c>
      <c r="L4408">
        <v>20</v>
      </c>
      <c r="M4408" s="7">
        <v>1</v>
      </c>
      <c r="N4408" s="7">
        <v>1.3</v>
      </c>
      <c r="O4408" t="s">
        <v>25</v>
      </c>
      <c r="R4408" s="4" t="str">
        <f t="shared" ca="1" si="68"/>
        <v>Kempster RM and Egeberg CA (2020). SharkBase citizen science global chondrichthyan sighting database. Support Our Sharks Ocean Conservation Society. Version 2020.08. www.supportoursharks.com (consulted on 01/08/2020)</v>
      </c>
    </row>
    <row r="4409" spans="1:18" ht="15.75" customHeight="1" x14ac:dyDescent="0.25">
      <c r="A4409">
        <v>4442</v>
      </c>
      <c r="B4409" t="s">
        <v>18</v>
      </c>
      <c r="C4409" t="s">
        <v>19</v>
      </c>
      <c r="D4409" t="s">
        <v>20</v>
      </c>
      <c r="E4409" t="s">
        <v>1173</v>
      </c>
      <c r="F4409" s="7">
        <v>-8.3610916670000002</v>
      </c>
      <c r="G4409" s="7">
        <v>116.0268538</v>
      </c>
      <c r="H4409" s="8">
        <v>42942</v>
      </c>
      <c r="I4409" t="s">
        <v>1176</v>
      </c>
      <c r="J4409" t="s">
        <v>63</v>
      </c>
      <c r="K4409" t="s">
        <v>34</v>
      </c>
      <c r="L4409">
        <v>20</v>
      </c>
      <c r="M4409" s="7">
        <v>1</v>
      </c>
      <c r="N4409" s="7">
        <v>1.4</v>
      </c>
      <c r="O4409" t="s">
        <v>25</v>
      </c>
      <c r="R4409" s="4" t="str">
        <f t="shared" ca="1" si="68"/>
        <v>Kempster RM and Egeberg CA (2020). SharkBase citizen science global chondrichthyan sighting database. Support Our Sharks Ocean Conservation Society. Version 2020.08. www.supportoursharks.com (consulted on 01/08/2020)</v>
      </c>
    </row>
    <row r="4410" spans="1:18" ht="15.75" customHeight="1" x14ac:dyDescent="0.25">
      <c r="A4410">
        <v>4443</v>
      </c>
      <c r="B4410" t="s">
        <v>18</v>
      </c>
      <c r="C4410" t="s">
        <v>19</v>
      </c>
      <c r="D4410" t="s">
        <v>20</v>
      </c>
      <c r="E4410" t="s">
        <v>1173</v>
      </c>
      <c r="F4410" s="7">
        <v>-8.3627629999999993</v>
      </c>
      <c r="G4410" s="7">
        <v>116.03320100000001</v>
      </c>
      <c r="H4410" s="8">
        <v>42942</v>
      </c>
      <c r="I4410" t="s">
        <v>1176</v>
      </c>
      <c r="J4410" t="s">
        <v>63</v>
      </c>
      <c r="K4410" t="s">
        <v>34</v>
      </c>
      <c r="L4410">
        <v>18</v>
      </c>
      <c r="M4410" s="7">
        <v>1</v>
      </c>
      <c r="N4410" s="7">
        <v>0.7</v>
      </c>
      <c r="O4410" t="s">
        <v>25</v>
      </c>
      <c r="R4410" s="4" t="str">
        <f t="shared" ca="1" si="68"/>
        <v>Kempster RM and Egeberg CA (2020). SharkBase citizen science global chondrichthyan sighting database. Support Our Sharks Ocean Conservation Society. Version 2020.08. www.supportoursharks.com (consulted on 01/08/2020)</v>
      </c>
    </row>
    <row r="4411" spans="1:18" ht="15.75" customHeight="1" x14ac:dyDescent="0.25">
      <c r="A4411">
        <v>4444</v>
      </c>
      <c r="B4411" t="s">
        <v>124</v>
      </c>
      <c r="C4411" t="s">
        <v>125</v>
      </c>
      <c r="D4411" t="s">
        <v>20</v>
      </c>
      <c r="E4411" t="s">
        <v>1173</v>
      </c>
      <c r="F4411" s="7">
        <v>-8.3619620000000001</v>
      </c>
      <c r="G4411" s="7">
        <v>116.033326</v>
      </c>
      <c r="H4411" s="8">
        <v>42942</v>
      </c>
      <c r="I4411" t="s">
        <v>1176</v>
      </c>
      <c r="J4411" t="s">
        <v>63</v>
      </c>
      <c r="K4411" t="s">
        <v>34</v>
      </c>
      <c r="L4411">
        <v>12</v>
      </c>
      <c r="M4411" s="7">
        <v>1</v>
      </c>
      <c r="N4411" s="7">
        <v>1</v>
      </c>
      <c r="O4411" t="s">
        <v>25</v>
      </c>
      <c r="R4411" s="4" t="str">
        <f t="shared" ca="1" si="68"/>
        <v>Kempster RM and Egeberg CA (2020). SharkBase citizen science global chondrichthyan sighting database. Support Our Sharks Ocean Conservation Society. Version 2020.08. www.supportoursharks.com (consulted on 01/08/2020)</v>
      </c>
    </row>
    <row r="4412" spans="1:18" ht="15.75" customHeight="1" x14ac:dyDescent="0.25">
      <c r="A4412">
        <v>4445</v>
      </c>
      <c r="B4412" t="s">
        <v>95</v>
      </c>
      <c r="C4412" t="s">
        <v>743</v>
      </c>
      <c r="D4412" t="s">
        <v>20</v>
      </c>
      <c r="E4412" t="s">
        <v>1173</v>
      </c>
      <c r="F4412" s="7">
        <v>-8.3603970000000007</v>
      </c>
      <c r="G4412" s="7">
        <v>116.03107199999999</v>
      </c>
      <c r="H4412" s="8">
        <v>42942</v>
      </c>
      <c r="I4412" t="s">
        <v>1176</v>
      </c>
      <c r="J4412" t="s">
        <v>63</v>
      </c>
      <c r="K4412" t="s">
        <v>34</v>
      </c>
      <c r="L4412">
        <v>18</v>
      </c>
      <c r="M4412" s="7">
        <v>1</v>
      </c>
      <c r="N4412" s="7">
        <v>0.4</v>
      </c>
      <c r="O4412" t="s">
        <v>25</v>
      </c>
      <c r="R4412" s="4" t="str">
        <f t="shared" ca="1" si="68"/>
        <v>Kempster RM and Egeberg CA (2020). SharkBase citizen science global chondrichthyan sighting database. Support Our Sharks Ocean Conservation Society. Version 2020.08. www.supportoursharks.com (consulted on 01/08/2020)</v>
      </c>
    </row>
    <row r="4413" spans="1:18" ht="15.75" customHeight="1" x14ac:dyDescent="0.25">
      <c r="A4413">
        <v>4446</v>
      </c>
      <c r="B4413" t="s">
        <v>98</v>
      </c>
      <c r="C4413" t="s">
        <v>701</v>
      </c>
      <c r="D4413" t="s">
        <v>20</v>
      </c>
      <c r="E4413" t="s">
        <v>1173</v>
      </c>
      <c r="F4413" s="7">
        <v>-8.3384789999999995</v>
      </c>
      <c r="G4413" s="7">
        <v>116.04277500000001</v>
      </c>
      <c r="H4413" s="8">
        <v>42944</v>
      </c>
      <c r="I4413" t="s">
        <v>22</v>
      </c>
      <c r="J4413" t="s">
        <v>63</v>
      </c>
      <c r="K4413" t="s">
        <v>34</v>
      </c>
      <c r="L4413">
        <v>27</v>
      </c>
      <c r="M4413" s="7">
        <v>1</v>
      </c>
      <c r="N4413" s="7">
        <v>0.4</v>
      </c>
      <c r="O4413" t="s">
        <v>25</v>
      </c>
      <c r="R4413" s="4" t="str">
        <f t="shared" ca="1" si="68"/>
        <v>Kempster RM and Egeberg CA (2020). SharkBase citizen science global chondrichthyan sighting database. Support Our Sharks Ocean Conservation Society. Version 2020.08. www.supportoursharks.com (consulted on 01/08/2020)</v>
      </c>
    </row>
    <row r="4414" spans="1:18" ht="15.75" customHeight="1" x14ac:dyDescent="0.25">
      <c r="A4414">
        <v>4447</v>
      </c>
      <c r="B4414" t="s">
        <v>98</v>
      </c>
      <c r="C4414" t="s">
        <v>701</v>
      </c>
      <c r="D4414" t="s">
        <v>20</v>
      </c>
      <c r="E4414" t="s">
        <v>1173</v>
      </c>
      <c r="F4414" s="7">
        <v>-8.3386019999999998</v>
      </c>
      <c r="G4414" s="7">
        <v>116.04245</v>
      </c>
      <c r="H4414" s="8">
        <v>42944</v>
      </c>
      <c r="I4414" t="s">
        <v>1501</v>
      </c>
      <c r="J4414" t="s">
        <v>63</v>
      </c>
      <c r="K4414" t="s">
        <v>34</v>
      </c>
      <c r="L4414">
        <v>28</v>
      </c>
      <c r="M4414" s="7">
        <v>1</v>
      </c>
      <c r="N4414" s="7">
        <v>0.5</v>
      </c>
      <c r="O4414" t="s">
        <v>25</v>
      </c>
      <c r="R4414" s="4" t="str">
        <f t="shared" ca="1" si="68"/>
        <v>Kempster RM and Egeberg CA (2020). SharkBase citizen science global chondrichthyan sighting database. Support Our Sharks Ocean Conservation Society. Version 2020.08. www.supportoursharks.com (consulted on 01/08/2020)</v>
      </c>
    </row>
    <row r="4415" spans="1:18" ht="15.75" customHeight="1" x14ac:dyDescent="0.25">
      <c r="A4415">
        <v>4448</v>
      </c>
      <c r="B4415" t="s">
        <v>98</v>
      </c>
      <c r="C4415" t="s">
        <v>701</v>
      </c>
      <c r="D4415" t="s">
        <v>20</v>
      </c>
      <c r="E4415" t="s">
        <v>1173</v>
      </c>
      <c r="F4415" s="7">
        <v>-8.3386019999999998</v>
      </c>
      <c r="G4415" s="7">
        <v>116.04245</v>
      </c>
      <c r="H4415" s="8">
        <v>42944</v>
      </c>
      <c r="I4415" t="s">
        <v>22</v>
      </c>
      <c r="J4415" t="s">
        <v>63</v>
      </c>
      <c r="K4415" t="s">
        <v>34</v>
      </c>
      <c r="L4415">
        <v>18</v>
      </c>
      <c r="M4415" s="7">
        <v>1</v>
      </c>
      <c r="N4415" s="7">
        <v>0.5</v>
      </c>
      <c r="O4415" t="s">
        <v>25</v>
      </c>
      <c r="R4415" s="4" t="str">
        <f t="shared" ca="1" si="68"/>
        <v>Kempster RM and Egeberg CA (2020). SharkBase citizen science global chondrichthyan sighting database. Support Our Sharks Ocean Conservation Society. Version 2020.08. www.supportoursharks.com (consulted on 01/08/2020)</v>
      </c>
    </row>
    <row r="4416" spans="1:18" ht="15.75" customHeight="1" x14ac:dyDescent="0.25">
      <c r="A4416">
        <v>4449</v>
      </c>
      <c r="B4416" t="s">
        <v>95</v>
      </c>
      <c r="C4416" t="s">
        <v>743</v>
      </c>
      <c r="D4416" t="s">
        <v>20</v>
      </c>
      <c r="E4416" t="s">
        <v>1173</v>
      </c>
      <c r="F4416" s="7">
        <v>-8.3386019999999998</v>
      </c>
      <c r="G4416" s="7">
        <v>116.04245</v>
      </c>
      <c r="H4416" s="8">
        <v>42944</v>
      </c>
      <c r="I4416" t="s">
        <v>22</v>
      </c>
      <c r="J4416" t="s">
        <v>63</v>
      </c>
      <c r="K4416" t="s">
        <v>34</v>
      </c>
      <c r="L4416">
        <v>26</v>
      </c>
      <c r="M4416" s="7">
        <v>1</v>
      </c>
      <c r="N4416" s="7">
        <v>0.4</v>
      </c>
      <c r="O4416" t="s">
        <v>25</v>
      </c>
      <c r="R4416" s="4" t="str">
        <f t="shared" ca="1" si="68"/>
        <v>Kempster RM and Egeberg CA (2020). SharkBase citizen science global chondrichthyan sighting database. Support Our Sharks Ocean Conservation Society. Version 2020.08. www.supportoursharks.com (consulted on 01/08/2020)</v>
      </c>
    </row>
    <row r="4417" spans="1:18" ht="15.75" customHeight="1" x14ac:dyDescent="0.25">
      <c r="A4417">
        <v>4450</v>
      </c>
      <c r="B4417" t="s">
        <v>18</v>
      </c>
      <c r="C4417" t="s">
        <v>943</v>
      </c>
      <c r="D4417" t="s">
        <v>20</v>
      </c>
      <c r="E4417" t="s">
        <v>1173</v>
      </c>
      <c r="F4417" s="7">
        <v>-8.3385876369999998</v>
      </c>
      <c r="G4417" s="7">
        <v>116.0283129</v>
      </c>
      <c r="H4417" s="8">
        <v>42935</v>
      </c>
      <c r="I4417" t="s">
        <v>1174</v>
      </c>
      <c r="J4417" t="s">
        <v>63</v>
      </c>
      <c r="K4417" t="s">
        <v>63</v>
      </c>
      <c r="L4417">
        <v>21</v>
      </c>
      <c r="M4417" s="7">
        <v>1</v>
      </c>
      <c r="N4417" s="7">
        <v>1</v>
      </c>
      <c r="O4417" t="s">
        <v>25</v>
      </c>
      <c r="R4417" s="4" t="str">
        <f t="shared" ca="1" si="68"/>
        <v>Kempster RM and Egeberg CA (2020). SharkBase citizen science global chondrichthyan sighting database. Support Our Sharks Ocean Conservation Society. Version 2020.08. www.supportoursharks.com (consulted on 01/08/2020)</v>
      </c>
    </row>
    <row r="4418" spans="1:18" ht="15.75" customHeight="1" x14ac:dyDescent="0.25">
      <c r="A4418">
        <v>4451</v>
      </c>
      <c r="B4418" t="s">
        <v>124</v>
      </c>
      <c r="C4418" t="s">
        <v>142</v>
      </c>
      <c r="D4418" t="s">
        <v>20</v>
      </c>
      <c r="E4418" t="s">
        <v>1173</v>
      </c>
      <c r="F4418" s="7">
        <v>-8.3535338550000002</v>
      </c>
      <c r="G4418" s="7">
        <v>116.0750048</v>
      </c>
      <c r="H4418" s="8">
        <v>42930</v>
      </c>
      <c r="I4418" t="s">
        <v>1224</v>
      </c>
      <c r="J4418" t="s">
        <v>63</v>
      </c>
      <c r="K4418" t="s">
        <v>63</v>
      </c>
      <c r="L4418">
        <v>0.5</v>
      </c>
      <c r="M4418" s="7">
        <v>6</v>
      </c>
      <c r="N4418" s="7">
        <v>0.5</v>
      </c>
      <c r="O4418" t="s">
        <v>25</v>
      </c>
      <c r="R4418" s="4" t="str">
        <f t="shared" ca="1" si="68"/>
        <v>Kempster RM and Egeberg CA (2020). SharkBase citizen science global chondrichthyan sighting database. Support Our Sharks Ocean Conservation Society. Version 2020.08. www.supportoursharks.com (consulted on 01/08/2020)</v>
      </c>
    </row>
    <row r="4419" spans="1:18" ht="15.75" customHeight="1" x14ac:dyDescent="0.25">
      <c r="A4419">
        <v>4452</v>
      </c>
      <c r="B4419" t="s">
        <v>124</v>
      </c>
      <c r="C4419" t="s">
        <v>142</v>
      </c>
      <c r="D4419" t="s">
        <v>20</v>
      </c>
      <c r="E4419" t="s">
        <v>1173</v>
      </c>
      <c r="F4419" s="7">
        <v>-8.3358700809999995</v>
      </c>
      <c r="G4419" s="7">
        <v>116.0365527</v>
      </c>
      <c r="H4419" s="8">
        <v>42944</v>
      </c>
      <c r="I4419" t="s">
        <v>1457</v>
      </c>
      <c r="J4419" t="s">
        <v>63</v>
      </c>
      <c r="K4419" t="s">
        <v>63</v>
      </c>
      <c r="L4419">
        <v>12</v>
      </c>
      <c r="M4419" s="7">
        <v>1</v>
      </c>
      <c r="N4419" s="7">
        <v>1.3</v>
      </c>
      <c r="O4419" t="s">
        <v>25</v>
      </c>
      <c r="R4419" s="4" t="str">
        <f t="shared" ref="R4419:R4482" ca="1" si="69">("Kempster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4420" spans="1:18" ht="15.75" customHeight="1" x14ac:dyDescent="0.25">
      <c r="A4420">
        <v>4453</v>
      </c>
      <c r="B4420" t="s">
        <v>18</v>
      </c>
      <c r="C4420" t="s">
        <v>943</v>
      </c>
      <c r="D4420" t="s">
        <v>20</v>
      </c>
      <c r="E4420" t="s">
        <v>1173</v>
      </c>
      <c r="F4420" s="7">
        <v>-8.3365919999999996</v>
      </c>
      <c r="G4420" s="7">
        <v>116.037454</v>
      </c>
      <c r="H4420" s="8">
        <v>42944</v>
      </c>
      <c r="I4420" t="s">
        <v>1457</v>
      </c>
      <c r="J4420" t="s">
        <v>63</v>
      </c>
      <c r="K4420" t="s">
        <v>63</v>
      </c>
      <c r="L4420">
        <v>8</v>
      </c>
      <c r="M4420" s="7">
        <v>4</v>
      </c>
      <c r="N4420" s="7">
        <v>1</v>
      </c>
      <c r="O4420" t="s">
        <v>25</v>
      </c>
      <c r="R4420" s="4" t="str">
        <f t="shared" ca="1" si="69"/>
        <v>Kempster RM and Egeberg CA (2020). SharkBase citizen science global chondrichthyan sighting database. Support Our Sharks Ocean Conservation Society. Version 2020.08. www.supportoursharks.com (consulted on 01/08/2020)</v>
      </c>
    </row>
    <row r="4421" spans="1:18" ht="15.75" customHeight="1" x14ac:dyDescent="0.25">
      <c r="A4421">
        <v>4454</v>
      </c>
      <c r="B4421" t="s">
        <v>18</v>
      </c>
      <c r="C4421" t="s">
        <v>943</v>
      </c>
      <c r="D4421" t="s">
        <v>20</v>
      </c>
      <c r="E4421" t="s">
        <v>1173</v>
      </c>
      <c r="F4421" s="7">
        <v>-8.3435131580000004</v>
      </c>
      <c r="G4421" s="7">
        <v>116.0281413</v>
      </c>
      <c r="H4421" s="8">
        <v>42945</v>
      </c>
      <c r="I4421" t="s">
        <v>1174</v>
      </c>
      <c r="J4421" t="s">
        <v>63</v>
      </c>
      <c r="K4421" t="s">
        <v>63</v>
      </c>
      <c r="L4421">
        <v>18</v>
      </c>
      <c r="M4421" s="7">
        <v>5</v>
      </c>
      <c r="N4421" s="7">
        <v>1.4</v>
      </c>
      <c r="O4421" t="s">
        <v>25</v>
      </c>
      <c r="R4421" s="4" t="str">
        <f t="shared" ca="1" si="69"/>
        <v>Kempster RM and Egeberg CA (2020). SharkBase citizen science global chondrichthyan sighting database. Support Our Sharks Ocean Conservation Society. Version 2020.08. www.supportoursharks.com (consulted on 01/08/2020)</v>
      </c>
    </row>
    <row r="4422" spans="1:18" ht="15.75" customHeight="1" x14ac:dyDescent="0.25">
      <c r="A4422">
        <v>4455</v>
      </c>
      <c r="B4422" t="s">
        <v>124</v>
      </c>
      <c r="C4422" t="s">
        <v>142</v>
      </c>
      <c r="D4422" t="s">
        <v>20</v>
      </c>
      <c r="E4422" t="s">
        <v>1173</v>
      </c>
      <c r="F4422" s="7">
        <v>-8.3366869999999995</v>
      </c>
      <c r="G4422" s="7">
        <v>116.03661700000001</v>
      </c>
      <c r="H4422" s="8">
        <v>42944</v>
      </c>
      <c r="I4422" t="s">
        <v>1457</v>
      </c>
      <c r="J4422" t="s">
        <v>63</v>
      </c>
      <c r="K4422" t="s">
        <v>63</v>
      </c>
      <c r="L4422">
        <v>6</v>
      </c>
      <c r="M4422" s="7">
        <v>1</v>
      </c>
      <c r="N4422" s="7">
        <v>1</v>
      </c>
      <c r="O4422" t="s">
        <v>25</v>
      </c>
      <c r="R4422" s="4" t="str">
        <f t="shared" ca="1" si="69"/>
        <v>Kempster RM and Egeberg CA (2020). SharkBase citizen science global chondrichthyan sighting database. Support Our Sharks Ocean Conservation Society. Version 2020.08. www.supportoursharks.com (consulted on 01/08/2020)</v>
      </c>
    </row>
    <row r="4423" spans="1:18" ht="15.75" customHeight="1" x14ac:dyDescent="0.25">
      <c r="A4423">
        <v>4456</v>
      </c>
      <c r="B4423" t="s">
        <v>18</v>
      </c>
      <c r="C4423" t="s">
        <v>943</v>
      </c>
      <c r="D4423" t="s">
        <v>20</v>
      </c>
      <c r="E4423" t="s">
        <v>1173</v>
      </c>
      <c r="F4423" s="7">
        <v>-8.3399464079999994</v>
      </c>
      <c r="G4423" s="7">
        <v>116.02693960000001</v>
      </c>
      <c r="H4423" s="8">
        <v>42951</v>
      </c>
      <c r="I4423" t="s">
        <v>1174</v>
      </c>
      <c r="J4423" t="s">
        <v>63</v>
      </c>
      <c r="K4423" t="s">
        <v>63</v>
      </c>
      <c r="L4423">
        <v>22</v>
      </c>
      <c r="M4423" s="7">
        <v>7</v>
      </c>
      <c r="O4423" t="s">
        <v>25</v>
      </c>
      <c r="R4423" s="4" t="str">
        <f t="shared" ca="1" si="69"/>
        <v>Kempster RM and Egeberg CA (2020). SharkBase citizen science global chondrichthyan sighting database. Support Our Sharks Ocean Conservation Society. Version 2020.08. www.supportoursharks.com (consulted on 01/08/2020)</v>
      </c>
    </row>
    <row r="4424" spans="1:18" ht="15.75" customHeight="1" x14ac:dyDescent="0.25">
      <c r="A4424">
        <v>4457</v>
      </c>
      <c r="B4424" t="s">
        <v>18</v>
      </c>
      <c r="C4424" t="s">
        <v>943</v>
      </c>
      <c r="D4424" t="s">
        <v>20</v>
      </c>
      <c r="E4424" t="s">
        <v>1173</v>
      </c>
      <c r="F4424" s="7">
        <v>-8.3616860959999997</v>
      </c>
      <c r="G4424" s="7">
        <v>116.0320895</v>
      </c>
      <c r="H4424" s="8">
        <v>42952</v>
      </c>
      <c r="I4424" t="s">
        <v>1176</v>
      </c>
      <c r="J4424" t="s">
        <v>63</v>
      </c>
      <c r="K4424" t="s">
        <v>63</v>
      </c>
      <c r="L4424">
        <v>18</v>
      </c>
      <c r="M4424" s="7">
        <v>1</v>
      </c>
      <c r="N4424" s="7">
        <v>0.6</v>
      </c>
      <c r="O4424" t="s">
        <v>25</v>
      </c>
      <c r="R4424" s="4" t="str">
        <f t="shared" ca="1" si="69"/>
        <v>Kempster RM and Egeberg CA (2020). SharkBase citizen science global chondrichthyan sighting database. Support Our Sharks Ocean Conservation Society. Version 2020.08. www.supportoursharks.com (consulted on 01/08/2020)</v>
      </c>
    </row>
    <row r="4425" spans="1:18" ht="15.75" customHeight="1" x14ac:dyDescent="0.25">
      <c r="A4425">
        <v>4458</v>
      </c>
      <c r="B4425" t="s">
        <v>18</v>
      </c>
      <c r="C4425" t="s">
        <v>943</v>
      </c>
      <c r="D4425" t="s">
        <v>20</v>
      </c>
      <c r="E4425" t="s">
        <v>1173</v>
      </c>
      <c r="F4425" s="7">
        <v>-8.3426639349999991</v>
      </c>
      <c r="G4425" s="7">
        <v>116.02693960000001</v>
      </c>
      <c r="H4425" s="8">
        <v>42956</v>
      </c>
      <c r="I4425" t="s">
        <v>1174</v>
      </c>
      <c r="J4425" t="s">
        <v>63</v>
      </c>
      <c r="K4425" t="s">
        <v>63</v>
      </c>
      <c r="L4425">
        <v>24</v>
      </c>
      <c r="M4425" s="7">
        <v>2</v>
      </c>
      <c r="N4425" s="7">
        <v>0.5</v>
      </c>
      <c r="O4425" t="s">
        <v>25</v>
      </c>
      <c r="R4425" s="4" t="str">
        <f t="shared" ca="1" si="69"/>
        <v>Kempster RM and Egeberg CA (2020). SharkBase citizen science global chondrichthyan sighting database. Support Our Sharks Ocean Conservation Society. Version 2020.08. www.supportoursharks.com (consulted on 01/08/2020)</v>
      </c>
    </row>
    <row r="4426" spans="1:18" ht="15.75" customHeight="1" x14ac:dyDescent="0.25">
      <c r="A4426">
        <v>4459</v>
      </c>
      <c r="B4426" t="s">
        <v>18</v>
      </c>
      <c r="C4426" t="s">
        <v>943</v>
      </c>
      <c r="D4426" t="s">
        <v>20</v>
      </c>
      <c r="E4426" t="s">
        <v>1173</v>
      </c>
      <c r="F4426" s="7">
        <v>-8.3406257910000008</v>
      </c>
      <c r="G4426" s="7">
        <v>116.02693960000001</v>
      </c>
      <c r="H4426" s="8">
        <v>42956</v>
      </c>
      <c r="I4426" t="s">
        <v>1174</v>
      </c>
      <c r="J4426" t="s">
        <v>63</v>
      </c>
      <c r="K4426" t="s">
        <v>63</v>
      </c>
      <c r="L4426">
        <v>24</v>
      </c>
      <c r="M4426" s="7">
        <v>1</v>
      </c>
      <c r="N4426" s="7">
        <v>1.8</v>
      </c>
      <c r="O4426" t="s">
        <v>25</v>
      </c>
      <c r="R4426" s="4" t="str">
        <f t="shared" ca="1" si="69"/>
        <v>Kempster RM and Egeberg CA (2020). SharkBase citizen science global chondrichthyan sighting database. Support Our Sharks Ocean Conservation Society. Version 2020.08. www.supportoursharks.com (consulted on 01/08/2020)</v>
      </c>
    </row>
    <row r="4427" spans="1:18" ht="15.75" customHeight="1" x14ac:dyDescent="0.25">
      <c r="A4427">
        <v>4460</v>
      </c>
      <c r="B4427" t="s">
        <v>18</v>
      </c>
      <c r="C4427" t="s">
        <v>943</v>
      </c>
      <c r="D4427" t="s">
        <v>20</v>
      </c>
      <c r="E4427" t="s">
        <v>1173</v>
      </c>
      <c r="F4427" s="7">
        <v>-8.3413051740000004</v>
      </c>
      <c r="G4427" s="7">
        <v>116.0255664</v>
      </c>
      <c r="H4427" s="8">
        <v>42956</v>
      </c>
      <c r="I4427" t="s">
        <v>1174</v>
      </c>
      <c r="J4427" t="s">
        <v>63</v>
      </c>
      <c r="K4427" t="s">
        <v>63</v>
      </c>
      <c r="L4427">
        <v>28</v>
      </c>
      <c r="M4427" s="7">
        <v>2</v>
      </c>
      <c r="N4427" s="7">
        <v>1.8</v>
      </c>
      <c r="O4427" t="s">
        <v>25</v>
      </c>
      <c r="R4427" s="4" t="str">
        <f t="shared" ca="1" si="69"/>
        <v>Kempster RM and Egeberg CA (2020). SharkBase citizen science global chondrichthyan sighting database. Support Our Sharks Ocean Conservation Society. Version 2020.08. www.supportoursharks.com (consulted on 01/08/2020)</v>
      </c>
    </row>
    <row r="4428" spans="1:18" ht="15.75" customHeight="1" x14ac:dyDescent="0.25">
      <c r="A4428">
        <v>4461</v>
      </c>
      <c r="B4428" t="s">
        <v>18</v>
      </c>
      <c r="C4428" t="s">
        <v>943</v>
      </c>
      <c r="D4428" t="s">
        <v>20</v>
      </c>
      <c r="E4428" t="s">
        <v>1173</v>
      </c>
      <c r="F4428" s="7">
        <v>-8.3366659999999992</v>
      </c>
      <c r="G4428" s="7">
        <v>116.037282</v>
      </c>
      <c r="H4428" s="8">
        <v>42957</v>
      </c>
      <c r="I4428" t="s">
        <v>1457</v>
      </c>
      <c r="J4428" t="s">
        <v>63</v>
      </c>
      <c r="K4428" t="s">
        <v>63</v>
      </c>
      <c r="L4428">
        <v>9</v>
      </c>
      <c r="M4428" s="7">
        <v>2</v>
      </c>
      <c r="N4428" s="7">
        <v>0.75</v>
      </c>
      <c r="O4428" t="s">
        <v>25</v>
      </c>
      <c r="R4428" s="4" t="str">
        <f t="shared" ca="1" si="69"/>
        <v>Kempster RM and Egeberg CA (2020). SharkBase citizen science global chondrichthyan sighting database. Support Our Sharks Ocean Conservation Society. Version 2020.08. www.supportoursharks.com (consulted on 01/08/2020)</v>
      </c>
    </row>
    <row r="4429" spans="1:18" ht="15.75" customHeight="1" x14ac:dyDescent="0.25">
      <c r="A4429">
        <v>4462</v>
      </c>
      <c r="B4429" t="s">
        <v>18</v>
      </c>
      <c r="C4429" t="s">
        <v>943</v>
      </c>
      <c r="D4429" t="s">
        <v>20</v>
      </c>
      <c r="E4429" t="s">
        <v>1173</v>
      </c>
      <c r="F4429" s="7">
        <v>-8.3623654409999997</v>
      </c>
      <c r="G4429" s="7">
        <v>116.0310595</v>
      </c>
      <c r="H4429" s="8">
        <v>42958</v>
      </c>
      <c r="I4429" t="s">
        <v>1176</v>
      </c>
      <c r="J4429" t="s">
        <v>63</v>
      </c>
      <c r="K4429" t="s">
        <v>63</v>
      </c>
      <c r="L4429">
        <v>14</v>
      </c>
      <c r="M4429" s="7">
        <v>1</v>
      </c>
      <c r="O4429" t="s">
        <v>25</v>
      </c>
      <c r="R4429" s="4" t="str">
        <f t="shared" ca="1" si="69"/>
        <v>Kempster RM and Egeberg CA (2020). SharkBase citizen science global chondrichthyan sighting database. Support Our Sharks Ocean Conservation Society. Version 2020.08. www.supportoursharks.com (consulted on 01/08/2020)</v>
      </c>
    </row>
    <row r="4430" spans="1:18" ht="15.75" customHeight="1" x14ac:dyDescent="0.25">
      <c r="A4430">
        <v>4463</v>
      </c>
      <c r="B4430" t="s">
        <v>18</v>
      </c>
      <c r="C4430" t="s">
        <v>943</v>
      </c>
      <c r="D4430" t="s">
        <v>20</v>
      </c>
      <c r="E4430" t="s">
        <v>1173</v>
      </c>
      <c r="F4430" s="7">
        <v>-8.3616860959999997</v>
      </c>
      <c r="G4430" s="7">
        <v>116.0310595</v>
      </c>
      <c r="H4430" s="8">
        <v>42963</v>
      </c>
      <c r="I4430" t="s">
        <v>1176</v>
      </c>
      <c r="J4430" t="s">
        <v>63</v>
      </c>
      <c r="K4430" t="s">
        <v>63</v>
      </c>
      <c r="L4430">
        <v>18</v>
      </c>
      <c r="M4430" s="7">
        <v>10</v>
      </c>
      <c r="O4430" t="s">
        <v>25</v>
      </c>
      <c r="R4430" s="4" t="str">
        <f t="shared" ca="1" si="69"/>
        <v>Kempster RM and Egeberg CA (2020). SharkBase citizen science global chondrichthyan sighting database. Support Our Sharks Ocean Conservation Society. Version 2020.08. www.supportoursharks.com (consulted on 01/08/2020)</v>
      </c>
    </row>
    <row r="4431" spans="1:18" ht="15.75" customHeight="1" x14ac:dyDescent="0.25">
      <c r="A4431">
        <v>4464</v>
      </c>
      <c r="B4431" t="s">
        <v>18</v>
      </c>
      <c r="C4431" t="s">
        <v>943</v>
      </c>
      <c r="D4431" t="s">
        <v>20</v>
      </c>
      <c r="E4431" t="s">
        <v>1173</v>
      </c>
      <c r="F4431" s="7">
        <v>-8.3413051740000004</v>
      </c>
      <c r="G4431" s="7">
        <v>116.0283129</v>
      </c>
      <c r="H4431" s="8">
        <v>42963</v>
      </c>
      <c r="I4431" t="s">
        <v>1174</v>
      </c>
      <c r="J4431" t="s">
        <v>63</v>
      </c>
      <c r="K4431" t="s">
        <v>63</v>
      </c>
      <c r="L4431">
        <v>19.2</v>
      </c>
      <c r="M4431" s="7">
        <v>1</v>
      </c>
      <c r="N4431" s="7">
        <v>1.8</v>
      </c>
      <c r="O4431" t="s">
        <v>25</v>
      </c>
      <c r="R4431" s="4" t="str">
        <f t="shared" ca="1" si="69"/>
        <v>Kempster RM and Egeberg CA (2020). SharkBase citizen science global chondrichthyan sighting database. Support Our Sharks Ocean Conservation Society. Version 2020.08. www.supportoursharks.com (consulted on 01/08/2020)</v>
      </c>
    </row>
    <row r="4432" spans="1:18" ht="15.75" customHeight="1" x14ac:dyDescent="0.25">
      <c r="A4432">
        <v>4465</v>
      </c>
      <c r="B4432" t="s">
        <v>18</v>
      </c>
      <c r="C4432" t="s">
        <v>943</v>
      </c>
      <c r="D4432" t="s">
        <v>20</v>
      </c>
      <c r="E4432" t="s">
        <v>1173</v>
      </c>
      <c r="F4432" s="7">
        <v>-8.3406257910000008</v>
      </c>
      <c r="G4432" s="7">
        <v>116.0255664</v>
      </c>
      <c r="H4432" s="8">
        <v>42963</v>
      </c>
      <c r="I4432" t="s">
        <v>1174</v>
      </c>
      <c r="J4432" t="s">
        <v>63</v>
      </c>
      <c r="K4432" t="s">
        <v>63</v>
      </c>
      <c r="L4432">
        <v>19.2</v>
      </c>
      <c r="M4432" s="7">
        <v>2</v>
      </c>
      <c r="N4432" s="7">
        <v>0.7</v>
      </c>
      <c r="O4432" t="s">
        <v>25</v>
      </c>
      <c r="R4432" s="4" t="str">
        <f t="shared" ca="1" si="69"/>
        <v>Kempster RM and Egeberg CA (2020). SharkBase citizen science global chondrichthyan sighting database. Support Our Sharks Ocean Conservation Society. Version 2020.08. www.supportoursharks.com (consulted on 01/08/2020)</v>
      </c>
    </row>
    <row r="4433" spans="1:18" ht="15.75" customHeight="1" x14ac:dyDescent="0.25">
      <c r="A4433">
        <v>4466</v>
      </c>
      <c r="B4433" t="s">
        <v>18</v>
      </c>
      <c r="C4433" t="s">
        <v>943</v>
      </c>
      <c r="D4433" t="s">
        <v>20</v>
      </c>
      <c r="E4433" t="s">
        <v>1173</v>
      </c>
      <c r="F4433" s="7">
        <v>-8.3358700809999995</v>
      </c>
      <c r="G4433" s="7">
        <v>116.0365527</v>
      </c>
      <c r="H4433" s="8">
        <v>42964</v>
      </c>
      <c r="I4433" t="s">
        <v>1457</v>
      </c>
      <c r="J4433" t="s">
        <v>63</v>
      </c>
      <c r="K4433" t="s">
        <v>63</v>
      </c>
      <c r="L4433">
        <v>9</v>
      </c>
      <c r="M4433" s="7">
        <v>4</v>
      </c>
      <c r="N4433" s="7">
        <v>0.7</v>
      </c>
      <c r="O4433" t="s">
        <v>25</v>
      </c>
      <c r="R4433" s="4" t="str">
        <f t="shared" ca="1" si="69"/>
        <v>Kempster RM and Egeberg CA (2020). SharkBase citizen science global chondrichthyan sighting database. Support Our Sharks Ocean Conservation Society. Version 2020.08. www.supportoursharks.com (consulted on 01/08/2020)</v>
      </c>
    </row>
    <row r="4434" spans="1:18" ht="15.75" customHeight="1" x14ac:dyDescent="0.25">
      <c r="A4434">
        <v>4467</v>
      </c>
      <c r="B4434" t="s">
        <v>18</v>
      </c>
      <c r="C4434" t="s">
        <v>943</v>
      </c>
      <c r="D4434" t="s">
        <v>20</v>
      </c>
      <c r="E4434" t="s">
        <v>1173</v>
      </c>
      <c r="F4434" s="7">
        <v>-8.3644034719999993</v>
      </c>
      <c r="G4434" s="7">
        <v>116.0324328</v>
      </c>
      <c r="H4434" s="8">
        <v>42965</v>
      </c>
      <c r="I4434" t="s">
        <v>1176</v>
      </c>
      <c r="J4434" t="s">
        <v>63</v>
      </c>
      <c r="K4434" t="s">
        <v>63</v>
      </c>
      <c r="L4434">
        <v>18</v>
      </c>
      <c r="M4434" s="7">
        <v>1</v>
      </c>
      <c r="N4434" s="7">
        <v>1.2</v>
      </c>
      <c r="O4434" t="s">
        <v>25</v>
      </c>
      <c r="R4434" s="4" t="str">
        <f t="shared" ca="1" si="69"/>
        <v>Kempster RM and Egeberg CA (2020). SharkBase citizen science global chondrichthyan sighting database. Support Our Sharks Ocean Conservation Society. Version 2020.08. www.supportoursharks.com (consulted on 01/08/2020)</v>
      </c>
    </row>
    <row r="4435" spans="1:18" ht="15.75" customHeight="1" x14ac:dyDescent="0.25">
      <c r="A4435">
        <v>4468</v>
      </c>
      <c r="B4435" t="s">
        <v>18</v>
      </c>
      <c r="C4435" t="s">
        <v>943</v>
      </c>
      <c r="D4435" t="s">
        <v>20</v>
      </c>
      <c r="E4435" t="s">
        <v>1173</v>
      </c>
      <c r="F4435" s="7">
        <v>-8.3416870000000003</v>
      </c>
      <c r="G4435" s="7">
        <v>116.02771199999999</v>
      </c>
      <c r="H4435" s="8">
        <v>42929</v>
      </c>
      <c r="I4435" t="s">
        <v>1174</v>
      </c>
      <c r="J4435" t="s">
        <v>63</v>
      </c>
      <c r="K4435" t="s">
        <v>63</v>
      </c>
      <c r="L4435">
        <v>28</v>
      </c>
      <c r="M4435" s="7">
        <v>1</v>
      </c>
      <c r="N4435" s="7">
        <v>1.5</v>
      </c>
      <c r="O4435" t="s">
        <v>25</v>
      </c>
      <c r="R4435" s="4" t="str">
        <f t="shared" ca="1" si="69"/>
        <v>Kempster RM and Egeberg CA (2020). SharkBase citizen science global chondrichthyan sighting database. Support Our Sharks Ocean Conservation Society. Version 2020.08. www.supportoursharks.com (consulted on 01/08/2020)</v>
      </c>
    </row>
    <row r="4436" spans="1:18" ht="15.75" customHeight="1" x14ac:dyDescent="0.25">
      <c r="A4436">
        <v>4469</v>
      </c>
      <c r="B4436" t="s">
        <v>18</v>
      </c>
      <c r="C4436" t="s">
        <v>943</v>
      </c>
      <c r="D4436" t="s">
        <v>20</v>
      </c>
      <c r="E4436" t="s">
        <v>1173</v>
      </c>
      <c r="F4436" s="7">
        <v>-8.3623654409999997</v>
      </c>
      <c r="G4436" s="7">
        <v>116.0310595</v>
      </c>
      <c r="H4436" s="8">
        <v>42931</v>
      </c>
      <c r="I4436" t="s">
        <v>1176</v>
      </c>
      <c r="J4436" t="s">
        <v>63</v>
      </c>
      <c r="K4436" t="s">
        <v>63</v>
      </c>
      <c r="L4436">
        <v>20</v>
      </c>
      <c r="M4436" s="7">
        <v>2</v>
      </c>
      <c r="N4436" s="7">
        <v>0.8</v>
      </c>
      <c r="O4436" t="s">
        <v>25</v>
      </c>
      <c r="R4436" s="4" t="str">
        <f t="shared" ca="1" si="69"/>
        <v>Kempster RM and Egeberg CA (2020). SharkBase citizen science global chondrichthyan sighting database. Support Our Sharks Ocean Conservation Society. Version 2020.08. www.supportoursharks.com (consulted on 01/08/2020)</v>
      </c>
    </row>
    <row r="4437" spans="1:18" ht="15.75" customHeight="1" x14ac:dyDescent="0.25">
      <c r="A4437">
        <v>4470</v>
      </c>
      <c r="B4437" t="s">
        <v>18</v>
      </c>
      <c r="C4437" t="s">
        <v>943</v>
      </c>
      <c r="D4437" t="s">
        <v>20</v>
      </c>
      <c r="E4437" t="s">
        <v>1173</v>
      </c>
      <c r="F4437" s="7">
        <v>-8.3358700809999995</v>
      </c>
      <c r="G4437" s="7">
        <v>116.0283129</v>
      </c>
      <c r="H4437" s="8">
        <v>42932</v>
      </c>
      <c r="I4437" t="s">
        <v>1457</v>
      </c>
      <c r="J4437" t="s">
        <v>63</v>
      </c>
      <c r="K4437" t="s">
        <v>63</v>
      </c>
      <c r="L4437">
        <v>9</v>
      </c>
      <c r="M4437" s="7">
        <v>4</v>
      </c>
      <c r="N4437" s="7">
        <v>0.9</v>
      </c>
      <c r="O4437" t="s">
        <v>25</v>
      </c>
      <c r="R4437" s="4" t="str">
        <f t="shared" ca="1" si="69"/>
        <v>Kempster RM and Egeberg CA (2020). SharkBase citizen science global chondrichthyan sighting database. Support Our Sharks Ocean Conservation Society. Version 2020.08. www.supportoursharks.com (consulted on 01/08/2020)</v>
      </c>
    </row>
    <row r="4438" spans="1:18" ht="15.75" customHeight="1" x14ac:dyDescent="0.25">
      <c r="A4438">
        <v>4471</v>
      </c>
      <c r="B4438" t="s">
        <v>18</v>
      </c>
      <c r="C4438" t="s">
        <v>943</v>
      </c>
      <c r="D4438" t="s">
        <v>20</v>
      </c>
      <c r="E4438" t="s">
        <v>1173</v>
      </c>
      <c r="F4438" s="7">
        <v>-8.3358700809999995</v>
      </c>
      <c r="G4438" s="7">
        <v>116.03380610000001</v>
      </c>
      <c r="H4438" s="8">
        <v>42932</v>
      </c>
      <c r="I4438" t="s">
        <v>1457</v>
      </c>
      <c r="J4438" t="s">
        <v>63</v>
      </c>
      <c r="K4438" t="s">
        <v>63</v>
      </c>
      <c r="L4438">
        <v>18</v>
      </c>
      <c r="M4438" s="7">
        <v>1</v>
      </c>
      <c r="N4438" s="7">
        <v>1.2</v>
      </c>
      <c r="O4438" t="s">
        <v>25</v>
      </c>
      <c r="R4438" s="4" t="str">
        <f t="shared" ca="1" si="69"/>
        <v>Kempster RM and Egeberg CA (2020). SharkBase citizen science global chondrichthyan sighting database. Support Our Sharks Ocean Conservation Society. Version 2020.08. www.supportoursharks.com (consulted on 01/08/2020)</v>
      </c>
    </row>
    <row r="4439" spans="1:18" ht="15.75" customHeight="1" x14ac:dyDescent="0.25">
      <c r="A4439">
        <v>4472</v>
      </c>
      <c r="B4439" t="s">
        <v>124</v>
      </c>
      <c r="C4439" t="s">
        <v>142</v>
      </c>
      <c r="D4439" t="s">
        <v>20</v>
      </c>
      <c r="E4439" t="s">
        <v>1173</v>
      </c>
      <c r="F4439" s="7">
        <v>-8.3630447859999997</v>
      </c>
      <c r="G4439" s="7">
        <v>116.0283129</v>
      </c>
      <c r="H4439" s="8">
        <v>42936</v>
      </c>
      <c r="I4439" t="s">
        <v>1176</v>
      </c>
      <c r="J4439" t="s">
        <v>63</v>
      </c>
      <c r="K4439" t="s">
        <v>63</v>
      </c>
      <c r="L4439">
        <v>18</v>
      </c>
      <c r="M4439" s="7">
        <v>1</v>
      </c>
      <c r="N4439" s="7">
        <v>1.5</v>
      </c>
      <c r="O4439" t="s">
        <v>25</v>
      </c>
      <c r="R4439" s="4" t="str">
        <f t="shared" ca="1" si="69"/>
        <v>Kempster RM and Egeberg CA (2020). SharkBase citizen science global chondrichthyan sighting database. Support Our Sharks Ocean Conservation Society. Version 2020.08. www.supportoursharks.com (consulted on 01/08/2020)</v>
      </c>
    </row>
    <row r="4440" spans="1:18" ht="15.75" customHeight="1" x14ac:dyDescent="0.25">
      <c r="A4440">
        <v>4473</v>
      </c>
      <c r="B4440" t="s">
        <v>124</v>
      </c>
      <c r="C4440" t="s">
        <v>142</v>
      </c>
      <c r="D4440" t="s">
        <v>20</v>
      </c>
      <c r="E4440" t="s">
        <v>1173</v>
      </c>
      <c r="F4440" s="7">
        <v>-8.3616860959999997</v>
      </c>
      <c r="G4440" s="7">
        <v>116.0296862</v>
      </c>
      <c r="H4440" s="8">
        <v>42931</v>
      </c>
      <c r="I4440" t="s">
        <v>1176</v>
      </c>
      <c r="J4440" t="s">
        <v>63</v>
      </c>
      <c r="K4440" t="s">
        <v>63</v>
      </c>
      <c r="L4440">
        <v>10</v>
      </c>
      <c r="M4440" s="7">
        <v>1</v>
      </c>
      <c r="N4440" s="7">
        <v>1.5</v>
      </c>
      <c r="O4440" t="s">
        <v>25</v>
      </c>
      <c r="R4440" s="4" t="str">
        <f t="shared" ca="1" si="69"/>
        <v>Kempster RM and Egeberg CA (2020). SharkBase citizen science global chondrichthyan sighting database. Support Our Sharks Ocean Conservation Society. Version 2020.08. www.supportoursharks.com (consulted on 01/08/2020)</v>
      </c>
    </row>
    <row r="4441" spans="1:18" ht="15.75" customHeight="1" x14ac:dyDescent="0.25">
      <c r="A4441">
        <v>4474</v>
      </c>
      <c r="B4441" t="s">
        <v>98</v>
      </c>
      <c r="C4441" t="s">
        <v>701</v>
      </c>
      <c r="D4441" t="s">
        <v>20</v>
      </c>
      <c r="E4441" t="s">
        <v>1173</v>
      </c>
      <c r="F4441" s="7">
        <v>-8.3521751309999992</v>
      </c>
      <c r="G4441" s="7">
        <v>116.0887377</v>
      </c>
      <c r="H4441" s="8">
        <v>42940</v>
      </c>
      <c r="I4441" t="s">
        <v>1538</v>
      </c>
      <c r="J4441" t="s">
        <v>63</v>
      </c>
      <c r="K4441" t="s">
        <v>63</v>
      </c>
      <c r="L4441">
        <v>18</v>
      </c>
      <c r="M4441" s="7">
        <v>1</v>
      </c>
      <c r="N4441" s="7">
        <v>0.5</v>
      </c>
      <c r="O4441" t="s">
        <v>25</v>
      </c>
      <c r="R4441" s="4" t="str">
        <f t="shared" ca="1" si="69"/>
        <v>Kempster RM and Egeberg CA (2020). SharkBase citizen science global chondrichthyan sighting database. Support Our Sharks Ocean Conservation Society. Version 2020.08. www.supportoursharks.com (consulted on 01/08/2020)</v>
      </c>
    </row>
    <row r="4442" spans="1:18" ht="15.75" customHeight="1" x14ac:dyDescent="0.25">
      <c r="A4442">
        <v>4475</v>
      </c>
      <c r="B4442" t="s">
        <v>18</v>
      </c>
      <c r="C4442" t="s">
        <v>943</v>
      </c>
      <c r="D4442" t="s">
        <v>20</v>
      </c>
      <c r="E4442" t="s">
        <v>1173</v>
      </c>
      <c r="F4442" s="7">
        <v>-8.3369739999999997</v>
      </c>
      <c r="G4442" s="7">
        <v>116.03672400000001</v>
      </c>
      <c r="H4442" s="8">
        <v>42941</v>
      </c>
      <c r="I4442" t="s">
        <v>1457</v>
      </c>
      <c r="J4442" t="s">
        <v>63</v>
      </c>
      <c r="K4442" t="s">
        <v>63</v>
      </c>
      <c r="L4442">
        <v>9</v>
      </c>
      <c r="M4442" s="7">
        <v>2</v>
      </c>
      <c r="N4442" s="7">
        <v>0.7</v>
      </c>
      <c r="O4442" t="s">
        <v>25</v>
      </c>
      <c r="R4442" s="4" t="str">
        <f t="shared" ca="1" si="69"/>
        <v>Kempster RM and Egeberg CA (2020). SharkBase citizen science global chondrichthyan sighting database. Support Our Sharks Ocean Conservation Society. Version 2020.08. www.supportoursharks.com (consulted on 01/08/2020)</v>
      </c>
    </row>
    <row r="4443" spans="1:18" ht="15.75" customHeight="1" x14ac:dyDescent="0.25">
      <c r="A4443">
        <v>4476</v>
      </c>
      <c r="B4443" t="s">
        <v>124</v>
      </c>
      <c r="C4443" t="s">
        <v>142</v>
      </c>
      <c r="D4443" t="s">
        <v>20</v>
      </c>
      <c r="E4443" t="s">
        <v>1173</v>
      </c>
      <c r="F4443" s="7">
        <v>-8.3375149999999998</v>
      </c>
      <c r="G4443" s="7">
        <v>116.035222</v>
      </c>
      <c r="H4443" s="8">
        <v>42957</v>
      </c>
      <c r="I4443" t="s">
        <v>1457</v>
      </c>
      <c r="J4443" t="s">
        <v>63</v>
      </c>
      <c r="K4443" t="s">
        <v>63</v>
      </c>
      <c r="L4443">
        <v>30</v>
      </c>
      <c r="M4443" s="7">
        <v>2</v>
      </c>
      <c r="O4443" t="s">
        <v>25</v>
      </c>
      <c r="R4443" s="4" t="str">
        <f t="shared" ca="1" si="69"/>
        <v>Kempster RM and Egeberg CA (2020). SharkBase citizen science global chondrichthyan sighting database. Support Our Sharks Ocean Conservation Society. Version 2020.08. www.supportoursharks.com (consulted on 01/08/2020)</v>
      </c>
    </row>
    <row r="4444" spans="1:18" ht="15.75" customHeight="1" x14ac:dyDescent="0.25">
      <c r="A4444">
        <v>4477</v>
      </c>
      <c r="B4444" t="s">
        <v>18</v>
      </c>
      <c r="C4444" t="s">
        <v>943</v>
      </c>
      <c r="D4444" t="s">
        <v>20</v>
      </c>
      <c r="E4444" t="s">
        <v>1173</v>
      </c>
      <c r="F4444" s="7">
        <v>-8.3644034719999993</v>
      </c>
      <c r="G4444" s="7">
        <v>116.0324328</v>
      </c>
      <c r="H4444" s="8">
        <v>42946</v>
      </c>
      <c r="I4444" t="s">
        <v>1176</v>
      </c>
      <c r="J4444" t="s">
        <v>63</v>
      </c>
      <c r="K4444" t="s">
        <v>63</v>
      </c>
      <c r="L4444">
        <v>18</v>
      </c>
      <c r="M4444" s="7">
        <v>1</v>
      </c>
      <c r="N4444" s="7">
        <v>1.2</v>
      </c>
      <c r="O4444" t="s">
        <v>25</v>
      </c>
      <c r="R4444" s="4" t="str">
        <f t="shared" ca="1" si="69"/>
        <v>Kempster RM and Egeberg CA (2020). SharkBase citizen science global chondrichthyan sighting database. Support Our Sharks Ocean Conservation Society. Version 2020.08. www.supportoursharks.com (consulted on 01/08/2020)</v>
      </c>
    </row>
    <row r="4445" spans="1:18" ht="15.75" customHeight="1" x14ac:dyDescent="0.25">
      <c r="A4445">
        <v>4478</v>
      </c>
      <c r="B4445" t="s">
        <v>124</v>
      </c>
      <c r="C4445" t="s">
        <v>142</v>
      </c>
      <c r="D4445" t="s">
        <v>20</v>
      </c>
      <c r="E4445" t="s">
        <v>1173</v>
      </c>
      <c r="F4445" s="7">
        <v>-8.3601150000000004</v>
      </c>
      <c r="G4445" s="7">
        <v>116.031145</v>
      </c>
      <c r="H4445" s="8">
        <v>42946</v>
      </c>
      <c r="I4445" t="s">
        <v>1176</v>
      </c>
      <c r="J4445" t="s">
        <v>63</v>
      </c>
      <c r="K4445" t="s">
        <v>63</v>
      </c>
      <c r="L4445">
        <v>10</v>
      </c>
      <c r="M4445" s="7">
        <v>1</v>
      </c>
      <c r="N4445" s="7">
        <v>1.5</v>
      </c>
      <c r="O4445" t="s">
        <v>25</v>
      </c>
      <c r="R4445" s="4" t="str">
        <f t="shared" ca="1" si="69"/>
        <v>Kempster RM and Egeberg CA (2020). SharkBase citizen science global chondrichthyan sighting database. Support Our Sharks Ocean Conservation Society. Version 2020.08. www.supportoursharks.com (consulted on 01/08/2020)</v>
      </c>
    </row>
    <row r="4446" spans="1:18" ht="15.75" customHeight="1" x14ac:dyDescent="0.25">
      <c r="A4446">
        <v>4479</v>
      </c>
      <c r="B4446" t="s">
        <v>18</v>
      </c>
      <c r="C4446" t="s">
        <v>943</v>
      </c>
      <c r="D4446" t="s">
        <v>20</v>
      </c>
      <c r="E4446" t="s">
        <v>1173</v>
      </c>
      <c r="F4446" s="7">
        <v>-8.3399464079999994</v>
      </c>
      <c r="G4446" s="7">
        <v>116.02693960000001</v>
      </c>
      <c r="H4446" s="8">
        <v>42942</v>
      </c>
      <c r="I4446" t="s">
        <v>1174</v>
      </c>
      <c r="J4446" t="s">
        <v>63</v>
      </c>
      <c r="K4446" t="s">
        <v>63</v>
      </c>
      <c r="L4446">
        <v>18</v>
      </c>
      <c r="M4446" s="7">
        <v>2</v>
      </c>
      <c r="N4446" s="7">
        <v>0.85</v>
      </c>
      <c r="O4446" t="s">
        <v>25</v>
      </c>
      <c r="R4446" s="4" t="str">
        <f t="shared" ca="1" si="69"/>
        <v>Kempster RM and Egeberg CA (2020). SharkBase citizen science global chondrichthyan sighting database. Support Our Sharks Ocean Conservation Society. Version 2020.08. www.supportoursharks.com (consulted on 01/08/2020)</v>
      </c>
    </row>
    <row r="4447" spans="1:18" ht="15.75" customHeight="1" x14ac:dyDescent="0.25">
      <c r="A4447">
        <v>4480</v>
      </c>
      <c r="B4447" t="s">
        <v>18</v>
      </c>
      <c r="C4447" t="s">
        <v>943</v>
      </c>
      <c r="D4447" t="s">
        <v>20</v>
      </c>
      <c r="E4447" t="s">
        <v>1173</v>
      </c>
      <c r="F4447" s="7">
        <v>-8.3406257910000008</v>
      </c>
      <c r="G4447" s="7">
        <v>116.0296862</v>
      </c>
      <c r="H4447" s="8">
        <v>42956</v>
      </c>
      <c r="J4447" t="s">
        <v>63</v>
      </c>
      <c r="K4447" t="s">
        <v>63</v>
      </c>
      <c r="L4447">
        <v>18</v>
      </c>
      <c r="M4447" s="7">
        <v>3</v>
      </c>
      <c r="N4447" s="7">
        <v>1.2</v>
      </c>
      <c r="O4447" t="s">
        <v>25</v>
      </c>
      <c r="R4447" s="4" t="str">
        <f t="shared" ca="1" si="69"/>
        <v>Kempster RM and Egeberg CA (2020). SharkBase citizen science global chondrichthyan sighting database. Support Our Sharks Ocean Conservation Society. Version 2020.08. www.supportoursharks.com (consulted on 01/08/2020)</v>
      </c>
    </row>
    <row r="4448" spans="1:18" ht="15.75" customHeight="1" x14ac:dyDescent="0.25">
      <c r="A4448">
        <v>4481</v>
      </c>
      <c r="B4448" t="s">
        <v>124</v>
      </c>
      <c r="C4448" t="s">
        <v>142</v>
      </c>
      <c r="D4448" t="s">
        <v>20</v>
      </c>
      <c r="E4448" t="s">
        <v>1173</v>
      </c>
      <c r="F4448" s="7">
        <v>-8.3409654819999997</v>
      </c>
      <c r="G4448" s="7">
        <v>116.02693960000001</v>
      </c>
      <c r="H4448" s="8">
        <v>42942</v>
      </c>
      <c r="I4448" t="s">
        <v>1174</v>
      </c>
      <c r="J4448" t="s">
        <v>63</v>
      </c>
      <c r="K4448" t="s">
        <v>63</v>
      </c>
      <c r="L4448">
        <v>18</v>
      </c>
      <c r="M4448" s="7">
        <v>1</v>
      </c>
      <c r="N4448" s="7">
        <v>1.3</v>
      </c>
      <c r="O4448" t="s">
        <v>25</v>
      </c>
      <c r="R4448" s="4" t="str">
        <f t="shared" ca="1" si="69"/>
        <v>Kempster RM and Egeberg CA (2020). SharkBase citizen science global chondrichthyan sighting database. Support Our Sharks Ocean Conservation Society. Version 2020.08. www.supportoursharks.com (consulted on 01/08/2020)</v>
      </c>
    </row>
    <row r="4449" spans="1:18" ht="15.75" customHeight="1" x14ac:dyDescent="0.25">
      <c r="A4449">
        <v>4482</v>
      </c>
      <c r="B4449" t="s">
        <v>124</v>
      </c>
      <c r="C4449" t="s">
        <v>142</v>
      </c>
      <c r="D4449" t="s">
        <v>20</v>
      </c>
      <c r="E4449" t="s">
        <v>1173</v>
      </c>
      <c r="F4449" s="7">
        <v>-8.3399464079999994</v>
      </c>
      <c r="G4449" s="7">
        <v>116.02693960000001</v>
      </c>
      <c r="H4449" s="8">
        <v>42942</v>
      </c>
      <c r="I4449" t="s">
        <v>1174</v>
      </c>
      <c r="J4449" t="s">
        <v>63</v>
      </c>
      <c r="K4449" t="s">
        <v>63</v>
      </c>
      <c r="L4449">
        <v>18</v>
      </c>
      <c r="M4449" s="7">
        <v>1</v>
      </c>
      <c r="N4449" s="7">
        <v>1.2</v>
      </c>
      <c r="O4449" t="s">
        <v>25</v>
      </c>
      <c r="R4449" s="4" t="str">
        <f t="shared" ca="1" si="69"/>
        <v>Kempster RM and Egeberg CA (2020). SharkBase citizen science global chondrichthyan sighting database. Support Our Sharks Ocean Conservation Society. Version 2020.08. www.supportoursharks.com (consulted on 01/08/2020)</v>
      </c>
    </row>
    <row r="4450" spans="1:18" ht="15.75" customHeight="1" x14ac:dyDescent="0.25">
      <c r="A4450">
        <v>4483</v>
      </c>
      <c r="B4450" t="s">
        <v>18</v>
      </c>
      <c r="C4450" t="s">
        <v>943</v>
      </c>
      <c r="D4450" t="s">
        <v>20</v>
      </c>
      <c r="E4450" t="s">
        <v>1173</v>
      </c>
      <c r="F4450" s="7">
        <v>-8.3621320000000008</v>
      </c>
      <c r="G4450" s="7">
        <v>116.03329100000001</v>
      </c>
      <c r="H4450" s="8">
        <v>42939</v>
      </c>
      <c r="I4450" t="s">
        <v>1176</v>
      </c>
      <c r="J4450" t="s">
        <v>63</v>
      </c>
      <c r="K4450" t="s">
        <v>63</v>
      </c>
      <c r="L4450">
        <v>26</v>
      </c>
      <c r="M4450" s="7">
        <v>2</v>
      </c>
      <c r="N4450" s="7">
        <v>1</v>
      </c>
      <c r="O4450" t="s">
        <v>25</v>
      </c>
      <c r="R4450" s="4" t="str">
        <f t="shared" ca="1" si="69"/>
        <v>Kempster RM and Egeberg CA (2020). SharkBase citizen science global chondrichthyan sighting database. Support Our Sharks Ocean Conservation Society. Version 2020.08. www.supportoursharks.com (consulted on 01/08/2020)</v>
      </c>
    </row>
    <row r="4451" spans="1:18" ht="15.75" customHeight="1" x14ac:dyDescent="0.25">
      <c r="A4451">
        <v>4484</v>
      </c>
      <c r="B4451" t="s">
        <v>18</v>
      </c>
      <c r="C4451" t="s">
        <v>943</v>
      </c>
      <c r="D4451" t="s">
        <v>20</v>
      </c>
      <c r="E4451" t="s">
        <v>1173</v>
      </c>
      <c r="F4451" s="7">
        <v>-8.373914138</v>
      </c>
      <c r="G4451" s="7">
        <v>116.0324328</v>
      </c>
      <c r="H4451" s="8">
        <v>42939</v>
      </c>
      <c r="I4451" t="s">
        <v>1176</v>
      </c>
      <c r="J4451" t="s">
        <v>63</v>
      </c>
      <c r="K4451" t="s">
        <v>63</v>
      </c>
      <c r="L4451">
        <v>26</v>
      </c>
      <c r="M4451" s="7">
        <v>2</v>
      </c>
      <c r="N4451" s="7">
        <v>0.5</v>
      </c>
      <c r="O4451" t="s">
        <v>25</v>
      </c>
      <c r="R4451" s="4" t="str">
        <f t="shared" ca="1" si="69"/>
        <v>Kempster RM and Egeberg CA (2020). SharkBase citizen science global chondrichthyan sighting database. Support Our Sharks Ocean Conservation Society. Version 2020.08. www.supportoursharks.com (consulted on 01/08/2020)</v>
      </c>
    </row>
    <row r="4452" spans="1:18" ht="15.75" customHeight="1" x14ac:dyDescent="0.25">
      <c r="A4452">
        <v>4485</v>
      </c>
      <c r="B4452" t="s">
        <v>18</v>
      </c>
      <c r="C4452" t="s">
        <v>943</v>
      </c>
      <c r="D4452" t="s">
        <v>20</v>
      </c>
      <c r="E4452" t="s">
        <v>1173</v>
      </c>
      <c r="F4452" s="7">
        <v>-8.3363796239999992</v>
      </c>
      <c r="G4452" s="7">
        <v>116.035866</v>
      </c>
      <c r="H4452" s="8">
        <v>42961</v>
      </c>
      <c r="I4452" t="s">
        <v>1457</v>
      </c>
      <c r="J4452" t="s">
        <v>63</v>
      </c>
      <c r="K4452" t="s">
        <v>63</v>
      </c>
      <c r="L4452">
        <v>12</v>
      </c>
      <c r="M4452" s="7">
        <v>4</v>
      </c>
      <c r="N4452" s="7">
        <v>1</v>
      </c>
      <c r="O4452" t="s">
        <v>25</v>
      </c>
      <c r="R4452" s="4" t="str">
        <f t="shared" ca="1" si="69"/>
        <v>Kempster RM and Egeberg CA (2020). SharkBase citizen science global chondrichthyan sighting database. Support Our Sharks Ocean Conservation Society. Version 2020.08. www.supportoursharks.com (consulted on 01/08/2020)</v>
      </c>
    </row>
    <row r="4453" spans="1:18" ht="15.75" customHeight="1" x14ac:dyDescent="0.25">
      <c r="A4453">
        <v>4486</v>
      </c>
      <c r="B4453" t="s">
        <v>18</v>
      </c>
      <c r="C4453" t="s">
        <v>943</v>
      </c>
      <c r="D4453" t="s">
        <v>20</v>
      </c>
      <c r="E4453" t="s">
        <v>1173</v>
      </c>
      <c r="F4453" s="7">
        <v>-8.3417297870000002</v>
      </c>
      <c r="G4453" s="7">
        <v>116.026768</v>
      </c>
      <c r="H4453" s="8">
        <v>42961</v>
      </c>
      <c r="I4453" t="s">
        <v>1174</v>
      </c>
      <c r="J4453" t="s">
        <v>63</v>
      </c>
      <c r="K4453" t="s">
        <v>63</v>
      </c>
      <c r="L4453">
        <v>20</v>
      </c>
      <c r="M4453" s="7">
        <v>1</v>
      </c>
      <c r="N4453" s="7">
        <v>1.5</v>
      </c>
      <c r="O4453" t="s">
        <v>25</v>
      </c>
      <c r="R4453" s="4" t="str">
        <f t="shared" ca="1" si="69"/>
        <v>Kempster RM and Egeberg CA (2020). SharkBase citizen science global chondrichthyan sighting database. Support Our Sharks Ocean Conservation Society. Version 2020.08. www.supportoursharks.com (consulted on 01/08/2020)</v>
      </c>
    </row>
    <row r="4454" spans="1:18" ht="15.75" customHeight="1" x14ac:dyDescent="0.25">
      <c r="A4454">
        <v>4487</v>
      </c>
      <c r="B4454" t="s">
        <v>124</v>
      </c>
      <c r="C4454" t="s">
        <v>142</v>
      </c>
      <c r="D4454" t="s">
        <v>20</v>
      </c>
      <c r="E4454" t="s">
        <v>121</v>
      </c>
      <c r="F4454" s="7">
        <v>-8.3638090470000002</v>
      </c>
      <c r="G4454" s="7">
        <v>116.0380976</v>
      </c>
      <c r="H4454" s="8">
        <v>42958</v>
      </c>
      <c r="I4454" t="s">
        <v>1176</v>
      </c>
      <c r="J4454" t="s">
        <v>63</v>
      </c>
      <c r="K4454" t="s">
        <v>63</v>
      </c>
      <c r="M4454" s="7">
        <v>1</v>
      </c>
      <c r="N4454" s="7">
        <v>1.35</v>
      </c>
      <c r="O4454" t="s">
        <v>25</v>
      </c>
      <c r="R4454" s="4" t="str">
        <f t="shared" ca="1" si="69"/>
        <v>Kempster RM and Egeberg CA (2020). SharkBase citizen science global chondrichthyan sighting database. Support Our Sharks Ocean Conservation Society. Version 2020.08. www.supportoursharks.com (consulted on 01/08/2020)</v>
      </c>
    </row>
    <row r="4455" spans="1:18" ht="15.75" customHeight="1" x14ac:dyDescent="0.25">
      <c r="A4455">
        <v>4488</v>
      </c>
      <c r="B4455" t="s">
        <v>18</v>
      </c>
      <c r="C4455" t="s">
        <v>943</v>
      </c>
      <c r="D4455" t="s">
        <v>20</v>
      </c>
      <c r="E4455" t="s">
        <v>1173</v>
      </c>
      <c r="F4455" s="7">
        <v>-8.3636392120000007</v>
      </c>
      <c r="G4455" s="7">
        <v>116.03706769999999</v>
      </c>
      <c r="H4455" s="8">
        <v>42958</v>
      </c>
      <c r="I4455" t="s">
        <v>1176</v>
      </c>
      <c r="J4455" t="s">
        <v>63</v>
      </c>
      <c r="K4455" t="s">
        <v>63</v>
      </c>
      <c r="M4455" s="7">
        <v>3</v>
      </c>
      <c r="N4455" s="7">
        <v>1</v>
      </c>
      <c r="O4455" t="s">
        <v>25</v>
      </c>
      <c r="R4455" s="4" t="str">
        <f t="shared" ca="1" si="69"/>
        <v>Kempster RM and Egeberg CA (2020). SharkBase citizen science global chondrichthyan sighting database. Support Our Sharks Ocean Conservation Society. Version 2020.08. www.supportoursharks.com (consulted on 01/08/2020)</v>
      </c>
    </row>
    <row r="4456" spans="1:18" ht="15.75" customHeight="1" x14ac:dyDescent="0.25">
      <c r="A4456">
        <v>4489</v>
      </c>
      <c r="B4456" t="s">
        <v>18</v>
      </c>
      <c r="C4456" t="s">
        <v>943</v>
      </c>
      <c r="D4456" t="s">
        <v>20</v>
      </c>
      <c r="E4456" t="s">
        <v>1173</v>
      </c>
      <c r="F4456" s="7">
        <v>-8.3641911770000004</v>
      </c>
      <c r="G4456" s="7">
        <v>116.0380976</v>
      </c>
      <c r="H4456" s="8">
        <v>42958</v>
      </c>
      <c r="I4456" t="s">
        <v>1176</v>
      </c>
      <c r="J4456" t="s">
        <v>63</v>
      </c>
      <c r="K4456" t="s">
        <v>63</v>
      </c>
      <c r="M4456" s="7">
        <v>1</v>
      </c>
      <c r="N4456" s="7">
        <v>1</v>
      </c>
      <c r="O4456" t="s">
        <v>25</v>
      </c>
      <c r="R4456" s="4" t="str">
        <f t="shared" ca="1" si="69"/>
        <v>Kempster RM and Egeberg CA (2020). SharkBase citizen science global chondrichthyan sighting database. Support Our Sharks Ocean Conservation Society. Version 2020.08. www.supportoursharks.com (consulted on 01/08/2020)</v>
      </c>
    </row>
    <row r="4457" spans="1:18" ht="15.75" customHeight="1" x14ac:dyDescent="0.25">
      <c r="A4457">
        <v>4490</v>
      </c>
      <c r="B4457" t="s">
        <v>124</v>
      </c>
      <c r="C4457" t="s">
        <v>142</v>
      </c>
      <c r="D4457" t="s">
        <v>20</v>
      </c>
      <c r="E4457" t="s">
        <v>1173</v>
      </c>
      <c r="F4457" s="7">
        <v>-8.364743142</v>
      </c>
      <c r="G4457" s="7">
        <v>116.03698180000001</v>
      </c>
      <c r="H4457" s="8">
        <v>42961</v>
      </c>
      <c r="I4457" t="s">
        <v>1176</v>
      </c>
      <c r="J4457" t="s">
        <v>63</v>
      </c>
      <c r="K4457" t="s">
        <v>63</v>
      </c>
      <c r="M4457" s="7">
        <v>1</v>
      </c>
      <c r="N4457" s="7">
        <v>1.3</v>
      </c>
      <c r="O4457" t="s">
        <v>25</v>
      </c>
      <c r="R4457" s="4" t="str">
        <f t="shared" ca="1" si="69"/>
        <v>Kempster RM and Egeberg CA (2020). SharkBase citizen science global chondrichthyan sighting database. Support Our Sharks Ocean Conservation Society. Version 2020.08. www.supportoursharks.com (consulted on 01/08/2020)</v>
      </c>
    </row>
    <row r="4458" spans="1:18" ht="15.75" customHeight="1" x14ac:dyDescent="0.25">
      <c r="A4458">
        <v>4491</v>
      </c>
      <c r="B4458" t="s">
        <v>124</v>
      </c>
      <c r="C4458" t="s">
        <v>142</v>
      </c>
      <c r="D4458" t="s">
        <v>20</v>
      </c>
      <c r="E4458" t="s">
        <v>1173</v>
      </c>
      <c r="F4458" s="7">
        <v>-8.3370590139999994</v>
      </c>
      <c r="G4458" s="7">
        <v>116.03603769999999</v>
      </c>
      <c r="H4458" s="8">
        <v>42965</v>
      </c>
      <c r="I4458" t="s">
        <v>1457</v>
      </c>
      <c r="J4458" t="s">
        <v>63</v>
      </c>
      <c r="K4458" t="s">
        <v>63</v>
      </c>
      <c r="M4458" s="7">
        <v>1</v>
      </c>
      <c r="N4458" s="7">
        <v>2</v>
      </c>
      <c r="O4458" t="s">
        <v>25</v>
      </c>
      <c r="R4458" s="4" t="str">
        <f t="shared" ca="1" si="69"/>
        <v>Kempster RM and Egeberg CA (2020). SharkBase citizen science global chondrichthyan sighting database. Support Our Sharks Ocean Conservation Society. Version 2020.08. www.supportoursharks.com (consulted on 01/08/2020)</v>
      </c>
    </row>
    <row r="4459" spans="1:18" ht="15.75" customHeight="1" x14ac:dyDescent="0.25">
      <c r="A4459">
        <v>4492</v>
      </c>
      <c r="B4459" t="s">
        <v>18</v>
      </c>
      <c r="C4459" t="s">
        <v>943</v>
      </c>
      <c r="D4459" t="s">
        <v>20</v>
      </c>
      <c r="E4459" t="s">
        <v>1173</v>
      </c>
      <c r="F4459" s="7">
        <v>-8.3624080000000003</v>
      </c>
      <c r="G4459" s="7">
        <v>116.03466400000001</v>
      </c>
      <c r="H4459" s="8">
        <v>42946</v>
      </c>
      <c r="I4459" t="s">
        <v>1176</v>
      </c>
      <c r="J4459" t="s">
        <v>63</v>
      </c>
      <c r="K4459" t="s">
        <v>63</v>
      </c>
      <c r="L4459">
        <v>18</v>
      </c>
      <c r="M4459" s="7">
        <v>1</v>
      </c>
      <c r="N4459" s="7">
        <v>0.8</v>
      </c>
      <c r="O4459" t="s">
        <v>25</v>
      </c>
      <c r="R4459" s="4" t="str">
        <f t="shared" ca="1" si="69"/>
        <v>Kempster RM and Egeberg CA (2020). SharkBase citizen science global chondrichthyan sighting database. Support Our Sharks Ocean Conservation Society. Version 2020.08. www.supportoursharks.com (consulted on 01/08/2020)</v>
      </c>
    </row>
    <row r="4460" spans="1:18" ht="15.75" customHeight="1" x14ac:dyDescent="0.25">
      <c r="A4460">
        <v>4493</v>
      </c>
      <c r="B4460" t="s">
        <v>18</v>
      </c>
      <c r="C4460" t="s">
        <v>943</v>
      </c>
      <c r="D4460" t="s">
        <v>20</v>
      </c>
      <c r="E4460" t="s">
        <v>1173</v>
      </c>
      <c r="F4460" s="7">
        <v>-8.3646582249999994</v>
      </c>
      <c r="G4460" s="7">
        <v>116.03706769999999</v>
      </c>
      <c r="H4460" s="8">
        <v>42930</v>
      </c>
      <c r="I4460" t="s">
        <v>1176</v>
      </c>
      <c r="J4460" t="s">
        <v>63</v>
      </c>
      <c r="K4460" t="s">
        <v>63</v>
      </c>
      <c r="M4460" s="7">
        <v>1</v>
      </c>
      <c r="N4460" s="7">
        <v>1</v>
      </c>
      <c r="O4460" t="s">
        <v>25</v>
      </c>
      <c r="R4460" s="4" t="str">
        <f t="shared" ca="1" si="69"/>
        <v>Kempster RM and Egeberg CA (2020). SharkBase citizen science global chondrichthyan sighting database. Support Our Sharks Ocean Conservation Society. Version 2020.08. www.supportoursharks.com (consulted on 01/08/2020)</v>
      </c>
    </row>
    <row r="4461" spans="1:18" ht="15.75" customHeight="1" x14ac:dyDescent="0.25">
      <c r="A4461">
        <v>4494</v>
      </c>
      <c r="B4461" t="s">
        <v>124</v>
      </c>
      <c r="C4461" t="s">
        <v>142</v>
      </c>
      <c r="D4461" t="s">
        <v>20</v>
      </c>
      <c r="E4461" t="s">
        <v>1173</v>
      </c>
      <c r="F4461" s="7">
        <v>-8.3624080000000003</v>
      </c>
      <c r="G4461" s="7">
        <v>116.03466400000001</v>
      </c>
      <c r="H4461" s="8">
        <v>42946</v>
      </c>
      <c r="I4461" t="s">
        <v>1176</v>
      </c>
      <c r="J4461" t="s">
        <v>63</v>
      </c>
      <c r="K4461" t="s">
        <v>63</v>
      </c>
      <c r="L4461">
        <v>18</v>
      </c>
      <c r="M4461" s="7">
        <v>1</v>
      </c>
      <c r="N4461" s="7">
        <v>1.3</v>
      </c>
      <c r="O4461" t="s">
        <v>25</v>
      </c>
      <c r="R4461" s="4" t="str">
        <f t="shared" ca="1" si="69"/>
        <v>Kempster RM and Egeberg CA (2020). SharkBase citizen science global chondrichthyan sighting database. Support Our Sharks Ocean Conservation Society. Version 2020.08. www.supportoursharks.com (consulted on 01/08/2020)</v>
      </c>
    </row>
    <row r="4462" spans="1:18" ht="15.75" customHeight="1" x14ac:dyDescent="0.25">
      <c r="A4462">
        <v>4495</v>
      </c>
      <c r="B4462" t="s">
        <v>18</v>
      </c>
      <c r="C4462" t="s">
        <v>943</v>
      </c>
      <c r="D4462" t="s">
        <v>20</v>
      </c>
      <c r="E4462" t="s">
        <v>1173</v>
      </c>
      <c r="F4462" s="7">
        <v>-8.3366343959999991</v>
      </c>
      <c r="G4462" s="7">
        <v>116.043505</v>
      </c>
      <c r="H4462" s="8">
        <v>42934</v>
      </c>
      <c r="I4462" t="s">
        <v>22</v>
      </c>
      <c r="J4462" t="s">
        <v>63</v>
      </c>
      <c r="K4462" t="s">
        <v>63</v>
      </c>
      <c r="M4462" s="7">
        <v>3</v>
      </c>
      <c r="N4462" s="7">
        <v>1.75</v>
      </c>
      <c r="O4462" t="s">
        <v>25</v>
      </c>
      <c r="R4462" s="4" t="str">
        <f t="shared" ca="1" si="69"/>
        <v>Kempster RM and Egeberg CA (2020). SharkBase citizen science global chondrichthyan sighting database. Support Our Sharks Ocean Conservation Society. Version 2020.08. www.supportoursharks.com (consulted on 01/08/2020)</v>
      </c>
    </row>
    <row r="4463" spans="1:18" ht="15.75" customHeight="1" x14ac:dyDescent="0.25">
      <c r="A4463">
        <v>4496</v>
      </c>
      <c r="B4463" t="s">
        <v>18</v>
      </c>
      <c r="C4463" t="s">
        <v>943</v>
      </c>
      <c r="D4463" t="s">
        <v>20</v>
      </c>
      <c r="E4463" t="s">
        <v>1173</v>
      </c>
      <c r="F4463" s="7">
        <v>-8.3367299999999993</v>
      </c>
      <c r="G4463" s="7">
        <v>116.037132</v>
      </c>
      <c r="H4463" s="8">
        <v>42936</v>
      </c>
      <c r="I4463" t="s">
        <v>1457</v>
      </c>
      <c r="J4463" t="s">
        <v>63</v>
      </c>
      <c r="K4463" t="s">
        <v>63</v>
      </c>
      <c r="M4463" s="7">
        <v>2</v>
      </c>
      <c r="N4463" s="7">
        <v>0.7</v>
      </c>
      <c r="O4463" t="s">
        <v>25</v>
      </c>
      <c r="R4463" s="4" t="str">
        <f t="shared" ca="1" si="69"/>
        <v>Kempster RM and Egeberg CA (2020). SharkBase citizen science global chondrichthyan sighting database. Support Our Sharks Ocean Conservation Society. Version 2020.08. www.supportoursharks.com (consulted on 01/08/2020)</v>
      </c>
    </row>
    <row r="4464" spans="1:18" ht="15.75" customHeight="1" x14ac:dyDescent="0.25">
      <c r="A4464">
        <v>4497</v>
      </c>
      <c r="B4464" t="s">
        <v>124</v>
      </c>
      <c r="C4464" t="s">
        <v>142</v>
      </c>
      <c r="D4464" t="s">
        <v>20</v>
      </c>
      <c r="E4464" t="s">
        <v>1173</v>
      </c>
      <c r="F4464" s="7">
        <v>-8.3369319999999991</v>
      </c>
      <c r="G4464" s="7">
        <v>116.03672400000001</v>
      </c>
      <c r="H4464" s="8">
        <v>42936</v>
      </c>
      <c r="I4464" t="s">
        <v>1457</v>
      </c>
      <c r="J4464" t="s">
        <v>63</v>
      </c>
      <c r="K4464" t="s">
        <v>63</v>
      </c>
      <c r="M4464" s="7">
        <v>1</v>
      </c>
      <c r="N4464" s="7">
        <v>1.5</v>
      </c>
      <c r="O4464" t="s">
        <v>25</v>
      </c>
      <c r="R4464" s="4" t="str">
        <f t="shared" ca="1" si="69"/>
        <v>Kempster RM and Egeberg CA (2020). SharkBase citizen science global chondrichthyan sighting database. Support Our Sharks Ocean Conservation Society. Version 2020.08. www.supportoursharks.com (consulted on 01/08/2020)</v>
      </c>
    </row>
    <row r="4465" spans="1:18" ht="15.75" customHeight="1" x14ac:dyDescent="0.25">
      <c r="A4465">
        <v>4498</v>
      </c>
      <c r="B4465" t="s">
        <v>124</v>
      </c>
      <c r="C4465" t="s">
        <v>142</v>
      </c>
      <c r="D4465" t="s">
        <v>20</v>
      </c>
      <c r="E4465" t="s">
        <v>1173</v>
      </c>
      <c r="F4465" s="7">
        <v>-8.3539700000000003</v>
      </c>
      <c r="G4465" s="7">
        <v>116.052305</v>
      </c>
      <c r="H4465" s="8">
        <v>42946</v>
      </c>
      <c r="I4465" t="s">
        <v>1337</v>
      </c>
      <c r="J4465" t="s">
        <v>63</v>
      </c>
      <c r="K4465" t="s">
        <v>63</v>
      </c>
      <c r="L4465">
        <v>18</v>
      </c>
      <c r="M4465" s="7">
        <v>1</v>
      </c>
      <c r="N4465" s="7">
        <v>1.3</v>
      </c>
      <c r="O4465" t="s">
        <v>25</v>
      </c>
      <c r="R4465" s="4" t="str">
        <f t="shared" ca="1" si="69"/>
        <v>Kempster RM and Egeberg CA (2020). SharkBase citizen science global chondrichthyan sighting database. Support Our Sharks Ocean Conservation Society. Version 2020.08. www.supportoursharks.com (consulted on 01/08/2020)</v>
      </c>
    </row>
    <row r="4466" spans="1:18" ht="15.75" customHeight="1" x14ac:dyDescent="0.25">
      <c r="A4466">
        <v>4499</v>
      </c>
      <c r="B4466" t="s">
        <v>18</v>
      </c>
      <c r="C4466" t="s">
        <v>943</v>
      </c>
      <c r="D4466" t="s">
        <v>20</v>
      </c>
      <c r="E4466" t="s">
        <v>1173</v>
      </c>
      <c r="F4466" s="7">
        <v>-8.3355303860000003</v>
      </c>
      <c r="G4466" s="7">
        <v>116.0351794</v>
      </c>
      <c r="H4466" s="8">
        <v>42937</v>
      </c>
      <c r="I4466" t="s">
        <v>1457</v>
      </c>
      <c r="J4466" t="s">
        <v>63</v>
      </c>
      <c r="K4466" t="s">
        <v>63</v>
      </c>
      <c r="M4466" s="7">
        <v>3</v>
      </c>
      <c r="N4466" s="7">
        <v>0.6</v>
      </c>
      <c r="O4466" t="s">
        <v>25</v>
      </c>
      <c r="R4466" s="4" t="str">
        <f t="shared" ca="1" si="69"/>
        <v>Kempster RM and Egeberg CA (2020). SharkBase citizen science global chondrichthyan sighting database. Support Our Sharks Ocean Conservation Society. Version 2020.08. www.supportoursharks.com (consulted on 01/08/2020)</v>
      </c>
    </row>
    <row r="4467" spans="1:18" ht="15.75" customHeight="1" x14ac:dyDescent="0.25">
      <c r="A4467">
        <v>4500</v>
      </c>
      <c r="B4467" t="s">
        <v>18</v>
      </c>
      <c r="C4467" t="s">
        <v>943</v>
      </c>
      <c r="D4467" t="s">
        <v>20</v>
      </c>
      <c r="E4467" t="s">
        <v>1173</v>
      </c>
      <c r="F4467" s="7">
        <v>-8.3345112960000005</v>
      </c>
      <c r="G4467" s="7">
        <v>116.035866</v>
      </c>
      <c r="H4467" s="8">
        <v>42947</v>
      </c>
      <c r="I4467" t="s">
        <v>1457</v>
      </c>
      <c r="J4467" t="s">
        <v>63</v>
      </c>
      <c r="K4467" t="s">
        <v>63</v>
      </c>
      <c r="L4467">
        <v>7.5</v>
      </c>
      <c r="M4467" s="7">
        <v>1</v>
      </c>
      <c r="N4467" s="7">
        <v>0.9</v>
      </c>
      <c r="O4467" t="s">
        <v>25</v>
      </c>
      <c r="R4467" s="4" t="str">
        <f t="shared" ca="1" si="69"/>
        <v>Kempster RM and Egeberg CA (2020). SharkBase citizen science global chondrichthyan sighting database. Support Our Sharks Ocean Conservation Society. Version 2020.08. www.supportoursharks.com (consulted on 01/08/2020)</v>
      </c>
    </row>
    <row r="4468" spans="1:18" ht="15.75" customHeight="1" x14ac:dyDescent="0.25">
      <c r="A4468">
        <v>4501</v>
      </c>
      <c r="B4468" t="s">
        <v>18</v>
      </c>
      <c r="C4468" t="s">
        <v>943</v>
      </c>
      <c r="D4468" t="s">
        <v>20</v>
      </c>
      <c r="E4468" t="s">
        <v>1173</v>
      </c>
      <c r="F4468" s="7">
        <v>-8.3369319999999991</v>
      </c>
      <c r="G4468" s="7">
        <v>116.03672400000001</v>
      </c>
      <c r="H4468" s="8">
        <v>42954</v>
      </c>
      <c r="I4468" t="s">
        <v>1457</v>
      </c>
      <c r="J4468" t="s">
        <v>63</v>
      </c>
      <c r="K4468" t="s">
        <v>63</v>
      </c>
      <c r="L4468">
        <v>11</v>
      </c>
      <c r="M4468" s="7">
        <v>6</v>
      </c>
      <c r="N4468" s="7">
        <v>0.9</v>
      </c>
      <c r="O4468" t="s">
        <v>25</v>
      </c>
      <c r="R4468" s="4" t="str">
        <f t="shared" ca="1" si="69"/>
        <v>Kempster RM and Egeberg CA (2020). SharkBase citizen science global chondrichthyan sighting database. Support Our Sharks Ocean Conservation Society. Version 2020.08. www.supportoursharks.com (consulted on 01/08/2020)</v>
      </c>
    </row>
    <row r="4469" spans="1:18" ht="15.75" customHeight="1" x14ac:dyDescent="0.25">
      <c r="A4469">
        <v>4502</v>
      </c>
      <c r="B4469" t="s">
        <v>124</v>
      </c>
      <c r="C4469" t="s">
        <v>142</v>
      </c>
      <c r="D4469" t="s">
        <v>20</v>
      </c>
      <c r="E4469" t="s">
        <v>1173</v>
      </c>
      <c r="F4469" s="7">
        <v>-8.3368891670000007</v>
      </c>
      <c r="G4469" s="7">
        <v>116.0352652</v>
      </c>
      <c r="H4469" s="8">
        <v>42940</v>
      </c>
      <c r="I4469" t="s">
        <v>1457</v>
      </c>
      <c r="J4469" t="s">
        <v>63</v>
      </c>
      <c r="K4469" t="s">
        <v>63</v>
      </c>
      <c r="M4469" s="7">
        <v>1</v>
      </c>
      <c r="N4469" s="7">
        <v>1.2</v>
      </c>
      <c r="O4469" t="s">
        <v>25</v>
      </c>
      <c r="R4469" s="4" t="str">
        <f t="shared" ca="1" si="69"/>
        <v>Kempster RM and Egeberg CA (2020). SharkBase citizen science global chondrichthyan sighting database. Support Our Sharks Ocean Conservation Society. Version 2020.08. www.supportoursharks.com (consulted on 01/08/2020)</v>
      </c>
    </row>
    <row r="4470" spans="1:18" ht="15.75" customHeight="1" x14ac:dyDescent="0.25">
      <c r="A4470">
        <v>4503</v>
      </c>
      <c r="B4470" t="s">
        <v>18</v>
      </c>
      <c r="C4470" t="s">
        <v>943</v>
      </c>
      <c r="D4470" t="s">
        <v>20</v>
      </c>
      <c r="E4470" t="s">
        <v>1173</v>
      </c>
      <c r="F4470" s="7">
        <v>-8.3419845549999998</v>
      </c>
      <c r="G4470" s="7">
        <v>116.0271113</v>
      </c>
      <c r="H4470" s="8">
        <v>42947</v>
      </c>
      <c r="I4470" t="s">
        <v>1174</v>
      </c>
      <c r="J4470" t="s">
        <v>63</v>
      </c>
      <c r="K4470" t="s">
        <v>63</v>
      </c>
      <c r="M4470" s="7">
        <v>2</v>
      </c>
      <c r="N4470" s="7">
        <v>1</v>
      </c>
      <c r="O4470" t="s">
        <v>25</v>
      </c>
      <c r="R4470" s="4" t="str">
        <f t="shared" ca="1" si="69"/>
        <v>Kempster RM and Egeberg CA (2020). SharkBase citizen science global chondrichthyan sighting database. Support Our Sharks Ocean Conservation Society. Version 2020.08. www.supportoursharks.com (consulted on 01/08/2020)</v>
      </c>
    </row>
    <row r="4471" spans="1:18" ht="15.75" customHeight="1" x14ac:dyDescent="0.25">
      <c r="A4471">
        <v>4504</v>
      </c>
      <c r="B4471" t="s">
        <v>18</v>
      </c>
      <c r="C4471" t="s">
        <v>943</v>
      </c>
      <c r="D4471" t="s">
        <v>20</v>
      </c>
      <c r="E4471" t="s">
        <v>1173</v>
      </c>
      <c r="F4471" s="7">
        <v>-8.3423242450000004</v>
      </c>
      <c r="G4471" s="7">
        <v>116.02659629999999</v>
      </c>
      <c r="H4471" s="8">
        <v>42978</v>
      </c>
      <c r="I4471" t="s">
        <v>1174</v>
      </c>
      <c r="J4471" t="s">
        <v>63</v>
      </c>
      <c r="K4471" t="s">
        <v>63</v>
      </c>
      <c r="M4471" s="7">
        <v>2</v>
      </c>
      <c r="N4471" s="7">
        <v>1.5</v>
      </c>
      <c r="O4471" t="s">
        <v>25</v>
      </c>
      <c r="R4471" s="4" t="str">
        <f t="shared" ca="1" si="69"/>
        <v>Kempster RM and Egeberg CA (2020). SharkBase citizen science global chondrichthyan sighting database. Support Our Sharks Ocean Conservation Society. Version 2020.08. www.supportoursharks.com (consulted on 01/08/2020)</v>
      </c>
    </row>
    <row r="4472" spans="1:18" ht="15.75" customHeight="1" x14ac:dyDescent="0.25">
      <c r="A4472">
        <v>4505</v>
      </c>
      <c r="B4472" t="s">
        <v>124</v>
      </c>
      <c r="C4472" t="s">
        <v>142</v>
      </c>
      <c r="D4472" t="s">
        <v>20</v>
      </c>
      <c r="E4472" t="s">
        <v>1173</v>
      </c>
      <c r="F4472" s="7">
        <v>-8.3424940900000006</v>
      </c>
      <c r="G4472" s="7">
        <v>116.0271971</v>
      </c>
      <c r="H4472" s="8">
        <v>42947</v>
      </c>
      <c r="I4472" t="s">
        <v>1174</v>
      </c>
      <c r="J4472" t="s">
        <v>63</v>
      </c>
      <c r="K4472" t="s">
        <v>63</v>
      </c>
      <c r="M4472" s="7">
        <v>1</v>
      </c>
      <c r="N4472" s="7">
        <v>1</v>
      </c>
      <c r="O4472" t="s">
        <v>25</v>
      </c>
      <c r="R4472" s="4" t="str">
        <f t="shared" ca="1" si="69"/>
        <v>Kempster RM and Egeberg CA (2020). SharkBase citizen science global chondrichthyan sighting database. Support Our Sharks Ocean Conservation Society. Version 2020.08. www.supportoursharks.com (consulted on 01/08/2020)</v>
      </c>
    </row>
    <row r="4473" spans="1:18" ht="15.75" customHeight="1" x14ac:dyDescent="0.25">
      <c r="A4473">
        <v>4506</v>
      </c>
      <c r="B4473" t="s">
        <v>18</v>
      </c>
      <c r="C4473" t="s">
        <v>943</v>
      </c>
      <c r="D4473" t="s">
        <v>20</v>
      </c>
      <c r="E4473" t="s">
        <v>1173</v>
      </c>
      <c r="F4473" s="7">
        <v>-8.3438528470000008</v>
      </c>
      <c r="G4473" s="7">
        <v>116.02642470000001</v>
      </c>
      <c r="H4473" s="8">
        <v>42947</v>
      </c>
      <c r="I4473" t="s">
        <v>1174</v>
      </c>
      <c r="J4473" t="s">
        <v>63</v>
      </c>
      <c r="K4473" t="s">
        <v>63</v>
      </c>
      <c r="M4473" s="7">
        <v>1</v>
      </c>
      <c r="N4473" s="7">
        <v>1.5</v>
      </c>
      <c r="O4473" t="s">
        <v>25</v>
      </c>
      <c r="R4473" s="4" t="str">
        <f t="shared" ca="1" si="69"/>
        <v>Kempster RM and Egeberg CA (2020). SharkBase citizen science global chondrichthyan sighting database. Support Our Sharks Ocean Conservation Society. Version 2020.08. www.supportoursharks.com (consulted on 01/08/2020)</v>
      </c>
    </row>
    <row r="4474" spans="1:18" ht="15.75" customHeight="1" x14ac:dyDescent="0.25">
      <c r="A4474">
        <v>4507</v>
      </c>
      <c r="B4474" t="s">
        <v>18</v>
      </c>
      <c r="C4474" t="s">
        <v>943</v>
      </c>
      <c r="D4474" t="s">
        <v>20</v>
      </c>
      <c r="E4474" t="s">
        <v>1173</v>
      </c>
      <c r="F4474" s="7">
        <v>-8.3375685560000008</v>
      </c>
      <c r="G4474" s="7">
        <v>116.0351794</v>
      </c>
      <c r="H4474" s="8">
        <v>42954</v>
      </c>
      <c r="I4474" t="s">
        <v>1457</v>
      </c>
      <c r="J4474" t="s">
        <v>63</v>
      </c>
      <c r="K4474" t="s">
        <v>63</v>
      </c>
      <c r="L4474">
        <v>7.5</v>
      </c>
      <c r="M4474" s="7">
        <v>2</v>
      </c>
      <c r="N4474" s="7">
        <v>0.8</v>
      </c>
      <c r="O4474" t="s">
        <v>25</v>
      </c>
      <c r="R4474" s="4" t="str">
        <f t="shared" ca="1" si="69"/>
        <v>Kempster RM and Egeberg CA (2020). SharkBase citizen science global chondrichthyan sighting database. Support Our Sharks Ocean Conservation Society. Version 2020.08. www.supportoursharks.com (consulted on 01/08/2020)</v>
      </c>
    </row>
    <row r="4475" spans="1:18" ht="15.75" customHeight="1" x14ac:dyDescent="0.25">
      <c r="A4475">
        <v>4508</v>
      </c>
      <c r="B4475" t="s">
        <v>124</v>
      </c>
      <c r="C4475" t="s">
        <v>142</v>
      </c>
      <c r="D4475" t="s">
        <v>20</v>
      </c>
      <c r="E4475" t="s">
        <v>1173</v>
      </c>
      <c r="F4475" s="7">
        <v>-8.3424940900000006</v>
      </c>
      <c r="G4475" s="7">
        <v>116.0268538</v>
      </c>
      <c r="H4475" s="8">
        <v>42947</v>
      </c>
      <c r="I4475" t="s">
        <v>1174</v>
      </c>
      <c r="J4475" t="s">
        <v>63</v>
      </c>
      <c r="K4475" t="s">
        <v>63</v>
      </c>
      <c r="M4475" s="7">
        <v>1</v>
      </c>
      <c r="N4475" s="7">
        <v>1.5</v>
      </c>
      <c r="O4475" t="s">
        <v>25</v>
      </c>
      <c r="R4475" s="4" t="str">
        <f t="shared" ca="1" si="69"/>
        <v>Kempster RM and Egeberg CA (2020). SharkBase citizen science global chondrichthyan sighting database. Support Our Sharks Ocean Conservation Society. Version 2020.08. www.supportoursharks.com (consulted on 01/08/2020)</v>
      </c>
    </row>
    <row r="4476" spans="1:18" ht="15.75" customHeight="1" x14ac:dyDescent="0.25">
      <c r="A4476">
        <v>4509</v>
      </c>
      <c r="B4476" t="s">
        <v>18</v>
      </c>
      <c r="C4476" t="s">
        <v>943</v>
      </c>
      <c r="D4476" t="s">
        <v>20</v>
      </c>
      <c r="E4476" t="s">
        <v>1173</v>
      </c>
      <c r="F4476" s="7">
        <v>-8.3372713229999995</v>
      </c>
      <c r="G4476" s="7">
        <v>116.0347932</v>
      </c>
      <c r="H4476" s="8">
        <v>42949</v>
      </c>
      <c r="I4476" t="s">
        <v>1457</v>
      </c>
      <c r="J4476" t="s">
        <v>63</v>
      </c>
      <c r="K4476" t="s">
        <v>63</v>
      </c>
      <c r="M4476" s="7">
        <v>3</v>
      </c>
      <c r="N4476" s="7">
        <v>1</v>
      </c>
      <c r="O4476" t="s">
        <v>25</v>
      </c>
      <c r="R4476" s="4" t="str">
        <f t="shared" ca="1" si="69"/>
        <v>Kempster RM and Egeberg CA (2020). SharkBase citizen science global chondrichthyan sighting database. Support Our Sharks Ocean Conservation Society. Version 2020.08. www.supportoursharks.com (consulted on 01/08/2020)</v>
      </c>
    </row>
    <row r="4477" spans="1:18" ht="15.75" customHeight="1" x14ac:dyDescent="0.25">
      <c r="A4477">
        <v>4510</v>
      </c>
      <c r="B4477" t="s">
        <v>18</v>
      </c>
      <c r="C4477" t="s">
        <v>943</v>
      </c>
      <c r="D4477" t="s">
        <v>20</v>
      </c>
      <c r="E4477" t="s">
        <v>1173</v>
      </c>
      <c r="F4477" s="7">
        <v>-8.3375685560000008</v>
      </c>
      <c r="G4477" s="7">
        <v>116.03543689999999</v>
      </c>
      <c r="H4477" s="8">
        <v>42950</v>
      </c>
      <c r="I4477" t="s">
        <v>1457</v>
      </c>
      <c r="J4477" t="s">
        <v>63</v>
      </c>
      <c r="K4477" t="s">
        <v>63</v>
      </c>
      <c r="M4477" s="7">
        <v>5</v>
      </c>
      <c r="N4477" s="7">
        <v>0.6</v>
      </c>
      <c r="O4477" t="s">
        <v>25</v>
      </c>
      <c r="R4477" s="4" t="str">
        <f t="shared" ca="1" si="69"/>
        <v>Kempster RM and Egeberg CA (2020). SharkBase citizen science global chondrichthyan sighting database. Support Our Sharks Ocean Conservation Society. Version 2020.08. www.supportoursharks.com (consulted on 01/08/2020)</v>
      </c>
    </row>
    <row r="4478" spans="1:18" ht="15.75" customHeight="1" x14ac:dyDescent="0.25">
      <c r="A4478">
        <v>4511</v>
      </c>
      <c r="B4478" t="s">
        <v>18</v>
      </c>
      <c r="C4478" t="s">
        <v>943</v>
      </c>
      <c r="D4478" t="s">
        <v>20</v>
      </c>
      <c r="E4478" t="s">
        <v>1173</v>
      </c>
      <c r="F4478" s="7">
        <v>-8.3375685560000008</v>
      </c>
      <c r="G4478" s="7">
        <v>116.0355227</v>
      </c>
      <c r="H4478" s="8">
        <v>42954</v>
      </c>
      <c r="I4478" t="s">
        <v>1457</v>
      </c>
      <c r="J4478" t="s">
        <v>63</v>
      </c>
      <c r="K4478" t="s">
        <v>63</v>
      </c>
      <c r="L4478">
        <v>7.5</v>
      </c>
      <c r="M4478" s="7">
        <v>2</v>
      </c>
      <c r="N4478" s="7">
        <v>1</v>
      </c>
      <c r="O4478" t="s">
        <v>25</v>
      </c>
      <c r="R4478" s="4" t="str">
        <f t="shared" ca="1" si="69"/>
        <v>Kempster RM and Egeberg CA (2020). SharkBase citizen science global chondrichthyan sighting database. Support Our Sharks Ocean Conservation Society. Version 2020.08. www.supportoursharks.com (consulted on 01/08/2020)</v>
      </c>
    </row>
    <row r="4479" spans="1:18" ht="15.75" customHeight="1" x14ac:dyDescent="0.25">
      <c r="A4479">
        <v>4512</v>
      </c>
      <c r="B4479" t="s">
        <v>18</v>
      </c>
      <c r="C4479" t="s">
        <v>943</v>
      </c>
      <c r="D4479" t="s">
        <v>20</v>
      </c>
      <c r="E4479" t="s">
        <v>1173</v>
      </c>
      <c r="F4479" s="7">
        <v>-8.3435980799999996</v>
      </c>
      <c r="G4479" s="7">
        <v>116.02582390000001</v>
      </c>
      <c r="H4479" s="8">
        <v>42954</v>
      </c>
      <c r="I4479" t="s">
        <v>1174</v>
      </c>
      <c r="J4479" t="s">
        <v>63</v>
      </c>
      <c r="K4479" t="s">
        <v>63</v>
      </c>
      <c r="M4479" s="7">
        <v>1</v>
      </c>
      <c r="N4479" s="7">
        <v>1.8</v>
      </c>
      <c r="O4479" t="s">
        <v>25</v>
      </c>
      <c r="R4479" s="4" t="str">
        <f t="shared" ca="1" si="69"/>
        <v>Kempster RM and Egeberg CA (2020). SharkBase citizen science global chondrichthyan sighting database. Support Our Sharks Ocean Conservation Society. Version 2020.08. www.supportoursharks.com (consulted on 01/08/2020)</v>
      </c>
    </row>
    <row r="4480" spans="1:18" ht="15.75" customHeight="1" x14ac:dyDescent="0.25">
      <c r="A4480">
        <v>4513</v>
      </c>
      <c r="B4480" t="s">
        <v>124</v>
      </c>
      <c r="C4480" t="s">
        <v>142</v>
      </c>
      <c r="D4480" t="s">
        <v>20</v>
      </c>
      <c r="E4480" t="s">
        <v>1173</v>
      </c>
      <c r="F4480" s="7">
        <v>-8.3442774580000005</v>
      </c>
      <c r="G4480" s="7">
        <v>116.0255664</v>
      </c>
      <c r="H4480" s="8">
        <v>42954</v>
      </c>
      <c r="I4480" t="s">
        <v>1174</v>
      </c>
      <c r="J4480" t="s">
        <v>63</v>
      </c>
      <c r="K4480" t="s">
        <v>63</v>
      </c>
      <c r="M4480" s="7">
        <v>1</v>
      </c>
      <c r="N4480" s="7">
        <v>1.5</v>
      </c>
      <c r="O4480" t="s">
        <v>25</v>
      </c>
      <c r="R4480" s="4" t="str">
        <f t="shared" ca="1" si="69"/>
        <v>Kempster RM and Egeberg CA (2020). SharkBase citizen science global chondrichthyan sighting database. Support Our Sharks Ocean Conservation Society. Version 2020.08. www.supportoursharks.com (consulted on 01/08/2020)</v>
      </c>
    </row>
    <row r="4481" spans="1:18" ht="15.75" customHeight="1" x14ac:dyDescent="0.25">
      <c r="A4481">
        <v>4514</v>
      </c>
      <c r="B4481" t="s">
        <v>18</v>
      </c>
      <c r="C4481" t="s">
        <v>943</v>
      </c>
      <c r="D4481" t="s">
        <v>20</v>
      </c>
      <c r="E4481" t="s">
        <v>1173</v>
      </c>
      <c r="F4481" s="7">
        <v>-8.3436830030000007</v>
      </c>
      <c r="G4481" s="7">
        <v>116.026253</v>
      </c>
      <c r="H4481" s="8">
        <v>42954</v>
      </c>
      <c r="I4481" t="s">
        <v>1174</v>
      </c>
      <c r="J4481" t="s">
        <v>63</v>
      </c>
      <c r="K4481" t="s">
        <v>63</v>
      </c>
      <c r="M4481" s="7">
        <v>1</v>
      </c>
      <c r="N4481" s="7">
        <v>1.5</v>
      </c>
      <c r="O4481" t="s">
        <v>25</v>
      </c>
      <c r="R4481" s="4" t="str">
        <f t="shared" ca="1" si="69"/>
        <v>Kempster RM and Egeberg CA (2020). SharkBase citizen science global chondrichthyan sighting database. Support Our Sharks Ocean Conservation Society. Version 2020.08. www.supportoursharks.com (consulted on 01/08/2020)</v>
      </c>
    </row>
    <row r="4482" spans="1:18" ht="15.75" customHeight="1" x14ac:dyDescent="0.25">
      <c r="A4482">
        <v>4515</v>
      </c>
      <c r="B4482" t="s">
        <v>18</v>
      </c>
      <c r="C4482" t="s">
        <v>943</v>
      </c>
      <c r="D4482" t="s">
        <v>20</v>
      </c>
      <c r="E4482" t="s">
        <v>1173</v>
      </c>
      <c r="F4482" s="7">
        <v>-8.3375685560000008</v>
      </c>
      <c r="G4482" s="7">
        <v>116.0353511</v>
      </c>
      <c r="H4482" s="8">
        <v>42956</v>
      </c>
      <c r="I4482" t="s">
        <v>1457</v>
      </c>
      <c r="J4482" t="s">
        <v>63</v>
      </c>
      <c r="K4482" t="s">
        <v>63</v>
      </c>
      <c r="M4482" s="7">
        <v>6</v>
      </c>
      <c r="N4482" s="7">
        <v>0.6</v>
      </c>
      <c r="O4482" t="s">
        <v>25</v>
      </c>
      <c r="R4482" s="4" t="str">
        <f t="shared" ca="1" si="69"/>
        <v>Kempster RM and Egeberg CA (2020). SharkBase citizen science global chondrichthyan sighting database. Support Our Sharks Ocean Conservation Society. Version 2020.08. www.supportoursharks.com (consulted on 01/08/2020)</v>
      </c>
    </row>
    <row r="4483" spans="1:18" ht="15.75" customHeight="1" x14ac:dyDescent="0.25">
      <c r="A4483">
        <v>4516</v>
      </c>
      <c r="B4483" t="s">
        <v>18</v>
      </c>
      <c r="C4483" t="s">
        <v>943</v>
      </c>
      <c r="D4483" t="s">
        <v>20</v>
      </c>
      <c r="E4483" t="s">
        <v>1173</v>
      </c>
      <c r="F4483" s="7">
        <v>-8.3447445289999997</v>
      </c>
      <c r="G4483" s="7">
        <v>116.0273688</v>
      </c>
      <c r="H4483" s="8">
        <v>42957</v>
      </c>
      <c r="I4483" t="s">
        <v>1174</v>
      </c>
      <c r="J4483" t="s">
        <v>63</v>
      </c>
      <c r="K4483" t="s">
        <v>63</v>
      </c>
      <c r="M4483" s="7">
        <v>1</v>
      </c>
      <c r="N4483" s="7">
        <v>1.5</v>
      </c>
      <c r="O4483" t="s">
        <v>25</v>
      </c>
      <c r="R4483" s="4" t="str">
        <f t="shared" ref="R4483:R4546" ca="1" si="70">("Kempster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4484" spans="1:18" ht="15.75" customHeight="1" x14ac:dyDescent="0.25">
      <c r="A4484">
        <v>4517</v>
      </c>
      <c r="B4484" t="s">
        <v>18</v>
      </c>
      <c r="C4484" t="s">
        <v>943</v>
      </c>
      <c r="D4484" t="s">
        <v>20</v>
      </c>
      <c r="E4484" t="s">
        <v>1173</v>
      </c>
      <c r="F4484" s="7">
        <v>-8.3645733070000006</v>
      </c>
      <c r="G4484" s="7">
        <v>116.03706769999999</v>
      </c>
      <c r="H4484" s="8">
        <v>42958</v>
      </c>
      <c r="I4484" t="s">
        <v>1176</v>
      </c>
      <c r="J4484" t="s">
        <v>63</v>
      </c>
      <c r="K4484" t="s">
        <v>63</v>
      </c>
      <c r="M4484" s="7">
        <v>2</v>
      </c>
      <c r="N4484" s="7">
        <v>1.3</v>
      </c>
      <c r="O4484" t="s">
        <v>25</v>
      </c>
      <c r="R4484" s="4" t="str">
        <f t="shared" ca="1" si="70"/>
        <v>Kempster RM and Egeberg CA (2020). SharkBase citizen science global chondrichthyan sighting database. Support Our Sharks Ocean Conservation Society. Version 2020.08. www.supportoursharks.com (consulted on 01/08/2020)</v>
      </c>
    </row>
    <row r="4485" spans="1:18" ht="15.75" customHeight="1" x14ac:dyDescent="0.25">
      <c r="A4485">
        <v>4518</v>
      </c>
      <c r="B4485" t="s">
        <v>18</v>
      </c>
      <c r="C4485" t="s">
        <v>943</v>
      </c>
      <c r="D4485" t="s">
        <v>20</v>
      </c>
      <c r="E4485" t="s">
        <v>1173</v>
      </c>
      <c r="F4485" s="7">
        <v>-8.3497973539999997</v>
      </c>
      <c r="G4485" s="7">
        <v>116.0259097</v>
      </c>
      <c r="H4485" s="8">
        <v>42955</v>
      </c>
      <c r="I4485" t="s">
        <v>1174</v>
      </c>
      <c r="J4485" t="s">
        <v>63</v>
      </c>
      <c r="K4485" t="s">
        <v>63</v>
      </c>
      <c r="L4485">
        <v>21</v>
      </c>
      <c r="M4485" s="7">
        <v>1</v>
      </c>
      <c r="N4485" s="7">
        <v>1.4</v>
      </c>
      <c r="O4485" t="s">
        <v>25</v>
      </c>
      <c r="R4485" s="4" t="str">
        <f t="shared" ca="1" si="70"/>
        <v>Kempster RM and Egeberg CA (2020). SharkBase citizen science global chondrichthyan sighting database. Support Our Sharks Ocean Conservation Society. Version 2020.08. www.supportoursharks.com (consulted on 01/08/2020)</v>
      </c>
    </row>
    <row r="4486" spans="1:18" ht="15.75" customHeight="1" x14ac:dyDescent="0.25">
      <c r="A4486">
        <v>4519</v>
      </c>
      <c r="B4486" t="s">
        <v>18</v>
      </c>
      <c r="C4486" t="s">
        <v>943</v>
      </c>
      <c r="D4486" t="s">
        <v>20</v>
      </c>
      <c r="E4486" t="s">
        <v>1173</v>
      </c>
      <c r="F4486" s="7">
        <v>-8.3460608169999997</v>
      </c>
      <c r="G4486" s="7">
        <v>116.026253</v>
      </c>
      <c r="H4486" s="8">
        <v>42955</v>
      </c>
      <c r="I4486" t="s">
        <v>1174</v>
      </c>
      <c r="J4486" t="s">
        <v>63</v>
      </c>
      <c r="K4486" t="s">
        <v>63</v>
      </c>
      <c r="L4486">
        <v>19</v>
      </c>
      <c r="M4486" s="7">
        <v>2</v>
      </c>
      <c r="N4486" s="7">
        <v>0.9</v>
      </c>
      <c r="O4486" t="s">
        <v>25</v>
      </c>
      <c r="R4486" s="4" t="str">
        <f t="shared" ca="1" si="70"/>
        <v>Kempster RM and Egeberg CA (2020). SharkBase citizen science global chondrichthyan sighting database. Support Our Sharks Ocean Conservation Society. Version 2020.08. www.supportoursharks.com (consulted on 01/08/2020)</v>
      </c>
    </row>
    <row r="4487" spans="1:18" ht="15.75" customHeight="1" x14ac:dyDescent="0.25">
      <c r="A4487">
        <v>4520</v>
      </c>
      <c r="B4487" t="s">
        <v>18</v>
      </c>
      <c r="C4487" t="s">
        <v>943</v>
      </c>
      <c r="D4487" t="s">
        <v>20</v>
      </c>
      <c r="E4487" t="s">
        <v>1173</v>
      </c>
      <c r="F4487" s="7">
        <v>-8.3480989329999993</v>
      </c>
      <c r="G4487" s="7">
        <v>116.0255664</v>
      </c>
      <c r="H4487" s="8">
        <v>42931</v>
      </c>
      <c r="I4487" t="s">
        <v>1174</v>
      </c>
      <c r="J4487" t="s">
        <v>63</v>
      </c>
      <c r="K4487" t="s">
        <v>63</v>
      </c>
      <c r="L4487">
        <v>20</v>
      </c>
      <c r="M4487" s="7">
        <v>1</v>
      </c>
      <c r="N4487" s="7">
        <v>0.6</v>
      </c>
      <c r="O4487" t="s">
        <v>25</v>
      </c>
      <c r="R4487" s="4" t="str">
        <f t="shared" ca="1" si="70"/>
        <v>Kempster RM and Egeberg CA (2020). SharkBase citizen science global chondrichthyan sighting database. Support Our Sharks Ocean Conservation Society. Version 2020.08. www.supportoursharks.com (consulted on 01/08/2020)</v>
      </c>
    </row>
    <row r="4488" spans="1:18" ht="15.75" customHeight="1" x14ac:dyDescent="0.25">
      <c r="A4488">
        <v>4521</v>
      </c>
      <c r="B4488" t="s">
        <v>18</v>
      </c>
      <c r="C4488" t="s">
        <v>943</v>
      </c>
      <c r="D4488" t="s">
        <v>20</v>
      </c>
      <c r="E4488" t="s">
        <v>1173</v>
      </c>
      <c r="F4488" s="7">
        <v>-8.3540650000000003</v>
      </c>
      <c r="G4488" s="7">
        <v>116.051616</v>
      </c>
      <c r="H4488" s="8">
        <v>42931</v>
      </c>
      <c r="I4488" t="s">
        <v>1337</v>
      </c>
      <c r="J4488" t="s">
        <v>63</v>
      </c>
      <c r="K4488" t="s">
        <v>63</v>
      </c>
      <c r="L4488">
        <v>26</v>
      </c>
      <c r="M4488" s="7">
        <v>1</v>
      </c>
      <c r="N4488" s="7">
        <v>0.6</v>
      </c>
      <c r="O4488" t="s">
        <v>25</v>
      </c>
      <c r="R4488" s="4" t="str">
        <f t="shared" ca="1" si="70"/>
        <v>Kempster RM and Egeberg CA (2020). SharkBase citizen science global chondrichthyan sighting database. Support Our Sharks Ocean Conservation Society. Version 2020.08. www.supportoursharks.com (consulted on 01/08/2020)</v>
      </c>
    </row>
    <row r="4489" spans="1:18" ht="15.75" customHeight="1" x14ac:dyDescent="0.25">
      <c r="A4489">
        <v>4522</v>
      </c>
      <c r="B4489" t="s">
        <v>124</v>
      </c>
      <c r="C4489" t="s">
        <v>142</v>
      </c>
      <c r="D4489" t="s">
        <v>20</v>
      </c>
      <c r="E4489" t="s">
        <v>1173</v>
      </c>
      <c r="F4489" s="7">
        <v>-8.3480989329999993</v>
      </c>
      <c r="G4489" s="7">
        <v>116.02693960000001</v>
      </c>
      <c r="H4489" s="8">
        <v>42937</v>
      </c>
      <c r="I4489" t="s">
        <v>1174</v>
      </c>
      <c r="J4489" t="s">
        <v>63</v>
      </c>
      <c r="K4489" t="s">
        <v>63</v>
      </c>
      <c r="L4489">
        <v>17.7</v>
      </c>
      <c r="M4489" s="7">
        <v>1</v>
      </c>
      <c r="N4489" s="7">
        <v>2</v>
      </c>
      <c r="O4489" t="s">
        <v>25</v>
      </c>
      <c r="R4489" s="4" t="str">
        <f t="shared" ca="1" si="70"/>
        <v>Kempster RM and Egeberg CA (2020). SharkBase citizen science global chondrichthyan sighting database. Support Our Sharks Ocean Conservation Society. Version 2020.08. www.supportoursharks.com (consulted on 01/08/2020)</v>
      </c>
    </row>
    <row r="4490" spans="1:18" ht="15.75" customHeight="1" x14ac:dyDescent="0.25">
      <c r="A4490">
        <v>4523</v>
      </c>
      <c r="B4490" t="s">
        <v>124</v>
      </c>
      <c r="C4490" t="s">
        <v>142</v>
      </c>
      <c r="D4490" t="s">
        <v>20</v>
      </c>
      <c r="E4490" t="s">
        <v>1173</v>
      </c>
      <c r="F4490" s="7">
        <v>-8.3494576699999996</v>
      </c>
      <c r="G4490" s="7">
        <v>116.0235064</v>
      </c>
      <c r="H4490" s="8">
        <v>42921</v>
      </c>
      <c r="I4490" t="s">
        <v>1174</v>
      </c>
      <c r="J4490" t="s">
        <v>63</v>
      </c>
      <c r="K4490" t="s">
        <v>63</v>
      </c>
      <c r="L4490">
        <v>18</v>
      </c>
      <c r="M4490" s="7">
        <v>1</v>
      </c>
      <c r="N4490" s="7">
        <v>1.4</v>
      </c>
      <c r="O4490" t="s">
        <v>25</v>
      </c>
      <c r="R4490" s="4" t="str">
        <f t="shared" ca="1" si="70"/>
        <v>Kempster RM and Egeberg CA (2020). SharkBase citizen science global chondrichthyan sighting database. Support Our Sharks Ocean Conservation Society. Version 2020.08. www.supportoursharks.com (consulted on 01/08/2020)</v>
      </c>
    </row>
    <row r="4491" spans="1:18" ht="15.75" customHeight="1" x14ac:dyDescent="0.25">
      <c r="A4491">
        <v>4524</v>
      </c>
      <c r="B4491" t="s">
        <v>124</v>
      </c>
      <c r="C4491" t="s">
        <v>142</v>
      </c>
      <c r="D4491" t="s">
        <v>20</v>
      </c>
      <c r="E4491" t="s">
        <v>1173</v>
      </c>
      <c r="F4491" s="7">
        <v>-8.3616860959999997</v>
      </c>
      <c r="G4491" s="7">
        <v>116.03002960000001</v>
      </c>
      <c r="H4491" s="8">
        <v>42922</v>
      </c>
      <c r="I4491" t="s">
        <v>1176</v>
      </c>
      <c r="J4491" t="s">
        <v>63</v>
      </c>
      <c r="K4491" t="s">
        <v>63</v>
      </c>
      <c r="L4491">
        <v>14</v>
      </c>
      <c r="M4491" s="7">
        <v>1</v>
      </c>
      <c r="N4491" s="7">
        <v>1.5</v>
      </c>
      <c r="O4491" t="s">
        <v>25</v>
      </c>
      <c r="R4491" s="4" t="str">
        <f t="shared" ca="1" si="70"/>
        <v>Kempster RM and Egeberg CA (2020). SharkBase citizen science global chondrichthyan sighting database. Support Our Sharks Ocean Conservation Society. Version 2020.08. www.supportoursharks.com (consulted on 01/08/2020)</v>
      </c>
    </row>
    <row r="4492" spans="1:18" ht="15.75" customHeight="1" x14ac:dyDescent="0.25">
      <c r="A4492">
        <v>4525</v>
      </c>
      <c r="B4492" t="s">
        <v>18</v>
      </c>
      <c r="C4492" t="s">
        <v>943</v>
      </c>
      <c r="D4492" t="s">
        <v>20</v>
      </c>
      <c r="E4492" t="s">
        <v>1173</v>
      </c>
      <c r="F4492" s="7">
        <v>-8.3372720000000005</v>
      </c>
      <c r="G4492" s="7">
        <v>116.036917</v>
      </c>
      <c r="H4492" s="8">
        <v>42932</v>
      </c>
      <c r="I4492" t="s">
        <v>1457</v>
      </c>
      <c r="J4492" t="s">
        <v>63</v>
      </c>
      <c r="K4492" t="s">
        <v>63</v>
      </c>
      <c r="L4492">
        <v>18</v>
      </c>
      <c r="M4492" s="7">
        <v>1</v>
      </c>
      <c r="N4492" s="7">
        <v>1</v>
      </c>
      <c r="O4492" t="s">
        <v>25</v>
      </c>
      <c r="R4492" s="4" t="str">
        <f t="shared" ca="1" si="70"/>
        <v>Kempster RM and Egeberg CA (2020). SharkBase citizen science global chondrichthyan sighting database. Support Our Sharks Ocean Conservation Society. Version 2020.08. www.supportoursharks.com (consulted on 01/08/2020)</v>
      </c>
    </row>
    <row r="4493" spans="1:18" ht="15.75" customHeight="1" x14ac:dyDescent="0.25">
      <c r="A4493">
        <v>4526</v>
      </c>
      <c r="B4493" t="s">
        <v>18</v>
      </c>
      <c r="C4493" t="s">
        <v>943</v>
      </c>
      <c r="D4493" t="s">
        <v>20</v>
      </c>
      <c r="E4493" t="s">
        <v>1173</v>
      </c>
      <c r="F4493" s="7">
        <v>-8.3622490000000003</v>
      </c>
      <c r="G4493" s="7">
        <v>116.03376299999999</v>
      </c>
      <c r="H4493" s="8">
        <v>42933</v>
      </c>
      <c r="I4493" t="s">
        <v>1176</v>
      </c>
      <c r="J4493" t="s">
        <v>63</v>
      </c>
      <c r="K4493" t="s">
        <v>63</v>
      </c>
      <c r="L4493">
        <v>25</v>
      </c>
      <c r="M4493" s="7">
        <v>1</v>
      </c>
      <c r="N4493" s="7">
        <v>1.2</v>
      </c>
      <c r="O4493" t="s">
        <v>25</v>
      </c>
      <c r="R4493" s="4" t="str">
        <f t="shared" ca="1" si="70"/>
        <v>Kempster RM and Egeberg CA (2020). SharkBase citizen science global chondrichthyan sighting database. Support Our Sharks Ocean Conservation Society. Version 2020.08. www.supportoursharks.com (consulted on 01/08/2020)</v>
      </c>
    </row>
    <row r="4494" spans="1:18" ht="15.75" customHeight="1" x14ac:dyDescent="0.25">
      <c r="A4494">
        <v>4527</v>
      </c>
      <c r="B4494" t="s">
        <v>124</v>
      </c>
      <c r="C4494" t="s">
        <v>142</v>
      </c>
      <c r="D4494" t="s">
        <v>20</v>
      </c>
      <c r="E4494" t="s">
        <v>1173</v>
      </c>
      <c r="F4494" s="7">
        <v>-8.3620040000000007</v>
      </c>
      <c r="G4494" s="7">
        <v>116.033506</v>
      </c>
      <c r="H4494" s="8">
        <v>42933</v>
      </c>
      <c r="I4494" t="s">
        <v>1176</v>
      </c>
      <c r="J4494" t="s">
        <v>63</v>
      </c>
      <c r="K4494" t="s">
        <v>63</v>
      </c>
      <c r="L4494">
        <v>25</v>
      </c>
      <c r="M4494" s="7">
        <v>1</v>
      </c>
      <c r="N4494" s="7">
        <v>1.5</v>
      </c>
      <c r="O4494" t="s">
        <v>25</v>
      </c>
      <c r="R4494" s="4" t="str">
        <f t="shared" ca="1" si="70"/>
        <v>Kempster RM and Egeberg CA (2020). SharkBase citizen science global chondrichthyan sighting database. Support Our Sharks Ocean Conservation Society. Version 2020.08. www.supportoursharks.com (consulted on 01/08/2020)</v>
      </c>
    </row>
    <row r="4495" spans="1:18" ht="15.75" customHeight="1" x14ac:dyDescent="0.25">
      <c r="A4495">
        <v>4528</v>
      </c>
      <c r="B4495" t="s">
        <v>18</v>
      </c>
      <c r="C4495" t="s">
        <v>943</v>
      </c>
      <c r="D4495" t="s">
        <v>20</v>
      </c>
      <c r="E4495" t="s">
        <v>1173</v>
      </c>
      <c r="F4495" s="7">
        <v>-8.3382479430000007</v>
      </c>
      <c r="G4495" s="7">
        <v>116.0355227</v>
      </c>
      <c r="H4495" s="8">
        <v>42934</v>
      </c>
      <c r="I4495" t="s">
        <v>1457</v>
      </c>
      <c r="J4495" t="s">
        <v>63</v>
      </c>
      <c r="K4495" t="s">
        <v>63</v>
      </c>
      <c r="L4495">
        <v>28</v>
      </c>
      <c r="M4495" s="7">
        <v>1</v>
      </c>
      <c r="N4495" s="7">
        <v>0.5</v>
      </c>
      <c r="O4495" t="s">
        <v>25</v>
      </c>
      <c r="R4495" s="4" t="str">
        <f t="shared" ca="1" si="70"/>
        <v>Kempster RM and Egeberg CA (2020). SharkBase citizen science global chondrichthyan sighting database. Support Our Sharks Ocean Conservation Society. Version 2020.08. www.supportoursharks.com (consulted on 01/08/2020)</v>
      </c>
    </row>
    <row r="4496" spans="1:18" ht="15.75" customHeight="1" x14ac:dyDescent="0.25">
      <c r="A4496">
        <v>4529</v>
      </c>
      <c r="B4496" t="s">
        <v>18</v>
      </c>
      <c r="C4496" t="s">
        <v>943</v>
      </c>
      <c r="D4496" t="s">
        <v>20</v>
      </c>
      <c r="E4496" t="s">
        <v>1173</v>
      </c>
      <c r="F4496" s="7">
        <v>-8.3379082499999999</v>
      </c>
      <c r="G4496" s="7">
        <v>116.0365527</v>
      </c>
      <c r="H4496" s="8">
        <v>42934</v>
      </c>
      <c r="I4496" t="s">
        <v>1457</v>
      </c>
      <c r="J4496" t="s">
        <v>63</v>
      </c>
      <c r="K4496" t="s">
        <v>63</v>
      </c>
      <c r="L4496">
        <v>28</v>
      </c>
      <c r="M4496" s="7">
        <v>1</v>
      </c>
      <c r="N4496" s="7">
        <v>0.4</v>
      </c>
      <c r="O4496" t="s">
        <v>25</v>
      </c>
      <c r="R4496" s="4" t="str">
        <f t="shared" ca="1" si="70"/>
        <v>Kempster RM and Egeberg CA (2020). SharkBase citizen science global chondrichthyan sighting database. Support Our Sharks Ocean Conservation Society. Version 2020.08. www.supportoursharks.com (consulted on 01/08/2020)</v>
      </c>
    </row>
    <row r="4497" spans="1:18" ht="15.75" customHeight="1" x14ac:dyDescent="0.25">
      <c r="A4497">
        <v>4530</v>
      </c>
      <c r="B4497" t="s">
        <v>18</v>
      </c>
      <c r="C4497" t="s">
        <v>943</v>
      </c>
      <c r="D4497" t="s">
        <v>20</v>
      </c>
      <c r="E4497" t="s">
        <v>1173</v>
      </c>
      <c r="F4497" s="7">
        <v>-8.3372288609999998</v>
      </c>
      <c r="G4497" s="7">
        <v>116.0331195</v>
      </c>
      <c r="H4497" s="8">
        <v>42937</v>
      </c>
      <c r="I4497" t="s">
        <v>1457</v>
      </c>
      <c r="J4497" t="s">
        <v>63</v>
      </c>
      <c r="K4497" t="s">
        <v>63</v>
      </c>
      <c r="L4497">
        <v>20</v>
      </c>
      <c r="M4497" s="7">
        <v>3</v>
      </c>
      <c r="N4497" s="7">
        <v>0.6</v>
      </c>
      <c r="O4497" t="s">
        <v>25</v>
      </c>
      <c r="R4497" s="4" t="str">
        <f t="shared" ca="1" si="70"/>
        <v>Kempster RM and Egeberg CA (2020). SharkBase citizen science global chondrichthyan sighting database. Support Our Sharks Ocean Conservation Society. Version 2020.08. www.supportoursharks.com (consulted on 01/08/2020)</v>
      </c>
    </row>
    <row r="4498" spans="1:18" ht="15.75" customHeight="1" x14ac:dyDescent="0.25">
      <c r="A4498">
        <v>4531</v>
      </c>
      <c r="B4498" t="s">
        <v>18</v>
      </c>
      <c r="C4498" t="s">
        <v>943</v>
      </c>
      <c r="D4498" t="s">
        <v>20</v>
      </c>
      <c r="E4498" t="s">
        <v>1173</v>
      </c>
      <c r="F4498" s="7">
        <v>-8.3621210000000001</v>
      </c>
      <c r="G4498" s="7">
        <v>116.033462</v>
      </c>
      <c r="H4498" s="8">
        <v>42933</v>
      </c>
      <c r="I4498" t="s">
        <v>1176</v>
      </c>
      <c r="J4498" t="s">
        <v>63</v>
      </c>
      <c r="K4498" t="s">
        <v>63</v>
      </c>
      <c r="L4498">
        <v>22</v>
      </c>
      <c r="M4498" s="7">
        <v>2</v>
      </c>
      <c r="N4498" s="7">
        <v>0.7</v>
      </c>
      <c r="O4498" t="s">
        <v>25</v>
      </c>
      <c r="R4498" s="4" t="str">
        <f t="shared" ca="1" si="70"/>
        <v>Kempster RM and Egeberg CA (2020). SharkBase citizen science global chondrichthyan sighting database. Support Our Sharks Ocean Conservation Society. Version 2020.08. www.supportoursharks.com (consulted on 01/08/2020)</v>
      </c>
    </row>
    <row r="4499" spans="1:18" ht="15.75" customHeight="1" x14ac:dyDescent="0.25">
      <c r="A4499">
        <v>4532</v>
      </c>
      <c r="B4499" t="s">
        <v>18</v>
      </c>
      <c r="C4499" t="s">
        <v>943</v>
      </c>
      <c r="D4499" t="s">
        <v>20</v>
      </c>
      <c r="E4499" t="s">
        <v>1173</v>
      </c>
      <c r="F4499" s="7">
        <v>-8.3365494719999997</v>
      </c>
      <c r="G4499" s="7">
        <v>116.0365527</v>
      </c>
      <c r="H4499" s="8">
        <v>42945</v>
      </c>
      <c r="I4499" t="s">
        <v>1457</v>
      </c>
      <c r="J4499" t="s">
        <v>63</v>
      </c>
      <c r="K4499" t="s">
        <v>63</v>
      </c>
      <c r="L4499">
        <v>22</v>
      </c>
      <c r="M4499" s="7">
        <v>1</v>
      </c>
      <c r="N4499" s="7">
        <v>0.3</v>
      </c>
      <c r="O4499" t="s">
        <v>25</v>
      </c>
      <c r="R4499" s="4" t="str">
        <f t="shared" ca="1" si="70"/>
        <v>Kempster RM and Egeberg CA (2020). SharkBase citizen science global chondrichthyan sighting database. Support Our Sharks Ocean Conservation Society. Version 2020.08. www.supportoursharks.com (consulted on 01/08/2020)</v>
      </c>
    </row>
    <row r="4500" spans="1:18" ht="15.75" customHeight="1" x14ac:dyDescent="0.25">
      <c r="A4500">
        <v>4533</v>
      </c>
      <c r="B4500" t="s">
        <v>18</v>
      </c>
      <c r="C4500" t="s">
        <v>943</v>
      </c>
      <c r="D4500" t="s">
        <v>20</v>
      </c>
      <c r="E4500" t="s">
        <v>1173</v>
      </c>
      <c r="F4500" s="7">
        <v>-8.3379082499999999</v>
      </c>
      <c r="G4500" s="7">
        <v>116.0365527</v>
      </c>
      <c r="H4500" s="8">
        <v>42945</v>
      </c>
      <c r="I4500" t="s">
        <v>1457</v>
      </c>
      <c r="J4500" t="s">
        <v>63</v>
      </c>
      <c r="K4500" t="s">
        <v>63</v>
      </c>
      <c r="L4500">
        <v>22</v>
      </c>
      <c r="M4500" s="7">
        <v>1</v>
      </c>
      <c r="N4500" s="7">
        <v>0.4</v>
      </c>
      <c r="O4500" t="s">
        <v>25</v>
      </c>
      <c r="R4500" s="4" t="str">
        <f t="shared" ca="1" si="70"/>
        <v>Kempster RM and Egeberg CA (2020). SharkBase citizen science global chondrichthyan sighting database. Support Our Sharks Ocean Conservation Society. Version 2020.08. www.supportoursharks.com (consulted on 01/08/2020)</v>
      </c>
    </row>
    <row r="4501" spans="1:18" ht="15.75" customHeight="1" x14ac:dyDescent="0.25">
      <c r="A4501">
        <v>4534</v>
      </c>
      <c r="B4501" t="s">
        <v>18</v>
      </c>
      <c r="C4501" t="s">
        <v>943</v>
      </c>
      <c r="D4501" t="s">
        <v>20</v>
      </c>
      <c r="E4501" t="s">
        <v>1173</v>
      </c>
      <c r="F4501" s="7">
        <v>-8.3385876369999998</v>
      </c>
      <c r="G4501" s="7">
        <v>116.035866</v>
      </c>
      <c r="H4501" s="8">
        <v>42945</v>
      </c>
      <c r="I4501" t="s">
        <v>1457</v>
      </c>
      <c r="J4501" t="s">
        <v>63</v>
      </c>
      <c r="K4501" t="s">
        <v>63</v>
      </c>
      <c r="L4501">
        <v>22</v>
      </c>
      <c r="M4501" s="7">
        <v>1</v>
      </c>
      <c r="N4501" s="7">
        <v>1</v>
      </c>
      <c r="O4501" t="s">
        <v>25</v>
      </c>
      <c r="R4501" s="4" t="str">
        <f t="shared" ca="1" si="70"/>
        <v>Kempster RM and Egeberg CA (2020). SharkBase citizen science global chondrichthyan sighting database. Support Our Sharks Ocean Conservation Society. Version 2020.08. www.supportoursharks.com (consulted on 01/08/2020)</v>
      </c>
    </row>
    <row r="4502" spans="1:18" ht="15.75" customHeight="1" x14ac:dyDescent="0.25">
      <c r="A4502">
        <v>4535</v>
      </c>
      <c r="B4502" t="s">
        <v>18</v>
      </c>
      <c r="C4502" t="s">
        <v>943</v>
      </c>
      <c r="D4502" t="s">
        <v>20</v>
      </c>
      <c r="E4502" t="s">
        <v>1173</v>
      </c>
      <c r="F4502" s="7">
        <v>-8.3365494719999997</v>
      </c>
      <c r="G4502" s="7">
        <v>116.035866</v>
      </c>
      <c r="H4502" s="8">
        <v>42945</v>
      </c>
      <c r="I4502" t="s">
        <v>1457</v>
      </c>
      <c r="J4502" t="s">
        <v>63</v>
      </c>
      <c r="K4502" t="s">
        <v>63</v>
      </c>
      <c r="L4502">
        <v>22</v>
      </c>
      <c r="M4502" s="7">
        <v>1</v>
      </c>
      <c r="N4502" s="7">
        <v>1</v>
      </c>
      <c r="O4502" t="s">
        <v>25</v>
      </c>
      <c r="R4502" s="4" t="str">
        <f t="shared" ca="1" si="70"/>
        <v>Kempster RM and Egeberg CA (2020). SharkBase citizen science global chondrichthyan sighting database. Support Our Sharks Ocean Conservation Society. Version 2020.08. www.supportoursharks.com (consulted on 01/08/2020)</v>
      </c>
    </row>
    <row r="4503" spans="1:18" ht="15.75" customHeight="1" x14ac:dyDescent="0.25">
      <c r="A4503">
        <v>4536</v>
      </c>
      <c r="B4503" t="s">
        <v>18</v>
      </c>
      <c r="C4503" t="s">
        <v>943</v>
      </c>
      <c r="D4503" t="s">
        <v>20</v>
      </c>
      <c r="E4503" t="s">
        <v>1173</v>
      </c>
      <c r="F4503" s="7">
        <v>-8.3388419999999996</v>
      </c>
      <c r="G4503" s="7">
        <v>116.042604</v>
      </c>
      <c r="H4503" s="8">
        <v>42950</v>
      </c>
      <c r="I4503" t="s">
        <v>22</v>
      </c>
      <c r="J4503" t="s">
        <v>63</v>
      </c>
      <c r="K4503" t="s">
        <v>63</v>
      </c>
      <c r="L4503">
        <v>30</v>
      </c>
      <c r="M4503" s="7">
        <v>1</v>
      </c>
      <c r="N4503" s="7">
        <v>1.2</v>
      </c>
      <c r="O4503" t="s">
        <v>25</v>
      </c>
      <c r="R4503" s="4" t="str">
        <f t="shared" ca="1" si="70"/>
        <v>Kempster RM and Egeberg CA (2020). SharkBase citizen science global chondrichthyan sighting database. Support Our Sharks Ocean Conservation Society. Version 2020.08. www.supportoursharks.com (consulted on 01/08/2020)</v>
      </c>
    </row>
    <row r="4504" spans="1:18" ht="15.75" customHeight="1" x14ac:dyDescent="0.25">
      <c r="A4504">
        <v>4537</v>
      </c>
      <c r="B4504" t="s">
        <v>18</v>
      </c>
      <c r="C4504" t="s">
        <v>943</v>
      </c>
      <c r="D4504" t="s">
        <v>20</v>
      </c>
      <c r="E4504" t="s">
        <v>1173</v>
      </c>
      <c r="F4504" s="7">
        <v>-8.3389070000000007</v>
      </c>
      <c r="G4504" s="7">
        <v>116.04290399999999</v>
      </c>
      <c r="H4504" s="8">
        <v>42950</v>
      </c>
      <c r="I4504" t="s">
        <v>22</v>
      </c>
      <c r="J4504" t="s">
        <v>63</v>
      </c>
      <c r="K4504" t="s">
        <v>63</v>
      </c>
      <c r="L4504">
        <v>30</v>
      </c>
      <c r="M4504" s="7">
        <v>1</v>
      </c>
      <c r="N4504" s="7">
        <v>1.5</v>
      </c>
      <c r="O4504" t="s">
        <v>25</v>
      </c>
      <c r="R4504" s="4" t="str">
        <f t="shared" ca="1" si="70"/>
        <v>Kempster RM and Egeberg CA (2020). SharkBase citizen science global chondrichthyan sighting database. Support Our Sharks Ocean Conservation Society. Version 2020.08. www.supportoursharks.com (consulted on 01/08/2020)</v>
      </c>
    </row>
    <row r="4505" spans="1:18" ht="15.75" customHeight="1" x14ac:dyDescent="0.25">
      <c r="A4505">
        <v>4538</v>
      </c>
      <c r="B4505" t="s">
        <v>238</v>
      </c>
      <c r="C4505" t="s">
        <v>239</v>
      </c>
      <c r="D4505" t="s">
        <v>20</v>
      </c>
      <c r="E4505" t="s">
        <v>213</v>
      </c>
      <c r="F4505" s="7">
        <v>-33.446077350000003</v>
      </c>
      <c r="G4505" s="7">
        <v>151.44916019999999</v>
      </c>
      <c r="H4505" s="8">
        <v>42983</v>
      </c>
      <c r="I4505" t="s">
        <v>1878</v>
      </c>
      <c r="J4505" t="s">
        <v>23</v>
      </c>
      <c r="K4505" t="s">
        <v>24</v>
      </c>
      <c r="L4505">
        <v>10</v>
      </c>
      <c r="M4505" s="7">
        <v>1</v>
      </c>
      <c r="N4505" s="7">
        <v>0.8</v>
      </c>
      <c r="O4505" t="s">
        <v>92</v>
      </c>
      <c r="R4505" s="4" t="str">
        <f t="shared" ca="1" si="70"/>
        <v>Kempster RM and Egeberg CA (2020). SharkBase citizen science global chondrichthyan sighting database. Support Our Sharks Ocean Conservation Society. Version 2020.08. www.supportoursharks.com (consulted on 01/08/2020)</v>
      </c>
    </row>
    <row r="4506" spans="1:18" ht="15.75" customHeight="1" x14ac:dyDescent="0.25">
      <c r="A4506">
        <v>4539</v>
      </c>
      <c r="B4506" t="s">
        <v>18</v>
      </c>
      <c r="C4506" t="s">
        <v>19</v>
      </c>
      <c r="D4506" t="s">
        <v>20</v>
      </c>
      <c r="E4506" t="s">
        <v>76</v>
      </c>
      <c r="F4506" s="7">
        <v>-18.372332780000001</v>
      </c>
      <c r="G4506" s="7">
        <v>178.19628059999999</v>
      </c>
      <c r="H4506" s="8">
        <v>42977</v>
      </c>
      <c r="I4506" t="s">
        <v>717</v>
      </c>
      <c r="J4506" t="s">
        <v>23</v>
      </c>
      <c r="K4506" t="s">
        <v>24</v>
      </c>
      <c r="L4506">
        <v>18</v>
      </c>
      <c r="M4506" s="7">
        <v>1</v>
      </c>
      <c r="N4506" s="7">
        <v>1.4</v>
      </c>
      <c r="O4506" t="s">
        <v>33</v>
      </c>
      <c r="Q4506" t="s">
        <v>952</v>
      </c>
      <c r="R4506" s="4" t="str">
        <f t="shared" ca="1" si="70"/>
        <v>Kempster RM and Egeberg CA (2020). SharkBase citizen science global chondrichthyan sighting database. Support Our Sharks Ocean Conservation Society. Version 2020.08. www.supportoursharks.com (consulted on 01/08/2020)</v>
      </c>
    </row>
    <row r="4507" spans="1:18" ht="15.75" customHeight="1" x14ac:dyDescent="0.25">
      <c r="A4507">
        <v>4540</v>
      </c>
      <c r="B4507" t="s">
        <v>40</v>
      </c>
      <c r="C4507" t="s">
        <v>41</v>
      </c>
      <c r="D4507" t="s">
        <v>20</v>
      </c>
      <c r="E4507" t="s">
        <v>213</v>
      </c>
      <c r="F4507" s="7">
        <v>-33.445146309999998</v>
      </c>
      <c r="G4507" s="7">
        <v>151.44875250000001</v>
      </c>
      <c r="H4507" s="8">
        <v>42983</v>
      </c>
      <c r="I4507" t="s">
        <v>1878</v>
      </c>
      <c r="J4507" t="s">
        <v>23</v>
      </c>
      <c r="K4507" t="s">
        <v>24</v>
      </c>
      <c r="M4507" s="7">
        <v>20</v>
      </c>
      <c r="O4507" t="s">
        <v>25</v>
      </c>
      <c r="Q4507" t="s">
        <v>1940</v>
      </c>
      <c r="R4507" s="4" t="str">
        <f t="shared" ca="1" si="70"/>
        <v>Kempster RM and Egeberg CA (2020). SharkBase citizen science global chondrichthyan sighting database. Support Our Sharks Ocean Conservation Society. Version 2020.08. www.supportoursharks.com (consulted on 01/08/2020)</v>
      </c>
    </row>
    <row r="4508" spans="1:18" ht="15.75" customHeight="1" x14ac:dyDescent="0.25">
      <c r="A4508">
        <v>4541</v>
      </c>
      <c r="B4508" t="s">
        <v>18</v>
      </c>
      <c r="C4508" t="s">
        <v>19</v>
      </c>
      <c r="D4508" t="s">
        <v>20</v>
      </c>
      <c r="E4508" t="s">
        <v>76</v>
      </c>
      <c r="F4508" s="7">
        <v>-18.373909999999999</v>
      </c>
      <c r="G4508" s="7">
        <v>178.19456</v>
      </c>
      <c r="H4508" s="8">
        <v>42977</v>
      </c>
      <c r="I4508" t="s">
        <v>717</v>
      </c>
      <c r="J4508" t="s">
        <v>23</v>
      </c>
      <c r="K4508" t="s">
        <v>24</v>
      </c>
      <c r="L4508">
        <v>18</v>
      </c>
      <c r="M4508" s="7">
        <v>1</v>
      </c>
      <c r="N4508" s="7">
        <v>1.3</v>
      </c>
      <c r="O4508" t="s">
        <v>25</v>
      </c>
      <c r="Q4508" t="s">
        <v>952</v>
      </c>
      <c r="R4508" s="4" t="str">
        <f t="shared" ca="1" si="70"/>
        <v>Kempster RM and Egeberg CA (2020). SharkBase citizen science global chondrichthyan sighting database. Support Our Sharks Ocean Conservation Society. Version 2020.08. www.supportoursharks.com (consulted on 01/08/2020)</v>
      </c>
    </row>
    <row r="4509" spans="1:18" ht="15.75" customHeight="1" x14ac:dyDescent="0.25">
      <c r="A4509">
        <v>4542</v>
      </c>
      <c r="B4509" t="s">
        <v>18</v>
      </c>
      <c r="C4509" t="s">
        <v>19</v>
      </c>
      <c r="D4509" t="s">
        <v>20</v>
      </c>
      <c r="E4509" t="s">
        <v>76</v>
      </c>
      <c r="F4509" s="7">
        <v>-18.373899999999999</v>
      </c>
      <c r="G4509" s="7">
        <v>178.19456</v>
      </c>
      <c r="H4509" s="8">
        <v>42977</v>
      </c>
      <c r="I4509" t="s">
        <v>717</v>
      </c>
      <c r="J4509" t="s">
        <v>23</v>
      </c>
      <c r="K4509" t="s">
        <v>24</v>
      </c>
      <c r="L4509">
        <v>18</v>
      </c>
      <c r="M4509" s="7">
        <v>1</v>
      </c>
      <c r="N4509" s="7">
        <v>1.1000000000000001</v>
      </c>
      <c r="O4509" t="s">
        <v>92</v>
      </c>
      <c r="Q4509" t="s">
        <v>952</v>
      </c>
      <c r="R4509" s="4" t="str">
        <f t="shared" ca="1" si="70"/>
        <v>Kempster RM and Egeberg CA (2020). SharkBase citizen science global chondrichthyan sighting database. Support Our Sharks Ocean Conservation Society. Version 2020.08. www.supportoursharks.com (consulted on 01/08/2020)</v>
      </c>
    </row>
    <row r="4510" spans="1:18" ht="15.75" customHeight="1" x14ac:dyDescent="0.25">
      <c r="A4510">
        <v>4543</v>
      </c>
      <c r="B4510" t="s">
        <v>18</v>
      </c>
      <c r="C4510" t="s">
        <v>19</v>
      </c>
      <c r="D4510" t="s">
        <v>20</v>
      </c>
      <c r="E4510" t="s">
        <v>76</v>
      </c>
      <c r="F4510" s="7">
        <v>-18.373899999999999</v>
      </c>
      <c r="G4510" s="7">
        <v>178.19456</v>
      </c>
      <c r="H4510" s="8">
        <v>42977</v>
      </c>
      <c r="I4510" t="s">
        <v>717</v>
      </c>
      <c r="J4510" t="s">
        <v>23</v>
      </c>
      <c r="K4510" t="s">
        <v>24</v>
      </c>
      <c r="L4510">
        <v>18</v>
      </c>
      <c r="M4510" s="7">
        <v>1</v>
      </c>
      <c r="N4510" s="7">
        <v>1.3</v>
      </c>
      <c r="O4510" t="s">
        <v>33</v>
      </c>
      <c r="Q4510" t="s">
        <v>952</v>
      </c>
      <c r="R4510" s="4" t="str">
        <f t="shared" ca="1" si="70"/>
        <v>Kempster RM and Egeberg CA (2020). SharkBase citizen science global chondrichthyan sighting database. Support Our Sharks Ocean Conservation Society. Version 2020.08. www.supportoursharks.com (consulted on 01/08/2020)</v>
      </c>
    </row>
    <row r="4511" spans="1:18" ht="15.75" customHeight="1" x14ac:dyDescent="0.25">
      <c r="A4511">
        <v>4544</v>
      </c>
      <c r="B4511" t="s">
        <v>18</v>
      </c>
      <c r="C4511" t="s">
        <v>19</v>
      </c>
      <c r="D4511" t="s">
        <v>20</v>
      </c>
      <c r="E4511" t="s">
        <v>76</v>
      </c>
      <c r="F4511" s="7">
        <v>-18.373899999999999</v>
      </c>
      <c r="G4511" s="7">
        <v>178.19456</v>
      </c>
      <c r="H4511" s="8">
        <v>42977</v>
      </c>
      <c r="I4511" t="s">
        <v>717</v>
      </c>
      <c r="J4511" t="s">
        <v>23</v>
      </c>
      <c r="K4511" t="s">
        <v>24</v>
      </c>
      <c r="L4511">
        <v>18</v>
      </c>
      <c r="M4511" s="7">
        <v>1</v>
      </c>
      <c r="N4511" s="7">
        <v>1.2</v>
      </c>
      <c r="O4511" t="s">
        <v>33</v>
      </c>
      <c r="Q4511" t="s">
        <v>952</v>
      </c>
      <c r="R4511" s="4" t="str">
        <f t="shared" ca="1" si="70"/>
        <v>Kempster RM and Egeberg CA (2020). SharkBase citizen science global chondrichthyan sighting database. Support Our Sharks Ocean Conservation Society. Version 2020.08. www.supportoursharks.com (consulted on 01/08/2020)</v>
      </c>
    </row>
    <row r="4512" spans="1:18" ht="15.75" customHeight="1" x14ac:dyDescent="0.25">
      <c r="A4512">
        <v>4545</v>
      </c>
      <c r="B4512" t="s">
        <v>18</v>
      </c>
      <c r="C4512" t="s">
        <v>19</v>
      </c>
      <c r="D4512" t="s">
        <v>20</v>
      </c>
      <c r="E4512" t="s">
        <v>76</v>
      </c>
      <c r="F4512" s="7">
        <v>-18.373899999999999</v>
      </c>
      <c r="G4512" s="7">
        <v>178.19456</v>
      </c>
      <c r="H4512" s="8">
        <v>42977</v>
      </c>
      <c r="I4512" t="s">
        <v>717</v>
      </c>
      <c r="J4512" t="s">
        <v>23</v>
      </c>
      <c r="K4512" t="s">
        <v>24</v>
      </c>
      <c r="L4512">
        <v>18</v>
      </c>
      <c r="M4512" s="7">
        <v>1</v>
      </c>
      <c r="N4512" s="7">
        <v>1.3</v>
      </c>
      <c r="O4512" t="s">
        <v>92</v>
      </c>
      <c r="Q4512" t="s">
        <v>952</v>
      </c>
      <c r="R4512" s="4" t="str">
        <f t="shared" ca="1" si="70"/>
        <v>Kempster RM and Egeberg CA (2020). SharkBase citizen science global chondrichthyan sighting database. Support Our Sharks Ocean Conservation Society. Version 2020.08. www.supportoursharks.com (consulted on 01/08/2020)</v>
      </c>
    </row>
    <row r="4513" spans="1:18" ht="15.75" customHeight="1" x14ac:dyDescent="0.25">
      <c r="A4513">
        <v>4546</v>
      </c>
      <c r="B4513" t="s">
        <v>29</v>
      </c>
      <c r="C4513" t="s">
        <v>30</v>
      </c>
      <c r="D4513" t="s">
        <v>20</v>
      </c>
      <c r="E4513" t="s">
        <v>76</v>
      </c>
      <c r="F4513" s="7">
        <v>-18.373909999999999</v>
      </c>
      <c r="G4513" s="7">
        <v>178.19456</v>
      </c>
      <c r="H4513" s="8">
        <v>42977</v>
      </c>
      <c r="I4513" t="s">
        <v>717</v>
      </c>
      <c r="J4513" t="s">
        <v>23</v>
      </c>
      <c r="K4513" t="s">
        <v>24</v>
      </c>
      <c r="L4513">
        <v>18</v>
      </c>
      <c r="M4513" s="7">
        <v>1</v>
      </c>
      <c r="N4513" s="7">
        <v>1.4</v>
      </c>
      <c r="O4513" t="s">
        <v>33</v>
      </c>
      <c r="Q4513" t="s">
        <v>952</v>
      </c>
      <c r="R4513" s="4" t="str">
        <f t="shared" ca="1" si="70"/>
        <v>Kempster RM and Egeberg CA (2020). SharkBase citizen science global chondrichthyan sighting database. Support Our Sharks Ocean Conservation Society. Version 2020.08. www.supportoursharks.com (consulted on 01/08/2020)</v>
      </c>
    </row>
    <row r="4514" spans="1:18" ht="15.75" customHeight="1" x14ac:dyDescent="0.25">
      <c r="A4514">
        <v>4547</v>
      </c>
      <c r="B4514" t="s">
        <v>29</v>
      </c>
      <c r="C4514" t="s">
        <v>30</v>
      </c>
      <c r="D4514" t="s">
        <v>20</v>
      </c>
      <c r="E4514" t="s">
        <v>76</v>
      </c>
      <c r="F4514" s="7">
        <v>-18.373909999999999</v>
      </c>
      <c r="G4514" s="7">
        <v>178.19456</v>
      </c>
      <c r="H4514" s="8">
        <v>42977</v>
      </c>
      <c r="I4514" t="s">
        <v>717</v>
      </c>
      <c r="J4514" t="s">
        <v>23</v>
      </c>
      <c r="K4514" t="s">
        <v>24</v>
      </c>
      <c r="L4514">
        <v>18</v>
      </c>
      <c r="M4514" s="7">
        <v>1</v>
      </c>
      <c r="N4514" s="7">
        <v>1.4</v>
      </c>
      <c r="O4514" t="s">
        <v>25</v>
      </c>
      <c r="Q4514" t="s">
        <v>952</v>
      </c>
      <c r="R4514" s="4" t="str">
        <f t="shared" ca="1" si="70"/>
        <v>Kempster RM and Egeberg CA (2020). SharkBase citizen science global chondrichthyan sighting database. Support Our Sharks Ocean Conservation Society. Version 2020.08. www.supportoursharks.com (consulted on 01/08/2020)</v>
      </c>
    </row>
    <row r="4515" spans="1:18" ht="15.75" customHeight="1" x14ac:dyDescent="0.25">
      <c r="A4515">
        <v>4548</v>
      </c>
      <c r="B4515" t="s">
        <v>693</v>
      </c>
      <c r="C4515" t="s">
        <v>1699</v>
      </c>
      <c r="D4515" t="s">
        <v>20</v>
      </c>
      <c r="E4515" t="s">
        <v>76</v>
      </c>
      <c r="F4515" s="7">
        <v>-18.373909999999999</v>
      </c>
      <c r="G4515" s="7">
        <v>178.19456</v>
      </c>
      <c r="H4515" s="8">
        <v>42977</v>
      </c>
      <c r="I4515" t="s">
        <v>717</v>
      </c>
      <c r="J4515" t="s">
        <v>23</v>
      </c>
      <c r="K4515" t="s">
        <v>24</v>
      </c>
      <c r="L4515">
        <v>18</v>
      </c>
      <c r="M4515" s="7">
        <v>1</v>
      </c>
      <c r="N4515" s="7">
        <v>0.4</v>
      </c>
      <c r="O4515" t="s">
        <v>25</v>
      </c>
      <c r="Q4515" t="s">
        <v>952</v>
      </c>
      <c r="R4515" s="4" t="str">
        <f t="shared" ca="1" si="70"/>
        <v>Kempster RM and Egeberg CA (2020). SharkBase citizen science global chondrichthyan sighting database. Support Our Sharks Ocean Conservation Society. Version 2020.08. www.supportoursharks.com (consulted on 01/08/2020)</v>
      </c>
    </row>
    <row r="4516" spans="1:18" ht="15.75" customHeight="1" x14ac:dyDescent="0.25">
      <c r="A4516">
        <v>4549</v>
      </c>
      <c r="B4516" t="s">
        <v>18</v>
      </c>
      <c r="C4516" t="s">
        <v>19</v>
      </c>
      <c r="D4516" t="s">
        <v>20</v>
      </c>
      <c r="E4516" t="s">
        <v>76</v>
      </c>
      <c r="F4516" s="7">
        <v>-18.365159999999999</v>
      </c>
      <c r="G4516" s="7">
        <v>178.1952</v>
      </c>
      <c r="H4516" s="8">
        <v>42974</v>
      </c>
      <c r="I4516" t="s">
        <v>1930</v>
      </c>
      <c r="J4516" t="s">
        <v>23</v>
      </c>
      <c r="K4516" t="s">
        <v>28</v>
      </c>
      <c r="L4516">
        <v>18</v>
      </c>
      <c r="M4516" s="7">
        <v>1</v>
      </c>
      <c r="N4516" s="7">
        <v>1.1499999999999999</v>
      </c>
      <c r="O4516" t="s">
        <v>33</v>
      </c>
      <c r="Q4516" t="s">
        <v>952</v>
      </c>
      <c r="R4516" s="4" t="str">
        <f t="shared" ca="1" si="70"/>
        <v>Kempster RM and Egeberg CA (2020). SharkBase citizen science global chondrichthyan sighting database. Support Our Sharks Ocean Conservation Society. Version 2020.08. www.supportoursharks.com (consulted on 01/08/2020)</v>
      </c>
    </row>
    <row r="4517" spans="1:18" ht="15.75" customHeight="1" x14ac:dyDescent="0.25">
      <c r="A4517">
        <v>4550</v>
      </c>
      <c r="B4517" t="s">
        <v>18</v>
      </c>
      <c r="C4517" t="s">
        <v>19</v>
      </c>
      <c r="D4517" t="s">
        <v>20</v>
      </c>
      <c r="E4517" t="s">
        <v>76</v>
      </c>
      <c r="F4517" s="7">
        <v>-18.365159999999999</v>
      </c>
      <c r="G4517" s="7">
        <v>178.1952</v>
      </c>
      <c r="H4517" s="8">
        <v>42974</v>
      </c>
      <c r="I4517" t="s">
        <v>1930</v>
      </c>
      <c r="J4517" t="s">
        <v>23</v>
      </c>
      <c r="K4517" t="s">
        <v>28</v>
      </c>
      <c r="L4517">
        <v>18</v>
      </c>
      <c r="M4517" s="7">
        <v>1</v>
      </c>
      <c r="N4517" s="7">
        <v>1</v>
      </c>
      <c r="O4517" t="s">
        <v>33</v>
      </c>
      <c r="Q4517" t="s">
        <v>952</v>
      </c>
      <c r="R4517" s="4" t="str">
        <f t="shared" ca="1" si="70"/>
        <v>Kempster RM and Egeberg CA (2020). SharkBase citizen science global chondrichthyan sighting database. Support Our Sharks Ocean Conservation Society. Version 2020.08. www.supportoursharks.com (consulted on 01/08/2020)</v>
      </c>
    </row>
    <row r="4518" spans="1:18" ht="15.75" customHeight="1" x14ac:dyDescent="0.25">
      <c r="A4518">
        <v>4551</v>
      </c>
      <c r="B4518" t="s">
        <v>18</v>
      </c>
      <c r="C4518" t="s">
        <v>19</v>
      </c>
      <c r="D4518" t="s">
        <v>20</v>
      </c>
      <c r="E4518" t="s">
        <v>76</v>
      </c>
      <c r="F4518" s="7">
        <v>-18.365159999999999</v>
      </c>
      <c r="G4518" s="7">
        <v>178.1952</v>
      </c>
      <c r="H4518" s="8">
        <v>42974</v>
      </c>
      <c r="I4518" t="s">
        <v>1930</v>
      </c>
      <c r="J4518" t="s">
        <v>23</v>
      </c>
      <c r="K4518" t="s">
        <v>28</v>
      </c>
      <c r="L4518">
        <v>18</v>
      </c>
      <c r="M4518" s="7">
        <v>1</v>
      </c>
      <c r="N4518" s="7">
        <v>1.2</v>
      </c>
      <c r="O4518" t="s">
        <v>92</v>
      </c>
      <c r="Q4518" t="s">
        <v>952</v>
      </c>
      <c r="R4518" s="4" t="str">
        <f t="shared" ca="1" si="70"/>
        <v>Kempster RM and Egeberg CA (2020). SharkBase citizen science global chondrichthyan sighting database. Support Our Sharks Ocean Conservation Society. Version 2020.08. www.supportoursharks.com (consulted on 01/08/2020)</v>
      </c>
    </row>
    <row r="4519" spans="1:18" ht="15.75" customHeight="1" x14ac:dyDescent="0.25">
      <c r="A4519">
        <v>4552</v>
      </c>
      <c r="B4519" t="s">
        <v>18</v>
      </c>
      <c r="C4519" t="s">
        <v>19</v>
      </c>
      <c r="D4519" t="s">
        <v>20</v>
      </c>
      <c r="E4519" t="s">
        <v>76</v>
      </c>
      <c r="F4519" s="7">
        <v>-18.365159999999999</v>
      </c>
      <c r="G4519" s="7">
        <v>178.1952</v>
      </c>
      <c r="H4519" s="8">
        <v>42974</v>
      </c>
      <c r="I4519" t="s">
        <v>1930</v>
      </c>
      <c r="J4519" t="s">
        <v>23</v>
      </c>
      <c r="K4519" t="s">
        <v>28</v>
      </c>
      <c r="L4519">
        <v>18</v>
      </c>
      <c r="M4519" s="7">
        <v>1</v>
      </c>
      <c r="N4519" s="7">
        <v>1.55</v>
      </c>
      <c r="O4519" t="s">
        <v>33</v>
      </c>
      <c r="Q4519" t="s">
        <v>952</v>
      </c>
      <c r="R4519" s="4" t="str">
        <f t="shared" ca="1" si="70"/>
        <v>Kempster RM and Egeberg CA (2020). SharkBase citizen science global chondrichthyan sighting database. Support Our Sharks Ocean Conservation Society. Version 2020.08. www.supportoursharks.com (consulted on 01/08/2020)</v>
      </c>
    </row>
    <row r="4520" spans="1:18" ht="15.75" customHeight="1" x14ac:dyDescent="0.25">
      <c r="A4520">
        <v>4553</v>
      </c>
      <c r="B4520" t="s">
        <v>48</v>
      </c>
      <c r="C4520" t="s">
        <v>49</v>
      </c>
      <c r="D4520" t="s">
        <v>20</v>
      </c>
      <c r="E4520" t="s">
        <v>76</v>
      </c>
      <c r="F4520" s="7">
        <v>-18.365159999999999</v>
      </c>
      <c r="G4520" s="7">
        <v>178.1952</v>
      </c>
      <c r="H4520" s="8">
        <v>42974</v>
      </c>
      <c r="I4520" t="s">
        <v>1930</v>
      </c>
      <c r="J4520" t="s">
        <v>63</v>
      </c>
      <c r="K4520" t="s">
        <v>24</v>
      </c>
      <c r="L4520">
        <v>18</v>
      </c>
      <c r="M4520" s="7">
        <v>1</v>
      </c>
      <c r="N4520" s="7">
        <v>3</v>
      </c>
      <c r="O4520" t="s">
        <v>25</v>
      </c>
      <c r="Q4520" t="s">
        <v>952</v>
      </c>
      <c r="R4520" s="4" t="str">
        <f t="shared" ca="1" si="70"/>
        <v>Kempster RM and Egeberg CA (2020). SharkBase citizen science global chondrichthyan sighting database. Support Our Sharks Ocean Conservation Society. Version 2020.08. www.supportoursharks.com (consulted on 01/08/2020)</v>
      </c>
    </row>
    <row r="4521" spans="1:18" ht="15.75" customHeight="1" x14ac:dyDescent="0.25">
      <c r="A4521">
        <v>4554</v>
      </c>
      <c r="B4521" t="s">
        <v>48</v>
      </c>
      <c r="C4521" t="s">
        <v>49</v>
      </c>
      <c r="D4521" t="s">
        <v>20</v>
      </c>
      <c r="E4521" t="s">
        <v>76</v>
      </c>
      <c r="F4521" s="7">
        <v>-18.365159999999999</v>
      </c>
      <c r="G4521" s="7">
        <v>178.1952</v>
      </c>
      <c r="H4521" s="8">
        <v>42974</v>
      </c>
      <c r="I4521" t="s">
        <v>1930</v>
      </c>
      <c r="J4521" t="s">
        <v>23</v>
      </c>
      <c r="K4521" t="s">
        <v>24</v>
      </c>
      <c r="L4521">
        <v>18</v>
      </c>
      <c r="M4521" s="7">
        <v>1</v>
      </c>
      <c r="N4521" s="7">
        <v>2.75</v>
      </c>
      <c r="O4521" t="s">
        <v>33</v>
      </c>
      <c r="Q4521" t="s">
        <v>952</v>
      </c>
      <c r="R4521" s="4" t="str">
        <f t="shared" ca="1" si="70"/>
        <v>Kempster RM and Egeberg CA (2020). SharkBase citizen science global chondrichthyan sighting database. Support Our Sharks Ocean Conservation Society. Version 2020.08. www.supportoursharks.com (consulted on 01/08/2020)</v>
      </c>
    </row>
    <row r="4522" spans="1:18" ht="15.75" customHeight="1" x14ac:dyDescent="0.25">
      <c r="A4522">
        <v>4555</v>
      </c>
      <c r="B4522" t="s">
        <v>18</v>
      </c>
      <c r="C4522" t="s">
        <v>19</v>
      </c>
      <c r="D4522" t="s">
        <v>20</v>
      </c>
      <c r="E4522" t="s">
        <v>76</v>
      </c>
      <c r="F4522" s="7">
        <v>-18.365159999999999</v>
      </c>
      <c r="G4522" s="7">
        <v>178.1952</v>
      </c>
      <c r="H4522" s="8">
        <v>42974</v>
      </c>
      <c r="I4522" t="s">
        <v>1930</v>
      </c>
      <c r="J4522" t="s">
        <v>23</v>
      </c>
      <c r="K4522" t="s">
        <v>24</v>
      </c>
      <c r="L4522">
        <v>18</v>
      </c>
      <c r="M4522" s="7">
        <v>1</v>
      </c>
      <c r="N4522" s="7">
        <v>1.3</v>
      </c>
      <c r="O4522" t="s">
        <v>92</v>
      </c>
      <c r="Q4522" t="s">
        <v>952</v>
      </c>
      <c r="R4522" s="4" t="str">
        <f t="shared" ca="1" si="70"/>
        <v>Kempster RM and Egeberg CA (2020). SharkBase citizen science global chondrichthyan sighting database. Support Our Sharks Ocean Conservation Society. Version 2020.08. www.supportoursharks.com (consulted on 01/08/2020)</v>
      </c>
    </row>
    <row r="4523" spans="1:18" ht="15.75" customHeight="1" x14ac:dyDescent="0.25">
      <c r="A4523">
        <v>4556</v>
      </c>
      <c r="B4523" t="s">
        <v>18</v>
      </c>
      <c r="C4523" t="s">
        <v>19</v>
      </c>
      <c r="D4523" t="s">
        <v>20</v>
      </c>
      <c r="E4523" t="s">
        <v>76</v>
      </c>
      <c r="F4523" s="7">
        <v>-18.428349999999998</v>
      </c>
      <c r="G4523" s="7">
        <v>178.1387</v>
      </c>
      <c r="H4523" s="8">
        <v>42953</v>
      </c>
      <c r="I4523" t="s">
        <v>719</v>
      </c>
      <c r="J4523" t="s">
        <v>23</v>
      </c>
      <c r="K4523" t="s">
        <v>28</v>
      </c>
      <c r="L4523">
        <v>18</v>
      </c>
      <c r="M4523" s="7">
        <v>1</v>
      </c>
      <c r="N4523" s="7">
        <v>1.45</v>
      </c>
      <c r="O4523" t="s">
        <v>33</v>
      </c>
      <c r="Q4523" t="s">
        <v>952</v>
      </c>
      <c r="R4523" s="4" t="str">
        <f t="shared" ca="1" si="70"/>
        <v>Kempster RM and Egeberg CA (2020). SharkBase citizen science global chondrichthyan sighting database. Support Our Sharks Ocean Conservation Society. Version 2020.08. www.supportoursharks.com (consulted on 01/08/2020)</v>
      </c>
    </row>
    <row r="4524" spans="1:18" ht="15.75" customHeight="1" x14ac:dyDescent="0.25">
      <c r="A4524">
        <v>4557</v>
      </c>
      <c r="B4524" t="s">
        <v>18</v>
      </c>
      <c r="C4524" t="s">
        <v>19</v>
      </c>
      <c r="D4524" t="s">
        <v>20</v>
      </c>
      <c r="E4524" t="s">
        <v>76</v>
      </c>
      <c r="F4524" s="7">
        <v>-18.428339999999999</v>
      </c>
      <c r="G4524" s="7">
        <v>178.1387</v>
      </c>
      <c r="H4524" s="8">
        <v>42984</v>
      </c>
      <c r="I4524" t="s">
        <v>719</v>
      </c>
      <c r="J4524" t="s">
        <v>23</v>
      </c>
      <c r="K4524" t="s">
        <v>28</v>
      </c>
      <c r="L4524">
        <v>19</v>
      </c>
      <c r="M4524" s="7">
        <v>1</v>
      </c>
      <c r="N4524" s="7">
        <v>1.1000000000000001</v>
      </c>
      <c r="O4524" t="s">
        <v>92</v>
      </c>
      <c r="Q4524" t="s">
        <v>952</v>
      </c>
      <c r="R4524" s="4" t="str">
        <f t="shared" ca="1" si="70"/>
        <v>Kempster RM and Egeberg CA (2020). SharkBase citizen science global chondrichthyan sighting database. Support Our Sharks Ocean Conservation Society. Version 2020.08. www.supportoursharks.com (consulted on 01/08/2020)</v>
      </c>
    </row>
    <row r="4525" spans="1:18" ht="15.75" customHeight="1" x14ac:dyDescent="0.25">
      <c r="A4525">
        <v>4558</v>
      </c>
      <c r="B4525" t="s">
        <v>18</v>
      </c>
      <c r="C4525" t="s">
        <v>19</v>
      </c>
      <c r="D4525" t="s">
        <v>20</v>
      </c>
      <c r="E4525" t="s">
        <v>76</v>
      </c>
      <c r="F4525" s="7" t="s">
        <v>1941</v>
      </c>
      <c r="G4525" s="7">
        <v>178.07529</v>
      </c>
      <c r="H4525" s="8">
        <v>42890</v>
      </c>
      <c r="I4525" t="s">
        <v>897</v>
      </c>
      <c r="J4525" t="s">
        <v>31</v>
      </c>
      <c r="K4525" t="s">
        <v>28</v>
      </c>
      <c r="L4525">
        <v>18</v>
      </c>
      <c r="M4525" s="7">
        <v>1</v>
      </c>
      <c r="N4525" s="7">
        <v>1</v>
      </c>
      <c r="O4525" t="s">
        <v>25</v>
      </c>
      <c r="Q4525" t="s">
        <v>952</v>
      </c>
      <c r="R4525" s="4" t="str">
        <f t="shared" ca="1" si="70"/>
        <v>Kempster RM and Egeberg CA (2020). SharkBase citizen science global chondrichthyan sighting database. Support Our Sharks Ocean Conservation Society. Version 2020.08. www.supportoursharks.com (consulted on 01/08/2020)</v>
      </c>
    </row>
    <row r="4526" spans="1:18" ht="15.75" customHeight="1" x14ac:dyDescent="0.25">
      <c r="A4526">
        <v>4559</v>
      </c>
      <c r="B4526" t="s">
        <v>18</v>
      </c>
      <c r="C4526" t="s">
        <v>19</v>
      </c>
      <c r="D4526" t="s">
        <v>20</v>
      </c>
      <c r="E4526" t="s">
        <v>76</v>
      </c>
      <c r="F4526" s="7">
        <v>-18.293420000000001</v>
      </c>
      <c r="G4526" s="7">
        <v>178.07529</v>
      </c>
      <c r="H4526" s="8">
        <v>42890</v>
      </c>
      <c r="I4526" t="s">
        <v>897</v>
      </c>
      <c r="J4526" t="s">
        <v>31</v>
      </c>
      <c r="K4526" t="s">
        <v>28</v>
      </c>
      <c r="L4526">
        <v>18</v>
      </c>
      <c r="M4526" s="7">
        <v>1</v>
      </c>
      <c r="N4526" s="7">
        <v>1.1000000000000001</v>
      </c>
      <c r="O4526" t="s">
        <v>25</v>
      </c>
      <c r="Q4526" t="s">
        <v>952</v>
      </c>
      <c r="R4526" s="4" t="str">
        <f t="shared" ca="1" si="70"/>
        <v>Kempster RM and Egeberg CA (2020). SharkBase citizen science global chondrichthyan sighting database. Support Our Sharks Ocean Conservation Society. Version 2020.08. www.supportoursharks.com (consulted on 01/08/2020)</v>
      </c>
    </row>
    <row r="4527" spans="1:18" ht="15.75" customHeight="1" x14ac:dyDescent="0.25">
      <c r="A4527">
        <v>4560</v>
      </c>
      <c r="B4527" t="s">
        <v>18</v>
      </c>
      <c r="C4527" t="s">
        <v>19</v>
      </c>
      <c r="D4527" t="s">
        <v>20</v>
      </c>
      <c r="E4527" t="s">
        <v>76</v>
      </c>
      <c r="F4527" s="7">
        <v>-18.293420000000001</v>
      </c>
      <c r="G4527" s="7">
        <v>178.07529</v>
      </c>
      <c r="H4527" s="8">
        <v>42890</v>
      </c>
      <c r="I4527" t="s">
        <v>897</v>
      </c>
      <c r="J4527" t="s">
        <v>31</v>
      </c>
      <c r="K4527" t="s">
        <v>28</v>
      </c>
      <c r="L4527">
        <v>18</v>
      </c>
      <c r="M4527" s="7">
        <v>1</v>
      </c>
      <c r="N4527" s="7">
        <v>1.25</v>
      </c>
      <c r="O4527" t="s">
        <v>25</v>
      </c>
      <c r="Q4527" t="s">
        <v>952</v>
      </c>
      <c r="R4527" s="4" t="str">
        <f t="shared" ca="1" si="70"/>
        <v>Kempster RM and Egeberg CA (2020). SharkBase citizen science global chondrichthyan sighting database. Support Our Sharks Ocean Conservation Society. Version 2020.08. www.supportoursharks.com (consulted on 01/08/2020)</v>
      </c>
    </row>
    <row r="4528" spans="1:18" ht="15.75" customHeight="1" x14ac:dyDescent="0.25">
      <c r="A4528">
        <v>4561</v>
      </c>
      <c r="B4528" t="s">
        <v>106</v>
      </c>
      <c r="C4528" t="s">
        <v>107</v>
      </c>
      <c r="D4528" t="s">
        <v>20</v>
      </c>
      <c r="E4528" t="s">
        <v>76</v>
      </c>
      <c r="F4528" s="7">
        <v>-18.293420000000001</v>
      </c>
      <c r="G4528" s="7">
        <v>178.07529</v>
      </c>
      <c r="H4528" s="8">
        <v>42890</v>
      </c>
      <c r="I4528" t="s">
        <v>897</v>
      </c>
      <c r="J4528" t="s">
        <v>31</v>
      </c>
      <c r="K4528" t="s">
        <v>28</v>
      </c>
      <c r="L4528">
        <v>18</v>
      </c>
      <c r="M4528" s="7">
        <v>1</v>
      </c>
      <c r="N4528" s="7">
        <v>2.5</v>
      </c>
      <c r="O4528" t="s">
        <v>25</v>
      </c>
      <c r="Q4528" t="s">
        <v>952</v>
      </c>
      <c r="R4528" s="4" t="str">
        <f t="shared" ca="1" si="70"/>
        <v>Kempster RM and Egeberg CA (2020). SharkBase citizen science global chondrichthyan sighting database. Support Our Sharks Ocean Conservation Society. Version 2020.08. www.supportoursharks.com (consulted on 01/08/2020)</v>
      </c>
    </row>
    <row r="4529" spans="1:18" ht="15.75" customHeight="1" x14ac:dyDescent="0.25">
      <c r="A4529">
        <v>4562</v>
      </c>
      <c r="B4529" t="s">
        <v>18</v>
      </c>
      <c r="C4529" t="s">
        <v>19</v>
      </c>
      <c r="D4529" t="s">
        <v>20</v>
      </c>
      <c r="E4529" t="s">
        <v>76</v>
      </c>
      <c r="F4529" s="7">
        <v>-18.293420000000001</v>
      </c>
      <c r="G4529" s="7">
        <v>178.07529</v>
      </c>
      <c r="H4529" s="8">
        <v>42956</v>
      </c>
      <c r="I4529" t="s">
        <v>897</v>
      </c>
      <c r="J4529" t="s">
        <v>54</v>
      </c>
      <c r="K4529" t="s">
        <v>28</v>
      </c>
      <c r="L4529">
        <v>18</v>
      </c>
      <c r="M4529" s="7">
        <v>1</v>
      </c>
      <c r="N4529" s="7">
        <v>0.95</v>
      </c>
      <c r="O4529" t="s">
        <v>33</v>
      </c>
      <c r="Q4529" t="s">
        <v>952</v>
      </c>
      <c r="R4529" s="4" t="str">
        <f t="shared" ca="1" si="70"/>
        <v>Kempster RM and Egeberg CA (2020). SharkBase citizen science global chondrichthyan sighting database. Support Our Sharks Ocean Conservation Society. Version 2020.08. www.supportoursharks.com (consulted on 01/08/2020)</v>
      </c>
    </row>
    <row r="4530" spans="1:18" ht="15.75" customHeight="1" x14ac:dyDescent="0.25">
      <c r="A4530">
        <v>4563</v>
      </c>
      <c r="B4530" t="s">
        <v>18</v>
      </c>
      <c r="C4530" t="s">
        <v>19</v>
      </c>
      <c r="D4530" t="s">
        <v>20</v>
      </c>
      <c r="E4530" t="s">
        <v>76</v>
      </c>
      <c r="F4530" s="7">
        <v>-18.293420000000001</v>
      </c>
      <c r="G4530" s="7">
        <v>178.07529</v>
      </c>
      <c r="H4530" s="8">
        <v>42956</v>
      </c>
      <c r="I4530" t="s">
        <v>897</v>
      </c>
      <c r="J4530" t="s">
        <v>54</v>
      </c>
      <c r="K4530" t="s">
        <v>28</v>
      </c>
      <c r="L4530">
        <v>18</v>
      </c>
      <c r="M4530" s="7">
        <v>1</v>
      </c>
      <c r="N4530" s="7">
        <v>1.25</v>
      </c>
      <c r="O4530" t="s">
        <v>92</v>
      </c>
      <c r="Q4530" t="s">
        <v>952</v>
      </c>
      <c r="R4530" s="4" t="str">
        <f t="shared" ca="1" si="70"/>
        <v>Kempster RM and Egeberg CA (2020). SharkBase citizen science global chondrichthyan sighting database. Support Our Sharks Ocean Conservation Society. Version 2020.08. www.supportoursharks.com (consulted on 01/08/2020)</v>
      </c>
    </row>
    <row r="4531" spans="1:18" ht="15.75" customHeight="1" x14ac:dyDescent="0.25">
      <c r="A4531">
        <v>4564</v>
      </c>
      <c r="B4531" t="s">
        <v>61</v>
      </c>
      <c r="C4531" t="s">
        <v>62</v>
      </c>
      <c r="D4531" t="s">
        <v>20</v>
      </c>
      <c r="E4531" t="s">
        <v>1173</v>
      </c>
      <c r="F4531" s="7">
        <v>-8.3409654819999997</v>
      </c>
      <c r="G4531" s="7">
        <v>116.04324750000001</v>
      </c>
      <c r="H4531" s="8">
        <v>42950</v>
      </c>
      <c r="I4531" t="s">
        <v>22</v>
      </c>
      <c r="J4531" t="s">
        <v>63</v>
      </c>
      <c r="K4531" t="s">
        <v>63</v>
      </c>
      <c r="L4531">
        <v>30</v>
      </c>
      <c r="M4531" s="7">
        <v>1</v>
      </c>
      <c r="N4531" s="7">
        <v>1.5</v>
      </c>
      <c r="O4531" t="s">
        <v>25</v>
      </c>
      <c r="R4531" s="4" t="str">
        <f t="shared" ca="1" si="70"/>
        <v>Kempster RM and Egeberg CA (2020). SharkBase citizen science global chondrichthyan sighting database. Support Our Sharks Ocean Conservation Society. Version 2020.08. www.supportoursharks.com (consulted on 01/08/2020)</v>
      </c>
    </row>
    <row r="4532" spans="1:18" ht="15.75" customHeight="1" x14ac:dyDescent="0.25">
      <c r="A4532">
        <v>4565</v>
      </c>
      <c r="B4532" t="s">
        <v>18</v>
      </c>
      <c r="C4532" t="s">
        <v>19</v>
      </c>
      <c r="D4532" t="s">
        <v>20</v>
      </c>
      <c r="E4532" t="s">
        <v>1173</v>
      </c>
      <c r="F4532" s="7">
        <v>-8.3371439380000005</v>
      </c>
      <c r="G4532" s="7">
        <v>116.03736809999999</v>
      </c>
      <c r="H4532" s="8">
        <v>42950</v>
      </c>
      <c r="I4532" t="s">
        <v>1457</v>
      </c>
      <c r="J4532" t="s">
        <v>63</v>
      </c>
      <c r="K4532" t="s">
        <v>63</v>
      </c>
      <c r="L4532">
        <v>12</v>
      </c>
      <c r="M4532" s="7">
        <v>3</v>
      </c>
      <c r="N4532" s="7">
        <v>0.7</v>
      </c>
      <c r="O4532" t="s">
        <v>25</v>
      </c>
      <c r="R4532" s="4" t="str">
        <f t="shared" ca="1" si="70"/>
        <v>Kempster RM and Egeberg CA (2020). SharkBase citizen science global chondrichthyan sighting database. Support Our Sharks Ocean Conservation Society. Version 2020.08. www.supportoursharks.com (consulted on 01/08/2020)</v>
      </c>
    </row>
    <row r="4533" spans="1:18" ht="15.75" customHeight="1" x14ac:dyDescent="0.25">
      <c r="A4533">
        <v>4566</v>
      </c>
      <c r="B4533" t="s">
        <v>18</v>
      </c>
      <c r="C4533" t="s">
        <v>943</v>
      </c>
      <c r="D4533" t="s">
        <v>20</v>
      </c>
      <c r="E4533" t="s">
        <v>1173</v>
      </c>
      <c r="F4533" s="7">
        <v>-8.3438103859999995</v>
      </c>
      <c r="G4533" s="7">
        <v>116.0265105</v>
      </c>
      <c r="H4533" s="8">
        <v>42969</v>
      </c>
      <c r="I4533" t="s">
        <v>1174</v>
      </c>
      <c r="J4533" t="s">
        <v>23</v>
      </c>
      <c r="K4533" t="s">
        <v>28</v>
      </c>
      <c r="L4533">
        <v>28.6</v>
      </c>
      <c r="M4533" s="7">
        <v>2</v>
      </c>
      <c r="O4533" t="s">
        <v>25</v>
      </c>
      <c r="R4533" s="4" t="str">
        <f t="shared" ca="1" si="70"/>
        <v>Kempster RM and Egeberg CA (2020). SharkBase citizen science global chondrichthyan sighting database. Support Our Sharks Ocean Conservation Society. Version 2020.08. www.supportoursharks.com (consulted on 01/08/2020)</v>
      </c>
    </row>
    <row r="4534" spans="1:18" ht="15.75" customHeight="1" x14ac:dyDescent="0.25">
      <c r="A4534">
        <v>4567</v>
      </c>
      <c r="B4534" t="s">
        <v>124</v>
      </c>
      <c r="C4534" t="s">
        <v>142</v>
      </c>
      <c r="D4534" t="s">
        <v>20</v>
      </c>
      <c r="E4534" t="s">
        <v>1173</v>
      </c>
      <c r="F4534" s="7">
        <v>-8.343555619</v>
      </c>
      <c r="G4534" s="7">
        <v>116.0260384</v>
      </c>
      <c r="H4534" s="8">
        <v>42969</v>
      </c>
      <c r="I4534" t="s">
        <v>299</v>
      </c>
      <c r="J4534" t="s">
        <v>23</v>
      </c>
      <c r="K4534" t="s">
        <v>28</v>
      </c>
      <c r="L4534">
        <v>28.6</v>
      </c>
      <c r="M4534" s="7">
        <v>2</v>
      </c>
      <c r="O4534" t="s">
        <v>25</v>
      </c>
      <c r="R4534" s="4" t="str">
        <f t="shared" ca="1" si="70"/>
        <v>Kempster RM and Egeberg CA (2020). SharkBase citizen science global chondrichthyan sighting database. Support Our Sharks Ocean Conservation Society. Version 2020.08. www.supportoursharks.com (consulted on 01/08/2020)</v>
      </c>
    </row>
    <row r="4535" spans="1:18" ht="15.75" customHeight="1" x14ac:dyDescent="0.25">
      <c r="A4535">
        <v>4568</v>
      </c>
      <c r="B4535" t="s">
        <v>124</v>
      </c>
      <c r="C4535" t="s">
        <v>125</v>
      </c>
      <c r="D4535" t="s">
        <v>20</v>
      </c>
      <c r="E4535" t="s">
        <v>1173</v>
      </c>
      <c r="F4535" s="7">
        <v>-8.3375685560000008</v>
      </c>
      <c r="G4535" s="7">
        <v>116.0373252</v>
      </c>
      <c r="H4535" s="8">
        <v>42949</v>
      </c>
      <c r="I4535" t="s">
        <v>1457</v>
      </c>
      <c r="J4535" t="s">
        <v>63</v>
      </c>
      <c r="K4535" t="s">
        <v>63</v>
      </c>
      <c r="L4535">
        <v>12</v>
      </c>
      <c r="M4535" s="7">
        <v>1</v>
      </c>
      <c r="N4535" s="7">
        <v>1.5</v>
      </c>
      <c r="O4535" t="s">
        <v>25</v>
      </c>
      <c r="R4535" s="4" t="str">
        <f t="shared" ca="1" si="70"/>
        <v>Kempster RM and Egeberg CA (2020). SharkBase citizen science global chondrichthyan sighting database. Support Our Sharks Ocean Conservation Society. Version 2020.08. www.supportoursharks.com (consulted on 01/08/2020)</v>
      </c>
    </row>
    <row r="4536" spans="1:18" ht="15.75" customHeight="1" x14ac:dyDescent="0.25">
      <c r="A4536">
        <v>4569</v>
      </c>
      <c r="B4536" t="s">
        <v>18</v>
      </c>
      <c r="C4536" t="s">
        <v>19</v>
      </c>
      <c r="D4536" t="s">
        <v>20</v>
      </c>
      <c r="E4536" t="s">
        <v>1173</v>
      </c>
      <c r="F4536" s="7">
        <v>-8.3376959409999998</v>
      </c>
      <c r="G4536" s="7">
        <v>116.0375827</v>
      </c>
      <c r="H4536" s="8">
        <v>42949</v>
      </c>
      <c r="I4536" t="s">
        <v>1457</v>
      </c>
      <c r="J4536" t="s">
        <v>63</v>
      </c>
      <c r="K4536" t="s">
        <v>63</v>
      </c>
      <c r="L4536">
        <v>30</v>
      </c>
      <c r="M4536" s="7">
        <v>1</v>
      </c>
      <c r="N4536" s="7">
        <v>1.5</v>
      </c>
      <c r="O4536" t="s">
        <v>25</v>
      </c>
      <c r="R4536" s="4" t="str">
        <f t="shared" ca="1" si="70"/>
        <v>Kempster RM and Egeberg CA (2020). SharkBase citizen science global chondrichthyan sighting database. Support Our Sharks Ocean Conservation Society. Version 2020.08. www.supportoursharks.com (consulted on 01/08/2020)</v>
      </c>
    </row>
    <row r="4537" spans="1:18" ht="15.75" customHeight="1" x14ac:dyDescent="0.25">
      <c r="A4537">
        <v>4570</v>
      </c>
      <c r="B4537" t="s">
        <v>18</v>
      </c>
      <c r="C4537" t="s">
        <v>943</v>
      </c>
      <c r="D4537" t="s">
        <v>20</v>
      </c>
      <c r="E4537" t="s">
        <v>1173</v>
      </c>
      <c r="F4537" s="7">
        <v>-8.3413051740000004</v>
      </c>
      <c r="G4537" s="7">
        <v>116.0461657</v>
      </c>
      <c r="H4537" s="8">
        <v>42973</v>
      </c>
      <c r="I4537" t="s">
        <v>22</v>
      </c>
      <c r="J4537" t="s">
        <v>63</v>
      </c>
      <c r="K4537" t="s">
        <v>63</v>
      </c>
      <c r="L4537">
        <v>27.2</v>
      </c>
      <c r="M4537" s="7">
        <v>8</v>
      </c>
      <c r="N4537" s="7">
        <v>0.1</v>
      </c>
      <c r="O4537" t="s">
        <v>25</v>
      </c>
      <c r="R4537" s="4" t="str">
        <f t="shared" ca="1" si="70"/>
        <v>Kempster RM and Egeberg CA (2020). SharkBase citizen science global chondrichthyan sighting database. Support Our Sharks Ocean Conservation Society. Version 2020.08. www.supportoursharks.com (consulted on 01/08/2020)</v>
      </c>
    </row>
    <row r="4538" spans="1:18" ht="15.75" customHeight="1" x14ac:dyDescent="0.25">
      <c r="A4538">
        <v>4571</v>
      </c>
      <c r="B4538" t="s">
        <v>124</v>
      </c>
      <c r="C4538" t="s">
        <v>142</v>
      </c>
      <c r="D4538" t="s">
        <v>20</v>
      </c>
      <c r="E4538" t="s">
        <v>121</v>
      </c>
      <c r="F4538" s="7">
        <v>-8.3378657880000002</v>
      </c>
      <c r="G4538" s="7">
        <v>116.0388701</v>
      </c>
      <c r="H4538" s="8">
        <v>42970</v>
      </c>
      <c r="I4538" t="s">
        <v>1457</v>
      </c>
      <c r="J4538" t="s">
        <v>23</v>
      </c>
      <c r="K4538" t="s">
        <v>28</v>
      </c>
      <c r="L4538">
        <v>16.2</v>
      </c>
      <c r="M4538" s="7">
        <v>1</v>
      </c>
      <c r="O4538" t="s">
        <v>25</v>
      </c>
      <c r="R4538" s="4" t="str">
        <f t="shared" ca="1" si="70"/>
        <v>Kempster RM and Egeberg CA (2020). SharkBase citizen science global chondrichthyan sighting database. Support Our Sharks Ocean Conservation Society. Version 2020.08. www.supportoursharks.com (consulted on 01/08/2020)</v>
      </c>
    </row>
    <row r="4539" spans="1:18" ht="15.75" customHeight="1" x14ac:dyDescent="0.25">
      <c r="A4539">
        <v>4572</v>
      </c>
      <c r="B4539" t="s">
        <v>18</v>
      </c>
      <c r="C4539" t="s">
        <v>943</v>
      </c>
      <c r="D4539" t="s">
        <v>20</v>
      </c>
      <c r="E4539" t="s">
        <v>1173</v>
      </c>
      <c r="F4539" s="7">
        <v>-8.3610810000000004</v>
      </c>
      <c r="G4539" s="7">
        <v>116.032304</v>
      </c>
      <c r="H4539" s="8">
        <v>42978</v>
      </c>
      <c r="I4539" t="s">
        <v>1176</v>
      </c>
      <c r="J4539" t="s">
        <v>63</v>
      </c>
      <c r="K4539" t="s">
        <v>63</v>
      </c>
      <c r="L4539">
        <v>18</v>
      </c>
      <c r="M4539" s="7">
        <v>2</v>
      </c>
      <c r="N4539" s="7">
        <v>1.8</v>
      </c>
      <c r="O4539" t="s">
        <v>25</v>
      </c>
      <c r="R4539" s="4" t="str">
        <f t="shared" ca="1" si="70"/>
        <v>Kempster RM and Egeberg CA (2020). SharkBase citizen science global chondrichthyan sighting database. Support Our Sharks Ocean Conservation Society. Version 2020.08. www.supportoursharks.com (consulted on 01/08/2020)</v>
      </c>
    </row>
    <row r="4540" spans="1:18" ht="15.75" customHeight="1" x14ac:dyDescent="0.25">
      <c r="A4540">
        <v>4573</v>
      </c>
      <c r="B4540" t="s">
        <v>18</v>
      </c>
      <c r="C4540" t="s">
        <v>943</v>
      </c>
      <c r="D4540" t="s">
        <v>20</v>
      </c>
      <c r="E4540" t="s">
        <v>1173</v>
      </c>
      <c r="F4540" s="7">
        <v>-8.3420159999999992</v>
      </c>
      <c r="G4540" s="7">
        <v>116.02747599999999</v>
      </c>
      <c r="H4540" s="8">
        <v>42972</v>
      </c>
      <c r="I4540" t="s">
        <v>1174</v>
      </c>
      <c r="J4540" t="s">
        <v>23</v>
      </c>
      <c r="K4540" t="s">
        <v>28</v>
      </c>
      <c r="L4540">
        <v>28</v>
      </c>
      <c r="M4540" s="7">
        <v>2</v>
      </c>
      <c r="O4540" t="s">
        <v>25</v>
      </c>
      <c r="R4540" s="4" t="str">
        <f t="shared" ca="1" si="70"/>
        <v>Kempster RM and Egeberg CA (2020). SharkBase citizen science global chondrichthyan sighting database. Support Our Sharks Ocean Conservation Society. Version 2020.08. www.supportoursharks.com (consulted on 01/08/2020)</v>
      </c>
    </row>
    <row r="4541" spans="1:18" ht="15.75" customHeight="1" x14ac:dyDescent="0.25">
      <c r="A4541">
        <v>4574</v>
      </c>
      <c r="B4541" t="s">
        <v>124</v>
      </c>
      <c r="C4541" t="s">
        <v>142</v>
      </c>
      <c r="D4541" t="s">
        <v>20</v>
      </c>
      <c r="E4541" t="s">
        <v>1173</v>
      </c>
      <c r="F4541" s="7">
        <v>-8.3365494719999997</v>
      </c>
      <c r="G4541" s="7">
        <v>116.0310595</v>
      </c>
      <c r="H4541" s="8">
        <v>42979</v>
      </c>
      <c r="I4541" t="s">
        <v>1457</v>
      </c>
      <c r="J4541" t="s">
        <v>63</v>
      </c>
      <c r="K4541" t="s">
        <v>63</v>
      </c>
      <c r="L4541">
        <v>16.600000000000001</v>
      </c>
      <c r="M4541" s="7">
        <v>1</v>
      </c>
      <c r="N4541" s="7">
        <v>0.2</v>
      </c>
      <c r="O4541" t="s">
        <v>25</v>
      </c>
      <c r="R4541" s="4" t="str">
        <f t="shared" ca="1" si="70"/>
        <v>Kempster RM and Egeberg CA (2020). SharkBase citizen science global chondrichthyan sighting database. Support Our Sharks Ocean Conservation Society. Version 2020.08. www.supportoursharks.com (consulted on 01/08/2020)</v>
      </c>
    </row>
    <row r="4542" spans="1:18" ht="15.75" customHeight="1" x14ac:dyDescent="0.25">
      <c r="A4542">
        <v>4575</v>
      </c>
      <c r="B4542" t="s">
        <v>18</v>
      </c>
      <c r="C4542" t="s">
        <v>943</v>
      </c>
      <c r="D4542" t="s">
        <v>20</v>
      </c>
      <c r="E4542" t="s">
        <v>1173</v>
      </c>
      <c r="F4542" s="7">
        <v>-8.3434706970000008</v>
      </c>
      <c r="G4542" s="7">
        <v>116.02663920000001</v>
      </c>
      <c r="H4542" s="8">
        <v>42974</v>
      </c>
      <c r="I4542" t="s">
        <v>299</v>
      </c>
      <c r="J4542" t="s">
        <v>23</v>
      </c>
      <c r="K4542" t="s">
        <v>28</v>
      </c>
      <c r="L4542">
        <v>25</v>
      </c>
      <c r="M4542" s="7">
        <v>1</v>
      </c>
      <c r="N4542" s="7">
        <v>4.5</v>
      </c>
      <c r="O4542" t="s">
        <v>25</v>
      </c>
      <c r="R4542" s="4" t="str">
        <f t="shared" ca="1" si="70"/>
        <v>Kempster RM and Egeberg CA (2020). SharkBase citizen science global chondrichthyan sighting database. Support Our Sharks Ocean Conservation Society. Version 2020.08. www.supportoursharks.com (consulted on 01/08/2020)</v>
      </c>
    </row>
    <row r="4543" spans="1:18" ht="15.75" customHeight="1" x14ac:dyDescent="0.25">
      <c r="A4543">
        <v>4576</v>
      </c>
      <c r="B4543" t="s">
        <v>124</v>
      </c>
      <c r="C4543" t="s">
        <v>142</v>
      </c>
      <c r="D4543" t="s">
        <v>20</v>
      </c>
      <c r="E4543" t="s">
        <v>1173</v>
      </c>
      <c r="F4543" s="7">
        <v>-8.3385876369999998</v>
      </c>
      <c r="G4543" s="7">
        <v>116.0324328</v>
      </c>
      <c r="H4543" s="8">
        <v>42979</v>
      </c>
      <c r="I4543" t="s">
        <v>1457</v>
      </c>
      <c r="J4543" t="s">
        <v>63</v>
      </c>
      <c r="K4543" t="s">
        <v>63</v>
      </c>
      <c r="L4543">
        <v>11.8</v>
      </c>
      <c r="M4543" s="7">
        <v>1</v>
      </c>
      <c r="N4543" s="7">
        <v>0.1</v>
      </c>
      <c r="O4543" t="s">
        <v>25</v>
      </c>
      <c r="R4543" s="4" t="str">
        <f t="shared" ca="1" si="70"/>
        <v>Kempster RM and Egeberg CA (2020). SharkBase citizen science global chondrichthyan sighting database. Support Our Sharks Ocean Conservation Society. Version 2020.08. www.supportoursharks.com (consulted on 01/08/2020)</v>
      </c>
    </row>
    <row r="4544" spans="1:18" ht="15.75" customHeight="1" x14ac:dyDescent="0.25">
      <c r="A4544">
        <v>4577</v>
      </c>
      <c r="B4544" t="s">
        <v>18</v>
      </c>
      <c r="C4544" t="s">
        <v>943</v>
      </c>
      <c r="D4544" t="s">
        <v>20</v>
      </c>
      <c r="E4544" t="s">
        <v>1173</v>
      </c>
      <c r="F4544" s="7">
        <v>-8.3386300989999995</v>
      </c>
      <c r="G4544" s="7">
        <v>116.03153159999999</v>
      </c>
      <c r="H4544" s="8">
        <v>42977</v>
      </c>
      <c r="I4544" t="s">
        <v>1174</v>
      </c>
      <c r="J4544" t="s">
        <v>23</v>
      </c>
      <c r="K4544" t="s">
        <v>28</v>
      </c>
      <c r="L4544">
        <v>25</v>
      </c>
      <c r="M4544" s="7">
        <v>1</v>
      </c>
      <c r="N4544" s="7">
        <v>2</v>
      </c>
      <c r="O4544" t="s">
        <v>25</v>
      </c>
      <c r="R4544" s="4" t="str">
        <f t="shared" ca="1" si="70"/>
        <v>Kempster RM and Egeberg CA (2020). SharkBase citizen science global chondrichthyan sighting database. Support Our Sharks Ocean Conservation Society. Version 2020.08. www.supportoursharks.com (consulted on 01/08/2020)</v>
      </c>
    </row>
    <row r="4545" spans="1:18" ht="15.75" customHeight="1" x14ac:dyDescent="0.25">
      <c r="A4545">
        <v>4578</v>
      </c>
      <c r="B4545" t="s">
        <v>18</v>
      </c>
      <c r="C4545" t="s">
        <v>19</v>
      </c>
      <c r="D4545" t="s">
        <v>20</v>
      </c>
      <c r="E4545" t="s">
        <v>1173</v>
      </c>
      <c r="F4545" s="7">
        <v>-8.3627051140000006</v>
      </c>
      <c r="G4545" s="7">
        <v>116.0332911</v>
      </c>
      <c r="H4545" s="8">
        <v>42949</v>
      </c>
      <c r="I4545" t="s">
        <v>1466</v>
      </c>
      <c r="J4545" t="s">
        <v>63</v>
      </c>
      <c r="K4545" t="s">
        <v>63</v>
      </c>
      <c r="L4545">
        <v>30</v>
      </c>
      <c r="M4545" s="7">
        <v>1</v>
      </c>
      <c r="N4545" s="7">
        <v>1.5</v>
      </c>
      <c r="O4545" t="s">
        <v>25</v>
      </c>
      <c r="R4545" s="4" t="str">
        <f t="shared" ca="1" si="70"/>
        <v>Kempster RM and Egeberg CA (2020). SharkBase citizen science global chondrichthyan sighting database. Support Our Sharks Ocean Conservation Society. Version 2020.08. www.supportoursharks.com (consulted on 01/08/2020)</v>
      </c>
    </row>
    <row r="4546" spans="1:18" ht="15.75" customHeight="1" x14ac:dyDescent="0.25">
      <c r="A4546">
        <v>4579</v>
      </c>
      <c r="B4546" t="s">
        <v>18</v>
      </c>
      <c r="C4546" t="s">
        <v>943</v>
      </c>
      <c r="D4546" t="s">
        <v>20</v>
      </c>
      <c r="E4546" t="s">
        <v>1173</v>
      </c>
      <c r="F4546" s="7">
        <v>-8.3378979999999991</v>
      </c>
      <c r="G4546" s="7">
        <v>116.037626</v>
      </c>
      <c r="H4546" s="8">
        <v>42979</v>
      </c>
      <c r="I4546" t="s">
        <v>1457</v>
      </c>
      <c r="J4546" t="s">
        <v>63</v>
      </c>
      <c r="K4546" t="s">
        <v>63</v>
      </c>
      <c r="L4546">
        <v>11.3</v>
      </c>
      <c r="M4546" s="7">
        <v>1</v>
      </c>
      <c r="N4546" s="7">
        <v>0.1</v>
      </c>
      <c r="O4546" t="s">
        <v>25</v>
      </c>
      <c r="R4546" s="4" t="str">
        <f t="shared" ca="1" si="70"/>
        <v>Kempster RM and Egeberg CA (2020). SharkBase citizen science global chondrichthyan sighting database. Support Our Sharks Ocean Conservation Society. Version 2020.08. www.supportoursharks.com (consulted on 01/08/2020)</v>
      </c>
    </row>
    <row r="4547" spans="1:18" ht="15.75" customHeight="1" x14ac:dyDescent="0.25">
      <c r="A4547">
        <v>4580</v>
      </c>
      <c r="B4547" t="s">
        <v>18</v>
      </c>
      <c r="C4547" t="s">
        <v>19</v>
      </c>
      <c r="D4547" t="s">
        <v>20</v>
      </c>
      <c r="E4547" t="s">
        <v>1173</v>
      </c>
      <c r="F4547" s="7">
        <v>-8.3621350000000003</v>
      </c>
      <c r="G4547" s="7">
        <v>116.032172</v>
      </c>
      <c r="H4547" s="8">
        <v>42945</v>
      </c>
      <c r="I4547" t="s">
        <v>1176</v>
      </c>
      <c r="J4547" t="s">
        <v>63</v>
      </c>
      <c r="K4547" t="s">
        <v>63</v>
      </c>
      <c r="L4547">
        <v>20</v>
      </c>
      <c r="M4547" s="7">
        <v>4</v>
      </c>
      <c r="N4547" s="7">
        <v>1.1000000000000001</v>
      </c>
      <c r="O4547" t="s">
        <v>25</v>
      </c>
      <c r="R4547" s="4" t="str">
        <f t="shared" ref="R4547:R4610" ca="1" si="71">("Kempster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4548" spans="1:18" ht="15.75" customHeight="1" x14ac:dyDescent="0.25">
      <c r="A4548">
        <v>4581</v>
      </c>
      <c r="B4548" t="s">
        <v>18</v>
      </c>
      <c r="C4548" t="s">
        <v>943</v>
      </c>
      <c r="D4548" t="s">
        <v>20</v>
      </c>
      <c r="E4548" t="s">
        <v>1173</v>
      </c>
      <c r="F4548" s="7">
        <v>-8.3437679249999999</v>
      </c>
      <c r="G4548" s="7">
        <v>116.05092930000001</v>
      </c>
      <c r="H4548" s="8">
        <v>42977</v>
      </c>
      <c r="I4548" t="s">
        <v>1683</v>
      </c>
      <c r="J4548" t="s">
        <v>23</v>
      </c>
      <c r="K4548" t="s">
        <v>28</v>
      </c>
      <c r="L4548">
        <v>25</v>
      </c>
      <c r="M4548" s="7">
        <v>1</v>
      </c>
      <c r="N4548" s="7">
        <v>1.5</v>
      </c>
      <c r="O4548" t="s">
        <v>25</v>
      </c>
      <c r="R4548" s="4" t="str">
        <f t="shared" ca="1" si="71"/>
        <v>Kempster RM and Egeberg CA (2020). SharkBase citizen science global chondrichthyan sighting database. Support Our Sharks Ocean Conservation Society. Version 2020.08. www.supportoursharks.com (consulted on 01/08/2020)</v>
      </c>
    </row>
    <row r="4549" spans="1:18" ht="15.75" customHeight="1" x14ac:dyDescent="0.25">
      <c r="A4549">
        <v>4582</v>
      </c>
      <c r="B4549" t="s">
        <v>18</v>
      </c>
      <c r="C4549" t="s">
        <v>19</v>
      </c>
      <c r="D4549" t="s">
        <v>20</v>
      </c>
      <c r="E4549" t="s">
        <v>1173</v>
      </c>
      <c r="F4549" s="7">
        <v>-8.3436830030000007</v>
      </c>
      <c r="G4549" s="7">
        <v>116.02582390000001</v>
      </c>
      <c r="H4549" s="8">
        <v>42946</v>
      </c>
      <c r="I4549" t="s">
        <v>1174</v>
      </c>
      <c r="J4549" t="s">
        <v>63</v>
      </c>
      <c r="K4549" t="s">
        <v>63</v>
      </c>
      <c r="L4549">
        <v>19</v>
      </c>
      <c r="M4549" s="7">
        <v>3</v>
      </c>
      <c r="N4549" s="7">
        <v>0.8</v>
      </c>
      <c r="O4549" t="s">
        <v>25</v>
      </c>
      <c r="R4549" s="4" t="str">
        <f t="shared" ca="1" si="71"/>
        <v>Kempster RM and Egeberg CA (2020). SharkBase citizen science global chondrichthyan sighting database. Support Our Sharks Ocean Conservation Society. Version 2020.08. www.supportoursharks.com (consulted on 01/08/2020)</v>
      </c>
    </row>
    <row r="4550" spans="1:18" ht="15.75" customHeight="1" x14ac:dyDescent="0.25">
      <c r="A4550">
        <v>4583</v>
      </c>
      <c r="B4550" t="s">
        <v>18</v>
      </c>
      <c r="C4550" t="s">
        <v>943</v>
      </c>
      <c r="D4550" t="s">
        <v>20</v>
      </c>
      <c r="E4550" t="s">
        <v>1173</v>
      </c>
      <c r="F4550" s="7">
        <v>-8.3416130000000006</v>
      </c>
      <c r="G4550" s="7">
        <v>116.02895700000001</v>
      </c>
      <c r="H4550" s="8">
        <v>42980</v>
      </c>
      <c r="I4550" t="s">
        <v>1174</v>
      </c>
      <c r="J4550" t="s">
        <v>63</v>
      </c>
      <c r="K4550" t="s">
        <v>63</v>
      </c>
      <c r="L4550">
        <v>22</v>
      </c>
      <c r="M4550" s="7">
        <v>3</v>
      </c>
      <c r="N4550" s="7">
        <v>0.1</v>
      </c>
      <c r="O4550" t="s">
        <v>25</v>
      </c>
      <c r="R4550" s="4" t="str">
        <f t="shared" ca="1" si="71"/>
        <v>Kempster RM and Egeberg CA (2020). SharkBase citizen science global chondrichthyan sighting database. Support Our Sharks Ocean Conservation Society. Version 2020.08. www.supportoursharks.com (consulted on 01/08/2020)</v>
      </c>
    </row>
    <row r="4551" spans="1:18" ht="15.75" customHeight="1" x14ac:dyDescent="0.25">
      <c r="A4551">
        <v>4584</v>
      </c>
      <c r="B4551" t="s">
        <v>124</v>
      </c>
      <c r="C4551" t="s">
        <v>125</v>
      </c>
      <c r="D4551" t="s">
        <v>20</v>
      </c>
      <c r="E4551" t="s">
        <v>1173</v>
      </c>
      <c r="F4551" s="7">
        <v>-8.3438103859999995</v>
      </c>
      <c r="G4551" s="7">
        <v>116.0253518</v>
      </c>
      <c r="H4551" s="8">
        <v>42946</v>
      </c>
      <c r="I4551" t="s">
        <v>1174</v>
      </c>
      <c r="J4551" t="s">
        <v>63</v>
      </c>
      <c r="K4551" t="s">
        <v>63</v>
      </c>
      <c r="L4551">
        <v>19</v>
      </c>
      <c r="M4551" s="7">
        <v>1</v>
      </c>
      <c r="N4551" s="7">
        <v>1.5</v>
      </c>
      <c r="O4551" t="s">
        <v>25</v>
      </c>
      <c r="R4551" s="4" t="str">
        <f t="shared" ca="1" si="71"/>
        <v>Kempster RM and Egeberg CA (2020). SharkBase citizen science global chondrichthyan sighting database. Support Our Sharks Ocean Conservation Society. Version 2020.08. www.supportoursharks.com (consulted on 01/08/2020)</v>
      </c>
    </row>
    <row r="4552" spans="1:18" ht="15.75" customHeight="1" x14ac:dyDescent="0.25">
      <c r="A4552">
        <v>4585</v>
      </c>
      <c r="B4552" t="s">
        <v>18</v>
      </c>
      <c r="C4552" t="s">
        <v>943</v>
      </c>
      <c r="D4552" t="s">
        <v>20</v>
      </c>
      <c r="E4552" t="s">
        <v>1173</v>
      </c>
      <c r="F4552" s="7">
        <v>-8.3611765859999991</v>
      </c>
      <c r="G4552" s="7">
        <v>116.0314028</v>
      </c>
      <c r="H4552" s="8">
        <v>42972</v>
      </c>
      <c r="I4552" t="s">
        <v>1176</v>
      </c>
      <c r="J4552" t="s">
        <v>23</v>
      </c>
      <c r="K4552" t="s">
        <v>28</v>
      </c>
      <c r="L4552">
        <v>18</v>
      </c>
      <c r="M4552" s="7">
        <v>1</v>
      </c>
      <c r="N4552" s="7">
        <v>0.9</v>
      </c>
      <c r="O4552" t="s">
        <v>25</v>
      </c>
      <c r="R4552" s="4" t="str">
        <f t="shared" ca="1" si="71"/>
        <v>Kempster RM and Egeberg CA (2020). SharkBase citizen science global chondrichthyan sighting database. Support Our Sharks Ocean Conservation Society. Version 2020.08. www.supportoursharks.com (consulted on 01/08/2020)</v>
      </c>
    </row>
    <row r="4553" spans="1:18" ht="15.75" customHeight="1" x14ac:dyDescent="0.25">
      <c r="A4553">
        <v>4586</v>
      </c>
      <c r="B4553" t="s">
        <v>98</v>
      </c>
      <c r="C4553" t="s">
        <v>701</v>
      </c>
      <c r="D4553" t="s">
        <v>20</v>
      </c>
      <c r="E4553" t="s">
        <v>1173</v>
      </c>
      <c r="F4553" s="7">
        <v>-8.3494576699999996</v>
      </c>
      <c r="G4553" s="7">
        <v>116.026253</v>
      </c>
      <c r="H4553" s="8">
        <v>42980</v>
      </c>
      <c r="I4553" t="s">
        <v>1174</v>
      </c>
      <c r="J4553" t="s">
        <v>63</v>
      </c>
      <c r="K4553" t="s">
        <v>63</v>
      </c>
      <c r="L4553">
        <v>22</v>
      </c>
      <c r="M4553" s="7">
        <v>2</v>
      </c>
      <c r="N4553" s="7">
        <v>0.7</v>
      </c>
      <c r="O4553" t="s">
        <v>25</v>
      </c>
      <c r="R4553" s="4" t="str">
        <f t="shared" ca="1" si="71"/>
        <v>Kempster RM and Egeberg CA (2020). SharkBase citizen science global chondrichthyan sighting database. Support Our Sharks Ocean Conservation Society. Version 2020.08. www.supportoursharks.com (consulted on 01/08/2020)</v>
      </c>
    </row>
    <row r="4554" spans="1:18" ht="15.75" customHeight="1" x14ac:dyDescent="0.25">
      <c r="A4554">
        <v>4587</v>
      </c>
      <c r="B4554" t="s">
        <v>124</v>
      </c>
      <c r="C4554" t="s">
        <v>125</v>
      </c>
      <c r="D4554" t="s">
        <v>20</v>
      </c>
      <c r="E4554" t="s">
        <v>1173</v>
      </c>
      <c r="F4554" s="7">
        <v>-8.3447020680000001</v>
      </c>
      <c r="G4554" s="7">
        <v>116.0255664</v>
      </c>
      <c r="H4554" s="8">
        <v>42946</v>
      </c>
      <c r="I4554" t="s">
        <v>1174</v>
      </c>
      <c r="J4554" t="s">
        <v>63</v>
      </c>
      <c r="K4554" t="s">
        <v>63</v>
      </c>
      <c r="L4554">
        <v>19</v>
      </c>
      <c r="M4554" s="7">
        <v>1</v>
      </c>
      <c r="N4554" s="7">
        <v>1.5</v>
      </c>
      <c r="O4554" t="s">
        <v>25</v>
      </c>
      <c r="R4554" s="4" t="str">
        <f t="shared" ca="1" si="71"/>
        <v>Kempster RM and Egeberg CA (2020). SharkBase citizen science global chondrichthyan sighting database. Support Our Sharks Ocean Conservation Society. Version 2020.08. www.supportoursharks.com (consulted on 01/08/2020)</v>
      </c>
    </row>
    <row r="4555" spans="1:18" ht="15.75" customHeight="1" x14ac:dyDescent="0.25">
      <c r="A4555">
        <v>4588</v>
      </c>
      <c r="B4555" t="s">
        <v>18</v>
      </c>
      <c r="C4555" t="s">
        <v>19</v>
      </c>
      <c r="D4555" t="s">
        <v>20</v>
      </c>
      <c r="E4555" t="s">
        <v>1173</v>
      </c>
      <c r="F4555" s="7">
        <v>-8.3441925359999995</v>
      </c>
      <c r="G4555" s="7">
        <v>116.0260813</v>
      </c>
      <c r="H4555" s="8">
        <v>42946</v>
      </c>
      <c r="I4555" t="s">
        <v>1174</v>
      </c>
      <c r="J4555" t="s">
        <v>63</v>
      </c>
      <c r="K4555" t="s">
        <v>63</v>
      </c>
      <c r="L4555">
        <v>18</v>
      </c>
      <c r="M4555" s="7">
        <v>3</v>
      </c>
      <c r="N4555" s="7">
        <v>1.5</v>
      </c>
      <c r="O4555" t="s">
        <v>25</v>
      </c>
      <c r="R4555" s="4" t="str">
        <f t="shared" ca="1" si="71"/>
        <v>Kempster RM and Egeberg CA (2020). SharkBase citizen science global chondrichthyan sighting database. Support Our Sharks Ocean Conservation Society. Version 2020.08. www.supportoursharks.com (consulted on 01/08/2020)</v>
      </c>
    </row>
    <row r="4556" spans="1:18" ht="15.75" customHeight="1" x14ac:dyDescent="0.25">
      <c r="A4556">
        <v>4589</v>
      </c>
      <c r="B4556" t="s">
        <v>124</v>
      </c>
      <c r="C4556" t="s">
        <v>125</v>
      </c>
      <c r="D4556" t="s">
        <v>20</v>
      </c>
      <c r="E4556" t="s">
        <v>1173</v>
      </c>
      <c r="F4556" s="7">
        <v>-8.3443623799999997</v>
      </c>
      <c r="G4556" s="7">
        <v>116.02539470000001</v>
      </c>
      <c r="H4556" s="8">
        <v>42946</v>
      </c>
      <c r="I4556" t="s">
        <v>1174</v>
      </c>
      <c r="J4556" t="s">
        <v>63</v>
      </c>
      <c r="K4556" t="s">
        <v>63</v>
      </c>
      <c r="L4556">
        <v>29.7</v>
      </c>
      <c r="M4556" s="7">
        <v>1</v>
      </c>
      <c r="N4556" s="7">
        <v>1.6</v>
      </c>
      <c r="O4556" t="s">
        <v>25</v>
      </c>
      <c r="R4556" s="4" t="str">
        <f t="shared" ca="1" si="71"/>
        <v>Kempster RM and Egeberg CA (2020). SharkBase citizen science global chondrichthyan sighting database. Support Our Sharks Ocean Conservation Society. Version 2020.08. www.supportoursharks.com (consulted on 01/08/2020)</v>
      </c>
    </row>
    <row r="4557" spans="1:18" ht="15.75" customHeight="1" x14ac:dyDescent="0.25">
      <c r="A4557">
        <v>4590</v>
      </c>
      <c r="B4557" t="s">
        <v>18</v>
      </c>
      <c r="C4557" t="s">
        <v>19</v>
      </c>
      <c r="D4557" t="s">
        <v>20</v>
      </c>
      <c r="E4557" t="s">
        <v>1173</v>
      </c>
      <c r="F4557" s="7">
        <v>-8.3441925359999995</v>
      </c>
      <c r="G4557" s="7">
        <v>116.02539470000001</v>
      </c>
      <c r="H4557" s="8">
        <v>42946</v>
      </c>
      <c r="I4557" t="s">
        <v>1174</v>
      </c>
      <c r="J4557" t="s">
        <v>63</v>
      </c>
      <c r="K4557" t="s">
        <v>63</v>
      </c>
      <c r="L4557">
        <v>29.7</v>
      </c>
      <c r="M4557" s="7">
        <v>1</v>
      </c>
      <c r="N4557" s="7">
        <v>1.1000000000000001</v>
      </c>
      <c r="O4557" t="s">
        <v>25</v>
      </c>
      <c r="R4557" s="4" t="str">
        <f t="shared" ca="1" si="71"/>
        <v>Kempster RM and Egeberg CA (2020). SharkBase citizen science global chondrichthyan sighting database. Support Our Sharks Ocean Conservation Society. Version 2020.08. www.supportoursharks.com (consulted on 01/08/2020)</v>
      </c>
    </row>
    <row r="4558" spans="1:18" ht="15.75" customHeight="1" x14ac:dyDescent="0.25">
      <c r="A4558">
        <v>4591</v>
      </c>
      <c r="B4558" t="s">
        <v>18</v>
      </c>
      <c r="C4558" t="s">
        <v>19</v>
      </c>
      <c r="D4558" t="s">
        <v>20</v>
      </c>
      <c r="E4558" t="s">
        <v>1173</v>
      </c>
      <c r="F4558" s="7">
        <v>-8.3441925359999995</v>
      </c>
      <c r="G4558" s="7">
        <v>116.02539470000001</v>
      </c>
      <c r="H4558" s="8">
        <v>42946</v>
      </c>
      <c r="I4558" t="s">
        <v>1174</v>
      </c>
      <c r="J4558" t="s">
        <v>63</v>
      </c>
      <c r="K4558" t="s">
        <v>63</v>
      </c>
      <c r="L4558">
        <v>29.7</v>
      </c>
      <c r="M4558" s="7">
        <v>1</v>
      </c>
      <c r="N4558" s="7">
        <v>1.1000000000000001</v>
      </c>
      <c r="O4558" t="s">
        <v>25</v>
      </c>
      <c r="R4558" s="4" t="str">
        <f t="shared" ca="1" si="71"/>
        <v>Kempster RM and Egeberg CA (2020). SharkBase citizen science global chondrichthyan sighting database. Support Our Sharks Ocean Conservation Society. Version 2020.08. www.supportoursharks.com (consulted on 01/08/2020)</v>
      </c>
    </row>
    <row r="4559" spans="1:18" ht="15.75" customHeight="1" x14ac:dyDescent="0.25">
      <c r="A4559">
        <v>4592</v>
      </c>
      <c r="B4559" t="s">
        <v>18</v>
      </c>
      <c r="C4559" t="s">
        <v>19</v>
      </c>
      <c r="D4559" t="s">
        <v>20</v>
      </c>
      <c r="E4559" t="s">
        <v>1173</v>
      </c>
      <c r="F4559" s="7">
        <v>-8.3441925359999995</v>
      </c>
      <c r="G4559" s="7">
        <v>116.02539470000001</v>
      </c>
      <c r="H4559" s="8">
        <v>42946</v>
      </c>
      <c r="I4559" t="s">
        <v>1174</v>
      </c>
      <c r="J4559" t="s">
        <v>63</v>
      </c>
      <c r="K4559" t="s">
        <v>63</v>
      </c>
      <c r="L4559">
        <v>29.7</v>
      </c>
      <c r="M4559" s="7">
        <v>1</v>
      </c>
      <c r="N4559" s="7">
        <v>1.1000000000000001</v>
      </c>
      <c r="O4559" t="s">
        <v>25</v>
      </c>
      <c r="R4559" s="4" t="str">
        <f t="shared" ca="1" si="71"/>
        <v>Kempster RM and Egeberg CA (2020). SharkBase citizen science global chondrichthyan sighting database. Support Our Sharks Ocean Conservation Society. Version 2020.08. www.supportoursharks.com (consulted on 01/08/2020)</v>
      </c>
    </row>
    <row r="4560" spans="1:18" ht="15.75" customHeight="1" x14ac:dyDescent="0.25">
      <c r="A4560">
        <v>4593</v>
      </c>
      <c r="B4560" t="s">
        <v>98</v>
      </c>
      <c r="C4560" t="s">
        <v>701</v>
      </c>
      <c r="D4560" t="s">
        <v>20</v>
      </c>
      <c r="E4560" t="s">
        <v>1173</v>
      </c>
      <c r="F4560" s="7">
        <v>-8.3544359999999998</v>
      </c>
      <c r="G4560" s="7">
        <v>116.07449</v>
      </c>
      <c r="H4560" s="8">
        <v>42946</v>
      </c>
      <c r="I4560" t="s">
        <v>1224</v>
      </c>
      <c r="J4560" t="s">
        <v>63</v>
      </c>
      <c r="K4560" t="s">
        <v>63</v>
      </c>
      <c r="M4560" s="7">
        <v>2</v>
      </c>
      <c r="N4560" s="7">
        <v>40</v>
      </c>
      <c r="O4560" t="s">
        <v>25</v>
      </c>
      <c r="R4560" s="4" t="str">
        <f t="shared" ca="1" si="71"/>
        <v>Kempster RM and Egeberg CA (2020). SharkBase citizen science global chondrichthyan sighting database. Support Our Sharks Ocean Conservation Society. Version 2020.08. www.supportoursharks.com (consulted on 01/08/2020)</v>
      </c>
    </row>
    <row r="4561" spans="1:18" ht="15.75" customHeight="1" x14ac:dyDescent="0.25">
      <c r="A4561">
        <v>4594</v>
      </c>
      <c r="B4561" t="s">
        <v>98</v>
      </c>
      <c r="C4561" t="s">
        <v>701</v>
      </c>
      <c r="D4561" t="s">
        <v>20</v>
      </c>
      <c r="E4561" t="s">
        <v>1173</v>
      </c>
      <c r="F4561" s="7">
        <v>-8.3500409999999992</v>
      </c>
      <c r="G4561" s="7">
        <v>116.08759999999999</v>
      </c>
      <c r="H4561" s="8">
        <v>42951</v>
      </c>
      <c r="I4561" t="s">
        <v>1538</v>
      </c>
      <c r="J4561" t="s">
        <v>63</v>
      </c>
      <c r="K4561" t="s">
        <v>63</v>
      </c>
      <c r="L4561">
        <v>12</v>
      </c>
      <c r="M4561" s="7">
        <v>1</v>
      </c>
      <c r="N4561" s="7">
        <v>0.3</v>
      </c>
      <c r="O4561" t="s">
        <v>25</v>
      </c>
      <c r="Q4561" t="s">
        <v>1942</v>
      </c>
      <c r="R4561" s="4" t="str">
        <f t="shared" ca="1" si="71"/>
        <v>Kempster RM and Egeberg CA (2020). SharkBase citizen science global chondrichthyan sighting database. Support Our Sharks Ocean Conservation Society. Version 2020.08. www.supportoursharks.com (consulted on 01/08/2020)</v>
      </c>
    </row>
    <row r="4562" spans="1:18" ht="15.75" customHeight="1" x14ac:dyDescent="0.25">
      <c r="A4562">
        <v>4595</v>
      </c>
      <c r="B4562" t="s">
        <v>124</v>
      </c>
      <c r="C4562" t="s">
        <v>125</v>
      </c>
      <c r="D4562" t="s">
        <v>20</v>
      </c>
      <c r="E4562" t="s">
        <v>1173</v>
      </c>
      <c r="F4562" s="7">
        <v>-8.3618559319999992</v>
      </c>
      <c r="G4562" s="7">
        <v>116.0303729</v>
      </c>
      <c r="H4562" s="8">
        <v>42980</v>
      </c>
      <c r="I4562" t="s">
        <v>1466</v>
      </c>
      <c r="J4562" t="s">
        <v>63</v>
      </c>
      <c r="K4562" t="s">
        <v>63</v>
      </c>
      <c r="L4562">
        <v>12</v>
      </c>
      <c r="M4562" s="7">
        <v>1</v>
      </c>
      <c r="N4562" s="7">
        <v>1.2</v>
      </c>
      <c r="O4562" t="s">
        <v>25</v>
      </c>
      <c r="R4562" s="4" t="str">
        <f t="shared" ca="1" si="71"/>
        <v>Kempster RM and Egeberg CA (2020). SharkBase citizen science global chondrichthyan sighting database. Support Our Sharks Ocean Conservation Society. Version 2020.08. www.supportoursharks.com (consulted on 01/08/2020)</v>
      </c>
    </row>
    <row r="4563" spans="1:18" ht="15.75" customHeight="1" x14ac:dyDescent="0.25">
      <c r="A4563">
        <v>4596</v>
      </c>
      <c r="B4563" t="s">
        <v>98</v>
      </c>
      <c r="C4563" t="s">
        <v>701</v>
      </c>
      <c r="D4563" t="s">
        <v>20</v>
      </c>
      <c r="E4563" t="s">
        <v>1173</v>
      </c>
      <c r="F4563" s="7">
        <v>-8.3627900319999995</v>
      </c>
      <c r="G4563" s="7">
        <v>116.0310595</v>
      </c>
      <c r="H4563" s="8">
        <v>42980</v>
      </c>
      <c r="I4563" t="s">
        <v>1466</v>
      </c>
      <c r="J4563" t="s">
        <v>63</v>
      </c>
      <c r="K4563" t="s">
        <v>63</v>
      </c>
      <c r="L4563">
        <v>17.600000000000001</v>
      </c>
      <c r="M4563" s="7">
        <v>1</v>
      </c>
      <c r="N4563" s="7">
        <v>0.5</v>
      </c>
      <c r="O4563" t="s">
        <v>25</v>
      </c>
      <c r="R4563" s="4" t="str">
        <f t="shared" ca="1" si="71"/>
        <v>Kempster RM and Egeberg CA (2020). SharkBase citizen science global chondrichthyan sighting database. Support Our Sharks Ocean Conservation Society. Version 2020.08. www.supportoursharks.com (consulted on 01/08/2020)</v>
      </c>
    </row>
    <row r="4564" spans="1:18" ht="15.75" customHeight="1" x14ac:dyDescent="0.25">
      <c r="A4564">
        <v>4597</v>
      </c>
      <c r="B4564" t="s">
        <v>18</v>
      </c>
      <c r="C4564" t="s">
        <v>19</v>
      </c>
      <c r="D4564" t="s">
        <v>20</v>
      </c>
      <c r="E4564" t="s">
        <v>1173</v>
      </c>
      <c r="F4564" s="7">
        <v>-8.3430036239999996</v>
      </c>
      <c r="G4564" s="7">
        <v>116.02659629999999</v>
      </c>
      <c r="H4564" s="8">
        <v>42981</v>
      </c>
      <c r="I4564" t="s">
        <v>1174</v>
      </c>
      <c r="J4564" t="s">
        <v>63</v>
      </c>
      <c r="K4564" t="s">
        <v>63</v>
      </c>
      <c r="M4564" s="7">
        <v>1</v>
      </c>
      <c r="N4564" s="7">
        <v>1.2</v>
      </c>
      <c r="O4564" t="s">
        <v>25</v>
      </c>
      <c r="R4564" s="4" t="str">
        <f t="shared" ca="1" si="71"/>
        <v>Kempster RM and Egeberg CA (2020). SharkBase citizen science global chondrichthyan sighting database. Support Our Sharks Ocean Conservation Society. Version 2020.08. www.supportoursharks.com (consulted on 01/08/2020)</v>
      </c>
    </row>
    <row r="4565" spans="1:18" ht="15.75" customHeight="1" x14ac:dyDescent="0.25">
      <c r="A4565">
        <v>4598</v>
      </c>
      <c r="B4565" t="s">
        <v>124</v>
      </c>
      <c r="C4565" t="s">
        <v>125</v>
      </c>
      <c r="D4565" t="s">
        <v>20</v>
      </c>
      <c r="E4565" t="s">
        <v>1173</v>
      </c>
      <c r="F4565" s="7">
        <v>-8.3433433140000002</v>
      </c>
      <c r="G4565" s="7">
        <v>116.026768</v>
      </c>
      <c r="H4565" s="8">
        <v>42981</v>
      </c>
      <c r="I4565" t="s">
        <v>1174</v>
      </c>
      <c r="J4565" t="s">
        <v>63</v>
      </c>
      <c r="K4565" t="s">
        <v>63</v>
      </c>
      <c r="L4565">
        <v>1.5</v>
      </c>
      <c r="M4565" s="7">
        <v>1</v>
      </c>
      <c r="N4565" s="7">
        <v>1.5</v>
      </c>
      <c r="O4565" t="s">
        <v>25</v>
      </c>
      <c r="R4565" s="4" t="str">
        <f t="shared" ca="1" si="71"/>
        <v>Kempster RM and Egeberg CA (2020). SharkBase citizen science global chondrichthyan sighting database. Support Our Sharks Ocean Conservation Society. Version 2020.08. www.supportoursharks.com (consulted on 01/08/2020)</v>
      </c>
    </row>
    <row r="4566" spans="1:18" ht="15.75" customHeight="1" x14ac:dyDescent="0.25">
      <c r="A4566">
        <v>4599</v>
      </c>
      <c r="B4566" t="s">
        <v>98</v>
      </c>
      <c r="C4566" t="s">
        <v>701</v>
      </c>
      <c r="D4566" t="s">
        <v>20</v>
      </c>
      <c r="E4566" t="s">
        <v>1173</v>
      </c>
      <c r="F4566" s="7">
        <v>-8.3499671959999997</v>
      </c>
      <c r="G4566" s="7">
        <v>116.0880511</v>
      </c>
      <c r="H4566" s="8">
        <v>42981</v>
      </c>
      <c r="I4566" t="s">
        <v>1538</v>
      </c>
      <c r="J4566" t="s">
        <v>63</v>
      </c>
      <c r="K4566" t="s">
        <v>63</v>
      </c>
      <c r="L4566">
        <v>20</v>
      </c>
      <c r="M4566" s="7">
        <v>1</v>
      </c>
      <c r="N4566" s="7">
        <v>0.5</v>
      </c>
      <c r="O4566" t="s">
        <v>25</v>
      </c>
      <c r="R4566" s="4" t="str">
        <f t="shared" ca="1" si="71"/>
        <v>Kempster RM and Egeberg CA (2020). SharkBase citizen science global chondrichthyan sighting database. Support Our Sharks Ocean Conservation Society. Version 2020.08. www.supportoursharks.com (consulted on 01/08/2020)</v>
      </c>
    </row>
    <row r="4567" spans="1:18" ht="15.75" customHeight="1" x14ac:dyDescent="0.25">
      <c r="A4567">
        <v>4600</v>
      </c>
      <c r="B4567" t="s">
        <v>18</v>
      </c>
      <c r="C4567" t="s">
        <v>19</v>
      </c>
      <c r="D4567" t="s">
        <v>20</v>
      </c>
      <c r="E4567" t="s">
        <v>1173</v>
      </c>
      <c r="F4567" s="7">
        <v>-8.3501370369999997</v>
      </c>
      <c r="G4567" s="7">
        <v>116.08787940000001</v>
      </c>
      <c r="H4567" s="8">
        <v>42981</v>
      </c>
      <c r="I4567" t="s">
        <v>1223</v>
      </c>
      <c r="J4567" t="s">
        <v>63</v>
      </c>
      <c r="K4567" t="s">
        <v>63</v>
      </c>
      <c r="L4567">
        <v>15</v>
      </c>
      <c r="M4567" s="7">
        <v>1</v>
      </c>
      <c r="N4567" s="7">
        <v>1.5</v>
      </c>
      <c r="O4567" t="s">
        <v>25</v>
      </c>
      <c r="R4567" s="4" t="str">
        <f t="shared" ca="1" si="71"/>
        <v>Kempster RM and Egeberg CA (2020). SharkBase citizen science global chondrichthyan sighting database. Support Our Sharks Ocean Conservation Society. Version 2020.08. www.supportoursharks.com (consulted on 01/08/2020)</v>
      </c>
    </row>
    <row r="4568" spans="1:18" ht="15.75" customHeight="1" x14ac:dyDescent="0.25">
      <c r="A4568">
        <v>4601</v>
      </c>
      <c r="B4568" t="s">
        <v>18</v>
      </c>
      <c r="C4568" t="s">
        <v>19</v>
      </c>
      <c r="D4568" t="s">
        <v>20</v>
      </c>
      <c r="E4568" t="s">
        <v>1173</v>
      </c>
      <c r="F4568" s="7">
        <v>-8.3430036239999996</v>
      </c>
      <c r="G4568" s="7">
        <v>116.026253</v>
      </c>
      <c r="H4568" s="8">
        <v>42981</v>
      </c>
      <c r="I4568" t="s">
        <v>1174</v>
      </c>
      <c r="J4568" t="s">
        <v>63</v>
      </c>
      <c r="K4568" t="s">
        <v>63</v>
      </c>
      <c r="L4568">
        <v>30</v>
      </c>
      <c r="M4568" s="7">
        <v>1</v>
      </c>
      <c r="N4568" s="7">
        <v>1.5</v>
      </c>
      <c r="O4568" t="s">
        <v>25</v>
      </c>
      <c r="R4568" s="4" t="str">
        <f t="shared" ca="1" si="71"/>
        <v>Kempster RM and Egeberg CA (2020). SharkBase citizen science global chondrichthyan sighting database. Support Our Sharks Ocean Conservation Society. Version 2020.08. www.supportoursharks.com (consulted on 01/08/2020)</v>
      </c>
    </row>
    <row r="4569" spans="1:18" ht="15.75" customHeight="1" x14ac:dyDescent="0.25">
      <c r="A4569">
        <v>4602</v>
      </c>
      <c r="B4569" t="s">
        <v>18</v>
      </c>
      <c r="C4569" t="s">
        <v>19</v>
      </c>
      <c r="D4569" t="s">
        <v>20</v>
      </c>
      <c r="E4569" t="s">
        <v>1173</v>
      </c>
      <c r="F4569" s="7">
        <v>-8.3627051140000006</v>
      </c>
      <c r="G4569" s="7">
        <v>116.0295146</v>
      </c>
      <c r="H4569" s="8">
        <v>42981</v>
      </c>
      <c r="I4569" t="s">
        <v>1466</v>
      </c>
      <c r="J4569" t="s">
        <v>63</v>
      </c>
      <c r="K4569" t="s">
        <v>63</v>
      </c>
      <c r="L4569">
        <v>24.7</v>
      </c>
      <c r="M4569" s="7">
        <v>1</v>
      </c>
      <c r="N4569" s="7">
        <v>1.5</v>
      </c>
      <c r="O4569" t="s">
        <v>25</v>
      </c>
      <c r="R4569" s="4" t="str">
        <f t="shared" ca="1" si="71"/>
        <v>Kempster RM and Egeberg CA (2020). SharkBase citizen science global chondrichthyan sighting database. Support Our Sharks Ocean Conservation Society. Version 2020.08. www.supportoursharks.com (consulted on 01/08/2020)</v>
      </c>
    </row>
    <row r="4570" spans="1:18" ht="15.75" customHeight="1" x14ac:dyDescent="0.25">
      <c r="A4570">
        <v>4603</v>
      </c>
      <c r="B4570" t="s">
        <v>124</v>
      </c>
      <c r="C4570" t="s">
        <v>125</v>
      </c>
      <c r="D4570" t="s">
        <v>20</v>
      </c>
      <c r="E4570" t="s">
        <v>1173</v>
      </c>
      <c r="F4570" s="7">
        <v>-8.3627051140000006</v>
      </c>
      <c r="G4570" s="7">
        <v>116.0310595</v>
      </c>
      <c r="H4570" s="8">
        <v>42981</v>
      </c>
      <c r="I4570" t="s">
        <v>1466</v>
      </c>
      <c r="J4570" t="s">
        <v>63</v>
      </c>
      <c r="K4570" t="s">
        <v>63</v>
      </c>
      <c r="L4570">
        <v>12.1</v>
      </c>
      <c r="M4570" s="7">
        <v>1</v>
      </c>
      <c r="N4570" s="7">
        <v>1.5</v>
      </c>
      <c r="O4570" t="s">
        <v>25</v>
      </c>
      <c r="R4570" s="4" t="str">
        <f t="shared" ca="1" si="71"/>
        <v>Kempster RM and Egeberg CA (2020). SharkBase citizen science global chondrichthyan sighting database. Support Our Sharks Ocean Conservation Society. Version 2020.08. www.supportoursharks.com (consulted on 01/08/2020)</v>
      </c>
    </row>
    <row r="4571" spans="1:18" ht="15.75" customHeight="1" x14ac:dyDescent="0.25">
      <c r="A4571">
        <v>4604</v>
      </c>
      <c r="B4571" t="s">
        <v>18</v>
      </c>
      <c r="C4571" t="s">
        <v>19</v>
      </c>
      <c r="D4571" t="s">
        <v>20</v>
      </c>
      <c r="E4571" t="s">
        <v>1173</v>
      </c>
      <c r="F4571" s="7">
        <v>-8.3402530000000006</v>
      </c>
      <c r="G4571" s="7">
        <v>116.028781</v>
      </c>
      <c r="H4571" s="8">
        <v>42983</v>
      </c>
      <c r="I4571" t="s">
        <v>1174</v>
      </c>
      <c r="J4571" t="s">
        <v>63</v>
      </c>
      <c r="K4571" t="s">
        <v>63</v>
      </c>
      <c r="L4571">
        <v>23.5</v>
      </c>
      <c r="M4571" s="7">
        <v>2</v>
      </c>
      <c r="N4571" s="7">
        <v>0.8</v>
      </c>
      <c r="O4571" t="s">
        <v>25</v>
      </c>
      <c r="R4571" s="4" t="str">
        <f t="shared" ca="1" si="71"/>
        <v>Kempster RM and Egeberg CA (2020). SharkBase citizen science global chondrichthyan sighting database. Support Our Sharks Ocean Conservation Society. Version 2020.08. www.supportoursharks.com (consulted on 01/08/2020)</v>
      </c>
    </row>
    <row r="4572" spans="1:18" ht="15.75" customHeight="1" x14ac:dyDescent="0.25">
      <c r="A4572">
        <v>4605</v>
      </c>
      <c r="B4572" t="s">
        <v>18</v>
      </c>
      <c r="C4572" t="s">
        <v>19</v>
      </c>
      <c r="D4572" t="s">
        <v>20</v>
      </c>
      <c r="E4572" t="s">
        <v>76</v>
      </c>
      <c r="F4572" s="7">
        <v>-18.432230000000001</v>
      </c>
      <c r="G4572" s="7">
        <v>178.13418999999999</v>
      </c>
      <c r="H4572" s="8">
        <v>42956</v>
      </c>
      <c r="I4572" t="s">
        <v>1800</v>
      </c>
      <c r="J4572" t="s">
        <v>63</v>
      </c>
      <c r="K4572" t="s">
        <v>24</v>
      </c>
      <c r="L4572">
        <v>11.8</v>
      </c>
      <c r="M4572" s="7">
        <v>1</v>
      </c>
      <c r="N4572" s="7">
        <v>0.9</v>
      </c>
      <c r="O4572" t="s">
        <v>92</v>
      </c>
      <c r="Q4572" t="s">
        <v>952</v>
      </c>
      <c r="R4572" s="4" t="str">
        <f t="shared" ca="1" si="71"/>
        <v>Kempster RM and Egeberg CA (2020). SharkBase citizen science global chondrichthyan sighting database. Support Our Sharks Ocean Conservation Society. Version 2020.08. www.supportoursharks.com (consulted on 01/08/2020)</v>
      </c>
    </row>
    <row r="4573" spans="1:18" ht="15.75" customHeight="1" x14ac:dyDescent="0.25">
      <c r="A4573">
        <v>4606</v>
      </c>
      <c r="B4573" t="s">
        <v>18</v>
      </c>
      <c r="C4573" t="s">
        <v>19</v>
      </c>
      <c r="D4573" t="s">
        <v>20</v>
      </c>
      <c r="E4573" t="s">
        <v>76</v>
      </c>
      <c r="F4573" s="7">
        <v>-18.432230000000001</v>
      </c>
      <c r="G4573" s="7">
        <v>178.13418999999999</v>
      </c>
      <c r="H4573" s="8">
        <v>42956</v>
      </c>
      <c r="I4573" t="s">
        <v>1800</v>
      </c>
      <c r="J4573" t="s">
        <v>63</v>
      </c>
      <c r="K4573" t="s">
        <v>24</v>
      </c>
      <c r="L4573">
        <v>11.8</v>
      </c>
      <c r="M4573" s="7">
        <v>1</v>
      </c>
      <c r="N4573" s="7">
        <v>1.1499999999999999</v>
      </c>
      <c r="O4573" t="s">
        <v>33</v>
      </c>
      <c r="Q4573" t="s">
        <v>952</v>
      </c>
      <c r="R4573" s="4" t="str">
        <f t="shared" ca="1" si="71"/>
        <v>Kempster RM and Egeberg CA (2020). SharkBase citizen science global chondrichthyan sighting database. Support Our Sharks Ocean Conservation Society. Version 2020.08. www.supportoursharks.com (consulted on 01/08/2020)</v>
      </c>
    </row>
    <row r="4574" spans="1:18" ht="15.75" customHeight="1" x14ac:dyDescent="0.25">
      <c r="A4574">
        <v>4607</v>
      </c>
      <c r="B4574" t="s">
        <v>61</v>
      </c>
      <c r="C4574" t="s">
        <v>62</v>
      </c>
      <c r="D4574" t="s">
        <v>20</v>
      </c>
      <c r="E4574" t="s">
        <v>76</v>
      </c>
      <c r="F4574" s="7">
        <v>-18.432230000000001</v>
      </c>
      <c r="G4574" s="7">
        <v>178.13418999999999</v>
      </c>
      <c r="H4574" s="8">
        <v>42956</v>
      </c>
      <c r="I4574" t="s">
        <v>1800</v>
      </c>
      <c r="J4574" t="s">
        <v>63</v>
      </c>
      <c r="K4574" t="s">
        <v>24</v>
      </c>
      <c r="L4574">
        <v>11.8</v>
      </c>
      <c r="M4574" s="7">
        <v>1</v>
      </c>
      <c r="N4574" s="7">
        <v>2.2000000000000002</v>
      </c>
      <c r="O4574" t="s">
        <v>25</v>
      </c>
      <c r="Q4574" t="s">
        <v>952</v>
      </c>
      <c r="R4574" s="4" t="str">
        <f t="shared" ca="1" si="71"/>
        <v>Kempster RM and Egeberg CA (2020). SharkBase citizen science global chondrichthyan sighting database. Support Our Sharks Ocean Conservation Society. Version 2020.08. www.supportoursharks.com (consulted on 01/08/2020)</v>
      </c>
    </row>
    <row r="4575" spans="1:18" ht="15.75" customHeight="1" x14ac:dyDescent="0.25">
      <c r="A4575">
        <v>4608</v>
      </c>
      <c r="B4575" t="s">
        <v>18</v>
      </c>
      <c r="C4575" t="s">
        <v>19</v>
      </c>
      <c r="D4575" t="s">
        <v>20</v>
      </c>
      <c r="E4575" t="s">
        <v>76</v>
      </c>
      <c r="F4575" s="7">
        <v>-18.379449999999999</v>
      </c>
      <c r="G4575" s="7">
        <v>177.98670999999999</v>
      </c>
      <c r="H4575" s="8">
        <v>42970</v>
      </c>
      <c r="I4575" t="s">
        <v>1306</v>
      </c>
      <c r="J4575" t="s">
        <v>54</v>
      </c>
      <c r="K4575" t="s">
        <v>28</v>
      </c>
      <c r="L4575">
        <v>18</v>
      </c>
      <c r="M4575" s="7">
        <v>1</v>
      </c>
      <c r="N4575" s="7">
        <v>1</v>
      </c>
      <c r="O4575" t="s">
        <v>25</v>
      </c>
      <c r="Q4575" t="s">
        <v>952</v>
      </c>
      <c r="R4575" s="4" t="str">
        <f t="shared" ca="1" si="71"/>
        <v>Kempster RM and Egeberg CA (2020). SharkBase citizen science global chondrichthyan sighting database. Support Our Sharks Ocean Conservation Society. Version 2020.08. www.supportoursharks.com (consulted on 01/08/2020)</v>
      </c>
    </row>
    <row r="4576" spans="1:18" ht="15.75" customHeight="1" x14ac:dyDescent="0.25">
      <c r="A4576">
        <v>4609</v>
      </c>
      <c r="B4576" t="s">
        <v>18</v>
      </c>
      <c r="C4576" t="s">
        <v>19</v>
      </c>
      <c r="D4576" t="s">
        <v>20</v>
      </c>
      <c r="E4576" t="s">
        <v>76</v>
      </c>
      <c r="F4576" s="7">
        <v>-18.379449999999999</v>
      </c>
      <c r="G4576" s="7">
        <v>177.98670999999999</v>
      </c>
      <c r="H4576" s="8">
        <v>42970</v>
      </c>
      <c r="I4576" t="s">
        <v>1306</v>
      </c>
      <c r="J4576" t="s">
        <v>23</v>
      </c>
      <c r="K4576" t="s">
        <v>28</v>
      </c>
      <c r="L4576">
        <v>18</v>
      </c>
      <c r="M4576" s="7">
        <v>1</v>
      </c>
      <c r="N4576" s="7">
        <v>1.3</v>
      </c>
      <c r="O4576" t="s">
        <v>33</v>
      </c>
      <c r="Q4576" t="s">
        <v>952</v>
      </c>
      <c r="R4576" s="4" t="str">
        <f t="shared" ca="1" si="71"/>
        <v>Kempster RM and Egeberg CA (2020). SharkBase citizen science global chondrichthyan sighting database. Support Our Sharks Ocean Conservation Society. Version 2020.08. www.supportoursharks.com (consulted on 01/08/2020)</v>
      </c>
    </row>
    <row r="4577" spans="1:18" ht="15.75" customHeight="1" x14ac:dyDescent="0.25">
      <c r="A4577">
        <v>4610</v>
      </c>
      <c r="B4577" t="s">
        <v>18</v>
      </c>
      <c r="C4577" t="s">
        <v>19</v>
      </c>
      <c r="D4577" t="s">
        <v>20</v>
      </c>
      <c r="E4577" t="s">
        <v>76</v>
      </c>
      <c r="F4577" s="7">
        <v>-18.379449999999999</v>
      </c>
      <c r="G4577" s="7">
        <v>177.98670999999999</v>
      </c>
      <c r="H4577" s="8">
        <v>42963</v>
      </c>
      <c r="I4577" t="s">
        <v>1306</v>
      </c>
      <c r="J4577" t="s">
        <v>54</v>
      </c>
      <c r="K4577" t="s">
        <v>28</v>
      </c>
      <c r="L4577">
        <v>16</v>
      </c>
      <c r="M4577" s="7">
        <v>1</v>
      </c>
      <c r="N4577" s="7">
        <v>1.35</v>
      </c>
      <c r="O4577" t="s">
        <v>33</v>
      </c>
      <c r="Q4577" t="s">
        <v>952</v>
      </c>
      <c r="R4577" s="4" t="str">
        <f t="shared" ca="1" si="71"/>
        <v>Kempster RM and Egeberg CA (2020). SharkBase citizen science global chondrichthyan sighting database. Support Our Sharks Ocean Conservation Society. Version 2020.08. www.supportoursharks.com (consulted on 01/08/2020)</v>
      </c>
    </row>
    <row r="4578" spans="1:18" ht="15.75" customHeight="1" x14ac:dyDescent="0.25">
      <c r="A4578">
        <v>4611</v>
      </c>
      <c r="B4578" t="s">
        <v>18</v>
      </c>
      <c r="C4578" t="s">
        <v>19</v>
      </c>
      <c r="D4578" t="s">
        <v>20</v>
      </c>
      <c r="E4578" t="s">
        <v>76</v>
      </c>
      <c r="F4578" s="7">
        <v>-18.294070000000001</v>
      </c>
      <c r="G4578" s="7">
        <v>178.0746</v>
      </c>
      <c r="H4578" s="8">
        <v>42963</v>
      </c>
      <c r="I4578" t="s">
        <v>897</v>
      </c>
      <c r="J4578" t="s">
        <v>54</v>
      </c>
      <c r="K4578" t="s">
        <v>24</v>
      </c>
      <c r="L4578">
        <v>18</v>
      </c>
      <c r="M4578" s="7">
        <v>1</v>
      </c>
      <c r="N4578" s="7">
        <v>1.45</v>
      </c>
      <c r="O4578" t="s">
        <v>33</v>
      </c>
      <c r="Q4578" t="s">
        <v>952</v>
      </c>
      <c r="R4578" s="4" t="str">
        <f t="shared" ca="1" si="71"/>
        <v>Kempster RM and Egeberg CA (2020). SharkBase citizen science global chondrichthyan sighting database. Support Our Sharks Ocean Conservation Society. Version 2020.08. www.supportoursharks.com (consulted on 01/08/2020)</v>
      </c>
    </row>
    <row r="4579" spans="1:18" ht="15.75" customHeight="1" x14ac:dyDescent="0.25">
      <c r="A4579">
        <v>4612</v>
      </c>
      <c r="B4579" t="s">
        <v>18</v>
      </c>
      <c r="C4579" t="s">
        <v>19</v>
      </c>
      <c r="D4579" t="s">
        <v>20</v>
      </c>
      <c r="E4579" t="s">
        <v>76</v>
      </c>
      <c r="F4579" s="7">
        <v>-18.293420000000001</v>
      </c>
      <c r="G4579" s="7">
        <v>178.0746</v>
      </c>
      <c r="H4579" s="8">
        <v>42963</v>
      </c>
      <c r="I4579" t="s">
        <v>897</v>
      </c>
      <c r="J4579" t="s">
        <v>54</v>
      </c>
      <c r="K4579" t="s">
        <v>24</v>
      </c>
      <c r="L4579">
        <v>18</v>
      </c>
      <c r="M4579" s="7">
        <v>1</v>
      </c>
      <c r="N4579" s="7">
        <v>1.3</v>
      </c>
      <c r="O4579" t="s">
        <v>33</v>
      </c>
      <c r="Q4579" t="s">
        <v>952</v>
      </c>
      <c r="R4579" s="4" t="str">
        <f t="shared" ca="1" si="71"/>
        <v>Kempster RM and Egeberg CA (2020). SharkBase citizen science global chondrichthyan sighting database. Support Our Sharks Ocean Conservation Society. Version 2020.08. www.supportoursharks.com (consulted on 01/08/2020)</v>
      </c>
    </row>
    <row r="4580" spans="1:18" ht="15.75" customHeight="1" x14ac:dyDescent="0.25">
      <c r="A4580">
        <v>4613</v>
      </c>
      <c r="B4580" t="s">
        <v>18</v>
      </c>
      <c r="C4580" t="s">
        <v>19</v>
      </c>
      <c r="D4580" t="s">
        <v>20</v>
      </c>
      <c r="E4580" t="s">
        <v>76</v>
      </c>
      <c r="F4580" s="7">
        <v>-18.293420000000001</v>
      </c>
      <c r="G4580" s="7">
        <v>178.07529</v>
      </c>
      <c r="H4580" s="8">
        <v>42963</v>
      </c>
      <c r="I4580" t="s">
        <v>897</v>
      </c>
      <c r="J4580" t="s">
        <v>54</v>
      </c>
      <c r="K4580" t="s">
        <v>24</v>
      </c>
      <c r="L4580">
        <v>18</v>
      </c>
      <c r="M4580" s="7">
        <v>1</v>
      </c>
      <c r="N4580" s="7">
        <v>1.1000000000000001</v>
      </c>
      <c r="O4580" t="s">
        <v>25</v>
      </c>
      <c r="Q4580" t="s">
        <v>952</v>
      </c>
      <c r="R4580" s="4" t="str">
        <f t="shared" ca="1" si="71"/>
        <v>Kempster RM and Egeberg CA (2020). SharkBase citizen science global chondrichthyan sighting database. Support Our Sharks Ocean Conservation Society. Version 2020.08. www.supportoursharks.com (consulted on 01/08/2020)</v>
      </c>
    </row>
    <row r="4581" spans="1:18" ht="15.75" customHeight="1" x14ac:dyDescent="0.25">
      <c r="A4581">
        <v>4614</v>
      </c>
      <c r="B4581" t="s">
        <v>18</v>
      </c>
      <c r="C4581" t="s">
        <v>19</v>
      </c>
      <c r="D4581" t="s">
        <v>20</v>
      </c>
      <c r="E4581" t="s">
        <v>76</v>
      </c>
      <c r="F4581" s="7">
        <v>-18.293420000000001</v>
      </c>
      <c r="G4581" s="7">
        <v>178.07529</v>
      </c>
      <c r="H4581" s="8">
        <v>42963</v>
      </c>
      <c r="I4581" t="s">
        <v>897</v>
      </c>
      <c r="J4581" t="s">
        <v>54</v>
      </c>
      <c r="K4581" t="s">
        <v>24</v>
      </c>
      <c r="L4581">
        <v>18</v>
      </c>
      <c r="M4581" s="7">
        <v>1</v>
      </c>
      <c r="N4581" s="7">
        <v>1.1000000000000001</v>
      </c>
      <c r="O4581" t="s">
        <v>92</v>
      </c>
      <c r="Q4581" t="s">
        <v>952</v>
      </c>
      <c r="R4581" s="4" t="str">
        <f t="shared" ca="1" si="71"/>
        <v>Kempster RM and Egeberg CA (2020). SharkBase citizen science global chondrichthyan sighting database. Support Our Sharks Ocean Conservation Society. Version 2020.08. www.supportoursharks.com (consulted on 01/08/2020)</v>
      </c>
    </row>
    <row r="4582" spans="1:18" ht="15.75" customHeight="1" x14ac:dyDescent="0.25">
      <c r="A4582">
        <v>4615</v>
      </c>
      <c r="B4582" t="s">
        <v>18</v>
      </c>
      <c r="C4582" t="s">
        <v>19</v>
      </c>
      <c r="D4582" t="s">
        <v>20</v>
      </c>
      <c r="E4582" t="s">
        <v>76</v>
      </c>
      <c r="F4582" s="7">
        <v>-18.293420000000001</v>
      </c>
      <c r="G4582" s="7">
        <v>178.07529</v>
      </c>
      <c r="H4582" s="8">
        <v>42963</v>
      </c>
      <c r="I4582" t="s">
        <v>897</v>
      </c>
      <c r="J4582" t="s">
        <v>54</v>
      </c>
      <c r="K4582" t="s">
        <v>24</v>
      </c>
      <c r="L4582">
        <v>18</v>
      </c>
      <c r="M4582" s="7">
        <v>1</v>
      </c>
      <c r="N4582" s="7">
        <v>1</v>
      </c>
      <c r="O4582" t="s">
        <v>25</v>
      </c>
      <c r="Q4582" t="s">
        <v>952</v>
      </c>
      <c r="R4582" s="4" t="str">
        <f t="shared" ca="1" si="71"/>
        <v>Kempster RM and Egeberg CA (2020). SharkBase citizen science global chondrichthyan sighting database. Support Our Sharks Ocean Conservation Society. Version 2020.08. www.supportoursharks.com (consulted on 01/08/2020)</v>
      </c>
    </row>
    <row r="4583" spans="1:18" ht="15.75" customHeight="1" x14ac:dyDescent="0.25">
      <c r="A4583">
        <v>4616</v>
      </c>
      <c r="B4583" t="s">
        <v>693</v>
      </c>
      <c r="C4583" t="s">
        <v>1699</v>
      </c>
      <c r="D4583" t="s">
        <v>20</v>
      </c>
      <c r="E4583" t="s">
        <v>76</v>
      </c>
      <c r="F4583" s="7">
        <v>-18.293420000000001</v>
      </c>
      <c r="G4583" s="7">
        <v>178.07529</v>
      </c>
      <c r="H4583" s="8">
        <v>42963</v>
      </c>
      <c r="I4583" t="s">
        <v>897</v>
      </c>
      <c r="J4583" t="s">
        <v>54</v>
      </c>
      <c r="K4583" t="s">
        <v>24</v>
      </c>
      <c r="L4583">
        <v>18</v>
      </c>
      <c r="M4583" s="7">
        <v>1</v>
      </c>
      <c r="N4583" s="7">
        <v>0.7</v>
      </c>
      <c r="O4583" t="s">
        <v>25</v>
      </c>
      <c r="Q4583" t="s">
        <v>952</v>
      </c>
      <c r="R4583" s="4" t="str">
        <f t="shared" ca="1" si="71"/>
        <v>Kempster RM and Egeberg CA (2020). SharkBase citizen science global chondrichthyan sighting database. Support Our Sharks Ocean Conservation Society. Version 2020.08. www.supportoursharks.com (consulted on 01/08/2020)</v>
      </c>
    </row>
    <row r="4584" spans="1:18" ht="15.75" customHeight="1" x14ac:dyDescent="0.25">
      <c r="A4584">
        <v>4617</v>
      </c>
      <c r="B4584" t="s">
        <v>18</v>
      </c>
      <c r="C4584" t="s">
        <v>19</v>
      </c>
      <c r="D4584" t="s">
        <v>20</v>
      </c>
      <c r="E4584" t="s">
        <v>76</v>
      </c>
      <c r="F4584" s="7">
        <v>-18.293420000000001</v>
      </c>
      <c r="G4584" s="7">
        <v>178.07529</v>
      </c>
      <c r="H4584" s="8">
        <v>42890</v>
      </c>
      <c r="I4584" t="s">
        <v>897</v>
      </c>
      <c r="J4584" t="s">
        <v>54</v>
      </c>
      <c r="K4584" t="s">
        <v>28</v>
      </c>
      <c r="L4584">
        <v>18</v>
      </c>
      <c r="M4584" s="7">
        <v>1</v>
      </c>
      <c r="N4584" s="7">
        <v>1</v>
      </c>
      <c r="O4584" t="s">
        <v>33</v>
      </c>
      <c r="Q4584" t="s">
        <v>952</v>
      </c>
      <c r="R4584" s="4" t="str">
        <f t="shared" ca="1" si="71"/>
        <v>Kempster RM and Egeberg CA (2020). SharkBase citizen science global chondrichthyan sighting database. Support Our Sharks Ocean Conservation Society. Version 2020.08. www.supportoursharks.com (consulted on 01/08/2020)</v>
      </c>
    </row>
    <row r="4585" spans="1:18" ht="15.75" customHeight="1" x14ac:dyDescent="0.25">
      <c r="A4585">
        <v>4618</v>
      </c>
      <c r="B4585" t="s">
        <v>18</v>
      </c>
      <c r="C4585" t="s">
        <v>19</v>
      </c>
      <c r="D4585" t="s">
        <v>20</v>
      </c>
      <c r="E4585" t="s">
        <v>76</v>
      </c>
      <c r="F4585" s="7">
        <v>-18.293420000000001</v>
      </c>
      <c r="G4585" s="7">
        <v>178.07529</v>
      </c>
      <c r="H4585" s="8">
        <v>42890</v>
      </c>
      <c r="I4585" t="s">
        <v>897</v>
      </c>
      <c r="J4585" t="s">
        <v>54</v>
      </c>
      <c r="K4585" t="s">
        <v>28</v>
      </c>
      <c r="L4585">
        <v>18</v>
      </c>
      <c r="M4585" s="7">
        <v>1</v>
      </c>
      <c r="N4585" s="7">
        <v>1.25</v>
      </c>
      <c r="O4585" t="s">
        <v>92</v>
      </c>
      <c r="Q4585" t="s">
        <v>952</v>
      </c>
      <c r="R4585" s="4" t="str">
        <f t="shared" ca="1" si="71"/>
        <v>Kempster RM and Egeberg CA (2020). SharkBase citizen science global chondrichthyan sighting database. Support Our Sharks Ocean Conservation Society. Version 2020.08. www.supportoursharks.com (consulted on 01/08/2020)</v>
      </c>
    </row>
    <row r="4586" spans="1:18" ht="15.75" customHeight="1" x14ac:dyDescent="0.25">
      <c r="A4586">
        <v>4619</v>
      </c>
      <c r="B4586" t="s">
        <v>18</v>
      </c>
      <c r="C4586" t="s">
        <v>19</v>
      </c>
      <c r="D4586" t="s">
        <v>20</v>
      </c>
      <c r="E4586" t="s">
        <v>76</v>
      </c>
      <c r="F4586" s="7">
        <v>-18.293420000000001</v>
      </c>
      <c r="G4586" s="7">
        <v>178.07529</v>
      </c>
      <c r="H4586" s="8">
        <v>42890</v>
      </c>
      <c r="I4586" t="s">
        <v>897</v>
      </c>
      <c r="J4586" t="s">
        <v>54</v>
      </c>
      <c r="K4586" t="s">
        <v>28</v>
      </c>
      <c r="L4586">
        <v>18</v>
      </c>
      <c r="M4586" s="7">
        <v>1</v>
      </c>
      <c r="N4586" s="7">
        <v>0.75</v>
      </c>
      <c r="O4586" t="s">
        <v>25</v>
      </c>
      <c r="Q4586" t="s">
        <v>952</v>
      </c>
      <c r="R4586" s="4" t="str">
        <f t="shared" ca="1" si="71"/>
        <v>Kempster RM and Egeberg CA (2020). SharkBase citizen science global chondrichthyan sighting database. Support Our Sharks Ocean Conservation Society. Version 2020.08. www.supportoursharks.com (consulted on 01/08/2020)</v>
      </c>
    </row>
    <row r="4587" spans="1:18" ht="15.75" customHeight="1" x14ac:dyDescent="0.25">
      <c r="A4587">
        <v>4620</v>
      </c>
      <c r="B4587" t="s">
        <v>18</v>
      </c>
      <c r="C4587" t="s">
        <v>19</v>
      </c>
      <c r="D4587" t="s">
        <v>20</v>
      </c>
      <c r="E4587" t="s">
        <v>76</v>
      </c>
      <c r="F4587" s="7">
        <v>-18.293420000000001</v>
      </c>
      <c r="G4587" s="7">
        <v>178.07529</v>
      </c>
      <c r="H4587" s="8">
        <v>42890</v>
      </c>
      <c r="I4587" t="s">
        <v>897</v>
      </c>
      <c r="J4587" t="s">
        <v>54</v>
      </c>
      <c r="K4587" t="s">
        <v>28</v>
      </c>
      <c r="L4587">
        <v>18</v>
      </c>
      <c r="M4587" s="7">
        <v>1</v>
      </c>
      <c r="N4587" s="7">
        <v>1.1000000000000001</v>
      </c>
      <c r="O4587" t="s">
        <v>25</v>
      </c>
      <c r="Q4587" t="s">
        <v>952</v>
      </c>
      <c r="R4587" s="4" t="str">
        <f t="shared" ca="1" si="71"/>
        <v>Kempster RM and Egeberg CA (2020). SharkBase citizen science global chondrichthyan sighting database. Support Our Sharks Ocean Conservation Society. Version 2020.08. www.supportoursharks.com (consulted on 01/08/2020)</v>
      </c>
    </row>
    <row r="4588" spans="1:18" ht="15.75" customHeight="1" x14ac:dyDescent="0.25">
      <c r="A4588">
        <v>4621</v>
      </c>
      <c r="B4588" t="s">
        <v>18</v>
      </c>
      <c r="C4588" t="s">
        <v>19</v>
      </c>
      <c r="D4588" t="s">
        <v>20</v>
      </c>
      <c r="E4588" t="s">
        <v>76</v>
      </c>
      <c r="F4588" s="7">
        <v>-18.293420000000001</v>
      </c>
      <c r="G4588" s="7">
        <v>178.07529</v>
      </c>
      <c r="H4588" s="8">
        <v>42890</v>
      </c>
      <c r="I4588" t="s">
        <v>897</v>
      </c>
      <c r="J4588" t="s">
        <v>54</v>
      </c>
      <c r="K4588" t="s">
        <v>28</v>
      </c>
      <c r="L4588">
        <v>18</v>
      </c>
      <c r="M4588" s="7">
        <v>1</v>
      </c>
      <c r="N4588" s="7">
        <v>1.2</v>
      </c>
      <c r="O4588" t="s">
        <v>33</v>
      </c>
      <c r="Q4588" t="s">
        <v>952</v>
      </c>
      <c r="R4588" s="4" t="str">
        <f t="shared" ca="1" si="71"/>
        <v>Kempster RM and Egeberg CA (2020). SharkBase citizen science global chondrichthyan sighting database. Support Our Sharks Ocean Conservation Society. Version 2020.08. www.supportoursharks.com (consulted on 01/08/2020)</v>
      </c>
    </row>
    <row r="4589" spans="1:18" ht="15.75" customHeight="1" x14ac:dyDescent="0.25">
      <c r="A4589">
        <v>4622</v>
      </c>
      <c r="B4589" t="s">
        <v>693</v>
      </c>
      <c r="C4589" t="s">
        <v>1699</v>
      </c>
      <c r="D4589" t="s">
        <v>20</v>
      </c>
      <c r="E4589" t="s">
        <v>76</v>
      </c>
      <c r="F4589" s="7">
        <v>-18.293420000000001</v>
      </c>
      <c r="G4589" s="7">
        <v>178.07529</v>
      </c>
      <c r="H4589" s="8">
        <v>42890</v>
      </c>
      <c r="I4589" t="s">
        <v>897</v>
      </c>
      <c r="J4589" t="s">
        <v>54</v>
      </c>
      <c r="K4589" t="s">
        <v>28</v>
      </c>
      <c r="L4589">
        <v>18</v>
      </c>
      <c r="M4589" s="7">
        <v>1</v>
      </c>
      <c r="N4589" s="7">
        <v>0.3</v>
      </c>
      <c r="O4589" t="s">
        <v>25</v>
      </c>
      <c r="Q4589" t="s">
        <v>952</v>
      </c>
      <c r="R4589" s="4" t="str">
        <f t="shared" ca="1" si="71"/>
        <v>Kempster RM and Egeberg CA (2020). SharkBase citizen science global chondrichthyan sighting database. Support Our Sharks Ocean Conservation Society. Version 2020.08. www.supportoursharks.com (consulted on 01/08/2020)</v>
      </c>
    </row>
    <row r="4590" spans="1:18" ht="15.75" customHeight="1" x14ac:dyDescent="0.25">
      <c r="A4590">
        <v>4623</v>
      </c>
      <c r="B4590" t="s">
        <v>18</v>
      </c>
      <c r="C4590" t="s">
        <v>19</v>
      </c>
      <c r="D4590" t="s">
        <v>20</v>
      </c>
      <c r="E4590" t="s">
        <v>76</v>
      </c>
      <c r="F4590" s="7">
        <v>-18.382190000000001</v>
      </c>
      <c r="G4590" s="7">
        <v>177.97108</v>
      </c>
      <c r="H4590" s="8">
        <v>42970</v>
      </c>
      <c r="I4590" t="s">
        <v>1943</v>
      </c>
      <c r="J4590" t="s">
        <v>54</v>
      </c>
      <c r="K4590" t="s">
        <v>28</v>
      </c>
      <c r="L4590">
        <v>18</v>
      </c>
      <c r="M4590" s="7">
        <v>1</v>
      </c>
      <c r="N4590" s="7">
        <v>1.1000000000000001</v>
      </c>
      <c r="O4590" t="s">
        <v>25</v>
      </c>
      <c r="Q4590" t="s">
        <v>952</v>
      </c>
      <c r="R4590" s="4" t="str">
        <f t="shared" ca="1" si="71"/>
        <v>Kempster RM and Egeberg CA (2020). SharkBase citizen science global chondrichthyan sighting database. Support Our Sharks Ocean Conservation Society. Version 2020.08. www.supportoursharks.com (consulted on 01/08/2020)</v>
      </c>
    </row>
    <row r="4591" spans="1:18" ht="15.75" customHeight="1" x14ac:dyDescent="0.25">
      <c r="A4591">
        <v>4624</v>
      </c>
      <c r="B4591" t="s">
        <v>1639</v>
      </c>
      <c r="C4591" t="s">
        <v>1640</v>
      </c>
      <c r="D4591" t="s">
        <v>20</v>
      </c>
      <c r="E4591" t="s">
        <v>76</v>
      </c>
      <c r="F4591" s="9">
        <v>-1838219</v>
      </c>
      <c r="G4591" s="7">
        <v>177.97108</v>
      </c>
      <c r="H4591" s="8">
        <v>42970</v>
      </c>
      <c r="I4591" t="s">
        <v>1943</v>
      </c>
      <c r="J4591" t="s">
        <v>54</v>
      </c>
      <c r="K4591" t="s">
        <v>28</v>
      </c>
      <c r="L4591">
        <v>18</v>
      </c>
      <c r="M4591" s="7">
        <v>1</v>
      </c>
      <c r="N4591" s="7">
        <v>0.3</v>
      </c>
      <c r="O4591" t="s">
        <v>33</v>
      </c>
      <c r="Q4591" t="s">
        <v>952</v>
      </c>
      <c r="R4591" s="4" t="str">
        <f t="shared" ca="1" si="71"/>
        <v>Kempster RM and Egeberg CA (2020). SharkBase citizen science global chondrichthyan sighting database. Support Our Sharks Ocean Conservation Society. Version 2020.08. www.supportoursharks.com (consulted on 01/08/2020)</v>
      </c>
    </row>
    <row r="4592" spans="1:18" ht="15.75" customHeight="1" x14ac:dyDescent="0.25">
      <c r="A4592">
        <v>4625</v>
      </c>
      <c r="B4592" t="s">
        <v>124</v>
      </c>
      <c r="C4592" t="s">
        <v>125</v>
      </c>
      <c r="D4592" t="s">
        <v>20</v>
      </c>
      <c r="E4592" t="s">
        <v>1173</v>
      </c>
      <c r="F4592" s="7">
        <v>-8.3645733070000006</v>
      </c>
      <c r="G4592" s="7">
        <v>116.037926</v>
      </c>
      <c r="H4592" s="8">
        <v>42970</v>
      </c>
      <c r="I4592" t="s">
        <v>1176</v>
      </c>
      <c r="J4592" t="s">
        <v>63</v>
      </c>
      <c r="K4592" t="s">
        <v>63</v>
      </c>
      <c r="L4592">
        <v>22.8</v>
      </c>
      <c r="M4592" s="7">
        <v>1</v>
      </c>
      <c r="N4592" s="7">
        <v>1.3</v>
      </c>
      <c r="O4592" t="s">
        <v>25</v>
      </c>
      <c r="R4592" s="4" t="str">
        <f t="shared" ca="1" si="71"/>
        <v>Kempster RM and Egeberg CA (2020). SharkBase citizen science global chondrichthyan sighting database. Support Our Sharks Ocean Conservation Society. Version 2020.08. www.supportoursharks.com (consulted on 01/08/2020)</v>
      </c>
    </row>
    <row r="4593" spans="1:18" ht="15.75" customHeight="1" x14ac:dyDescent="0.25">
      <c r="A4593">
        <v>4626</v>
      </c>
      <c r="B4593" t="s">
        <v>18</v>
      </c>
      <c r="C4593" t="s">
        <v>19</v>
      </c>
      <c r="D4593" t="s">
        <v>20</v>
      </c>
      <c r="E4593" t="s">
        <v>1173</v>
      </c>
      <c r="F4593" s="7">
        <v>-8.3638939650000008</v>
      </c>
      <c r="G4593" s="7">
        <v>116.03706769999999</v>
      </c>
      <c r="H4593" s="8">
        <v>42970</v>
      </c>
      <c r="I4593" t="s">
        <v>1176</v>
      </c>
      <c r="J4593" t="s">
        <v>63</v>
      </c>
      <c r="K4593" t="s">
        <v>63</v>
      </c>
      <c r="L4593">
        <v>22.8</v>
      </c>
      <c r="M4593" s="7">
        <v>1</v>
      </c>
      <c r="N4593" s="7">
        <v>0.95</v>
      </c>
      <c r="O4593" t="s">
        <v>25</v>
      </c>
      <c r="R4593" s="4" t="str">
        <f t="shared" ca="1" si="71"/>
        <v>Kempster RM and Egeberg CA (2020). SharkBase citizen science global chondrichthyan sighting database. Support Our Sharks Ocean Conservation Society. Version 2020.08. www.supportoursharks.com (consulted on 01/08/2020)</v>
      </c>
    </row>
    <row r="4594" spans="1:18" ht="15.75" customHeight="1" x14ac:dyDescent="0.25">
      <c r="A4594">
        <v>4627</v>
      </c>
      <c r="B4594" t="s">
        <v>124</v>
      </c>
      <c r="C4594" t="s">
        <v>125</v>
      </c>
      <c r="D4594" t="s">
        <v>20</v>
      </c>
      <c r="E4594" t="s">
        <v>1173</v>
      </c>
      <c r="F4594" s="7">
        <v>-8.3633844580000005</v>
      </c>
      <c r="G4594" s="7">
        <v>116.035866</v>
      </c>
      <c r="H4594" s="8">
        <v>42970</v>
      </c>
      <c r="I4594" t="s">
        <v>1176</v>
      </c>
      <c r="J4594" t="s">
        <v>63</v>
      </c>
      <c r="K4594" t="s">
        <v>63</v>
      </c>
      <c r="L4594">
        <v>22.8</v>
      </c>
      <c r="M4594" s="7">
        <v>1</v>
      </c>
      <c r="N4594" s="7">
        <v>1.4</v>
      </c>
      <c r="O4594" t="s">
        <v>25</v>
      </c>
      <c r="R4594" s="4" t="str">
        <f t="shared" ca="1" si="71"/>
        <v>Kempster RM and Egeberg CA (2020). SharkBase citizen science global chondrichthyan sighting database. Support Our Sharks Ocean Conservation Society. Version 2020.08. www.supportoursharks.com (consulted on 01/08/2020)</v>
      </c>
    </row>
    <row r="4595" spans="1:18" ht="15.75" customHeight="1" x14ac:dyDescent="0.25">
      <c r="A4595">
        <v>4628</v>
      </c>
      <c r="B4595" t="s">
        <v>98</v>
      </c>
      <c r="C4595" t="s">
        <v>701</v>
      </c>
      <c r="D4595" t="s">
        <v>20</v>
      </c>
      <c r="E4595" t="s">
        <v>1173</v>
      </c>
      <c r="F4595" s="7">
        <v>-8.3368891670000007</v>
      </c>
      <c r="G4595" s="7">
        <v>116.0385268</v>
      </c>
      <c r="H4595" s="8">
        <v>42971</v>
      </c>
      <c r="I4595" t="s">
        <v>1457</v>
      </c>
      <c r="J4595" t="s">
        <v>63</v>
      </c>
      <c r="K4595" t="s">
        <v>63</v>
      </c>
      <c r="L4595">
        <v>28.3</v>
      </c>
      <c r="M4595" s="7">
        <v>1</v>
      </c>
      <c r="N4595" s="7">
        <v>0.5</v>
      </c>
      <c r="O4595" t="s">
        <v>25</v>
      </c>
      <c r="R4595" s="4" t="str">
        <f t="shared" ca="1" si="71"/>
        <v>Kempster RM and Egeberg CA (2020). SharkBase citizen science global chondrichthyan sighting database. Support Our Sharks Ocean Conservation Society. Version 2020.08. www.supportoursharks.com (consulted on 01/08/2020)</v>
      </c>
    </row>
    <row r="4596" spans="1:18" ht="15.75" customHeight="1" x14ac:dyDescent="0.25">
      <c r="A4596">
        <v>4629</v>
      </c>
      <c r="B4596" t="s">
        <v>98</v>
      </c>
      <c r="C4596" t="s">
        <v>701</v>
      </c>
      <c r="D4596" t="s">
        <v>20</v>
      </c>
      <c r="E4596" t="s">
        <v>1173</v>
      </c>
      <c r="F4596" s="7">
        <v>-8.3368470000000006</v>
      </c>
      <c r="G4596" s="7">
        <v>116.037583</v>
      </c>
      <c r="H4596" s="8">
        <v>42971</v>
      </c>
      <c r="I4596" t="s">
        <v>1457</v>
      </c>
      <c r="J4596" t="s">
        <v>63</v>
      </c>
      <c r="K4596" t="s">
        <v>63</v>
      </c>
      <c r="L4596">
        <v>28.3</v>
      </c>
      <c r="M4596" s="7">
        <v>1</v>
      </c>
      <c r="N4596" s="7">
        <v>0.45</v>
      </c>
      <c r="O4596" t="s">
        <v>25</v>
      </c>
      <c r="R4596" s="4" t="str">
        <f t="shared" ca="1" si="71"/>
        <v>Kempster RM and Egeberg CA (2020). SharkBase citizen science global chondrichthyan sighting database. Support Our Sharks Ocean Conservation Society. Version 2020.08. www.supportoursharks.com (consulted on 01/08/2020)</v>
      </c>
    </row>
    <row r="4597" spans="1:18" ht="15.75" customHeight="1" x14ac:dyDescent="0.25">
      <c r="A4597">
        <v>4630</v>
      </c>
      <c r="B4597" t="s">
        <v>98</v>
      </c>
      <c r="C4597" t="s">
        <v>701</v>
      </c>
      <c r="D4597" t="s">
        <v>20</v>
      </c>
      <c r="E4597" t="s">
        <v>1173</v>
      </c>
      <c r="F4597" s="7">
        <v>-8.338025</v>
      </c>
      <c r="G4597" s="7">
        <v>116.037046</v>
      </c>
      <c r="H4597" s="8">
        <v>42971</v>
      </c>
      <c r="I4597" t="s">
        <v>1457</v>
      </c>
      <c r="J4597" t="s">
        <v>63</v>
      </c>
      <c r="K4597" t="s">
        <v>63</v>
      </c>
      <c r="L4597">
        <v>28.3</v>
      </c>
      <c r="M4597" s="7">
        <v>1</v>
      </c>
      <c r="N4597" s="7">
        <v>0.5</v>
      </c>
      <c r="O4597" t="s">
        <v>25</v>
      </c>
      <c r="R4597" s="4" t="str">
        <f t="shared" ca="1" si="71"/>
        <v>Kempster RM and Egeberg CA (2020). SharkBase citizen science global chondrichthyan sighting database. Support Our Sharks Ocean Conservation Society. Version 2020.08. www.supportoursharks.com (consulted on 01/08/2020)</v>
      </c>
    </row>
    <row r="4598" spans="1:18" ht="15.75" customHeight="1" x14ac:dyDescent="0.25">
      <c r="A4598">
        <v>4631</v>
      </c>
      <c r="B4598" t="s">
        <v>18</v>
      </c>
      <c r="C4598" t="s">
        <v>19</v>
      </c>
      <c r="D4598" t="s">
        <v>20</v>
      </c>
      <c r="E4598" t="s">
        <v>1173</v>
      </c>
      <c r="F4598" s="7">
        <v>-8.3426639349999991</v>
      </c>
      <c r="G4598" s="7">
        <v>116.06333189999999</v>
      </c>
      <c r="H4598" s="8">
        <v>42971</v>
      </c>
      <c r="I4598" t="s">
        <v>1754</v>
      </c>
      <c r="J4598" t="s">
        <v>63</v>
      </c>
      <c r="K4598" t="s">
        <v>63</v>
      </c>
      <c r="L4598">
        <v>30</v>
      </c>
      <c r="M4598" s="7">
        <v>1</v>
      </c>
      <c r="N4598" s="7">
        <v>1.2</v>
      </c>
      <c r="O4598" t="s">
        <v>25</v>
      </c>
      <c r="R4598" s="4" t="str">
        <f t="shared" ca="1" si="71"/>
        <v>Kempster RM and Egeberg CA (2020). SharkBase citizen science global chondrichthyan sighting database. Support Our Sharks Ocean Conservation Society. Version 2020.08. www.supportoursharks.com (consulted on 01/08/2020)</v>
      </c>
    </row>
    <row r="4599" spans="1:18" ht="15.75" customHeight="1" x14ac:dyDescent="0.25">
      <c r="A4599">
        <v>4632</v>
      </c>
      <c r="B4599" t="s">
        <v>124</v>
      </c>
      <c r="C4599" t="s">
        <v>125</v>
      </c>
      <c r="D4599" t="s">
        <v>20</v>
      </c>
      <c r="E4599" t="s">
        <v>1173</v>
      </c>
      <c r="F4599" s="7">
        <v>-8.3377700000000008</v>
      </c>
      <c r="G4599" s="7">
        <v>116.03698199999999</v>
      </c>
      <c r="H4599" s="8">
        <v>42976</v>
      </c>
      <c r="I4599" t="s">
        <v>1457</v>
      </c>
      <c r="J4599" t="s">
        <v>63</v>
      </c>
      <c r="K4599" t="s">
        <v>63</v>
      </c>
      <c r="L4599">
        <v>11.5</v>
      </c>
      <c r="M4599" s="7">
        <v>1</v>
      </c>
      <c r="N4599" s="7">
        <v>1.2</v>
      </c>
      <c r="O4599" t="s">
        <v>25</v>
      </c>
      <c r="R4599" s="4" t="str">
        <f t="shared" ca="1" si="71"/>
        <v>Kempster RM and Egeberg CA (2020). SharkBase citizen science global chondrichthyan sighting database. Support Our Sharks Ocean Conservation Society. Version 2020.08. www.supportoursharks.com (consulted on 01/08/2020)</v>
      </c>
    </row>
    <row r="4600" spans="1:18" ht="15.75" customHeight="1" x14ac:dyDescent="0.25">
      <c r="A4600">
        <v>4633</v>
      </c>
      <c r="B4600" t="s">
        <v>18</v>
      </c>
      <c r="C4600" t="s">
        <v>19</v>
      </c>
      <c r="D4600" t="s">
        <v>20</v>
      </c>
      <c r="E4600" t="s">
        <v>1173</v>
      </c>
      <c r="F4600" s="7">
        <v>-8.3373240000000006</v>
      </c>
      <c r="G4600" s="7">
        <v>116.037755</v>
      </c>
      <c r="H4600" s="8">
        <v>42976</v>
      </c>
      <c r="I4600" t="s">
        <v>1457</v>
      </c>
      <c r="J4600" t="s">
        <v>63</v>
      </c>
      <c r="K4600" t="s">
        <v>63</v>
      </c>
      <c r="L4600">
        <v>10.7</v>
      </c>
      <c r="M4600" s="7">
        <v>1</v>
      </c>
      <c r="N4600" s="7">
        <v>0.85</v>
      </c>
      <c r="O4600" t="s">
        <v>25</v>
      </c>
      <c r="R4600" s="4" t="str">
        <f t="shared" ca="1" si="71"/>
        <v>Kempster RM and Egeberg CA (2020). SharkBase citizen science global chondrichthyan sighting database. Support Our Sharks Ocean Conservation Society. Version 2020.08. www.supportoursharks.com (consulted on 01/08/2020)</v>
      </c>
    </row>
    <row r="4601" spans="1:18" ht="15.75" customHeight="1" x14ac:dyDescent="0.25">
      <c r="A4601">
        <v>4634</v>
      </c>
      <c r="B4601" t="s">
        <v>18</v>
      </c>
      <c r="C4601" t="s">
        <v>19</v>
      </c>
      <c r="D4601" t="s">
        <v>20</v>
      </c>
      <c r="E4601" t="s">
        <v>1173</v>
      </c>
      <c r="F4601" s="7">
        <v>-8.336411</v>
      </c>
      <c r="G4601" s="7">
        <v>116.03698199999999</v>
      </c>
      <c r="H4601" s="8">
        <v>42976</v>
      </c>
      <c r="I4601" t="s">
        <v>1457</v>
      </c>
      <c r="J4601" t="s">
        <v>63</v>
      </c>
      <c r="K4601" t="s">
        <v>63</v>
      </c>
      <c r="L4601">
        <v>9.9</v>
      </c>
      <c r="M4601" s="7">
        <v>3</v>
      </c>
      <c r="N4601" s="7">
        <v>0.8</v>
      </c>
      <c r="O4601" t="s">
        <v>25</v>
      </c>
      <c r="R4601" s="4" t="str">
        <f t="shared" ca="1" si="71"/>
        <v>Kempster RM and Egeberg CA (2020). SharkBase citizen science global chondrichthyan sighting database. Support Our Sharks Ocean Conservation Society. Version 2020.08. www.supportoursharks.com (consulted on 01/08/2020)</v>
      </c>
    </row>
    <row r="4602" spans="1:18" ht="15.75" customHeight="1" x14ac:dyDescent="0.25">
      <c r="A4602">
        <v>4635</v>
      </c>
      <c r="B4602" t="s">
        <v>124</v>
      </c>
      <c r="C4602" t="s">
        <v>125</v>
      </c>
      <c r="D4602" t="s">
        <v>20</v>
      </c>
      <c r="E4602" t="s">
        <v>1173</v>
      </c>
      <c r="F4602" s="7">
        <v>-8.3396916379999997</v>
      </c>
      <c r="G4602" s="7">
        <v>116.0275405</v>
      </c>
      <c r="H4602" s="8">
        <v>42976</v>
      </c>
      <c r="I4602" t="s">
        <v>1174</v>
      </c>
      <c r="J4602" t="s">
        <v>63</v>
      </c>
      <c r="K4602" t="s">
        <v>63</v>
      </c>
      <c r="L4602">
        <v>17.600000000000001</v>
      </c>
      <c r="M4602" s="7">
        <v>1</v>
      </c>
      <c r="N4602" s="7">
        <v>1.2</v>
      </c>
      <c r="O4602" t="s">
        <v>25</v>
      </c>
      <c r="R4602" s="4" t="str">
        <f t="shared" ca="1" si="71"/>
        <v>Kempster RM and Egeberg CA (2020). SharkBase citizen science global chondrichthyan sighting database. Support Our Sharks Ocean Conservation Society. Version 2020.08. www.supportoursharks.com (consulted on 01/08/2020)</v>
      </c>
    </row>
    <row r="4603" spans="1:18" ht="15.75" customHeight="1" x14ac:dyDescent="0.25">
      <c r="A4603">
        <v>4636</v>
      </c>
      <c r="B4603" t="s">
        <v>95</v>
      </c>
      <c r="C4603" t="s">
        <v>743</v>
      </c>
      <c r="D4603" t="s">
        <v>20</v>
      </c>
      <c r="E4603" t="s">
        <v>1173</v>
      </c>
      <c r="F4603" s="7">
        <v>-8.3389273300000006</v>
      </c>
      <c r="G4603" s="7">
        <v>116.02693960000001</v>
      </c>
      <c r="H4603" s="8">
        <v>42976</v>
      </c>
      <c r="I4603" t="s">
        <v>1174</v>
      </c>
      <c r="J4603" t="s">
        <v>63</v>
      </c>
      <c r="K4603" t="s">
        <v>63</v>
      </c>
      <c r="L4603">
        <v>22</v>
      </c>
      <c r="M4603" s="7">
        <v>1</v>
      </c>
      <c r="N4603" s="7">
        <v>0.35</v>
      </c>
      <c r="O4603" t="s">
        <v>25</v>
      </c>
      <c r="R4603" s="4" t="str">
        <f t="shared" ca="1" si="71"/>
        <v>Kempster RM and Egeberg CA (2020). SharkBase citizen science global chondrichthyan sighting database. Support Our Sharks Ocean Conservation Society. Version 2020.08. www.supportoursharks.com (consulted on 01/08/2020)</v>
      </c>
    </row>
    <row r="4604" spans="1:18" ht="15.75" customHeight="1" x14ac:dyDescent="0.25">
      <c r="A4604">
        <v>4637</v>
      </c>
      <c r="B4604" t="s">
        <v>18</v>
      </c>
      <c r="C4604" t="s">
        <v>19</v>
      </c>
      <c r="D4604" t="s">
        <v>20</v>
      </c>
      <c r="E4604" t="s">
        <v>1173</v>
      </c>
      <c r="F4604" s="7">
        <v>-8.3392670229999997</v>
      </c>
      <c r="G4604" s="7">
        <v>116.02693960000001</v>
      </c>
      <c r="H4604" s="8">
        <v>42976</v>
      </c>
      <c r="I4604" t="s">
        <v>1174</v>
      </c>
      <c r="J4604" t="s">
        <v>63</v>
      </c>
      <c r="K4604" t="s">
        <v>63</v>
      </c>
      <c r="L4604">
        <v>18</v>
      </c>
      <c r="M4604" s="7">
        <v>1</v>
      </c>
      <c r="N4604" s="7">
        <v>1.1000000000000001</v>
      </c>
      <c r="O4604" t="s">
        <v>25</v>
      </c>
      <c r="R4604" s="4" t="str">
        <f t="shared" ca="1" si="71"/>
        <v>Kempster RM and Egeberg CA (2020). SharkBase citizen science global chondrichthyan sighting database. Support Our Sharks Ocean Conservation Society. Version 2020.08. www.supportoursharks.com (consulted on 01/08/2020)</v>
      </c>
    </row>
    <row r="4605" spans="1:18" ht="15.75" customHeight="1" x14ac:dyDescent="0.25">
      <c r="A4605">
        <v>4638</v>
      </c>
      <c r="B4605" t="s">
        <v>98</v>
      </c>
      <c r="C4605" t="s">
        <v>701</v>
      </c>
      <c r="D4605" t="s">
        <v>20</v>
      </c>
      <c r="E4605" t="s">
        <v>1173</v>
      </c>
      <c r="F4605" s="7">
        <v>-8.3384177899999994</v>
      </c>
      <c r="G4605" s="7">
        <v>116.02796960000001</v>
      </c>
      <c r="H4605" s="8">
        <v>42976</v>
      </c>
      <c r="I4605" t="s">
        <v>1174</v>
      </c>
      <c r="J4605" t="s">
        <v>63</v>
      </c>
      <c r="K4605" t="s">
        <v>63</v>
      </c>
      <c r="L4605">
        <v>23.8</v>
      </c>
      <c r="M4605" s="7">
        <v>1</v>
      </c>
      <c r="N4605" s="7">
        <v>40</v>
      </c>
      <c r="O4605" t="s">
        <v>25</v>
      </c>
      <c r="R4605" s="4" t="str">
        <f t="shared" ca="1" si="71"/>
        <v>Kempster RM and Egeberg CA (2020). SharkBase citizen science global chondrichthyan sighting database. Support Our Sharks Ocean Conservation Society. Version 2020.08. www.supportoursharks.com (consulted on 01/08/2020)</v>
      </c>
    </row>
    <row r="4606" spans="1:18" ht="15.75" customHeight="1" x14ac:dyDescent="0.25">
      <c r="A4606">
        <v>4639</v>
      </c>
      <c r="B4606" t="s">
        <v>98</v>
      </c>
      <c r="C4606" t="s">
        <v>701</v>
      </c>
      <c r="D4606" t="s">
        <v>20</v>
      </c>
      <c r="E4606" t="s">
        <v>1173</v>
      </c>
      <c r="F4606" s="7">
        <v>-8.3387574830000002</v>
      </c>
      <c r="G4606" s="7">
        <v>116.026768</v>
      </c>
      <c r="H4606" s="8">
        <v>42976</v>
      </c>
      <c r="I4606" t="s">
        <v>1174</v>
      </c>
      <c r="J4606" t="s">
        <v>63</v>
      </c>
      <c r="K4606" t="s">
        <v>63</v>
      </c>
      <c r="L4606">
        <v>28</v>
      </c>
      <c r="M4606" s="7">
        <v>1</v>
      </c>
      <c r="N4606" s="7">
        <v>0.4</v>
      </c>
      <c r="O4606" t="s">
        <v>25</v>
      </c>
      <c r="R4606" s="4" t="str">
        <f t="shared" ca="1" si="71"/>
        <v>Kempster RM and Egeberg CA (2020). SharkBase citizen science global chondrichthyan sighting database. Support Our Sharks Ocean Conservation Society. Version 2020.08. www.supportoursharks.com (consulted on 01/08/2020)</v>
      </c>
    </row>
    <row r="4607" spans="1:18" ht="15.75" customHeight="1" x14ac:dyDescent="0.25">
      <c r="A4607">
        <v>4640</v>
      </c>
      <c r="B4607" t="s">
        <v>98</v>
      </c>
      <c r="C4607" t="s">
        <v>701</v>
      </c>
      <c r="D4607" t="s">
        <v>20</v>
      </c>
      <c r="E4607" t="s">
        <v>1173</v>
      </c>
      <c r="F4607" s="7">
        <v>-8.3382479430000007</v>
      </c>
      <c r="G4607" s="7">
        <v>116.02659629999999</v>
      </c>
      <c r="H4607" s="8">
        <v>42976</v>
      </c>
      <c r="I4607" t="s">
        <v>1174</v>
      </c>
      <c r="J4607" t="s">
        <v>63</v>
      </c>
      <c r="K4607" t="s">
        <v>63</v>
      </c>
      <c r="L4607">
        <v>27</v>
      </c>
      <c r="M4607" s="7">
        <v>1</v>
      </c>
      <c r="N4607" s="7">
        <v>0.4</v>
      </c>
      <c r="O4607" t="s">
        <v>25</v>
      </c>
      <c r="R4607" s="4" t="str">
        <f t="shared" ca="1" si="71"/>
        <v>Kempster RM and Egeberg CA (2020). SharkBase citizen science global chondrichthyan sighting database. Support Our Sharks Ocean Conservation Society. Version 2020.08. www.supportoursharks.com (consulted on 01/08/2020)</v>
      </c>
    </row>
    <row r="4608" spans="1:18" ht="15.75" customHeight="1" x14ac:dyDescent="0.25">
      <c r="A4608">
        <v>4641</v>
      </c>
      <c r="B4608" t="s">
        <v>98</v>
      </c>
      <c r="C4608" t="s">
        <v>701</v>
      </c>
      <c r="D4608" t="s">
        <v>20</v>
      </c>
      <c r="E4608" t="s">
        <v>1173</v>
      </c>
      <c r="F4608" s="7">
        <v>-8.3383328670000001</v>
      </c>
      <c r="G4608" s="7">
        <v>116.0282271</v>
      </c>
      <c r="H4608" s="8">
        <v>42976</v>
      </c>
      <c r="I4608" t="s">
        <v>1174</v>
      </c>
      <c r="J4608" t="s">
        <v>63</v>
      </c>
      <c r="K4608" t="s">
        <v>63</v>
      </c>
      <c r="L4608">
        <v>24</v>
      </c>
      <c r="M4608" s="7">
        <v>1</v>
      </c>
      <c r="N4608" s="7">
        <v>0.45</v>
      </c>
      <c r="O4608" t="s">
        <v>25</v>
      </c>
      <c r="R4608" s="4" t="str">
        <f t="shared" ca="1" si="71"/>
        <v>Kempster RM and Egeberg CA (2020). SharkBase citizen science global chondrichthyan sighting database. Support Our Sharks Ocean Conservation Society. Version 2020.08. www.supportoursharks.com (consulted on 01/08/2020)</v>
      </c>
    </row>
    <row r="4609" spans="1:18" ht="15.75" customHeight="1" x14ac:dyDescent="0.25">
      <c r="A4609">
        <v>4642</v>
      </c>
      <c r="B4609" t="s">
        <v>98</v>
      </c>
      <c r="C4609" t="s">
        <v>701</v>
      </c>
      <c r="D4609" t="s">
        <v>20</v>
      </c>
      <c r="E4609" t="s">
        <v>1173</v>
      </c>
      <c r="F4609" s="7">
        <v>-8.3396067150000004</v>
      </c>
      <c r="G4609" s="7">
        <v>116.025223</v>
      </c>
      <c r="H4609" s="8">
        <v>42976</v>
      </c>
      <c r="I4609" t="s">
        <v>1174</v>
      </c>
      <c r="J4609" t="s">
        <v>63</v>
      </c>
      <c r="K4609" t="s">
        <v>63</v>
      </c>
      <c r="L4609">
        <v>24</v>
      </c>
      <c r="M4609" s="7">
        <v>1</v>
      </c>
      <c r="N4609" s="7">
        <v>0.45</v>
      </c>
      <c r="O4609" t="s">
        <v>25</v>
      </c>
      <c r="R4609" s="4" t="str">
        <f t="shared" ca="1" si="71"/>
        <v>Kempster RM and Egeberg CA (2020). SharkBase citizen science global chondrichthyan sighting database. Support Our Sharks Ocean Conservation Society. Version 2020.08. www.supportoursharks.com (consulted on 01/08/2020)</v>
      </c>
    </row>
    <row r="4610" spans="1:18" ht="15.75" customHeight="1" x14ac:dyDescent="0.25">
      <c r="A4610">
        <v>4643</v>
      </c>
      <c r="B4610" t="s">
        <v>98</v>
      </c>
      <c r="C4610" t="s">
        <v>701</v>
      </c>
      <c r="D4610" t="s">
        <v>20</v>
      </c>
      <c r="E4610" t="s">
        <v>1173</v>
      </c>
      <c r="F4610" s="7">
        <v>-8.3385876369999998</v>
      </c>
      <c r="G4610" s="7">
        <v>116.0255664</v>
      </c>
      <c r="H4610" s="8">
        <v>42976</v>
      </c>
      <c r="I4610" t="s">
        <v>1174</v>
      </c>
      <c r="J4610" t="s">
        <v>63</v>
      </c>
      <c r="K4610" t="s">
        <v>63</v>
      </c>
      <c r="L4610">
        <v>16</v>
      </c>
      <c r="M4610" s="7">
        <v>1</v>
      </c>
      <c r="N4610" s="7">
        <v>0.45</v>
      </c>
      <c r="O4610" t="s">
        <v>25</v>
      </c>
      <c r="R4610" s="4" t="str">
        <f t="shared" ca="1" si="71"/>
        <v>Kempster RM and Egeberg CA (2020). SharkBase citizen science global chondrichthyan sighting database. Support Our Sharks Ocean Conservation Society. Version 2020.08. www.supportoursharks.com (consulted on 01/08/2020)</v>
      </c>
    </row>
    <row r="4611" spans="1:18" ht="15.75" customHeight="1" x14ac:dyDescent="0.25">
      <c r="A4611">
        <v>4644</v>
      </c>
      <c r="B4611" t="s">
        <v>124</v>
      </c>
      <c r="C4611" t="s">
        <v>125</v>
      </c>
      <c r="D4611" t="s">
        <v>20</v>
      </c>
      <c r="E4611" t="s">
        <v>1173</v>
      </c>
      <c r="F4611" s="7">
        <v>-8.346400504</v>
      </c>
      <c r="G4611" s="7">
        <v>116.0667651</v>
      </c>
      <c r="H4611" s="8">
        <v>42978</v>
      </c>
      <c r="I4611" t="s">
        <v>1761</v>
      </c>
      <c r="J4611" t="s">
        <v>63</v>
      </c>
      <c r="K4611" t="s">
        <v>63</v>
      </c>
      <c r="L4611">
        <v>15</v>
      </c>
      <c r="M4611" s="7">
        <v>1</v>
      </c>
      <c r="N4611" s="7">
        <v>1.2</v>
      </c>
      <c r="O4611" t="s">
        <v>25</v>
      </c>
      <c r="R4611" s="4" t="str">
        <f t="shared" ref="R4611:R4674" ca="1" si="72">("Kempster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4612" spans="1:18" ht="15.75" customHeight="1" x14ac:dyDescent="0.25">
      <c r="A4612">
        <v>4645</v>
      </c>
      <c r="B4612" t="s">
        <v>18</v>
      </c>
      <c r="C4612" t="s">
        <v>19</v>
      </c>
      <c r="D4612" t="s">
        <v>20</v>
      </c>
      <c r="E4612" t="s">
        <v>1173</v>
      </c>
      <c r="F4612" s="7">
        <v>-8.3460608169999997</v>
      </c>
      <c r="G4612" s="7">
        <v>116.06607839999999</v>
      </c>
      <c r="H4612" s="8">
        <v>42978</v>
      </c>
      <c r="I4612" t="s">
        <v>1761</v>
      </c>
      <c r="J4612" t="s">
        <v>63</v>
      </c>
      <c r="K4612" t="s">
        <v>63</v>
      </c>
      <c r="L4612">
        <v>22</v>
      </c>
      <c r="M4612" s="7">
        <v>1</v>
      </c>
      <c r="N4612" s="7">
        <v>1.2</v>
      </c>
      <c r="O4612" t="s">
        <v>25</v>
      </c>
      <c r="R4612" s="4" t="str">
        <f t="shared" ca="1" si="72"/>
        <v>Kempster RM and Egeberg CA (2020). SharkBase citizen science global chondrichthyan sighting database. Support Our Sharks Ocean Conservation Society. Version 2020.08. www.supportoursharks.com (consulted on 01/08/2020)</v>
      </c>
    </row>
    <row r="4613" spans="1:18" ht="15.75" customHeight="1" x14ac:dyDescent="0.25">
      <c r="A4613">
        <v>4646</v>
      </c>
      <c r="B4613" t="s">
        <v>18</v>
      </c>
      <c r="C4613" t="s">
        <v>19</v>
      </c>
      <c r="D4613" t="s">
        <v>20</v>
      </c>
      <c r="E4613" t="s">
        <v>1173</v>
      </c>
      <c r="F4613" s="7">
        <v>-8.3624399999999994</v>
      </c>
      <c r="G4613" s="7">
        <v>116.033356</v>
      </c>
      <c r="H4613" s="8">
        <v>42977</v>
      </c>
      <c r="I4613" t="s">
        <v>1176</v>
      </c>
      <c r="J4613" t="s">
        <v>63</v>
      </c>
      <c r="K4613" t="s">
        <v>63</v>
      </c>
      <c r="L4613">
        <v>17.8</v>
      </c>
      <c r="M4613" s="7">
        <v>1</v>
      </c>
      <c r="N4613" s="7">
        <v>0.85</v>
      </c>
      <c r="O4613" t="s">
        <v>25</v>
      </c>
      <c r="R4613" s="4" t="str">
        <f t="shared" ca="1" si="72"/>
        <v>Kempster RM and Egeberg CA (2020). SharkBase citizen science global chondrichthyan sighting database. Support Our Sharks Ocean Conservation Society. Version 2020.08. www.supportoursharks.com (consulted on 01/08/2020)</v>
      </c>
    </row>
    <row r="4614" spans="1:18" ht="15.75" customHeight="1" x14ac:dyDescent="0.25">
      <c r="A4614">
        <v>4647</v>
      </c>
      <c r="B4614" t="s">
        <v>18</v>
      </c>
      <c r="C4614" t="s">
        <v>19</v>
      </c>
      <c r="D4614" t="s">
        <v>20</v>
      </c>
      <c r="E4614" t="s">
        <v>1173</v>
      </c>
      <c r="F4614" s="7">
        <v>-8.3630340000000007</v>
      </c>
      <c r="G4614" s="7">
        <v>116.034857</v>
      </c>
      <c r="H4614" s="8">
        <v>42977</v>
      </c>
      <c r="I4614" t="s">
        <v>1176</v>
      </c>
      <c r="J4614" t="s">
        <v>63</v>
      </c>
      <c r="K4614" t="s">
        <v>63</v>
      </c>
      <c r="L4614">
        <v>18</v>
      </c>
      <c r="M4614" s="7">
        <v>1</v>
      </c>
      <c r="N4614" s="7">
        <v>0.95</v>
      </c>
      <c r="O4614" t="s">
        <v>25</v>
      </c>
      <c r="R4614" s="4" t="str">
        <f t="shared" ca="1" si="72"/>
        <v>Kempster RM and Egeberg CA (2020). SharkBase citizen science global chondrichthyan sighting database. Support Our Sharks Ocean Conservation Society. Version 2020.08. www.supportoursharks.com (consulted on 01/08/2020)</v>
      </c>
    </row>
    <row r="4615" spans="1:18" ht="15.75" customHeight="1" x14ac:dyDescent="0.25">
      <c r="A4615">
        <v>4648</v>
      </c>
      <c r="B4615" t="s">
        <v>124</v>
      </c>
      <c r="C4615" t="s">
        <v>125</v>
      </c>
      <c r="D4615" t="s">
        <v>20</v>
      </c>
      <c r="E4615" t="s">
        <v>1173</v>
      </c>
      <c r="F4615" s="7">
        <v>-8.3630340000000007</v>
      </c>
      <c r="G4615" s="7">
        <v>116.034857</v>
      </c>
      <c r="H4615" s="8">
        <v>42977</v>
      </c>
      <c r="I4615" t="s">
        <v>1176</v>
      </c>
      <c r="J4615" t="s">
        <v>63</v>
      </c>
      <c r="K4615" t="s">
        <v>63</v>
      </c>
      <c r="L4615">
        <v>15</v>
      </c>
      <c r="M4615" s="7">
        <v>1</v>
      </c>
      <c r="N4615" s="7">
        <v>1.25</v>
      </c>
      <c r="O4615" t="s">
        <v>25</v>
      </c>
      <c r="R4615" s="4" t="str">
        <f t="shared" ca="1" si="72"/>
        <v>Kempster RM and Egeberg CA (2020). SharkBase citizen science global chondrichthyan sighting database. Support Our Sharks Ocean Conservation Society. Version 2020.08. www.supportoursharks.com (consulted on 01/08/2020)</v>
      </c>
    </row>
    <row r="4616" spans="1:18" ht="15.75" customHeight="1" x14ac:dyDescent="0.25">
      <c r="A4616">
        <v>4649</v>
      </c>
      <c r="B4616" t="s">
        <v>18</v>
      </c>
      <c r="C4616" t="s">
        <v>19</v>
      </c>
      <c r="D4616" t="s">
        <v>20</v>
      </c>
      <c r="E4616" t="s">
        <v>1173</v>
      </c>
      <c r="F4616" s="7">
        <v>-8.3630340000000007</v>
      </c>
      <c r="G4616" s="7">
        <v>116.034857</v>
      </c>
      <c r="H4616" s="8">
        <v>42980</v>
      </c>
      <c r="I4616" t="s">
        <v>1176</v>
      </c>
      <c r="J4616" t="s">
        <v>63</v>
      </c>
      <c r="K4616" t="s">
        <v>63</v>
      </c>
      <c r="L4616">
        <v>21</v>
      </c>
      <c r="M4616" s="7">
        <v>1</v>
      </c>
      <c r="N4616" s="7">
        <v>1.5</v>
      </c>
      <c r="O4616" t="s">
        <v>25</v>
      </c>
      <c r="R4616" s="4" t="str">
        <f t="shared" ca="1" si="72"/>
        <v>Kempster RM and Egeberg CA (2020). SharkBase citizen science global chondrichthyan sighting database. Support Our Sharks Ocean Conservation Society. Version 2020.08. www.supportoursharks.com (consulted on 01/08/2020)</v>
      </c>
    </row>
    <row r="4617" spans="1:18" ht="15.75" customHeight="1" x14ac:dyDescent="0.25">
      <c r="A4617">
        <v>4650</v>
      </c>
      <c r="B4617" t="s">
        <v>124</v>
      </c>
      <c r="C4617" t="s">
        <v>125</v>
      </c>
      <c r="D4617" t="s">
        <v>20</v>
      </c>
      <c r="E4617" t="s">
        <v>1173</v>
      </c>
      <c r="F4617" s="7">
        <v>-8.3630340000000007</v>
      </c>
      <c r="G4617" s="7">
        <v>116.034857</v>
      </c>
      <c r="H4617" s="8">
        <v>42980</v>
      </c>
      <c r="I4617" t="s">
        <v>1176</v>
      </c>
      <c r="J4617" t="s">
        <v>63</v>
      </c>
      <c r="K4617" t="s">
        <v>63</v>
      </c>
      <c r="L4617">
        <v>10</v>
      </c>
      <c r="M4617" s="7">
        <v>1</v>
      </c>
      <c r="N4617" s="7">
        <v>1.2</v>
      </c>
      <c r="O4617" t="s">
        <v>25</v>
      </c>
      <c r="R4617" s="4" t="str">
        <f t="shared" ca="1" si="72"/>
        <v>Kempster RM and Egeberg CA (2020). SharkBase citizen science global chondrichthyan sighting database. Support Our Sharks Ocean Conservation Society. Version 2020.08. www.supportoursharks.com (consulted on 01/08/2020)</v>
      </c>
    </row>
    <row r="4618" spans="1:18" ht="15.75" customHeight="1" x14ac:dyDescent="0.25">
      <c r="A4618">
        <v>4651</v>
      </c>
      <c r="B4618" t="s">
        <v>98</v>
      </c>
      <c r="C4618" t="s">
        <v>701</v>
      </c>
      <c r="D4618" t="s">
        <v>20</v>
      </c>
      <c r="E4618" t="s">
        <v>1173</v>
      </c>
      <c r="F4618" s="7">
        <v>-8.353873535</v>
      </c>
      <c r="G4618" s="7">
        <v>116.0727732</v>
      </c>
      <c r="H4618" s="8">
        <v>42983</v>
      </c>
      <c r="I4618" t="s">
        <v>1224</v>
      </c>
      <c r="J4618" t="s">
        <v>63</v>
      </c>
      <c r="K4618" t="s">
        <v>63</v>
      </c>
      <c r="L4618">
        <v>17</v>
      </c>
      <c r="M4618" s="7">
        <v>1</v>
      </c>
      <c r="N4618" s="7">
        <v>0.45</v>
      </c>
      <c r="O4618" t="s">
        <v>25</v>
      </c>
      <c r="R4618" s="4" t="str">
        <f t="shared" ca="1" si="72"/>
        <v>Kempster RM and Egeberg CA (2020). SharkBase citizen science global chondrichthyan sighting database. Support Our Sharks Ocean Conservation Society. Version 2020.08. www.supportoursharks.com (consulted on 01/08/2020)</v>
      </c>
    </row>
    <row r="4619" spans="1:18" ht="15.75" customHeight="1" x14ac:dyDescent="0.25">
      <c r="A4619">
        <v>4652</v>
      </c>
      <c r="B4619" t="s">
        <v>98</v>
      </c>
      <c r="C4619" t="s">
        <v>701</v>
      </c>
      <c r="D4619" t="s">
        <v>20</v>
      </c>
      <c r="E4619" t="s">
        <v>1173</v>
      </c>
      <c r="F4619" s="7">
        <v>-8.3370169999999995</v>
      </c>
      <c r="G4619" s="7">
        <v>116.037841</v>
      </c>
      <c r="H4619" s="8">
        <v>42983</v>
      </c>
      <c r="I4619" t="s">
        <v>1457</v>
      </c>
      <c r="J4619" t="s">
        <v>63</v>
      </c>
      <c r="K4619" t="s">
        <v>63</v>
      </c>
      <c r="L4619">
        <v>25</v>
      </c>
      <c r="M4619" s="7">
        <v>5</v>
      </c>
      <c r="N4619" s="7">
        <v>0.4</v>
      </c>
      <c r="O4619" t="s">
        <v>25</v>
      </c>
      <c r="R4619" s="4" t="str">
        <f t="shared" ca="1" si="72"/>
        <v>Kempster RM and Egeberg CA (2020). SharkBase citizen science global chondrichthyan sighting database. Support Our Sharks Ocean Conservation Society. Version 2020.08. www.supportoursharks.com (consulted on 01/08/2020)</v>
      </c>
    </row>
    <row r="4620" spans="1:18" ht="15.75" customHeight="1" x14ac:dyDescent="0.25">
      <c r="A4620">
        <v>4653</v>
      </c>
      <c r="B4620" t="s">
        <v>98</v>
      </c>
      <c r="C4620" t="s">
        <v>701</v>
      </c>
      <c r="D4620" t="s">
        <v>20</v>
      </c>
      <c r="E4620" t="s">
        <v>1173</v>
      </c>
      <c r="F4620" s="7">
        <v>-8.3370169999999995</v>
      </c>
      <c r="G4620" s="7">
        <v>116.037841</v>
      </c>
      <c r="H4620" s="8">
        <v>42983</v>
      </c>
      <c r="I4620" t="s">
        <v>1457</v>
      </c>
      <c r="J4620" t="s">
        <v>63</v>
      </c>
      <c r="K4620" t="s">
        <v>63</v>
      </c>
      <c r="L4620">
        <v>25</v>
      </c>
      <c r="M4620" s="7">
        <v>1</v>
      </c>
      <c r="N4620" s="7">
        <v>0.45</v>
      </c>
      <c r="O4620" t="s">
        <v>25</v>
      </c>
      <c r="R4620" s="4" t="str">
        <f t="shared" ca="1" si="72"/>
        <v>Kempster RM and Egeberg CA (2020). SharkBase citizen science global chondrichthyan sighting database. Support Our Sharks Ocean Conservation Society. Version 2020.08. www.supportoursharks.com (consulted on 01/08/2020)</v>
      </c>
    </row>
    <row r="4621" spans="1:18" ht="15.75" customHeight="1" x14ac:dyDescent="0.25">
      <c r="A4621">
        <v>4654</v>
      </c>
      <c r="B4621" t="s">
        <v>124</v>
      </c>
      <c r="C4621" t="s">
        <v>125</v>
      </c>
      <c r="D4621" t="s">
        <v>20</v>
      </c>
      <c r="E4621" t="s">
        <v>1173</v>
      </c>
      <c r="F4621" s="7">
        <v>-8.3627369999999992</v>
      </c>
      <c r="G4621" s="7">
        <v>116.034407</v>
      </c>
      <c r="H4621" s="8">
        <v>42984</v>
      </c>
      <c r="I4621" t="s">
        <v>1176</v>
      </c>
      <c r="J4621" t="s">
        <v>63</v>
      </c>
      <c r="K4621" t="s">
        <v>63</v>
      </c>
      <c r="L4621">
        <v>13</v>
      </c>
      <c r="M4621" s="7">
        <v>1</v>
      </c>
      <c r="N4621" s="7">
        <v>1.2</v>
      </c>
      <c r="O4621" t="s">
        <v>25</v>
      </c>
      <c r="R4621" s="4" t="str">
        <f t="shared" ca="1" si="72"/>
        <v>Kempster RM and Egeberg CA (2020). SharkBase citizen science global chondrichthyan sighting database. Support Our Sharks Ocean Conservation Society. Version 2020.08. www.supportoursharks.com (consulted on 01/08/2020)</v>
      </c>
    </row>
    <row r="4622" spans="1:18" ht="15.75" customHeight="1" x14ac:dyDescent="0.25">
      <c r="A4622">
        <v>4655</v>
      </c>
      <c r="B4622" t="s">
        <v>124</v>
      </c>
      <c r="C4622" t="s">
        <v>125</v>
      </c>
      <c r="D4622" t="s">
        <v>20</v>
      </c>
      <c r="E4622" t="s">
        <v>1173</v>
      </c>
      <c r="F4622" s="7">
        <v>-8.3625670000000003</v>
      </c>
      <c r="G4622" s="7">
        <v>116.03415</v>
      </c>
      <c r="H4622" s="8">
        <v>42984</v>
      </c>
      <c r="I4622" t="s">
        <v>1176</v>
      </c>
      <c r="J4622" t="s">
        <v>63</v>
      </c>
      <c r="K4622" t="s">
        <v>63</v>
      </c>
      <c r="L4622">
        <v>13</v>
      </c>
      <c r="M4622" s="7">
        <v>1</v>
      </c>
      <c r="N4622" s="7">
        <v>1.2</v>
      </c>
      <c r="O4622" t="s">
        <v>25</v>
      </c>
      <c r="R4622" s="4" t="str">
        <f t="shared" ca="1" si="72"/>
        <v>Kempster RM and Egeberg CA (2020). SharkBase citizen science global chondrichthyan sighting database. Support Our Sharks Ocean Conservation Society. Version 2020.08. www.supportoursharks.com (consulted on 01/08/2020)</v>
      </c>
    </row>
    <row r="4623" spans="1:18" ht="15.75" customHeight="1" x14ac:dyDescent="0.25">
      <c r="A4623">
        <v>4656</v>
      </c>
      <c r="B4623" t="s">
        <v>18</v>
      </c>
      <c r="C4623" t="s">
        <v>943</v>
      </c>
      <c r="D4623" t="s">
        <v>20</v>
      </c>
      <c r="E4623" t="s">
        <v>1173</v>
      </c>
      <c r="F4623" s="7">
        <v>-8.3621420000000004</v>
      </c>
      <c r="G4623" s="7">
        <v>116.034621</v>
      </c>
      <c r="H4623" s="8">
        <v>42986</v>
      </c>
      <c r="I4623" t="s">
        <v>1176</v>
      </c>
      <c r="J4623" t="s">
        <v>63</v>
      </c>
      <c r="K4623" t="s">
        <v>63</v>
      </c>
      <c r="L4623">
        <v>20</v>
      </c>
      <c r="M4623" s="7">
        <v>1</v>
      </c>
      <c r="N4623" s="7">
        <v>1.35</v>
      </c>
      <c r="O4623" t="s">
        <v>25</v>
      </c>
      <c r="R4623" s="4" t="str">
        <f t="shared" ca="1" si="72"/>
        <v>Kempster RM and Egeberg CA (2020). SharkBase citizen science global chondrichthyan sighting database. Support Our Sharks Ocean Conservation Society. Version 2020.08. www.supportoursharks.com (consulted on 01/08/2020)</v>
      </c>
    </row>
    <row r="4624" spans="1:18" ht="15.75" customHeight="1" x14ac:dyDescent="0.25">
      <c r="A4624">
        <v>4657</v>
      </c>
      <c r="B4624" t="s">
        <v>18</v>
      </c>
      <c r="C4624" t="s">
        <v>943</v>
      </c>
      <c r="D4624" t="s">
        <v>20</v>
      </c>
      <c r="E4624" t="s">
        <v>1173</v>
      </c>
      <c r="F4624" s="7">
        <v>-8.3622490000000003</v>
      </c>
      <c r="G4624" s="7">
        <v>116.03442800000001</v>
      </c>
      <c r="H4624" s="8">
        <v>42986</v>
      </c>
      <c r="I4624" t="s">
        <v>1176</v>
      </c>
      <c r="J4624" t="s">
        <v>63</v>
      </c>
      <c r="K4624" t="s">
        <v>63</v>
      </c>
      <c r="L4624">
        <v>17.7</v>
      </c>
      <c r="M4624" s="7">
        <v>1</v>
      </c>
      <c r="N4624" s="7">
        <v>0.95</v>
      </c>
      <c r="O4624" t="s">
        <v>25</v>
      </c>
      <c r="R4624" s="4" t="str">
        <f t="shared" ca="1" si="72"/>
        <v>Kempster RM and Egeberg CA (2020). SharkBase citizen science global chondrichthyan sighting database. Support Our Sharks Ocean Conservation Society. Version 2020.08. www.supportoursharks.com (consulted on 01/08/2020)</v>
      </c>
    </row>
    <row r="4625" spans="1:18" ht="15.75" customHeight="1" x14ac:dyDescent="0.25">
      <c r="A4625">
        <v>4658</v>
      </c>
      <c r="B4625" t="s">
        <v>95</v>
      </c>
      <c r="C4625" t="s">
        <v>743</v>
      </c>
      <c r="D4625" t="s">
        <v>20</v>
      </c>
      <c r="E4625" t="s">
        <v>1173</v>
      </c>
      <c r="F4625" s="7">
        <v>-8.3470798760000005</v>
      </c>
      <c r="G4625" s="7">
        <v>116.0671084</v>
      </c>
      <c r="H4625" s="8">
        <v>42965</v>
      </c>
      <c r="I4625" t="s">
        <v>1761</v>
      </c>
      <c r="J4625" t="s">
        <v>63</v>
      </c>
      <c r="K4625" t="s">
        <v>63</v>
      </c>
      <c r="L4625">
        <v>21</v>
      </c>
      <c r="M4625" s="7">
        <v>1</v>
      </c>
      <c r="N4625" s="7">
        <v>0.5</v>
      </c>
      <c r="O4625" t="s">
        <v>25</v>
      </c>
      <c r="R4625" s="4" t="str">
        <f t="shared" ca="1" si="72"/>
        <v>Kempster RM and Egeberg CA (2020). SharkBase citizen science global chondrichthyan sighting database. Support Our Sharks Ocean Conservation Society. Version 2020.08. www.supportoursharks.com (consulted on 01/08/2020)</v>
      </c>
    </row>
    <row r="4626" spans="1:18" ht="15.75" customHeight="1" x14ac:dyDescent="0.25">
      <c r="A4626">
        <v>4659</v>
      </c>
      <c r="B4626" t="s">
        <v>95</v>
      </c>
      <c r="C4626" t="s">
        <v>743</v>
      </c>
      <c r="D4626" t="s">
        <v>20</v>
      </c>
      <c r="E4626" t="s">
        <v>1173</v>
      </c>
      <c r="F4626" s="7">
        <v>-8.3470798760000005</v>
      </c>
      <c r="G4626" s="7">
        <v>116.0664218</v>
      </c>
      <c r="H4626" s="8">
        <v>42965</v>
      </c>
      <c r="I4626" t="s">
        <v>1761</v>
      </c>
      <c r="J4626" t="s">
        <v>63</v>
      </c>
      <c r="K4626" t="s">
        <v>63</v>
      </c>
      <c r="L4626">
        <v>23</v>
      </c>
      <c r="M4626" s="7">
        <v>1</v>
      </c>
      <c r="N4626" s="7">
        <v>0.4</v>
      </c>
      <c r="O4626" t="s">
        <v>25</v>
      </c>
      <c r="R4626" s="4" t="str">
        <f t="shared" ca="1" si="72"/>
        <v>Kempster RM and Egeberg CA (2020). SharkBase citizen science global chondrichthyan sighting database. Support Our Sharks Ocean Conservation Society. Version 2020.08. www.supportoursharks.com (consulted on 01/08/2020)</v>
      </c>
    </row>
    <row r="4627" spans="1:18" ht="15.75" customHeight="1" x14ac:dyDescent="0.25">
      <c r="A4627">
        <v>4660</v>
      </c>
      <c r="B4627" t="s">
        <v>18</v>
      </c>
      <c r="C4627" t="s">
        <v>943</v>
      </c>
      <c r="D4627" t="s">
        <v>20</v>
      </c>
      <c r="E4627" t="s">
        <v>1173</v>
      </c>
      <c r="F4627" s="7">
        <v>-8.3625039999999995</v>
      </c>
      <c r="G4627" s="7">
        <v>116.034751</v>
      </c>
      <c r="H4627" s="8">
        <v>42966</v>
      </c>
      <c r="I4627" t="s">
        <v>1176</v>
      </c>
      <c r="J4627" t="s">
        <v>63</v>
      </c>
      <c r="K4627" t="s">
        <v>63</v>
      </c>
      <c r="L4627">
        <v>18</v>
      </c>
      <c r="M4627" s="7">
        <v>2</v>
      </c>
      <c r="N4627" s="7">
        <v>0.85</v>
      </c>
      <c r="O4627" t="s">
        <v>25</v>
      </c>
      <c r="R4627" s="4" t="str">
        <f t="shared" ca="1" si="72"/>
        <v>Kempster RM and Egeberg CA (2020). SharkBase citizen science global chondrichthyan sighting database. Support Our Sharks Ocean Conservation Society. Version 2020.08. www.supportoursharks.com (consulted on 01/08/2020)</v>
      </c>
    </row>
    <row r="4628" spans="1:18" ht="15.75" customHeight="1" x14ac:dyDescent="0.25">
      <c r="A4628">
        <v>4661</v>
      </c>
      <c r="B4628" t="s">
        <v>18</v>
      </c>
      <c r="C4628" t="s">
        <v>943</v>
      </c>
      <c r="D4628" t="s">
        <v>20</v>
      </c>
      <c r="E4628" t="s">
        <v>1173</v>
      </c>
      <c r="F4628" s="7">
        <v>-8.3621420000000004</v>
      </c>
      <c r="G4628" s="7">
        <v>116.034621</v>
      </c>
      <c r="H4628" s="8">
        <v>42966</v>
      </c>
      <c r="I4628" t="s">
        <v>1176</v>
      </c>
      <c r="J4628" t="s">
        <v>63</v>
      </c>
      <c r="K4628" t="s">
        <v>63</v>
      </c>
      <c r="L4628">
        <v>18</v>
      </c>
      <c r="M4628" s="7">
        <v>1</v>
      </c>
      <c r="N4628" s="7">
        <v>1.1499999999999999</v>
      </c>
      <c r="O4628" t="s">
        <v>25</v>
      </c>
      <c r="R4628" s="4" t="str">
        <f t="shared" ca="1" si="72"/>
        <v>Kempster RM and Egeberg CA (2020). SharkBase citizen science global chondrichthyan sighting database. Support Our Sharks Ocean Conservation Society. Version 2020.08. www.supportoursharks.com (consulted on 01/08/2020)</v>
      </c>
    </row>
    <row r="4629" spans="1:18" ht="15.75" customHeight="1" x14ac:dyDescent="0.25">
      <c r="A4629">
        <v>4662</v>
      </c>
      <c r="B4629" t="s">
        <v>18</v>
      </c>
      <c r="C4629" t="s">
        <v>943</v>
      </c>
      <c r="D4629" t="s">
        <v>20</v>
      </c>
      <c r="E4629" t="s">
        <v>1173</v>
      </c>
      <c r="F4629" s="7">
        <v>-8.3621420000000004</v>
      </c>
      <c r="G4629" s="7">
        <v>116.034621</v>
      </c>
      <c r="H4629" s="8">
        <v>42958</v>
      </c>
      <c r="I4629" t="s">
        <v>1176</v>
      </c>
      <c r="J4629" t="s">
        <v>63</v>
      </c>
      <c r="K4629" t="s">
        <v>63</v>
      </c>
      <c r="L4629">
        <v>21.7</v>
      </c>
      <c r="M4629" s="7">
        <v>2</v>
      </c>
      <c r="N4629" s="7">
        <v>1.1000000000000001</v>
      </c>
      <c r="O4629" t="s">
        <v>25</v>
      </c>
      <c r="R4629" s="4" t="str">
        <f t="shared" ca="1" si="72"/>
        <v>Kempster RM and Egeberg CA (2020). SharkBase citizen science global chondrichthyan sighting database. Support Our Sharks Ocean Conservation Society. Version 2020.08. www.supportoursharks.com (consulted on 01/08/2020)</v>
      </c>
    </row>
    <row r="4630" spans="1:18" ht="15.75" customHeight="1" x14ac:dyDescent="0.25">
      <c r="A4630">
        <v>4663</v>
      </c>
      <c r="B4630" t="s">
        <v>18</v>
      </c>
      <c r="C4630" t="s">
        <v>943</v>
      </c>
      <c r="D4630" t="s">
        <v>20</v>
      </c>
      <c r="E4630" t="s">
        <v>1173</v>
      </c>
      <c r="F4630" s="7">
        <v>-8.3621420000000004</v>
      </c>
      <c r="G4630" s="7">
        <v>116.034621</v>
      </c>
      <c r="H4630" s="8">
        <v>42958</v>
      </c>
      <c r="I4630" t="s">
        <v>1176</v>
      </c>
      <c r="J4630" t="s">
        <v>63</v>
      </c>
      <c r="K4630" t="s">
        <v>63</v>
      </c>
      <c r="L4630">
        <v>17.600000000000001</v>
      </c>
      <c r="M4630" s="7">
        <v>1</v>
      </c>
      <c r="N4630" s="7">
        <v>1</v>
      </c>
      <c r="O4630" t="s">
        <v>25</v>
      </c>
      <c r="R4630" s="4" t="str">
        <f t="shared" ca="1" si="72"/>
        <v>Kempster RM and Egeberg CA (2020). SharkBase citizen science global chondrichthyan sighting database. Support Our Sharks Ocean Conservation Society. Version 2020.08. www.supportoursharks.com (consulted on 01/08/2020)</v>
      </c>
    </row>
    <row r="4631" spans="1:18" ht="15.75" customHeight="1" x14ac:dyDescent="0.25">
      <c r="A4631">
        <v>4664</v>
      </c>
      <c r="B4631" t="s">
        <v>18</v>
      </c>
      <c r="C4631" t="s">
        <v>943</v>
      </c>
      <c r="D4631" t="s">
        <v>20</v>
      </c>
      <c r="E4631" t="s">
        <v>1173</v>
      </c>
      <c r="F4631" s="7">
        <v>-8.3621420000000004</v>
      </c>
      <c r="G4631" s="7">
        <v>116.034621</v>
      </c>
      <c r="H4631" s="8">
        <v>42958</v>
      </c>
      <c r="I4631" t="s">
        <v>1176</v>
      </c>
      <c r="J4631" t="s">
        <v>63</v>
      </c>
      <c r="K4631" t="s">
        <v>63</v>
      </c>
      <c r="L4631">
        <v>22</v>
      </c>
      <c r="M4631" s="7">
        <v>2</v>
      </c>
      <c r="N4631" s="7">
        <v>0.8</v>
      </c>
      <c r="O4631" t="s">
        <v>25</v>
      </c>
      <c r="R4631" s="4" t="str">
        <f t="shared" ca="1" si="72"/>
        <v>Kempster RM and Egeberg CA (2020). SharkBase citizen science global chondrichthyan sighting database. Support Our Sharks Ocean Conservation Society. Version 2020.08. www.supportoursharks.com (consulted on 01/08/2020)</v>
      </c>
    </row>
    <row r="4632" spans="1:18" ht="15.75" customHeight="1" x14ac:dyDescent="0.25">
      <c r="A4632">
        <v>4665</v>
      </c>
      <c r="B4632" t="s">
        <v>18</v>
      </c>
      <c r="C4632" t="s">
        <v>943</v>
      </c>
      <c r="D4632" t="s">
        <v>20</v>
      </c>
      <c r="E4632" t="s">
        <v>1173</v>
      </c>
      <c r="F4632" s="7">
        <v>-8.3621420000000004</v>
      </c>
      <c r="G4632" s="7">
        <v>116.034621</v>
      </c>
      <c r="H4632" s="8">
        <v>42958</v>
      </c>
      <c r="I4632" t="s">
        <v>1176</v>
      </c>
      <c r="J4632" t="s">
        <v>63</v>
      </c>
      <c r="K4632" t="s">
        <v>63</v>
      </c>
      <c r="L4632">
        <v>18.3</v>
      </c>
      <c r="M4632" s="7">
        <v>1</v>
      </c>
      <c r="N4632" s="7">
        <v>0.9</v>
      </c>
      <c r="O4632" t="s">
        <v>25</v>
      </c>
      <c r="R4632" s="4" t="str">
        <f t="shared" ca="1" si="72"/>
        <v>Kempster RM and Egeberg CA (2020). SharkBase citizen science global chondrichthyan sighting database. Support Our Sharks Ocean Conservation Society. Version 2020.08. www.supportoursharks.com (consulted on 01/08/2020)</v>
      </c>
    </row>
    <row r="4633" spans="1:18" ht="15.75" customHeight="1" x14ac:dyDescent="0.25">
      <c r="A4633">
        <v>4666</v>
      </c>
      <c r="B4633" t="s">
        <v>18</v>
      </c>
      <c r="C4633" t="s">
        <v>943</v>
      </c>
      <c r="D4633" t="s">
        <v>20</v>
      </c>
      <c r="E4633" t="s">
        <v>1173</v>
      </c>
      <c r="F4633" s="7">
        <v>-8.3382479430000007</v>
      </c>
      <c r="G4633" s="7">
        <v>116.0259097</v>
      </c>
      <c r="H4633" s="8">
        <v>42963</v>
      </c>
      <c r="I4633" t="s">
        <v>1174</v>
      </c>
      <c r="J4633" t="s">
        <v>63</v>
      </c>
      <c r="K4633" t="s">
        <v>63</v>
      </c>
      <c r="L4633">
        <v>18</v>
      </c>
      <c r="M4633" s="7">
        <v>1</v>
      </c>
      <c r="N4633" s="7">
        <v>0.75</v>
      </c>
      <c r="O4633" t="s">
        <v>25</v>
      </c>
      <c r="R4633" s="4" t="str">
        <f t="shared" ca="1" si="72"/>
        <v>Kempster RM and Egeberg CA (2020). SharkBase citizen science global chondrichthyan sighting database. Support Our Sharks Ocean Conservation Society. Version 2020.08. www.supportoursharks.com (consulted on 01/08/2020)</v>
      </c>
    </row>
    <row r="4634" spans="1:18" ht="15.75" customHeight="1" x14ac:dyDescent="0.25">
      <c r="A4634">
        <v>4667</v>
      </c>
      <c r="B4634" t="s">
        <v>124</v>
      </c>
      <c r="C4634" t="s">
        <v>142</v>
      </c>
      <c r="D4634" t="s">
        <v>20</v>
      </c>
      <c r="E4634" t="s">
        <v>1173</v>
      </c>
      <c r="F4634" s="7">
        <v>-8.3406040000000008</v>
      </c>
      <c r="G4634" s="7">
        <v>116.027755</v>
      </c>
      <c r="H4634" s="8">
        <v>42963</v>
      </c>
      <c r="I4634" t="s">
        <v>1174</v>
      </c>
      <c r="J4634" t="s">
        <v>63</v>
      </c>
      <c r="K4634" t="s">
        <v>63</v>
      </c>
      <c r="L4634">
        <v>22</v>
      </c>
      <c r="M4634" s="7">
        <v>1</v>
      </c>
      <c r="N4634" s="7">
        <v>1.3</v>
      </c>
      <c r="O4634" t="s">
        <v>25</v>
      </c>
      <c r="R4634" s="4" t="str">
        <f t="shared" ca="1" si="72"/>
        <v>Kempster RM and Egeberg CA (2020). SharkBase citizen science global chondrichthyan sighting database. Support Our Sharks Ocean Conservation Society. Version 2020.08. www.supportoursharks.com (consulted on 01/08/2020)</v>
      </c>
    </row>
    <row r="4635" spans="1:18" ht="15.75" customHeight="1" x14ac:dyDescent="0.25">
      <c r="A4635">
        <v>4668</v>
      </c>
      <c r="B4635" t="s">
        <v>18</v>
      </c>
      <c r="C4635" t="s">
        <v>943</v>
      </c>
      <c r="D4635" t="s">
        <v>20</v>
      </c>
      <c r="E4635" t="s">
        <v>1173</v>
      </c>
      <c r="F4635" s="7">
        <v>-8.3482687749999993</v>
      </c>
      <c r="G4635" s="7">
        <v>116.0501139</v>
      </c>
      <c r="H4635" s="8">
        <v>42963</v>
      </c>
      <c r="I4635" t="s">
        <v>1503</v>
      </c>
      <c r="J4635" t="s">
        <v>63</v>
      </c>
      <c r="K4635" t="s">
        <v>63</v>
      </c>
      <c r="L4635">
        <v>20</v>
      </c>
      <c r="M4635" s="7">
        <v>1</v>
      </c>
      <c r="N4635" s="7">
        <v>1.3</v>
      </c>
      <c r="O4635" t="s">
        <v>25</v>
      </c>
      <c r="R4635" s="4" t="str">
        <f t="shared" ca="1" si="72"/>
        <v>Kempster RM and Egeberg CA (2020). SharkBase citizen science global chondrichthyan sighting database. Support Our Sharks Ocean Conservation Society. Version 2020.08. www.supportoursharks.com (consulted on 01/08/2020)</v>
      </c>
    </row>
    <row r="4636" spans="1:18" ht="15.75" customHeight="1" x14ac:dyDescent="0.25">
      <c r="A4636">
        <v>4669</v>
      </c>
      <c r="B4636" t="s">
        <v>18</v>
      </c>
      <c r="C4636" t="s">
        <v>943</v>
      </c>
      <c r="D4636" t="s">
        <v>20</v>
      </c>
      <c r="E4636" t="s">
        <v>1173</v>
      </c>
      <c r="F4636" s="7">
        <v>-8.3407619999999998</v>
      </c>
      <c r="G4636" s="7">
        <v>116.028077</v>
      </c>
      <c r="H4636" s="8">
        <v>42969</v>
      </c>
      <c r="I4636" t="s">
        <v>1174</v>
      </c>
      <c r="J4636" t="s">
        <v>63</v>
      </c>
      <c r="K4636" t="s">
        <v>63</v>
      </c>
      <c r="L4636">
        <v>13.2</v>
      </c>
      <c r="M4636" s="7">
        <v>1</v>
      </c>
      <c r="N4636" s="7">
        <v>0.8</v>
      </c>
      <c r="O4636" t="s">
        <v>25</v>
      </c>
      <c r="R4636" s="4" t="str">
        <f t="shared" ca="1" si="72"/>
        <v>Kempster RM and Egeberg CA (2020). SharkBase citizen science global chondrichthyan sighting database. Support Our Sharks Ocean Conservation Society. Version 2020.08. www.supportoursharks.com (consulted on 01/08/2020)</v>
      </c>
    </row>
    <row r="4637" spans="1:18" ht="15.75" customHeight="1" x14ac:dyDescent="0.25">
      <c r="A4637">
        <v>4670</v>
      </c>
      <c r="B4637" t="s">
        <v>18</v>
      </c>
      <c r="C4637" t="s">
        <v>943</v>
      </c>
      <c r="D4637" t="s">
        <v>20</v>
      </c>
      <c r="E4637" t="s">
        <v>1173</v>
      </c>
      <c r="F4637" s="7">
        <v>-8.3418147099999995</v>
      </c>
      <c r="G4637" s="7">
        <v>116.0248797</v>
      </c>
      <c r="H4637" s="8">
        <v>42969</v>
      </c>
      <c r="I4637" t="s">
        <v>1174</v>
      </c>
      <c r="J4637" t="s">
        <v>63</v>
      </c>
      <c r="K4637" t="s">
        <v>63</v>
      </c>
      <c r="L4637">
        <v>13.2</v>
      </c>
      <c r="M4637" s="7">
        <v>1</v>
      </c>
      <c r="N4637" s="7">
        <v>1.1000000000000001</v>
      </c>
      <c r="O4637" t="s">
        <v>25</v>
      </c>
      <c r="R4637" s="4" t="str">
        <f t="shared" ca="1" si="72"/>
        <v>Kempster RM and Egeberg CA (2020). SharkBase citizen science global chondrichthyan sighting database. Support Our Sharks Ocean Conservation Society. Version 2020.08. www.supportoursharks.com (consulted on 01/08/2020)</v>
      </c>
    </row>
    <row r="4638" spans="1:18" ht="15.75" customHeight="1" x14ac:dyDescent="0.25">
      <c r="A4638">
        <v>4671</v>
      </c>
      <c r="B4638" t="s">
        <v>18</v>
      </c>
      <c r="C4638" t="s">
        <v>943</v>
      </c>
      <c r="D4638" t="s">
        <v>20</v>
      </c>
      <c r="E4638" t="s">
        <v>1173</v>
      </c>
      <c r="F4638" s="7">
        <v>-8.3407619999999998</v>
      </c>
      <c r="G4638" s="7">
        <v>116.028077</v>
      </c>
      <c r="H4638" s="8">
        <v>42984</v>
      </c>
      <c r="I4638" t="s">
        <v>1174</v>
      </c>
      <c r="J4638" t="s">
        <v>63</v>
      </c>
      <c r="K4638" t="s">
        <v>63</v>
      </c>
      <c r="L4638">
        <v>23.5</v>
      </c>
      <c r="M4638" s="7">
        <v>1</v>
      </c>
      <c r="N4638" s="7">
        <v>1.4</v>
      </c>
      <c r="O4638" t="s">
        <v>25</v>
      </c>
      <c r="R4638" s="4" t="str">
        <f t="shared" ca="1" si="72"/>
        <v>Kempster RM and Egeberg CA (2020). SharkBase citizen science global chondrichthyan sighting database. Support Our Sharks Ocean Conservation Society. Version 2020.08. www.supportoursharks.com (consulted on 01/08/2020)</v>
      </c>
    </row>
    <row r="4639" spans="1:18" ht="15.75" customHeight="1" x14ac:dyDescent="0.25">
      <c r="A4639">
        <v>4672</v>
      </c>
      <c r="B4639" t="s">
        <v>98</v>
      </c>
      <c r="C4639" t="s">
        <v>701</v>
      </c>
      <c r="D4639" t="s">
        <v>20</v>
      </c>
      <c r="E4639" t="s">
        <v>1173</v>
      </c>
      <c r="F4639" s="7">
        <v>-8.3382479430000007</v>
      </c>
      <c r="G4639" s="7">
        <v>116.0255664</v>
      </c>
      <c r="H4639" s="8">
        <v>42984</v>
      </c>
      <c r="I4639" t="s">
        <v>1174</v>
      </c>
      <c r="J4639" t="s">
        <v>63</v>
      </c>
      <c r="K4639" t="s">
        <v>63</v>
      </c>
      <c r="L4639">
        <v>23.5</v>
      </c>
      <c r="M4639" s="7">
        <v>1</v>
      </c>
      <c r="N4639" s="7">
        <v>0.5</v>
      </c>
      <c r="O4639" t="s">
        <v>25</v>
      </c>
      <c r="R4639" s="4" t="str">
        <f t="shared" ca="1" si="72"/>
        <v>Kempster RM and Egeberg CA (2020). SharkBase citizen science global chondrichthyan sighting database. Support Our Sharks Ocean Conservation Society. Version 2020.08. www.supportoursharks.com (consulted on 01/08/2020)</v>
      </c>
    </row>
    <row r="4640" spans="1:18" ht="15.75" customHeight="1" x14ac:dyDescent="0.25">
      <c r="A4640">
        <v>4673</v>
      </c>
      <c r="B4640" t="s">
        <v>18</v>
      </c>
      <c r="C4640" t="s">
        <v>943</v>
      </c>
      <c r="D4640" t="s">
        <v>20</v>
      </c>
      <c r="E4640" t="s">
        <v>1173</v>
      </c>
      <c r="F4640" s="7">
        <v>-8.3376764049999998</v>
      </c>
      <c r="G4640" s="7">
        <v>116.0431542</v>
      </c>
      <c r="H4640" s="8">
        <v>42973</v>
      </c>
      <c r="I4640" t="s">
        <v>22</v>
      </c>
      <c r="J4640" t="s">
        <v>54</v>
      </c>
      <c r="K4640" t="s">
        <v>63</v>
      </c>
      <c r="M4640" s="7">
        <v>8</v>
      </c>
      <c r="N4640" s="7">
        <v>1</v>
      </c>
      <c r="O4640" t="s">
        <v>25</v>
      </c>
      <c r="R4640" s="4" t="str">
        <f t="shared" ca="1" si="72"/>
        <v>Kempster RM and Egeberg CA (2020). SharkBase citizen science global chondrichthyan sighting database. Support Our Sharks Ocean Conservation Society. Version 2020.08. www.supportoursharks.com (consulted on 01/08/2020)</v>
      </c>
    </row>
    <row r="4641" spans="1:18" ht="15.75" customHeight="1" x14ac:dyDescent="0.25">
      <c r="A4641">
        <v>4674</v>
      </c>
      <c r="B4641" t="s">
        <v>18</v>
      </c>
      <c r="C4641" t="s">
        <v>943</v>
      </c>
      <c r="D4641" t="s">
        <v>20</v>
      </c>
      <c r="E4641" t="s">
        <v>1173</v>
      </c>
      <c r="F4641" s="7">
        <v>-8.3370309999999996</v>
      </c>
      <c r="G4641" s="7">
        <v>116.035321</v>
      </c>
      <c r="H4641" s="8">
        <v>42985</v>
      </c>
      <c r="I4641" t="s">
        <v>1457</v>
      </c>
      <c r="J4641" t="s">
        <v>63</v>
      </c>
      <c r="K4641" t="s">
        <v>63</v>
      </c>
      <c r="L4641">
        <v>11</v>
      </c>
      <c r="M4641" s="7">
        <v>2</v>
      </c>
      <c r="N4641" s="7">
        <v>1</v>
      </c>
      <c r="O4641" t="s">
        <v>25</v>
      </c>
      <c r="R4641" s="4" t="str">
        <f t="shared" ca="1" si="72"/>
        <v>Kempster RM and Egeberg CA (2020). SharkBase citizen science global chondrichthyan sighting database. Support Our Sharks Ocean Conservation Society. Version 2020.08. www.supportoursharks.com (consulted on 01/08/2020)</v>
      </c>
    </row>
    <row r="4642" spans="1:18" ht="15.75" customHeight="1" x14ac:dyDescent="0.25">
      <c r="A4642">
        <v>4675</v>
      </c>
      <c r="B4642" t="s">
        <v>61</v>
      </c>
      <c r="C4642" t="s">
        <v>62</v>
      </c>
      <c r="D4642" t="s">
        <v>20</v>
      </c>
      <c r="E4642" t="s">
        <v>1173</v>
      </c>
      <c r="F4642" s="7">
        <v>-8.338101022</v>
      </c>
      <c r="G4642" s="7">
        <v>116.0428967</v>
      </c>
      <c r="H4642" s="8">
        <v>42973</v>
      </c>
      <c r="I4642" t="s">
        <v>22</v>
      </c>
      <c r="J4642" t="s">
        <v>54</v>
      </c>
      <c r="K4642" t="s">
        <v>63</v>
      </c>
      <c r="L4642">
        <v>27.2</v>
      </c>
      <c r="M4642" s="7">
        <v>1</v>
      </c>
      <c r="N4642" s="7">
        <v>2.5</v>
      </c>
      <c r="O4642" t="s">
        <v>25</v>
      </c>
      <c r="R4642" s="4" t="str">
        <f t="shared" ca="1" si="72"/>
        <v>Kempster RM and Egeberg CA (2020). SharkBase citizen science global chondrichthyan sighting database. Support Our Sharks Ocean Conservation Society. Version 2020.08. www.supportoursharks.com (consulted on 01/08/2020)</v>
      </c>
    </row>
    <row r="4643" spans="1:18" ht="15.75" customHeight="1" x14ac:dyDescent="0.25">
      <c r="A4643">
        <v>4676</v>
      </c>
      <c r="B4643" t="s">
        <v>98</v>
      </c>
      <c r="C4643" t="s">
        <v>701</v>
      </c>
      <c r="D4643" t="s">
        <v>20</v>
      </c>
      <c r="E4643" t="s">
        <v>1173</v>
      </c>
      <c r="F4643" s="7">
        <v>-8.3378462520000003</v>
      </c>
      <c r="G4643" s="7">
        <v>116.04341169999999</v>
      </c>
      <c r="H4643" s="8">
        <v>42973</v>
      </c>
      <c r="I4643" t="s">
        <v>22</v>
      </c>
      <c r="J4643" t="s">
        <v>54</v>
      </c>
      <c r="K4643" t="s">
        <v>63</v>
      </c>
      <c r="L4643">
        <v>18</v>
      </c>
      <c r="M4643" s="7">
        <v>2</v>
      </c>
      <c r="N4643" s="7">
        <v>0.8</v>
      </c>
      <c r="O4643" t="s">
        <v>25</v>
      </c>
      <c r="R4643" s="4" t="str">
        <f t="shared" ca="1" si="72"/>
        <v>Kempster RM and Egeberg CA (2020). SharkBase citizen science global chondrichthyan sighting database. Support Our Sharks Ocean Conservation Society. Version 2020.08. www.supportoursharks.com (consulted on 01/08/2020)</v>
      </c>
    </row>
    <row r="4644" spans="1:18" ht="15.75" customHeight="1" x14ac:dyDescent="0.25">
      <c r="A4644">
        <v>4677</v>
      </c>
      <c r="B4644" t="s">
        <v>98</v>
      </c>
      <c r="C4644" t="s">
        <v>701</v>
      </c>
      <c r="D4644" t="s">
        <v>20</v>
      </c>
      <c r="E4644" t="s">
        <v>1173</v>
      </c>
      <c r="F4644" s="7">
        <v>-8.3410989999999998</v>
      </c>
      <c r="G4644" s="7">
        <v>116.02819599999999</v>
      </c>
      <c r="H4644" s="8">
        <v>42986</v>
      </c>
      <c r="I4644" t="s">
        <v>1174</v>
      </c>
      <c r="J4644" t="s">
        <v>63</v>
      </c>
      <c r="K4644" t="s">
        <v>63</v>
      </c>
      <c r="L4644">
        <v>32</v>
      </c>
      <c r="M4644" s="7">
        <v>1</v>
      </c>
      <c r="N4644" s="7">
        <v>0.8</v>
      </c>
      <c r="O4644" t="s">
        <v>25</v>
      </c>
      <c r="R4644" s="4" t="str">
        <f t="shared" ca="1" si="72"/>
        <v>Kempster RM and Egeberg CA (2020). SharkBase citizen science global chondrichthyan sighting database. Support Our Sharks Ocean Conservation Society. Version 2020.08. www.supportoursharks.com (consulted on 01/08/2020)</v>
      </c>
    </row>
    <row r="4645" spans="1:18" ht="15.75" customHeight="1" x14ac:dyDescent="0.25">
      <c r="A4645">
        <v>4678</v>
      </c>
      <c r="B4645" t="s">
        <v>18</v>
      </c>
      <c r="C4645" t="s">
        <v>943</v>
      </c>
      <c r="D4645" t="s">
        <v>20</v>
      </c>
      <c r="E4645" t="s">
        <v>1173</v>
      </c>
      <c r="F4645" s="7">
        <v>-8.3389273300000006</v>
      </c>
      <c r="G4645" s="7">
        <v>116.0248797</v>
      </c>
      <c r="H4645" s="8">
        <v>42986</v>
      </c>
      <c r="I4645" t="s">
        <v>1174</v>
      </c>
      <c r="J4645" t="s">
        <v>63</v>
      </c>
      <c r="K4645" t="s">
        <v>63</v>
      </c>
      <c r="L4645">
        <v>22</v>
      </c>
      <c r="M4645" s="7">
        <v>1</v>
      </c>
      <c r="N4645" s="7">
        <v>1.2</v>
      </c>
      <c r="O4645" t="s">
        <v>25</v>
      </c>
      <c r="R4645" s="4" t="str">
        <f t="shared" ca="1" si="72"/>
        <v>Kempster RM and Egeberg CA (2020). SharkBase citizen science global chondrichthyan sighting database. Support Our Sharks Ocean Conservation Society. Version 2020.08. www.supportoursharks.com (consulted on 01/08/2020)</v>
      </c>
    </row>
    <row r="4646" spans="1:18" ht="15.75" customHeight="1" x14ac:dyDescent="0.25">
      <c r="A4646">
        <v>4679</v>
      </c>
      <c r="B4646" t="s">
        <v>98</v>
      </c>
      <c r="C4646" t="s">
        <v>701</v>
      </c>
      <c r="D4646" t="s">
        <v>20</v>
      </c>
      <c r="E4646" t="s">
        <v>1173</v>
      </c>
      <c r="F4646" s="7">
        <v>-8.3378462520000003</v>
      </c>
      <c r="G4646" s="7">
        <v>116.04341169999999</v>
      </c>
      <c r="H4646" s="8">
        <v>42973</v>
      </c>
      <c r="I4646" t="s">
        <v>22</v>
      </c>
      <c r="J4646" t="s">
        <v>54</v>
      </c>
      <c r="K4646" t="s">
        <v>63</v>
      </c>
      <c r="L4646">
        <v>18</v>
      </c>
      <c r="M4646" s="7">
        <v>2</v>
      </c>
      <c r="N4646" s="7">
        <v>0.8</v>
      </c>
      <c r="O4646" t="s">
        <v>25</v>
      </c>
      <c r="R4646" s="4" t="str">
        <f t="shared" ca="1" si="72"/>
        <v>Kempster RM and Egeberg CA (2020). SharkBase citizen science global chondrichthyan sighting database. Support Our Sharks Ocean Conservation Society. Version 2020.08. www.supportoursharks.com (consulted on 01/08/2020)</v>
      </c>
    </row>
    <row r="4647" spans="1:18" ht="15.75" customHeight="1" x14ac:dyDescent="0.25">
      <c r="A4647">
        <v>4680</v>
      </c>
      <c r="B4647" t="s">
        <v>18</v>
      </c>
      <c r="C4647" t="s">
        <v>943</v>
      </c>
      <c r="D4647" t="s">
        <v>20</v>
      </c>
      <c r="E4647" t="s">
        <v>1173</v>
      </c>
      <c r="F4647" s="7">
        <v>-8.3389273300000006</v>
      </c>
      <c r="G4647" s="7">
        <v>116.04685240000001</v>
      </c>
      <c r="H4647" s="8">
        <v>42981</v>
      </c>
      <c r="I4647" t="s">
        <v>22</v>
      </c>
      <c r="J4647" t="s">
        <v>63</v>
      </c>
      <c r="K4647" t="s">
        <v>63</v>
      </c>
      <c r="L4647">
        <v>25</v>
      </c>
      <c r="M4647" s="7">
        <v>3</v>
      </c>
      <c r="N4647" s="7">
        <v>1.5</v>
      </c>
      <c r="O4647" t="s">
        <v>25</v>
      </c>
      <c r="R4647" s="4" t="str">
        <f t="shared" ca="1" si="72"/>
        <v>Kempster RM and Egeberg CA (2020). SharkBase citizen science global chondrichthyan sighting database. Support Our Sharks Ocean Conservation Society. Version 2020.08. www.supportoursharks.com (consulted on 01/08/2020)</v>
      </c>
    </row>
    <row r="4648" spans="1:18" ht="15.75" customHeight="1" x14ac:dyDescent="0.25">
      <c r="A4648">
        <v>4681</v>
      </c>
      <c r="B4648" t="s">
        <v>18</v>
      </c>
      <c r="C4648" t="s">
        <v>943</v>
      </c>
      <c r="D4648" t="s">
        <v>20</v>
      </c>
      <c r="E4648" t="s">
        <v>1173</v>
      </c>
      <c r="F4648" s="7">
        <v>-8.3637470530000009</v>
      </c>
      <c r="G4648" s="7">
        <v>116.0334553</v>
      </c>
      <c r="H4648" s="8">
        <v>42978</v>
      </c>
      <c r="I4648" t="s">
        <v>1176</v>
      </c>
      <c r="J4648" t="s">
        <v>23</v>
      </c>
      <c r="K4648" t="s">
        <v>63</v>
      </c>
      <c r="L4648">
        <v>18</v>
      </c>
      <c r="M4648" s="7">
        <v>2</v>
      </c>
      <c r="N4648" s="7">
        <v>1.8</v>
      </c>
      <c r="O4648" t="s">
        <v>25</v>
      </c>
      <c r="R4648" s="4" t="str">
        <f t="shared" ca="1" si="72"/>
        <v>Kempster RM and Egeberg CA (2020). SharkBase citizen science global chondrichthyan sighting database. Support Our Sharks Ocean Conservation Society. Version 2020.08. www.supportoursharks.com (consulted on 01/08/2020)</v>
      </c>
    </row>
    <row r="4649" spans="1:18" ht="15.75" customHeight="1" x14ac:dyDescent="0.25">
      <c r="A4649">
        <v>4682</v>
      </c>
      <c r="B4649" t="s">
        <v>18</v>
      </c>
      <c r="C4649" t="s">
        <v>943</v>
      </c>
      <c r="D4649" t="s">
        <v>20</v>
      </c>
      <c r="E4649" t="s">
        <v>1173</v>
      </c>
      <c r="F4649" s="7">
        <v>-8.3621420000000004</v>
      </c>
      <c r="G4649" s="7">
        <v>116.034621</v>
      </c>
      <c r="H4649" s="8">
        <v>42985</v>
      </c>
      <c r="I4649" t="s">
        <v>1176</v>
      </c>
      <c r="J4649" t="s">
        <v>63</v>
      </c>
      <c r="K4649" t="s">
        <v>63</v>
      </c>
      <c r="L4649">
        <v>18.3</v>
      </c>
      <c r="M4649" s="7">
        <v>1</v>
      </c>
      <c r="N4649" s="7">
        <v>1</v>
      </c>
      <c r="O4649" t="s">
        <v>25</v>
      </c>
      <c r="R4649" s="4" t="str">
        <f t="shared" ca="1" si="72"/>
        <v>Kempster RM and Egeberg CA (2020). SharkBase citizen science global chondrichthyan sighting database. Support Our Sharks Ocean Conservation Society. Version 2020.08. www.supportoursharks.com (consulted on 01/08/2020)</v>
      </c>
    </row>
    <row r="4650" spans="1:18" ht="15.75" customHeight="1" x14ac:dyDescent="0.25">
      <c r="A4650">
        <v>4683</v>
      </c>
      <c r="B4650" t="s">
        <v>124</v>
      </c>
      <c r="C4650" t="s">
        <v>142</v>
      </c>
      <c r="D4650" t="s">
        <v>101</v>
      </c>
      <c r="E4650" t="s">
        <v>1173</v>
      </c>
      <c r="F4650" s="7">
        <v>-8.3382708690000005</v>
      </c>
      <c r="G4650" s="7">
        <v>116.0311379</v>
      </c>
      <c r="H4650" s="8">
        <v>42979</v>
      </c>
      <c r="I4650" t="s">
        <v>1457</v>
      </c>
      <c r="J4650" t="s">
        <v>54</v>
      </c>
      <c r="K4650" t="s">
        <v>63</v>
      </c>
      <c r="L4650">
        <v>16.600000000000001</v>
      </c>
      <c r="M4650" s="7">
        <v>1</v>
      </c>
      <c r="N4650" s="7">
        <v>2</v>
      </c>
      <c r="O4650" t="s">
        <v>25</v>
      </c>
      <c r="R4650" s="4" t="str">
        <f t="shared" ca="1" si="72"/>
        <v>Kempster RM and Egeberg CA (2020). SharkBase citizen science global chondrichthyan sighting database. Support Our Sharks Ocean Conservation Society. Version 2020.08. www.supportoursharks.com (consulted on 01/08/2020)</v>
      </c>
    </row>
    <row r="4651" spans="1:18" ht="15.75" customHeight="1" x14ac:dyDescent="0.25">
      <c r="A4651">
        <v>4684</v>
      </c>
      <c r="B4651" t="s">
        <v>124</v>
      </c>
      <c r="C4651" t="s">
        <v>142</v>
      </c>
      <c r="D4651" t="s">
        <v>20</v>
      </c>
      <c r="E4651" t="s">
        <v>1173</v>
      </c>
      <c r="F4651" s="7">
        <v>-8.3369420000000005</v>
      </c>
      <c r="G4651" s="7">
        <v>116.03801199999999</v>
      </c>
      <c r="H4651" s="8">
        <v>42988</v>
      </c>
      <c r="I4651" t="s">
        <v>1457</v>
      </c>
      <c r="J4651" t="s">
        <v>63</v>
      </c>
      <c r="K4651" t="s">
        <v>63</v>
      </c>
      <c r="L4651">
        <v>12</v>
      </c>
      <c r="M4651" s="7">
        <v>1</v>
      </c>
      <c r="N4651" s="7">
        <v>1.5</v>
      </c>
      <c r="O4651" t="s">
        <v>25</v>
      </c>
      <c r="R4651" s="4" t="str">
        <f t="shared" ca="1" si="72"/>
        <v>Kempster RM and Egeberg CA (2020). SharkBase citizen science global chondrichthyan sighting database. Support Our Sharks Ocean Conservation Society. Version 2020.08. www.supportoursharks.com (consulted on 01/08/2020)</v>
      </c>
    </row>
    <row r="4652" spans="1:18" ht="15.75" customHeight="1" x14ac:dyDescent="0.25">
      <c r="A4652">
        <v>4685</v>
      </c>
      <c r="B4652" t="s">
        <v>124</v>
      </c>
      <c r="C4652" t="s">
        <v>142</v>
      </c>
      <c r="D4652" t="s">
        <v>20</v>
      </c>
      <c r="E4652" t="s">
        <v>1173</v>
      </c>
      <c r="F4652" s="7">
        <v>-8.3389502560000004</v>
      </c>
      <c r="G4652" s="7">
        <v>116.0306229</v>
      </c>
      <c r="H4652" s="8">
        <v>42979</v>
      </c>
      <c r="I4652" t="s">
        <v>1457</v>
      </c>
      <c r="J4652" t="s">
        <v>23</v>
      </c>
      <c r="K4652" t="s">
        <v>63</v>
      </c>
      <c r="L4652">
        <v>11.8</v>
      </c>
      <c r="M4652" s="7">
        <v>1</v>
      </c>
      <c r="N4652" s="7">
        <v>1</v>
      </c>
      <c r="O4652" t="s">
        <v>25</v>
      </c>
      <c r="R4652" s="4" t="str">
        <f t="shared" ca="1" si="72"/>
        <v>Kempster RM and Egeberg CA (2020). SharkBase citizen science global chondrichthyan sighting database. Support Our Sharks Ocean Conservation Society. Version 2020.08. www.supportoursharks.com (consulted on 01/08/2020)</v>
      </c>
    </row>
    <row r="4653" spans="1:18" ht="15.75" customHeight="1" x14ac:dyDescent="0.25">
      <c r="A4653">
        <v>4686</v>
      </c>
      <c r="B4653" t="s">
        <v>61</v>
      </c>
      <c r="C4653" t="s">
        <v>62</v>
      </c>
      <c r="D4653" t="s">
        <v>20</v>
      </c>
      <c r="E4653" t="s">
        <v>1173</v>
      </c>
      <c r="F4653" s="7">
        <v>-8.3539580000000004</v>
      </c>
      <c r="G4653" s="7">
        <v>116.05180900000001</v>
      </c>
      <c r="H4653" s="8">
        <v>42991</v>
      </c>
      <c r="I4653" t="s">
        <v>1337</v>
      </c>
      <c r="J4653" t="s">
        <v>63</v>
      </c>
      <c r="K4653" t="s">
        <v>63</v>
      </c>
      <c r="L4653">
        <v>21.5</v>
      </c>
      <c r="M4653" s="7">
        <v>1</v>
      </c>
      <c r="N4653" s="7">
        <v>2</v>
      </c>
      <c r="O4653" t="s">
        <v>25</v>
      </c>
      <c r="R4653" s="4" t="str">
        <f t="shared" ca="1" si="72"/>
        <v>Kempster RM and Egeberg CA (2020). SharkBase citizen science global chondrichthyan sighting database. Support Our Sharks Ocean Conservation Society. Version 2020.08. www.supportoursharks.com (consulted on 01/08/2020)</v>
      </c>
    </row>
    <row r="4654" spans="1:18" ht="15.75" customHeight="1" x14ac:dyDescent="0.25">
      <c r="A4654">
        <v>4687</v>
      </c>
      <c r="B4654" t="s">
        <v>18</v>
      </c>
      <c r="C4654" t="s">
        <v>943</v>
      </c>
      <c r="D4654" t="s">
        <v>20</v>
      </c>
      <c r="E4654" t="s">
        <v>1173</v>
      </c>
      <c r="F4654" s="7">
        <v>-8.3395217919999993</v>
      </c>
      <c r="G4654" s="7">
        <v>116.0299437</v>
      </c>
      <c r="H4654" s="8">
        <v>42979</v>
      </c>
      <c r="I4654" t="s">
        <v>1457</v>
      </c>
      <c r="J4654" t="s">
        <v>54</v>
      </c>
      <c r="K4654" t="s">
        <v>63</v>
      </c>
      <c r="L4654">
        <v>11.3</v>
      </c>
      <c r="M4654" s="7">
        <v>1</v>
      </c>
      <c r="N4654" s="7">
        <v>1</v>
      </c>
      <c r="O4654" t="s">
        <v>25</v>
      </c>
      <c r="R4654" s="4" t="str">
        <f t="shared" ca="1" si="72"/>
        <v>Kempster RM and Egeberg CA (2020). SharkBase citizen science global chondrichthyan sighting database. Support Our Sharks Ocean Conservation Society. Version 2020.08. www.supportoursharks.com (consulted on 01/08/2020)</v>
      </c>
    </row>
    <row r="4655" spans="1:18" ht="15.75" customHeight="1" x14ac:dyDescent="0.25">
      <c r="A4655">
        <v>4688</v>
      </c>
      <c r="B4655" t="s">
        <v>124</v>
      </c>
      <c r="C4655" t="s">
        <v>142</v>
      </c>
      <c r="D4655" t="s">
        <v>20</v>
      </c>
      <c r="E4655" t="s">
        <v>1173</v>
      </c>
      <c r="F4655" s="7">
        <v>-8.3370730000000002</v>
      </c>
      <c r="G4655" s="7">
        <v>116.036877</v>
      </c>
      <c r="H4655" s="8">
        <v>42991</v>
      </c>
      <c r="I4655" t="s">
        <v>1457</v>
      </c>
      <c r="J4655" t="s">
        <v>63</v>
      </c>
      <c r="K4655" t="s">
        <v>63</v>
      </c>
      <c r="L4655">
        <v>18.8</v>
      </c>
      <c r="M4655" s="7">
        <v>1</v>
      </c>
      <c r="N4655" s="7">
        <v>1.5</v>
      </c>
      <c r="O4655" t="s">
        <v>25</v>
      </c>
      <c r="R4655" s="4" t="str">
        <f t="shared" ca="1" si="72"/>
        <v>Kempster RM and Egeberg CA (2020). SharkBase citizen science global chondrichthyan sighting database. Support Our Sharks Ocean Conservation Society. Version 2020.08. www.supportoursharks.com (consulted on 01/08/2020)</v>
      </c>
    </row>
    <row r="4656" spans="1:18" ht="15.75" customHeight="1" x14ac:dyDescent="0.25">
      <c r="A4656">
        <v>4689</v>
      </c>
      <c r="B4656" t="s">
        <v>98</v>
      </c>
      <c r="C4656" t="s">
        <v>701</v>
      </c>
      <c r="D4656" t="s">
        <v>20</v>
      </c>
      <c r="E4656" t="s">
        <v>1173</v>
      </c>
      <c r="F4656" s="7">
        <v>-8.3497973539999997</v>
      </c>
      <c r="G4656" s="7">
        <v>116.08856609999999</v>
      </c>
      <c r="H4656" s="8">
        <v>42991</v>
      </c>
      <c r="I4656" t="s">
        <v>1538</v>
      </c>
      <c r="J4656" t="s">
        <v>63</v>
      </c>
      <c r="K4656" t="s">
        <v>63</v>
      </c>
      <c r="L4656">
        <v>19</v>
      </c>
      <c r="M4656" s="7">
        <v>1</v>
      </c>
      <c r="N4656" s="7">
        <v>0.35</v>
      </c>
      <c r="O4656" t="s">
        <v>25</v>
      </c>
      <c r="R4656" s="4" t="str">
        <f t="shared" ca="1" si="72"/>
        <v>Kempster RM and Egeberg CA (2020). SharkBase citizen science global chondrichthyan sighting database. Support Our Sharks Ocean Conservation Society. Version 2020.08. www.supportoursharks.com (consulted on 01/08/2020)</v>
      </c>
    </row>
    <row r="4657" spans="1:18" ht="15.75" customHeight="1" x14ac:dyDescent="0.25">
      <c r="A4657">
        <v>4690</v>
      </c>
      <c r="B4657" t="s">
        <v>124</v>
      </c>
      <c r="C4657" t="s">
        <v>142</v>
      </c>
      <c r="D4657" t="s">
        <v>20</v>
      </c>
      <c r="E4657" t="s">
        <v>1173</v>
      </c>
      <c r="F4657" s="7">
        <v>-8.3364600000000006</v>
      </c>
      <c r="G4657" s="7">
        <v>116.037007</v>
      </c>
      <c r="H4657" s="8">
        <v>42979</v>
      </c>
      <c r="I4657" t="s">
        <v>1457</v>
      </c>
      <c r="J4657" t="s">
        <v>54</v>
      </c>
      <c r="K4657" t="s">
        <v>63</v>
      </c>
      <c r="L4657">
        <v>26.9</v>
      </c>
      <c r="M4657" s="7">
        <v>1</v>
      </c>
      <c r="N4657" s="7">
        <v>1.6</v>
      </c>
      <c r="O4657" t="s">
        <v>25</v>
      </c>
      <c r="R4657" s="4" t="str">
        <f t="shared" ca="1" si="72"/>
        <v>Kempster RM and Egeberg CA (2020). SharkBase citizen science global chondrichthyan sighting database. Support Our Sharks Ocean Conservation Society. Version 2020.08. www.supportoursharks.com (consulted on 01/08/2020)</v>
      </c>
    </row>
    <row r="4658" spans="1:18" ht="15.75" customHeight="1" x14ac:dyDescent="0.25">
      <c r="A4658">
        <v>4691</v>
      </c>
      <c r="B4658" t="s">
        <v>18</v>
      </c>
      <c r="C4658" t="s">
        <v>943</v>
      </c>
      <c r="D4658" t="s">
        <v>20</v>
      </c>
      <c r="E4658" t="s">
        <v>1173</v>
      </c>
      <c r="F4658" s="7">
        <v>-8.362482</v>
      </c>
      <c r="G4658" s="7">
        <v>116.034278</v>
      </c>
      <c r="H4658" s="8">
        <v>42993</v>
      </c>
      <c r="I4658" t="s">
        <v>1176</v>
      </c>
      <c r="J4658" t="s">
        <v>63</v>
      </c>
      <c r="K4658" t="s">
        <v>63</v>
      </c>
      <c r="L4658">
        <v>20.7</v>
      </c>
      <c r="M4658" s="7">
        <v>2</v>
      </c>
      <c r="N4658" s="7">
        <v>1.2</v>
      </c>
      <c r="O4658" t="s">
        <v>25</v>
      </c>
      <c r="R4658" s="4" t="str">
        <f t="shared" ca="1" si="72"/>
        <v>Kempster RM and Egeberg CA (2020). SharkBase citizen science global chondrichthyan sighting database. Support Our Sharks Ocean Conservation Society. Version 2020.08. www.supportoursharks.com (consulted on 01/08/2020)</v>
      </c>
    </row>
    <row r="4659" spans="1:18" ht="15.75" customHeight="1" x14ac:dyDescent="0.25">
      <c r="A4659">
        <v>4692</v>
      </c>
      <c r="B4659" t="s">
        <v>18</v>
      </c>
      <c r="C4659" t="s">
        <v>943</v>
      </c>
      <c r="D4659" t="s">
        <v>20</v>
      </c>
      <c r="E4659" t="s">
        <v>1173</v>
      </c>
      <c r="F4659" s="7">
        <v>-8.3630130000000005</v>
      </c>
      <c r="G4659" s="7">
        <v>116.033226</v>
      </c>
      <c r="H4659" s="8">
        <v>42993</v>
      </c>
      <c r="I4659" t="s">
        <v>1176</v>
      </c>
      <c r="J4659" t="s">
        <v>63</v>
      </c>
      <c r="K4659" t="s">
        <v>63</v>
      </c>
      <c r="L4659">
        <v>20.7</v>
      </c>
      <c r="M4659" s="7">
        <v>1</v>
      </c>
      <c r="N4659" s="7">
        <v>1.1000000000000001</v>
      </c>
      <c r="O4659" t="s">
        <v>25</v>
      </c>
      <c r="R4659" s="4" t="str">
        <f t="shared" ca="1" si="72"/>
        <v>Kempster RM and Egeberg CA (2020). SharkBase citizen science global chondrichthyan sighting database. Support Our Sharks Ocean Conservation Society. Version 2020.08. www.supportoursharks.com (consulted on 01/08/2020)</v>
      </c>
    </row>
    <row r="4660" spans="1:18" ht="15.75" customHeight="1" x14ac:dyDescent="0.25">
      <c r="A4660">
        <v>4693</v>
      </c>
      <c r="B4660" t="s">
        <v>18</v>
      </c>
      <c r="C4660" t="s">
        <v>943</v>
      </c>
      <c r="D4660" t="s">
        <v>101</v>
      </c>
      <c r="E4660" t="s">
        <v>1173</v>
      </c>
      <c r="F4660" s="7">
        <v>-8.3450646810000002</v>
      </c>
      <c r="G4660" s="7">
        <v>116.0253872</v>
      </c>
      <c r="H4660" s="8">
        <v>42980</v>
      </c>
      <c r="I4660" t="s">
        <v>1174</v>
      </c>
      <c r="J4660" t="s">
        <v>23</v>
      </c>
      <c r="K4660" t="s">
        <v>63</v>
      </c>
      <c r="L4660">
        <v>22</v>
      </c>
      <c r="M4660" s="7">
        <v>3</v>
      </c>
      <c r="N4660" s="7">
        <v>1</v>
      </c>
      <c r="O4660" t="s">
        <v>25</v>
      </c>
      <c r="Q4660" t="s">
        <v>1944</v>
      </c>
      <c r="R4660" s="4" t="str">
        <f t="shared" ca="1" si="72"/>
        <v>Kempster RM and Egeberg CA (2020). SharkBase citizen science global chondrichthyan sighting database. Support Our Sharks Ocean Conservation Society. Version 2020.08. www.supportoursharks.com (consulted on 01/08/2020)</v>
      </c>
    </row>
    <row r="4661" spans="1:18" ht="15.75" customHeight="1" x14ac:dyDescent="0.25">
      <c r="A4661">
        <v>4694</v>
      </c>
      <c r="B4661" t="s">
        <v>98</v>
      </c>
      <c r="C4661" t="s">
        <v>701</v>
      </c>
      <c r="D4661" t="s">
        <v>20</v>
      </c>
      <c r="E4661" t="s">
        <v>1173</v>
      </c>
      <c r="F4661" s="7">
        <v>-8.3445551489999996</v>
      </c>
      <c r="G4661" s="7">
        <v>116.0252156</v>
      </c>
      <c r="H4661" s="8">
        <v>42980</v>
      </c>
      <c r="I4661" t="s">
        <v>1174</v>
      </c>
      <c r="J4661" t="s">
        <v>54</v>
      </c>
      <c r="K4661" t="s">
        <v>63</v>
      </c>
      <c r="L4661">
        <v>22</v>
      </c>
      <c r="M4661" s="7">
        <v>2</v>
      </c>
      <c r="N4661" s="7">
        <v>0.7</v>
      </c>
      <c r="O4661" t="s">
        <v>25</v>
      </c>
      <c r="R4661" s="4" t="str">
        <f t="shared" ca="1" si="72"/>
        <v>Kempster RM and Egeberg CA (2020). SharkBase citizen science global chondrichthyan sighting database. Support Our Sharks Ocean Conservation Society. Version 2020.08. www.supportoursharks.com (consulted on 01/08/2020)</v>
      </c>
    </row>
    <row r="4662" spans="1:18" ht="15.75" customHeight="1" x14ac:dyDescent="0.25">
      <c r="A4662">
        <v>4695</v>
      </c>
      <c r="B4662" t="s">
        <v>18</v>
      </c>
      <c r="C4662" t="s">
        <v>943</v>
      </c>
      <c r="D4662" t="s">
        <v>20</v>
      </c>
      <c r="E4662" t="s">
        <v>1173</v>
      </c>
      <c r="F4662" s="7">
        <v>-8.3388550000000006</v>
      </c>
      <c r="G4662" s="7">
        <v>116.04294</v>
      </c>
      <c r="H4662" s="8">
        <v>42981</v>
      </c>
      <c r="I4662" t="s">
        <v>22</v>
      </c>
      <c r="J4662" t="s">
        <v>63</v>
      </c>
      <c r="K4662" t="s">
        <v>63</v>
      </c>
      <c r="L4662">
        <v>28.4</v>
      </c>
      <c r="M4662" s="7">
        <v>1</v>
      </c>
      <c r="N4662" s="7">
        <v>1</v>
      </c>
      <c r="O4662" t="s">
        <v>25</v>
      </c>
      <c r="Q4662" t="s">
        <v>1551</v>
      </c>
      <c r="R4662" s="4" t="str">
        <f t="shared" ca="1" si="72"/>
        <v>Kempster RM and Egeberg CA (2020). SharkBase citizen science global chondrichthyan sighting database. Support Our Sharks Ocean Conservation Society. Version 2020.08. www.supportoursharks.com (consulted on 01/08/2020)</v>
      </c>
    </row>
    <row r="4663" spans="1:18" ht="15.75" customHeight="1" x14ac:dyDescent="0.25">
      <c r="A4663">
        <v>4696</v>
      </c>
      <c r="B4663" t="s">
        <v>18</v>
      </c>
      <c r="C4663" t="s">
        <v>943</v>
      </c>
      <c r="D4663" t="s">
        <v>20</v>
      </c>
      <c r="E4663" t="s">
        <v>1173</v>
      </c>
      <c r="F4663" s="7">
        <v>-8.3392899479999993</v>
      </c>
      <c r="G4663" s="7">
        <v>116.0282196</v>
      </c>
      <c r="H4663" s="8">
        <v>42983</v>
      </c>
      <c r="I4663" t="s">
        <v>1457</v>
      </c>
      <c r="J4663" t="s">
        <v>54</v>
      </c>
      <c r="K4663" t="s">
        <v>63</v>
      </c>
      <c r="L4663">
        <v>23.4</v>
      </c>
      <c r="M4663" s="7">
        <v>4</v>
      </c>
      <c r="N4663" s="7">
        <v>1.2</v>
      </c>
      <c r="O4663" t="s">
        <v>25</v>
      </c>
      <c r="R4663" s="4" t="str">
        <f t="shared" ca="1" si="72"/>
        <v>Kempster RM and Egeberg CA (2020). SharkBase citizen science global chondrichthyan sighting database. Support Our Sharks Ocean Conservation Society. Version 2020.08. www.supportoursharks.com (consulted on 01/08/2020)</v>
      </c>
    </row>
    <row r="4664" spans="1:18" ht="15.75" customHeight="1" x14ac:dyDescent="0.25">
      <c r="A4664">
        <v>4697</v>
      </c>
      <c r="B4664" t="s">
        <v>124</v>
      </c>
      <c r="C4664" t="s">
        <v>142</v>
      </c>
      <c r="D4664" t="s">
        <v>20</v>
      </c>
      <c r="E4664" t="s">
        <v>1173</v>
      </c>
      <c r="F4664" s="7">
        <v>-8.338101022</v>
      </c>
      <c r="G4664" s="7">
        <v>116.0296788</v>
      </c>
      <c r="H4664" s="8">
        <v>42983</v>
      </c>
      <c r="I4664" t="s">
        <v>1457</v>
      </c>
      <c r="J4664" t="s">
        <v>54</v>
      </c>
      <c r="K4664" t="s">
        <v>63</v>
      </c>
      <c r="L4664">
        <v>23.4</v>
      </c>
      <c r="M4664" s="7">
        <v>1</v>
      </c>
      <c r="N4664" s="7">
        <v>2</v>
      </c>
      <c r="O4664" t="s">
        <v>25</v>
      </c>
      <c r="R4664" s="4" t="str">
        <f t="shared" ca="1" si="72"/>
        <v>Kempster RM and Egeberg CA (2020). SharkBase citizen science global chondrichthyan sighting database. Support Our Sharks Ocean Conservation Society. Version 2020.08. www.supportoursharks.com (consulted on 01/08/2020)</v>
      </c>
    </row>
    <row r="4665" spans="1:18" ht="15.75" customHeight="1" x14ac:dyDescent="0.25">
      <c r="A4665">
        <v>4698</v>
      </c>
      <c r="B4665" t="s">
        <v>18</v>
      </c>
      <c r="C4665" t="s">
        <v>943</v>
      </c>
      <c r="D4665" t="s">
        <v>20</v>
      </c>
      <c r="E4665" t="s">
        <v>1173</v>
      </c>
      <c r="F4665" s="7">
        <v>-8.344894837</v>
      </c>
      <c r="G4665" s="7">
        <v>116.0237565</v>
      </c>
      <c r="H4665" s="8">
        <v>42984</v>
      </c>
      <c r="I4665" t="s">
        <v>1174</v>
      </c>
      <c r="J4665" t="s">
        <v>23</v>
      </c>
      <c r="K4665" t="s">
        <v>63</v>
      </c>
      <c r="L4665">
        <v>29.7</v>
      </c>
      <c r="M4665" s="7">
        <v>3</v>
      </c>
      <c r="N4665" s="7">
        <v>1.5</v>
      </c>
      <c r="O4665" t="s">
        <v>25</v>
      </c>
      <c r="R4665" s="4" t="str">
        <f t="shared" ca="1" si="72"/>
        <v>Kempster RM and Egeberg CA (2020). SharkBase citizen science global chondrichthyan sighting database. Support Our Sharks Ocean Conservation Society. Version 2020.08. www.supportoursharks.com (consulted on 01/08/2020)</v>
      </c>
    </row>
    <row r="4666" spans="1:18" ht="15.75" customHeight="1" x14ac:dyDescent="0.25">
      <c r="A4666">
        <v>4699</v>
      </c>
      <c r="B4666" t="s">
        <v>382</v>
      </c>
      <c r="C4666" t="s">
        <v>383</v>
      </c>
      <c r="D4666" t="s">
        <v>20</v>
      </c>
      <c r="E4666" t="s">
        <v>76</v>
      </c>
      <c r="F4666" s="7">
        <v>-32.713252439999998</v>
      </c>
      <c r="G4666" s="7">
        <v>152.15645180000001</v>
      </c>
      <c r="H4666" s="8">
        <v>42987</v>
      </c>
      <c r="I4666" t="s">
        <v>1945</v>
      </c>
      <c r="J4666" t="s">
        <v>23</v>
      </c>
      <c r="K4666" t="s">
        <v>28</v>
      </c>
      <c r="L4666">
        <v>6</v>
      </c>
      <c r="M4666" s="7">
        <v>1</v>
      </c>
      <c r="N4666" s="7">
        <v>1</v>
      </c>
      <c r="O4666" t="s">
        <v>25</v>
      </c>
      <c r="R4666" s="4" t="str">
        <f t="shared" ca="1" si="72"/>
        <v>Kempster RM and Egeberg CA (2020). SharkBase citizen science global chondrichthyan sighting database. Support Our Sharks Ocean Conservation Society. Version 2020.08. www.supportoursharks.com (consulted on 01/08/2020)</v>
      </c>
    </row>
    <row r="4667" spans="1:18" ht="15.75" customHeight="1" x14ac:dyDescent="0.25">
      <c r="A4667">
        <v>4700</v>
      </c>
      <c r="B4667" t="s">
        <v>808</v>
      </c>
      <c r="C4667" t="s">
        <v>809</v>
      </c>
      <c r="D4667" t="s">
        <v>20</v>
      </c>
      <c r="E4667" t="s">
        <v>76</v>
      </c>
      <c r="F4667" s="7">
        <v>-33.445973170000002</v>
      </c>
      <c r="G4667" s="7">
        <v>151.44909200000001</v>
      </c>
      <c r="H4667" s="8">
        <v>42994</v>
      </c>
      <c r="I4667" t="s">
        <v>1946</v>
      </c>
      <c r="J4667" t="s">
        <v>23</v>
      </c>
      <c r="K4667" t="s">
        <v>28</v>
      </c>
      <c r="L4667">
        <v>9</v>
      </c>
      <c r="M4667" s="7">
        <v>15</v>
      </c>
      <c r="N4667" s="7">
        <v>30</v>
      </c>
      <c r="O4667" t="s">
        <v>25</v>
      </c>
      <c r="R4667" s="4" t="str">
        <f t="shared" ca="1" si="72"/>
        <v>Kempster RM and Egeberg CA (2020). SharkBase citizen science global chondrichthyan sighting database. Support Our Sharks Ocean Conservation Society. Version 2020.08. www.supportoursharks.com (consulted on 01/08/2020)</v>
      </c>
    </row>
    <row r="4668" spans="1:18" ht="15.75" customHeight="1" x14ac:dyDescent="0.25">
      <c r="A4668">
        <v>4701</v>
      </c>
      <c r="B4668" t="s">
        <v>40</v>
      </c>
      <c r="C4668" t="s">
        <v>41</v>
      </c>
      <c r="D4668" t="s">
        <v>20</v>
      </c>
      <c r="E4668" t="s">
        <v>76</v>
      </c>
      <c r="F4668" s="7">
        <v>-33.445670880000002</v>
      </c>
      <c r="G4668" s="7">
        <v>151.44882720000001</v>
      </c>
      <c r="H4668" s="8">
        <v>42994</v>
      </c>
      <c r="I4668" t="s">
        <v>1946</v>
      </c>
      <c r="J4668" t="s">
        <v>23</v>
      </c>
      <c r="K4668" t="s">
        <v>28</v>
      </c>
      <c r="L4668">
        <v>8</v>
      </c>
      <c r="M4668" s="7">
        <v>10</v>
      </c>
      <c r="N4668" s="7">
        <v>1.4</v>
      </c>
      <c r="O4668" t="s">
        <v>25</v>
      </c>
      <c r="Q4668" t="s">
        <v>1947</v>
      </c>
      <c r="R4668" s="4" t="str">
        <f t="shared" ca="1" si="72"/>
        <v>Kempster RM and Egeberg CA (2020). SharkBase citizen science global chondrichthyan sighting database. Support Our Sharks Ocean Conservation Society. Version 2020.08. www.supportoursharks.com (consulted on 01/08/2020)</v>
      </c>
    </row>
    <row r="4669" spans="1:18" ht="15.75" customHeight="1" x14ac:dyDescent="0.25">
      <c r="A4669">
        <v>4702</v>
      </c>
      <c r="B4669" t="s">
        <v>238</v>
      </c>
      <c r="C4669" t="s">
        <v>239</v>
      </c>
      <c r="D4669" t="s">
        <v>20</v>
      </c>
      <c r="E4669" t="s">
        <v>76</v>
      </c>
      <c r="F4669" s="7">
        <v>-33.445914000000002</v>
      </c>
      <c r="G4669" s="7">
        <v>151.4490964</v>
      </c>
      <c r="H4669" s="8">
        <v>42994</v>
      </c>
      <c r="I4669" t="s">
        <v>1946</v>
      </c>
      <c r="J4669" t="s">
        <v>23</v>
      </c>
      <c r="K4669" t="s">
        <v>28</v>
      </c>
      <c r="L4669">
        <v>8</v>
      </c>
      <c r="M4669" s="7">
        <v>1</v>
      </c>
      <c r="N4669" s="7">
        <v>1.2</v>
      </c>
      <c r="O4669" t="s">
        <v>25</v>
      </c>
      <c r="Q4669" t="s">
        <v>1948</v>
      </c>
      <c r="R4669" s="4" t="str">
        <f t="shared" ca="1" si="72"/>
        <v>Kempster RM and Egeberg CA (2020). SharkBase citizen science global chondrichthyan sighting database. Support Our Sharks Ocean Conservation Society. Version 2020.08. www.supportoursharks.com (consulted on 01/08/2020)</v>
      </c>
    </row>
    <row r="4670" spans="1:18" ht="15.75" customHeight="1" x14ac:dyDescent="0.25">
      <c r="A4670">
        <v>4703</v>
      </c>
      <c r="B4670" t="s">
        <v>124</v>
      </c>
      <c r="C4670" t="s">
        <v>125</v>
      </c>
      <c r="D4670" t="s">
        <v>20</v>
      </c>
      <c r="E4670" t="s">
        <v>1173</v>
      </c>
      <c r="F4670" s="7">
        <v>-8.3443623799999997</v>
      </c>
      <c r="G4670" s="7">
        <v>116.02642470000001</v>
      </c>
      <c r="H4670" s="8">
        <v>42990</v>
      </c>
      <c r="I4670" t="s">
        <v>1174</v>
      </c>
      <c r="J4670" t="s">
        <v>23</v>
      </c>
      <c r="K4670" t="s">
        <v>28</v>
      </c>
      <c r="L4670">
        <v>30</v>
      </c>
      <c r="M4670" s="7">
        <v>5</v>
      </c>
      <c r="N4670" s="7">
        <v>1.7</v>
      </c>
      <c r="O4670" t="s">
        <v>25</v>
      </c>
      <c r="R4670" s="4" t="str">
        <f t="shared" ca="1" si="72"/>
        <v>Kempster RM and Egeberg CA (2020). SharkBase citizen science global chondrichthyan sighting database. Support Our Sharks Ocean Conservation Society. Version 2020.08. www.supportoursharks.com (consulted on 01/08/2020)</v>
      </c>
    </row>
    <row r="4671" spans="1:18" ht="15.75" customHeight="1" x14ac:dyDescent="0.25">
      <c r="A4671">
        <v>4704</v>
      </c>
      <c r="B4671" t="s">
        <v>18</v>
      </c>
      <c r="C4671" t="s">
        <v>19</v>
      </c>
      <c r="D4671" t="s">
        <v>20</v>
      </c>
      <c r="E4671" t="s">
        <v>1173</v>
      </c>
      <c r="F4671" s="7">
        <v>-8.3448719120000003</v>
      </c>
      <c r="G4671" s="7">
        <v>116.025738</v>
      </c>
      <c r="H4671" s="8">
        <v>42990</v>
      </c>
      <c r="I4671" t="s">
        <v>1174</v>
      </c>
      <c r="J4671" t="s">
        <v>23</v>
      </c>
      <c r="K4671" t="s">
        <v>28</v>
      </c>
      <c r="L4671">
        <v>30</v>
      </c>
      <c r="M4671" s="7">
        <v>5</v>
      </c>
      <c r="N4671" s="7">
        <v>0.8</v>
      </c>
      <c r="O4671" t="s">
        <v>25</v>
      </c>
      <c r="R4671" s="4" t="str">
        <f t="shared" ca="1" si="72"/>
        <v>Kempster RM and Egeberg CA (2020). SharkBase citizen science global chondrichthyan sighting database. Support Our Sharks Ocean Conservation Society. Version 2020.08. www.supportoursharks.com (consulted on 01/08/2020)</v>
      </c>
    </row>
    <row r="4672" spans="1:18" ht="15.75" customHeight="1" x14ac:dyDescent="0.25">
      <c r="A4672">
        <v>4705</v>
      </c>
      <c r="B4672" t="s">
        <v>18</v>
      </c>
      <c r="C4672" t="s">
        <v>19</v>
      </c>
      <c r="D4672" t="s">
        <v>20</v>
      </c>
      <c r="E4672" t="s">
        <v>1173</v>
      </c>
      <c r="F4672" s="7">
        <v>-8.3376534790000001</v>
      </c>
      <c r="G4672" s="7">
        <v>116.0362952</v>
      </c>
      <c r="H4672" s="8">
        <v>42990</v>
      </c>
      <c r="I4672" t="s">
        <v>1457</v>
      </c>
      <c r="J4672" t="s">
        <v>23</v>
      </c>
      <c r="K4672" t="s">
        <v>28</v>
      </c>
      <c r="L4672">
        <v>18</v>
      </c>
      <c r="M4672" s="7">
        <v>4</v>
      </c>
      <c r="N4672" s="7">
        <v>1.4</v>
      </c>
      <c r="O4672" t="s">
        <v>25</v>
      </c>
      <c r="R4672" s="4" t="str">
        <f t="shared" ca="1" si="72"/>
        <v>Kempster RM and Egeberg CA (2020). SharkBase citizen science global chondrichthyan sighting database. Support Our Sharks Ocean Conservation Society. Version 2020.08. www.supportoursharks.com (consulted on 01/08/2020)</v>
      </c>
    </row>
    <row r="4673" spans="1:18" ht="15.75" customHeight="1" x14ac:dyDescent="0.25">
      <c r="A4673">
        <v>4706</v>
      </c>
      <c r="B4673" t="s">
        <v>18</v>
      </c>
      <c r="C4673" t="s">
        <v>19</v>
      </c>
      <c r="D4673" t="s">
        <v>20</v>
      </c>
      <c r="E4673" t="s">
        <v>1173</v>
      </c>
      <c r="F4673" s="7">
        <v>-8.3433433140000002</v>
      </c>
      <c r="G4673" s="7">
        <v>116.02642470000001</v>
      </c>
      <c r="H4673" s="8">
        <v>42986</v>
      </c>
      <c r="I4673" t="s">
        <v>1174</v>
      </c>
      <c r="J4673" t="s">
        <v>63</v>
      </c>
      <c r="K4673" t="s">
        <v>63</v>
      </c>
      <c r="L4673">
        <v>18</v>
      </c>
      <c r="M4673" s="7">
        <v>1</v>
      </c>
      <c r="N4673" s="7">
        <v>1.5</v>
      </c>
      <c r="O4673" t="s">
        <v>25</v>
      </c>
      <c r="R4673" s="4" t="str">
        <f t="shared" ca="1" si="72"/>
        <v>Kempster RM and Egeberg CA (2020). SharkBase citizen science global chondrichthyan sighting database. Support Our Sharks Ocean Conservation Society. Version 2020.08. www.supportoursharks.com (consulted on 01/08/2020)</v>
      </c>
    </row>
    <row r="4674" spans="1:18" ht="15.75" customHeight="1" x14ac:dyDescent="0.25">
      <c r="A4674">
        <v>4707</v>
      </c>
      <c r="B4674" t="s">
        <v>98</v>
      </c>
      <c r="C4674" t="s">
        <v>701</v>
      </c>
      <c r="D4674" t="s">
        <v>20</v>
      </c>
      <c r="E4674" t="s">
        <v>1173</v>
      </c>
      <c r="F4674" s="7">
        <v>-8.3440226909999993</v>
      </c>
      <c r="G4674" s="7">
        <v>116.02659629999999</v>
      </c>
      <c r="H4674" s="8">
        <v>42986</v>
      </c>
      <c r="I4674" t="s">
        <v>1174</v>
      </c>
      <c r="J4674" t="s">
        <v>63</v>
      </c>
      <c r="K4674" t="s">
        <v>63</v>
      </c>
      <c r="L4674">
        <v>39</v>
      </c>
      <c r="M4674" s="7">
        <v>1</v>
      </c>
      <c r="N4674" s="7">
        <v>0.7</v>
      </c>
      <c r="O4674" t="s">
        <v>25</v>
      </c>
      <c r="R4674" s="4" t="str">
        <f t="shared" ca="1" si="72"/>
        <v>Kempster RM and Egeberg CA (2020). SharkBase citizen science global chondrichthyan sighting database. Support Our Sharks Ocean Conservation Society. Version 2020.08. www.supportoursharks.com (consulted on 01/08/2020)</v>
      </c>
    </row>
    <row r="4675" spans="1:18" ht="15.75" customHeight="1" x14ac:dyDescent="0.25">
      <c r="A4675">
        <v>4708</v>
      </c>
      <c r="B4675" t="s">
        <v>98</v>
      </c>
      <c r="C4675" t="s">
        <v>701</v>
      </c>
      <c r="D4675" t="s">
        <v>20</v>
      </c>
      <c r="E4675" t="s">
        <v>1173</v>
      </c>
      <c r="F4675" s="7">
        <v>-8.3506465619999997</v>
      </c>
      <c r="G4675" s="7">
        <v>116.0877078</v>
      </c>
      <c r="H4675" s="8">
        <v>42987</v>
      </c>
      <c r="I4675" t="s">
        <v>1223</v>
      </c>
      <c r="J4675" t="s">
        <v>63</v>
      </c>
      <c r="K4675" t="s">
        <v>63</v>
      </c>
      <c r="L4675">
        <v>20.5</v>
      </c>
      <c r="M4675" s="7">
        <v>3</v>
      </c>
      <c r="N4675" s="7">
        <v>0.8</v>
      </c>
      <c r="O4675" t="s">
        <v>25</v>
      </c>
      <c r="R4675" s="4" t="str">
        <f t="shared" ref="R4675:R4738" ca="1" si="73">("Kempster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4676" spans="1:18" ht="15.75" customHeight="1" x14ac:dyDescent="0.25">
      <c r="A4676">
        <v>4709</v>
      </c>
      <c r="B4676" t="s">
        <v>124</v>
      </c>
      <c r="C4676" t="s">
        <v>125</v>
      </c>
      <c r="D4676" t="s">
        <v>20</v>
      </c>
      <c r="E4676" t="s">
        <v>1173</v>
      </c>
      <c r="F4676" s="7">
        <v>-8.3384177899999994</v>
      </c>
      <c r="G4676" s="7">
        <v>116.035866</v>
      </c>
      <c r="H4676" s="8">
        <v>42988</v>
      </c>
      <c r="I4676" t="s">
        <v>1457</v>
      </c>
      <c r="J4676" t="s">
        <v>63</v>
      </c>
      <c r="K4676" t="s">
        <v>63</v>
      </c>
      <c r="L4676">
        <v>24</v>
      </c>
      <c r="M4676" s="7">
        <v>1</v>
      </c>
      <c r="N4676" s="7">
        <v>1.5</v>
      </c>
      <c r="O4676" t="s">
        <v>25</v>
      </c>
      <c r="R4676" s="4" t="str">
        <f t="shared" ca="1" si="73"/>
        <v>Kempster RM and Egeberg CA (2020). SharkBase citizen science global chondrichthyan sighting database. Support Our Sharks Ocean Conservation Society. Version 2020.08. www.supportoursharks.com (consulted on 01/08/2020)</v>
      </c>
    </row>
    <row r="4677" spans="1:18" ht="15.75" customHeight="1" x14ac:dyDescent="0.25">
      <c r="A4677">
        <v>4710</v>
      </c>
      <c r="B4677" t="s">
        <v>18</v>
      </c>
      <c r="C4677" t="s">
        <v>19</v>
      </c>
      <c r="D4677" t="s">
        <v>20</v>
      </c>
      <c r="E4677" t="s">
        <v>1173</v>
      </c>
      <c r="F4677" s="7">
        <v>-8.3382479430000007</v>
      </c>
      <c r="G4677" s="7">
        <v>116.0362094</v>
      </c>
      <c r="H4677" s="8">
        <v>42988</v>
      </c>
      <c r="I4677" t="s">
        <v>1457</v>
      </c>
      <c r="J4677" t="s">
        <v>63</v>
      </c>
      <c r="K4677" t="s">
        <v>63</v>
      </c>
      <c r="L4677">
        <v>24</v>
      </c>
      <c r="M4677" s="7">
        <v>1</v>
      </c>
      <c r="N4677" s="7">
        <v>1</v>
      </c>
      <c r="O4677" t="s">
        <v>25</v>
      </c>
      <c r="R4677" s="4" t="str">
        <f t="shared" ca="1" si="73"/>
        <v>Kempster RM and Egeberg CA (2020). SharkBase citizen science global chondrichthyan sighting database. Support Our Sharks Ocean Conservation Society. Version 2020.08. www.supportoursharks.com (consulted on 01/08/2020)</v>
      </c>
    </row>
    <row r="4678" spans="1:18" ht="15.75" customHeight="1" x14ac:dyDescent="0.25">
      <c r="A4678">
        <v>4711</v>
      </c>
      <c r="B4678" t="s">
        <v>124</v>
      </c>
      <c r="C4678" t="s">
        <v>125</v>
      </c>
      <c r="D4678" t="s">
        <v>20</v>
      </c>
      <c r="E4678" t="s">
        <v>1173</v>
      </c>
      <c r="F4678" s="7">
        <v>-8.3380780970000004</v>
      </c>
      <c r="G4678" s="7">
        <v>116.03638100000001</v>
      </c>
      <c r="H4678" s="8">
        <v>42988</v>
      </c>
      <c r="I4678" t="s">
        <v>1457</v>
      </c>
      <c r="J4678" t="s">
        <v>63</v>
      </c>
      <c r="K4678" t="s">
        <v>63</v>
      </c>
      <c r="L4678">
        <v>13.3</v>
      </c>
      <c r="M4678" s="7">
        <v>1</v>
      </c>
      <c r="N4678" s="7">
        <v>1.4</v>
      </c>
      <c r="O4678" t="s">
        <v>25</v>
      </c>
      <c r="R4678" s="4" t="str">
        <f t="shared" ca="1" si="73"/>
        <v>Kempster RM and Egeberg CA (2020). SharkBase citizen science global chondrichthyan sighting database. Support Our Sharks Ocean Conservation Society. Version 2020.08. www.supportoursharks.com (consulted on 01/08/2020)</v>
      </c>
    </row>
    <row r="4679" spans="1:18" ht="15.75" customHeight="1" x14ac:dyDescent="0.25">
      <c r="A4679">
        <v>4712</v>
      </c>
      <c r="B4679" t="s">
        <v>18</v>
      </c>
      <c r="C4679" t="s">
        <v>19</v>
      </c>
      <c r="D4679" t="s">
        <v>20</v>
      </c>
      <c r="E4679" t="s">
        <v>1173</v>
      </c>
      <c r="F4679" s="7">
        <v>-8.3377384029999995</v>
      </c>
      <c r="G4679" s="7">
        <v>116.0372393</v>
      </c>
      <c r="H4679" s="8">
        <v>42988</v>
      </c>
      <c r="I4679" t="s">
        <v>1457</v>
      </c>
      <c r="J4679" t="s">
        <v>63</v>
      </c>
      <c r="K4679" t="s">
        <v>63</v>
      </c>
      <c r="L4679">
        <v>13.3</v>
      </c>
      <c r="M4679" s="7">
        <v>2</v>
      </c>
      <c r="N4679" s="7">
        <v>1</v>
      </c>
      <c r="O4679" t="s">
        <v>25</v>
      </c>
      <c r="R4679" s="4" t="str">
        <f t="shared" ca="1" si="73"/>
        <v>Kempster RM and Egeberg CA (2020). SharkBase citizen science global chondrichthyan sighting database. Support Our Sharks Ocean Conservation Society. Version 2020.08. www.supportoursharks.com (consulted on 01/08/2020)</v>
      </c>
    </row>
    <row r="4680" spans="1:18" ht="15.75" customHeight="1" x14ac:dyDescent="0.25">
      <c r="A4680">
        <v>4713</v>
      </c>
      <c r="B4680" t="s">
        <v>18</v>
      </c>
      <c r="C4680" t="s">
        <v>19</v>
      </c>
      <c r="D4680" t="s">
        <v>20</v>
      </c>
      <c r="E4680" t="s">
        <v>1173</v>
      </c>
      <c r="F4680" s="7">
        <v>-8.3434282359999994</v>
      </c>
      <c r="G4680" s="7">
        <v>116.0263388</v>
      </c>
      <c r="H4680" s="8">
        <v>42989</v>
      </c>
      <c r="I4680" t="s">
        <v>1174</v>
      </c>
      <c r="J4680" t="s">
        <v>63</v>
      </c>
      <c r="K4680" t="s">
        <v>63</v>
      </c>
      <c r="L4680">
        <v>27.5</v>
      </c>
      <c r="M4680" s="7">
        <v>1</v>
      </c>
      <c r="N4680" s="7">
        <v>1.3</v>
      </c>
      <c r="O4680" t="s">
        <v>25</v>
      </c>
      <c r="R4680" s="4" t="str">
        <f t="shared" ca="1" si="73"/>
        <v>Kempster RM and Egeberg CA (2020). SharkBase citizen science global chondrichthyan sighting database. Support Our Sharks Ocean Conservation Society. Version 2020.08. www.supportoursharks.com (consulted on 01/08/2020)</v>
      </c>
    </row>
    <row r="4681" spans="1:18" ht="15.75" customHeight="1" x14ac:dyDescent="0.25">
      <c r="A4681">
        <v>4714</v>
      </c>
      <c r="B4681" t="s">
        <v>18</v>
      </c>
      <c r="C4681" t="s">
        <v>19</v>
      </c>
      <c r="D4681" t="s">
        <v>20</v>
      </c>
      <c r="E4681" t="s">
        <v>1173</v>
      </c>
      <c r="F4681" s="7">
        <v>-8.3440226909999993</v>
      </c>
      <c r="G4681" s="7">
        <v>116.026768</v>
      </c>
      <c r="H4681" s="8">
        <v>42989</v>
      </c>
      <c r="I4681" t="s">
        <v>1174</v>
      </c>
      <c r="J4681" t="s">
        <v>63</v>
      </c>
      <c r="K4681" t="s">
        <v>63</v>
      </c>
      <c r="L4681">
        <v>27.5</v>
      </c>
      <c r="M4681" s="7">
        <v>1</v>
      </c>
      <c r="N4681" s="7">
        <v>1.6</v>
      </c>
      <c r="O4681" t="s">
        <v>25</v>
      </c>
      <c r="R4681" s="4" t="str">
        <f t="shared" ca="1" si="73"/>
        <v>Kempster RM and Egeberg CA (2020). SharkBase citizen science global chondrichthyan sighting database. Support Our Sharks Ocean Conservation Society. Version 2020.08. www.supportoursharks.com (consulted on 01/08/2020)</v>
      </c>
    </row>
    <row r="4682" spans="1:18" ht="15.75" customHeight="1" x14ac:dyDescent="0.25">
      <c r="A4682">
        <v>4715</v>
      </c>
      <c r="B4682" t="s">
        <v>18</v>
      </c>
      <c r="C4682" t="s">
        <v>19</v>
      </c>
      <c r="D4682" t="s">
        <v>20</v>
      </c>
      <c r="E4682" t="s">
        <v>1173</v>
      </c>
      <c r="F4682" s="7">
        <v>-8.3430036239999996</v>
      </c>
      <c r="G4682" s="7">
        <v>116.02693960000001</v>
      </c>
      <c r="H4682" s="8">
        <v>42989</v>
      </c>
      <c r="I4682" t="s">
        <v>1174</v>
      </c>
      <c r="J4682" t="s">
        <v>63</v>
      </c>
      <c r="K4682" t="s">
        <v>63</v>
      </c>
      <c r="L4682">
        <v>27.5</v>
      </c>
      <c r="M4682" s="7">
        <v>1</v>
      </c>
      <c r="N4682" s="7">
        <v>0.6</v>
      </c>
      <c r="O4682" t="s">
        <v>25</v>
      </c>
      <c r="R4682" s="4" t="str">
        <f t="shared" ca="1" si="73"/>
        <v>Kempster RM and Egeberg CA (2020). SharkBase citizen science global chondrichthyan sighting database. Support Our Sharks Ocean Conservation Society. Version 2020.08. www.supportoursharks.com (consulted on 01/08/2020)</v>
      </c>
    </row>
    <row r="4683" spans="1:18" ht="15.75" customHeight="1" x14ac:dyDescent="0.25">
      <c r="A4683">
        <v>4716</v>
      </c>
      <c r="B4683" t="s">
        <v>98</v>
      </c>
      <c r="C4683" t="s">
        <v>701</v>
      </c>
      <c r="D4683" t="s">
        <v>20</v>
      </c>
      <c r="E4683" t="s">
        <v>1173</v>
      </c>
      <c r="F4683" s="7">
        <v>-8.3425790119999998</v>
      </c>
      <c r="G4683" s="7">
        <v>116.0268538</v>
      </c>
      <c r="H4683" s="8">
        <v>42989</v>
      </c>
      <c r="I4683" t="s">
        <v>1174</v>
      </c>
      <c r="J4683" t="s">
        <v>63</v>
      </c>
      <c r="K4683" t="s">
        <v>63</v>
      </c>
      <c r="L4683">
        <v>27.5</v>
      </c>
      <c r="M4683" s="7">
        <v>3</v>
      </c>
      <c r="N4683" s="7">
        <v>0.4</v>
      </c>
      <c r="O4683" t="s">
        <v>25</v>
      </c>
      <c r="R4683" s="4" t="str">
        <f t="shared" ca="1" si="73"/>
        <v>Kempster RM and Egeberg CA (2020). SharkBase citizen science global chondrichthyan sighting database. Support Our Sharks Ocean Conservation Society. Version 2020.08. www.supportoursharks.com (consulted on 01/08/2020)</v>
      </c>
    </row>
    <row r="4684" spans="1:18" ht="15.75" customHeight="1" x14ac:dyDescent="0.25">
      <c r="A4684">
        <v>4717</v>
      </c>
      <c r="B4684" t="s">
        <v>18</v>
      </c>
      <c r="C4684" t="s">
        <v>19</v>
      </c>
      <c r="D4684" t="s">
        <v>20</v>
      </c>
      <c r="E4684" t="s">
        <v>1173</v>
      </c>
      <c r="F4684" s="7">
        <v>-8.3436830030000007</v>
      </c>
      <c r="G4684" s="7">
        <v>116.0260813</v>
      </c>
      <c r="H4684" s="8">
        <v>42989</v>
      </c>
      <c r="I4684" t="s">
        <v>1174</v>
      </c>
      <c r="J4684" t="s">
        <v>63</v>
      </c>
      <c r="K4684" t="s">
        <v>63</v>
      </c>
      <c r="L4684">
        <v>25.5</v>
      </c>
      <c r="M4684" s="7">
        <v>1</v>
      </c>
      <c r="N4684" s="7">
        <v>1.4</v>
      </c>
      <c r="O4684" t="s">
        <v>25</v>
      </c>
      <c r="R4684" s="4" t="str">
        <f t="shared" ca="1" si="73"/>
        <v>Kempster RM and Egeberg CA (2020). SharkBase citizen science global chondrichthyan sighting database. Support Our Sharks Ocean Conservation Society. Version 2020.08. www.supportoursharks.com (consulted on 01/08/2020)</v>
      </c>
    </row>
    <row r="4685" spans="1:18" ht="15.75" customHeight="1" x14ac:dyDescent="0.25">
      <c r="A4685">
        <v>4718</v>
      </c>
      <c r="B4685" t="s">
        <v>98</v>
      </c>
      <c r="C4685" t="s">
        <v>701</v>
      </c>
      <c r="D4685" t="s">
        <v>20</v>
      </c>
      <c r="E4685" t="s">
        <v>1173</v>
      </c>
      <c r="F4685" s="7">
        <v>-8.3435131580000004</v>
      </c>
      <c r="G4685" s="7">
        <v>116.02693960000001</v>
      </c>
      <c r="H4685" s="8">
        <v>42989</v>
      </c>
      <c r="I4685" t="s">
        <v>1174</v>
      </c>
      <c r="J4685" t="s">
        <v>63</v>
      </c>
      <c r="K4685" t="s">
        <v>63</v>
      </c>
      <c r="L4685">
        <v>25.5</v>
      </c>
      <c r="M4685" s="7">
        <v>1</v>
      </c>
      <c r="N4685" s="7">
        <v>0.5</v>
      </c>
      <c r="O4685" t="s">
        <v>25</v>
      </c>
      <c r="R4685" s="4" t="str">
        <f t="shared" ca="1" si="73"/>
        <v>Kempster RM and Egeberg CA (2020). SharkBase citizen science global chondrichthyan sighting database. Support Our Sharks Ocean Conservation Society. Version 2020.08. www.supportoursharks.com (consulted on 01/08/2020)</v>
      </c>
    </row>
    <row r="4686" spans="1:18" ht="15.75" customHeight="1" x14ac:dyDescent="0.25">
      <c r="A4686">
        <v>4719</v>
      </c>
      <c r="B4686" t="s">
        <v>98</v>
      </c>
      <c r="C4686" t="s">
        <v>701</v>
      </c>
      <c r="D4686" t="s">
        <v>20</v>
      </c>
      <c r="E4686" t="s">
        <v>1173</v>
      </c>
      <c r="F4686" s="7">
        <v>-8.3556779999999993</v>
      </c>
      <c r="G4686" s="7">
        <v>116.073728</v>
      </c>
      <c r="H4686" s="8">
        <v>42989</v>
      </c>
      <c r="I4686" t="s">
        <v>1224</v>
      </c>
      <c r="J4686" t="s">
        <v>63</v>
      </c>
      <c r="K4686" t="s">
        <v>63</v>
      </c>
      <c r="L4686">
        <v>23.9</v>
      </c>
      <c r="M4686" s="7">
        <v>1</v>
      </c>
      <c r="N4686" s="7">
        <v>0.6</v>
      </c>
      <c r="O4686" t="s">
        <v>25</v>
      </c>
      <c r="R4686" s="4" t="str">
        <f t="shared" ca="1" si="73"/>
        <v>Kempster RM and Egeberg CA (2020). SharkBase citizen science global chondrichthyan sighting database. Support Our Sharks Ocean Conservation Society. Version 2020.08. www.supportoursharks.com (consulted on 01/08/2020)</v>
      </c>
    </row>
    <row r="4687" spans="1:18" ht="15.75" customHeight="1" x14ac:dyDescent="0.25">
      <c r="A4687">
        <v>4720</v>
      </c>
      <c r="B4687" t="s">
        <v>95</v>
      </c>
      <c r="C4687" t="s">
        <v>743</v>
      </c>
      <c r="D4687" t="s">
        <v>20</v>
      </c>
      <c r="E4687" t="s">
        <v>1173</v>
      </c>
      <c r="F4687" s="7">
        <v>-8.3503068789999997</v>
      </c>
      <c r="G4687" s="7">
        <v>116.0874503</v>
      </c>
      <c r="H4687" s="8">
        <v>42989</v>
      </c>
      <c r="I4687" t="s">
        <v>1223</v>
      </c>
      <c r="J4687" t="s">
        <v>63</v>
      </c>
      <c r="K4687" t="s">
        <v>63</v>
      </c>
      <c r="L4687">
        <v>21.3</v>
      </c>
      <c r="M4687" s="7">
        <v>2</v>
      </c>
      <c r="N4687" s="7">
        <v>0.6</v>
      </c>
      <c r="O4687" t="s">
        <v>25</v>
      </c>
      <c r="R4687" s="4" t="str">
        <f t="shared" ca="1" si="73"/>
        <v>Kempster RM and Egeberg CA (2020). SharkBase citizen science global chondrichthyan sighting database. Support Our Sharks Ocean Conservation Society. Version 2020.08. www.supportoursharks.com (consulted on 01/08/2020)</v>
      </c>
    </row>
    <row r="4688" spans="1:18" ht="15.75" customHeight="1" x14ac:dyDescent="0.25">
      <c r="A4688">
        <v>4721</v>
      </c>
      <c r="B4688" t="s">
        <v>98</v>
      </c>
      <c r="C4688" t="s">
        <v>701</v>
      </c>
      <c r="D4688" t="s">
        <v>20</v>
      </c>
      <c r="E4688" t="s">
        <v>1173</v>
      </c>
      <c r="F4688" s="7">
        <v>-8.3508164029999996</v>
      </c>
      <c r="G4688" s="7">
        <v>116.0870211</v>
      </c>
      <c r="H4688" s="8">
        <v>42989</v>
      </c>
      <c r="I4688" t="s">
        <v>1223</v>
      </c>
      <c r="J4688" t="s">
        <v>63</v>
      </c>
      <c r="K4688" t="s">
        <v>63</v>
      </c>
      <c r="L4688">
        <v>21.3</v>
      </c>
      <c r="M4688" s="7">
        <v>2</v>
      </c>
      <c r="N4688" s="7">
        <v>0.5</v>
      </c>
      <c r="O4688" t="s">
        <v>25</v>
      </c>
      <c r="R4688" s="4" t="str">
        <f t="shared" ca="1" si="73"/>
        <v>Kempster RM and Egeberg CA (2020). SharkBase citizen science global chondrichthyan sighting database. Support Our Sharks Ocean Conservation Society. Version 2020.08. www.supportoursharks.com (consulted on 01/08/2020)</v>
      </c>
    </row>
    <row r="4689" spans="1:18" ht="15.75" customHeight="1" x14ac:dyDescent="0.25">
      <c r="A4689">
        <v>4722</v>
      </c>
      <c r="B4689" t="s">
        <v>18</v>
      </c>
      <c r="C4689" t="s">
        <v>19</v>
      </c>
      <c r="D4689" t="s">
        <v>20</v>
      </c>
      <c r="E4689" t="s">
        <v>1173</v>
      </c>
      <c r="F4689" s="7">
        <v>-8.3438528470000008</v>
      </c>
      <c r="G4689" s="7">
        <v>116.0260813</v>
      </c>
      <c r="H4689" s="8">
        <v>42989</v>
      </c>
      <c r="I4689" t="s">
        <v>1174</v>
      </c>
      <c r="J4689" t="s">
        <v>63</v>
      </c>
      <c r="K4689" t="s">
        <v>63</v>
      </c>
      <c r="L4689">
        <v>22.1</v>
      </c>
      <c r="M4689" s="7">
        <v>1</v>
      </c>
      <c r="N4689" s="7">
        <v>0.8</v>
      </c>
      <c r="O4689" t="s">
        <v>25</v>
      </c>
      <c r="R4689" s="4" t="str">
        <f t="shared" ca="1" si="73"/>
        <v>Kempster RM and Egeberg CA (2020). SharkBase citizen science global chondrichthyan sighting database. Support Our Sharks Ocean Conservation Society. Version 2020.08. www.supportoursharks.com (consulted on 01/08/2020)</v>
      </c>
    </row>
    <row r="4690" spans="1:18" ht="15.75" customHeight="1" x14ac:dyDescent="0.25">
      <c r="A4690">
        <v>4723</v>
      </c>
      <c r="B4690" t="s">
        <v>98</v>
      </c>
      <c r="C4690" t="s">
        <v>701</v>
      </c>
      <c r="D4690" t="s">
        <v>20</v>
      </c>
      <c r="E4690" t="s">
        <v>1173</v>
      </c>
      <c r="F4690" s="7">
        <v>-8.3431734689999999</v>
      </c>
      <c r="G4690" s="7">
        <v>116.0271113</v>
      </c>
      <c r="H4690" s="8">
        <v>42991</v>
      </c>
      <c r="I4690" t="s">
        <v>1174</v>
      </c>
      <c r="J4690" t="s">
        <v>63</v>
      </c>
      <c r="K4690" t="s">
        <v>63</v>
      </c>
      <c r="L4690">
        <v>22.1</v>
      </c>
      <c r="M4690" s="7">
        <v>2</v>
      </c>
      <c r="N4690" s="7">
        <v>0.6</v>
      </c>
      <c r="O4690" t="s">
        <v>25</v>
      </c>
      <c r="R4690" s="4" t="str">
        <f t="shared" ca="1" si="73"/>
        <v>Kempster RM and Egeberg CA (2020). SharkBase citizen science global chondrichthyan sighting database. Support Our Sharks Ocean Conservation Society. Version 2020.08. www.supportoursharks.com (consulted on 01/08/2020)</v>
      </c>
    </row>
    <row r="4691" spans="1:18" ht="15.75" customHeight="1" x14ac:dyDescent="0.25">
      <c r="A4691">
        <v>4724</v>
      </c>
      <c r="B4691" t="s">
        <v>18</v>
      </c>
      <c r="C4691" t="s">
        <v>19</v>
      </c>
      <c r="D4691" t="s">
        <v>20</v>
      </c>
      <c r="E4691" t="s">
        <v>1173</v>
      </c>
      <c r="F4691" s="7">
        <v>-8.3429187020000004</v>
      </c>
      <c r="G4691" s="7">
        <v>116.02693960000001</v>
      </c>
      <c r="H4691" s="8">
        <v>42991</v>
      </c>
      <c r="I4691" t="s">
        <v>1174</v>
      </c>
      <c r="J4691" t="s">
        <v>63</v>
      </c>
      <c r="K4691" t="s">
        <v>63</v>
      </c>
      <c r="L4691">
        <v>18</v>
      </c>
      <c r="M4691" s="7">
        <v>1</v>
      </c>
      <c r="N4691" s="7">
        <v>1.2</v>
      </c>
      <c r="O4691" t="s">
        <v>25</v>
      </c>
      <c r="R4691" s="4" t="str">
        <f t="shared" ca="1" si="73"/>
        <v>Kempster RM and Egeberg CA (2020). SharkBase citizen science global chondrichthyan sighting database. Support Our Sharks Ocean Conservation Society. Version 2020.08. www.supportoursharks.com (consulted on 01/08/2020)</v>
      </c>
    </row>
    <row r="4692" spans="1:18" ht="15.75" customHeight="1" x14ac:dyDescent="0.25">
      <c r="A4692">
        <v>4725</v>
      </c>
      <c r="B4692" t="s">
        <v>95</v>
      </c>
      <c r="C4692" t="s">
        <v>743</v>
      </c>
      <c r="D4692" t="s">
        <v>20</v>
      </c>
      <c r="E4692" t="s">
        <v>1173</v>
      </c>
      <c r="F4692" s="7">
        <v>-8.3497973539999997</v>
      </c>
      <c r="G4692" s="7">
        <v>116.0866778</v>
      </c>
      <c r="H4692" s="8">
        <v>42991</v>
      </c>
      <c r="I4692" t="s">
        <v>1223</v>
      </c>
      <c r="J4692" t="s">
        <v>63</v>
      </c>
      <c r="K4692" t="s">
        <v>63</v>
      </c>
      <c r="L4692">
        <v>18</v>
      </c>
      <c r="M4692" s="7">
        <v>2</v>
      </c>
      <c r="N4692" s="7">
        <v>0.7</v>
      </c>
      <c r="O4692" t="s">
        <v>25</v>
      </c>
      <c r="R4692" s="4" t="str">
        <f t="shared" ca="1" si="73"/>
        <v>Kempster RM and Egeberg CA (2020). SharkBase citizen science global chondrichthyan sighting database. Support Our Sharks Ocean Conservation Society. Version 2020.08. www.supportoursharks.com (consulted on 01/08/2020)</v>
      </c>
    </row>
    <row r="4693" spans="1:18" ht="15.75" customHeight="1" x14ac:dyDescent="0.25">
      <c r="A4693">
        <v>4726</v>
      </c>
      <c r="B4693" t="s">
        <v>18</v>
      </c>
      <c r="C4693" t="s">
        <v>19</v>
      </c>
      <c r="D4693" t="s">
        <v>20</v>
      </c>
      <c r="E4693" t="s">
        <v>1173</v>
      </c>
      <c r="F4693" s="7">
        <v>-8.3379082499999999</v>
      </c>
      <c r="G4693" s="7">
        <v>116.03681020000001</v>
      </c>
      <c r="H4693" s="8">
        <v>42997</v>
      </c>
      <c r="I4693" t="s">
        <v>1457</v>
      </c>
      <c r="J4693" t="s">
        <v>63</v>
      </c>
      <c r="K4693" t="s">
        <v>63</v>
      </c>
      <c r="L4693">
        <v>15.7</v>
      </c>
      <c r="M4693" s="7">
        <v>3</v>
      </c>
      <c r="N4693" s="7">
        <v>1</v>
      </c>
      <c r="O4693" t="s">
        <v>25</v>
      </c>
      <c r="R4693" s="4" t="str">
        <f t="shared" ca="1" si="73"/>
        <v>Kempster RM and Egeberg CA (2020). SharkBase citizen science global chondrichthyan sighting database. Support Our Sharks Ocean Conservation Society. Version 2020.08. www.supportoursharks.com (consulted on 01/08/2020)</v>
      </c>
    </row>
    <row r="4694" spans="1:18" ht="15.75" customHeight="1" x14ac:dyDescent="0.25">
      <c r="A4694">
        <v>4727</v>
      </c>
      <c r="B4694" t="s">
        <v>89</v>
      </c>
      <c r="C4694" t="s">
        <v>90</v>
      </c>
      <c r="D4694" t="s">
        <v>20</v>
      </c>
      <c r="E4694" t="s">
        <v>1173</v>
      </c>
      <c r="F4694" s="7">
        <v>-8.3409654819999997</v>
      </c>
      <c r="G4694" s="7">
        <v>116.0604136</v>
      </c>
      <c r="H4694" s="8">
        <v>42992</v>
      </c>
      <c r="I4694" t="s">
        <v>1754</v>
      </c>
      <c r="J4694" t="s">
        <v>63</v>
      </c>
      <c r="K4694" t="s">
        <v>63</v>
      </c>
      <c r="L4694">
        <v>18</v>
      </c>
      <c r="M4694" s="7">
        <v>1</v>
      </c>
      <c r="N4694" s="7">
        <v>15</v>
      </c>
      <c r="O4694" t="s">
        <v>25</v>
      </c>
      <c r="R4694" s="4" t="str">
        <f t="shared" ca="1" si="73"/>
        <v>Kempster RM and Egeberg CA (2020). SharkBase citizen science global chondrichthyan sighting database. Support Our Sharks Ocean Conservation Society. Version 2020.08. www.supportoursharks.com (consulted on 01/08/2020)</v>
      </c>
    </row>
    <row r="4695" spans="1:18" ht="15.75" customHeight="1" x14ac:dyDescent="0.25">
      <c r="A4695">
        <v>4728</v>
      </c>
      <c r="B4695" t="s">
        <v>124</v>
      </c>
      <c r="C4695" t="s">
        <v>125</v>
      </c>
      <c r="D4695" t="s">
        <v>20</v>
      </c>
      <c r="E4695" t="s">
        <v>1173</v>
      </c>
      <c r="F4695" s="7">
        <v>-8.3620257690000006</v>
      </c>
      <c r="G4695" s="7">
        <v>116.0308879</v>
      </c>
      <c r="H4695" s="8">
        <v>42993</v>
      </c>
      <c r="I4695" t="s">
        <v>1466</v>
      </c>
      <c r="J4695" t="s">
        <v>63</v>
      </c>
      <c r="K4695" t="s">
        <v>63</v>
      </c>
      <c r="L4695">
        <v>18</v>
      </c>
      <c r="M4695" s="7">
        <v>3</v>
      </c>
      <c r="N4695" s="7">
        <v>1.5</v>
      </c>
      <c r="O4695" t="s">
        <v>25</v>
      </c>
      <c r="R4695" s="4" t="str">
        <f t="shared" ca="1" si="73"/>
        <v>Kempster RM and Egeberg CA (2020). SharkBase citizen science global chondrichthyan sighting database. Support Our Sharks Ocean Conservation Society. Version 2020.08. www.supportoursharks.com (consulted on 01/08/2020)</v>
      </c>
    </row>
    <row r="4696" spans="1:18" ht="15.75" customHeight="1" x14ac:dyDescent="0.25">
      <c r="A4696">
        <v>4729</v>
      </c>
      <c r="B4696" t="s">
        <v>18</v>
      </c>
      <c r="C4696" t="s">
        <v>19</v>
      </c>
      <c r="D4696" t="s">
        <v>20</v>
      </c>
      <c r="E4696" t="s">
        <v>1173</v>
      </c>
      <c r="F4696" s="7">
        <v>-8.364743142</v>
      </c>
      <c r="G4696" s="7">
        <v>116.0365527</v>
      </c>
      <c r="H4696" s="8">
        <v>42966</v>
      </c>
      <c r="I4696" t="s">
        <v>1176</v>
      </c>
      <c r="J4696" t="s">
        <v>63</v>
      </c>
      <c r="K4696" t="s">
        <v>63</v>
      </c>
      <c r="L4696">
        <v>24</v>
      </c>
      <c r="M4696" s="7">
        <v>1</v>
      </c>
      <c r="N4696" s="7">
        <v>1.3</v>
      </c>
      <c r="O4696" t="s">
        <v>25</v>
      </c>
      <c r="R4696" s="4" t="str">
        <f t="shared" ca="1" si="73"/>
        <v>Kempster RM and Egeberg CA (2020). SharkBase citizen science global chondrichthyan sighting database. Support Our Sharks Ocean Conservation Society. Version 2020.08. www.supportoursharks.com (consulted on 01/08/2020)</v>
      </c>
    </row>
    <row r="4697" spans="1:18" ht="15.75" customHeight="1" x14ac:dyDescent="0.25">
      <c r="A4697">
        <v>4730</v>
      </c>
      <c r="B4697" t="s">
        <v>18</v>
      </c>
      <c r="C4697" t="s">
        <v>19</v>
      </c>
      <c r="D4697" t="s">
        <v>20</v>
      </c>
      <c r="E4697" t="s">
        <v>1173</v>
      </c>
      <c r="F4697" s="7">
        <v>-8.3440226909999993</v>
      </c>
      <c r="G4697" s="7">
        <v>116.0261672</v>
      </c>
      <c r="H4697" s="8">
        <v>42967</v>
      </c>
      <c r="I4697" t="s">
        <v>1174</v>
      </c>
      <c r="J4697" t="s">
        <v>63</v>
      </c>
      <c r="K4697" t="s">
        <v>63</v>
      </c>
      <c r="L4697">
        <v>21</v>
      </c>
      <c r="M4697" s="7">
        <v>1</v>
      </c>
      <c r="N4697" s="7">
        <v>1.5</v>
      </c>
      <c r="O4697" t="s">
        <v>25</v>
      </c>
      <c r="R4697" s="4" t="str">
        <f t="shared" ca="1" si="73"/>
        <v>Kempster RM and Egeberg CA (2020). SharkBase citizen science global chondrichthyan sighting database. Support Our Sharks Ocean Conservation Society. Version 2020.08. www.supportoursharks.com (consulted on 01/08/2020)</v>
      </c>
    </row>
    <row r="4698" spans="1:18" ht="15.75" customHeight="1" x14ac:dyDescent="0.25">
      <c r="A4698">
        <v>4731</v>
      </c>
      <c r="B4698" t="s">
        <v>18</v>
      </c>
      <c r="C4698" t="s">
        <v>19</v>
      </c>
      <c r="D4698" t="s">
        <v>20</v>
      </c>
      <c r="E4698" t="s">
        <v>76</v>
      </c>
      <c r="F4698" s="7">
        <v>-18.321008030000002</v>
      </c>
      <c r="G4698" s="7">
        <v>178.0178386</v>
      </c>
      <c r="H4698" s="8">
        <v>42886</v>
      </c>
      <c r="I4698" t="s">
        <v>1949</v>
      </c>
      <c r="J4698" t="s">
        <v>31</v>
      </c>
      <c r="K4698" t="s">
        <v>28</v>
      </c>
      <c r="L4698">
        <v>18</v>
      </c>
      <c r="M4698" s="7">
        <v>1</v>
      </c>
      <c r="N4698" s="7">
        <v>1</v>
      </c>
      <c r="O4698" t="s">
        <v>92</v>
      </c>
      <c r="Q4698" t="s">
        <v>653</v>
      </c>
      <c r="R4698" s="4" t="str">
        <f t="shared" ca="1" si="73"/>
        <v>Kempster RM and Egeberg CA (2020). SharkBase citizen science global chondrichthyan sighting database. Support Our Sharks Ocean Conservation Society. Version 2020.08. www.supportoursharks.com (consulted on 01/08/2020)</v>
      </c>
    </row>
    <row r="4699" spans="1:18" ht="15.75" customHeight="1" x14ac:dyDescent="0.25">
      <c r="A4699">
        <v>4732</v>
      </c>
      <c r="B4699" t="s">
        <v>98</v>
      </c>
      <c r="C4699" t="s">
        <v>701</v>
      </c>
      <c r="D4699" t="s">
        <v>20</v>
      </c>
      <c r="E4699" t="s">
        <v>1173</v>
      </c>
      <c r="F4699" s="7">
        <v>-8.3496275119999996</v>
      </c>
      <c r="G4699" s="7">
        <v>116.0880511</v>
      </c>
      <c r="H4699" s="8">
        <v>42979</v>
      </c>
      <c r="I4699" t="s">
        <v>1223</v>
      </c>
      <c r="J4699" t="s">
        <v>63</v>
      </c>
      <c r="K4699" t="s">
        <v>63</v>
      </c>
      <c r="L4699">
        <v>21.2</v>
      </c>
      <c r="M4699" s="7">
        <v>1</v>
      </c>
      <c r="N4699" s="7">
        <v>0.5</v>
      </c>
      <c r="O4699" t="s">
        <v>25</v>
      </c>
      <c r="R4699" s="4" t="str">
        <f t="shared" ca="1" si="73"/>
        <v>Kempster RM and Egeberg CA (2020). SharkBase citizen science global chondrichthyan sighting database. Support Our Sharks Ocean Conservation Society. Version 2020.08. www.supportoursharks.com (consulted on 01/08/2020)</v>
      </c>
    </row>
    <row r="4700" spans="1:18" ht="15.75" customHeight="1" x14ac:dyDescent="0.25">
      <c r="A4700">
        <v>4733</v>
      </c>
      <c r="B4700" t="s">
        <v>98</v>
      </c>
      <c r="C4700" t="s">
        <v>701</v>
      </c>
      <c r="D4700" t="s">
        <v>20</v>
      </c>
      <c r="E4700" t="s">
        <v>1173</v>
      </c>
      <c r="F4700" s="7">
        <v>-8.3496275119999996</v>
      </c>
      <c r="G4700" s="7">
        <v>116.0877078</v>
      </c>
      <c r="H4700" s="8">
        <v>42979</v>
      </c>
      <c r="I4700" t="s">
        <v>1223</v>
      </c>
      <c r="J4700" t="s">
        <v>63</v>
      </c>
      <c r="K4700" t="s">
        <v>63</v>
      </c>
      <c r="L4700">
        <v>21.2</v>
      </c>
      <c r="M4700" s="7">
        <v>1</v>
      </c>
      <c r="N4700" s="7">
        <v>0.8</v>
      </c>
      <c r="O4700" t="s">
        <v>25</v>
      </c>
      <c r="R4700" s="4" t="str">
        <f t="shared" ca="1" si="73"/>
        <v>Kempster RM and Egeberg CA (2020). SharkBase citizen science global chondrichthyan sighting database. Support Our Sharks Ocean Conservation Society. Version 2020.08. www.supportoursharks.com (consulted on 01/08/2020)</v>
      </c>
    </row>
    <row r="4701" spans="1:18" ht="15.75" customHeight="1" x14ac:dyDescent="0.25">
      <c r="A4701">
        <v>4734</v>
      </c>
      <c r="B4701" t="s">
        <v>98</v>
      </c>
      <c r="C4701" t="s">
        <v>701</v>
      </c>
      <c r="D4701" t="s">
        <v>20</v>
      </c>
      <c r="E4701" t="s">
        <v>1173</v>
      </c>
      <c r="F4701" s="7">
        <v>-8.3377384029999995</v>
      </c>
      <c r="G4701" s="7">
        <v>116.0374968</v>
      </c>
      <c r="H4701" s="8">
        <v>42979</v>
      </c>
      <c r="I4701" t="s">
        <v>1457</v>
      </c>
      <c r="J4701" t="s">
        <v>63</v>
      </c>
      <c r="K4701" t="s">
        <v>63</v>
      </c>
      <c r="L4701">
        <v>24.7</v>
      </c>
      <c r="M4701" s="7">
        <v>1</v>
      </c>
      <c r="N4701" s="7">
        <v>0.6</v>
      </c>
      <c r="O4701" t="s">
        <v>25</v>
      </c>
      <c r="R4701" s="4" t="str">
        <f t="shared" ca="1" si="73"/>
        <v>Kempster RM and Egeberg CA (2020). SharkBase citizen science global chondrichthyan sighting database. Support Our Sharks Ocean Conservation Society. Version 2020.08. www.supportoursharks.com (consulted on 01/08/2020)</v>
      </c>
    </row>
    <row r="4702" spans="1:18" ht="15.75" customHeight="1" x14ac:dyDescent="0.25">
      <c r="A4702">
        <v>4735</v>
      </c>
      <c r="B4702" t="s">
        <v>98</v>
      </c>
      <c r="C4702" t="s">
        <v>701</v>
      </c>
      <c r="D4702" t="s">
        <v>20</v>
      </c>
      <c r="E4702" t="s">
        <v>1173</v>
      </c>
      <c r="F4702" s="7">
        <v>-8.3384177899999994</v>
      </c>
      <c r="G4702" s="7">
        <v>116.0380976</v>
      </c>
      <c r="H4702" s="8">
        <v>42979</v>
      </c>
      <c r="I4702" t="s">
        <v>1457</v>
      </c>
      <c r="J4702" t="s">
        <v>63</v>
      </c>
      <c r="K4702" t="s">
        <v>63</v>
      </c>
      <c r="L4702">
        <v>24.7</v>
      </c>
      <c r="M4702" s="7">
        <v>1</v>
      </c>
      <c r="N4702" s="7">
        <v>0.7</v>
      </c>
      <c r="O4702" t="s">
        <v>25</v>
      </c>
      <c r="R4702" s="4" t="str">
        <f t="shared" ca="1" si="73"/>
        <v>Kempster RM and Egeberg CA (2020). SharkBase citizen science global chondrichthyan sighting database. Support Our Sharks Ocean Conservation Society. Version 2020.08. www.supportoursharks.com (consulted on 01/08/2020)</v>
      </c>
    </row>
    <row r="4703" spans="1:18" ht="15.75" customHeight="1" x14ac:dyDescent="0.25">
      <c r="A4703">
        <v>4736</v>
      </c>
      <c r="B4703" t="s">
        <v>124</v>
      </c>
      <c r="C4703" t="s">
        <v>125</v>
      </c>
      <c r="D4703" t="s">
        <v>20</v>
      </c>
      <c r="E4703" t="s">
        <v>1173</v>
      </c>
      <c r="F4703" s="7">
        <v>-8.3375685560000008</v>
      </c>
      <c r="G4703" s="7">
        <v>116.0372393</v>
      </c>
      <c r="H4703" s="8">
        <v>42989</v>
      </c>
      <c r="I4703" t="s">
        <v>1457</v>
      </c>
      <c r="J4703" t="s">
        <v>63</v>
      </c>
      <c r="K4703" t="s">
        <v>63</v>
      </c>
      <c r="L4703">
        <v>9</v>
      </c>
      <c r="M4703" s="7">
        <v>3</v>
      </c>
      <c r="N4703" s="7">
        <v>1.7</v>
      </c>
      <c r="O4703" t="s">
        <v>25</v>
      </c>
      <c r="R4703" s="4" t="str">
        <f t="shared" ca="1" si="73"/>
        <v>Kempster RM and Egeberg CA (2020). SharkBase citizen science global chondrichthyan sighting database. Support Our Sharks Ocean Conservation Society. Version 2020.08. www.supportoursharks.com (consulted on 01/08/2020)</v>
      </c>
    </row>
    <row r="4704" spans="1:18" ht="15.75" customHeight="1" x14ac:dyDescent="0.25">
      <c r="A4704">
        <v>4737</v>
      </c>
      <c r="B4704" t="s">
        <v>18</v>
      </c>
      <c r="C4704" t="s">
        <v>19</v>
      </c>
      <c r="D4704" t="s">
        <v>20</v>
      </c>
      <c r="E4704" t="s">
        <v>1173</v>
      </c>
      <c r="F4704" s="7">
        <v>-8.3622380639999996</v>
      </c>
      <c r="G4704" s="7">
        <v>116.0326903</v>
      </c>
      <c r="H4704" s="8">
        <v>42989</v>
      </c>
      <c r="I4704" t="s">
        <v>1176</v>
      </c>
      <c r="J4704" t="s">
        <v>63</v>
      </c>
      <c r="K4704" t="s">
        <v>63</v>
      </c>
      <c r="L4704">
        <v>12</v>
      </c>
      <c r="M4704" s="7">
        <v>1</v>
      </c>
      <c r="N4704" s="7">
        <v>1.5</v>
      </c>
      <c r="O4704" t="s">
        <v>25</v>
      </c>
      <c r="R4704" s="4" t="str">
        <f t="shared" ca="1" si="73"/>
        <v>Kempster RM and Egeberg CA (2020). SharkBase citizen science global chondrichthyan sighting database. Support Our Sharks Ocean Conservation Society. Version 2020.08. www.supportoursharks.com (consulted on 01/08/2020)</v>
      </c>
    </row>
    <row r="4705" spans="1:18" ht="15.75" customHeight="1" x14ac:dyDescent="0.25">
      <c r="A4705">
        <v>4738</v>
      </c>
      <c r="B4705" t="s">
        <v>98</v>
      </c>
      <c r="C4705" t="s">
        <v>701</v>
      </c>
      <c r="D4705" t="s">
        <v>20</v>
      </c>
      <c r="E4705" t="s">
        <v>1173</v>
      </c>
      <c r="F4705" s="7">
        <v>-8.3383328670000001</v>
      </c>
      <c r="G4705" s="7">
        <v>116.0365527</v>
      </c>
      <c r="H4705" s="8">
        <v>42990</v>
      </c>
      <c r="I4705" t="s">
        <v>1457</v>
      </c>
      <c r="J4705" t="s">
        <v>63</v>
      </c>
      <c r="K4705" t="s">
        <v>63</v>
      </c>
      <c r="L4705">
        <v>22</v>
      </c>
      <c r="M4705" s="7">
        <v>1</v>
      </c>
      <c r="N4705" s="7">
        <v>0.5</v>
      </c>
      <c r="O4705" t="s">
        <v>25</v>
      </c>
      <c r="R4705" s="4" t="str">
        <f t="shared" ca="1" si="73"/>
        <v>Kempster RM and Egeberg CA (2020). SharkBase citizen science global chondrichthyan sighting database. Support Our Sharks Ocean Conservation Society. Version 2020.08. www.supportoursharks.com (consulted on 01/08/2020)</v>
      </c>
    </row>
    <row r="4706" spans="1:18" ht="15.75" customHeight="1" x14ac:dyDescent="0.25">
      <c r="A4706">
        <v>4739</v>
      </c>
      <c r="B4706" t="s">
        <v>18</v>
      </c>
      <c r="C4706" t="s">
        <v>19</v>
      </c>
      <c r="D4706" t="s">
        <v>20</v>
      </c>
      <c r="E4706" t="s">
        <v>1173</v>
      </c>
      <c r="F4706" s="7">
        <v>-8.3382054819999993</v>
      </c>
      <c r="G4706" s="7">
        <v>116.0375397</v>
      </c>
      <c r="H4706" s="8">
        <v>42990</v>
      </c>
      <c r="I4706" t="s">
        <v>1457</v>
      </c>
      <c r="J4706" t="s">
        <v>63</v>
      </c>
      <c r="K4706" t="s">
        <v>63</v>
      </c>
      <c r="L4706">
        <v>12</v>
      </c>
      <c r="M4706" s="7">
        <v>5</v>
      </c>
      <c r="N4706" s="7">
        <v>1</v>
      </c>
      <c r="O4706" t="s">
        <v>25</v>
      </c>
      <c r="R4706" s="4" t="str">
        <f t="shared" ca="1" si="73"/>
        <v>Kempster RM and Egeberg CA (2020). SharkBase citizen science global chondrichthyan sighting database. Support Our Sharks Ocean Conservation Society. Version 2020.08. www.supportoursharks.com (consulted on 01/08/2020)</v>
      </c>
    </row>
    <row r="4707" spans="1:18" ht="15.75" customHeight="1" x14ac:dyDescent="0.25">
      <c r="A4707">
        <v>4740</v>
      </c>
      <c r="B4707" t="s">
        <v>124</v>
      </c>
      <c r="C4707" t="s">
        <v>125</v>
      </c>
      <c r="D4707" t="s">
        <v>20</v>
      </c>
      <c r="E4707" t="s">
        <v>1173</v>
      </c>
      <c r="F4707" s="7">
        <v>-8.3625352779999993</v>
      </c>
      <c r="G4707" s="7">
        <v>116.0332911</v>
      </c>
      <c r="H4707" s="8">
        <v>42992</v>
      </c>
      <c r="I4707" t="s">
        <v>1176</v>
      </c>
      <c r="J4707" t="s">
        <v>63</v>
      </c>
      <c r="K4707" t="s">
        <v>63</v>
      </c>
      <c r="L4707">
        <v>10.8</v>
      </c>
      <c r="M4707" s="7">
        <v>1</v>
      </c>
      <c r="N4707" s="7">
        <v>1.5</v>
      </c>
      <c r="O4707" t="s">
        <v>25</v>
      </c>
      <c r="R4707" s="4" t="str">
        <f t="shared" ca="1" si="73"/>
        <v>Kempster RM and Egeberg CA (2020). SharkBase citizen science global chondrichthyan sighting database. Support Our Sharks Ocean Conservation Society. Version 2020.08. www.supportoursharks.com (consulted on 01/08/2020)</v>
      </c>
    </row>
    <row r="4708" spans="1:18" ht="15.75" customHeight="1" x14ac:dyDescent="0.25">
      <c r="A4708">
        <v>4741</v>
      </c>
      <c r="B4708" t="s">
        <v>98</v>
      </c>
      <c r="C4708" t="s">
        <v>701</v>
      </c>
      <c r="D4708" t="s">
        <v>20</v>
      </c>
      <c r="E4708" t="s">
        <v>1173</v>
      </c>
      <c r="F4708" s="7">
        <v>-8.3496275119999996</v>
      </c>
      <c r="G4708" s="7">
        <v>116.08736450000001</v>
      </c>
      <c r="H4708" s="8">
        <v>42933</v>
      </c>
      <c r="I4708" t="s">
        <v>1223</v>
      </c>
      <c r="J4708" t="s">
        <v>63</v>
      </c>
      <c r="K4708" t="s">
        <v>63</v>
      </c>
      <c r="L4708">
        <v>21</v>
      </c>
      <c r="M4708" s="7">
        <v>2</v>
      </c>
      <c r="N4708" s="7">
        <v>0.3</v>
      </c>
      <c r="O4708" t="s">
        <v>25</v>
      </c>
      <c r="R4708" s="4" t="str">
        <f t="shared" ca="1" si="73"/>
        <v>Kempster RM and Egeberg CA (2020). SharkBase citizen science global chondrichthyan sighting database. Support Our Sharks Ocean Conservation Society. Version 2020.08. www.supportoursharks.com (consulted on 01/08/2020)</v>
      </c>
    </row>
    <row r="4709" spans="1:18" ht="15.75" customHeight="1" x14ac:dyDescent="0.25">
      <c r="A4709">
        <v>4742</v>
      </c>
      <c r="B4709" t="s">
        <v>18</v>
      </c>
      <c r="C4709" t="s">
        <v>19</v>
      </c>
      <c r="D4709" t="s">
        <v>20</v>
      </c>
      <c r="E4709" t="s">
        <v>1173</v>
      </c>
      <c r="F4709" s="7">
        <v>-8.3459758960000006</v>
      </c>
      <c r="G4709" s="7">
        <v>116.0255664</v>
      </c>
      <c r="H4709" s="8">
        <v>42934</v>
      </c>
      <c r="I4709" t="s">
        <v>1174</v>
      </c>
      <c r="J4709" t="s">
        <v>63</v>
      </c>
      <c r="K4709" t="s">
        <v>63</v>
      </c>
      <c r="L4709">
        <v>12</v>
      </c>
      <c r="M4709" s="7">
        <v>3</v>
      </c>
      <c r="N4709" s="7">
        <v>0.75</v>
      </c>
      <c r="O4709" t="s">
        <v>25</v>
      </c>
      <c r="R4709" s="4" t="str">
        <f t="shared" ca="1" si="73"/>
        <v>Kempster RM and Egeberg CA (2020). SharkBase citizen science global chondrichthyan sighting database. Support Our Sharks Ocean Conservation Society. Version 2020.08. www.supportoursharks.com (consulted on 01/08/2020)</v>
      </c>
    </row>
    <row r="4710" spans="1:18" ht="15.75" customHeight="1" x14ac:dyDescent="0.25">
      <c r="A4710">
        <v>4743</v>
      </c>
      <c r="B4710" t="s">
        <v>124</v>
      </c>
      <c r="C4710" t="s">
        <v>125</v>
      </c>
      <c r="D4710" t="s">
        <v>20</v>
      </c>
      <c r="E4710" t="s">
        <v>1173</v>
      </c>
      <c r="F4710" s="7">
        <v>-8.3437679249999999</v>
      </c>
      <c r="G4710" s="7">
        <v>116.02659629999999</v>
      </c>
      <c r="H4710" s="8">
        <v>42934</v>
      </c>
      <c r="I4710" t="s">
        <v>1174</v>
      </c>
      <c r="J4710" t="s">
        <v>63</v>
      </c>
      <c r="K4710" t="s">
        <v>63</v>
      </c>
      <c r="L4710">
        <v>24</v>
      </c>
      <c r="M4710" s="7">
        <v>1</v>
      </c>
      <c r="N4710" s="7">
        <v>1.5</v>
      </c>
      <c r="O4710" t="s">
        <v>25</v>
      </c>
      <c r="R4710" s="4" t="str">
        <f t="shared" ca="1" si="73"/>
        <v>Kempster RM and Egeberg CA (2020). SharkBase citizen science global chondrichthyan sighting database. Support Our Sharks Ocean Conservation Society. Version 2020.08. www.supportoursharks.com (consulted on 01/08/2020)</v>
      </c>
    </row>
    <row r="4711" spans="1:18" ht="15.75" customHeight="1" x14ac:dyDescent="0.25">
      <c r="A4711">
        <v>4744</v>
      </c>
      <c r="B4711" t="s">
        <v>98</v>
      </c>
      <c r="C4711" t="s">
        <v>701</v>
      </c>
      <c r="D4711" t="s">
        <v>20</v>
      </c>
      <c r="E4711" t="s">
        <v>1173</v>
      </c>
      <c r="F4711" s="7">
        <v>-8.3440226909999993</v>
      </c>
      <c r="G4711" s="7">
        <v>116.02599549999999</v>
      </c>
      <c r="H4711" s="8">
        <v>42934</v>
      </c>
      <c r="I4711" t="s">
        <v>1174</v>
      </c>
      <c r="J4711" t="s">
        <v>63</v>
      </c>
      <c r="K4711" t="s">
        <v>63</v>
      </c>
      <c r="L4711">
        <v>24</v>
      </c>
      <c r="M4711" s="7">
        <v>2</v>
      </c>
      <c r="N4711" s="7">
        <v>0.3</v>
      </c>
      <c r="O4711" t="s">
        <v>25</v>
      </c>
      <c r="R4711" s="4" t="str">
        <f t="shared" ca="1" si="73"/>
        <v>Kempster RM and Egeberg CA (2020). SharkBase citizen science global chondrichthyan sighting database. Support Our Sharks Ocean Conservation Society. Version 2020.08. www.supportoursharks.com (consulted on 01/08/2020)</v>
      </c>
    </row>
    <row r="4712" spans="1:18" ht="15.75" customHeight="1" x14ac:dyDescent="0.25">
      <c r="A4712">
        <v>4745</v>
      </c>
      <c r="B4712" t="s">
        <v>432</v>
      </c>
      <c r="C4712" t="s">
        <v>433</v>
      </c>
      <c r="D4712" t="s">
        <v>20</v>
      </c>
      <c r="E4712" t="s">
        <v>1173</v>
      </c>
      <c r="F4712" s="7">
        <v>-8.3444473020000007</v>
      </c>
      <c r="G4712" s="7">
        <v>116.0261672</v>
      </c>
      <c r="H4712" s="8">
        <v>42934</v>
      </c>
      <c r="I4712" t="s">
        <v>1174</v>
      </c>
      <c r="J4712" t="s">
        <v>63</v>
      </c>
      <c r="K4712" t="s">
        <v>63</v>
      </c>
      <c r="L4712">
        <v>12</v>
      </c>
      <c r="M4712" s="7">
        <v>1</v>
      </c>
      <c r="N4712" s="7">
        <v>1.3</v>
      </c>
      <c r="O4712" t="s">
        <v>25</v>
      </c>
      <c r="R4712" s="4" t="str">
        <f t="shared" ca="1" si="73"/>
        <v>Kempster RM and Egeberg CA (2020). SharkBase citizen science global chondrichthyan sighting database. Support Our Sharks Ocean Conservation Society. Version 2020.08. www.supportoursharks.com (consulted on 01/08/2020)</v>
      </c>
    </row>
    <row r="4713" spans="1:18" ht="15.75" customHeight="1" x14ac:dyDescent="0.25">
      <c r="A4713">
        <v>4746</v>
      </c>
      <c r="B4713" t="s">
        <v>18</v>
      </c>
      <c r="C4713" t="s">
        <v>19</v>
      </c>
      <c r="D4713" t="s">
        <v>20</v>
      </c>
      <c r="E4713" t="s">
        <v>1173</v>
      </c>
      <c r="F4713" s="7">
        <v>-8.364743142</v>
      </c>
      <c r="G4713" s="7">
        <v>116.03741100000001</v>
      </c>
      <c r="H4713" s="8">
        <v>42936</v>
      </c>
      <c r="I4713" t="s">
        <v>1176</v>
      </c>
      <c r="J4713" t="s">
        <v>63</v>
      </c>
      <c r="K4713" t="s">
        <v>63</v>
      </c>
      <c r="L4713">
        <v>22</v>
      </c>
      <c r="M4713" s="7">
        <v>1</v>
      </c>
      <c r="N4713" s="7">
        <v>0.7</v>
      </c>
      <c r="O4713" t="s">
        <v>25</v>
      </c>
      <c r="R4713" s="4" t="str">
        <f t="shared" ca="1" si="73"/>
        <v>Kempster RM and Egeberg CA (2020). SharkBase citizen science global chondrichthyan sighting database. Support Our Sharks Ocean Conservation Society. Version 2020.08. www.supportoursharks.com (consulted on 01/08/2020)</v>
      </c>
    </row>
    <row r="4714" spans="1:18" ht="15.75" customHeight="1" x14ac:dyDescent="0.25">
      <c r="A4714">
        <v>4747</v>
      </c>
      <c r="B4714" t="s">
        <v>18</v>
      </c>
      <c r="C4714" t="s">
        <v>19</v>
      </c>
      <c r="D4714" t="s">
        <v>20</v>
      </c>
      <c r="E4714" t="s">
        <v>1173</v>
      </c>
      <c r="F4714" s="7">
        <v>-8.3642336359999998</v>
      </c>
      <c r="G4714" s="7">
        <v>116.0372393</v>
      </c>
      <c r="H4714" s="8">
        <v>42937</v>
      </c>
      <c r="I4714" t="s">
        <v>1176</v>
      </c>
      <c r="J4714" t="s">
        <v>63</v>
      </c>
      <c r="K4714" t="s">
        <v>63</v>
      </c>
      <c r="L4714">
        <v>22</v>
      </c>
      <c r="M4714" s="7">
        <v>1</v>
      </c>
      <c r="N4714" s="7">
        <v>1.1000000000000001</v>
      </c>
      <c r="O4714" t="s">
        <v>25</v>
      </c>
      <c r="R4714" s="4" t="str">
        <f t="shared" ca="1" si="73"/>
        <v>Kempster RM and Egeberg CA (2020). SharkBase citizen science global chondrichthyan sighting database. Support Our Sharks Ocean Conservation Society. Version 2020.08. www.supportoursharks.com (consulted on 01/08/2020)</v>
      </c>
    </row>
    <row r="4715" spans="1:18" ht="15.75" customHeight="1" x14ac:dyDescent="0.25">
      <c r="A4715">
        <v>4748</v>
      </c>
      <c r="B4715" t="s">
        <v>124</v>
      </c>
      <c r="C4715" t="s">
        <v>125</v>
      </c>
      <c r="D4715" t="s">
        <v>20</v>
      </c>
      <c r="E4715" t="s">
        <v>1173</v>
      </c>
      <c r="F4715" s="7">
        <v>-8.3640638010000004</v>
      </c>
      <c r="G4715" s="7">
        <v>116.0362094</v>
      </c>
      <c r="H4715" s="8">
        <v>42937</v>
      </c>
      <c r="I4715" t="s">
        <v>1176</v>
      </c>
      <c r="J4715" t="s">
        <v>63</v>
      </c>
      <c r="K4715" t="s">
        <v>63</v>
      </c>
      <c r="L4715">
        <v>22</v>
      </c>
      <c r="M4715" s="7">
        <v>1</v>
      </c>
      <c r="N4715" s="7">
        <v>1.4</v>
      </c>
      <c r="O4715" t="s">
        <v>25</v>
      </c>
      <c r="R4715" s="4" t="str">
        <f t="shared" ca="1" si="73"/>
        <v>Kempster RM and Egeberg CA (2020). SharkBase citizen science global chondrichthyan sighting database. Support Our Sharks Ocean Conservation Society. Version 2020.08. www.supportoursharks.com (consulted on 01/08/2020)</v>
      </c>
    </row>
    <row r="4716" spans="1:18" ht="15.75" customHeight="1" x14ac:dyDescent="0.25">
      <c r="A4716">
        <v>4749</v>
      </c>
      <c r="B4716" t="s">
        <v>98</v>
      </c>
      <c r="C4716" t="s">
        <v>701</v>
      </c>
      <c r="D4716" t="s">
        <v>20</v>
      </c>
      <c r="E4716" t="s">
        <v>1173</v>
      </c>
      <c r="F4716" s="7">
        <v>-8.3645733070000006</v>
      </c>
      <c r="G4716" s="7">
        <v>116.03706769999999</v>
      </c>
      <c r="H4716" s="8">
        <v>42942</v>
      </c>
      <c r="I4716" t="s">
        <v>1176</v>
      </c>
      <c r="J4716" t="s">
        <v>63</v>
      </c>
      <c r="K4716" t="s">
        <v>63</v>
      </c>
      <c r="L4716">
        <v>26.4</v>
      </c>
      <c r="M4716" s="7">
        <v>2</v>
      </c>
      <c r="N4716" s="7">
        <v>0.3</v>
      </c>
      <c r="O4716" t="s">
        <v>25</v>
      </c>
      <c r="R4716" s="4" t="str">
        <f t="shared" ca="1" si="73"/>
        <v>Kempster RM and Egeberg CA (2020). SharkBase citizen science global chondrichthyan sighting database. Support Our Sharks Ocean Conservation Society. Version 2020.08. www.supportoursharks.com (consulted on 01/08/2020)</v>
      </c>
    </row>
    <row r="4717" spans="1:18" ht="15.75" customHeight="1" x14ac:dyDescent="0.25">
      <c r="A4717">
        <v>4750</v>
      </c>
      <c r="B4717" t="s">
        <v>550</v>
      </c>
      <c r="C4717" t="s">
        <v>705</v>
      </c>
      <c r="D4717" t="s">
        <v>20</v>
      </c>
      <c r="E4717" t="s">
        <v>1173</v>
      </c>
      <c r="F4717" s="7">
        <v>-8.3448670000000007</v>
      </c>
      <c r="G4717" s="7">
        <v>116.065743</v>
      </c>
      <c r="H4717" s="8">
        <v>42942</v>
      </c>
      <c r="I4717" t="s">
        <v>1761</v>
      </c>
      <c r="J4717" t="s">
        <v>63</v>
      </c>
      <c r="K4717" t="s">
        <v>63</v>
      </c>
      <c r="L4717">
        <v>25.7</v>
      </c>
      <c r="M4717" s="7">
        <v>2</v>
      </c>
      <c r="N4717" s="7">
        <v>1.3</v>
      </c>
      <c r="O4717" t="s">
        <v>25</v>
      </c>
      <c r="R4717" s="4" t="str">
        <f t="shared" ca="1" si="73"/>
        <v>Kempster RM and Egeberg CA (2020). SharkBase citizen science global chondrichthyan sighting database. Support Our Sharks Ocean Conservation Society. Version 2020.08. www.supportoursharks.com (consulted on 01/08/2020)</v>
      </c>
    </row>
    <row r="4718" spans="1:18" ht="15.75" customHeight="1" x14ac:dyDescent="0.25">
      <c r="A4718">
        <v>4751</v>
      </c>
      <c r="B4718" t="s">
        <v>18</v>
      </c>
      <c r="C4718" t="s">
        <v>19</v>
      </c>
      <c r="D4718" t="s">
        <v>20</v>
      </c>
      <c r="E4718" t="s">
        <v>1173</v>
      </c>
      <c r="F4718" s="7">
        <v>-8.3604123189999999</v>
      </c>
      <c r="G4718" s="7">
        <v>116.03002960000001</v>
      </c>
      <c r="H4718" s="8">
        <v>42972</v>
      </c>
      <c r="I4718" t="s">
        <v>1176</v>
      </c>
      <c r="J4718" t="s">
        <v>63</v>
      </c>
      <c r="K4718" t="s">
        <v>63</v>
      </c>
      <c r="L4718">
        <v>18</v>
      </c>
      <c r="M4718" s="7">
        <v>1</v>
      </c>
      <c r="N4718" s="7">
        <v>0.9</v>
      </c>
      <c r="O4718" t="s">
        <v>25</v>
      </c>
      <c r="R4718" s="4" t="str">
        <f t="shared" ca="1" si="73"/>
        <v>Kempster RM and Egeberg CA (2020). SharkBase citizen science global chondrichthyan sighting database. Support Our Sharks Ocean Conservation Society. Version 2020.08. www.supportoursharks.com (consulted on 01/08/2020)</v>
      </c>
    </row>
    <row r="4719" spans="1:18" ht="15.75" customHeight="1" x14ac:dyDescent="0.25">
      <c r="A4719">
        <v>4752</v>
      </c>
      <c r="B4719" t="s">
        <v>124</v>
      </c>
      <c r="C4719" t="s">
        <v>125</v>
      </c>
      <c r="D4719" t="s">
        <v>20</v>
      </c>
      <c r="E4719" t="s">
        <v>1173</v>
      </c>
      <c r="F4719" s="7">
        <v>-8.3615162590000001</v>
      </c>
      <c r="G4719" s="7">
        <v>116.0310595</v>
      </c>
      <c r="H4719" s="8">
        <v>42972</v>
      </c>
      <c r="I4719" t="s">
        <v>1466</v>
      </c>
      <c r="J4719" t="s">
        <v>63</v>
      </c>
      <c r="K4719" t="s">
        <v>63</v>
      </c>
      <c r="L4719">
        <v>18</v>
      </c>
      <c r="M4719" s="7">
        <v>3</v>
      </c>
      <c r="N4719" s="7">
        <v>1.4</v>
      </c>
      <c r="O4719" t="s">
        <v>25</v>
      </c>
      <c r="R4719" s="4" t="str">
        <f t="shared" ca="1" si="73"/>
        <v>Kempster RM and Egeberg CA (2020). SharkBase citizen science global chondrichthyan sighting database. Support Our Sharks Ocean Conservation Society. Version 2020.08. www.supportoursharks.com (consulted on 01/08/2020)</v>
      </c>
    </row>
    <row r="4720" spans="1:18" ht="15.75" customHeight="1" x14ac:dyDescent="0.25">
      <c r="A4720">
        <v>4753</v>
      </c>
      <c r="B4720" t="s">
        <v>98</v>
      </c>
      <c r="C4720" t="s">
        <v>701</v>
      </c>
      <c r="D4720" t="s">
        <v>20</v>
      </c>
      <c r="E4720" t="s">
        <v>1173</v>
      </c>
      <c r="F4720" s="7">
        <v>-8.3494576699999996</v>
      </c>
      <c r="G4720" s="7">
        <v>116.08753609999999</v>
      </c>
      <c r="H4720" s="8">
        <v>42972</v>
      </c>
      <c r="I4720" t="s">
        <v>1223</v>
      </c>
      <c r="J4720" t="s">
        <v>63</v>
      </c>
      <c r="K4720" t="s">
        <v>63</v>
      </c>
      <c r="L4720">
        <v>19.899999999999999</v>
      </c>
      <c r="M4720" s="7">
        <v>3</v>
      </c>
      <c r="N4720" s="7">
        <v>0.6</v>
      </c>
      <c r="O4720" t="s">
        <v>25</v>
      </c>
      <c r="R4720" s="4" t="str">
        <f t="shared" ca="1" si="73"/>
        <v>Kempster RM and Egeberg CA (2020). SharkBase citizen science global chondrichthyan sighting database. Support Our Sharks Ocean Conservation Society. Version 2020.08. www.supportoursharks.com (consulted on 01/08/2020)</v>
      </c>
    </row>
    <row r="4721" spans="1:18" ht="15.75" customHeight="1" x14ac:dyDescent="0.25">
      <c r="A4721">
        <v>4754</v>
      </c>
      <c r="B4721" t="s">
        <v>18</v>
      </c>
      <c r="C4721" t="s">
        <v>19</v>
      </c>
      <c r="D4721" t="s">
        <v>20</v>
      </c>
      <c r="E4721" t="s">
        <v>1173</v>
      </c>
      <c r="F4721" s="7">
        <v>-8.3449568339999995</v>
      </c>
      <c r="G4721" s="7">
        <v>116.026253</v>
      </c>
      <c r="H4721" s="8">
        <v>42973</v>
      </c>
      <c r="I4721" t="s">
        <v>1174</v>
      </c>
      <c r="J4721" t="s">
        <v>63</v>
      </c>
      <c r="K4721" t="s">
        <v>63</v>
      </c>
      <c r="L4721">
        <v>30</v>
      </c>
      <c r="M4721" s="7">
        <v>1</v>
      </c>
      <c r="N4721" s="7">
        <v>1.3</v>
      </c>
      <c r="O4721" t="s">
        <v>25</v>
      </c>
      <c r="R4721" s="4" t="str">
        <f t="shared" ca="1" si="73"/>
        <v>Kempster RM and Egeberg CA (2020). SharkBase citizen science global chondrichthyan sighting database. Support Our Sharks Ocean Conservation Society. Version 2020.08. www.supportoursharks.com (consulted on 01/08/2020)</v>
      </c>
    </row>
    <row r="4722" spans="1:18" ht="15.75" customHeight="1" x14ac:dyDescent="0.25">
      <c r="A4722">
        <v>4755</v>
      </c>
      <c r="B4722" t="s">
        <v>124</v>
      </c>
      <c r="C4722" t="s">
        <v>125</v>
      </c>
      <c r="D4722" t="s">
        <v>20</v>
      </c>
      <c r="E4722" t="s">
        <v>1173</v>
      </c>
      <c r="F4722" s="7">
        <v>-8.3458060520000004</v>
      </c>
      <c r="G4722" s="7">
        <v>116.025738</v>
      </c>
      <c r="H4722" s="8">
        <v>42973</v>
      </c>
      <c r="I4722" t="s">
        <v>1174</v>
      </c>
      <c r="J4722" t="s">
        <v>63</v>
      </c>
      <c r="K4722" t="s">
        <v>63</v>
      </c>
      <c r="L4722">
        <v>39</v>
      </c>
      <c r="M4722" s="7">
        <v>1</v>
      </c>
      <c r="N4722" s="7">
        <v>1.6</v>
      </c>
      <c r="O4722" t="s">
        <v>25</v>
      </c>
      <c r="R4722" s="4" t="str">
        <f t="shared" ca="1" si="73"/>
        <v>Kempster RM and Egeberg CA (2020). SharkBase citizen science global chondrichthyan sighting database. Support Our Sharks Ocean Conservation Society. Version 2020.08. www.supportoursharks.com (consulted on 01/08/2020)</v>
      </c>
    </row>
    <row r="4723" spans="1:18" ht="15.75" customHeight="1" x14ac:dyDescent="0.25">
      <c r="A4723">
        <v>4756</v>
      </c>
      <c r="B4723" t="s">
        <v>124</v>
      </c>
      <c r="C4723" t="s">
        <v>125</v>
      </c>
      <c r="D4723" t="s">
        <v>20</v>
      </c>
      <c r="E4723" t="s">
        <v>1173</v>
      </c>
      <c r="F4723" s="7">
        <v>-8.346400504</v>
      </c>
      <c r="G4723" s="7">
        <v>116.0259097</v>
      </c>
      <c r="H4723" s="8">
        <v>42973</v>
      </c>
      <c r="I4723" t="s">
        <v>1174</v>
      </c>
      <c r="J4723" t="s">
        <v>63</v>
      </c>
      <c r="K4723" t="s">
        <v>63</v>
      </c>
      <c r="L4723">
        <v>39.299999999999997</v>
      </c>
      <c r="M4723" s="7">
        <v>1</v>
      </c>
      <c r="N4723" s="7">
        <v>1.2</v>
      </c>
      <c r="O4723" t="s">
        <v>25</v>
      </c>
      <c r="R4723" s="4" t="str">
        <f t="shared" ca="1" si="73"/>
        <v>Kempster RM and Egeberg CA (2020). SharkBase citizen science global chondrichthyan sighting database. Support Our Sharks Ocean Conservation Society. Version 2020.08. www.supportoursharks.com (consulted on 01/08/2020)</v>
      </c>
    </row>
    <row r="4724" spans="1:18" ht="15.75" customHeight="1" x14ac:dyDescent="0.25">
      <c r="A4724">
        <v>4757</v>
      </c>
      <c r="B4724" t="s">
        <v>18</v>
      </c>
      <c r="C4724" t="s">
        <v>19</v>
      </c>
      <c r="D4724" t="s">
        <v>20</v>
      </c>
      <c r="E4724" t="s">
        <v>1173</v>
      </c>
      <c r="F4724" s="7">
        <v>-8.3467401900000002</v>
      </c>
      <c r="G4724" s="7">
        <v>116.025738</v>
      </c>
      <c r="H4724" s="8">
        <v>42973</v>
      </c>
      <c r="I4724" t="s">
        <v>1174</v>
      </c>
      <c r="J4724" t="s">
        <v>63</v>
      </c>
      <c r="K4724" t="s">
        <v>63</v>
      </c>
      <c r="L4724">
        <v>39.299999999999997</v>
      </c>
      <c r="M4724" s="7">
        <v>1</v>
      </c>
      <c r="N4724" s="7">
        <v>1.3</v>
      </c>
      <c r="O4724" t="s">
        <v>25</v>
      </c>
      <c r="R4724" s="4" t="str">
        <f t="shared" ca="1" si="73"/>
        <v>Kempster RM and Egeberg CA (2020). SharkBase citizen science global chondrichthyan sighting database. Support Our Sharks Ocean Conservation Society. Version 2020.08. www.supportoursharks.com (consulted on 01/08/2020)</v>
      </c>
    </row>
    <row r="4725" spans="1:18" ht="15.75" customHeight="1" x14ac:dyDescent="0.25">
      <c r="A4725">
        <v>4758</v>
      </c>
      <c r="B4725" t="s">
        <v>550</v>
      </c>
      <c r="C4725" t="s">
        <v>705</v>
      </c>
      <c r="D4725" t="s">
        <v>20</v>
      </c>
      <c r="E4725" t="s">
        <v>1173</v>
      </c>
      <c r="F4725" s="7">
        <v>-8.3465703470000001</v>
      </c>
      <c r="G4725" s="7">
        <v>116.025738</v>
      </c>
      <c r="H4725" s="8">
        <v>42973</v>
      </c>
      <c r="I4725" t="s">
        <v>1174</v>
      </c>
      <c r="J4725" t="s">
        <v>63</v>
      </c>
      <c r="K4725" t="s">
        <v>63</v>
      </c>
      <c r="L4725">
        <v>39.299999999999997</v>
      </c>
      <c r="M4725" s="7">
        <v>1</v>
      </c>
      <c r="N4725" s="7">
        <v>1.6</v>
      </c>
      <c r="O4725" t="s">
        <v>25</v>
      </c>
      <c r="R4725" s="4" t="str">
        <f t="shared" ca="1" si="73"/>
        <v>Kempster RM and Egeberg CA (2020). SharkBase citizen science global chondrichthyan sighting database. Support Our Sharks Ocean Conservation Society. Version 2020.08. www.supportoursharks.com (consulted on 01/08/2020)</v>
      </c>
    </row>
    <row r="4726" spans="1:18" ht="15.75" customHeight="1" x14ac:dyDescent="0.25">
      <c r="A4726">
        <v>4759</v>
      </c>
      <c r="B4726" t="s">
        <v>18</v>
      </c>
      <c r="C4726" t="s">
        <v>943</v>
      </c>
      <c r="D4726" t="s">
        <v>20</v>
      </c>
      <c r="E4726" t="s">
        <v>1173</v>
      </c>
      <c r="F4726" s="7">
        <v>-8.3398880230000003</v>
      </c>
      <c r="G4726" s="7">
        <v>116.03041039999999</v>
      </c>
      <c r="H4726" s="8">
        <v>42990</v>
      </c>
      <c r="I4726" t="s">
        <v>1457</v>
      </c>
      <c r="J4726" t="s">
        <v>23</v>
      </c>
      <c r="K4726" t="s">
        <v>28</v>
      </c>
      <c r="L4726">
        <v>13.2</v>
      </c>
      <c r="M4726" s="7">
        <v>5</v>
      </c>
      <c r="N4726" s="7">
        <v>85</v>
      </c>
      <c r="O4726" t="s">
        <v>25</v>
      </c>
      <c r="R4726" s="4" t="str">
        <f t="shared" ca="1" si="73"/>
        <v>Kempster RM and Egeberg CA (2020). SharkBase citizen science global chondrichthyan sighting database. Support Our Sharks Ocean Conservation Society. Version 2020.08. www.supportoursharks.com (consulted on 01/08/2020)</v>
      </c>
    </row>
    <row r="4727" spans="1:18" ht="15.75" customHeight="1" x14ac:dyDescent="0.25">
      <c r="A4727">
        <v>4760</v>
      </c>
      <c r="B4727" t="s">
        <v>18</v>
      </c>
      <c r="C4727" t="s">
        <v>943</v>
      </c>
      <c r="D4727" t="s">
        <v>20</v>
      </c>
      <c r="E4727" t="s">
        <v>1173</v>
      </c>
      <c r="F4727" s="7">
        <v>-8.3403710219999994</v>
      </c>
      <c r="G4727" s="7">
        <v>116.0302441</v>
      </c>
      <c r="H4727" s="8">
        <v>42974</v>
      </c>
      <c r="I4727" t="s">
        <v>1457</v>
      </c>
      <c r="J4727" t="s">
        <v>23</v>
      </c>
      <c r="K4727" t="s">
        <v>28</v>
      </c>
      <c r="L4727">
        <v>12.2</v>
      </c>
      <c r="M4727" s="7">
        <v>4</v>
      </c>
      <c r="N4727" s="7">
        <v>1</v>
      </c>
      <c r="O4727" t="s">
        <v>25</v>
      </c>
      <c r="R4727" s="4" t="str">
        <f t="shared" ca="1" si="73"/>
        <v>Kempster RM and Egeberg CA (2020). SharkBase citizen science global chondrichthyan sighting database. Support Our Sharks Ocean Conservation Society. Version 2020.08. www.supportoursharks.com (consulted on 01/08/2020)</v>
      </c>
    </row>
    <row r="4728" spans="1:18" ht="15.75" customHeight="1" x14ac:dyDescent="0.25">
      <c r="A4728">
        <v>4761</v>
      </c>
      <c r="B4728" t="s">
        <v>18</v>
      </c>
      <c r="C4728" t="s">
        <v>19</v>
      </c>
      <c r="D4728" t="s">
        <v>20</v>
      </c>
      <c r="E4728" t="s">
        <v>1173</v>
      </c>
      <c r="F4728" s="7">
        <v>-8.3377384029999995</v>
      </c>
      <c r="G4728" s="7">
        <v>116.0355227</v>
      </c>
      <c r="H4728" s="8">
        <v>42974</v>
      </c>
      <c r="I4728" t="s">
        <v>1457</v>
      </c>
      <c r="J4728" t="s">
        <v>63</v>
      </c>
      <c r="K4728" t="s">
        <v>63</v>
      </c>
      <c r="L4728">
        <v>12.2</v>
      </c>
      <c r="M4728" s="7">
        <v>4</v>
      </c>
      <c r="N4728" s="7">
        <v>1</v>
      </c>
      <c r="O4728" t="s">
        <v>25</v>
      </c>
      <c r="R4728" s="4" t="str">
        <f t="shared" ca="1" si="73"/>
        <v>Kempster RM and Egeberg CA (2020). SharkBase citizen science global chondrichthyan sighting database. Support Our Sharks Ocean Conservation Society. Version 2020.08. www.supportoursharks.com (consulted on 01/08/2020)</v>
      </c>
    </row>
    <row r="4729" spans="1:18" ht="15.75" customHeight="1" x14ac:dyDescent="0.25">
      <c r="A4729">
        <v>4762</v>
      </c>
      <c r="B4729" t="s">
        <v>18</v>
      </c>
      <c r="C4729" t="s">
        <v>943</v>
      </c>
      <c r="D4729" t="s">
        <v>20</v>
      </c>
      <c r="E4729" t="s">
        <v>1173</v>
      </c>
      <c r="F4729" s="7">
        <v>-8.3395430229999992</v>
      </c>
      <c r="G4729" s="7">
        <v>116.02971839999999</v>
      </c>
      <c r="H4729" s="8">
        <v>43000</v>
      </c>
      <c r="I4729" t="s">
        <v>1457</v>
      </c>
      <c r="J4729" t="s">
        <v>23</v>
      </c>
      <c r="K4729" t="s">
        <v>28</v>
      </c>
      <c r="L4729">
        <v>9</v>
      </c>
      <c r="M4729" s="7">
        <v>4</v>
      </c>
      <c r="N4729" s="7">
        <v>80</v>
      </c>
      <c r="O4729" t="s">
        <v>25</v>
      </c>
      <c r="R4729" s="4" t="str">
        <f t="shared" ca="1" si="73"/>
        <v>Kempster RM and Egeberg CA (2020). SharkBase citizen science global chondrichthyan sighting database. Support Our Sharks Ocean Conservation Society. Version 2020.08. www.supportoursharks.com (consulted on 01/08/2020)</v>
      </c>
    </row>
    <row r="4730" spans="1:18" ht="15.75" customHeight="1" x14ac:dyDescent="0.25">
      <c r="A4730">
        <v>4763</v>
      </c>
      <c r="B4730" t="s">
        <v>18</v>
      </c>
      <c r="C4730" t="s">
        <v>943</v>
      </c>
      <c r="D4730" t="s">
        <v>20</v>
      </c>
      <c r="E4730" t="s">
        <v>1173</v>
      </c>
      <c r="F4730" s="7">
        <v>-8.3401162539999998</v>
      </c>
      <c r="G4730" s="7">
        <v>116.0294717</v>
      </c>
      <c r="H4730" s="8">
        <v>43000</v>
      </c>
      <c r="I4730" t="s">
        <v>1457</v>
      </c>
      <c r="J4730" t="s">
        <v>23</v>
      </c>
      <c r="K4730" t="s">
        <v>28</v>
      </c>
      <c r="L4730">
        <v>7</v>
      </c>
      <c r="M4730" s="7">
        <v>1</v>
      </c>
      <c r="N4730" s="7">
        <v>90</v>
      </c>
      <c r="O4730" t="s">
        <v>25</v>
      </c>
      <c r="R4730" s="4" t="str">
        <f t="shared" ca="1" si="73"/>
        <v>Kempster RM and Egeberg CA (2020). SharkBase citizen science global chondrichthyan sighting database. Support Our Sharks Ocean Conservation Society. Version 2020.08. www.supportoursharks.com (consulted on 01/08/2020)</v>
      </c>
    </row>
    <row r="4731" spans="1:18" ht="15.75" customHeight="1" x14ac:dyDescent="0.25">
      <c r="A4731">
        <v>4764</v>
      </c>
      <c r="B4731" t="s">
        <v>18</v>
      </c>
      <c r="C4731" t="s">
        <v>943</v>
      </c>
      <c r="D4731" t="s">
        <v>20</v>
      </c>
      <c r="E4731" t="s">
        <v>1173</v>
      </c>
      <c r="F4731" s="7">
        <v>-8.3441925359999995</v>
      </c>
      <c r="G4731" s="7">
        <v>116.026768</v>
      </c>
      <c r="H4731" s="8">
        <v>43004</v>
      </c>
      <c r="I4731" t="s">
        <v>1174</v>
      </c>
      <c r="J4731" t="s">
        <v>23</v>
      </c>
      <c r="K4731" t="s">
        <v>28</v>
      </c>
      <c r="L4731">
        <v>18</v>
      </c>
      <c r="M4731" s="7">
        <v>1</v>
      </c>
      <c r="N4731" s="7">
        <v>1.2</v>
      </c>
      <c r="O4731" t="s">
        <v>25</v>
      </c>
      <c r="R4731" s="4" t="str">
        <f t="shared" ca="1" si="73"/>
        <v>Kempster RM and Egeberg CA (2020). SharkBase citizen science global chondrichthyan sighting database. Support Our Sharks Ocean Conservation Society. Version 2020.08. www.supportoursharks.com (consulted on 01/08/2020)</v>
      </c>
    </row>
    <row r="4732" spans="1:18" ht="15.75" customHeight="1" x14ac:dyDescent="0.25">
      <c r="A4732">
        <v>4765</v>
      </c>
      <c r="B4732" t="s">
        <v>18</v>
      </c>
      <c r="C4732" t="s">
        <v>943</v>
      </c>
      <c r="D4732" t="s">
        <v>20</v>
      </c>
      <c r="E4732" t="s">
        <v>1173</v>
      </c>
      <c r="F4732" s="7">
        <v>-8.3446171459999992</v>
      </c>
      <c r="G4732" s="7">
        <v>116.0261672</v>
      </c>
      <c r="H4732" s="8">
        <v>43004</v>
      </c>
      <c r="I4732" t="s">
        <v>1174</v>
      </c>
      <c r="J4732" t="s">
        <v>23</v>
      </c>
      <c r="K4732" t="s">
        <v>28</v>
      </c>
      <c r="L4732">
        <v>20</v>
      </c>
      <c r="M4732" s="7">
        <v>1</v>
      </c>
      <c r="N4732" s="7">
        <v>1.4</v>
      </c>
      <c r="O4732" t="s">
        <v>25</v>
      </c>
      <c r="Q4732" t="s">
        <v>1870</v>
      </c>
      <c r="R4732" s="4" t="str">
        <f t="shared" ca="1" si="73"/>
        <v>Kempster RM and Egeberg CA (2020). SharkBase citizen science global chondrichthyan sighting database. Support Our Sharks Ocean Conservation Society. Version 2020.08. www.supportoursharks.com (consulted on 01/08/2020)</v>
      </c>
    </row>
    <row r="4733" spans="1:18" ht="15.75" customHeight="1" x14ac:dyDescent="0.25">
      <c r="A4733">
        <v>4766</v>
      </c>
      <c r="B4733" t="s">
        <v>18</v>
      </c>
      <c r="C4733" t="s">
        <v>943</v>
      </c>
      <c r="D4733" t="s">
        <v>20</v>
      </c>
      <c r="E4733" t="s">
        <v>1173</v>
      </c>
      <c r="F4733" s="7">
        <v>-8.3442774580000005</v>
      </c>
      <c r="G4733" s="7">
        <v>116.02599549999999</v>
      </c>
      <c r="H4733" s="8">
        <v>43004</v>
      </c>
      <c r="I4733" t="s">
        <v>1174</v>
      </c>
      <c r="J4733" t="s">
        <v>23</v>
      </c>
      <c r="K4733" t="s">
        <v>28</v>
      </c>
      <c r="L4733">
        <v>20</v>
      </c>
      <c r="M4733" s="7">
        <v>1</v>
      </c>
      <c r="N4733" s="7">
        <v>0.75</v>
      </c>
      <c r="O4733" t="s">
        <v>25</v>
      </c>
      <c r="Q4733" t="s">
        <v>1870</v>
      </c>
      <c r="R4733" s="4" t="str">
        <f t="shared" ca="1" si="73"/>
        <v>Kempster RM and Egeberg CA (2020). SharkBase citizen science global chondrichthyan sighting database. Support Our Sharks Ocean Conservation Society. Version 2020.08. www.supportoursharks.com (consulted on 01/08/2020)</v>
      </c>
    </row>
    <row r="4734" spans="1:18" ht="15.75" customHeight="1" x14ac:dyDescent="0.25">
      <c r="A4734">
        <v>4767</v>
      </c>
      <c r="B4734" t="s">
        <v>95</v>
      </c>
      <c r="C4734" t="s">
        <v>743</v>
      </c>
      <c r="D4734" t="s">
        <v>20</v>
      </c>
      <c r="E4734" t="s">
        <v>1173</v>
      </c>
      <c r="F4734" s="7">
        <v>-8.3441925359999995</v>
      </c>
      <c r="G4734" s="7">
        <v>116.0261672</v>
      </c>
      <c r="H4734" s="8">
        <v>43004</v>
      </c>
      <c r="I4734" t="s">
        <v>1174</v>
      </c>
      <c r="J4734" t="s">
        <v>23</v>
      </c>
      <c r="K4734" t="s">
        <v>28</v>
      </c>
      <c r="L4734">
        <v>19</v>
      </c>
      <c r="M4734" s="7">
        <v>1</v>
      </c>
      <c r="N4734" s="7">
        <v>0.35</v>
      </c>
      <c r="O4734" t="s">
        <v>25</v>
      </c>
      <c r="Q4734" t="s">
        <v>1551</v>
      </c>
      <c r="R4734" s="4" t="str">
        <f t="shared" ca="1" si="73"/>
        <v>Kempster RM and Egeberg CA (2020). SharkBase citizen science global chondrichthyan sighting database. Support Our Sharks Ocean Conservation Society. Version 2020.08. www.supportoursharks.com (consulted on 01/08/2020)</v>
      </c>
    </row>
    <row r="4735" spans="1:18" ht="15.75" customHeight="1" x14ac:dyDescent="0.25">
      <c r="A4735">
        <v>4768</v>
      </c>
      <c r="B4735" t="s">
        <v>95</v>
      </c>
      <c r="C4735" t="s">
        <v>743</v>
      </c>
      <c r="D4735" t="s">
        <v>20</v>
      </c>
      <c r="E4735" t="s">
        <v>1173</v>
      </c>
      <c r="F4735" s="7">
        <v>-8.3443623799999997</v>
      </c>
      <c r="G4735" s="7">
        <v>116.0263388</v>
      </c>
      <c r="H4735" s="8">
        <v>43004</v>
      </c>
      <c r="I4735" t="s">
        <v>1174</v>
      </c>
      <c r="J4735" t="s">
        <v>23</v>
      </c>
      <c r="K4735" t="s">
        <v>28</v>
      </c>
      <c r="L4735">
        <v>18</v>
      </c>
      <c r="M4735" s="7">
        <v>1</v>
      </c>
      <c r="N4735" s="7">
        <v>0.4</v>
      </c>
      <c r="O4735" t="s">
        <v>25</v>
      </c>
      <c r="Q4735" t="s">
        <v>1870</v>
      </c>
      <c r="R4735" s="4" t="str">
        <f t="shared" ca="1" si="73"/>
        <v>Kempster RM and Egeberg CA (2020). SharkBase citizen science global chondrichthyan sighting database. Support Our Sharks Ocean Conservation Society. Version 2020.08. www.supportoursharks.com (consulted on 01/08/2020)</v>
      </c>
    </row>
    <row r="4736" spans="1:18" ht="15.75" customHeight="1" x14ac:dyDescent="0.25">
      <c r="A4736">
        <v>4769</v>
      </c>
      <c r="B4736" t="s">
        <v>18</v>
      </c>
      <c r="C4736" t="s">
        <v>943</v>
      </c>
      <c r="D4736" t="s">
        <v>20</v>
      </c>
      <c r="E4736" t="s">
        <v>1173</v>
      </c>
      <c r="F4736" s="7">
        <v>-8.362620196</v>
      </c>
      <c r="G4736" s="7">
        <v>116.03226119999999</v>
      </c>
      <c r="H4736" s="8">
        <v>43007</v>
      </c>
      <c r="I4736" t="s">
        <v>1176</v>
      </c>
      <c r="J4736" t="s">
        <v>23</v>
      </c>
      <c r="K4736" t="s">
        <v>24</v>
      </c>
      <c r="L4736">
        <v>20</v>
      </c>
      <c r="M4736" s="7">
        <v>1</v>
      </c>
      <c r="N4736" s="7">
        <v>1</v>
      </c>
      <c r="O4736" t="s">
        <v>25</v>
      </c>
      <c r="R4736" s="4" t="str">
        <f t="shared" ca="1" si="73"/>
        <v>Kempster RM and Egeberg CA (2020). SharkBase citizen science global chondrichthyan sighting database. Support Our Sharks Ocean Conservation Society. Version 2020.08. www.supportoursharks.com (consulted on 01/08/2020)</v>
      </c>
    </row>
    <row r="4737" spans="1:18" ht="15.75" customHeight="1" x14ac:dyDescent="0.25">
      <c r="A4737">
        <v>4770</v>
      </c>
      <c r="B4737" t="s">
        <v>18</v>
      </c>
      <c r="C4737" t="s">
        <v>943</v>
      </c>
      <c r="D4737" t="s">
        <v>20</v>
      </c>
      <c r="E4737" t="s">
        <v>1173</v>
      </c>
      <c r="F4737" s="7">
        <v>-8.3628749500000001</v>
      </c>
      <c r="G4737" s="7">
        <v>116.03226119999999</v>
      </c>
      <c r="H4737" s="8">
        <v>43007</v>
      </c>
      <c r="I4737" t="s">
        <v>1176</v>
      </c>
      <c r="J4737" t="s">
        <v>23</v>
      </c>
      <c r="K4737" t="s">
        <v>24</v>
      </c>
      <c r="L4737">
        <v>20</v>
      </c>
      <c r="M4737" s="7">
        <v>1</v>
      </c>
      <c r="N4737" s="7">
        <v>1.5</v>
      </c>
      <c r="O4737" t="s">
        <v>25</v>
      </c>
      <c r="R4737" s="4" t="str">
        <f t="shared" ca="1" si="73"/>
        <v>Kempster RM and Egeberg CA (2020). SharkBase citizen science global chondrichthyan sighting database. Support Our Sharks Ocean Conservation Society. Version 2020.08. www.supportoursharks.com (consulted on 01/08/2020)</v>
      </c>
    </row>
    <row r="4738" spans="1:18" ht="15.75" customHeight="1" x14ac:dyDescent="0.25">
      <c r="A4738">
        <v>4771</v>
      </c>
      <c r="B4738" t="s">
        <v>18</v>
      </c>
      <c r="C4738" t="s">
        <v>943</v>
      </c>
      <c r="D4738" t="s">
        <v>20</v>
      </c>
      <c r="E4738" t="s">
        <v>1173</v>
      </c>
      <c r="F4738" s="7">
        <v>-8.3396916379999997</v>
      </c>
      <c r="G4738" s="7">
        <v>116.03002960000001</v>
      </c>
      <c r="H4738" s="8">
        <v>43007</v>
      </c>
      <c r="I4738" t="s">
        <v>1457</v>
      </c>
      <c r="J4738" t="s">
        <v>23</v>
      </c>
      <c r="K4738" t="s">
        <v>24</v>
      </c>
      <c r="L4738">
        <v>18</v>
      </c>
      <c r="M4738" s="7">
        <v>4</v>
      </c>
      <c r="N4738" s="7">
        <v>1.5</v>
      </c>
      <c r="O4738" t="s">
        <v>25</v>
      </c>
      <c r="R4738" s="4" t="str">
        <f t="shared" ca="1" si="73"/>
        <v>Kempster RM and Egeberg CA (2020). SharkBase citizen science global chondrichthyan sighting database. Support Our Sharks Ocean Conservation Society. Version 2020.08. www.supportoursharks.com (consulted on 01/08/2020)</v>
      </c>
    </row>
    <row r="4739" spans="1:18" ht="15.75" customHeight="1" x14ac:dyDescent="0.25">
      <c r="A4739">
        <v>4772</v>
      </c>
      <c r="B4739" t="s">
        <v>18</v>
      </c>
      <c r="C4739" t="s">
        <v>943</v>
      </c>
      <c r="D4739" t="s">
        <v>20</v>
      </c>
      <c r="E4739" t="s">
        <v>1173</v>
      </c>
      <c r="F4739" s="7">
        <v>-8.3396916379999997</v>
      </c>
      <c r="G4739" s="7">
        <v>116.0297721</v>
      </c>
      <c r="H4739" s="8">
        <v>43007</v>
      </c>
      <c r="I4739" t="s">
        <v>1457</v>
      </c>
      <c r="J4739" t="s">
        <v>23</v>
      </c>
      <c r="K4739" t="s">
        <v>24</v>
      </c>
      <c r="L4739">
        <v>18</v>
      </c>
      <c r="M4739" s="7">
        <v>4</v>
      </c>
      <c r="N4739" s="7">
        <v>1.5</v>
      </c>
      <c r="O4739" t="s">
        <v>25</v>
      </c>
      <c r="R4739" s="4" t="str">
        <f t="shared" ref="R4739:R4802" ca="1" si="74">("Kempster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4740" spans="1:18" ht="15.75" customHeight="1" x14ac:dyDescent="0.25">
      <c r="A4740">
        <v>4773</v>
      </c>
      <c r="B4740" t="s">
        <v>18</v>
      </c>
      <c r="C4740" t="s">
        <v>943</v>
      </c>
      <c r="D4740" t="s">
        <v>20</v>
      </c>
      <c r="E4740" t="s">
        <v>1173</v>
      </c>
      <c r="F4740" s="7">
        <v>-8.3397994870000005</v>
      </c>
      <c r="G4740" s="7">
        <v>116.0295071</v>
      </c>
      <c r="H4740" s="8">
        <v>43007</v>
      </c>
      <c r="I4740" t="s">
        <v>1457</v>
      </c>
      <c r="J4740" t="s">
        <v>23</v>
      </c>
      <c r="K4740" t="s">
        <v>24</v>
      </c>
      <c r="L4740">
        <v>18</v>
      </c>
      <c r="M4740" s="7">
        <v>5</v>
      </c>
      <c r="N4740" s="7">
        <v>1.5</v>
      </c>
      <c r="O4740" t="s">
        <v>25</v>
      </c>
      <c r="R4740" s="4" t="str">
        <f t="shared" ca="1" si="74"/>
        <v>Kempster RM and Egeberg CA (2020). SharkBase citizen science global chondrichthyan sighting database. Support Our Sharks Ocean Conservation Society. Version 2020.08. www.supportoursharks.com (consulted on 01/08/2020)</v>
      </c>
    </row>
    <row r="4741" spans="1:18" ht="15.75" customHeight="1" x14ac:dyDescent="0.25">
      <c r="A4741">
        <v>4774</v>
      </c>
      <c r="B4741" t="s">
        <v>18</v>
      </c>
      <c r="C4741" t="s">
        <v>943</v>
      </c>
      <c r="D4741" t="s">
        <v>20</v>
      </c>
      <c r="E4741" t="s">
        <v>1173</v>
      </c>
      <c r="F4741" s="7">
        <v>-8.3403090249999998</v>
      </c>
      <c r="G4741" s="7">
        <v>116.02882049999999</v>
      </c>
      <c r="H4741" s="8">
        <v>43007</v>
      </c>
      <c r="I4741" t="s">
        <v>1457</v>
      </c>
      <c r="J4741" t="s">
        <v>23</v>
      </c>
      <c r="K4741" t="s">
        <v>24</v>
      </c>
      <c r="L4741">
        <v>18</v>
      </c>
      <c r="M4741" s="7">
        <v>4</v>
      </c>
      <c r="N4741" s="7">
        <v>1.5</v>
      </c>
      <c r="O4741" t="s">
        <v>25</v>
      </c>
      <c r="R4741" s="4" t="str">
        <f t="shared" ca="1" si="74"/>
        <v>Kempster RM and Egeberg CA (2020). SharkBase citizen science global chondrichthyan sighting database. Support Our Sharks Ocean Conservation Society. Version 2020.08. www.supportoursharks.com (consulted on 01/08/2020)</v>
      </c>
    </row>
    <row r="4742" spans="1:18" ht="15.75" customHeight="1" x14ac:dyDescent="0.25">
      <c r="A4742">
        <v>4775</v>
      </c>
      <c r="B4742" t="s">
        <v>124</v>
      </c>
      <c r="C4742" t="s">
        <v>142</v>
      </c>
      <c r="D4742" t="s">
        <v>20</v>
      </c>
      <c r="E4742" t="s">
        <v>1173</v>
      </c>
      <c r="F4742" s="7">
        <v>-8.3438757720000005</v>
      </c>
      <c r="G4742" s="7">
        <v>116.0266747</v>
      </c>
      <c r="H4742" s="8">
        <v>43007</v>
      </c>
      <c r="I4742" t="s">
        <v>1174</v>
      </c>
      <c r="J4742" t="s">
        <v>23</v>
      </c>
      <c r="K4742" t="s">
        <v>24</v>
      </c>
      <c r="L4742">
        <v>15</v>
      </c>
      <c r="M4742" s="7">
        <v>1</v>
      </c>
      <c r="N4742" s="7">
        <v>1.5</v>
      </c>
      <c r="O4742" t="s">
        <v>25</v>
      </c>
      <c r="R4742" s="4" t="str">
        <f t="shared" ca="1" si="74"/>
        <v>Kempster RM and Egeberg CA (2020). SharkBase citizen science global chondrichthyan sighting database. Support Our Sharks Ocean Conservation Society. Version 2020.08. www.supportoursharks.com (consulted on 01/08/2020)</v>
      </c>
    </row>
    <row r="4743" spans="1:18" ht="15.75" customHeight="1" x14ac:dyDescent="0.25">
      <c r="A4743">
        <v>4776</v>
      </c>
      <c r="B4743" t="s">
        <v>553</v>
      </c>
      <c r="C4743" t="s">
        <v>383</v>
      </c>
      <c r="D4743" t="s">
        <v>20</v>
      </c>
      <c r="E4743" t="s">
        <v>76</v>
      </c>
      <c r="F4743" s="7">
        <v>-33.08922604</v>
      </c>
      <c r="G4743" s="7">
        <v>151.672954</v>
      </c>
      <c r="H4743" s="8">
        <v>43008</v>
      </c>
      <c r="I4743" t="s">
        <v>1950</v>
      </c>
      <c r="J4743" t="s">
        <v>23</v>
      </c>
      <c r="K4743" t="s">
        <v>32</v>
      </c>
      <c r="L4743">
        <v>16</v>
      </c>
      <c r="M4743" s="7">
        <v>1</v>
      </c>
      <c r="O4743" t="s">
        <v>25</v>
      </c>
      <c r="R4743" s="4" t="str">
        <f t="shared" ca="1" si="74"/>
        <v>Kempster RM and Egeberg CA (2020). SharkBase citizen science global chondrichthyan sighting database. Support Our Sharks Ocean Conservation Society. Version 2020.08. www.supportoursharks.com (consulted on 01/08/2020)</v>
      </c>
    </row>
    <row r="4744" spans="1:18" ht="15.75" customHeight="1" x14ac:dyDescent="0.25">
      <c r="A4744">
        <v>4777</v>
      </c>
      <c r="B4744" t="s">
        <v>238</v>
      </c>
      <c r="C4744" t="s">
        <v>239</v>
      </c>
      <c r="D4744" t="s">
        <v>20</v>
      </c>
      <c r="E4744" t="s">
        <v>76</v>
      </c>
      <c r="F4744" s="7">
        <v>-33.089057420000003</v>
      </c>
      <c r="G4744" s="7">
        <v>151.6730268</v>
      </c>
      <c r="H4744" s="8">
        <v>43008</v>
      </c>
      <c r="J4744" t="s">
        <v>23</v>
      </c>
      <c r="K4744" t="s">
        <v>32</v>
      </c>
      <c r="L4744">
        <v>16</v>
      </c>
      <c r="M4744" s="7">
        <v>1</v>
      </c>
      <c r="N4744" s="7">
        <v>1.2</v>
      </c>
      <c r="O4744" t="s">
        <v>25</v>
      </c>
      <c r="R4744" s="4" t="str">
        <f t="shared" ca="1" si="74"/>
        <v>Kempster RM and Egeberg CA (2020). SharkBase citizen science global chondrichthyan sighting database. Support Our Sharks Ocean Conservation Society. Version 2020.08. www.supportoursharks.com (consulted on 01/08/2020)</v>
      </c>
    </row>
    <row r="4745" spans="1:18" ht="15.75" customHeight="1" x14ac:dyDescent="0.25">
      <c r="A4745">
        <v>4778</v>
      </c>
      <c r="B4745" t="s">
        <v>18</v>
      </c>
      <c r="C4745" t="s">
        <v>943</v>
      </c>
      <c r="D4745" t="s">
        <v>20</v>
      </c>
      <c r="E4745" t="s">
        <v>1173</v>
      </c>
      <c r="F4745" s="7">
        <v>-8.3513259269999995</v>
      </c>
      <c r="G4745" s="7">
        <v>116.0629885</v>
      </c>
      <c r="H4745" s="8">
        <v>43007</v>
      </c>
      <c r="I4745" t="s">
        <v>1951</v>
      </c>
      <c r="J4745" t="s">
        <v>23</v>
      </c>
      <c r="K4745" t="s">
        <v>28</v>
      </c>
      <c r="L4745">
        <v>19.3</v>
      </c>
      <c r="M4745" s="7">
        <v>1</v>
      </c>
      <c r="N4745" s="7">
        <v>1.2</v>
      </c>
      <c r="O4745" t="s">
        <v>25</v>
      </c>
      <c r="R4745" s="4" t="str">
        <f t="shared" ca="1" si="74"/>
        <v>Kempster RM and Egeberg CA (2020). SharkBase citizen science global chondrichthyan sighting database. Support Our Sharks Ocean Conservation Society. Version 2020.08. www.supportoursharks.com (consulted on 01/08/2020)</v>
      </c>
    </row>
    <row r="4746" spans="1:18" ht="15.75" customHeight="1" x14ac:dyDescent="0.25">
      <c r="A4746">
        <v>4779</v>
      </c>
      <c r="B4746" t="s">
        <v>1100</v>
      </c>
      <c r="C4746" t="s">
        <v>568</v>
      </c>
      <c r="D4746" t="s">
        <v>20</v>
      </c>
      <c r="E4746" t="s">
        <v>1173</v>
      </c>
      <c r="F4746" s="7">
        <v>-8.3379931729999992</v>
      </c>
      <c r="G4746" s="7">
        <v>116.0435908</v>
      </c>
      <c r="H4746" s="8">
        <v>43006</v>
      </c>
      <c r="I4746" t="s">
        <v>1501</v>
      </c>
      <c r="J4746" t="s">
        <v>23</v>
      </c>
      <c r="K4746" t="s">
        <v>24</v>
      </c>
      <c r="L4746">
        <v>25</v>
      </c>
      <c r="M4746" s="7">
        <v>1</v>
      </c>
      <c r="N4746" s="7">
        <v>0.9</v>
      </c>
      <c r="O4746" t="s">
        <v>25</v>
      </c>
      <c r="R4746" s="4" t="str">
        <f t="shared" ca="1" si="74"/>
        <v>Kempster RM and Egeberg CA (2020). SharkBase citizen science global chondrichthyan sighting database. Support Our Sharks Ocean Conservation Society. Version 2020.08. www.supportoursharks.com (consulted on 01/08/2020)</v>
      </c>
    </row>
    <row r="4747" spans="1:18" ht="15.75" customHeight="1" x14ac:dyDescent="0.25">
      <c r="A4747">
        <v>4780</v>
      </c>
      <c r="B4747" t="s">
        <v>18</v>
      </c>
      <c r="C4747" t="s">
        <v>943</v>
      </c>
      <c r="D4747" t="s">
        <v>20</v>
      </c>
      <c r="E4747" t="s">
        <v>1173</v>
      </c>
      <c r="F4747" s="7">
        <v>-8.3623550000000009</v>
      </c>
      <c r="G4747" s="7">
        <v>116.034063</v>
      </c>
      <c r="H4747" s="8">
        <v>43008</v>
      </c>
      <c r="I4747" t="s">
        <v>1176</v>
      </c>
      <c r="J4747" t="s">
        <v>23</v>
      </c>
      <c r="K4747" t="s">
        <v>28</v>
      </c>
      <c r="L4747">
        <v>18.8</v>
      </c>
      <c r="M4747" s="7">
        <v>1</v>
      </c>
      <c r="N4747" s="7">
        <v>0.9</v>
      </c>
      <c r="O4747" t="s">
        <v>25</v>
      </c>
      <c r="R4747" s="4" t="str">
        <f t="shared" ca="1" si="74"/>
        <v>Kempster RM and Egeberg CA (2020). SharkBase citizen science global chondrichthyan sighting database. Support Our Sharks Ocean Conservation Society. Version 2020.08. www.supportoursharks.com (consulted on 01/08/2020)</v>
      </c>
    </row>
    <row r="4748" spans="1:18" ht="15.75" customHeight="1" x14ac:dyDescent="0.25">
      <c r="A4748">
        <v>4781</v>
      </c>
      <c r="B4748" t="s">
        <v>95</v>
      </c>
      <c r="C4748" t="s">
        <v>743</v>
      </c>
      <c r="D4748" t="s">
        <v>101</v>
      </c>
      <c r="E4748" t="s">
        <v>1173</v>
      </c>
      <c r="F4748" s="7">
        <v>-8.3379931729999992</v>
      </c>
      <c r="G4748" s="7">
        <v>116.02693960000001</v>
      </c>
      <c r="H4748" s="8">
        <v>42994</v>
      </c>
      <c r="I4748" t="s">
        <v>1174</v>
      </c>
      <c r="J4748" t="s">
        <v>63</v>
      </c>
      <c r="K4748" t="s">
        <v>63</v>
      </c>
      <c r="M4748" s="7">
        <v>1</v>
      </c>
      <c r="N4748" s="7">
        <v>0.4</v>
      </c>
      <c r="O4748" t="s">
        <v>25</v>
      </c>
      <c r="R4748" s="4" t="str">
        <f t="shared" ca="1" si="74"/>
        <v>Kempster RM and Egeberg CA (2020). SharkBase citizen science global chondrichthyan sighting database. Support Our Sharks Ocean Conservation Society. Version 2020.08. www.supportoursharks.com (consulted on 01/08/2020)</v>
      </c>
    </row>
    <row r="4749" spans="1:18" ht="15.75" customHeight="1" x14ac:dyDescent="0.25">
      <c r="A4749">
        <v>4782</v>
      </c>
      <c r="B4749" t="s">
        <v>18</v>
      </c>
      <c r="C4749" t="s">
        <v>943</v>
      </c>
      <c r="D4749" t="s">
        <v>20</v>
      </c>
      <c r="E4749" t="s">
        <v>1173</v>
      </c>
      <c r="F4749" s="7">
        <v>-8.3657621520000003</v>
      </c>
      <c r="G4749" s="7">
        <v>116.03380610000001</v>
      </c>
      <c r="H4749" s="8">
        <v>42996</v>
      </c>
      <c r="I4749" t="s">
        <v>1176</v>
      </c>
      <c r="J4749" t="s">
        <v>63</v>
      </c>
      <c r="K4749" t="s">
        <v>28</v>
      </c>
      <c r="L4749">
        <v>20.2</v>
      </c>
      <c r="M4749" s="7">
        <v>1</v>
      </c>
      <c r="N4749" s="7">
        <v>0.6</v>
      </c>
      <c r="O4749" t="s">
        <v>25</v>
      </c>
      <c r="R4749" s="4" t="str">
        <f t="shared" ca="1" si="74"/>
        <v>Kempster RM and Egeberg CA (2020). SharkBase citizen science global chondrichthyan sighting database. Support Our Sharks Ocean Conservation Society. Version 2020.08. www.supportoursharks.com (consulted on 01/08/2020)</v>
      </c>
    </row>
    <row r="4750" spans="1:18" ht="15.75" customHeight="1" x14ac:dyDescent="0.25">
      <c r="A4750">
        <v>4783</v>
      </c>
      <c r="B4750" t="s">
        <v>18</v>
      </c>
      <c r="C4750" t="s">
        <v>943</v>
      </c>
      <c r="D4750" t="s">
        <v>20</v>
      </c>
      <c r="E4750" t="s">
        <v>1173</v>
      </c>
      <c r="F4750" s="7">
        <v>-8.3622910000000008</v>
      </c>
      <c r="G4750" s="7">
        <v>116.033012</v>
      </c>
      <c r="H4750" s="8">
        <v>42996</v>
      </c>
      <c r="I4750" t="s">
        <v>1176</v>
      </c>
      <c r="J4750" t="s">
        <v>63</v>
      </c>
      <c r="K4750" t="s">
        <v>28</v>
      </c>
      <c r="L4750">
        <v>20.2</v>
      </c>
      <c r="M4750" s="7">
        <v>1</v>
      </c>
      <c r="N4750" s="7">
        <v>100</v>
      </c>
      <c r="O4750" t="s">
        <v>25</v>
      </c>
      <c r="R4750" s="4" t="str">
        <f t="shared" ca="1" si="74"/>
        <v>Kempster RM and Egeberg CA (2020). SharkBase citizen science global chondrichthyan sighting database. Support Our Sharks Ocean Conservation Society. Version 2020.08. www.supportoursharks.com (consulted on 01/08/2020)</v>
      </c>
    </row>
    <row r="4751" spans="1:18" ht="15.75" customHeight="1" x14ac:dyDescent="0.25">
      <c r="A4751">
        <v>4784</v>
      </c>
      <c r="B4751" t="s">
        <v>18</v>
      </c>
      <c r="C4751" t="s">
        <v>943</v>
      </c>
      <c r="D4751" t="s">
        <v>20</v>
      </c>
      <c r="E4751" t="s">
        <v>1173</v>
      </c>
      <c r="F4751" s="7">
        <v>-8.3622479999999992</v>
      </c>
      <c r="G4751" s="7">
        <v>116.033377</v>
      </c>
      <c r="H4751" s="8">
        <v>42996</v>
      </c>
      <c r="I4751" t="s">
        <v>1176</v>
      </c>
      <c r="J4751" t="s">
        <v>63</v>
      </c>
      <c r="K4751" t="s">
        <v>28</v>
      </c>
      <c r="L4751">
        <v>20.2</v>
      </c>
      <c r="M4751" s="7">
        <v>1</v>
      </c>
      <c r="N4751" s="7">
        <v>120</v>
      </c>
      <c r="O4751" t="s">
        <v>25</v>
      </c>
      <c r="R4751" s="4" t="str">
        <f t="shared" ca="1" si="74"/>
        <v>Kempster RM and Egeberg CA (2020). SharkBase citizen science global chondrichthyan sighting database. Support Our Sharks Ocean Conservation Society. Version 2020.08. www.supportoursharks.com (consulted on 01/08/2020)</v>
      </c>
    </row>
    <row r="4752" spans="1:18" ht="15.75" customHeight="1" x14ac:dyDescent="0.25">
      <c r="A4752">
        <v>4785</v>
      </c>
      <c r="B4752" t="s">
        <v>18</v>
      </c>
      <c r="C4752" t="s">
        <v>943</v>
      </c>
      <c r="D4752" t="s">
        <v>20</v>
      </c>
      <c r="E4752" t="s">
        <v>1173</v>
      </c>
      <c r="F4752" s="7">
        <v>-8.3362097770000005</v>
      </c>
      <c r="G4752" s="7">
        <v>116.0259097</v>
      </c>
      <c r="H4752" s="8">
        <v>42997</v>
      </c>
      <c r="I4752" t="s">
        <v>1174</v>
      </c>
      <c r="J4752" t="s">
        <v>63</v>
      </c>
      <c r="K4752" t="s">
        <v>28</v>
      </c>
      <c r="L4752">
        <v>18</v>
      </c>
      <c r="M4752" s="7">
        <v>1</v>
      </c>
      <c r="N4752" s="7">
        <v>130</v>
      </c>
      <c r="O4752" t="s">
        <v>25</v>
      </c>
      <c r="R4752" s="4" t="str">
        <f t="shared" ca="1" si="74"/>
        <v>Kempster RM and Egeberg CA (2020). SharkBase citizen science global chondrichthyan sighting database. Support Our Sharks Ocean Conservation Society. Version 2020.08. www.supportoursharks.com (consulted on 01/08/2020)</v>
      </c>
    </row>
    <row r="4753" spans="1:18" ht="15.75" customHeight="1" x14ac:dyDescent="0.25">
      <c r="A4753">
        <v>4786</v>
      </c>
      <c r="B4753" t="s">
        <v>18</v>
      </c>
      <c r="C4753" t="s">
        <v>943</v>
      </c>
      <c r="D4753" t="s">
        <v>20</v>
      </c>
      <c r="E4753" t="s">
        <v>1173</v>
      </c>
      <c r="F4753" s="7">
        <v>-8.3370909999999991</v>
      </c>
      <c r="G4753" s="7">
        <v>116.037024</v>
      </c>
      <c r="H4753" s="8">
        <v>42998</v>
      </c>
      <c r="I4753" t="s">
        <v>1457</v>
      </c>
      <c r="J4753" t="s">
        <v>63</v>
      </c>
      <c r="K4753" t="s">
        <v>28</v>
      </c>
      <c r="L4753">
        <v>12</v>
      </c>
      <c r="M4753" s="7">
        <v>3</v>
      </c>
      <c r="N4753" s="7">
        <v>120</v>
      </c>
      <c r="O4753" t="s">
        <v>25</v>
      </c>
      <c r="R4753" s="4" t="str">
        <f t="shared" ca="1" si="74"/>
        <v>Kempster RM and Egeberg CA (2020). SharkBase citizen science global chondrichthyan sighting database. Support Our Sharks Ocean Conservation Society. Version 2020.08. www.supportoursharks.com (consulted on 01/08/2020)</v>
      </c>
    </row>
    <row r="4754" spans="1:18" ht="15.75" customHeight="1" x14ac:dyDescent="0.25">
      <c r="A4754">
        <v>4787</v>
      </c>
      <c r="B4754" t="s">
        <v>124</v>
      </c>
      <c r="C4754" t="s">
        <v>142</v>
      </c>
      <c r="D4754" t="s">
        <v>20</v>
      </c>
      <c r="E4754" t="s">
        <v>1173</v>
      </c>
      <c r="F4754" s="7">
        <v>-8.3367079999999998</v>
      </c>
      <c r="G4754" s="7">
        <v>116.036896</v>
      </c>
      <c r="H4754" s="8">
        <v>42998</v>
      </c>
      <c r="I4754" t="s">
        <v>1457</v>
      </c>
      <c r="J4754" t="s">
        <v>63</v>
      </c>
      <c r="K4754" t="s">
        <v>28</v>
      </c>
      <c r="L4754">
        <v>12</v>
      </c>
      <c r="M4754" s="7">
        <v>1</v>
      </c>
      <c r="N4754" s="7">
        <v>150</v>
      </c>
      <c r="O4754" t="s">
        <v>25</v>
      </c>
      <c r="R4754" s="4" t="str">
        <f t="shared" ca="1" si="74"/>
        <v>Kempster RM and Egeberg CA (2020). SharkBase citizen science global chondrichthyan sighting database. Support Our Sharks Ocean Conservation Society. Version 2020.08. www.supportoursharks.com (consulted on 01/08/2020)</v>
      </c>
    </row>
    <row r="4755" spans="1:18" ht="15.75" customHeight="1" x14ac:dyDescent="0.25">
      <c r="A4755">
        <v>4788</v>
      </c>
      <c r="B4755" t="s">
        <v>98</v>
      </c>
      <c r="C4755" t="s">
        <v>701</v>
      </c>
      <c r="D4755" t="s">
        <v>20</v>
      </c>
      <c r="E4755" t="s">
        <v>1173</v>
      </c>
      <c r="F4755" s="7">
        <v>-8.3508164029999996</v>
      </c>
      <c r="G4755" s="7">
        <v>116.0880511</v>
      </c>
      <c r="H4755" s="8">
        <v>42998</v>
      </c>
      <c r="I4755" t="s">
        <v>1538</v>
      </c>
      <c r="J4755" t="s">
        <v>63</v>
      </c>
      <c r="K4755" t="s">
        <v>28</v>
      </c>
      <c r="L4755">
        <v>18</v>
      </c>
      <c r="M4755" s="7">
        <v>1</v>
      </c>
      <c r="N4755" s="7">
        <v>0.4</v>
      </c>
      <c r="O4755" t="s">
        <v>25</v>
      </c>
      <c r="R4755" s="4" t="str">
        <f t="shared" ca="1" si="74"/>
        <v>Kempster RM and Egeberg CA (2020). SharkBase citizen science global chondrichthyan sighting database. Support Our Sharks Ocean Conservation Society. Version 2020.08. www.supportoursharks.com (consulted on 01/08/2020)</v>
      </c>
    </row>
    <row r="4756" spans="1:18" ht="15.75" customHeight="1" x14ac:dyDescent="0.25">
      <c r="A4756">
        <v>4789</v>
      </c>
      <c r="B4756" t="s">
        <v>18</v>
      </c>
      <c r="C4756" t="s">
        <v>943</v>
      </c>
      <c r="D4756" t="s">
        <v>20</v>
      </c>
      <c r="E4756" t="s">
        <v>1173</v>
      </c>
      <c r="F4756" s="7">
        <v>-8.3379082499999999</v>
      </c>
      <c r="G4756" s="7">
        <v>116.0248797</v>
      </c>
      <c r="H4756" s="8">
        <v>42999</v>
      </c>
      <c r="I4756" t="s">
        <v>1174</v>
      </c>
      <c r="J4756" t="s">
        <v>63</v>
      </c>
      <c r="K4756" t="s">
        <v>28</v>
      </c>
      <c r="L4756">
        <v>25</v>
      </c>
      <c r="M4756" s="7">
        <v>4</v>
      </c>
      <c r="N4756" s="7">
        <v>1.2</v>
      </c>
      <c r="O4756" t="s">
        <v>25</v>
      </c>
      <c r="R4756" s="4" t="str">
        <f t="shared" ca="1" si="74"/>
        <v>Kempster RM and Egeberg CA (2020). SharkBase citizen science global chondrichthyan sighting database. Support Our Sharks Ocean Conservation Society. Version 2020.08. www.supportoursharks.com (consulted on 01/08/2020)</v>
      </c>
    </row>
    <row r="4757" spans="1:18" ht="15.75" customHeight="1" x14ac:dyDescent="0.25">
      <c r="A4757">
        <v>4790</v>
      </c>
      <c r="B4757" t="s">
        <v>95</v>
      </c>
      <c r="C4757" t="s">
        <v>743</v>
      </c>
      <c r="D4757" t="s">
        <v>20</v>
      </c>
      <c r="E4757" t="s">
        <v>1173</v>
      </c>
      <c r="F4757" s="7">
        <v>-8.3331525069999994</v>
      </c>
      <c r="G4757" s="7">
        <v>116.0283129</v>
      </c>
      <c r="H4757" s="8">
        <v>42999</v>
      </c>
      <c r="I4757" t="s">
        <v>1174</v>
      </c>
      <c r="J4757" t="s">
        <v>63</v>
      </c>
      <c r="K4757" t="s">
        <v>28</v>
      </c>
      <c r="L4757">
        <v>25</v>
      </c>
      <c r="M4757" s="7">
        <v>2</v>
      </c>
      <c r="N4757" s="7">
        <v>0.4</v>
      </c>
      <c r="O4757" t="s">
        <v>25</v>
      </c>
      <c r="R4757" s="4" t="str">
        <f t="shared" ca="1" si="74"/>
        <v>Kempster RM and Egeberg CA (2020). SharkBase citizen science global chondrichthyan sighting database. Support Our Sharks Ocean Conservation Society. Version 2020.08. www.supportoursharks.com (consulted on 01/08/2020)</v>
      </c>
    </row>
    <row r="4758" spans="1:18" ht="15.75" customHeight="1" x14ac:dyDescent="0.25">
      <c r="A4758">
        <v>4791</v>
      </c>
      <c r="B4758" t="s">
        <v>124</v>
      </c>
      <c r="C4758" t="s">
        <v>142</v>
      </c>
      <c r="D4758" t="s">
        <v>20</v>
      </c>
      <c r="E4758" t="s">
        <v>1173</v>
      </c>
      <c r="F4758" s="7">
        <v>-8.3365600000000004</v>
      </c>
      <c r="G4758" s="7">
        <v>116.036446</v>
      </c>
      <c r="H4758" s="8">
        <v>42997</v>
      </c>
      <c r="I4758" t="s">
        <v>1457</v>
      </c>
      <c r="J4758" t="s">
        <v>63</v>
      </c>
      <c r="K4758" t="s">
        <v>28</v>
      </c>
      <c r="L4758">
        <v>28</v>
      </c>
      <c r="M4758" s="7">
        <v>1</v>
      </c>
      <c r="N4758" s="7">
        <v>1.5</v>
      </c>
      <c r="O4758" t="s">
        <v>25</v>
      </c>
      <c r="R4758" s="4" t="str">
        <f t="shared" ca="1" si="74"/>
        <v>Kempster RM and Egeberg CA (2020). SharkBase citizen science global chondrichthyan sighting database. Support Our Sharks Ocean Conservation Society. Version 2020.08. www.supportoursharks.com (consulted on 01/08/2020)</v>
      </c>
    </row>
    <row r="4759" spans="1:18" ht="15.75" customHeight="1" x14ac:dyDescent="0.25">
      <c r="A4759">
        <v>4792</v>
      </c>
      <c r="B4759" t="s">
        <v>18</v>
      </c>
      <c r="C4759" t="s">
        <v>943</v>
      </c>
      <c r="D4759" t="s">
        <v>20</v>
      </c>
      <c r="E4759" t="s">
        <v>1173</v>
      </c>
      <c r="F4759" s="7">
        <v>-8.3365390000000001</v>
      </c>
      <c r="G4759" s="7">
        <v>116.03685299999999</v>
      </c>
      <c r="H4759" s="8">
        <v>42997</v>
      </c>
      <c r="I4759" t="s">
        <v>1457</v>
      </c>
      <c r="J4759" t="s">
        <v>63</v>
      </c>
      <c r="K4759" t="s">
        <v>28</v>
      </c>
      <c r="L4759">
        <v>28</v>
      </c>
      <c r="M4759" s="7">
        <v>4</v>
      </c>
      <c r="N4759" s="7">
        <v>0.8</v>
      </c>
      <c r="O4759" t="s">
        <v>25</v>
      </c>
      <c r="R4759" s="4" t="str">
        <f t="shared" ca="1" si="74"/>
        <v>Kempster RM and Egeberg CA (2020). SharkBase citizen science global chondrichthyan sighting database. Support Our Sharks Ocean Conservation Society. Version 2020.08. www.supportoursharks.com (consulted on 01/08/2020)</v>
      </c>
    </row>
    <row r="4760" spans="1:18" ht="15.75" customHeight="1" x14ac:dyDescent="0.25">
      <c r="A4760">
        <v>4793</v>
      </c>
      <c r="B4760" t="s">
        <v>124</v>
      </c>
      <c r="C4760" t="s">
        <v>142</v>
      </c>
      <c r="D4760" t="s">
        <v>20</v>
      </c>
      <c r="E4760" t="s">
        <v>1173</v>
      </c>
      <c r="F4760" s="7">
        <v>-8.3627459999999996</v>
      </c>
      <c r="G4760" s="7">
        <v>116.035042</v>
      </c>
      <c r="H4760" s="8">
        <v>42998</v>
      </c>
      <c r="I4760" t="s">
        <v>1176</v>
      </c>
      <c r="J4760" t="s">
        <v>63</v>
      </c>
      <c r="K4760" t="s">
        <v>28</v>
      </c>
      <c r="L4760">
        <v>23.3</v>
      </c>
      <c r="M4760" s="7">
        <v>1</v>
      </c>
      <c r="N4760" s="7">
        <v>1.5</v>
      </c>
      <c r="O4760" t="s">
        <v>25</v>
      </c>
      <c r="R4760" s="4" t="str">
        <f t="shared" ca="1" si="74"/>
        <v>Kempster RM and Egeberg CA (2020). SharkBase citizen science global chondrichthyan sighting database. Support Our Sharks Ocean Conservation Society. Version 2020.08. www.supportoursharks.com (consulted on 01/08/2020)</v>
      </c>
    </row>
    <row r="4761" spans="1:18" ht="15.75" customHeight="1" x14ac:dyDescent="0.25">
      <c r="A4761">
        <v>4794</v>
      </c>
      <c r="B4761" t="s">
        <v>124</v>
      </c>
      <c r="C4761" t="s">
        <v>142</v>
      </c>
      <c r="D4761" t="s">
        <v>101</v>
      </c>
      <c r="E4761" t="s">
        <v>121</v>
      </c>
      <c r="F4761" s="7">
        <v>-8.3624399999999994</v>
      </c>
      <c r="G4761" s="7">
        <v>116.034622</v>
      </c>
      <c r="H4761" s="8">
        <v>42998</v>
      </c>
      <c r="I4761" t="s">
        <v>1176</v>
      </c>
      <c r="J4761" t="s">
        <v>63</v>
      </c>
      <c r="K4761" t="s">
        <v>63</v>
      </c>
      <c r="M4761" s="7">
        <v>1</v>
      </c>
      <c r="N4761" s="7">
        <v>1.5</v>
      </c>
      <c r="O4761" t="s">
        <v>25</v>
      </c>
      <c r="R4761" s="4" t="str">
        <f t="shared" ca="1" si="74"/>
        <v>Kempster RM and Egeberg CA (2020). SharkBase citizen science global chondrichthyan sighting database. Support Our Sharks Ocean Conservation Society. Version 2020.08. www.supportoursharks.com (consulted on 01/08/2020)</v>
      </c>
    </row>
    <row r="4762" spans="1:18" ht="15.75" customHeight="1" x14ac:dyDescent="0.25">
      <c r="A4762">
        <v>4795</v>
      </c>
      <c r="B4762" t="s">
        <v>124</v>
      </c>
      <c r="C4762" t="s">
        <v>142</v>
      </c>
      <c r="D4762" t="s">
        <v>20</v>
      </c>
      <c r="E4762" t="s">
        <v>1173</v>
      </c>
      <c r="F4762" s="7">
        <v>-8.362482</v>
      </c>
      <c r="G4762" s="7">
        <v>116.034279</v>
      </c>
      <c r="H4762" s="8">
        <v>42998</v>
      </c>
      <c r="I4762" t="s">
        <v>1176</v>
      </c>
      <c r="J4762" t="s">
        <v>63</v>
      </c>
      <c r="K4762" t="s">
        <v>28</v>
      </c>
      <c r="L4762">
        <v>12</v>
      </c>
      <c r="M4762" s="7">
        <v>1</v>
      </c>
      <c r="N4762" s="7">
        <v>1.5</v>
      </c>
      <c r="O4762" t="s">
        <v>25</v>
      </c>
      <c r="R4762" s="4" t="str">
        <f t="shared" ca="1" si="74"/>
        <v>Kempster RM and Egeberg CA (2020). SharkBase citizen science global chondrichthyan sighting database. Support Our Sharks Ocean Conservation Society. Version 2020.08. www.supportoursharks.com (consulted on 01/08/2020)</v>
      </c>
    </row>
    <row r="4763" spans="1:18" ht="15.75" customHeight="1" x14ac:dyDescent="0.25">
      <c r="A4763">
        <v>4796</v>
      </c>
      <c r="B4763" t="s">
        <v>98</v>
      </c>
      <c r="C4763" t="s">
        <v>701</v>
      </c>
      <c r="D4763" t="s">
        <v>20</v>
      </c>
      <c r="E4763" t="s">
        <v>1173</v>
      </c>
      <c r="F4763" s="7">
        <v>-8.3484386169999993</v>
      </c>
      <c r="G4763" s="7">
        <v>116.0914843</v>
      </c>
      <c r="H4763" s="8">
        <v>43000</v>
      </c>
      <c r="I4763" t="s">
        <v>1538</v>
      </c>
      <c r="J4763" t="s">
        <v>63</v>
      </c>
      <c r="K4763" t="s">
        <v>28</v>
      </c>
      <c r="L4763">
        <v>17.399999999999999</v>
      </c>
      <c r="M4763" s="7">
        <v>1</v>
      </c>
      <c r="N4763" s="7">
        <v>0.5</v>
      </c>
      <c r="O4763" t="s">
        <v>25</v>
      </c>
      <c r="R4763" s="4" t="str">
        <f t="shared" ca="1" si="74"/>
        <v>Kempster RM and Egeberg CA (2020). SharkBase citizen science global chondrichthyan sighting database. Support Our Sharks Ocean Conservation Society. Version 2020.08. www.supportoursharks.com (consulted on 01/08/2020)</v>
      </c>
    </row>
    <row r="4764" spans="1:18" ht="15.75" customHeight="1" x14ac:dyDescent="0.25">
      <c r="A4764">
        <v>4797</v>
      </c>
      <c r="B4764" t="s">
        <v>18</v>
      </c>
      <c r="C4764" t="s">
        <v>943</v>
      </c>
      <c r="D4764" t="s">
        <v>20</v>
      </c>
      <c r="E4764" t="s">
        <v>1173</v>
      </c>
      <c r="F4764" s="7">
        <v>-8.3450589999999991</v>
      </c>
      <c r="G4764" s="7">
        <v>116.061778</v>
      </c>
      <c r="H4764" s="8">
        <v>42999</v>
      </c>
      <c r="I4764" t="s">
        <v>1754</v>
      </c>
      <c r="J4764" t="s">
        <v>63</v>
      </c>
      <c r="K4764" t="s">
        <v>28</v>
      </c>
      <c r="L4764">
        <v>12</v>
      </c>
      <c r="M4764" s="7">
        <v>1</v>
      </c>
      <c r="N4764" s="7">
        <v>1.5</v>
      </c>
      <c r="O4764" t="s">
        <v>25</v>
      </c>
      <c r="R4764" s="4" t="str">
        <f t="shared" ca="1" si="74"/>
        <v>Kempster RM and Egeberg CA (2020). SharkBase citizen science global chondrichthyan sighting database. Support Our Sharks Ocean Conservation Society. Version 2020.08. www.supportoursharks.com (consulted on 01/08/2020)</v>
      </c>
    </row>
    <row r="4765" spans="1:18" ht="15.75" customHeight="1" x14ac:dyDescent="0.25">
      <c r="A4765">
        <v>4798</v>
      </c>
      <c r="B4765" t="s">
        <v>124</v>
      </c>
      <c r="C4765" t="s">
        <v>142</v>
      </c>
      <c r="D4765" t="s">
        <v>20</v>
      </c>
      <c r="E4765" t="s">
        <v>1173</v>
      </c>
      <c r="F4765" s="7">
        <v>-8.3623759999999994</v>
      </c>
      <c r="G4765" s="7">
        <v>116.033806</v>
      </c>
      <c r="H4765" s="8">
        <v>43002</v>
      </c>
      <c r="I4765" t="s">
        <v>1176</v>
      </c>
      <c r="J4765" t="s">
        <v>63</v>
      </c>
      <c r="K4765" t="s">
        <v>28</v>
      </c>
      <c r="L4765">
        <v>17.100000000000001</v>
      </c>
      <c r="M4765" s="7">
        <v>1</v>
      </c>
      <c r="N4765" s="7">
        <v>1.8</v>
      </c>
      <c r="O4765" t="s">
        <v>25</v>
      </c>
      <c r="R4765" s="4" t="str">
        <f t="shared" ca="1" si="74"/>
        <v>Kempster RM and Egeberg CA (2020). SharkBase citizen science global chondrichthyan sighting database. Support Our Sharks Ocean Conservation Society. Version 2020.08. www.supportoursharks.com (consulted on 01/08/2020)</v>
      </c>
    </row>
    <row r="4766" spans="1:18" ht="15.75" customHeight="1" x14ac:dyDescent="0.25">
      <c r="A4766">
        <v>4799</v>
      </c>
      <c r="B4766" t="s">
        <v>61</v>
      </c>
      <c r="C4766" t="s">
        <v>62</v>
      </c>
      <c r="D4766" t="s">
        <v>20</v>
      </c>
      <c r="E4766" t="s">
        <v>1173</v>
      </c>
      <c r="F4766" s="7">
        <v>-8.3508164029999996</v>
      </c>
      <c r="G4766" s="7">
        <v>116.09011099999999</v>
      </c>
      <c r="H4766" s="8">
        <v>43000</v>
      </c>
      <c r="I4766" t="s">
        <v>1538</v>
      </c>
      <c r="J4766" t="s">
        <v>63</v>
      </c>
      <c r="K4766" t="s">
        <v>28</v>
      </c>
      <c r="L4766">
        <v>20</v>
      </c>
      <c r="M4766" s="7">
        <v>1</v>
      </c>
      <c r="N4766" s="7">
        <v>1.5</v>
      </c>
      <c r="O4766" t="s">
        <v>25</v>
      </c>
      <c r="R4766" s="4" t="str">
        <f t="shared" ca="1" si="74"/>
        <v>Kempster RM and Egeberg CA (2020). SharkBase citizen science global chondrichthyan sighting database. Support Our Sharks Ocean Conservation Society. Version 2020.08. www.supportoursharks.com (consulted on 01/08/2020)</v>
      </c>
    </row>
    <row r="4767" spans="1:18" ht="15.75" customHeight="1" x14ac:dyDescent="0.25">
      <c r="A4767">
        <v>4800</v>
      </c>
      <c r="B4767" t="s">
        <v>98</v>
      </c>
      <c r="C4767" t="s">
        <v>701</v>
      </c>
      <c r="D4767" t="s">
        <v>20</v>
      </c>
      <c r="E4767" t="s">
        <v>1173</v>
      </c>
      <c r="F4767" s="7">
        <v>-8.3511560849999995</v>
      </c>
      <c r="G4767" s="7">
        <v>116.0914843</v>
      </c>
      <c r="H4767" s="8">
        <v>43000</v>
      </c>
      <c r="I4767" t="s">
        <v>1538</v>
      </c>
      <c r="J4767" t="s">
        <v>63</v>
      </c>
      <c r="K4767" t="s">
        <v>28</v>
      </c>
      <c r="L4767">
        <v>20</v>
      </c>
      <c r="M4767" s="7">
        <v>1</v>
      </c>
      <c r="N4767" s="7">
        <v>0.4</v>
      </c>
      <c r="O4767" t="s">
        <v>25</v>
      </c>
      <c r="R4767" s="4" t="str">
        <f t="shared" ca="1" si="74"/>
        <v>Kempster RM and Egeberg CA (2020). SharkBase citizen science global chondrichthyan sighting database. Support Our Sharks Ocean Conservation Society. Version 2020.08. www.supportoursharks.com (consulted on 01/08/2020)</v>
      </c>
    </row>
    <row r="4768" spans="1:18" ht="15.75" customHeight="1" x14ac:dyDescent="0.25">
      <c r="A4768">
        <v>4801</v>
      </c>
      <c r="B4768" t="s">
        <v>98</v>
      </c>
      <c r="C4768" t="s">
        <v>701</v>
      </c>
      <c r="D4768" t="s">
        <v>20</v>
      </c>
      <c r="E4768" t="s">
        <v>1173</v>
      </c>
      <c r="F4768" s="7">
        <v>-8.3494576699999996</v>
      </c>
      <c r="G4768" s="7">
        <v>116.0928576</v>
      </c>
      <c r="H4768" s="8">
        <v>43007</v>
      </c>
      <c r="I4768" t="s">
        <v>1538</v>
      </c>
      <c r="J4768" t="s">
        <v>63</v>
      </c>
      <c r="K4768" t="s">
        <v>28</v>
      </c>
      <c r="L4768">
        <v>22.6</v>
      </c>
      <c r="M4768" s="7">
        <v>1</v>
      </c>
      <c r="N4768" s="7">
        <v>0.6</v>
      </c>
      <c r="O4768" t="s">
        <v>25</v>
      </c>
      <c r="R4768" s="4" t="str">
        <f t="shared" ca="1" si="74"/>
        <v>Kempster RM and Egeberg CA (2020). SharkBase citizen science global chondrichthyan sighting database. Support Our Sharks Ocean Conservation Society. Version 2020.08. www.supportoursharks.com (consulted on 01/08/2020)</v>
      </c>
    </row>
    <row r="4769" spans="1:18" ht="15.75" customHeight="1" x14ac:dyDescent="0.25">
      <c r="A4769">
        <v>4802</v>
      </c>
      <c r="B4769" t="s">
        <v>98</v>
      </c>
      <c r="C4769" t="s">
        <v>701</v>
      </c>
      <c r="D4769" t="s">
        <v>20</v>
      </c>
      <c r="E4769" t="s">
        <v>1173</v>
      </c>
      <c r="F4769" s="7">
        <v>-8.3508164029999996</v>
      </c>
      <c r="G4769" s="7">
        <v>116.0918277</v>
      </c>
      <c r="H4769" s="8">
        <v>43007</v>
      </c>
      <c r="I4769" t="s">
        <v>1538</v>
      </c>
      <c r="J4769" t="s">
        <v>63</v>
      </c>
      <c r="K4769" t="s">
        <v>28</v>
      </c>
      <c r="L4769">
        <v>22.6</v>
      </c>
      <c r="M4769" s="7">
        <v>1</v>
      </c>
      <c r="N4769" s="7">
        <v>0.5</v>
      </c>
      <c r="O4769" t="s">
        <v>25</v>
      </c>
      <c r="R4769" s="4" t="str">
        <f t="shared" ca="1" si="74"/>
        <v>Kempster RM and Egeberg CA (2020). SharkBase citizen science global chondrichthyan sighting database. Support Our Sharks Ocean Conservation Society. Version 2020.08. www.supportoursharks.com (consulted on 01/08/2020)</v>
      </c>
    </row>
    <row r="4770" spans="1:18" ht="15.75" customHeight="1" x14ac:dyDescent="0.25">
      <c r="A4770">
        <v>4803</v>
      </c>
      <c r="B4770" t="s">
        <v>124</v>
      </c>
      <c r="C4770" t="s">
        <v>142</v>
      </c>
      <c r="D4770" t="s">
        <v>20</v>
      </c>
      <c r="E4770" t="s">
        <v>1173</v>
      </c>
      <c r="F4770" s="7">
        <v>-8.3598490000000005</v>
      </c>
      <c r="G4770" s="7">
        <v>116.03101700000001</v>
      </c>
      <c r="H4770" s="8">
        <v>43005</v>
      </c>
      <c r="I4770" t="s">
        <v>1176</v>
      </c>
      <c r="J4770" t="s">
        <v>63</v>
      </c>
      <c r="K4770" t="s">
        <v>28</v>
      </c>
      <c r="L4770">
        <v>22.8</v>
      </c>
      <c r="M4770" s="7">
        <v>1</v>
      </c>
      <c r="N4770" s="7">
        <v>2</v>
      </c>
      <c r="O4770" t="s">
        <v>25</v>
      </c>
      <c r="R4770" s="4" t="str">
        <f t="shared" ca="1" si="74"/>
        <v>Kempster RM and Egeberg CA (2020). SharkBase citizen science global chondrichthyan sighting database. Support Our Sharks Ocean Conservation Society. Version 2020.08. www.supportoursharks.com (consulted on 01/08/2020)</v>
      </c>
    </row>
    <row r="4771" spans="1:18" ht="15.75" customHeight="1" x14ac:dyDescent="0.25">
      <c r="A4771">
        <v>4804</v>
      </c>
      <c r="B4771" t="s">
        <v>124</v>
      </c>
      <c r="C4771" t="s">
        <v>142</v>
      </c>
      <c r="D4771" t="s">
        <v>20</v>
      </c>
      <c r="E4771" t="s">
        <v>1173</v>
      </c>
      <c r="F4771" s="7">
        <v>-8.3627051140000006</v>
      </c>
      <c r="G4771" s="7">
        <v>116.0320037</v>
      </c>
      <c r="H4771" s="8">
        <v>42974</v>
      </c>
      <c r="I4771" t="s">
        <v>1176</v>
      </c>
      <c r="J4771" t="s">
        <v>23</v>
      </c>
      <c r="K4771" t="s">
        <v>28</v>
      </c>
      <c r="L4771">
        <v>12.2</v>
      </c>
      <c r="M4771" s="7">
        <v>1</v>
      </c>
      <c r="N4771" s="7">
        <v>1.8</v>
      </c>
      <c r="O4771" t="s">
        <v>25</v>
      </c>
      <c r="R4771" s="4" t="str">
        <f t="shared" ca="1" si="74"/>
        <v>Kempster RM and Egeberg CA (2020). SharkBase citizen science global chondrichthyan sighting database. Support Our Sharks Ocean Conservation Society. Version 2020.08. www.supportoursharks.com (consulted on 01/08/2020)</v>
      </c>
    </row>
    <row r="4772" spans="1:18" ht="15.75" customHeight="1" x14ac:dyDescent="0.25">
      <c r="A4772">
        <v>4805</v>
      </c>
      <c r="B4772" t="s">
        <v>98</v>
      </c>
      <c r="C4772" t="s">
        <v>701</v>
      </c>
      <c r="D4772" t="s">
        <v>20</v>
      </c>
      <c r="E4772" t="s">
        <v>1173</v>
      </c>
      <c r="F4772" s="7">
        <v>-8.3503068789999997</v>
      </c>
      <c r="G4772" s="7">
        <v>116.0877078</v>
      </c>
      <c r="H4772" s="8">
        <v>42976</v>
      </c>
      <c r="I4772" t="s">
        <v>1496</v>
      </c>
      <c r="J4772" t="s">
        <v>23</v>
      </c>
      <c r="K4772" t="s">
        <v>28</v>
      </c>
      <c r="L4772">
        <v>17.8</v>
      </c>
      <c r="M4772" s="7">
        <v>1</v>
      </c>
      <c r="N4772" s="7">
        <v>0.8</v>
      </c>
      <c r="O4772" t="s">
        <v>25</v>
      </c>
      <c r="R4772" s="4" t="str">
        <f t="shared" ca="1" si="74"/>
        <v>Kempster RM and Egeberg CA (2020). SharkBase citizen science global chondrichthyan sighting database. Support Our Sharks Ocean Conservation Society. Version 2020.08. www.supportoursharks.com (consulted on 01/08/2020)</v>
      </c>
    </row>
    <row r="4773" spans="1:18" ht="15.75" customHeight="1" x14ac:dyDescent="0.25">
      <c r="A4773">
        <v>4806</v>
      </c>
      <c r="B4773" t="s">
        <v>98</v>
      </c>
      <c r="C4773" t="s">
        <v>701</v>
      </c>
      <c r="D4773" t="s">
        <v>20</v>
      </c>
      <c r="E4773" t="s">
        <v>1173</v>
      </c>
      <c r="F4773" s="7">
        <v>-8.3507314820000005</v>
      </c>
      <c r="G4773" s="7">
        <v>116.0884803</v>
      </c>
      <c r="H4773" s="8">
        <v>42976</v>
      </c>
      <c r="I4773" t="s">
        <v>1496</v>
      </c>
      <c r="J4773" t="s">
        <v>23</v>
      </c>
      <c r="K4773" t="s">
        <v>28</v>
      </c>
      <c r="L4773">
        <v>12</v>
      </c>
      <c r="M4773" s="7">
        <v>1</v>
      </c>
      <c r="N4773" s="7">
        <v>0.8</v>
      </c>
      <c r="O4773" t="s">
        <v>25</v>
      </c>
      <c r="R4773" s="4" t="str">
        <f t="shared" ca="1" si="74"/>
        <v>Kempster RM and Egeberg CA (2020). SharkBase citizen science global chondrichthyan sighting database. Support Our Sharks Ocean Conservation Society. Version 2020.08. www.supportoursharks.com (consulted on 01/08/2020)</v>
      </c>
    </row>
    <row r="4774" spans="1:18" ht="15.75" customHeight="1" x14ac:dyDescent="0.25">
      <c r="A4774">
        <v>4807</v>
      </c>
      <c r="B4774" t="s">
        <v>98</v>
      </c>
      <c r="C4774" t="s">
        <v>701</v>
      </c>
      <c r="D4774" t="s">
        <v>20</v>
      </c>
      <c r="E4774" t="s">
        <v>1173</v>
      </c>
      <c r="F4774" s="7">
        <v>-8.3498738550000002</v>
      </c>
      <c r="G4774" s="7">
        <v>116.08857879999999</v>
      </c>
      <c r="H4774" s="8">
        <v>42976</v>
      </c>
      <c r="I4774" t="s">
        <v>1496</v>
      </c>
      <c r="J4774" t="s">
        <v>23</v>
      </c>
      <c r="K4774" t="s">
        <v>28</v>
      </c>
      <c r="L4774">
        <v>12</v>
      </c>
      <c r="M4774" s="7">
        <v>1</v>
      </c>
      <c r="N4774" s="7">
        <v>0.6</v>
      </c>
      <c r="O4774" t="s">
        <v>25</v>
      </c>
      <c r="R4774" s="4" t="str">
        <f t="shared" ca="1" si="74"/>
        <v>Kempster RM and Egeberg CA (2020). SharkBase citizen science global chondrichthyan sighting database. Support Our Sharks Ocean Conservation Society. Version 2020.08. www.supportoursharks.com (consulted on 01/08/2020)</v>
      </c>
    </row>
    <row r="4775" spans="1:18" ht="15.75" customHeight="1" x14ac:dyDescent="0.25">
      <c r="A4775">
        <v>4808</v>
      </c>
      <c r="B4775" t="s">
        <v>1100</v>
      </c>
      <c r="C4775" t="s">
        <v>568</v>
      </c>
      <c r="D4775" t="s">
        <v>20</v>
      </c>
      <c r="E4775" t="s">
        <v>1173</v>
      </c>
      <c r="F4775" s="7">
        <v>-8.3403090249999998</v>
      </c>
      <c r="G4775" s="7">
        <v>116.0289921</v>
      </c>
      <c r="H4775" s="8">
        <v>42976</v>
      </c>
      <c r="I4775" t="s">
        <v>299</v>
      </c>
      <c r="J4775" t="s">
        <v>23</v>
      </c>
      <c r="K4775" t="s">
        <v>28</v>
      </c>
      <c r="L4775">
        <v>36.5</v>
      </c>
      <c r="M4775" s="7">
        <v>1</v>
      </c>
      <c r="N4775" s="7">
        <v>1.5</v>
      </c>
      <c r="O4775" t="s">
        <v>25</v>
      </c>
      <c r="R4775" s="4" t="str">
        <f t="shared" ca="1" si="74"/>
        <v>Kempster RM and Egeberg CA (2020). SharkBase citizen science global chondrichthyan sighting database. Support Our Sharks Ocean Conservation Society. Version 2020.08. www.supportoursharks.com (consulted on 01/08/2020)</v>
      </c>
    </row>
    <row r="4776" spans="1:18" ht="15.75" customHeight="1" x14ac:dyDescent="0.25">
      <c r="A4776">
        <v>4809</v>
      </c>
      <c r="B4776" t="s">
        <v>98</v>
      </c>
      <c r="C4776" t="s">
        <v>701</v>
      </c>
      <c r="D4776" t="s">
        <v>20</v>
      </c>
      <c r="E4776" t="s">
        <v>1173</v>
      </c>
      <c r="F4776" s="7">
        <v>-8.3403090249999998</v>
      </c>
      <c r="G4776" s="7">
        <v>116.02873460000001</v>
      </c>
      <c r="H4776" s="8">
        <v>42976</v>
      </c>
      <c r="I4776" t="s">
        <v>1174</v>
      </c>
      <c r="J4776" t="s">
        <v>23</v>
      </c>
      <c r="K4776" t="s">
        <v>28</v>
      </c>
      <c r="L4776">
        <v>36.5</v>
      </c>
      <c r="M4776" s="7">
        <v>1</v>
      </c>
      <c r="N4776" s="7">
        <v>0.15</v>
      </c>
      <c r="O4776" t="s">
        <v>25</v>
      </c>
      <c r="R4776" s="4" t="str">
        <f t="shared" ca="1" si="74"/>
        <v>Kempster RM and Egeberg CA (2020). SharkBase citizen science global chondrichthyan sighting database. Support Our Sharks Ocean Conservation Society. Version 2020.08. www.supportoursharks.com (consulted on 01/08/2020)</v>
      </c>
    </row>
    <row r="4777" spans="1:18" ht="15.75" customHeight="1" x14ac:dyDescent="0.25">
      <c r="A4777">
        <v>4810</v>
      </c>
      <c r="B4777" t="s">
        <v>18</v>
      </c>
      <c r="C4777" t="s">
        <v>943</v>
      </c>
      <c r="D4777" t="s">
        <v>20</v>
      </c>
      <c r="E4777" t="s">
        <v>1173</v>
      </c>
      <c r="F4777" s="7">
        <v>-8.3403090249999998</v>
      </c>
      <c r="G4777" s="7">
        <v>116.02916380000001</v>
      </c>
      <c r="H4777" s="8">
        <v>42976</v>
      </c>
      <c r="I4777" t="s">
        <v>1174</v>
      </c>
      <c r="J4777" t="s">
        <v>23</v>
      </c>
      <c r="K4777" t="s">
        <v>28</v>
      </c>
      <c r="L4777">
        <v>36.5</v>
      </c>
      <c r="M4777" s="7">
        <v>1</v>
      </c>
      <c r="N4777" s="7">
        <v>0.8</v>
      </c>
      <c r="O4777" t="s">
        <v>25</v>
      </c>
      <c r="R4777" s="4" t="str">
        <f t="shared" ca="1" si="74"/>
        <v>Kempster RM and Egeberg CA (2020). SharkBase citizen science global chondrichthyan sighting database. Support Our Sharks Ocean Conservation Society. Version 2020.08. www.supportoursharks.com (consulted on 01/08/2020)</v>
      </c>
    </row>
    <row r="4778" spans="1:18" ht="15.75" customHeight="1" x14ac:dyDescent="0.25">
      <c r="A4778">
        <v>4811</v>
      </c>
      <c r="B4778" t="s">
        <v>18</v>
      </c>
      <c r="C4778" t="s">
        <v>943</v>
      </c>
      <c r="D4778" t="s">
        <v>20</v>
      </c>
      <c r="E4778" t="s">
        <v>1173</v>
      </c>
      <c r="F4778" s="7">
        <v>-8.343536083</v>
      </c>
      <c r="G4778" s="7">
        <v>116.0253872</v>
      </c>
      <c r="H4778" s="8">
        <v>42975</v>
      </c>
      <c r="I4778" t="s">
        <v>1174</v>
      </c>
      <c r="J4778" t="s">
        <v>23</v>
      </c>
      <c r="K4778" t="s">
        <v>28</v>
      </c>
      <c r="L4778">
        <v>29</v>
      </c>
      <c r="M4778" s="7">
        <v>1</v>
      </c>
      <c r="N4778" s="7">
        <v>1</v>
      </c>
      <c r="O4778" t="s">
        <v>25</v>
      </c>
      <c r="R4778" s="4" t="str">
        <f t="shared" ca="1" si="74"/>
        <v>Kempster RM and Egeberg CA (2020). SharkBase citizen science global chondrichthyan sighting database. Support Our Sharks Ocean Conservation Society. Version 2020.08. www.supportoursharks.com (consulted on 01/08/2020)</v>
      </c>
    </row>
    <row r="4779" spans="1:18" ht="15.75" customHeight="1" x14ac:dyDescent="0.25">
      <c r="A4779">
        <v>4812</v>
      </c>
      <c r="B4779" t="s">
        <v>124</v>
      </c>
      <c r="C4779" t="s">
        <v>125</v>
      </c>
      <c r="D4779" t="s">
        <v>20</v>
      </c>
      <c r="E4779" t="s">
        <v>21</v>
      </c>
      <c r="F4779" s="7">
        <v>4.2594344910000004</v>
      </c>
      <c r="G4779" s="7">
        <v>72.985321069999998</v>
      </c>
      <c r="H4779" s="8">
        <v>43020</v>
      </c>
      <c r="I4779" t="s">
        <v>310</v>
      </c>
      <c r="J4779" t="s">
        <v>23</v>
      </c>
      <c r="K4779" t="s">
        <v>34</v>
      </c>
      <c r="L4779">
        <v>2</v>
      </c>
      <c r="M4779" s="7">
        <v>2</v>
      </c>
      <c r="N4779" s="7">
        <v>1.1000000000000001</v>
      </c>
      <c r="O4779" t="s">
        <v>25</v>
      </c>
      <c r="R4779" s="4" t="str">
        <f t="shared" ca="1" si="74"/>
        <v>Kempster RM and Egeberg CA (2020). SharkBase citizen science global chondrichthyan sighting database. Support Our Sharks Ocean Conservation Society. Version 2020.08. www.supportoursharks.com (consulted on 01/08/2020)</v>
      </c>
    </row>
    <row r="4780" spans="1:18" ht="15.75" customHeight="1" x14ac:dyDescent="0.25">
      <c r="A4780">
        <v>4813</v>
      </c>
      <c r="B4780" t="s">
        <v>98</v>
      </c>
      <c r="C4780" t="s">
        <v>701</v>
      </c>
      <c r="D4780" t="s">
        <v>20</v>
      </c>
      <c r="E4780" t="s">
        <v>1173</v>
      </c>
      <c r="F4780" s="7">
        <v>-8.3373987090000004</v>
      </c>
      <c r="G4780" s="7">
        <v>116.0353511</v>
      </c>
      <c r="H4780" s="8">
        <v>42999</v>
      </c>
      <c r="I4780" t="s">
        <v>1457</v>
      </c>
      <c r="J4780" t="s">
        <v>23</v>
      </c>
      <c r="K4780" t="s">
        <v>28</v>
      </c>
      <c r="L4780">
        <v>29</v>
      </c>
      <c r="M4780" s="7">
        <v>1</v>
      </c>
      <c r="N4780" s="7">
        <v>0.8</v>
      </c>
      <c r="O4780" t="s">
        <v>25</v>
      </c>
      <c r="R4780" s="4" t="str">
        <f t="shared" ca="1" si="74"/>
        <v>Kempster RM and Egeberg CA (2020). SharkBase citizen science global chondrichthyan sighting database. Support Our Sharks Ocean Conservation Society. Version 2020.08. www.supportoursharks.com (consulted on 01/08/2020)</v>
      </c>
    </row>
    <row r="4781" spans="1:18" ht="15.75" customHeight="1" x14ac:dyDescent="0.25">
      <c r="A4781">
        <v>4814</v>
      </c>
      <c r="B4781" t="s">
        <v>124</v>
      </c>
      <c r="C4781" t="s">
        <v>142</v>
      </c>
      <c r="D4781" t="s">
        <v>20</v>
      </c>
      <c r="E4781" t="s">
        <v>1173</v>
      </c>
      <c r="F4781" s="7">
        <v>-8.3617090199999993</v>
      </c>
      <c r="G4781" s="7">
        <v>116.0305371</v>
      </c>
      <c r="H4781" s="8">
        <v>43005</v>
      </c>
      <c r="I4781" t="s">
        <v>1497</v>
      </c>
      <c r="J4781" t="s">
        <v>23</v>
      </c>
      <c r="K4781" t="s">
        <v>28</v>
      </c>
      <c r="L4781">
        <v>19</v>
      </c>
      <c r="M4781" s="7">
        <v>1</v>
      </c>
      <c r="N4781" s="7">
        <v>1.5</v>
      </c>
      <c r="O4781" t="s">
        <v>25</v>
      </c>
      <c r="R4781" s="4" t="str">
        <f t="shared" ca="1" si="74"/>
        <v>Kempster RM and Egeberg CA (2020). SharkBase citizen science global chondrichthyan sighting database. Support Our Sharks Ocean Conservation Society. Version 2020.08. www.supportoursharks.com (consulted on 01/08/2020)</v>
      </c>
    </row>
    <row r="4782" spans="1:18" ht="15.75" customHeight="1" x14ac:dyDescent="0.25">
      <c r="A4782">
        <v>4815</v>
      </c>
      <c r="B4782" t="s">
        <v>18</v>
      </c>
      <c r="C4782" t="s">
        <v>943</v>
      </c>
      <c r="D4782" t="s">
        <v>20</v>
      </c>
      <c r="E4782" t="s">
        <v>1173</v>
      </c>
      <c r="F4782" s="7">
        <v>-8.3612844279999994</v>
      </c>
      <c r="G4782" s="7">
        <v>116.0313096</v>
      </c>
      <c r="H4782" s="8">
        <v>43005</v>
      </c>
      <c r="I4782" t="s">
        <v>1466</v>
      </c>
      <c r="J4782" t="s">
        <v>23</v>
      </c>
      <c r="K4782" t="s">
        <v>28</v>
      </c>
      <c r="L4782">
        <v>19</v>
      </c>
      <c r="M4782" s="7">
        <v>1</v>
      </c>
      <c r="N4782" s="7">
        <v>1.2</v>
      </c>
      <c r="O4782" t="s">
        <v>25</v>
      </c>
      <c r="R4782" s="4" t="str">
        <f t="shared" ca="1" si="74"/>
        <v>Kempster RM and Egeberg CA (2020). SharkBase citizen science global chondrichthyan sighting database. Support Our Sharks Ocean Conservation Society. Version 2020.08. www.supportoursharks.com (consulted on 01/08/2020)</v>
      </c>
    </row>
    <row r="4783" spans="1:18" ht="15.75" customHeight="1" x14ac:dyDescent="0.25">
      <c r="A4783">
        <v>4816</v>
      </c>
      <c r="B4783" t="s">
        <v>18</v>
      </c>
      <c r="C4783" t="s">
        <v>943</v>
      </c>
      <c r="D4783" t="s">
        <v>20</v>
      </c>
      <c r="E4783" t="s">
        <v>1173</v>
      </c>
      <c r="F4783" s="7">
        <v>-8.361762594</v>
      </c>
      <c r="G4783" s="7">
        <v>116.0887505</v>
      </c>
      <c r="H4783" s="8">
        <v>43005</v>
      </c>
      <c r="I4783" t="s">
        <v>1952</v>
      </c>
      <c r="J4783" t="s">
        <v>23</v>
      </c>
      <c r="K4783" t="s">
        <v>28</v>
      </c>
      <c r="L4783">
        <v>40</v>
      </c>
      <c r="M4783" s="7">
        <v>1</v>
      </c>
      <c r="N4783" s="7">
        <v>1.9</v>
      </c>
      <c r="O4783" t="s">
        <v>25</v>
      </c>
      <c r="R4783" s="4" t="str">
        <f t="shared" ca="1" si="74"/>
        <v>Kempster RM and Egeberg CA (2020). SharkBase citizen science global chondrichthyan sighting database. Support Our Sharks Ocean Conservation Society. Version 2020.08. www.supportoursharks.com (consulted on 01/08/2020)</v>
      </c>
    </row>
    <row r="4784" spans="1:18" ht="15.75" customHeight="1" x14ac:dyDescent="0.25">
      <c r="A4784">
        <v>4817</v>
      </c>
      <c r="B4784" t="s">
        <v>18</v>
      </c>
      <c r="C4784" t="s">
        <v>943</v>
      </c>
      <c r="D4784" t="s">
        <v>20</v>
      </c>
      <c r="E4784" t="s">
        <v>1173</v>
      </c>
      <c r="F4784" s="7">
        <v>-8.3438757720000005</v>
      </c>
      <c r="G4784" s="7">
        <v>116.0259022</v>
      </c>
      <c r="H4784" s="8">
        <v>43007</v>
      </c>
      <c r="I4784" t="s">
        <v>1174</v>
      </c>
      <c r="J4784" t="s">
        <v>23</v>
      </c>
      <c r="K4784" t="s">
        <v>28</v>
      </c>
      <c r="L4784">
        <v>24</v>
      </c>
      <c r="M4784" s="7">
        <v>1</v>
      </c>
      <c r="N4784" s="7">
        <v>1.1000000000000001</v>
      </c>
      <c r="O4784" t="s">
        <v>25</v>
      </c>
      <c r="R4784" s="4" t="str">
        <f t="shared" ca="1" si="74"/>
        <v>Kempster RM and Egeberg CA (2020). SharkBase citizen science global chondrichthyan sighting database. Support Our Sharks Ocean Conservation Society. Version 2020.08. www.supportoursharks.com (consulted on 01/08/2020)</v>
      </c>
    </row>
    <row r="4785" spans="1:18" ht="15.75" customHeight="1" x14ac:dyDescent="0.25">
      <c r="A4785">
        <v>4818</v>
      </c>
      <c r="B4785" t="s">
        <v>98</v>
      </c>
      <c r="C4785" t="s">
        <v>701</v>
      </c>
      <c r="D4785" t="s">
        <v>20</v>
      </c>
      <c r="E4785" t="s">
        <v>1173</v>
      </c>
      <c r="F4785" s="7">
        <v>-8.3442154609999992</v>
      </c>
      <c r="G4785" s="7">
        <v>116.02598810000001</v>
      </c>
      <c r="H4785" s="8">
        <v>43007</v>
      </c>
      <c r="I4785" t="s">
        <v>299</v>
      </c>
      <c r="J4785" t="s">
        <v>23</v>
      </c>
      <c r="K4785" t="s">
        <v>28</v>
      </c>
      <c r="L4785">
        <v>24</v>
      </c>
      <c r="M4785" s="7">
        <v>1</v>
      </c>
      <c r="N4785" s="7">
        <v>0.8</v>
      </c>
      <c r="O4785" t="s">
        <v>25</v>
      </c>
      <c r="R4785" s="4" t="str">
        <f t="shared" ca="1" si="74"/>
        <v>Kempster RM and Egeberg CA (2020). SharkBase citizen science global chondrichthyan sighting database. Support Our Sharks Ocean Conservation Society. Version 2020.08. www.supportoursharks.com (consulted on 01/08/2020)</v>
      </c>
    </row>
    <row r="4786" spans="1:18" ht="15.75" customHeight="1" x14ac:dyDescent="0.25">
      <c r="A4786">
        <v>4819</v>
      </c>
      <c r="B4786" t="s">
        <v>98</v>
      </c>
      <c r="C4786" t="s">
        <v>701</v>
      </c>
      <c r="D4786" t="s">
        <v>20</v>
      </c>
      <c r="E4786" t="s">
        <v>1173</v>
      </c>
      <c r="F4786" s="7">
        <v>-8.3439606939999997</v>
      </c>
      <c r="G4786" s="7">
        <v>116.02658889999999</v>
      </c>
      <c r="H4786" s="8">
        <v>42999</v>
      </c>
      <c r="I4786" t="s">
        <v>299</v>
      </c>
      <c r="J4786" t="s">
        <v>23</v>
      </c>
      <c r="K4786" t="s">
        <v>28</v>
      </c>
      <c r="L4786">
        <v>29</v>
      </c>
      <c r="M4786" s="7">
        <v>1</v>
      </c>
      <c r="N4786" s="7">
        <v>0.8</v>
      </c>
      <c r="O4786" t="s">
        <v>25</v>
      </c>
      <c r="R4786" s="4" t="str">
        <f t="shared" ca="1" si="74"/>
        <v>Kempster RM and Egeberg CA (2020). SharkBase citizen science global chondrichthyan sighting database. Support Our Sharks Ocean Conservation Society. Version 2020.08. www.supportoursharks.com (consulted on 01/08/2020)</v>
      </c>
    </row>
    <row r="4787" spans="1:18" ht="15.75" customHeight="1" x14ac:dyDescent="0.25">
      <c r="A4787">
        <v>4820</v>
      </c>
      <c r="B4787" t="s">
        <v>95</v>
      </c>
      <c r="C4787" t="s">
        <v>743</v>
      </c>
      <c r="D4787" t="s">
        <v>20</v>
      </c>
      <c r="E4787" t="s">
        <v>1173</v>
      </c>
      <c r="F4787" s="7">
        <v>-8.3438757720000005</v>
      </c>
      <c r="G4787" s="7">
        <v>116.0260739</v>
      </c>
      <c r="H4787" s="8">
        <v>43007</v>
      </c>
      <c r="I4787" t="s">
        <v>299</v>
      </c>
      <c r="J4787" t="s">
        <v>23</v>
      </c>
      <c r="K4787" t="s">
        <v>28</v>
      </c>
      <c r="L4787">
        <v>24</v>
      </c>
      <c r="M4787" s="7">
        <v>1</v>
      </c>
      <c r="N4787" s="7">
        <v>1</v>
      </c>
      <c r="O4787" t="s">
        <v>25</v>
      </c>
      <c r="R4787" s="4" t="str">
        <f t="shared" ca="1" si="74"/>
        <v>Kempster RM and Egeberg CA (2020). SharkBase citizen science global chondrichthyan sighting database. Support Our Sharks Ocean Conservation Society. Version 2020.08. www.supportoursharks.com (consulted on 01/08/2020)</v>
      </c>
    </row>
    <row r="4788" spans="1:18" ht="15.75" customHeight="1" x14ac:dyDescent="0.25">
      <c r="A4788">
        <v>4821</v>
      </c>
      <c r="B4788" t="s">
        <v>18</v>
      </c>
      <c r="C4788" t="s">
        <v>19</v>
      </c>
      <c r="D4788" t="s">
        <v>20</v>
      </c>
      <c r="E4788" t="s">
        <v>1173</v>
      </c>
      <c r="F4788" s="7">
        <v>-8.3432583910000009</v>
      </c>
      <c r="G4788" s="7">
        <v>116.0268538</v>
      </c>
      <c r="H4788" s="8">
        <v>43020</v>
      </c>
      <c r="I4788" t="s">
        <v>1174</v>
      </c>
      <c r="J4788" t="s">
        <v>63</v>
      </c>
      <c r="K4788" t="s">
        <v>28</v>
      </c>
      <c r="L4788">
        <v>18</v>
      </c>
      <c r="M4788" s="7">
        <v>1</v>
      </c>
      <c r="N4788" s="7">
        <v>1.2</v>
      </c>
      <c r="O4788" t="s">
        <v>25</v>
      </c>
      <c r="Q4788" t="s">
        <v>1953</v>
      </c>
      <c r="R4788" s="4" t="str">
        <f t="shared" ca="1" si="74"/>
        <v>Kempster RM and Egeberg CA (2020). SharkBase citizen science global chondrichthyan sighting database. Support Our Sharks Ocean Conservation Society. Version 2020.08. www.supportoursharks.com (consulted on 01/08/2020)</v>
      </c>
    </row>
    <row r="4789" spans="1:18" ht="15.75" customHeight="1" x14ac:dyDescent="0.25">
      <c r="A4789">
        <v>4822</v>
      </c>
      <c r="B4789" t="s">
        <v>98</v>
      </c>
      <c r="C4789" t="s">
        <v>701</v>
      </c>
      <c r="D4789" t="s">
        <v>20</v>
      </c>
      <c r="E4789" t="s">
        <v>1173</v>
      </c>
      <c r="F4789" s="7">
        <v>-8.3431310080000003</v>
      </c>
      <c r="G4789" s="7">
        <v>116.0270469</v>
      </c>
      <c r="H4789" s="8">
        <v>43020</v>
      </c>
      <c r="I4789" t="s">
        <v>1174</v>
      </c>
      <c r="J4789" t="s">
        <v>63</v>
      </c>
      <c r="K4789" t="s">
        <v>28</v>
      </c>
      <c r="M4789" s="7">
        <v>1</v>
      </c>
      <c r="N4789" s="7">
        <v>0.35</v>
      </c>
      <c r="O4789" t="s">
        <v>25</v>
      </c>
      <c r="R4789" s="4" t="str">
        <f t="shared" ca="1" si="74"/>
        <v>Kempster RM and Egeberg CA (2020). SharkBase citizen science global chondrichthyan sighting database. Support Our Sharks Ocean Conservation Society. Version 2020.08. www.supportoursharks.com (consulted on 01/08/2020)</v>
      </c>
    </row>
    <row r="4790" spans="1:18" ht="15.75" customHeight="1" x14ac:dyDescent="0.25">
      <c r="A4790">
        <v>4823</v>
      </c>
      <c r="B4790" t="s">
        <v>95</v>
      </c>
      <c r="C4790" t="s">
        <v>743</v>
      </c>
      <c r="D4790" t="s">
        <v>20</v>
      </c>
      <c r="E4790" t="s">
        <v>1173</v>
      </c>
      <c r="F4790" s="7">
        <v>-8.3435980799999996</v>
      </c>
      <c r="G4790" s="7">
        <v>116.027798</v>
      </c>
      <c r="H4790" s="8">
        <v>43020</v>
      </c>
      <c r="I4790" t="s">
        <v>1174</v>
      </c>
      <c r="J4790" t="s">
        <v>63</v>
      </c>
      <c r="K4790" t="s">
        <v>28</v>
      </c>
      <c r="L4790">
        <v>19.2</v>
      </c>
      <c r="M4790" s="7">
        <v>1</v>
      </c>
      <c r="N4790" s="7">
        <v>0.35</v>
      </c>
      <c r="O4790" t="s">
        <v>25</v>
      </c>
      <c r="R4790" s="4" t="str">
        <f t="shared" ca="1" si="74"/>
        <v>Kempster RM and Egeberg CA (2020). SharkBase citizen science global chondrichthyan sighting database. Support Our Sharks Ocean Conservation Society. Version 2020.08. www.supportoursharks.com (consulted on 01/08/2020)</v>
      </c>
    </row>
    <row r="4791" spans="1:18" ht="15.75" customHeight="1" x14ac:dyDescent="0.25">
      <c r="A4791">
        <v>4824</v>
      </c>
      <c r="B4791" t="s">
        <v>95</v>
      </c>
      <c r="C4791" t="s">
        <v>743</v>
      </c>
      <c r="D4791" t="s">
        <v>20</v>
      </c>
      <c r="E4791" t="s">
        <v>1173</v>
      </c>
      <c r="F4791" s="7">
        <v>-8.3427276270000004</v>
      </c>
      <c r="G4791" s="7">
        <v>116.02702549999999</v>
      </c>
      <c r="H4791" s="8">
        <v>43018</v>
      </c>
      <c r="I4791" t="s">
        <v>1174</v>
      </c>
      <c r="J4791" t="s">
        <v>63</v>
      </c>
      <c r="K4791" t="s">
        <v>28</v>
      </c>
      <c r="L4791">
        <v>24</v>
      </c>
      <c r="M4791" s="7">
        <v>1</v>
      </c>
      <c r="N4791" s="7">
        <v>0.45</v>
      </c>
      <c r="O4791" t="s">
        <v>25</v>
      </c>
      <c r="R4791" s="4" t="str">
        <f t="shared" ca="1" si="74"/>
        <v>Kempster RM and Egeberg CA (2020). SharkBase citizen science global chondrichthyan sighting database. Support Our Sharks Ocean Conservation Society. Version 2020.08. www.supportoursharks.com (consulted on 01/08/2020)</v>
      </c>
    </row>
    <row r="4792" spans="1:18" ht="15.75" customHeight="1" x14ac:dyDescent="0.25">
      <c r="A4792">
        <v>4825</v>
      </c>
      <c r="B4792" t="s">
        <v>18</v>
      </c>
      <c r="C4792" t="s">
        <v>943</v>
      </c>
      <c r="D4792" t="s">
        <v>20</v>
      </c>
      <c r="E4792" t="s">
        <v>1173</v>
      </c>
      <c r="F4792" s="7">
        <v>-8.3436830030000007</v>
      </c>
      <c r="G4792" s="7">
        <v>116.027798</v>
      </c>
      <c r="H4792" s="8">
        <v>42999</v>
      </c>
      <c r="I4792" t="s">
        <v>1174</v>
      </c>
      <c r="J4792" t="s">
        <v>63</v>
      </c>
      <c r="K4792" t="s">
        <v>28</v>
      </c>
      <c r="L4792">
        <v>13.5</v>
      </c>
      <c r="M4792" s="7">
        <v>1</v>
      </c>
      <c r="N4792" s="7">
        <v>0.8</v>
      </c>
      <c r="O4792" t="s">
        <v>25</v>
      </c>
      <c r="R4792" s="4" t="str">
        <f t="shared" ca="1" si="74"/>
        <v>Kempster RM and Egeberg CA (2020). SharkBase citizen science global chondrichthyan sighting database. Support Our Sharks Ocean Conservation Society. Version 2020.08. www.supportoursharks.com (consulted on 01/08/2020)</v>
      </c>
    </row>
    <row r="4793" spans="1:18" ht="15.75" customHeight="1" x14ac:dyDescent="0.25">
      <c r="A4793">
        <v>4826</v>
      </c>
      <c r="B4793" t="s">
        <v>18</v>
      </c>
      <c r="C4793" t="s">
        <v>19</v>
      </c>
      <c r="D4793" t="s">
        <v>20</v>
      </c>
      <c r="E4793" t="s">
        <v>1173</v>
      </c>
      <c r="F4793" s="7">
        <v>-8.3424940900000006</v>
      </c>
      <c r="G4793" s="7">
        <v>116.027798</v>
      </c>
      <c r="H4793" s="8">
        <v>42999</v>
      </c>
      <c r="I4793" t="s">
        <v>1174</v>
      </c>
      <c r="J4793" t="s">
        <v>63</v>
      </c>
      <c r="K4793" t="s">
        <v>28</v>
      </c>
      <c r="L4793">
        <v>23</v>
      </c>
      <c r="M4793" s="7">
        <v>1</v>
      </c>
      <c r="N4793" s="7">
        <v>1.3</v>
      </c>
      <c r="O4793" t="s">
        <v>25</v>
      </c>
      <c r="R4793" s="4" t="str">
        <f t="shared" ca="1" si="74"/>
        <v>Kempster RM and Egeberg CA (2020). SharkBase citizen science global chondrichthyan sighting database. Support Our Sharks Ocean Conservation Society. Version 2020.08. www.supportoursharks.com (consulted on 01/08/2020)</v>
      </c>
    </row>
    <row r="4794" spans="1:18" ht="15.75" customHeight="1" x14ac:dyDescent="0.25">
      <c r="A4794">
        <v>4827</v>
      </c>
      <c r="B4794" t="s">
        <v>18</v>
      </c>
      <c r="C4794" t="s">
        <v>19</v>
      </c>
      <c r="D4794" t="s">
        <v>20</v>
      </c>
      <c r="E4794" t="s">
        <v>1173</v>
      </c>
      <c r="F4794" s="7">
        <v>-8.3435131580000004</v>
      </c>
      <c r="G4794" s="7">
        <v>116.0270684</v>
      </c>
      <c r="H4794" s="8">
        <v>42999</v>
      </c>
      <c r="I4794" t="s">
        <v>1174</v>
      </c>
      <c r="J4794" t="s">
        <v>63</v>
      </c>
      <c r="K4794" t="s">
        <v>28</v>
      </c>
      <c r="L4794">
        <v>21</v>
      </c>
      <c r="M4794" s="7">
        <v>1</v>
      </c>
      <c r="N4794" s="7">
        <v>1.3</v>
      </c>
      <c r="O4794" t="s">
        <v>25</v>
      </c>
      <c r="R4794" s="4" t="str">
        <f t="shared" ca="1" si="74"/>
        <v>Kempster RM and Egeberg CA (2020). SharkBase citizen science global chondrichthyan sighting database. Support Our Sharks Ocean Conservation Society. Version 2020.08. www.supportoursharks.com (consulted on 01/08/2020)</v>
      </c>
    </row>
    <row r="4795" spans="1:18" ht="15.75" customHeight="1" x14ac:dyDescent="0.25">
      <c r="A4795">
        <v>4828</v>
      </c>
      <c r="B4795" t="s">
        <v>18</v>
      </c>
      <c r="C4795" t="s">
        <v>19</v>
      </c>
      <c r="D4795" t="s">
        <v>20</v>
      </c>
      <c r="E4795" t="s">
        <v>1173</v>
      </c>
      <c r="F4795" s="7">
        <v>-8.3432583910000009</v>
      </c>
      <c r="G4795" s="7">
        <v>116.0271971</v>
      </c>
      <c r="H4795" s="8">
        <v>42999</v>
      </c>
      <c r="I4795" t="s">
        <v>1174</v>
      </c>
      <c r="J4795" t="s">
        <v>63</v>
      </c>
      <c r="K4795" t="s">
        <v>28</v>
      </c>
      <c r="L4795">
        <v>22</v>
      </c>
      <c r="M4795" s="7">
        <v>1</v>
      </c>
      <c r="N4795" s="7">
        <v>1.4</v>
      </c>
      <c r="O4795" t="s">
        <v>25</v>
      </c>
      <c r="R4795" s="4" t="str">
        <f t="shared" ca="1" si="74"/>
        <v>Kempster RM and Egeberg CA (2020). SharkBase citizen science global chondrichthyan sighting database. Support Our Sharks Ocean Conservation Society. Version 2020.08. www.supportoursharks.com (consulted on 01/08/2020)</v>
      </c>
    </row>
    <row r="4796" spans="1:18" ht="15.75" customHeight="1" x14ac:dyDescent="0.25">
      <c r="A4796">
        <v>4829</v>
      </c>
      <c r="B4796" t="s">
        <v>18</v>
      </c>
      <c r="C4796" t="s">
        <v>19</v>
      </c>
      <c r="D4796" t="s">
        <v>20</v>
      </c>
      <c r="E4796" t="s">
        <v>1173</v>
      </c>
      <c r="F4796" s="7">
        <v>-8.342770088</v>
      </c>
      <c r="G4796" s="7">
        <v>116.0272401</v>
      </c>
      <c r="H4796" s="8">
        <v>42999</v>
      </c>
      <c r="I4796" t="s">
        <v>1174</v>
      </c>
      <c r="J4796" t="s">
        <v>63</v>
      </c>
      <c r="K4796" t="s">
        <v>28</v>
      </c>
      <c r="L4796">
        <v>18.3</v>
      </c>
      <c r="M4796" s="7">
        <v>1</v>
      </c>
      <c r="N4796" s="7">
        <v>1.1000000000000001</v>
      </c>
      <c r="O4796" t="s">
        <v>25</v>
      </c>
      <c r="R4796" s="4" t="str">
        <f t="shared" ca="1" si="74"/>
        <v>Kempster RM and Egeberg CA (2020). SharkBase citizen science global chondrichthyan sighting database. Support Our Sharks Ocean Conservation Society. Version 2020.08. www.supportoursharks.com (consulted on 01/08/2020)</v>
      </c>
    </row>
    <row r="4797" spans="1:18" ht="15.75" customHeight="1" x14ac:dyDescent="0.25">
      <c r="A4797">
        <v>4830</v>
      </c>
      <c r="B4797" t="s">
        <v>95</v>
      </c>
      <c r="C4797" t="s">
        <v>743</v>
      </c>
      <c r="D4797" t="s">
        <v>20</v>
      </c>
      <c r="E4797" t="s">
        <v>1173</v>
      </c>
      <c r="F4797" s="7">
        <v>-8.3436193109999994</v>
      </c>
      <c r="G4797" s="7">
        <v>116.02666069999999</v>
      </c>
      <c r="H4797" s="8">
        <v>42999</v>
      </c>
      <c r="I4797" t="s">
        <v>1174</v>
      </c>
      <c r="J4797" t="s">
        <v>63</v>
      </c>
      <c r="K4797" t="s">
        <v>28</v>
      </c>
      <c r="M4797" s="7">
        <v>1</v>
      </c>
      <c r="N4797" s="7">
        <v>0.45</v>
      </c>
      <c r="O4797" t="s">
        <v>25</v>
      </c>
      <c r="R4797" s="4" t="str">
        <f t="shared" ca="1" si="74"/>
        <v>Kempster RM and Egeberg CA (2020). SharkBase citizen science global chondrichthyan sighting database. Support Our Sharks Ocean Conservation Society. Version 2020.08. www.supportoursharks.com (consulted on 01/08/2020)</v>
      </c>
    </row>
    <row r="4798" spans="1:18" ht="15.75" customHeight="1" x14ac:dyDescent="0.25">
      <c r="A4798">
        <v>4831</v>
      </c>
      <c r="B4798" t="s">
        <v>124</v>
      </c>
      <c r="C4798" t="s">
        <v>125</v>
      </c>
      <c r="D4798" t="s">
        <v>20</v>
      </c>
      <c r="E4798" t="s">
        <v>1173</v>
      </c>
      <c r="F4798" s="7">
        <v>-8.3372713229999995</v>
      </c>
      <c r="G4798" s="7">
        <v>116.0361664</v>
      </c>
      <c r="H4798" s="8">
        <v>43025</v>
      </c>
      <c r="I4798" t="s">
        <v>1174</v>
      </c>
      <c r="J4798" t="s">
        <v>63</v>
      </c>
      <c r="K4798" t="s">
        <v>28</v>
      </c>
      <c r="L4798">
        <v>22</v>
      </c>
      <c r="M4798" s="7">
        <v>1</v>
      </c>
      <c r="N4798" s="7">
        <v>1.25</v>
      </c>
      <c r="O4798" t="s">
        <v>25</v>
      </c>
      <c r="R4798" s="4" t="str">
        <f t="shared" ca="1" si="74"/>
        <v>Kempster RM and Egeberg CA (2020). SharkBase citizen science global chondrichthyan sighting database. Support Our Sharks Ocean Conservation Society. Version 2020.08. www.supportoursharks.com (consulted on 01/08/2020)</v>
      </c>
    </row>
    <row r="4799" spans="1:18" ht="15.75" customHeight="1" x14ac:dyDescent="0.25">
      <c r="A4799">
        <v>4832</v>
      </c>
      <c r="B4799" t="s">
        <v>18</v>
      </c>
      <c r="C4799" t="s">
        <v>19</v>
      </c>
      <c r="D4799" t="s">
        <v>101</v>
      </c>
      <c r="E4799" t="s">
        <v>121</v>
      </c>
      <c r="F4799" s="7">
        <v>-8.3368359999999999</v>
      </c>
      <c r="G4799" s="7">
        <v>116.038634</v>
      </c>
      <c r="H4799" s="8">
        <v>43025</v>
      </c>
      <c r="I4799" t="s">
        <v>1457</v>
      </c>
      <c r="J4799" t="s">
        <v>63</v>
      </c>
      <c r="K4799" t="s">
        <v>63</v>
      </c>
      <c r="M4799" s="7">
        <v>5</v>
      </c>
      <c r="O4799" t="s">
        <v>25</v>
      </c>
      <c r="R4799" s="4" t="str">
        <f t="shared" ca="1" si="74"/>
        <v>Kempster RM and Egeberg CA (2020). SharkBase citizen science global chondrichthyan sighting database. Support Our Sharks Ocean Conservation Society. Version 2020.08. www.supportoursharks.com (consulted on 01/08/2020)</v>
      </c>
    </row>
    <row r="4800" spans="1:18" ht="15.75" customHeight="1" x14ac:dyDescent="0.25">
      <c r="A4800">
        <v>4833</v>
      </c>
      <c r="B4800" t="s">
        <v>18</v>
      </c>
      <c r="C4800" t="s">
        <v>19</v>
      </c>
      <c r="D4800" t="s">
        <v>20</v>
      </c>
      <c r="E4800" t="s">
        <v>1173</v>
      </c>
      <c r="F4800" s="7">
        <v>-8.3418147099999995</v>
      </c>
      <c r="G4800" s="7">
        <v>116.026253</v>
      </c>
      <c r="H4800" s="8">
        <v>42997</v>
      </c>
      <c r="I4800" t="s">
        <v>1174</v>
      </c>
      <c r="J4800" t="s">
        <v>63</v>
      </c>
      <c r="K4800" t="s">
        <v>28</v>
      </c>
      <c r="L4800">
        <v>22</v>
      </c>
      <c r="M4800" s="7">
        <v>1</v>
      </c>
      <c r="N4800" s="7">
        <v>1.4</v>
      </c>
      <c r="O4800" t="s">
        <v>25</v>
      </c>
      <c r="R4800" s="4" t="str">
        <f t="shared" ca="1" si="74"/>
        <v>Kempster RM and Egeberg CA (2020). SharkBase citizen science global chondrichthyan sighting database. Support Our Sharks Ocean Conservation Society. Version 2020.08. www.supportoursharks.com (consulted on 01/08/2020)</v>
      </c>
    </row>
    <row r="4801" spans="1:18" ht="15.75" customHeight="1" x14ac:dyDescent="0.25">
      <c r="A4801">
        <v>4834</v>
      </c>
      <c r="B4801" t="s">
        <v>98</v>
      </c>
      <c r="C4801" t="s">
        <v>701</v>
      </c>
      <c r="D4801" t="s">
        <v>20</v>
      </c>
      <c r="E4801" t="s">
        <v>1173</v>
      </c>
      <c r="F4801" s="7">
        <v>-8.3429187020000004</v>
      </c>
      <c r="G4801" s="7">
        <v>116.025738</v>
      </c>
      <c r="H4801" s="8">
        <v>42997</v>
      </c>
      <c r="I4801" t="s">
        <v>1174</v>
      </c>
      <c r="J4801" t="s">
        <v>63</v>
      </c>
      <c r="K4801" t="s">
        <v>28</v>
      </c>
      <c r="M4801" s="7">
        <v>1</v>
      </c>
      <c r="N4801" s="7">
        <v>0.4</v>
      </c>
      <c r="O4801" t="s">
        <v>25</v>
      </c>
      <c r="R4801" s="4" t="str">
        <f t="shared" ca="1" si="74"/>
        <v>Kempster RM and Egeberg CA (2020). SharkBase citizen science global chondrichthyan sighting database. Support Our Sharks Ocean Conservation Society. Version 2020.08. www.supportoursharks.com (consulted on 01/08/2020)</v>
      </c>
    </row>
    <row r="4802" spans="1:18" ht="15.75" customHeight="1" x14ac:dyDescent="0.25">
      <c r="A4802">
        <v>4835</v>
      </c>
      <c r="B4802" t="s">
        <v>95</v>
      </c>
      <c r="C4802" t="s">
        <v>743</v>
      </c>
      <c r="D4802" t="s">
        <v>20</v>
      </c>
      <c r="E4802" t="s">
        <v>1173</v>
      </c>
      <c r="F4802" s="7">
        <v>-8.3430036239999996</v>
      </c>
      <c r="G4802" s="7">
        <v>116.02539470000001</v>
      </c>
      <c r="H4802" s="8">
        <v>42997</v>
      </c>
      <c r="I4802" t="s">
        <v>1174</v>
      </c>
      <c r="J4802" t="s">
        <v>63</v>
      </c>
      <c r="K4802" t="s">
        <v>28</v>
      </c>
      <c r="L4802">
        <v>23</v>
      </c>
      <c r="M4802" s="7">
        <v>1</v>
      </c>
      <c r="N4802" s="7">
        <v>0.45</v>
      </c>
      <c r="O4802" t="s">
        <v>25</v>
      </c>
      <c r="R4802" s="4" t="str">
        <f t="shared" ca="1" si="74"/>
        <v>Kempster RM and Egeberg CA (2020). SharkBase citizen science global chondrichthyan sighting database. Support Our Sharks Ocean Conservation Society. Version 2020.08. www.supportoursharks.com (consulted on 01/08/2020)</v>
      </c>
    </row>
    <row r="4803" spans="1:18" ht="15.75" customHeight="1" x14ac:dyDescent="0.25">
      <c r="A4803">
        <v>4836</v>
      </c>
      <c r="B4803" t="s">
        <v>98</v>
      </c>
      <c r="C4803" t="s">
        <v>701</v>
      </c>
      <c r="D4803" t="s">
        <v>20</v>
      </c>
      <c r="E4803" t="s">
        <v>1173</v>
      </c>
      <c r="F4803" s="7">
        <v>-8.3550624130000006</v>
      </c>
      <c r="G4803" s="7">
        <v>116.0720008</v>
      </c>
      <c r="H4803" s="8">
        <v>43025</v>
      </c>
      <c r="I4803" t="s">
        <v>1224</v>
      </c>
      <c r="J4803" t="s">
        <v>63</v>
      </c>
      <c r="K4803" t="s">
        <v>28</v>
      </c>
      <c r="L4803">
        <v>17</v>
      </c>
      <c r="M4803" s="7">
        <v>1</v>
      </c>
      <c r="N4803" s="7">
        <v>0.45</v>
      </c>
      <c r="O4803" t="s">
        <v>25</v>
      </c>
      <c r="R4803" s="4" t="str">
        <f t="shared" ref="R4803:R4866" ca="1" si="75">("Kempster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4804" spans="1:18" ht="15.75" customHeight="1" x14ac:dyDescent="0.25">
      <c r="A4804">
        <v>4837</v>
      </c>
      <c r="B4804" t="s">
        <v>18</v>
      </c>
      <c r="C4804" t="s">
        <v>19</v>
      </c>
      <c r="D4804" t="s">
        <v>20</v>
      </c>
      <c r="E4804" t="s">
        <v>1173</v>
      </c>
      <c r="F4804" s="7">
        <v>-8.3413051740000004</v>
      </c>
      <c r="G4804" s="7">
        <v>116.0271971</v>
      </c>
      <c r="H4804" s="8">
        <v>43013</v>
      </c>
      <c r="I4804" t="s">
        <v>1174</v>
      </c>
      <c r="J4804" t="s">
        <v>63</v>
      </c>
      <c r="K4804" t="s">
        <v>28</v>
      </c>
      <c r="L4804">
        <v>26</v>
      </c>
      <c r="M4804" s="7">
        <v>1</v>
      </c>
      <c r="N4804" s="7">
        <v>1</v>
      </c>
      <c r="O4804" t="s">
        <v>25</v>
      </c>
      <c r="R4804" s="4" t="str">
        <f t="shared" ca="1" si="75"/>
        <v>Kempster RM and Egeberg CA (2020). SharkBase citizen science global chondrichthyan sighting database. Support Our Sharks Ocean Conservation Society. Version 2020.08. www.supportoursharks.com (consulted on 01/08/2020)</v>
      </c>
    </row>
    <row r="4805" spans="1:18" ht="15.75" customHeight="1" x14ac:dyDescent="0.25">
      <c r="A4805">
        <v>4838</v>
      </c>
      <c r="B4805" t="s">
        <v>18</v>
      </c>
      <c r="C4805" t="s">
        <v>19</v>
      </c>
      <c r="D4805" t="s">
        <v>20</v>
      </c>
      <c r="E4805" t="s">
        <v>1173</v>
      </c>
      <c r="F4805" s="7">
        <v>-8.341135328</v>
      </c>
      <c r="G4805" s="7">
        <v>116.027798</v>
      </c>
      <c r="H4805" s="8">
        <v>43013</v>
      </c>
      <c r="I4805" t="s">
        <v>1174</v>
      </c>
      <c r="J4805" t="s">
        <v>63</v>
      </c>
      <c r="K4805" t="s">
        <v>28</v>
      </c>
      <c r="L4805">
        <v>26</v>
      </c>
      <c r="M4805" s="7">
        <v>1</v>
      </c>
      <c r="N4805" s="7">
        <v>1.2</v>
      </c>
      <c r="O4805" t="s">
        <v>25</v>
      </c>
      <c r="R4805" s="4" t="str">
        <f t="shared" ca="1" si="75"/>
        <v>Kempster RM and Egeberg CA (2020). SharkBase citizen science global chondrichthyan sighting database. Support Our Sharks Ocean Conservation Society. Version 2020.08. www.supportoursharks.com (consulted on 01/08/2020)</v>
      </c>
    </row>
    <row r="4806" spans="1:18" ht="15.75" customHeight="1" x14ac:dyDescent="0.25">
      <c r="A4806">
        <v>4839</v>
      </c>
      <c r="B4806" t="s">
        <v>18</v>
      </c>
      <c r="C4806" t="s">
        <v>19</v>
      </c>
      <c r="D4806" t="s">
        <v>20</v>
      </c>
      <c r="E4806" t="s">
        <v>1173</v>
      </c>
      <c r="F4806" s="7">
        <v>-8.3411990199999995</v>
      </c>
      <c r="G4806" s="7">
        <v>116.0270469</v>
      </c>
      <c r="H4806" s="8">
        <v>43013</v>
      </c>
      <c r="I4806" t="s">
        <v>1174</v>
      </c>
      <c r="J4806" t="s">
        <v>63</v>
      </c>
      <c r="K4806" t="s">
        <v>28</v>
      </c>
      <c r="L4806">
        <v>18.3</v>
      </c>
      <c r="M4806" s="7">
        <v>1</v>
      </c>
      <c r="N4806" s="7">
        <v>0.9</v>
      </c>
      <c r="O4806" t="s">
        <v>25</v>
      </c>
      <c r="R4806" s="4" t="str">
        <f t="shared" ca="1" si="75"/>
        <v>Kempster RM and Egeberg CA (2020). SharkBase citizen science global chondrichthyan sighting database. Support Our Sharks Ocean Conservation Society. Version 2020.08. www.supportoursharks.com (consulted on 01/08/2020)</v>
      </c>
    </row>
    <row r="4807" spans="1:18" ht="15.75" customHeight="1" x14ac:dyDescent="0.25">
      <c r="A4807">
        <v>4840</v>
      </c>
      <c r="B4807" t="s">
        <v>18</v>
      </c>
      <c r="C4807" t="s">
        <v>19</v>
      </c>
      <c r="D4807" t="s">
        <v>20</v>
      </c>
      <c r="E4807" t="s">
        <v>1173</v>
      </c>
      <c r="F4807" s="7">
        <v>-8.3406682530000005</v>
      </c>
      <c r="G4807" s="7">
        <v>116.0277121</v>
      </c>
      <c r="H4807" s="8">
        <v>43013</v>
      </c>
      <c r="I4807" t="s">
        <v>1174</v>
      </c>
      <c r="J4807" t="s">
        <v>63</v>
      </c>
      <c r="K4807" t="s">
        <v>28</v>
      </c>
      <c r="L4807">
        <v>18.899999999999999</v>
      </c>
      <c r="M4807" s="7">
        <v>1</v>
      </c>
      <c r="N4807" s="7">
        <v>1.1000000000000001</v>
      </c>
      <c r="O4807" t="s">
        <v>25</v>
      </c>
      <c r="R4807" s="4" t="str">
        <f t="shared" ca="1" si="75"/>
        <v>Kempster RM and Egeberg CA (2020). SharkBase citizen science global chondrichthyan sighting database. Support Our Sharks Ocean Conservation Society. Version 2020.08. www.supportoursharks.com (consulted on 01/08/2020)</v>
      </c>
    </row>
    <row r="4808" spans="1:18" ht="15.75" customHeight="1" x14ac:dyDescent="0.25">
      <c r="A4808">
        <v>4841</v>
      </c>
      <c r="B4808" t="s">
        <v>95</v>
      </c>
      <c r="C4808" t="s">
        <v>743</v>
      </c>
      <c r="D4808" t="s">
        <v>20</v>
      </c>
      <c r="E4808" t="s">
        <v>1173</v>
      </c>
      <c r="F4808" s="7">
        <v>-8.3413900959999996</v>
      </c>
      <c r="G4808" s="7">
        <v>116.027798</v>
      </c>
      <c r="H4808" s="8">
        <v>43013</v>
      </c>
      <c r="I4808" t="s">
        <v>1174</v>
      </c>
      <c r="J4808" t="s">
        <v>63</v>
      </c>
      <c r="K4808" t="s">
        <v>28</v>
      </c>
      <c r="L4808">
        <v>20</v>
      </c>
      <c r="M4808" s="7">
        <v>1</v>
      </c>
      <c r="N4808" s="7">
        <v>0.35</v>
      </c>
      <c r="O4808" t="s">
        <v>25</v>
      </c>
      <c r="R4808" s="4" t="str">
        <f t="shared" ca="1" si="75"/>
        <v>Kempster RM and Egeberg CA (2020). SharkBase citizen science global chondrichthyan sighting database. Support Our Sharks Ocean Conservation Society. Version 2020.08. www.supportoursharks.com (consulted on 01/08/2020)</v>
      </c>
    </row>
    <row r="4809" spans="1:18" ht="15.75" customHeight="1" x14ac:dyDescent="0.25">
      <c r="A4809">
        <v>4842</v>
      </c>
      <c r="B4809" t="s">
        <v>95</v>
      </c>
      <c r="C4809" t="s">
        <v>743</v>
      </c>
      <c r="D4809" t="s">
        <v>20</v>
      </c>
      <c r="E4809" t="s">
        <v>1173</v>
      </c>
      <c r="F4809" s="7">
        <v>-8.3399676379999992</v>
      </c>
      <c r="G4809" s="7">
        <v>116.02899960000001</v>
      </c>
      <c r="H4809" s="8">
        <v>43013</v>
      </c>
      <c r="I4809" t="s">
        <v>1174</v>
      </c>
      <c r="J4809" t="s">
        <v>63</v>
      </c>
      <c r="K4809" t="s">
        <v>28</v>
      </c>
      <c r="L4809">
        <v>24</v>
      </c>
      <c r="M4809" s="7">
        <v>1</v>
      </c>
      <c r="N4809" s="7">
        <v>0.3</v>
      </c>
      <c r="O4809" t="s">
        <v>25</v>
      </c>
      <c r="R4809" s="4" t="str">
        <f t="shared" ca="1" si="75"/>
        <v>Kempster RM and Egeberg CA (2020). SharkBase citizen science global chondrichthyan sighting database. Support Our Sharks Ocean Conservation Society. Version 2020.08. www.supportoursharks.com (consulted on 01/08/2020)</v>
      </c>
    </row>
    <row r="4810" spans="1:18" ht="15.75" customHeight="1" x14ac:dyDescent="0.25">
      <c r="A4810">
        <v>4843</v>
      </c>
      <c r="B4810" t="s">
        <v>1100</v>
      </c>
      <c r="C4810" t="s">
        <v>568</v>
      </c>
      <c r="D4810" t="s">
        <v>20</v>
      </c>
      <c r="E4810" t="s">
        <v>1173</v>
      </c>
      <c r="F4810" s="7">
        <v>-8.3580345919999992</v>
      </c>
      <c r="G4810" s="7">
        <v>116.05225969999999</v>
      </c>
      <c r="H4810" s="8">
        <v>43012</v>
      </c>
      <c r="I4810" t="s">
        <v>1337</v>
      </c>
      <c r="J4810" t="s">
        <v>63</v>
      </c>
      <c r="K4810" t="s">
        <v>28</v>
      </c>
      <c r="L4810">
        <v>8.1999999999999993</v>
      </c>
      <c r="M4810" s="7">
        <v>1</v>
      </c>
      <c r="N4810" s="7">
        <v>0.65</v>
      </c>
      <c r="O4810" t="s">
        <v>25</v>
      </c>
      <c r="R4810" s="4" t="str">
        <f t="shared" ca="1" si="75"/>
        <v>Kempster RM and Egeberg CA (2020). SharkBase citizen science global chondrichthyan sighting database. Support Our Sharks Ocean Conservation Society. Version 2020.08. www.supportoursharks.com (consulted on 01/08/2020)</v>
      </c>
    </row>
    <row r="4811" spans="1:18" ht="15.75" customHeight="1" x14ac:dyDescent="0.25">
      <c r="A4811">
        <v>4844</v>
      </c>
      <c r="B4811" t="s">
        <v>98</v>
      </c>
      <c r="C4811" t="s">
        <v>701</v>
      </c>
      <c r="D4811" t="s">
        <v>20</v>
      </c>
      <c r="E4811" t="s">
        <v>1173</v>
      </c>
      <c r="F4811" s="7">
        <v>-8.3586290250000008</v>
      </c>
      <c r="G4811" s="7">
        <v>116.05183049999999</v>
      </c>
      <c r="H4811" s="8">
        <v>43012</v>
      </c>
      <c r="I4811" t="s">
        <v>1337</v>
      </c>
      <c r="J4811" t="s">
        <v>63</v>
      </c>
      <c r="K4811" t="s">
        <v>28</v>
      </c>
      <c r="L4811">
        <v>17.8</v>
      </c>
      <c r="M4811" s="7">
        <v>1</v>
      </c>
      <c r="N4811" s="7">
        <v>0.4</v>
      </c>
      <c r="O4811" t="s">
        <v>25</v>
      </c>
      <c r="R4811" s="4" t="str">
        <f t="shared" ca="1" si="75"/>
        <v>Kempster RM and Egeberg CA (2020). SharkBase citizen science global chondrichthyan sighting database. Support Our Sharks Ocean Conservation Society. Version 2020.08. www.supportoursharks.com (consulted on 01/08/2020)</v>
      </c>
    </row>
    <row r="4812" spans="1:18" ht="15.75" customHeight="1" x14ac:dyDescent="0.25">
      <c r="A4812">
        <v>4845</v>
      </c>
      <c r="B4812" t="s">
        <v>98</v>
      </c>
      <c r="C4812" t="s">
        <v>701</v>
      </c>
      <c r="D4812" t="s">
        <v>20</v>
      </c>
      <c r="E4812" t="s">
        <v>1173</v>
      </c>
      <c r="F4812" s="7">
        <v>-8.3584591869999993</v>
      </c>
      <c r="G4812" s="7">
        <v>116.0516803</v>
      </c>
      <c r="H4812" s="8">
        <v>43012</v>
      </c>
      <c r="I4812" t="s">
        <v>1337</v>
      </c>
      <c r="J4812" t="s">
        <v>63</v>
      </c>
      <c r="K4812" t="s">
        <v>28</v>
      </c>
      <c r="L4812">
        <v>17</v>
      </c>
      <c r="M4812" s="7">
        <v>1</v>
      </c>
      <c r="N4812" s="7">
        <v>0.45</v>
      </c>
      <c r="O4812" t="s">
        <v>25</v>
      </c>
      <c r="R4812" s="4" t="str">
        <f t="shared" ca="1" si="75"/>
        <v>Kempster RM and Egeberg CA (2020). SharkBase citizen science global chondrichthyan sighting database. Support Our Sharks Ocean Conservation Society. Version 2020.08. www.supportoursharks.com (consulted on 01/08/2020)</v>
      </c>
    </row>
    <row r="4813" spans="1:18" ht="15.75" customHeight="1" x14ac:dyDescent="0.25">
      <c r="A4813">
        <v>4846</v>
      </c>
      <c r="B4813" t="s">
        <v>18</v>
      </c>
      <c r="C4813" t="s">
        <v>19</v>
      </c>
      <c r="D4813" t="s">
        <v>20</v>
      </c>
      <c r="E4813" t="s">
        <v>1173</v>
      </c>
      <c r="F4813" s="7">
        <v>-8.3613464220000004</v>
      </c>
      <c r="G4813" s="7">
        <v>116.0289138</v>
      </c>
      <c r="H4813" s="8">
        <v>43019</v>
      </c>
      <c r="I4813" t="s">
        <v>1176</v>
      </c>
      <c r="J4813" t="s">
        <v>63</v>
      </c>
      <c r="K4813" t="s">
        <v>28</v>
      </c>
      <c r="L4813">
        <v>20</v>
      </c>
      <c r="M4813" s="7">
        <v>2</v>
      </c>
      <c r="N4813" s="7">
        <v>0.7</v>
      </c>
      <c r="O4813" t="s">
        <v>25</v>
      </c>
      <c r="R4813" s="4" t="str">
        <f t="shared" ca="1" si="75"/>
        <v>Kempster RM and Egeberg CA (2020). SharkBase citizen science global chondrichthyan sighting database. Support Our Sharks Ocean Conservation Society. Version 2020.08. www.supportoursharks.com (consulted on 01/08/2020)</v>
      </c>
    </row>
    <row r="4814" spans="1:18" ht="15.75" customHeight="1" x14ac:dyDescent="0.25">
      <c r="A4814">
        <v>4847</v>
      </c>
      <c r="B4814" t="s">
        <v>98</v>
      </c>
      <c r="C4814" t="s">
        <v>701</v>
      </c>
      <c r="D4814" t="s">
        <v>20</v>
      </c>
      <c r="E4814" t="s">
        <v>1173</v>
      </c>
      <c r="F4814" s="7">
        <v>-8.352429892</v>
      </c>
      <c r="G4814" s="7">
        <v>116.0883086</v>
      </c>
      <c r="H4814" s="8">
        <v>43021</v>
      </c>
      <c r="I4814" t="s">
        <v>1538</v>
      </c>
      <c r="J4814" t="s">
        <v>63</v>
      </c>
      <c r="K4814" t="s">
        <v>28</v>
      </c>
      <c r="L4814">
        <v>18</v>
      </c>
      <c r="M4814" s="7">
        <v>1</v>
      </c>
      <c r="N4814" s="7">
        <v>0.35</v>
      </c>
      <c r="O4814" t="s">
        <v>25</v>
      </c>
      <c r="R4814" s="4" t="str">
        <f t="shared" ca="1" si="75"/>
        <v>Kempster RM and Egeberg CA (2020). SharkBase citizen science global chondrichthyan sighting database. Support Our Sharks Ocean Conservation Society. Version 2020.08. www.supportoursharks.com (consulted on 01/08/2020)</v>
      </c>
    </row>
    <row r="4815" spans="1:18" ht="15.75" customHeight="1" x14ac:dyDescent="0.25">
      <c r="A4815">
        <v>4848</v>
      </c>
      <c r="B4815" t="s">
        <v>98</v>
      </c>
      <c r="C4815" t="s">
        <v>701</v>
      </c>
      <c r="D4815" t="s">
        <v>20</v>
      </c>
      <c r="E4815" t="s">
        <v>1173</v>
      </c>
      <c r="F4815" s="7">
        <v>-8.3525572730000004</v>
      </c>
      <c r="G4815" s="7">
        <v>116.0883086</v>
      </c>
      <c r="H4815" s="8">
        <v>43021</v>
      </c>
      <c r="I4815" t="s">
        <v>1538</v>
      </c>
      <c r="J4815" t="s">
        <v>63</v>
      </c>
      <c r="K4815" t="s">
        <v>28</v>
      </c>
      <c r="L4815">
        <v>19.7</v>
      </c>
      <c r="M4815" s="7">
        <v>2</v>
      </c>
      <c r="N4815" s="7">
        <v>0.4</v>
      </c>
      <c r="O4815" t="s">
        <v>25</v>
      </c>
      <c r="R4815" s="4" t="str">
        <f t="shared" ca="1" si="75"/>
        <v>Kempster RM and Egeberg CA (2020). SharkBase citizen science global chondrichthyan sighting database. Support Our Sharks Ocean Conservation Society. Version 2020.08. www.supportoursharks.com (consulted on 01/08/2020)</v>
      </c>
    </row>
    <row r="4816" spans="1:18" ht="15.75" customHeight="1" x14ac:dyDescent="0.25">
      <c r="A4816">
        <v>4849</v>
      </c>
      <c r="B4816" t="s">
        <v>98</v>
      </c>
      <c r="C4816" t="s">
        <v>701</v>
      </c>
      <c r="D4816" t="s">
        <v>20</v>
      </c>
      <c r="E4816" t="s">
        <v>1173</v>
      </c>
      <c r="F4816" s="7">
        <v>-8.3528544930000006</v>
      </c>
      <c r="G4816" s="7">
        <v>116.08787940000001</v>
      </c>
      <c r="H4816" s="8">
        <v>43021</v>
      </c>
      <c r="I4816" t="s">
        <v>1538</v>
      </c>
      <c r="J4816" t="s">
        <v>63</v>
      </c>
      <c r="K4816" t="s">
        <v>28</v>
      </c>
      <c r="L4816">
        <v>20</v>
      </c>
      <c r="M4816" s="7">
        <v>1</v>
      </c>
      <c r="N4816" s="7">
        <v>0.4</v>
      </c>
      <c r="O4816" t="s">
        <v>25</v>
      </c>
      <c r="R4816" s="4" t="str">
        <f t="shared" ca="1" si="75"/>
        <v>Kempster RM and Egeberg CA (2020). SharkBase citizen science global chondrichthyan sighting database. Support Our Sharks Ocean Conservation Society. Version 2020.08. www.supportoursharks.com (consulted on 01/08/2020)</v>
      </c>
    </row>
    <row r="4817" spans="1:18" ht="15.75" customHeight="1" x14ac:dyDescent="0.25">
      <c r="A4817">
        <v>4850</v>
      </c>
      <c r="B4817" t="s">
        <v>98</v>
      </c>
      <c r="C4817" t="s">
        <v>701</v>
      </c>
      <c r="D4817" t="s">
        <v>20</v>
      </c>
      <c r="E4817" t="s">
        <v>1173</v>
      </c>
      <c r="F4817" s="7">
        <v>-8.3535338550000002</v>
      </c>
      <c r="G4817" s="7">
        <v>116.088094</v>
      </c>
      <c r="H4817" s="8">
        <v>43021</v>
      </c>
      <c r="I4817" t="s">
        <v>1538</v>
      </c>
      <c r="J4817" t="s">
        <v>63</v>
      </c>
      <c r="K4817" t="s">
        <v>28</v>
      </c>
      <c r="L4817">
        <v>17.7</v>
      </c>
      <c r="M4817" s="7">
        <v>1</v>
      </c>
      <c r="N4817" s="7">
        <v>0.4</v>
      </c>
      <c r="O4817" t="s">
        <v>25</v>
      </c>
      <c r="R4817" s="4" t="str">
        <f t="shared" ca="1" si="75"/>
        <v>Kempster RM and Egeberg CA (2020). SharkBase citizen science global chondrichthyan sighting database. Support Our Sharks Ocean Conservation Society. Version 2020.08. www.supportoursharks.com (consulted on 01/08/2020)</v>
      </c>
    </row>
    <row r="4818" spans="1:18" ht="15.75" customHeight="1" x14ac:dyDescent="0.25">
      <c r="A4818">
        <v>4851</v>
      </c>
      <c r="B4818" t="s">
        <v>98</v>
      </c>
      <c r="C4818" t="s">
        <v>701</v>
      </c>
      <c r="D4818" t="s">
        <v>20</v>
      </c>
      <c r="E4818" t="s">
        <v>1173</v>
      </c>
      <c r="F4818" s="7">
        <v>-8.3537886149999991</v>
      </c>
      <c r="G4818" s="7">
        <v>116.0883944</v>
      </c>
      <c r="H4818" s="8">
        <v>43021</v>
      </c>
      <c r="I4818" t="s">
        <v>1538</v>
      </c>
      <c r="J4818" t="s">
        <v>63</v>
      </c>
      <c r="K4818" t="s">
        <v>28</v>
      </c>
      <c r="L4818">
        <v>21</v>
      </c>
      <c r="M4818" s="7">
        <v>1</v>
      </c>
      <c r="N4818" s="7">
        <v>0.45</v>
      </c>
      <c r="O4818" t="s">
        <v>25</v>
      </c>
      <c r="R4818" s="4" t="str">
        <f t="shared" ca="1" si="75"/>
        <v>Kempster RM and Egeberg CA (2020). SharkBase citizen science global chondrichthyan sighting database. Support Our Sharks Ocean Conservation Society. Version 2020.08. www.supportoursharks.com (consulted on 01/08/2020)</v>
      </c>
    </row>
    <row r="4819" spans="1:18" ht="15.75" customHeight="1" x14ac:dyDescent="0.25">
      <c r="A4819">
        <v>4852</v>
      </c>
      <c r="B4819" t="s">
        <v>18</v>
      </c>
      <c r="C4819" t="s">
        <v>19</v>
      </c>
      <c r="D4819" t="s">
        <v>20</v>
      </c>
      <c r="E4819" t="s">
        <v>1173</v>
      </c>
      <c r="F4819" s="7">
        <v>-8.3385876369999998</v>
      </c>
      <c r="G4819" s="7">
        <v>116.0296862</v>
      </c>
      <c r="H4819" s="8">
        <v>43015</v>
      </c>
      <c r="I4819" t="s">
        <v>1174</v>
      </c>
      <c r="J4819" t="s">
        <v>63</v>
      </c>
      <c r="K4819" t="s">
        <v>28</v>
      </c>
      <c r="L4819">
        <v>11.7</v>
      </c>
      <c r="M4819" s="7">
        <v>4</v>
      </c>
      <c r="N4819" s="7">
        <v>1.1000000000000001</v>
      </c>
      <c r="O4819" t="s">
        <v>25</v>
      </c>
      <c r="Q4819" t="s">
        <v>1552</v>
      </c>
      <c r="R4819" s="4" t="str">
        <f t="shared" ca="1" si="75"/>
        <v>Kempster RM and Egeberg CA (2020). SharkBase citizen science global chondrichthyan sighting database. Support Our Sharks Ocean Conservation Society. Version 2020.08. www.supportoursharks.com (consulted on 01/08/2020)</v>
      </c>
    </row>
    <row r="4820" spans="1:18" ht="15.75" customHeight="1" x14ac:dyDescent="0.25">
      <c r="A4820">
        <v>4853</v>
      </c>
      <c r="B4820" t="s">
        <v>98</v>
      </c>
      <c r="C4820" t="s">
        <v>99</v>
      </c>
      <c r="D4820" t="s">
        <v>20</v>
      </c>
      <c r="E4820" t="s">
        <v>1173</v>
      </c>
      <c r="F4820" s="7">
        <v>-8.3401479999999992</v>
      </c>
      <c r="G4820" s="7">
        <v>116.028914</v>
      </c>
      <c r="H4820" s="8">
        <v>43015</v>
      </c>
      <c r="I4820" t="s">
        <v>1174</v>
      </c>
      <c r="J4820" t="s">
        <v>63</v>
      </c>
      <c r="K4820" t="s">
        <v>28</v>
      </c>
      <c r="L4820">
        <v>28.7</v>
      </c>
      <c r="M4820" s="7">
        <v>4</v>
      </c>
      <c r="N4820" s="7">
        <v>0.5</v>
      </c>
      <c r="O4820" t="s">
        <v>25</v>
      </c>
      <c r="R4820" s="4" t="str">
        <f t="shared" ca="1" si="75"/>
        <v>Kempster RM and Egeberg CA (2020). SharkBase citizen science global chondrichthyan sighting database. Support Our Sharks Ocean Conservation Society. Version 2020.08. www.supportoursharks.com (consulted on 01/08/2020)</v>
      </c>
    </row>
    <row r="4821" spans="1:18" ht="15.75" customHeight="1" x14ac:dyDescent="0.25">
      <c r="A4821">
        <v>4854</v>
      </c>
      <c r="B4821" t="s">
        <v>18</v>
      </c>
      <c r="C4821" t="s">
        <v>19</v>
      </c>
      <c r="D4821" t="s">
        <v>20</v>
      </c>
      <c r="E4821" t="s">
        <v>1173</v>
      </c>
      <c r="F4821" s="7">
        <v>-8.3657621520000003</v>
      </c>
      <c r="G4821" s="7">
        <v>116.0336344</v>
      </c>
      <c r="H4821" s="8">
        <v>42966</v>
      </c>
      <c r="I4821" t="s">
        <v>1176</v>
      </c>
      <c r="J4821" t="s">
        <v>63</v>
      </c>
      <c r="K4821" t="s">
        <v>28</v>
      </c>
      <c r="L4821">
        <v>13</v>
      </c>
      <c r="M4821" s="7">
        <v>1</v>
      </c>
      <c r="N4821" s="7">
        <v>1.2</v>
      </c>
      <c r="O4821" t="s">
        <v>25</v>
      </c>
      <c r="R4821" s="4" t="str">
        <f t="shared" ca="1" si="75"/>
        <v>Kempster RM and Egeberg CA (2020). SharkBase citizen science global chondrichthyan sighting database. Support Our Sharks Ocean Conservation Society. Version 2020.08. www.supportoursharks.com (consulted on 01/08/2020)</v>
      </c>
    </row>
    <row r="4822" spans="1:18" ht="15.75" customHeight="1" x14ac:dyDescent="0.25">
      <c r="A4822">
        <v>4855</v>
      </c>
      <c r="B4822" t="s">
        <v>98</v>
      </c>
      <c r="C4822" t="s">
        <v>701</v>
      </c>
      <c r="D4822" t="s">
        <v>20</v>
      </c>
      <c r="E4822" t="s">
        <v>1173</v>
      </c>
      <c r="F4822" s="7">
        <v>-8.3408909999999992</v>
      </c>
      <c r="G4822" s="7">
        <v>116.02842</v>
      </c>
      <c r="H4822" s="8">
        <v>43015</v>
      </c>
      <c r="I4822" t="s">
        <v>1174</v>
      </c>
      <c r="J4822" t="s">
        <v>63</v>
      </c>
      <c r="K4822" t="s">
        <v>28</v>
      </c>
      <c r="L4822">
        <v>29.9</v>
      </c>
      <c r="M4822" s="7">
        <v>2</v>
      </c>
      <c r="N4822" s="7">
        <v>0.4</v>
      </c>
      <c r="O4822" t="s">
        <v>25</v>
      </c>
      <c r="Q4822" t="s">
        <v>1954</v>
      </c>
      <c r="R4822" s="4" t="str">
        <f t="shared" ca="1" si="75"/>
        <v>Kempster RM and Egeberg CA (2020). SharkBase citizen science global chondrichthyan sighting database. Support Our Sharks Ocean Conservation Society. Version 2020.08. www.supportoursharks.com (consulted on 01/08/2020)</v>
      </c>
    </row>
    <row r="4823" spans="1:18" ht="15.75" customHeight="1" x14ac:dyDescent="0.25">
      <c r="A4823">
        <v>4856</v>
      </c>
      <c r="B4823" t="s">
        <v>18</v>
      </c>
      <c r="C4823" t="s">
        <v>19</v>
      </c>
      <c r="D4823" t="s">
        <v>20</v>
      </c>
      <c r="E4823" t="s">
        <v>1173</v>
      </c>
      <c r="F4823" s="7">
        <v>-8.3431734689999999</v>
      </c>
      <c r="G4823" s="7">
        <v>116.02659629999999</v>
      </c>
      <c r="H4823" s="8">
        <v>42967</v>
      </c>
      <c r="I4823" t="s">
        <v>1174</v>
      </c>
      <c r="J4823" t="s">
        <v>63</v>
      </c>
      <c r="K4823" t="s">
        <v>28</v>
      </c>
      <c r="L4823">
        <v>18</v>
      </c>
      <c r="M4823" s="7">
        <v>2</v>
      </c>
      <c r="N4823" s="7">
        <v>0.45</v>
      </c>
      <c r="O4823" t="s">
        <v>25</v>
      </c>
      <c r="R4823" s="4" t="str">
        <f t="shared" ca="1" si="75"/>
        <v>Kempster RM and Egeberg CA (2020). SharkBase citizen science global chondrichthyan sighting database. Support Our Sharks Ocean Conservation Society. Version 2020.08. www.supportoursharks.com (consulted on 01/08/2020)</v>
      </c>
    </row>
    <row r="4824" spans="1:18" ht="15.75" customHeight="1" x14ac:dyDescent="0.25">
      <c r="A4824">
        <v>4857</v>
      </c>
      <c r="B4824" t="s">
        <v>18</v>
      </c>
      <c r="C4824" t="s">
        <v>19</v>
      </c>
      <c r="D4824" t="s">
        <v>20</v>
      </c>
      <c r="E4824" t="s">
        <v>1173</v>
      </c>
      <c r="F4824" s="7">
        <v>-8.3406579999999995</v>
      </c>
      <c r="G4824" s="7">
        <v>116.028549</v>
      </c>
      <c r="H4824" s="8">
        <v>43016</v>
      </c>
      <c r="I4824" t="s">
        <v>1174</v>
      </c>
      <c r="J4824" t="s">
        <v>63</v>
      </c>
      <c r="K4824" t="s">
        <v>28</v>
      </c>
      <c r="L4824">
        <v>29.9</v>
      </c>
      <c r="M4824" s="7">
        <v>2</v>
      </c>
      <c r="N4824" s="7">
        <v>1.5</v>
      </c>
      <c r="O4824" t="s">
        <v>25</v>
      </c>
      <c r="Q4824" t="s">
        <v>1955</v>
      </c>
      <c r="R4824" s="4" t="str">
        <f t="shared" ca="1" si="75"/>
        <v>Kempster RM and Egeberg CA (2020). SharkBase citizen science global chondrichthyan sighting database. Support Our Sharks Ocean Conservation Society. Version 2020.08. www.supportoursharks.com (consulted on 01/08/2020)</v>
      </c>
    </row>
    <row r="4825" spans="1:18" ht="15.75" customHeight="1" x14ac:dyDescent="0.25">
      <c r="A4825">
        <v>4858</v>
      </c>
      <c r="B4825" t="s">
        <v>18</v>
      </c>
      <c r="C4825" t="s">
        <v>19</v>
      </c>
      <c r="D4825" t="s">
        <v>20</v>
      </c>
      <c r="E4825" t="s">
        <v>1173</v>
      </c>
      <c r="F4825" s="7">
        <v>-8.3382479430000007</v>
      </c>
      <c r="G4825" s="7">
        <v>116.0316603</v>
      </c>
      <c r="H4825" s="8">
        <v>42975</v>
      </c>
      <c r="I4825" t="s">
        <v>1174</v>
      </c>
      <c r="J4825" t="s">
        <v>63</v>
      </c>
      <c r="K4825" t="s">
        <v>28</v>
      </c>
      <c r="L4825">
        <v>13</v>
      </c>
      <c r="M4825" s="7">
        <v>2</v>
      </c>
      <c r="N4825" s="7">
        <v>1</v>
      </c>
      <c r="O4825" t="s">
        <v>25</v>
      </c>
      <c r="R4825" s="4" t="str">
        <f t="shared" ca="1" si="75"/>
        <v>Kempster RM and Egeberg CA (2020). SharkBase citizen science global chondrichthyan sighting database. Support Our Sharks Ocean Conservation Society. Version 2020.08. www.supportoursharks.com (consulted on 01/08/2020)</v>
      </c>
    </row>
    <row r="4826" spans="1:18" ht="15.75" customHeight="1" x14ac:dyDescent="0.25">
      <c r="A4826">
        <v>4859</v>
      </c>
      <c r="B4826" t="s">
        <v>124</v>
      </c>
      <c r="C4826" t="s">
        <v>125</v>
      </c>
      <c r="D4826" t="s">
        <v>20</v>
      </c>
      <c r="E4826" t="s">
        <v>1173</v>
      </c>
      <c r="F4826" s="7">
        <v>-8.3401700000000005</v>
      </c>
      <c r="G4826" s="7">
        <v>116.028334</v>
      </c>
      <c r="H4826" s="8">
        <v>43016</v>
      </c>
      <c r="I4826" t="s">
        <v>1174</v>
      </c>
      <c r="J4826" t="s">
        <v>63</v>
      </c>
      <c r="K4826" t="s">
        <v>28</v>
      </c>
      <c r="L4826">
        <v>29.9</v>
      </c>
      <c r="M4826" s="7">
        <v>1</v>
      </c>
      <c r="N4826" s="7">
        <v>1.4</v>
      </c>
      <c r="O4826" t="s">
        <v>25</v>
      </c>
      <c r="Q4826" t="s">
        <v>1956</v>
      </c>
      <c r="R4826" s="4" t="str">
        <f t="shared" ca="1" si="75"/>
        <v>Kempster RM and Egeberg CA (2020). SharkBase citizen science global chondrichthyan sighting database. Support Our Sharks Ocean Conservation Society. Version 2020.08. www.supportoursharks.com (consulted on 01/08/2020)</v>
      </c>
    </row>
    <row r="4827" spans="1:18" ht="15.75" customHeight="1" x14ac:dyDescent="0.25">
      <c r="A4827">
        <v>4860</v>
      </c>
      <c r="B4827" t="s">
        <v>124</v>
      </c>
      <c r="C4827" t="s">
        <v>125</v>
      </c>
      <c r="D4827" t="s">
        <v>20</v>
      </c>
      <c r="E4827" t="s">
        <v>1173</v>
      </c>
      <c r="F4827" s="7">
        <v>-8.339436869</v>
      </c>
      <c r="G4827" s="7">
        <v>116.0305445</v>
      </c>
      <c r="H4827" s="8">
        <v>42982</v>
      </c>
      <c r="I4827" t="s">
        <v>1174</v>
      </c>
      <c r="J4827" t="s">
        <v>63</v>
      </c>
      <c r="K4827" t="s">
        <v>28</v>
      </c>
      <c r="L4827">
        <v>30</v>
      </c>
      <c r="M4827" s="7">
        <v>2</v>
      </c>
      <c r="N4827" s="7">
        <v>1.5</v>
      </c>
      <c r="O4827" t="s">
        <v>25</v>
      </c>
      <c r="R4827" s="4" t="str">
        <f t="shared" ca="1" si="75"/>
        <v>Kempster RM and Egeberg CA (2020). SharkBase citizen science global chondrichthyan sighting database. Support Our Sharks Ocean Conservation Society. Version 2020.08. www.supportoursharks.com (consulted on 01/08/2020)</v>
      </c>
    </row>
    <row r="4828" spans="1:18" ht="15.75" customHeight="1" x14ac:dyDescent="0.25">
      <c r="A4828">
        <v>4861</v>
      </c>
      <c r="B4828" t="s">
        <v>18</v>
      </c>
      <c r="C4828" t="s">
        <v>19</v>
      </c>
      <c r="D4828" t="s">
        <v>20</v>
      </c>
      <c r="E4828" t="s">
        <v>1173</v>
      </c>
      <c r="F4828" s="7">
        <v>-8.3425689999999992</v>
      </c>
      <c r="G4828" s="7">
        <v>116.02792700000001</v>
      </c>
      <c r="H4828" s="8">
        <v>43016</v>
      </c>
      <c r="I4828" t="s">
        <v>1174</v>
      </c>
      <c r="J4828" t="s">
        <v>63</v>
      </c>
      <c r="K4828" t="s">
        <v>28</v>
      </c>
      <c r="L4828">
        <v>12</v>
      </c>
      <c r="M4828" s="7">
        <v>1</v>
      </c>
      <c r="N4828" s="7">
        <v>0.5</v>
      </c>
      <c r="O4828" t="s">
        <v>25</v>
      </c>
      <c r="Q4828" t="s">
        <v>1957</v>
      </c>
      <c r="R4828" s="4" t="str">
        <f t="shared" ca="1" si="75"/>
        <v>Kempster RM and Egeberg CA (2020). SharkBase citizen science global chondrichthyan sighting database. Support Our Sharks Ocean Conservation Society. Version 2020.08. www.supportoursharks.com (consulted on 01/08/2020)</v>
      </c>
    </row>
    <row r="4829" spans="1:18" ht="15.75" customHeight="1" x14ac:dyDescent="0.25">
      <c r="A4829">
        <v>4862</v>
      </c>
      <c r="B4829" t="s">
        <v>286</v>
      </c>
      <c r="C4829" t="s">
        <v>287</v>
      </c>
      <c r="D4829" t="s">
        <v>20</v>
      </c>
      <c r="E4829" t="s">
        <v>1173</v>
      </c>
      <c r="F4829" s="7">
        <v>-8.3401162539999998</v>
      </c>
      <c r="G4829" s="7">
        <v>116.02899960000001</v>
      </c>
      <c r="H4829" s="8">
        <v>42992</v>
      </c>
      <c r="I4829" t="s">
        <v>1174</v>
      </c>
      <c r="J4829" t="s">
        <v>63</v>
      </c>
      <c r="K4829" t="s">
        <v>28</v>
      </c>
      <c r="L4829">
        <v>18</v>
      </c>
      <c r="M4829" s="7">
        <v>1</v>
      </c>
      <c r="N4829" s="7">
        <v>1.5</v>
      </c>
      <c r="O4829" t="s">
        <v>25</v>
      </c>
      <c r="R4829" s="4" t="str">
        <f t="shared" ca="1" si="75"/>
        <v>Kempster RM and Egeberg CA (2020). SharkBase citizen science global chondrichthyan sighting database. Support Our Sharks Ocean Conservation Society. Version 2020.08. www.supportoursharks.com (consulted on 01/08/2020)</v>
      </c>
    </row>
    <row r="4830" spans="1:18" ht="15.75" customHeight="1" x14ac:dyDescent="0.25">
      <c r="A4830">
        <v>4863</v>
      </c>
      <c r="B4830" t="s">
        <v>98</v>
      </c>
      <c r="C4830" t="s">
        <v>701</v>
      </c>
      <c r="D4830" t="s">
        <v>20</v>
      </c>
      <c r="E4830" t="s">
        <v>1173</v>
      </c>
      <c r="F4830" s="7">
        <v>-8.3496600000000001</v>
      </c>
      <c r="G4830" s="7">
        <v>116.08654900000001</v>
      </c>
      <c r="H4830" s="8">
        <v>43015</v>
      </c>
      <c r="I4830" t="s">
        <v>1538</v>
      </c>
      <c r="J4830" t="s">
        <v>63</v>
      </c>
      <c r="K4830" t="s">
        <v>28</v>
      </c>
      <c r="L4830">
        <v>18</v>
      </c>
      <c r="M4830" s="7">
        <v>1</v>
      </c>
      <c r="N4830" s="7">
        <v>0.5</v>
      </c>
      <c r="O4830" t="s">
        <v>25</v>
      </c>
      <c r="Q4830" t="s">
        <v>1551</v>
      </c>
      <c r="R4830" s="4" t="str">
        <f t="shared" ca="1" si="75"/>
        <v>Kempster RM and Egeberg CA (2020). SharkBase citizen science global chondrichthyan sighting database. Support Our Sharks Ocean Conservation Society. Version 2020.08. www.supportoursharks.com (consulted on 01/08/2020)</v>
      </c>
    </row>
    <row r="4831" spans="1:18" ht="15.75" customHeight="1" x14ac:dyDescent="0.25">
      <c r="A4831">
        <v>4864</v>
      </c>
      <c r="B4831" t="s">
        <v>18</v>
      </c>
      <c r="C4831" t="s">
        <v>19</v>
      </c>
      <c r="D4831" t="s">
        <v>20</v>
      </c>
      <c r="E4831" t="s">
        <v>1173</v>
      </c>
      <c r="F4831" s="7">
        <v>-8.3632039999999996</v>
      </c>
      <c r="G4831" s="7">
        <v>116.033098</v>
      </c>
      <c r="H4831" s="8">
        <v>43017</v>
      </c>
      <c r="I4831" t="s">
        <v>1176</v>
      </c>
      <c r="J4831" t="s">
        <v>63</v>
      </c>
      <c r="K4831" t="s">
        <v>28</v>
      </c>
      <c r="L4831">
        <v>23.1</v>
      </c>
      <c r="M4831" s="7">
        <v>1</v>
      </c>
      <c r="N4831" s="7">
        <v>1.5</v>
      </c>
      <c r="O4831" t="s">
        <v>25</v>
      </c>
      <c r="Q4831" t="s">
        <v>1870</v>
      </c>
      <c r="R4831" s="4" t="str">
        <f t="shared" ca="1" si="75"/>
        <v>Kempster RM and Egeberg CA (2020). SharkBase citizen science global chondrichthyan sighting database. Support Our Sharks Ocean Conservation Society. Version 2020.08. www.supportoursharks.com (consulted on 01/08/2020)</v>
      </c>
    </row>
    <row r="4832" spans="1:18" ht="15.75" customHeight="1" x14ac:dyDescent="0.25">
      <c r="A4832">
        <v>4865</v>
      </c>
      <c r="B4832" t="s">
        <v>834</v>
      </c>
      <c r="C4832" t="s">
        <v>835</v>
      </c>
      <c r="D4832" t="s">
        <v>20</v>
      </c>
      <c r="E4832" t="s">
        <v>1173</v>
      </c>
      <c r="F4832" s="7">
        <v>-8.3618450000000006</v>
      </c>
      <c r="G4832" s="7">
        <v>116.031789</v>
      </c>
      <c r="H4832" s="8">
        <v>43017</v>
      </c>
      <c r="I4832" t="s">
        <v>1176</v>
      </c>
      <c r="J4832" t="s">
        <v>63</v>
      </c>
      <c r="K4832" t="s">
        <v>28</v>
      </c>
      <c r="L4832">
        <v>23.1</v>
      </c>
      <c r="M4832" s="7">
        <v>1</v>
      </c>
      <c r="N4832" s="7">
        <v>1.5</v>
      </c>
      <c r="O4832" t="s">
        <v>25</v>
      </c>
      <c r="Q4832" t="s">
        <v>1551</v>
      </c>
      <c r="R4832" s="4" t="str">
        <f t="shared" ca="1" si="75"/>
        <v>Kempster RM and Egeberg CA (2020). SharkBase citizen science global chondrichthyan sighting database. Support Our Sharks Ocean Conservation Society. Version 2020.08. www.supportoursharks.com (consulted on 01/08/2020)</v>
      </c>
    </row>
    <row r="4833" spans="1:18" ht="15.75" customHeight="1" x14ac:dyDescent="0.25">
      <c r="A4833">
        <v>4866</v>
      </c>
      <c r="B4833" t="s">
        <v>98</v>
      </c>
      <c r="C4833" t="s">
        <v>701</v>
      </c>
      <c r="D4833" t="s">
        <v>20</v>
      </c>
      <c r="E4833" t="s">
        <v>1173</v>
      </c>
      <c r="F4833" s="7">
        <v>-8.3450100000000003</v>
      </c>
      <c r="G4833" s="7">
        <v>116.065348</v>
      </c>
      <c r="H4833" s="8">
        <v>43018</v>
      </c>
      <c r="I4833" t="s">
        <v>1761</v>
      </c>
      <c r="J4833" t="s">
        <v>63</v>
      </c>
      <c r="K4833" t="s">
        <v>28</v>
      </c>
      <c r="L4833">
        <v>19.5</v>
      </c>
      <c r="M4833" s="7">
        <v>3</v>
      </c>
      <c r="N4833" s="7">
        <v>0.6</v>
      </c>
      <c r="O4833" t="s">
        <v>25</v>
      </c>
      <c r="Q4833" t="s">
        <v>1870</v>
      </c>
      <c r="R4833" s="4" t="str">
        <f t="shared" ca="1" si="75"/>
        <v>Kempster RM and Egeberg CA (2020). SharkBase citizen science global chondrichthyan sighting database. Support Our Sharks Ocean Conservation Society. Version 2020.08. www.supportoursharks.com (consulted on 01/08/2020)</v>
      </c>
    </row>
    <row r="4834" spans="1:18" ht="15.75" customHeight="1" x14ac:dyDescent="0.25">
      <c r="A4834">
        <v>4867</v>
      </c>
      <c r="B4834" t="s">
        <v>98</v>
      </c>
      <c r="C4834" t="s">
        <v>701</v>
      </c>
      <c r="D4834" t="s">
        <v>20</v>
      </c>
      <c r="E4834" t="s">
        <v>1173</v>
      </c>
      <c r="F4834" s="7">
        <v>-8.3361780000000003</v>
      </c>
      <c r="G4834" s="7">
        <v>116.036638</v>
      </c>
      <c r="H4834" s="8">
        <v>43018</v>
      </c>
      <c r="I4834" t="s">
        <v>1457</v>
      </c>
      <c r="J4834" t="s">
        <v>63</v>
      </c>
      <c r="K4834" t="s">
        <v>28</v>
      </c>
      <c r="L4834">
        <v>28</v>
      </c>
      <c r="M4834" s="7">
        <v>2</v>
      </c>
      <c r="N4834" s="7">
        <v>1</v>
      </c>
      <c r="O4834" t="s">
        <v>25</v>
      </c>
      <c r="Q4834" t="s">
        <v>1870</v>
      </c>
      <c r="R4834" s="4" t="str">
        <f t="shared" ca="1" si="75"/>
        <v>Kempster RM and Egeberg CA (2020). SharkBase citizen science global chondrichthyan sighting database. Support Our Sharks Ocean Conservation Society. Version 2020.08. www.supportoursharks.com (consulted on 01/08/2020)</v>
      </c>
    </row>
    <row r="4835" spans="1:18" ht="15.75" customHeight="1" x14ac:dyDescent="0.25">
      <c r="A4835">
        <v>4868</v>
      </c>
      <c r="B4835" t="s">
        <v>124</v>
      </c>
      <c r="C4835" t="s">
        <v>125</v>
      </c>
      <c r="D4835" t="s">
        <v>20</v>
      </c>
      <c r="E4835" t="s">
        <v>1173</v>
      </c>
      <c r="F4835" s="7">
        <v>-8.3386410000000009</v>
      </c>
      <c r="G4835" s="7">
        <v>116.043312</v>
      </c>
      <c r="H4835" s="8">
        <v>43018</v>
      </c>
      <c r="I4835" t="s">
        <v>22</v>
      </c>
      <c r="J4835" t="s">
        <v>63</v>
      </c>
      <c r="K4835" t="s">
        <v>28</v>
      </c>
      <c r="L4835">
        <v>28</v>
      </c>
      <c r="M4835" s="7">
        <v>1</v>
      </c>
      <c r="N4835" s="7">
        <v>1.5</v>
      </c>
      <c r="O4835" t="s">
        <v>25</v>
      </c>
      <c r="Q4835" t="s">
        <v>1870</v>
      </c>
      <c r="R4835" s="4" t="str">
        <f t="shared" ca="1" si="75"/>
        <v>Kempster RM and Egeberg CA (2020). SharkBase citizen science global chondrichthyan sighting database. Support Our Sharks Ocean Conservation Society. Version 2020.08. www.supportoursharks.com (consulted on 01/08/2020)</v>
      </c>
    </row>
    <row r="4836" spans="1:18" ht="15.75" customHeight="1" x14ac:dyDescent="0.25">
      <c r="A4836">
        <v>4869</v>
      </c>
      <c r="B4836" t="s">
        <v>124</v>
      </c>
      <c r="C4836" t="s">
        <v>125</v>
      </c>
      <c r="D4836" t="s">
        <v>20</v>
      </c>
      <c r="E4836" t="s">
        <v>1173</v>
      </c>
      <c r="F4836" s="7">
        <v>-8.3631620000000009</v>
      </c>
      <c r="G4836" s="7">
        <v>116.03275499999999</v>
      </c>
      <c r="H4836" s="8">
        <v>43020</v>
      </c>
      <c r="I4836" t="s">
        <v>1176</v>
      </c>
      <c r="J4836" t="s">
        <v>63</v>
      </c>
      <c r="K4836" t="s">
        <v>28</v>
      </c>
      <c r="L4836">
        <v>12.2</v>
      </c>
      <c r="M4836" s="7">
        <v>2</v>
      </c>
      <c r="N4836" s="7">
        <v>1.3</v>
      </c>
      <c r="O4836" t="s">
        <v>25</v>
      </c>
      <c r="Q4836" t="s">
        <v>1551</v>
      </c>
      <c r="R4836" s="4" t="str">
        <f t="shared" ca="1" si="75"/>
        <v>Kempster RM and Egeberg CA (2020). SharkBase citizen science global chondrichthyan sighting database. Support Our Sharks Ocean Conservation Society. Version 2020.08. www.supportoursharks.com (consulted on 01/08/2020)</v>
      </c>
    </row>
    <row r="4837" spans="1:18" ht="15.75" customHeight="1" x14ac:dyDescent="0.25">
      <c r="A4837">
        <v>4870</v>
      </c>
      <c r="B4837" t="s">
        <v>124</v>
      </c>
      <c r="C4837" t="s">
        <v>125</v>
      </c>
      <c r="D4837" t="s">
        <v>20</v>
      </c>
      <c r="E4837" t="s">
        <v>1173</v>
      </c>
      <c r="F4837" s="7">
        <v>-8.3620789999999996</v>
      </c>
      <c r="G4837" s="7">
        <v>116.032991</v>
      </c>
      <c r="H4837" s="8">
        <v>43020</v>
      </c>
      <c r="I4837" t="s">
        <v>1176</v>
      </c>
      <c r="J4837" t="s">
        <v>63</v>
      </c>
      <c r="K4837" t="s">
        <v>28</v>
      </c>
      <c r="L4837">
        <v>18</v>
      </c>
      <c r="M4837" s="7">
        <v>2</v>
      </c>
      <c r="N4837" s="7">
        <v>1.3</v>
      </c>
      <c r="O4837" t="s">
        <v>25</v>
      </c>
      <c r="Q4837" t="s">
        <v>1551</v>
      </c>
      <c r="R4837" s="4" t="str">
        <f t="shared" ca="1" si="75"/>
        <v>Kempster RM and Egeberg CA (2020). SharkBase citizen science global chondrichthyan sighting database. Support Our Sharks Ocean Conservation Society. Version 2020.08. www.supportoursharks.com (consulted on 01/08/2020)</v>
      </c>
    </row>
    <row r="4838" spans="1:18" ht="15.75" customHeight="1" x14ac:dyDescent="0.25">
      <c r="A4838">
        <v>4871</v>
      </c>
      <c r="B4838" t="s">
        <v>18</v>
      </c>
      <c r="C4838" t="s">
        <v>19</v>
      </c>
      <c r="D4838" t="s">
        <v>20</v>
      </c>
      <c r="E4838" t="s">
        <v>76</v>
      </c>
      <c r="F4838" s="7">
        <v>-18.37998945</v>
      </c>
      <c r="G4838" s="7">
        <v>177.98569499999999</v>
      </c>
      <c r="H4838" s="8">
        <v>43016</v>
      </c>
      <c r="I4838" t="s">
        <v>1306</v>
      </c>
      <c r="J4838" t="s">
        <v>54</v>
      </c>
      <c r="K4838" t="s">
        <v>34</v>
      </c>
      <c r="L4838">
        <v>18</v>
      </c>
      <c r="M4838" s="7">
        <v>1</v>
      </c>
      <c r="N4838" s="7">
        <v>1.2</v>
      </c>
      <c r="O4838" t="s">
        <v>33</v>
      </c>
      <c r="Q4838" t="s">
        <v>952</v>
      </c>
      <c r="R4838" s="4" t="str">
        <f t="shared" ca="1" si="75"/>
        <v>Kempster RM and Egeberg CA (2020). SharkBase citizen science global chondrichthyan sighting database. Support Our Sharks Ocean Conservation Society. Version 2020.08. www.supportoursharks.com (consulted on 01/08/2020)</v>
      </c>
    </row>
    <row r="4839" spans="1:18" ht="15.75" customHeight="1" x14ac:dyDescent="0.25">
      <c r="A4839">
        <v>4872</v>
      </c>
      <c r="B4839" t="s">
        <v>18</v>
      </c>
      <c r="C4839" t="s">
        <v>19</v>
      </c>
      <c r="D4839" t="s">
        <v>20</v>
      </c>
      <c r="E4839" t="s">
        <v>76</v>
      </c>
      <c r="F4839" s="7">
        <v>-18.38031526</v>
      </c>
      <c r="G4839" s="7">
        <v>177.9866821</v>
      </c>
      <c r="H4839" s="8">
        <v>43016</v>
      </c>
      <c r="I4839" t="s">
        <v>1517</v>
      </c>
      <c r="J4839" t="s">
        <v>54</v>
      </c>
      <c r="K4839" t="s">
        <v>34</v>
      </c>
      <c r="L4839">
        <v>18</v>
      </c>
      <c r="M4839" s="7">
        <v>1</v>
      </c>
      <c r="N4839" s="7">
        <v>1.4</v>
      </c>
      <c r="O4839" t="s">
        <v>33</v>
      </c>
      <c r="Q4839" t="s">
        <v>952</v>
      </c>
      <c r="R4839" s="4" t="str">
        <f t="shared" ca="1" si="75"/>
        <v>Kempster RM and Egeberg CA (2020). SharkBase citizen science global chondrichthyan sighting database. Support Our Sharks Ocean Conservation Society. Version 2020.08. www.supportoursharks.com (consulted on 01/08/2020)</v>
      </c>
    </row>
    <row r="4840" spans="1:18" ht="15.75" customHeight="1" x14ac:dyDescent="0.25">
      <c r="A4840">
        <v>4873</v>
      </c>
      <c r="B4840" t="s">
        <v>1639</v>
      </c>
      <c r="C4840" t="s">
        <v>1640</v>
      </c>
      <c r="D4840" t="s">
        <v>20</v>
      </c>
      <c r="E4840" t="s">
        <v>76</v>
      </c>
      <c r="F4840" s="7">
        <v>-18.45018688</v>
      </c>
      <c r="G4840" s="7">
        <v>178.1028968</v>
      </c>
      <c r="H4840" s="8">
        <v>42935</v>
      </c>
      <c r="I4840" t="s">
        <v>1517</v>
      </c>
      <c r="J4840" t="s">
        <v>23</v>
      </c>
      <c r="K4840" t="s">
        <v>28</v>
      </c>
      <c r="L4840">
        <v>18</v>
      </c>
      <c r="M4840" s="7">
        <v>1</v>
      </c>
      <c r="N4840" s="7">
        <v>0.4</v>
      </c>
      <c r="O4840" t="s">
        <v>25</v>
      </c>
      <c r="Q4840" t="s">
        <v>952</v>
      </c>
      <c r="R4840" s="4" t="str">
        <f t="shared" ca="1" si="75"/>
        <v>Kempster RM and Egeberg CA (2020). SharkBase citizen science global chondrichthyan sighting database. Support Our Sharks Ocean Conservation Society. Version 2020.08. www.supportoursharks.com (consulted on 01/08/2020)</v>
      </c>
    </row>
    <row r="4841" spans="1:18" ht="15.75" customHeight="1" x14ac:dyDescent="0.25">
      <c r="A4841">
        <v>4874</v>
      </c>
      <c r="B4841" t="s">
        <v>18</v>
      </c>
      <c r="C4841" t="s">
        <v>19</v>
      </c>
      <c r="D4841" t="s">
        <v>20</v>
      </c>
      <c r="E4841" t="s">
        <v>76</v>
      </c>
      <c r="F4841" s="7">
        <v>-18.380641069999999</v>
      </c>
      <c r="G4841" s="7">
        <v>178.19928469999999</v>
      </c>
      <c r="H4841" s="8">
        <v>42760</v>
      </c>
      <c r="I4841" t="s">
        <v>1517</v>
      </c>
      <c r="J4841" t="s">
        <v>23</v>
      </c>
      <c r="K4841" t="s">
        <v>28</v>
      </c>
      <c r="L4841">
        <v>18</v>
      </c>
      <c r="M4841" s="7">
        <v>1</v>
      </c>
      <c r="N4841" s="7">
        <v>1.3</v>
      </c>
      <c r="O4841" t="s">
        <v>25</v>
      </c>
      <c r="Q4841" t="s">
        <v>952</v>
      </c>
      <c r="R4841" s="4" t="str">
        <f t="shared" ca="1" si="75"/>
        <v>Kempster RM and Egeberg CA (2020). SharkBase citizen science global chondrichthyan sighting database. Support Our Sharks Ocean Conservation Society. Version 2020.08. www.supportoursharks.com (consulted on 01/08/2020)</v>
      </c>
    </row>
    <row r="4842" spans="1:18" ht="15.75" customHeight="1" x14ac:dyDescent="0.25">
      <c r="A4842">
        <v>4875</v>
      </c>
      <c r="B4842" t="s">
        <v>18</v>
      </c>
      <c r="C4842" t="s">
        <v>19</v>
      </c>
      <c r="D4842" t="s">
        <v>20</v>
      </c>
      <c r="E4842" t="s">
        <v>76</v>
      </c>
      <c r="F4842" s="7">
        <v>-18.381455580000001</v>
      </c>
      <c r="G4842" s="7">
        <v>178.19945630000001</v>
      </c>
      <c r="H4842" s="8">
        <v>42760</v>
      </c>
      <c r="I4842" t="s">
        <v>1517</v>
      </c>
      <c r="J4842" t="s">
        <v>23</v>
      </c>
      <c r="K4842" t="s">
        <v>28</v>
      </c>
      <c r="L4842">
        <v>18</v>
      </c>
      <c r="M4842" s="7">
        <v>1</v>
      </c>
      <c r="N4842" s="7">
        <v>1.3</v>
      </c>
      <c r="O4842" t="s">
        <v>92</v>
      </c>
      <c r="Q4842" t="s">
        <v>952</v>
      </c>
      <c r="R4842" s="4" t="str">
        <f t="shared" ca="1" si="75"/>
        <v>Kempster RM and Egeberg CA (2020). SharkBase citizen science global chondrichthyan sighting database. Support Our Sharks Ocean Conservation Society. Version 2020.08. www.supportoursharks.com (consulted on 01/08/2020)</v>
      </c>
    </row>
    <row r="4843" spans="1:18" ht="15.75" customHeight="1" x14ac:dyDescent="0.25">
      <c r="A4843">
        <v>4876</v>
      </c>
      <c r="B4843" t="s">
        <v>18</v>
      </c>
      <c r="C4843" t="s">
        <v>19</v>
      </c>
      <c r="D4843" t="s">
        <v>20</v>
      </c>
      <c r="E4843" t="s">
        <v>76</v>
      </c>
      <c r="F4843" s="7">
        <v>-18.381129779999998</v>
      </c>
      <c r="G4843" s="7">
        <v>178.19937049999999</v>
      </c>
      <c r="H4843" s="8">
        <v>42760</v>
      </c>
      <c r="I4843" t="s">
        <v>1517</v>
      </c>
      <c r="J4843" t="s">
        <v>23</v>
      </c>
      <c r="K4843" t="s">
        <v>28</v>
      </c>
      <c r="L4843">
        <v>18</v>
      </c>
      <c r="M4843" s="7">
        <v>1</v>
      </c>
      <c r="N4843" s="7">
        <v>1.2</v>
      </c>
      <c r="O4843" t="s">
        <v>33</v>
      </c>
      <c r="Q4843" t="s">
        <v>952</v>
      </c>
      <c r="R4843" s="4" t="str">
        <f t="shared" ca="1" si="75"/>
        <v>Kempster RM and Egeberg CA (2020). SharkBase citizen science global chondrichthyan sighting database. Support Our Sharks Ocean Conservation Society. Version 2020.08. www.supportoursharks.com (consulted on 01/08/2020)</v>
      </c>
    </row>
    <row r="4844" spans="1:18" ht="15.75" customHeight="1" x14ac:dyDescent="0.25">
      <c r="A4844">
        <v>4877</v>
      </c>
      <c r="B4844" t="s">
        <v>18</v>
      </c>
      <c r="C4844" t="s">
        <v>19</v>
      </c>
      <c r="D4844" t="s">
        <v>20</v>
      </c>
      <c r="E4844" t="s">
        <v>76</v>
      </c>
      <c r="F4844" s="7">
        <v>-18.380803969999999</v>
      </c>
      <c r="G4844" s="7">
        <v>178.19937049999999</v>
      </c>
      <c r="H4844" s="8">
        <v>42760</v>
      </c>
      <c r="I4844" t="s">
        <v>1517</v>
      </c>
      <c r="J4844" t="s">
        <v>23</v>
      </c>
      <c r="K4844" t="s">
        <v>28</v>
      </c>
      <c r="L4844">
        <v>18</v>
      </c>
      <c r="M4844" s="7">
        <v>1</v>
      </c>
      <c r="N4844" s="7">
        <v>1.3</v>
      </c>
      <c r="O4844" t="s">
        <v>33</v>
      </c>
      <c r="Q4844" t="s">
        <v>952</v>
      </c>
      <c r="R4844" s="4" t="str">
        <f t="shared" ca="1" si="75"/>
        <v>Kempster RM and Egeberg CA (2020). SharkBase citizen science global chondrichthyan sighting database. Support Our Sharks Ocean Conservation Society. Version 2020.08. www.supportoursharks.com (consulted on 01/08/2020)</v>
      </c>
    </row>
    <row r="4845" spans="1:18" ht="15.75" customHeight="1" x14ac:dyDescent="0.25">
      <c r="A4845">
        <v>4878</v>
      </c>
      <c r="B4845" t="s">
        <v>98</v>
      </c>
      <c r="C4845" t="s">
        <v>701</v>
      </c>
      <c r="D4845" t="s">
        <v>20</v>
      </c>
      <c r="E4845" t="s">
        <v>1173</v>
      </c>
      <c r="F4845" s="7">
        <v>-8.3366880000000005</v>
      </c>
      <c r="G4845" s="7">
        <v>116.037154</v>
      </c>
      <c r="H4845" s="8">
        <v>43002</v>
      </c>
      <c r="I4845" t="s">
        <v>1457</v>
      </c>
      <c r="J4845" t="s">
        <v>63</v>
      </c>
      <c r="K4845" t="s">
        <v>28</v>
      </c>
      <c r="L4845">
        <v>19</v>
      </c>
      <c r="M4845" s="7">
        <v>2</v>
      </c>
      <c r="N4845" s="7">
        <v>0.8</v>
      </c>
      <c r="O4845" t="s">
        <v>25</v>
      </c>
      <c r="Q4845" t="s">
        <v>1551</v>
      </c>
      <c r="R4845" s="4" t="str">
        <f t="shared" ca="1" si="75"/>
        <v>Kempster RM and Egeberg CA (2020). SharkBase citizen science global chondrichthyan sighting database. Support Our Sharks Ocean Conservation Society. Version 2020.08. www.supportoursharks.com (consulted on 01/08/2020)</v>
      </c>
    </row>
    <row r="4846" spans="1:18" ht="15.75" customHeight="1" x14ac:dyDescent="0.25">
      <c r="A4846">
        <v>4879</v>
      </c>
      <c r="B4846" t="s">
        <v>124</v>
      </c>
      <c r="C4846" t="s">
        <v>142</v>
      </c>
      <c r="D4846" t="s">
        <v>20</v>
      </c>
      <c r="E4846" t="s">
        <v>1173</v>
      </c>
      <c r="F4846" s="7">
        <v>-8.3614949999999997</v>
      </c>
      <c r="G4846" s="7">
        <v>116.032723</v>
      </c>
      <c r="H4846" s="8">
        <v>43005</v>
      </c>
      <c r="I4846" t="s">
        <v>1176</v>
      </c>
      <c r="J4846" t="s">
        <v>63</v>
      </c>
      <c r="K4846" t="s">
        <v>28</v>
      </c>
      <c r="L4846">
        <v>19</v>
      </c>
      <c r="M4846" s="7">
        <v>1</v>
      </c>
      <c r="N4846" s="7">
        <v>1.3</v>
      </c>
      <c r="O4846" t="s">
        <v>25</v>
      </c>
      <c r="Q4846" t="s">
        <v>1551</v>
      </c>
      <c r="R4846" s="4" t="str">
        <f t="shared" ca="1" si="75"/>
        <v>Kempster RM and Egeberg CA (2020). SharkBase citizen science global chondrichthyan sighting database. Support Our Sharks Ocean Conservation Society. Version 2020.08. www.supportoursharks.com (consulted on 01/08/2020)</v>
      </c>
    </row>
    <row r="4847" spans="1:18" ht="15.75" customHeight="1" x14ac:dyDescent="0.25">
      <c r="A4847">
        <v>4880</v>
      </c>
      <c r="B4847" t="s">
        <v>18</v>
      </c>
      <c r="C4847" t="s">
        <v>943</v>
      </c>
      <c r="D4847" t="s">
        <v>20</v>
      </c>
      <c r="E4847" t="s">
        <v>1173</v>
      </c>
      <c r="F4847" s="7">
        <v>-8.3614949999999997</v>
      </c>
      <c r="G4847" s="7">
        <v>116.032723</v>
      </c>
      <c r="H4847" s="8">
        <v>43005</v>
      </c>
      <c r="I4847" t="s">
        <v>1176</v>
      </c>
      <c r="J4847" t="s">
        <v>63</v>
      </c>
      <c r="K4847" t="s">
        <v>28</v>
      </c>
      <c r="L4847">
        <v>19</v>
      </c>
      <c r="M4847" s="7">
        <v>1</v>
      </c>
      <c r="N4847" s="7">
        <v>1.2</v>
      </c>
      <c r="O4847" t="s">
        <v>25</v>
      </c>
      <c r="Q4847" t="s">
        <v>1926</v>
      </c>
      <c r="R4847" s="4" t="str">
        <f t="shared" ca="1" si="75"/>
        <v>Kempster RM and Egeberg CA (2020). SharkBase citizen science global chondrichthyan sighting database. Support Our Sharks Ocean Conservation Society. Version 2020.08. www.supportoursharks.com (consulted on 01/08/2020)</v>
      </c>
    </row>
    <row r="4848" spans="1:18" ht="15.75" customHeight="1" x14ac:dyDescent="0.25">
      <c r="A4848">
        <v>4881</v>
      </c>
      <c r="B4848" t="s">
        <v>18</v>
      </c>
      <c r="C4848" t="s">
        <v>943</v>
      </c>
      <c r="D4848" t="s">
        <v>20</v>
      </c>
      <c r="E4848" t="s">
        <v>1173</v>
      </c>
      <c r="F4848" s="7">
        <v>-8.3630447859999997</v>
      </c>
      <c r="G4848" s="7">
        <v>116.0928576</v>
      </c>
      <c r="H4848" s="8">
        <v>43006</v>
      </c>
      <c r="I4848" t="s">
        <v>1958</v>
      </c>
      <c r="J4848" t="s">
        <v>63</v>
      </c>
      <c r="K4848" t="s">
        <v>28</v>
      </c>
      <c r="M4848" s="7">
        <v>1</v>
      </c>
      <c r="N4848" s="7">
        <v>1.9</v>
      </c>
      <c r="O4848" t="s">
        <v>25</v>
      </c>
      <c r="Q4848" t="s">
        <v>1925</v>
      </c>
      <c r="R4848" s="4" t="str">
        <f t="shared" ca="1" si="75"/>
        <v>Kempster RM and Egeberg CA (2020). SharkBase citizen science global chondrichthyan sighting database. Support Our Sharks Ocean Conservation Society. Version 2020.08. www.supportoursharks.com (consulted on 01/08/2020)</v>
      </c>
    </row>
    <row r="4849" spans="1:18" ht="15.75" customHeight="1" x14ac:dyDescent="0.25">
      <c r="A4849">
        <v>4882</v>
      </c>
      <c r="B4849" t="s">
        <v>18</v>
      </c>
      <c r="C4849" t="s">
        <v>943</v>
      </c>
      <c r="D4849" t="s">
        <v>20</v>
      </c>
      <c r="E4849" t="s">
        <v>1173</v>
      </c>
      <c r="F4849" s="7">
        <v>-8.3397869999999994</v>
      </c>
      <c r="G4849" s="7">
        <v>116.028549</v>
      </c>
      <c r="H4849" s="8">
        <v>43007</v>
      </c>
      <c r="I4849" t="s">
        <v>1174</v>
      </c>
      <c r="J4849" t="s">
        <v>63</v>
      </c>
      <c r="K4849" t="s">
        <v>28</v>
      </c>
      <c r="L4849">
        <v>24</v>
      </c>
      <c r="M4849" s="7">
        <v>2</v>
      </c>
      <c r="N4849" s="7">
        <v>1.1000000000000001</v>
      </c>
      <c r="O4849" t="s">
        <v>25</v>
      </c>
      <c r="Q4849" t="s">
        <v>1957</v>
      </c>
      <c r="R4849" s="4" t="str">
        <f t="shared" ca="1" si="75"/>
        <v>Kempster RM and Egeberg CA (2020). SharkBase citizen science global chondrichthyan sighting database. Support Our Sharks Ocean Conservation Society. Version 2020.08. www.supportoursharks.com (consulted on 01/08/2020)</v>
      </c>
    </row>
    <row r="4850" spans="1:18" ht="15.75" customHeight="1" x14ac:dyDescent="0.25">
      <c r="A4850">
        <v>4883</v>
      </c>
      <c r="B4850" t="s">
        <v>98</v>
      </c>
      <c r="C4850" t="s">
        <v>701</v>
      </c>
      <c r="D4850" t="s">
        <v>20</v>
      </c>
      <c r="E4850" t="s">
        <v>1173</v>
      </c>
      <c r="F4850" s="7">
        <v>-8.3397869999999994</v>
      </c>
      <c r="G4850" s="7">
        <v>116.028549</v>
      </c>
      <c r="H4850" s="8">
        <v>43007</v>
      </c>
      <c r="I4850" t="s">
        <v>1174</v>
      </c>
      <c r="J4850" t="s">
        <v>63</v>
      </c>
      <c r="K4850" t="s">
        <v>28</v>
      </c>
      <c r="L4850">
        <v>24</v>
      </c>
      <c r="M4850" s="7">
        <v>1</v>
      </c>
      <c r="N4850" s="7">
        <v>0.8</v>
      </c>
      <c r="O4850" t="s">
        <v>25</v>
      </c>
      <c r="Q4850" t="s">
        <v>1603</v>
      </c>
      <c r="R4850" s="4" t="str">
        <f t="shared" ca="1" si="75"/>
        <v>Kempster RM and Egeberg CA (2020). SharkBase citizen science global chondrichthyan sighting database. Support Our Sharks Ocean Conservation Society. Version 2020.08. www.supportoursharks.com (consulted on 01/08/2020)</v>
      </c>
    </row>
    <row r="4851" spans="1:18" ht="15.75" customHeight="1" x14ac:dyDescent="0.25">
      <c r="A4851">
        <v>4884</v>
      </c>
      <c r="B4851" t="s">
        <v>95</v>
      </c>
      <c r="C4851" t="s">
        <v>743</v>
      </c>
      <c r="D4851" t="s">
        <v>20</v>
      </c>
      <c r="E4851" t="s">
        <v>1173</v>
      </c>
      <c r="F4851" s="7">
        <v>-8.3397869999999994</v>
      </c>
      <c r="G4851" s="7">
        <v>116.028549</v>
      </c>
      <c r="H4851" s="8">
        <v>43007</v>
      </c>
      <c r="I4851" t="s">
        <v>1174</v>
      </c>
      <c r="J4851" t="s">
        <v>63</v>
      </c>
      <c r="K4851" t="s">
        <v>28</v>
      </c>
      <c r="M4851" s="7">
        <v>1</v>
      </c>
      <c r="N4851" s="7">
        <v>1</v>
      </c>
      <c r="O4851" t="s">
        <v>25</v>
      </c>
      <c r="Q4851" t="s">
        <v>1959</v>
      </c>
      <c r="R4851" s="4" t="str">
        <f t="shared" ca="1" si="75"/>
        <v>Kempster RM and Egeberg CA (2020). SharkBase citizen science global chondrichthyan sighting database. Support Our Sharks Ocean Conservation Society. Version 2020.08. www.supportoursharks.com (consulted on 01/08/2020)</v>
      </c>
    </row>
    <row r="4852" spans="1:18" ht="15.75" customHeight="1" x14ac:dyDescent="0.25">
      <c r="A4852">
        <v>4885</v>
      </c>
      <c r="B4852" t="s">
        <v>124</v>
      </c>
      <c r="C4852" t="s">
        <v>142</v>
      </c>
      <c r="D4852" t="s">
        <v>20</v>
      </c>
      <c r="E4852" t="s">
        <v>1173</v>
      </c>
      <c r="F4852" s="7">
        <v>-8.3614949999999997</v>
      </c>
      <c r="G4852" s="7">
        <v>116.032723</v>
      </c>
      <c r="H4852" s="8">
        <v>43008</v>
      </c>
      <c r="I4852" t="s">
        <v>1176</v>
      </c>
      <c r="J4852" t="s">
        <v>63</v>
      </c>
      <c r="K4852" t="s">
        <v>28</v>
      </c>
      <c r="M4852" s="7">
        <v>1</v>
      </c>
      <c r="N4852" s="7">
        <v>1.6</v>
      </c>
      <c r="O4852" t="s">
        <v>25</v>
      </c>
      <c r="Q4852" t="s">
        <v>1551</v>
      </c>
      <c r="R4852" s="4" t="str">
        <f t="shared" ca="1" si="75"/>
        <v>Kempster RM and Egeberg CA (2020). SharkBase citizen science global chondrichthyan sighting database. Support Our Sharks Ocean Conservation Society. Version 2020.08. www.supportoursharks.com (consulted on 01/08/2020)</v>
      </c>
    </row>
    <row r="4853" spans="1:18" ht="15.75" customHeight="1" x14ac:dyDescent="0.25">
      <c r="A4853">
        <v>4886</v>
      </c>
      <c r="B4853" t="s">
        <v>124</v>
      </c>
      <c r="C4853" t="s">
        <v>142</v>
      </c>
      <c r="D4853" t="s">
        <v>20</v>
      </c>
      <c r="E4853" t="s">
        <v>1173</v>
      </c>
      <c r="F4853" s="7">
        <v>-8.3397869999999994</v>
      </c>
      <c r="G4853" s="7">
        <v>116.028549</v>
      </c>
      <c r="H4853" s="8">
        <v>43008</v>
      </c>
      <c r="I4853" t="s">
        <v>1174</v>
      </c>
      <c r="J4853" t="s">
        <v>63</v>
      </c>
      <c r="K4853" t="s">
        <v>28</v>
      </c>
      <c r="M4853" s="7">
        <v>1</v>
      </c>
      <c r="N4853" s="7">
        <v>1.6</v>
      </c>
      <c r="O4853" t="s">
        <v>25</v>
      </c>
      <c r="Q4853" t="s">
        <v>1551</v>
      </c>
      <c r="R4853" s="4" t="str">
        <f t="shared" ca="1" si="75"/>
        <v>Kempster RM and Egeberg CA (2020). SharkBase citizen science global chondrichthyan sighting database. Support Our Sharks Ocean Conservation Society. Version 2020.08. www.supportoursharks.com (consulted on 01/08/2020)</v>
      </c>
    </row>
    <row r="4854" spans="1:18" ht="15.75" customHeight="1" x14ac:dyDescent="0.25">
      <c r="A4854">
        <v>4887</v>
      </c>
      <c r="B4854" t="s">
        <v>98</v>
      </c>
      <c r="C4854" t="s">
        <v>701</v>
      </c>
      <c r="D4854" t="s">
        <v>20</v>
      </c>
      <c r="E4854" t="s">
        <v>1173</v>
      </c>
      <c r="F4854" s="7">
        <v>-8.3317937129999997</v>
      </c>
      <c r="G4854" s="7">
        <v>116.06470520000001</v>
      </c>
      <c r="H4854" s="8">
        <v>43007</v>
      </c>
      <c r="I4854" t="s">
        <v>1765</v>
      </c>
      <c r="J4854" t="s">
        <v>63</v>
      </c>
      <c r="K4854" t="s">
        <v>28</v>
      </c>
      <c r="M4854" s="7">
        <v>1</v>
      </c>
      <c r="N4854" s="7">
        <v>0.7</v>
      </c>
      <c r="O4854" t="s">
        <v>25</v>
      </c>
      <c r="R4854" s="4" t="str">
        <f t="shared" ca="1" si="75"/>
        <v>Kempster RM and Egeberg CA (2020). SharkBase citizen science global chondrichthyan sighting database. Support Our Sharks Ocean Conservation Society. Version 2020.08. www.supportoursharks.com (consulted on 01/08/2020)</v>
      </c>
    </row>
    <row r="4855" spans="1:18" ht="15.75" customHeight="1" x14ac:dyDescent="0.25">
      <c r="A4855">
        <v>4888</v>
      </c>
      <c r="B4855" t="s">
        <v>95</v>
      </c>
      <c r="C4855" t="s">
        <v>743</v>
      </c>
      <c r="D4855" t="s">
        <v>20</v>
      </c>
      <c r="E4855" t="s">
        <v>1173</v>
      </c>
      <c r="F4855" s="7">
        <v>-8.3331525069999994</v>
      </c>
      <c r="G4855" s="7">
        <v>116.06333189999999</v>
      </c>
      <c r="H4855" s="8">
        <v>43007</v>
      </c>
      <c r="I4855" t="s">
        <v>1765</v>
      </c>
      <c r="J4855" t="s">
        <v>63</v>
      </c>
      <c r="K4855" t="s">
        <v>28</v>
      </c>
      <c r="L4855">
        <v>28</v>
      </c>
      <c r="M4855" s="7">
        <v>2</v>
      </c>
      <c r="N4855" s="7">
        <v>0.8</v>
      </c>
      <c r="O4855" t="s">
        <v>25</v>
      </c>
      <c r="R4855" s="4" t="str">
        <f t="shared" ca="1" si="75"/>
        <v>Kempster RM and Egeberg CA (2020). SharkBase citizen science global chondrichthyan sighting database. Support Our Sharks Ocean Conservation Society. Version 2020.08. www.supportoursharks.com (consulted on 01/08/2020)</v>
      </c>
    </row>
    <row r="4856" spans="1:18" ht="15.75" customHeight="1" x14ac:dyDescent="0.25">
      <c r="A4856">
        <v>4889</v>
      </c>
      <c r="B4856" t="s">
        <v>124</v>
      </c>
      <c r="C4856" t="s">
        <v>125</v>
      </c>
      <c r="D4856" t="s">
        <v>20</v>
      </c>
      <c r="E4856" t="s">
        <v>1173</v>
      </c>
      <c r="F4856" s="7">
        <v>-8.3317937129999997</v>
      </c>
      <c r="G4856" s="7">
        <v>116.0653918</v>
      </c>
      <c r="H4856" s="8">
        <v>43007</v>
      </c>
      <c r="I4856" t="s">
        <v>1765</v>
      </c>
      <c r="J4856" t="s">
        <v>63</v>
      </c>
      <c r="K4856" t="s">
        <v>28</v>
      </c>
      <c r="L4856">
        <v>28</v>
      </c>
      <c r="M4856" s="7">
        <v>1</v>
      </c>
      <c r="N4856" s="7">
        <v>1.3</v>
      </c>
      <c r="O4856" t="s">
        <v>25</v>
      </c>
      <c r="R4856" s="4" t="str">
        <f t="shared" ca="1" si="75"/>
        <v>Kempster RM and Egeberg CA (2020). SharkBase citizen science global chondrichthyan sighting database. Support Our Sharks Ocean Conservation Society. Version 2020.08. www.supportoursharks.com (consulted on 01/08/2020)</v>
      </c>
    </row>
    <row r="4857" spans="1:18" ht="15.75" customHeight="1" x14ac:dyDescent="0.25">
      <c r="A4857">
        <v>4890</v>
      </c>
      <c r="B4857" t="s">
        <v>18</v>
      </c>
      <c r="C4857" t="s">
        <v>19</v>
      </c>
      <c r="D4857" t="s">
        <v>20</v>
      </c>
      <c r="E4857" t="s">
        <v>1173</v>
      </c>
      <c r="F4857" s="7">
        <v>-8.3358700809999995</v>
      </c>
      <c r="G4857" s="7">
        <v>116.06264520000001</v>
      </c>
      <c r="H4857" s="8">
        <v>43008</v>
      </c>
      <c r="I4857" t="s">
        <v>1765</v>
      </c>
      <c r="J4857" t="s">
        <v>63</v>
      </c>
      <c r="K4857" t="s">
        <v>28</v>
      </c>
      <c r="M4857" s="7">
        <v>1</v>
      </c>
      <c r="N4857" s="7">
        <v>1.1000000000000001</v>
      </c>
      <c r="O4857" t="s">
        <v>25</v>
      </c>
      <c r="Q4857" t="s">
        <v>1349</v>
      </c>
      <c r="R4857" s="4" t="str">
        <f t="shared" ca="1" si="75"/>
        <v>Kempster RM and Egeberg CA (2020). SharkBase citizen science global chondrichthyan sighting database. Support Our Sharks Ocean Conservation Society. Version 2020.08. www.supportoursharks.com (consulted on 01/08/2020)</v>
      </c>
    </row>
    <row r="4858" spans="1:18" ht="15.75" customHeight="1" x14ac:dyDescent="0.25">
      <c r="A4858">
        <v>4891</v>
      </c>
      <c r="B4858" t="s">
        <v>95</v>
      </c>
      <c r="C4858" t="s">
        <v>743</v>
      </c>
      <c r="D4858" t="s">
        <v>20</v>
      </c>
      <c r="E4858" t="s">
        <v>1173</v>
      </c>
      <c r="F4858" s="7">
        <v>-8.3614949999999997</v>
      </c>
      <c r="G4858" s="7">
        <v>116.032723</v>
      </c>
      <c r="H4858" s="8">
        <v>43008</v>
      </c>
      <c r="I4858" t="s">
        <v>1176</v>
      </c>
      <c r="J4858" t="s">
        <v>63</v>
      </c>
      <c r="K4858" t="s">
        <v>28</v>
      </c>
      <c r="L4858">
        <v>31.8</v>
      </c>
      <c r="M4858" s="7">
        <v>1</v>
      </c>
      <c r="N4858" s="7">
        <v>0.9</v>
      </c>
      <c r="O4858" t="s">
        <v>25</v>
      </c>
      <c r="Q4858" t="s">
        <v>1672</v>
      </c>
      <c r="R4858" s="4" t="str">
        <f t="shared" ca="1" si="75"/>
        <v>Kempster RM and Egeberg CA (2020). SharkBase citizen science global chondrichthyan sighting database. Support Our Sharks Ocean Conservation Society. Version 2020.08. www.supportoursharks.com (consulted on 01/08/2020)</v>
      </c>
    </row>
    <row r="4859" spans="1:18" ht="15.75" customHeight="1" x14ac:dyDescent="0.25">
      <c r="A4859">
        <v>4892</v>
      </c>
      <c r="B4859" t="s">
        <v>834</v>
      </c>
      <c r="C4859" t="s">
        <v>835</v>
      </c>
      <c r="D4859" t="s">
        <v>20</v>
      </c>
      <c r="E4859" t="s">
        <v>1173</v>
      </c>
      <c r="F4859" s="7">
        <v>-8.3648330000000009</v>
      </c>
      <c r="G4859" s="7">
        <v>116.085261</v>
      </c>
      <c r="H4859" s="8">
        <v>43008</v>
      </c>
      <c r="I4859" t="s">
        <v>1958</v>
      </c>
      <c r="J4859" t="s">
        <v>63</v>
      </c>
      <c r="K4859" t="s">
        <v>28</v>
      </c>
      <c r="L4859">
        <v>35</v>
      </c>
      <c r="M4859" s="7">
        <v>1</v>
      </c>
      <c r="N4859" s="7">
        <v>1.7</v>
      </c>
      <c r="O4859" t="s">
        <v>25</v>
      </c>
      <c r="Q4859" t="s">
        <v>1551</v>
      </c>
      <c r="R4859" s="4" t="str">
        <f t="shared" ca="1" si="75"/>
        <v>Kempster RM and Egeberg CA (2020). SharkBase citizen science global chondrichthyan sighting database. Support Our Sharks Ocean Conservation Society. Version 2020.08. www.supportoursharks.com (consulted on 01/08/2020)</v>
      </c>
    </row>
    <row r="4860" spans="1:18" ht="15.75" customHeight="1" x14ac:dyDescent="0.25">
      <c r="A4860">
        <v>4893</v>
      </c>
      <c r="B4860" t="s">
        <v>18</v>
      </c>
      <c r="C4860" t="s">
        <v>19</v>
      </c>
      <c r="D4860" t="s">
        <v>20</v>
      </c>
      <c r="E4860" t="s">
        <v>1173</v>
      </c>
      <c r="F4860" s="7">
        <v>-8.3651359999999997</v>
      </c>
      <c r="G4860" s="7">
        <v>116.085679</v>
      </c>
      <c r="H4860" s="8">
        <v>43008</v>
      </c>
      <c r="I4860" t="s">
        <v>1958</v>
      </c>
      <c r="J4860" t="s">
        <v>63</v>
      </c>
      <c r="K4860" t="s">
        <v>28</v>
      </c>
      <c r="L4860">
        <v>35</v>
      </c>
      <c r="M4860" s="7">
        <v>1</v>
      </c>
      <c r="N4860" s="7">
        <v>1.5</v>
      </c>
      <c r="O4860" t="s">
        <v>25</v>
      </c>
      <c r="Q4860" t="s">
        <v>1870</v>
      </c>
      <c r="R4860" s="4" t="str">
        <f t="shared" ca="1" si="75"/>
        <v>Kempster RM and Egeberg CA (2020). SharkBase citizen science global chondrichthyan sighting database. Support Our Sharks Ocean Conservation Society. Version 2020.08. www.supportoursharks.com (consulted on 01/08/2020)</v>
      </c>
    </row>
    <row r="4861" spans="1:18" ht="15.75" customHeight="1" x14ac:dyDescent="0.25">
      <c r="A4861">
        <v>4894</v>
      </c>
      <c r="B4861" t="s">
        <v>18</v>
      </c>
      <c r="C4861" t="s">
        <v>19</v>
      </c>
      <c r="D4861" t="s">
        <v>20</v>
      </c>
      <c r="E4861" t="s">
        <v>1173</v>
      </c>
      <c r="F4861" s="7">
        <v>-8.3404410000000002</v>
      </c>
      <c r="G4861" s="7">
        <v>116.02898500000001</v>
      </c>
      <c r="H4861" s="8">
        <v>43010</v>
      </c>
      <c r="I4861" t="s">
        <v>1174</v>
      </c>
      <c r="J4861" t="s">
        <v>63</v>
      </c>
      <c r="K4861" t="s">
        <v>28</v>
      </c>
      <c r="L4861">
        <v>27.7</v>
      </c>
      <c r="M4861" s="7">
        <v>1</v>
      </c>
      <c r="N4861" s="7">
        <v>1.8</v>
      </c>
      <c r="O4861" t="s">
        <v>25</v>
      </c>
      <c r="Q4861" t="s">
        <v>1551</v>
      </c>
      <c r="R4861" s="4" t="str">
        <f t="shared" ca="1" si="75"/>
        <v>Kempster RM and Egeberg CA (2020). SharkBase citizen science global chondrichthyan sighting database. Support Our Sharks Ocean Conservation Society. Version 2020.08. www.supportoursharks.com (consulted on 01/08/2020)</v>
      </c>
    </row>
    <row r="4862" spans="1:18" ht="15.75" customHeight="1" x14ac:dyDescent="0.25">
      <c r="A4862">
        <v>4895</v>
      </c>
      <c r="B4862" t="s">
        <v>18</v>
      </c>
      <c r="C4862" t="s">
        <v>19</v>
      </c>
      <c r="D4862" t="s">
        <v>20</v>
      </c>
      <c r="E4862" t="s">
        <v>1173</v>
      </c>
      <c r="F4862" s="7">
        <v>-8.3404410000000002</v>
      </c>
      <c r="G4862" s="7">
        <v>116.02898500000001</v>
      </c>
      <c r="H4862" s="8">
        <v>43010</v>
      </c>
      <c r="I4862" t="s">
        <v>1174</v>
      </c>
      <c r="J4862" t="s">
        <v>63</v>
      </c>
      <c r="K4862" t="s">
        <v>28</v>
      </c>
      <c r="L4862">
        <v>27.7</v>
      </c>
      <c r="M4862" s="7">
        <v>1</v>
      </c>
      <c r="N4862" s="7">
        <v>1.3</v>
      </c>
      <c r="O4862" t="s">
        <v>25</v>
      </c>
      <c r="Q4862" t="s">
        <v>1551</v>
      </c>
      <c r="R4862" s="4" t="str">
        <f t="shared" ca="1" si="75"/>
        <v>Kempster RM and Egeberg CA (2020). SharkBase citizen science global chondrichthyan sighting database. Support Our Sharks Ocean Conservation Society. Version 2020.08. www.supportoursharks.com (consulted on 01/08/2020)</v>
      </c>
    </row>
    <row r="4863" spans="1:18" ht="15.75" customHeight="1" x14ac:dyDescent="0.25">
      <c r="A4863">
        <v>4896</v>
      </c>
      <c r="B4863" t="s">
        <v>18</v>
      </c>
      <c r="C4863" t="s">
        <v>19</v>
      </c>
      <c r="D4863" t="s">
        <v>20</v>
      </c>
      <c r="E4863" t="s">
        <v>1173</v>
      </c>
      <c r="F4863" s="7">
        <v>-8.3366880000000005</v>
      </c>
      <c r="G4863" s="7">
        <v>116.037154</v>
      </c>
      <c r="H4863" s="8">
        <v>43011</v>
      </c>
      <c r="I4863" t="s">
        <v>1457</v>
      </c>
      <c r="J4863" t="s">
        <v>63</v>
      </c>
      <c r="K4863" t="s">
        <v>28</v>
      </c>
      <c r="L4863">
        <v>36.4</v>
      </c>
      <c r="M4863" s="7">
        <v>1</v>
      </c>
      <c r="N4863" s="7">
        <v>1.3</v>
      </c>
      <c r="O4863" t="s">
        <v>25</v>
      </c>
      <c r="Q4863" t="s">
        <v>1870</v>
      </c>
      <c r="R4863" s="4" t="str">
        <f t="shared" ca="1" si="75"/>
        <v>Kempster RM and Egeberg CA (2020). SharkBase citizen science global chondrichthyan sighting database. Support Our Sharks Ocean Conservation Society. Version 2020.08. www.supportoursharks.com (consulted on 01/08/2020)</v>
      </c>
    </row>
    <row r="4864" spans="1:18" ht="15.75" customHeight="1" x14ac:dyDescent="0.25">
      <c r="A4864">
        <v>4897</v>
      </c>
      <c r="B4864" t="s">
        <v>18</v>
      </c>
      <c r="C4864" t="s">
        <v>19</v>
      </c>
      <c r="D4864" t="s">
        <v>20</v>
      </c>
      <c r="E4864" t="s">
        <v>1173</v>
      </c>
      <c r="F4864" s="7">
        <v>-8.3404410000000002</v>
      </c>
      <c r="G4864" s="7">
        <v>116.02898500000001</v>
      </c>
      <c r="H4864" s="8">
        <v>43023</v>
      </c>
      <c r="I4864" t="s">
        <v>1174</v>
      </c>
      <c r="J4864" t="s">
        <v>63</v>
      </c>
      <c r="K4864" t="s">
        <v>28</v>
      </c>
      <c r="L4864">
        <v>12</v>
      </c>
      <c r="M4864" s="7">
        <v>1</v>
      </c>
      <c r="N4864" s="7">
        <v>0.8</v>
      </c>
      <c r="O4864" t="s">
        <v>25</v>
      </c>
      <c r="Q4864" t="s">
        <v>1960</v>
      </c>
      <c r="R4864" s="4" t="str">
        <f t="shared" ca="1" si="75"/>
        <v>Kempster RM and Egeberg CA (2020). SharkBase citizen science global chondrichthyan sighting database. Support Our Sharks Ocean Conservation Society. Version 2020.08. www.supportoursharks.com (consulted on 01/08/2020)</v>
      </c>
    </row>
    <row r="4865" spans="1:18" ht="15.75" customHeight="1" x14ac:dyDescent="0.25">
      <c r="A4865">
        <v>4898</v>
      </c>
      <c r="B4865" t="s">
        <v>18</v>
      </c>
      <c r="C4865" t="s">
        <v>19</v>
      </c>
      <c r="D4865" t="s">
        <v>20</v>
      </c>
      <c r="E4865" t="s">
        <v>1173</v>
      </c>
      <c r="F4865" s="7">
        <v>-8.3404410000000002</v>
      </c>
      <c r="G4865" s="7">
        <v>116.02898500000001</v>
      </c>
      <c r="H4865" s="8">
        <v>43011</v>
      </c>
      <c r="I4865" t="s">
        <v>1174</v>
      </c>
      <c r="J4865" t="s">
        <v>63</v>
      </c>
      <c r="K4865" t="s">
        <v>28</v>
      </c>
      <c r="L4865">
        <v>30</v>
      </c>
      <c r="M4865" s="7">
        <v>1</v>
      </c>
      <c r="N4865" s="7">
        <v>1.8</v>
      </c>
      <c r="O4865" t="s">
        <v>25</v>
      </c>
      <c r="Q4865" t="s">
        <v>1179</v>
      </c>
      <c r="R4865" s="4" t="str">
        <f t="shared" ca="1" si="75"/>
        <v>Kempster RM and Egeberg CA (2020). SharkBase citizen science global chondrichthyan sighting database. Support Our Sharks Ocean Conservation Society. Version 2020.08. www.supportoursharks.com (consulted on 01/08/2020)</v>
      </c>
    </row>
    <row r="4866" spans="1:18" ht="15.75" customHeight="1" x14ac:dyDescent="0.25">
      <c r="A4866">
        <v>4899</v>
      </c>
      <c r="B4866" t="s">
        <v>98</v>
      </c>
      <c r="C4866" t="s">
        <v>701</v>
      </c>
      <c r="D4866" t="s">
        <v>20</v>
      </c>
      <c r="E4866" t="s">
        <v>1173</v>
      </c>
      <c r="F4866" s="7">
        <v>-8.3404410000000002</v>
      </c>
      <c r="G4866" s="7">
        <v>116.02898500000001</v>
      </c>
      <c r="H4866" s="8">
        <v>43023</v>
      </c>
      <c r="I4866" t="s">
        <v>1174</v>
      </c>
      <c r="J4866" t="s">
        <v>63</v>
      </c>
      <c r="K4866" t="s">
        <v>28</v>
      </c>
      <c r="L4866">
        <v>22</v>
      </c>
      <c r="M4866" s="7">
        <v>1</v>
      </c>
      <c r="N4866" s="7">
        <v>0.5</v>
      </c>
      <c r="O4866" t="s">
        <v>25</v>
      </c>
      <c r="Q4866" t="s">
        <v>1551</v>
      </c>
      <c r="R4866" s="4" t="str">
        <f t="shared" ca="1" si="75"/>
        <v>Kempster RM and Egeberg CA (2020). SharkBase citizen science global chondrichthyan sighting database. Support Our Sharks Ocean Conservation Society. Version 2020.08. www.supportoursharks.com (consulted on 01/08/2020)</v>
      </c>
    </row>
    <row r="4867" spans="1:18" ht="15.75" customHeight="1" x14ac:dyDescent="0.25">
      <c r="A4867">
        <v>4900</v>
      </c>
      <c r="B4867" t="s">
        <v>98</v>
      </c>
      <c r="C4867" t="s">
        <v>701</v>
      </c>
      <c r="D4867" t="s">
        <v>20</v>
      </c>
      <c r="E4867" t="s">
        <v>1173</v>
      </c>
      <c r="F4867" s="7">
        <v>-8.3497500000000002</v>
      </c>
      <c r="G4867" s="7">
        <v>116.08766900000001</v>
      </c>
      <c r="H4867" s="8">
        <v>43014</v>
      </c>
      <c r="I4867" t="s">
        <v>1538</v>
      </c>
      <c r="J4867" t="s">
        <v>63</v>
      </c>
      <c r="K4867" t="s">
        <v>28</v>
      </c>
      <c r="L4867">
        <v>18</v>
      </c>
      <c r="M4867" s="7">
        <v>1</v>
      </c>
      <c r="N4867" s="7">
        <v>0.6</v>
      </c>
      <c r="O4867" t="s">
        <v>25</v>
      </c>
      <c r="R4867" s="4" t="str">
        <f t="shared" ref="R4867:R4930" ca="1" si="76">("Kempster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4868" spans="1:18" ht="15.75" customHeight="1" x14ac:dyDescent="0.25">
      <c r="A4868">
        <v>4901</v>
      </c>
      <c r="B4868" t="s">
        <v>18</v>
      </c>
      <c r="C4868" t="s">
        <v>19</v>
      </c>
      <c r="D4868" t="s">
        <v>20</v>
      </c>
      <c r="E4868" t="s">
        <v>1173</v>
      </c>
      <c r="F4868" s="7">
        <v>-8.3432583910000009</v>
      </c>
      <c r="G4868" s="7">
        <v>116.02599549999999</v>
      </c>
      <c r="H4868" s="8">
        <v>43025</v>
      </c>
      <c r="I4868" t="s">
        <v>1174</v>
      </c>
      <c r="J4868" t="s">
        <v>63</v>
      </c>
      <c r="K4868" t="s">
        <v>28</v>
      </c>
      <c r="L4868">
        <v>28</v>
      </c>
      <c r="M4868" s="7">
        <v>2</v>
      </c>
      <c r="N4868" s="7">
        <v>1.2</v>
      </c>
      <c r="O4868" t="s">
        <v>25</v>
      </c>
      <c r="Q4868" t="s">
        <v>1603</v>
      </c>
      <c r="R4868" s="4" t="str">
        <f t="shared" ca="1" si="76"/>
        <v>Kempster RM and Egeberg CA (2020). SharkBase citizen science global chondrichthyan sighting database. Support Our Sharks Ocean Conservation Society. Version 2020.08. www.supportoursharks.com (consulted on 01/08/2020)</v>
      </c>
    </row>
    <row r="4869" spans="1:18" ht="15.75" customHeight="1" x14ac:dyDescent="0.25">
      <c r="A4869">
        <v>4902</v>
      </c>
      <c r="B4869" t="s">
        <v>124</v>
      </c>
      <c r="C4869" t="s">
        <v>142</v>
      </c>
      <c r="D4869" t="s">
        <v>20</v>
      </c>
      <c r="E4869" t="s">
        <v>1173</v>
      </c>
      <c r="F4869" s="7">
        <v>-8.3393619999999995</v>
      </c>
      <c r="G4869" s="7">
        <v>116.043312</v>
      </c>
      <c r="H4869" s="8">
        <v>43022</v>
      </c>
      <c r="I4869" t="s">
        <v>22</v>
      </c>
      <c r="J4869" t="s">
        <v>63</v>
      </c>
      <c r="K4869" t="s">
        <v>28</v>
      </c>
      <c r="L4869">
        <v>25</v>
      </c>
      <c r="M4869" s="7">
        <v>1</v>
      </c>
      <c r="N4869" s="7">
        <v>0.6</v>
      </c>
      <c r="O4869" t="s">
        <v>25</v>
      </c>
      <c r="R4869" s="4" t="str">
        <f t="shared" ca="1" si="76"/>
        <v>Kempster RM and Egeberg CA (2020). SharkBase citizen science global chondrichthyan sighting database. Support Our Sharks Ocean Conservation Society. Version 2020.08. www.supportoursharks.com (consulted on 01/08/2020)</v>
      </c>
    </row>
    <row r="4870" spans="1:18" ht="15.75" customHeight="1" x14ac:dyDescent="0.25">
      <c r="A4870">
        <v>4903</v>
      </c>
      <c r="B4870" t="s">
        <v>98</v>
      </c>
      <c r="C4870" t="s">
        <v>701</v>
      </c>
      <c r="D4870" t="s">
        <v>20</v>
      </c>
      <c r="E4870" t="s">
        <v>1173</v>
      </c>
      <c r="F4870" s="7">
        <v>-8.3430885470000007</v>
      </c>
      <c r="G4870" s="7">
        <v>116.0259097</v>
      </c>
      <c r="H4870" s="8">
        <v>43025</v>
      </c>
      <c r="I4870" t="s">
        <v>1174</v>
      </c>
      <c r="J4870" t="s">
        <v>63</v>
      </c>
      <c r="K4870" t="s">
        <v>28</v>
      </c>
      <c r="L4870">
        <v>28</v>
      </c>
      <c r="M4870" s="7">
        <v>3</v>
      </c>
      <c r="N4870" s="7">
        <v>1</v>
      </c>
      <c r="O4870" t="s">
        <v>25</v>
      </c>
      <c r="Q4870" t="s">
        <v>1551</v>
      </c>
      <c r="R4870" s="4" t="str">
        <f t="shared" ca="1" si="76"/>
        <v>Kempster RM and Egeberg CA (2020). SharkBase citizen science global chondrichthyan sighting database. Support Our Sharks Ocean Conservation Society. Version 2020.08. www.supportoursharks.com (consulted on 01/08/2020)</v>
      </c>
    </row>
    <row r="4871" spans="1:18" ht="15.75" customHeight="1" x14ac:dyDescent="0.25">
      <c r="A4871">
        <v>4904</v>
      </c>
      <c r="B4871" t="s">
        <v>18</v>
      </c>
      <c r="C4871" t="s">
        <v>19</v>
      </c>
      <c r="D4871" t="s">
        <v>20</v>
      </c>
      <c r="E4871" t="s">
        <v>1173</v>
      </c>
      <c r="F4871" s="7">
        <v>-8.3366880000000005</v>
      </c>
      <c r="G4871" s="7">
        <v>116.037154</v>
      </c>
      <c r="H4871" s="8">
        <v>43023</v>
      </c>
      <c r="I4871" t="s">
        <v>1457</v>
      </c>
      <c r="J4871" t="s">
        <v>63</v>
      </c>
      <c r="K4871" t="s">
        <v>28</v>
      </c>
      <c r="L4871">
        <v>14</v>
      </c>
      <c r="M4871" s="7">
        <v>1</v>
      </c>
      <c r="N4871" s="7">
        <v>0.6</v>
      </c>
      <c r="O4871" t="s">
        <v>25</v>
      </c>
      <c r="R4871" s="4" t="str">
        <f t="shared" ca="1" si="76"/>
        <v>Kempster RM and Egeberg CA (2020). SharkBase citizen science global chondrichthyan sighting database. Support Our Sharks Ocean Conservation Society. Version 2020.08. www.supportoursharks.com (consulted on 01/08/2020)</v>
      </c>
    </row>
    <row r="4872" spans="1:18" ht="15.75" customHeight="1" x14ac:dyDescent="0.25">
      <c r="A4872">
        <v>4905</v>
      </c>
      <c r="B4872" t="s">
        <v>18</v>
      </c>
      <c r="C4872" t="s">
        <v>19</v>
      </c>
      <c r="D4872" t="s">
        <v>20</v>
      </c>
      <c r="E4872" t="s">
        <v>1173</v>
      </c>
      <c r="F4872" s="7">
        <v>-8.3366880000000005</v>
      </c>
      <c r="G4872" s="7">
        <v>116.037154</v>
      </c>
      <c r="H4872" s="8">
        <v>43025</v>
      </c>
      <c r="I4872" t="s">
        <v>1457</v>
      </c>
      <c r="J4872" t="s">
        <v>63</v>
      </c>
      <c r="K4872" t="s">
        <v>28</v>
      </c>
      <c r="L4872">
        <v>14</v>
      </c>
      <c r="M4872" s="7">
        <v>1</v>
      </c>
      <c r="N4872" s="7">
        <v>0.6</v>
      </c>
      <c r="O4872" t="s">
        <v>25</v>
      </c>
      <c r="R4872" s="4" t="str">
        <f t="shared" ca="1" si="76"/>
        <v>Kempster RM and Egeberg CA (2020). SharkBase citizen science global chondrichthyan sighting database. Support Our Sharks Ocean Conservation Society. Version 2020.08. www.supportoursharks.com (consulted on 01/08/2020)</v>
      </c>
    </row>
    <row r="4873" spans="1:18" ht="15.75" customHeight="1" x14ac:dyDescent="0.25">
      <c r="A4873">
        <v>4906</v>
      </c>
      <c r="B4873" t="s">
        <v>124</v>
      </c>
      <c r="C4873" t="s">
        <v>142</v>
      </c>
      <c r="D4873" t="s">
        <v>20</v>
      </c>
      <c r="E4873" t="s">
        <v>1173</v>
      </c>
      <c r="F4873" s="7">
        <v>-8.3630447859999997</v>
      </c>
      <c r="G4873" s="7">
        <v>116.0310595</v>
      </c>
      <c r="H4873" s="8">
        <v>43026</v>
      </c>
      <c r="I4873" t="s">
        <v>1176</v>
      </c>
      <c r="J4873" t="s">
        <v>63</v>
      </c>
      <c r="K4873" t="s">
        <v>63</v>
      </c>
      <c r="M4873" s="7">
        <v>2</v>
      </c>
      <c r="N4873" s="7">
        <v>1.2</v>
      </c>
      <c r="O4873" t="s">
        <v>25</v>
      </c>
      <c r="Q4873" t="s">
        <v>1551</v>
      </c>
      <c r="R4873" s="4" t="str">
        <f t="shared" ca="1" si="76"/>
        <v>Kempster RM and Egeberg CA (2020). SharkBase citizen science global chondrichthyan sighting database. Support Our Sharks Ocean Conservation Society. Version 2020.08. www.supportoursharks.com (consulted on 01/08/2020)</v>
      </c>
    </row>
    <row r="4874" spans="1:18" ht="15.75" customHeight="1" x14ac:dyDescent="0.25">
      <c r="A4874">
        <v>4907</v>
      </c>
      <c r="B4874" t="s">
        <v>18</v>
      </c>
      <c r="C4874" t="s">
        <v>19</v>
      </c>
      <c r="D4874" t="s">
        <v>20</v>
      </c>
      <c r="E4874" t="s">
        <v>1173</v>
      </c>
      <c r="F4874" s="7">
        <v>-8.3404410000000002</v>
      </c>
      <c r="G4874" s="7">
        <v>116.02898500000001</v>
      </c>
      <c r="H4874" s="8">
        <v>43026</v>
      </c>
      <c r="I4874" t="s">
        <v>1174</v>
      </c>
      <c r="J4874" t="s">
        <v>63</v>
      </c>
      <c r="K4874" t="s">
        <v>28</v>
      </c>
      <c r="L4874">
        <v>16</v>
      </c>
      <c r="M4874" s="7">
        <v>1</v>
      </c>
      <c r="N4874" s="7">
        <v>1</v>
      </c>
      <c r="O4874" t="s">
        <v>25</v>
      </c>
      <c r="R4874" s="4" t="str">
        <f t="shared" ca="1" si="76"/>
        <v>Kempster RM and Egeberg CA (2020). SharkBase citizen science global chondrichthyan sighting database. Support Our Sharks Ocean Conservation Society. Version 2020.08. www.supportoursharks.com (consulted on 01/08/2020)</v>
      </c>
    </row>
    <row r="4875" spans="1:18" ht="15.75" customHeight="1" x14ac:dyDescent="0.25">
      <c r="A4875">
        <v>4908</v>
      </c>
      <c r="B4875" t="s">
        <v>124</v>
      </c>
      <c r="C4875" t="s">
        <v>125</v>
      </c>
      <c r="D4875" t="s">
        <v>20</v>
      </c>
      <c r="E4875" t="s">
        <v>1173</v>
      </c>
      <c r="F4875" s="7">
        <v>-8.3618134729999998</v>
      </c>
      <c r="G4875" s="7">
        <v>116.02930000000001</v>
      </c>
      <c r="H4875" s="8">
        <v>43026</v>
      </c>
      <c r="I4875" t="s">
        <v>1176</v>
      </c>
      <c r="J4875" t="s">
        <v>63</v>
      </c>
      <c r="K4875" t="s">
        <v>28</v>
      </c>
      <c r="L4875">
        <v>18</v>
      </c>
      <c r="M4875" s="7">
        <v>1</v>
      </c>
      <c r="N4875" s="7">
        <v>1.2</v>
      </c>
      <c r="O4875" t="s">
        <v>25</v>
      </c>
      <c r="Q4875" t="s">
        <v>1603</v>
      </c>
      <c r="R4875" s="4" t="str">
        <f t="shared" ca="1" si="76"/>
        <v>Kempster RM and Egeberg CA (2020). SharkBase citizen science global chondrichthyan sighting database. Support Our Sharks Ocean Conservation Society. Version 2020.08. www.supportoursharks.com (consulted on 01/08/2020)</v>
      </c>
    </row>
    <row r="4876" spans="1:18" ht="15.75" customHeight="1" x14ac:dyDescent="0.25">
      <c r="A4876">
        <v>4909</v>
      </c>
      <c r="B4876" t="s">
        <v>18</v>
      </c>
      <c r="C4876" t="s">
        <v>19</v>
      </c>
      <c r="D4876" t="s">
        <v>20</v>
      </c>
      <c r="E4876" t="s">
        <v>1173</v>
      </c>
      <c r="F4876" s="7">
        <v>-8.3399464079999994</v>
      </c>
      <c r="G4876" s="7">
        <v>116.0293429</v>
      </c>
      <c r="H4876" s="8">
        <v>42972</v>
      </c>
      <c r="I4876" t="s">
        <v>1457</v>
      </c>
      <c r="J4876" t="s">
        <v>63</v>
      </c>
      <c r="K4876" t="s">
        <v>28</v>
      </c>
      <c r="L4876">
        <v>14.8</v>
      </c>
      <c r="M4876" s="7">
        <v>3</v>
      </c>
      <c r="N4876" s="7">
        <v>1</v>
      </c>
      <c r="O4876" t="s">
        <v>25</v>
      </c>
      <c r="Q4876" t="s">
        <v>1551</v>
      </c>
      <c r="R4876" s="4" t="str">
        <f t="shared" ca="1" si="76"/>
        <v>Kempster RM and Egeberg CA (2020). SharkBase citizen science global chondrichthyan sighting database. Support Our Sharks Ocean Conservation Society. Version 2020.08. www.supportoursharks.com (consulted on 01/08/2020)</v>
      </c>
    </row>
    <row r="4877" spans="1:18" ht="15.75" customHeight="1" x14ac:dyDescent="0.25">
      <c r="A4877">
        <v>4910</v>
      </c>
      <c r="B4877" t="s">
        <v>124</v>
      </c>
      <c r="C4877" t="s">
        <v>125</v>
      </c>
      <c r="D4877" t="s">
        <v>20</v>
      </c>
      <c r="E4877" t="s">
        <v>1173</v>
      </c>
      <c r="F4877" s="7">
        <v>-8.3388848679999992</v>
      </c>
      <c r="G4877" s="7">
        <v>116.03033000000001</v>
      </c>
      <c r="H4877" s="8">
        <v>42972</v>
      </c>
      <c r="I4877" t="s">
        <v>1457</v>
      </c>
      <c r="J4877" t="s">
        <v>63</v>
      </c>
      <c r="K4877" t="s">
        <v>28</v>
      </c>
      <c r="M4877" s="7">
        <v>3</v>
      </c>
      <c r="N4877" s="7">
        <v>2</v>
      </c>
      <c r="O4877" t="s">
        <v>25</v>
      </c>
      <c r="Q4877" t="s">
        <v>1961</v>
      </c>
      <c r="R4877" s="4" t="str">
        <f t="shared" ca="1" si="76"/>
        <v>Kempster RM and Egeberg CA (2020). SharkBase citizen science global chondrichthyan sighting database. Support Our Sharks Ocean Conservation Society. Version 2020.08. www.supportoursharks.com (consulted on 01/08/2020)</v>
      </c>
    </row>
    <row r="4878" spans="1:18" ht="15.75" customHeight="1" x14ac:dyDescent="0.25">
      <c r="A4878">
        <v>4911</v>
      </c>
      <c r="B4878" t="s">
        <v>124</v>
      </c>
      <c r="C4878" t="s">
        <v>125</v>
      </c>
      <c r="D4878" t="s">
        <v>20</v>
      </c>
      <c r="E4878" t="s">
        <v>1173</v>
      </c>
      <c r="F4878" s="7">
        <v>-8.3396916379999997</v>
      </c>
      <c r="G4878" s="7">
        <v>116.02899960000001</v>
      </c>
      <c r="H4878" s="8">
        <v>42972</v>
      </c>
      <c r="I4878" t="s">
        <v>1457</v>
      </c>
      <c r="J4878" t="s">
        <v>63</v>
      </c>
      <c r="K4878" t="s">
        <v>28</v>
      </c>
      <c r="L4878">
        <v>12</v>
      </c>
      <c r="M4878" s="7">
        <v>1</v>
      </c>
      <c r="N4878" s="7">
        <v>2</v>
      </c>
      <c r="O4878" t="s">
        <v>25</v>
      </c>
      <c r="Q4878" t="s">
        <v>1551</v>
      </c>
      <c r="R4878" s="4" t="str">
        <f t="shared" ca="1" si="76"/>
        <v>Kempster RM and Egeberg CA (2020). SharkBase citizen science global chondrichthyan sighting database. Support Our Sharks Ocean Conservation Society. Version 2020.08. www.supportoursharks.com (consulted on 01/08/2020)</v>
      </c>
    </row>
    <row r="4879" spans="1:18" ht="15.75" customHeight="1" x14ac:dyDescent="0.25">
      <c r="A4879">
        <v>4912</v>
      </c>
      <c r="B4879" t="s">
        <v>18</v>
      </c>
      <c r="C4879" t="s">
        <v>19</v>
      </c>
      <c r="D4879" t="s">
        <v>20</v>
      </c>
      <c r="E4879" t="s">
        <v>1173</v>
      </c>
      <c r="F4879" s="7">
        <v>-8.3448719120000003</v>
      </c>
      <c r="G4879" s="7">
        <v>116.0261672</v>
      </c>
      <c r="H4879" s="8">
        <v>42984</v>
      </c>
      <c r="I4879" t="s">
        <v>1174</v>
      </c>
      <c r="J4879" t="s">
        <v>63</v>
      </c>
      <c r="K4879" t="s">
        <v>28</v>
      </c>
      <c r="L4879">
        <v>27.5</v>
      </c>
      <c r="M4879" s="7">
        <v>3</v>
      </c>
      <c r="N4879" s="7">
        <v>2</v>
      </c>
      <c r="O4879" t="s">
        <v>25</v>
      </c>
      <c r="Q4879" t="s">
        <v>1551</v>
      </c>
      <c r="R4879" s="4" t="str">
        <f t="shared" ca="1" si="76"/>
        <v>Kempster RM and Egeberg CA (2020). SharkBase citizen science global chondrichthyan sighting database. Support Our Sharks Ocean Conservation Society. Version 2020.08. www.supportoursharks.com (consulted on 01/08/2020)</v>
      </c>
    </row>
    <row r="4880" spans="1:18" ht="15.75" customHeight="1" x14ac:dyDescent="0.25">
      <c r="A4880">
        <v>4913</v>
      </c>
      <c r="B4880" t="s">
        <v>18</v>
      </c>
      <c r="C4880" t="s">
        <v>19</v>
      </c>
      <c r="D4880" t="s">
        <v>20</v>
      </c>
      <c r="E4880" t="s">
        <v>1173</v>
      </c>
      <c r="F4880" s="7">
        <v>-8.3436830030000007</v>
      </c>
      <c r="G4880" s="7">
        <v>116.0251372</v>
      </c>
      <c r="H4880" s="8">
        <v>42996</v>
      </c>
      <c r="I4880" t="s">
        <v>1174</v>
      </c>
      <c r="J4880" t="s">
        <v>63</v>
      </c>
      <c r="K4880" t="s">
        <v>28</v>
      </c>
      <c r="L4880">
        <v>26.2</v>
      </c>
      <c r="M4880" s="7">
        <v>3</v>
      </c>
      <c r="N4880" s="7">
        <v>2</v>
      </c>
      <c r="O4880" t="s">
        <v>25</v>
      </c>
      <c r="Q4880" t="s">
        <v>1962</v>
      </c>
      <c r="R4880" s="4" t="str">
        <f t="shared" ca="1" si="76"/>
        <v>Kempster RM and Egeberg CA (2020). SharkBase citizen science global chondrichthyan sighting database. Support Our Sharks Ocean Conservation Society. Version 2020.08. www.supportoursharks.com (consulted on 01/08/2020)</v>
      </c>
    </row>
    <row r="4881" spans="1:18" ht="15.75" customHeight="1" x14ac:dyDescent="0.25">
      <c r="A4881">
        <v>4914</v>
      </c>
      <c r="B4881" t="s">
        <v>18</v>
      </c>
      <c r="C4881" t="s">
        <v>943</v>
      </c>
      <c r="D4881" t="s">
        <v>20</v>
      </c>
      <c r="E4881" t="s">
        <v>1173</v>
      </c>
      <c r="F4881" s="7">
        <v>-8.3443623799999997</v>
      </c>
      <c r="G4881" s="7">
        <v>116.0248797</v>
      </c>
      <c r="H4881" s="8">
        <v>42996</v>
      </c>
      <c r="I4881" t="s">
        <v>1174</v>
      </c>
      <c r="J4881" t="s">
        <v>63</v>
      </c>
      <c r="K4881" t="s">
        <v>28</v>
      </c>
      <c r="L4881">
        <v>26.2</v>
      </c>
      <c r="M4881" s="7">
        <v>1</v>
      </c>
      <c r="N4881" s="7">
        <v>2</v>
      </c>
      <c r="O4881" t="s">
        <v>25</v>
      </c>
      <c r="Q4881" t="s">
        <v>1962</v>
      </c>
      <c r="R4881" s="4" t="str">
        <f t="shared" ca="1" si="76"/>
        <v>Kempster RM and Egeberg CA (2020). SharkBase citizen science global chondrichthyan sighting database. Support Our Sharks Ocean Conservation Society. Version 2020.08. www.supportoursharks.com (consulted on 01/08/2020)</v>
      </c>
    </row>
    <row r="4882" spans="1:18" ht="15.75" customHeight="1" x14ac:dyDescent="0.25">
      <c r="A4882">
        <v>4915</v>
      </c>
      <c r="B4882" t="s">
        <v>868</v>
      </c>
      <c r="C4882" t="s">
        <v>869</v>
      </c>
      <c r="D4882" t="s">
        <v>20</v>
      </c>
      <c r="E4882" t="s">
        <v>1173</v>
      </c>
      <c r="F4882" s="7">
        <v>-8.3404559450000004</v>
      </c>
      <c r="G4882" s="7">
        <v>116.0284846</v>
      </c>
      <c r="H4882" s="8">
        <v>42995</v>
      </c>
      <c r="I4882" t="s">
        <v>1457</v>
      </c>
      <c r="J4882" t="s">
        <v>63</v>
      </c>
      <c r="K4882" t="s">
        <v>28</v>
      </c>
      <c r="M4882" s="7">
        <v>6</v>
      </c>
      <c r="N4882" s="7">
        <v>1.5</v>
      </c>
      <c r="O4882" t="s">
        <v>25</v>
      </c>
      <c r="Q4882" t="s">
        <v>1963</v>
      </c>
      <c r="R4882" s="4" t="str">
        <f t="shared" ca="1" si="76"/>
        <v>Kempster RM and Egeberg CA (2020). SharkBase citizen science global chondrichthyan sighting database. Support Our Sharks Ocean Conservation Society. Version 2020.08. www.supportoursharks.com (consulted on 01/08/2020)</v>
      </c>
    </row>
    <row r="4883" spans="1:18" ht="15.75" customHeight="1" x14ac:dyDescent="0.25">
      <c r="A4883">
        <v>4916</v>
      </c>
      <c r="B4883" t="s">
        <v>18</v>
      </c>
      <c r="C4883" t="s">
        <v>19</v>
      </c>
      <c r="D4883" t="s">
        <v>20</v>
      </c>
      <c r="E4883" t="s">
        <v>1173</v>
      </c>
      <c r="F4883" s="7">
        <v>-8.3574401579999993</v>
      </c>
      <c r="G4883" s="7">
        <v>116.02762629999999</v>
      </c>
      <c r="H4883" s="8">
        <v>42993</v>
      </c>
      <c r="I4883" t="s">
        <v>1176</v>
      </c>
      <c r="J4883" t="s">
        <v>63</v>
      </c>
      <c r="K4883" t="s">
        <v>28</v>
      </c>
      <c r="L4883">
        <v>18</v>
      </c>
      <c r="M4883" s="7">
        <v>2</v>
      </c>
      <c r="N4883" s="7">
        <v>1.5</v>
      </c>
      <c r="O4883" t="s">
        <v>25</v>
      </c>
      <c r="Q4883" t="s">
        <v>1349</v>
      </c>
      <c r="R4883" s="4" t="str">
        <f t="shared" ca="1" si="76"/>
        <v>Kempster RM and Egeberg CA (2020). SharkBase citizen science global chondrichthyan sighting database. Support Our Sharks Ocean Conservation Society. Version 2020.08. www.supportoursharks.com (consulted on 01/08/2020)</v>
      </c>
    </row>
    <row r="4884" spans="1:18" ht="15.75" customHeight="1" x14ac:dyDescent="0.25">
      <c r="A4884">
        <v>4917</v>
      </c>
      <c r="B4884" t="s">
        <v>124</v>
      </c>
      <c r="C4884" t="s">
        <v>125</v>
      </c>
      <c r="D4884" t="s">
        <v>20</v>
      </c>
      <c r="E4884" t="s">
        <v>1173</v>
      </c>
      <c r="F4884" s="7">
        <v>-8.3443623799999997</v>
      </c>
      <c r="G4884" s="7">
        <v>116.0250514</v>
      </c>
      <c r="H4884" s="8">
        <v>42989</v>
      </c>
      <c r="I4884" t="s">
        <v>1174</v>
      </c>
      <c r="J4884" t="s">
        <v>63</v>
      </c>
      <c r="K4884" t="s">
        <v>28</v>
      </c>
      <c r="L4884">
        <v>24.6</v>
      </c>
      <c r="M4884" s="7">
        <v>1</v>
      </c>
      <c r="N4884" s="7">
        <v>1</v>
      </c>
      <c r="O4884" t="s">
        <v>25</v>
      </c>
      <c r="R4884" s="4" t="str">
        <f t="shared" ca="1" si="76"/>
        <v>Kempster RM and Egeberg CA (2020). SharkBase citizen science global chondrichthyan sighting database. Support Our Sharks Ocean Conservation Society. Version 2020.08. www.supportoursharks.com (consulted on 01/08/2020)</v>
      </c>
    </row>
    <row r="4885" spans="1:18" ht="15.75" customHeight="1" x14ac:dyDescent="0.25">
      <c r="A4885">
        <v>4918</v>
      </c>
      <c r="B4885" t="s">
        <v>18</v>
      </c>
      <c r="C4885" t="s">
        <v>19</v>
      </c>
      <c r="D4885" t="s">
        <v>20</v>
      </c>
      <c r="E4885" t="s">
        <v>1173</v>
      </c>
      <c r="F4885" s="7">
        <v>-8.3455088259999997</v>
      </c>
      <c r="G4885" s="7">
        <v>116.02569509999999</v>
      </c>
      <c r="H4885" s="8">
        <v>42989</v>
      </c>
      <c r="I4885" t="s">
        <v>1174</v>
      </c>
      <c r="J4885" t="s">
        <v>63</v>
      </c>
      <c r="K4885" t="s">
        <v>28</v>
      </c>
      <c r="L4885">
        <v>24.6</v>
      </c>
      <c r="M4885" s="7">
        <v>1</v>
      </c>
      <c r="N4885" s="7">
        <v>1.5</v>
      </c>
      <c r="O4885" t="s">
        <v>25</v>
      </c>
      <c r="R4885" s="4" t="str">
        <f t="shared" ca="1" si="76"/>
        <v>Kempster RM and Egeberg CA (2020). SharkBase citizen science global chondrichthyan sighting database. Support Our Sharks Ocean Conservation Society. Version 2020.08. www.supportoursharks.com (consulted on 01/08/2020)</v>
      </c>
    </row>
    <row r="4886" spans="1:18" ht="15.75" customHeight="1" x14ac:dyDescent="0.25">
      <c r="A4886">
        <v>4919</v>
      </c>
      <c r="B4886" t="s">
        <v>18</v>
      </c>
      <c r="C4886" t="s">
        <v>19</v>
      </c>
      <c r="D4886" t="s">
        <v>20</v>
      </c>
      <c r="E4886" t="s">
        <v>1173</v>
      </c>
      <c r="F4886" s="7">
        <v>-8.3441925359999995</v>
      </c>
      <c r="G4886" s="7">
        <v>116.02569509999999</v>
      </c>
      <c r="H4886" s="8">
        <v>42989</v>
      </c>
      <c r="I4886" t="s">
        <v>1174</v>
      </c>
      <c r="J4886" t="s">
        <v>63</v>
      </c>
      <c r="K4886" t="s">
        <v>28</v>
      </c>
      <c r="L4886">
        <v>24.6</v>
      </c>
      <c r="M4886" s="7">
        <v>1</v>
      </c>
      <c r="N4886" s="7">
        <v>1</v>
      </c>
      <c r="O4886" t="s">
        <v>25</v>
      </c>
      <c r="R4886" s="4" t="str">
        <f t="shared" ca="1" si="76"/>
        <v>Kempster RM and Egeberg CA (2020). SharkBase citizen science global chondrichthyan sighting database. Support Our Sharks Ocean Conservation Society. Version 2020.08. www.supportoursharks.com (consulted on 01/08/2020)</v>
      </c>
    </row>
    <row r="4887" spans="1:18" ht="15.75" customHeight="1" x14ac:dyDescent="0.25">
      <c r="A4887">
        <v>4920</v>
      </c>
      <c r="B4887" t="s">
        <v>18</v>
      </c>
      <c r="C4887" t="s">
        <v>19</v>
      </c>
      <c r="D4887" t="s">
        <v>20</v>
      </c>
      <c r="E4887" t="s">
        <v>1173</v>
      </c>
      <c r="F4887" s="7">
        <v>-8.3439377690000001</v>
      </c>
      <c r="G4887" s="7">
        <v>116.0255234</v>
      </c>
      <c r="H4887" s="8">
        <v>42991</v>
      </c>
      <c r="I4887" t="s">
        <v>1174</v>
      </c>
      <c r="J4887" t="s">
        <v>63</v>
      </c>
      <c r="K4887" t="s">
        <v>28</v>
      </c>
      <c r="L4887">
        <v>8</v>
      </c>
      <c r="M4887" s="7">
        <v>1</v>
      </c>
      <c r="N4887" s="7">
        <v>1.25</v>
      </c>
      <c r="O4887" t="s">
        <v>25</v>
      </c>
      <c r="Q4887" t="s">
        <v>1603</v>
      </c>
      <c r="R4887" s="4" t="str">
        <f t="shared" ca="1" si="76"/>
        <v>Kempster RM and Egeberg CA (2020). SharkBase citizen science global chondrichthyan sighting database. Support Our Sharks Ocean Conservation Society. Version 2020.08. www.supportoursharks.com (consulted on 01/08/2020)</v>
      </c>
    </row>
    <row r="4888" spans="1:18" ht="15.75" customHeight="1" x14ac:dyDescent="0.25">
      <c r="A4888">
        <v>4921</v>
      </c>
      <c r="B4888" t="s">
        <v>1312</v>
      </c>
      <c r="C4888" t="s">
        <v>1313</v>
      </c>
      <c r="D4888" t="s">
        <v>20</v>
      </c>
      <c r="E4888" t="s">
        <v>1173</v>
      </c>
      <c r="F4888" s="7">
        <v>-8.3574401579999993</v>
      </c>
      <c r="G4888" s="7">
        <v>116.0282271</v>
      </c>
      <c r="H4888" s="8">
        <v>42995</v>
      </c>
      <c r="I4888" t="s">
        <v>1176</v>
      </c>
      <c r="J4888" t="s">
        <v>63</v>
      </c>
      <c r="K4888" t="s">
        <v>28</v>
      </c>
      <c r="L4888">
        <v>24.9</v>
      </c>
      <c r="M4888" s="7">
        <v>1</v>
      </c>
      <c r="N4888" s="7">
        <v>2.5</v>
      </c>
      <c r="O4888" t="s">
        <v>25</v>
      </c>
      <c r="R4888" s="4" t="str">
        <f t="shared" ca="1" si="76"/>
        <v>Kempster RM and Egeberg CA (2020). SharkBase citizen science global chondrichthyan sighting database. Support Our Sharks Ocean Conservation Society. Version 2020.08. www.supportoursharks.com (consulted on 01/08/2020)</v>
      </c>
    </row>
    <row r="4889" spans="1:18" ht="15.75" customHeight="1" x14ac:dyDescent="0.25">
      <c r="A4889">
        <v>4922</v>
      </c>
      <c r="B4889" t="s">
        <v>124</v>
      </c>
      <c r="C4889" t="s">
        <v>125</v>
      </c>
      <c r="D4889" t="s">
        <v>20</v>
      </c>
      <c r="E4889" t="s">
        <v>1173</v>
      </c>
      <c r="F4889" s="7">
        <v>-8.3407956369999994</v>
      </c>
      <c r="G4889" s="7">
        <v>116.0278838</v>
      </c>
      <c r="H4889" s="8">
        <v>42998</v>
      </c>
      <c r="I4889" t="s">
        <v>1457</v>
      </c>
      <c r="J4889" t="s">
        <v>63</v>
      </c>
      <c r="K4889" t="s">
        <v>28</v>
      </c>
      <c r="L4889">
        <v>7</v>
      </c>
      <c r="M4889" s="7">
        <v>1</v>
      </c>
      <c r="N4889" s="7">
        <v>1.2</v>
      </c>
      <c r="O4889" t="s">
        <v>25</v>
      </c>
      <c r="Q4889" t="s">
        <v>1603</v>
      </c>
      <c r="R4889" s="4" t="str">
        <f t="shared" ca="1" si="76"/>
        <v>Kempster RM and Egeberg CA (2020). SharkBase citizen science global chondrichthyan sighting database. Support Our Sharks Ocean Conservation Society. Version 2020.08. www.supportoursharks.com (consulted on 01/08/2020)</v>
      </c>
    </row>
    <row r="4890" spans="1:18" ht="15.75" customHeight="1" x14ac:dyDescent="0.25">
      <c r="A4890">
        <v>4923</v>
      </c>
      <c r="B4890" t="s">
        <v>1412</v>
      </c>
      <c r="C4890" t="s">
        <v>1413</v>
      </c>
      <c r="D4890" t="s">
        <v>20</v>
      </c>
      <c r="E4890" t="s">
        <v>1173</v>
      </c>
      <c r="F4890" s="7">
        <v>-8.3452965209999999</v>
      </c>
      <c r="G4890" s="7">
        <v>116.02539470000001</v>
      </c>
      <c r="H4890" s="8">
        <v>43007</v>
      </c>
      <c r="I4890" t="s">
        <v>1174</v>
      </c>
      <c r="J4890" t="s">
        <v>63</v>
      </c>
      <c r="K4890" t="s">
        <v>28</v>
      </c>
      <c r="L4890">
        <v>18.2</v>
      </c>
      <c r="M4890" s="7">
        <v>1</v>
      </c>
      <c r="N4890" s="7">
        <v>1.5</v>
      </c>
      <c r="O4890" t="s">
        <v>25</v>
      </c>
      <c r="Q4890" t="s">
        <v>1964</v>
      </c>
      <c r="R4890" s="4" t="str">
        <f t="shared" ca="1" si="76"/>
        <v>Kempster RM and Egeberg CA (2020). SharkBase citizen science global chondrichthyan sighting database. Support Our Sharks Ocean Conservation Society. Version 2020.08. www.supportoursharks.com (consulted on 01/08/2020)</v>
      </c>
    </row>
    <row r="4891" spans="1:18" ht="15.75" customHeight="1" x14ac:dyDescent="0.25">
      <c r="A4891">
        <v>4924</v>
      </c>
      <c r="B4891" t="s">
        <v>18</v>
      </c>
      <c r="C4891" t="s">
        <v>19</v>
      </c>
      <c r="D4891" t="s">
        <v>20</v>
      </c>
      <c r="E4891" t="s">
        <v>1173</v>
      </c>
      <c r="F4891" s="7">
        <v>-8.3452965209999999</v>
      </c>
      <c r="G4891" s="7">
        <v>116.0253089</v>
      </c>
      <c r="H4891" s="8">
        <v>43008</v>
      </c>
      <c r="I4891" t="s">
        <v>1174</v>
      </c>
      <c r="J4891" t="s">
        <v>63</v>
      </c>
      <c r="K4891" t="s">
        <v>28</v>
      </c>
      <c r="L4891">
        <v>18.2</v>
      </c>
      <c r="M4891" s="7">
        <v>1</v>
      </c>
      <c r="N4891" s="7">
        <v>1.9</v>
      </c>
      <c r="O4891" t="s">
        <v>25</v>
      </c>
      <c r="Q4891" t="s">
        <v>1965</v>
      </c>
      <c r="R4891" s="4" t="str">
        <f t="shared" ca="1" si="76"/>
        <v>Kempster RM and Egeberg CA (2020). SharkBase citizen science global chondrichthyan sighting database. Support Our Sharks Ocean Conservation Society. Version 2020.08. www.supportoursharks.com (consulted on 01/08/2020)</v>
      </c>
    </row>
    <row r="4892" spans="1:18" ht="15.75" customHeight="1" x14ac:dyDescent="0.25">
      <c r="A4892">
        <v>4925</v>
      </c>
      <c r="B4892" t="s">
        <v>1312</v>
      </c>
      <c r="C4892" t="s">
        <v>1313</v>
      </c>
      <c r="D4892" t="s">
        <v>20</v>
      </c>
      <c r="E4892" t="s">
        <v>1173</v>
      </c>
      <c r="F4892" s="7">
        <v>-8.3592234580000007</v>
      </c>
      <c r="G4892" s="7">
        <v>116.0287421</v>
      </c>
      <c r="H4892" s="8">
        <v>43014</v>
      </c>
      <c r="I4892" t="s">
        <v>1176</v>
      </c>
      <c r="J4892" t="s">
        <v>63</v>
      </c>
      <c r="K4892" t="s">
        <v>28</v>
      </c>
      <c r="M4892" s="7">
        <v>6</v>
      </c>
      <c r="N4892" s="7">
        <v>0.6</v>
      </c>
      <c r="O4892" t="s">
        <v>25</v>
      </c>
      <c r="Q4892" t="s">
        <v>1966</v>
      </c>
      <c r="R4892" s="4" t="str">
        <f t="shared" ca="1" si="76"/>
        <v>Kempster RM and Egeberg CA (2020). SharkBase citizen science global chondrichthyan sighting database. Support Our Sharks Ocean Conservation Society. Version 2020.08. www.supportoursharks.com (consulted on 01/08/2020)</v>
      </c>
    </row>
    <row r="4893" spans="1:18" ht="15.75" customHeight="1" x14ac:dyDescent="0.25">
      <c r="A4893">
        <v>4926</v>
      </c>
      <c r="B4893" t="s">
        <v>18</v>
      </c>
      <c r="C4893" t="s">
        <v>19</v>
      </c>
      <c r="D4893" t="s">
        <v>20</v>
      </c>
      <c r="E4893" t="s">
        <v>1173</v>
      </c>
      <c r="F4893" s="7">
        <v>-8.359563133</v>
      </c>
      <c r="G4893" s="7">
        <v>116.02899960000001</v>
      </c>
      <c r="H4893" s="8">
        <v>43014</v>
      </c>
      <c r="I4893" t="s">
        <v>1176</v>
      </c>
      <c r="J4893" t="s">
        <v>63</v>
      </c>
      <c r="K4893" t="s">
        <v>28</v>
      </c>
      <c r="M4893" s="7">
        <v>1</v>
      </c>
      <c r="N4893" s="7">
        <v>1</v>
      </c>
      <c r="O4893" t="s">
        <v>25</v>
      </c>
      <c r="Q4893" t="s">
        <v>1349</v>
      </c>
      <c r="R4893" s="4" t="str">
        <f t="shared" ca="1" si="76"/>
        <v>Kempster RM and Egeberg CA (2020). SharkBase citizen science global chondrichthyan sighting database. Support Our Sharks Ocean Conservation Society. Version 2020.08. www.supportoursharks.com (consulted on 01/08/2020)</v>
      </c>
    </row>
    <row r="4894" spans="1:18" ht="15.75" customHeight="1" x14ac:dyDescent="0.25">
      <c r="A4894">
        <v>4927</v>
      </c>
      <c r="B4894" t="s">
        <v>18</v>
      </c>
      <c r="C4894" t="s">
        <v>943</v>
      </c>
      <c r="D4894" t="s">
        <v>20</v>
      </c>
      <c r="E4894" t="s">
        <v>1173</v>
      </c>
      <c r="F4894" s="7">
        <v>-8.3452965209999999</v>
      </c>
      <c r="G4894" s="7">
        <v>116.02599549999999</v>
      </c>
      <c r="H4894" s="8">
        <v>43016</v>
      </c>
      <c r="I4894" t="s">
        <v>1174</v>
      </c>
      <c r="J4894" t="s">
        <v>63</v>
      </c>
      <c r="K4894" t="s">
        <v>63</v>
      </c>
      <c r="L4894">
        <v>29.4</v>
      </c>
      <c r="M4894" s="7">
        <v>1</v>
      </c>
      <c r="N4894" s="7">
        <v>1.5</v>
      </c>
      <c r="O4894" t="s">
        <v>25</v>
      </c>
      <c r="R4894" s="4" t="str">
        <f t="shared" ca="1" si="76"/>
        <v>Kempster RM and Egeberg CA (2020). SharkBase citizen science global chondrichthyan sighting database. Support Our Sharks Ocean Conservation Society. Version 2020.08. www.supportoursharks.com (consulted on 01/08/2020)</v>
      </c>
    </row>
    <row r="4895" spans="1:18" ht="15.75" customHeight="1" x14ac:dyDescent="0.25">
      <c r="A4895">
        <v>4928</v>
      </c>
      <c r="B4895" t="s">
        <v>18</v>
      </c>
      <c r="C4895" t="s">
        <v>943</v>
      </c>
      <c r="D4895" t="s">
        <v>20</v>
      </c>
      <c r="E4895" t="s">
        <v>1173</v>
      </c>
      <c r="F4895" s="7">
        <v>-8.3450417560000005</v>
      </c>
      <c r="G4895" s="7">
        <v>116.02582390000001</v>
      </c>
      <c r="H4895" s="8">
        <v>43016</v>
      </c>
      <c r="I4895" t="s">
        <v>1174</v>
      </c>
      <c r="J4895" t="s">
        <v>63</v>
      </c>
      <c r="K4895" t="s">
        <v>63</v>
      </c>
      <c r="L4895">
        <v>29.4</v>
      </c>
      <c r="M4895" s="7">
        <v>1</v>
      </c>
      <c r="N4895" s="7">
        <v>1.5</v>
      </c>
      <c r="O4895" t="s">
        <v>25</v>
      </c>
      <c r="Q4895" t="s">
        <v>1967</v>
      </c>
      <c r="R4895" s="4" t="str">
        <f t="shared" ca="1" si="76"/>
        <v>Kempster RM and Egeberg CA (2020). SharkBase citizen science global chondrichthyan sighting database. Support Our Sharks Ocean Conservation Society. Version 2020.08. www.supportoursharks.com (consulted on 01/08/2020)</v>
      </c>
    </row>
    <row r="4896" spans="1:18" ht="15.75" customHeight="1" x14ac:dyDescent="0.25">
      <c r="A4896">
        <v>4929</v>
      </c>
      <c r="B4896" t="s">
        <v>18</v>
      </c>
      <c r="C4896" t="s">
        <v>19</v>
      </c>
      <c r="D4896" t="s">
        <v>20</v>
      </c>
      <c r="E4896" t="s">
        <v>1173</v>
      </c>
      <c r="F4896" s="7">
        <v>-8.3459758960000006</v>
      </c>
      <c r="G4896" s="7">
        <v>116.0253089</v>
      </c>
      <c r="H4896" s="8">
        <v>43016</v>
      </c>
      <c r="I4896" t="s">
        <v>1174</v>
      </c>
      <c r="J4896" t="s">
        <v>63</v>
      </c>
      <c r="K4896" t="s">
        <v>28</v>
      </c>
      <c r="L4896">
        <v>29.4</v>
      </c>
      <c r="M4896" s="7">
        <v>4</v>
      </c>
      <c r="N4896" s="7">
        <v>1.5</v>
      </c>
      <c r="O4896" t="s">
        <v>25</v>
      </c>
      <c r="R4896" s="4" t="str">
        <f t="shared" ca="1" si="76"/>
        <v>Kempster RM and Egeberg CA (2020). SharkBase citizen science global chondrichthyan sighting database. Support Our Sharks Ocean Conservation Society. Version 2020.08. www.supportoursharks.com (consulted on 01/08/2020)</v>
      </c>
    </row>
    <row r="4897" spans="1:18" ht="15.75" customHeight="1" x14ac:dyDescent="0.25">
      <c r="A4897">
        <v>4930</v>
      </c>
      <c r="B4897" t="s">
        <v>124</v>
      </c>
      <c r="C4897" t="s">
        <v>125</v>
      </c>
      <c r="D4897" t="s">
        <v>20</v>
      </c>
      <c r="E4897" t="s">
        <v>1173</v>
      </c>
      <c r="F4897" s="7">
        <v>-8.3418996320000005</v>
      </c>
      <c r="G4897" s="7">
        <v>116.0517018</v>
      </c>
      <c r="H4897" s="8">
        <v>43021</v>
      </c>
      <c r="I4897" t="s">
        <v>1683</v>
      </c>
      <c r="J4897" t="s">
        <v>63</v>
      </c>
      <c r="K4897" t="s">
        <v>28</v>
      </c>
      <c r="L4897">
        <v>22.8</v>
      </c>
      <c r="M4897" s="7">
        <v>1</v>
      </c>
      <c r="N4897" s="7">
        <v>1.5</v>
      </c>
      <c r="O4897" t="s">
        <v>25</v>
      </c>
      <c r="Q4897" t="s">
        <v>1968</v>
      </c>
      <c r="R4897" s="4" t="str">
        <f t="shared" ca="1" si="76"/>
        <v>Kempster RM and Egeberg CA (2020). SharkBase citizen science global chondrichthyan sighting database. Support Our Sharks Ocean Conservation Society. Version 2020.08. www.supportoursharks.com (consulted on 01/08/2020)</v>
      </c>
    </row>
    <row r="4898" spans="1:18" ht="15.75" customHeight="1" x14ac:dyDescent="0.25">
      <c r="A4898">
        <v>4931</v>
      </c>
      <c r="B4898" t="s">
        <v>124</v>
      </c>
      <c r="C4898" t="s">
        <v>125</v>
      </c>
      <c r="D4898" t="s">
        <v>20</v>
      </c>
      <c r="E4898" t="s">
        <v>1173</v>
      </c>
      <c r="F4898" s="7">
        <v>-8.3594782139999992</v>
      </c>
      <c r="G4898" s="7">
        <v>116.0282271</v>
      </c>
      <c r="H4898" s="8">
        <v>43019</v>
      </c>
      <c r="I4898" t="s">
        <v>1176</v>
      </c>
      <c r="J4898" t="s">
        <v>63</v>
      </c>
      <c r="K4898" t="s">
        <v>28</v>
      </c>
      <c r="L4898">
        <v>18</v>
      </c>
      <c r="M4898" s="7">
        <v>1</v>
      </c>
      <c r="N4898" s="7">
        <v>1.5</v>
      </c>
      <c r="O4898" t="s">
        <v>25</v>
      </c>
      <c r="R4898" s="4" t="str">
        <f t="shared" ca="1" si="76"/>
        <v>Kempster RM and Egeberg CA (2020). SharkBase citizen science global chondrichthyan sighting database. Support Our Sharks Ocean Conservation Society. Version 2020.08. www.supportoursharks.com (consulted on 01/08/2020)</v>
      </c>
    </row>
    <row r="4899" spans="1:18" ht="15.75" customHeight="1" x14ac:dyDescent="0.25">
      <c r="A4899">
        <v>4932</v>
      </c>
      <c r="B4899" t="s">
        <v>124</v>
      </c>
      <c r="C4899" t="s">
        <v>125</v>
      </c>
      <c r="D4899" t="s">
        <v>20</v>
      </c>
      <c r="E4899" t="s">
        <v>1173</v>
      </c>
      <c r="F4899" s="7">
        <v>-8.3391821000000004</v>
      </c>
      <c r="G4899" s="7">
        <v>116.03002960000001</v>
      </c>
      <c r="H4899" s="8">
        <v>43019</v>
      </c>
      <c r="I4899" t="s">
        <v>1457</v>
      </c>
      <c r="J4899" t="s">
        <v>63</v>
      </c>
      <c r="K4899" t="s">
        <v>28</v>
      </c>
      <c r="L4899">
        <v>25</v>
      </c>
      <c r="M4899" s="7">
        <v>1</v>
      </c>
      <c r="N4899" s="7">
        <v>1.5</v>
      </c>
      <c r="O4899" t="s">
        <v>25</v>
      </c>
      <c r="R4899" s="4" t="str">
        <f t="shared" ca="1" si="76"/>
        <v>Kempster RM and Egeberg CA (2020). SharkBase citizen science global chondrichthyan sighting database. Support Our Sharks Ocean Conservation Society. Version 2020.08. www.supportoursharks.com (consulted on 01/08/2020)</v>
      </c>
    </row>
    <row r="4900" spans="1:18" ht="15.75" customHeight="1" x14ac:dyDescent="0.25">
      <c r="A4900">
        <v>4933</v>
      </c>
      <c r="B4900" t="s">
        <v>18</v>
      </c>
      <c r="C4900" t="s">
        <v>19</v>
      </c>
      <c r="D4900" t="s">
        <v>20</v>
      </c>
      <c r="E4900" t="s">
        <v>1173</v>
      </c>
      <c r="F4900" s="7">
        <v>-8.3378233260000005</v>
      </c>
      <c r="G4900" s="7">
        <v>116.046509</v>
      </c>
      <c r="H4900" s="8">
        <v>43027</v>
      </c>
      <c r="I4900" t="s">
        <v>22</v>
      </c>
      <c r="J4900" t="s">
        <v>63</v>
      </c>
      <c r="K4900" t="s">
        <v>34</v>
      </c>
      <c r="L4900">
        <v>27.4</v>
      </c>
      <c r="M4900" s="7">
        <v>1</v>
      </c>
      <c r="N4900" s="7">
        <v>1.4</v>
      </c>
      <c r="O4900" t="s">
        <v>25</v>
      </c>
      <c r="R4900" s="4" t="str">
        <f t="shared" ca="1" si="76"/>
        <v>Kempster RM and Egeberg CA (2020). SharkBase citizen science global chondrichthyan sighting database. Support Our Sharks Ocean Conservation Society. Version 2020.08. www.supportoursharks.com (consulted on 01/08/2020)</v>
      </c>
    </row>
    <row r="4901" spans="1:18" ht="15.75" customHeight="1" x14ac:dyDescent="0.25">
      <c r="A4901">
        <v>4934</v>
      </c>
      <c r="B4901" t="s">
        <v>98</v>
      </c>
      <c r="C4901" t="s">
        <v>701</v>
      </c>
      <c r="D4901" t="s">
        <v>20</v>
      </c>
      <c r="E4901" t="s">
        <v>1173</v>
      </c>
      <c r="F4901" s="7">
        <v>-8.3374836319999996</v>
      </c>
      <c r="G4901" s="7">
        <v>116.0455649</v>
      </c>
      <c r="H4901" s="8">
        <v>43027</v>
      </c>
      <c r="I4901" t="s">
        <v>22</v>
      </c>
      <c r="J4901" t="s">
        <v>63</v>
      </c>
      <c r="K4901" t="s">
        <v>34</v>
      </c>
      <c r="M4901" s="7">
        <v>1</v>
      </c>
      <c r="N4901" s="7">
        <v>0.5</v>
      </c>
      <c r="O4901" t="s">
        <v>25</v>
      </c>
      <c r="R4901" s="4" t="str">
        <f t="shared" ca="1" si="76"/>
        <v>Kempster RM and Egeberg CA (2020). SharkBase citizen science global chondrichthyan sighting database. Support Our Sharks Ocean Conservation Society. Version 2020.08. www.supportoursharks.com (consulted on 01/08/2020)</v>
      </c>
    </row>
    <row r="4902" spans="1:18" ht="15.75" customHeight="1" x14ac:dyDescent="0.25">
      <c r="A4902">
        <v>4935</v>
      </c>
      <c r="B4902" t="s">
        <v>18</v>
      </c>
      <c r="C4902" t="s">
        <v>19</v>
      </c>
      <c r="D4902" t="s">
        <v>20</v>
      </c>
      <c r="E4902" t="s">
        <v>1173</v>
      </c>
      <c r="F4902" s="7">
        <v>-8.3373137849999992</v>
      </c>
      <c r="G4902" s="7">
        <v>116.0388701</v>
      </c>
      <c r="H4902" s="8">
        <v>43028</v>
      </c>
      <c r="I4902" t="s">
        <v>1457</v>
      </c>
      <c r="J4902" t="s">
        <v>54</v>
      </c>
      <c r="K4902" t="s">
        <v>34</v>
      </c>
      <c r="L4902">
        <v>22</v>
      </c>
      <c r="M4902" s="7">
        <v>6</v>
      </c>
      <c r="N4902" s="7">
        <v>0.8</v>
      </c>
      <c r="O4902" t="s">
        <v>25</v>
      </c>
      <c r="R4902" s="4" t="str">
        <f t="shared" ca="1" si="76"/>
        <v>Kempster RM and Egeberg CA (2020). SharkBase citizen science global chondrichthyan sighting database. Support Our Sharks Ocean Conservation Society. Version 2020.08. www.supportoursharks.com (consulted on 01/08/2020)</v>
      </c>
    </row>
    <row r="4903" spans="1:18" ht="15.75" customHeight="1" x14ac:dyDescent="0.25">
      <c r="A4903">
        <v>4936</v>
      </c>
      <c r="B4903" t="s">
        <v>1312</v>
      </c>
      <c r="C4903" t="s">
        <v>1313</v>
      </c>
      <c r="D4903" t="s">
        <v>20</v>
      </c>
      <c r="E4903" t="s">
        <v>1173</v>
      </c>
      <c r="F4903" s="7">
        <v>-8.3365494719999997</v>
      </c>
      <c r="G4903" s="7">
        <v>116.0391276</v>
      </c>
      <c r="H4903" s="8">
        <v>43028</v>
      </c>
      <c r="I4903" t="s">
        <v>1457</v>
      </c>
      <c r="J4903" t="s">
        <v>54</v>
      </c>
      <c r="K4903" t="s">
        <v>34</v>
      </c>
      <c r="L4903">
        <v>8.5</v>
      </c>
      <c r="M4903" s="7">
        <v>1</v>
      </c>
      <c r="N4903" s="7">
        <v>0.7</v>
      </c>
      <c r="O4903" t="s">
        <v>25</v>
      </c>
      <c r="R4903" s="4" t="str">
        <f t="shared" ca="1" si="76"/>
        <v>Kempster RM and Egeberg CA (2020). SharkBase citizen science global chondrichthyan sighting database. Support Our Sharks Ocean Conservation Society. Version 2020.08. www.supportoursharks.com (consulted on 01/08/2020)</v>
      </c>
    </row>
    <row r="4904" spans="1:18" ht="15.75" customHeight="1" x14ac:dyDescent="0.25">
      <c r="A4904">
        <v>4937</v>
      </c>
      <c r="B4904" t="s">
        <v>18</v>
      </c>
      <c r="C4904" t="s">
        <v>19</v>
      </c>
      <c r="D4904" t="s">
        <v>20</v>
      </c>
      <c r="E4904" t="s">
        <v>1173</v>
      </c>
      <c r="F4904" s="7">
        <v>-8.3402861000000001</v>
      </c>
      <c r="G4904" s="7">
        <v>116.02762629999999</v>
      </c>
      <c r="H4904" s="8">
        <v>43029</v>
      </c>
      <c r="I4904" t="s">
        <v>1174</v>
      </c>
      <c r="J4904" t="s">
        <v>63</v>
      </c>
      <c r="K4904" t="s">
        <v>32</v>
      </c>
      <c r="L4904">
        <v>18.5</v>
      </c>
      <c r="M4904" s="7">
        <v>1</v>
      </c>
      <c r="N4904" s="7">
        <v>0.75</v>
      </c>
      <c r="O4904" t="s">
        <v>25</v>
      </c>
      <c r="R4904" s="4" t="str">
        <f t="shared" ca="1" si="76"/>
        <v>Kempster RM and Egeberg CA (2020). SharkBase citizen science global chondrichthyan sighting database. Support Our Sharks Ocean Conservation Society. Version 2020.08. www.supportoursharks.com (consulted on 01/08/2020)</v>
      </c>
    </row>
    <row r="4905" spans="1:18" ht="15.75" customHeight="1" x14ac:dyDescent="0.25">
      <c r="A4905">
        <v>4938</v>
      </c>
      <c r="B4905" t="s">
        <v>808</v>
      </c>
      <c r="C4905" t="s">
        <v>809</v>
      </c>
      <c r="D4905" t="s">
        <v>20</v>
      </c>
      <c r="E4905" t="s">
        <v>213</v>
      </c>
      <c r="F4905" s="7">
        <v>-33.278097850000002</v>
      </c>
      <c r="G4905" s="7">
        <v>151.56820200000001</v>
      </c>
      <c r="H4905" s="8">
        <v>43032</v>
      </c>
      <c r="I4905" t="s">
        <v>409</v>
      </c>
      <c r="J4905" t="s">
        <v>54</v>
      </c>
      <c r="K4905" t="s">
        <v>34</v>
      </c>
      <c r="L4905">
        <v>5</v>
      </c>
      <c r="M4905" s="7">
        <v>5</v>
      </c>
      <c r="N4905" s="7">
        <v>0.5</v>
      </c>
      <c r="O4905" t="s">
        <v>33</v>
      </c>
      <c r="R4905" s="4" t="str">
        <f t="shared" ca="1" si="76"/>
        <v>Kempster RM and Egeberg CA (2020). SharkBase citizen science global chondrichthyan sighting database. Support Our Sharks Ocean Conservation Society. Version 2020.08. www.supportoursharks.com (consulted on 01/08/2020)</v>
      </c>
    </row>
    <row r="4906" spans="1:18" ht="15.75" customHeight="1" x14ac:dyDescent="0.25">
      <c r="A4906">
        <v>4939</v>
      </c>
      <c r="B4906" t="s">
        <v>1131</v>
      </c>
      <c r="C4906" t="s">
        <v>1132</v>
      </c>
      <c r="D4906" t="s">
        <v>20</v>
      </c>
      <c r="E4906" t="s">
        <v>1173</v>
      </c>
      <c r="F4906" s="7">
        <v>-8.3630449999999996</v>
      </c>
      <c r="G4906" s="7">
        <v>116.03453500000001</v>
      </c>
      <c r="H4906" s="8">
        <v>43034</v>
      </c>
      <c r="I4906" t="s">
        <v>1176</v>
      </c>
      <c r="J4906" t="s">
        <v>23</v>
      </c>
      <c r="K4906" t="s">
        <v>63</v>
      </c>
      <c r="L4906">
        <v>12</v>
      </c>
      <c r="M4906" s="7">
        <v>4</v>
      </c>
      <c r="N4906" s="7">
        <v>0.8</v>
      </c>
      <c r="O4906" t="s">
        <v>25</v>
      </c>
      <c r="R4906" s="4" t="str">
        <f t="shared" ca="1" si="76"/>
        <v>Kempster RM and Egeberg CA (2020). SharkBase citizen science global chondrichthyan sighting database. Support Our Sharks Ocean Conservation Society. Version 2020.08. www.supportoursharks.com (consulted on 01/08/2020)</v>
      </c>
    </row>
    <row r="4907" spans="1:18" ht="15.75" customHeight="1" x14ac:dyDescent="0.25">
      <c r="A4907">
        <v>4940</v>
      </c>
      <c r="B4907" t="s">
        <v>18</v>
      </c>
      <c r="C4907" t="s">
        <v>943</v>
      </c>
      <c r="D4907" t="s">
        <v>20</v>
      </c>
      <c r="E4907" t="s">
        <v>1173</v>
      </c>
      <c r="F4907" s="7">
        <v>-8.3436210059999993</v>
      </c>
      <c r="G4907" s="7">
        <v>116.02650300000001</v>
      </c>
      <c r="H4907" s="8">
        <v>43029</v>
      </c>
      <c r="I4907" t="s">
        <v>299</v>
      </c>
      <c r="J4907" t="s">
        <v>23</v>
      </c>
      <c r="K4907" t="s">
        <v>28</v>
      </c>
      <c r="L4907">
        <v>18.5</v>
      </c>
      <c r="M4907" s="7">
        <v>1</v>
      </c>
      <c r="N4907" s="7">
        <v>0.75</v>
      </c>
      <c r="O4907" t="s">
        <v>25</v>
      </c>
      <c r="R4907" s="4" t="str">
        <f t="shared" ca="1" si="76"/>
        <v>Kempster RM and Egeberg CA (2020). SharkBase citizen science global chondrichthyan sighting database. Support Our Sharks Ocean Conservation Society. Version 2020.08. www.supportoursharks.com (consulted on 01/08/2020)</v>
      </c>
    </row>
    <row r="4908" spans="1:18" ht="15.75" customHeight="1" x14ac:dyDescent="0.25">
      <c r="A4908">
        <v>4941</v>
      </c>
      <c r="B4908" t="s">
        <v>1131</v>
      </c>
      <c r="C4908" t="s">
        <v>1132</v>
      </c>
      <c r="D4908" t="s">
        <v>20</v>
      </c>
      <c r="E4908" t="s">
        <v>1173</v>
      </c>
      <c r="F4908" s="7">
        <v>-8.3630449999999996</v>
      </c>
      <c r="G4908" s="7">
        <v>116.03453500000001</v>
      </c>
      <c r="H4908" s="8">
        <v>43034</v>
      </c>
      <c r="I4908" t="s">
        <v>1176</v>
      </c>
      <c r="J4908" t="s">
        <v>23</v>
      </c>
      <c r="K4908" t="s">
        <v>63</v>
      </c>
      <c r="L4908">
        <v>21</v>
      </c>
      <c r="M4908" s="7">
        <v>1</v>
      </c>
      <c r="N4908" s="7">
        <v>0.8</v>
      </c>
      <c r="O4908" t="s">
        <v>25</v>
      </c>
      <c r="R4908" s="4" t="str">
        <f t="shared" ca="1" si="76"/>
        <v>Kempster RM and Egeberg CA (2020). SharkBase citizen science global chondrichthyan sighting database. Support Our Sharks Ocean Conservation Society. Version 2020.08. www.supportoursharks.com (consulted on 01/08/2020)</v>
      </c>
    </row>
    <row r="4909" spans="1:18" ht="15.75" customHeight="1" x14ac:dyDescent="0.25">
      <c r="A4909">
        <v>4942</v>
      </c>
      <c r="B4909" t="s">
        <v>18</v>
      </c>
      <c r="C4909" t="s">
        <v>943</v>
      </c>
      <c r="D4909" t="s">
        <v>20</v>
      </c>
      <c r="E4909" t="s">
        <v>1173</v>
      </c>
      <c r="F4909" s="7">
        <v>-8.3434511610000008</v>
      </c>
      <c r="G4909" s="7">
        <v>116.02615969999999</v>
      </c>
      <c r="H4909" s="8">
        <v>43029</v>
      </c>
      <c r="I4909" t="s">
        <v>1174</v>
      </c>
      <c r="J4909" t="s">
        <v>23</v>
      </c>
      <c r="K4909" t="s">
        <v>28</v>
      </c>
      <c r="L4909">
        <v>18.899999999999999</v>
      </c>
      <c r="M4909" s="7">
        <v>2</v>
      </c>
      <c r="N4909" s="7">
        <v>1.1000000000000001</v>
      </c>
      <c r="O4909" t="s">
        <v>25</v>
      </c>
      <c r="R4909" s="4" t="str">
        <f t="shared" ca="1" si="76"/>
        <v>Kempster RM and Egeberg CA (2020). SharkBase citizen science global chondrichthyan sighting database. Support Our Sharks Ocean Conservation Society. Version 2020.08. www.supportoursharks.com (consulted on 01/08/2020)</v>
      </c>
    </row>
    <row r="4910" spans="1:18" ht="15.75" customHeight="1" x14ac:dyDescent="0.25">
      <c r="A4910">
        <v>4943</v>
      </c>
      <c r="B4910" t="s">
        <v>1131</v>
      </c>
      <c r="C4910" t="s">
        <v>1132</v>
      </c>
      <c r="D4910" t="s">
        <v>20</v>
      </c>
      <c r="E4910" t="s">
        <v>1173</v>
      </c>
      <c r="F4910" s="7">
        <v>-8.3630449999999996</v>
      </c>
      <c r="G4910" s="7">
        <v>116.03453500000001</v>
      </c>
      <c r="H4910" s="8">
        <v>43034</v>
      </c>
      <c r="I4910" t="s">
        <v>1176</v>
      </c>
      <c r="J4910" t="s">
        <v>23</v>
      </c>
      <c r="K4910" t="s">
        <v>24</v>
      </c>
      <c r="L4910">
        <v>29</v>
      </c>
      <c r="M4910" s="7">
        <v>1</v>
      </c>
      <c r="N4910" s="7">
        <v>0.8</v>
      </c>
      <c r="O4910" t="s">
        <v>25</v>
      </c>
      <c r="R4910" s="4" t="str">
        <f t="shared" ca="1" si="76"/>
        <v>Kempster RM and Egeberg CA (2020). SharkBase citizen science global chondrichthyan sighting database. Support Our Sharks Ocean Conservation Society. Version 2020.08. www.supportoursharks.com (consulted on 01/08/2020)</v>
      </c>
    </row>
    <row r="4911" spans="1:18" ht="15.75" customHeight="1" x14ac:dyDescent="0.25">
      <c r="A4911">
        <v>4944</v>
      </c>
      <c r="B4911" t="s">
        <v>18</v>
      </c>
      <c r="C4911" t="s">
        <v>19</v>
      </c>
      <c r="D4911" t="s">
        <v>20</v>
      </c>
      <c r="E4911" t="s">
        <v>1173</v>
      </c>
      <c r="F4911" s="7">
        <v>-8.3630449999999996</v>
      </c>
      <c r="G4911" s="7">
        <v>116.03453500000001</v>
      </c>
      <c r="H4911" s="8">
        <v>43034</v>
      </c>
      <c r="I4911" t="s">
        <v>1176</v>
      </c>
      <c r="J4911" t="s">
        <v>23</v>
      </c>
      <c r="K4911" t="s">
        <v>63</v>
      </c>
      <c r="L4911">
        <v>21</v>
      </c>
      <c r="M4911" s="7">
        <v>1</v>
      </c>
      <c r="N4911" s="7">
        <v>0.9</v>
      </c>
      <c r="O4911" t="s">
        <v>25</v>
      </c>
      <c r="R4911" s="4" t="str">
        <f t="shared" ca="1" si="76"/>
        <v>Kempster RM and Egeberg CA (2020). SharkBase citizen science global chondrichthyan sighting database. Support Our Sharks Ocean Conservation Society. Version 2020.08. www.supportoursharks.com (consulted on 01/08/2020)</v>
      </c>
    </row>
    <row r="4912" spans="1:18" ht="15.75" customHeight="1" x14ac:dyDescent="0.25">
      <c r="A4912">
        <v>4945</v>
      </c>
      <c r="B4912" t="s">
        <v>98</v>
      </c>
      <c r="C4912" t="s">
        <v>701</v>
      </c>
      <c r="D4912" t="s">
        <v>20</v>
      </c>
      <c r="E4912" t="s">
        <v>1173</v>
      </c>
      <c r="F4912" s="7">
        <v>-8.3439606939999997</v>
      </c>
      <c r="G4912" s="7">
        <v>116.0262455</v>
      </c>
      <c r="H4912" s="8">
        <v>43029</v>
      </c>
      <c r="I4912" t="s">
        <v>1174</v>
      </c>
      <c r="J4912" t="s">
        <v>23</v>
      </c>
      <c r="K4912" t="s">
        <v>28</v>
      </c>
      <c r="L4912">
        <v>16</v>
      </c>
      <c r="M4912" s="7">
        <v>1</v>
      </c>
      <c r="N4912" s="7">
        <v>0.5</v>
      </c>
      <c r="O4912" t="s">
        <v>25</v>
      </c>
      <c r="R4912" s="4" t="str">
        <f t="shared" ca="1" si="76"/>
        <v>Kempster RM and Egeberg CA (2020). SharkBase citizen science global chondrichthyan sighting database. Support Our Sharks Ocean Conservation Society. Version 2020.08. www.supportoursharks.com (consulted on 01/08/2020)</v>
      </c>
    </row>
    <row r="4913" spans="1:18" ht="15.75" customHeight="1" x14ac:dyDescent="0.25">
      <c r="A4913">
        <v>4946</v>
      </c>
      <c r="B4913" t="s">
        <v>124</v>
      </c>
      <c r="C4913" t="s">
        <v>125</v>
      </c>
      <c r="D4913" t="s">
        <v>20</v>
      </c>
      <c r="E4913" t="s">
        <v>1173</v>
      </c>
      <c r="F4913" s="7">
        <v>-8.3630449999999996</v>
      </c>
      <c r="G4913" s="7">
        <v>116.03453500000001</v>
      </c>
      <c r="H4913" s="8">
        <v>43034</v>
      </c>
      <c r="I4913" t="s">
        <v>1176</v>
      </c>
      <c r="J4913" t="s">
        <v>23</v>
      </c>
      <c r="K4913" t="s">
        <v>63</v>
      </c>
      <c r="L4913">
        <v>21</v>
      </c>
      <c r="M4913" s="7">
        <v>1</v>
      </c>
      <c r="N4913" s="7">
        <v>1.6</v>
      </c>
      <c r="O4913" t="s">
        <v>25</v>
      </c>
      <c r="R4913" s="4" t="str">
        <f t="shared" ca="1" si="76"/>
        <v>Kempster RM and Egeberg CA (2020). SharkBase citizen science global chondrichthyan sighting database. Support Our Sharks Ocean Conservation Society. Version 2020.08. www.supportoursharks.com (consulted on 01/08/2020)</v>
      </c>
    </row>
    <row r="4914" spans="1:18" ht="15.75" customHeight="1" x14ac:dyDescent="0.25">
      <c r="A4914">
        <v>4947</v>
      </c>
      <c r="B4914" t="s">
        <v>18</v>
      </c>
      <c r="C4914" t="s">
        <v>943</v>
      </c>
      <c r="D4914" t="s">
        <v>20</v>
      </c>
      <c r="E4914" t="s">
        <v>1173</v>
      </c>
      <c r="F4914" s="7">
        <v>-8.3630449999999996</v>
      </c>
      <c r="G4914" s="7">
        <v>116.03453500000001</v>
      </c>
      <c r="H4914" s="8">
        <v>43034</v>
      </c>
      <c r="I4914" t="s">
        <v>1176</v>
      </c>
      <c r="J4914" t="s">
        <v>23</v>
      </c>
      <c r="K4914" t="s">
        <v>63</v>
      </c>
      <c r="L4914">
        <v>29</v>
      </c>
      <c r="M4914" s="7">
        <v>1</v>
      </c>
      <c r="N4914" s="7">
        <v>1</v>
      </c>
      <c r="O4914" t="s">
        <v>25</v>
      </c>
      <c r="R4914" s="4" t="str">
        <f t="shared" ca="1" si="76"/>
        <v>Kempster RM and Egeberg CA (2020). SharkBase citizen science global chondrichthyan sighting database. Support Our Sharks Ocean Conservation Society. Version 2020.08. www.supportoursharks.com (consulted on 01/08/2020)</v>
      </c>
    </row>
    <row r="4915" spans="1:18" ht="15.75" customHeight="1" x14ac:dyDescent="0.25">
      <c r="A4915">
        <v>4948</v>
      </c>
      <c r="B4915" t="s">
        <v>98</v>
      </c>
      <c r="C4915" t="s">
        <v>701</v>
      </c>
      <c r="D4915" t="s">
        <v>20</v>
      </c>
      <c r="E4915" t="s">
        <v>1173</v>
      </c>
      <c r="F4915" s="7">
        <v>-8.3488209999999992</v>
      </c>
      <c r="G4915" s="7">
        <v>116.08654900000001</v>
      </c>
      <c r="H4915" s="8">
        <v>43033</v>
      </c>
      <c r="I4915" t="s">
        <v>1538</v>
      </c>
      <c r="J4915" t="s">
        <v>23</v>
      </c>
      <c r="K4915" t="s">
        <v>63</v>
      </c>
      <c r="L4915">
        <v>18</v>
      </c>
      <c r="M4915" s="7">
        <v>1</v>
      </c>
      <c r="N4915" s="7">
        <v>0.7</v>
      </c>
      <c r="O4915" t="s">
        <v>25</v>
      </c>
      <c r="R4915" s="4" t="str">
        <f t="shared" ca="1" si="76"/>
        <v>Kempster RM and Egeberg CA (2020). SharkBase citizen science global chondrichthyan sighting database. Support Our Sharks Ocean Conservation Society. Version 2020.08. www.supportoursharks.com (consulted on 01/08/2020)</v>
      </c>
    </row>
    <row r="4916" spans="1:18" ht="15.75" customHeight="1" x14ac:dyDescent="0.25">
      <c r="A4916">
        <v>4949</v>
      </c>
      <c r="B4916" t="s">
        <v>18</v>
      </c>
      <c r="C4916" t="s">
        <v>19</v>
      </c>
      <c r="D4916" t="s">
        <v>20</v>
      </c>
      <c r="E4916" t="s">
        <v>1173</v>
      </c>
      <c r="F4916" s="7">
        <v>-8.3664257519999996</v>
      </c>
      <c r="G4916" s="7">
        <v>116.0360452</v>
      </c>
      <c r="H4916" s="8">
        <v>43026</v>
      </c>
      <c r="I4916" t="s">
        <v>1176</v>
      </c>
      <c r="J4916" t="s">
        <v>23</v>
      </c>
      <c r="K4916" t="s">
        <v>63</v>
      </c>
      <c r="L4916">
        <v>29</v>
      </c>
      <c r="M4916" s="7">
        <v>1</v>
      </c>
      <c r="N4916" s="7">
        <v>0.9</v>
      </c>
      <c r="O4916" t="s">
        <v>25</v>
      </c>
      <c r="R4916" s="4" t="str">
        <f t="shared" ca="1" si="76"/>
        <v>Kempster RM and Egeberg CA (2020). SharkBase citizen science global chondrichthyan sighting database. Support Our Sharks Ocean Conservation Society. Version 2020.08. www.supportoursharks.com (consulted on 01/08/2020)</v>
      </c>
    </row>
    <row r="4917" spans="1:18" ht="15.75" customHeight="1" x14ac:dyDescent="0.25">
      <c r="A4917">
        <v>4950</v>
      </c>
      <c r="B4917" t="s">
        <v>18</v>
      </c>
      <c r="C4917" t="s">
        <v>943</v>
      </c>
      <c r="D4917" t="s">
        <v>101</v>
      </c>
      <c r="E4917" t="s">
        <v>1173</v>
      </c>
      <c r="F4917" s="7">
        <v>-8.3607749180000006</v>
      </c>
      <c r="G4917" s="7">
        <v>116.03079459999999</v>
      </c>
      <c r="H4917" s="8">
        <v>43029</v>
      </c>
      <c r="I4917" t="s">
        <v>1176</v>
      </c>
      <c r="J4917" t="s">
        <v>54</v>
      </c>
      <c r="K4917" t="s">
        <v>28</v>
      </c>
      <c r="L4917">
        <v>19.5</v>
      </c>
      <c r="M4917" s="7">
        <v>1</v>
      </c>
      <c r="N4917" s="7">
        <v>0.9</v>
      </c>
      <c r="O4917" t="s">
        <v>25</v>
      </c>
      <c r="R4917" s="4" t="str">
        <f t="shared" ca="1" si="76"/>
        <v>Kempster RM and Egeberg CA (2020). SharkBase citizen science global chondrichthyan sighting database. Support Our Sharks Ocean Conservation Society. Version 2020.08. www.supportoursharks.com (consulted on 01/08/2020)</v>
      </c>
    </row>
    <row r="4918" spans="1:18" ht="15.75" customHeight="1" x14ac:dyDescent="0.25">
      <c r="A4918">
        <v>4951</v>
      </c>
      <c r="B4918" t="s">
        <v>18</v>
      </c>
      <c r="C4918" t="s">
        <v>943</v>
      </c>
      <c r="D4918" t="s">
        <v>20</v>
      </c>
      <c r="E4918" t="s">
        <v>1173</v>
      </c>
      <c r="F4918" s="7">
        <v>-8.3430036239999996</v>
      </c>
      <c r="G4918" s="7">
        <v>116.02419310000001</v>
      </c>
      <c r="H4918" s="8">
        <v>43023</v>
      </c>
      <c r="I4918" t="s">
        <v>1174</v>
      </c>
      <c r="J4918" t="s">
        <v>63</v>
      </c>
      <c r="K4918" t="s">
        <v>63</v>
      </c>
      <c r="L4918">
        <v>22.5</v>
      </c>
      <c r="M4918" s="7">
        <v>1</v>
      </c>
      <c r="N4918" s="7">
        <v>0.9</v>
      </c>
      <c r="O4918" t="s">
        <v>25</v>
      </c>
      <c r="R4918" s="4" t="str">
        <f t="shared" ca="1" si="76"/>
        <v>Kempster RM and Egeberg CA (2020). SharkBase citizen science global chondrichthyan sighting database. Support Our Sharks Ocean Conservation Society. Version 2020.08. www.supportoursharks.com (consulted on 01/08/2020)</v>
      </c>
    </row>
    <row r="4919" spans="1:18" ht="15.75" customHeight="1" x14ac:dyDescent="0.25">
      <c r="A4919">
        <v>4952</v>
      </c>
      <c r="B4919" t="s">
        <v>18</v>
      </c>
      <c r="C4919" t="s">
        <v>943</v>
      </c>
      <c r="D4919" t="s">
        <v>20</v>
      </c>
      <c r="E4919" t="s">
        <v>1173</v>
      </c>
      <c r="F4919" s="7">
        <v>-8.3591614629999995</v>
      </c>
      <c r="G4919" s="7">
        <v>116.02873460000001</v>
      </c>
      <c r="H4919" s="8">
        <v>43032</v>
      </c>
      <c r="I4919" t="s">
        <v>1176</v>
      </c>
      <c r="J4919" t="s">
        <v>54</v>
      </c>
      <c r="K4919" t="s">
        <v>28</v>
      </c>
      <c r="L4919">
        <v>19.5</v>
      </c>
      <c r="M4919" s="7">
        <v>1</v>
      </c>
      <c r="N4919" s="7">
        <v>1.2</v>
      </c>
      <c r="O4919" t="s">
        <v>25</v>
      </c>
      <c r="R4919" s="4" t="str">
        <f t="shared" ca="1" si="76"/>
        <v>Kempster RM and Egeberg CA (2020). SharkBase citizen science global chondrichthyan sighting database. Support Our Sharks Ocean Conservation Society. Version 2020.08. www.supportoursharks.com (consulted on 01/08/2020)</v>
      </c>
    </row>
    <row r="4920" spans="1:18" ht="15.75" customHeight="1" x14ac:dyDescent="0.25">
      <c r="A4920">
        <v>4953</v>
      </c>
      <c r="B4920" t="s">
        <v>18</v>
      </c>
      <c r="C4920" t="s">
        <v>943</v>
      </c>
      <c r="D4920" t="s">
        <v>20</v>
      </c>
      <c r="E4920" t="s">
        <v>1173</v>
      </c>
      <c r="F4920" s="7">
        <v>-8.3437059280000003</v>
      </c>
      <c r="G4920" s="7">
        <v>116.0262455</v>
      </c>
      <c r="H4920" s="8">
        <v>43033</v>
      </c>
      <c r="I4920" t="s">
        <v>1174</v>
      </c>
      <c r="J4920" t="s">
        <v>23</v>
      </c>
      <c r="K4920" t="s">
        <v>28</v>
      </c>
      <c r="L4920">
        <v>12.6</v>
      </c>
      <c r="M4920" s="7">
        <v>1</v>
      </c>
      <c r="N4920" s="7">
        <v>1.2</v>
      </c>
      <c r="O4920" t="s">
        <v>25</v>
      </c>
      <c r="R4920" s="4" t="str">
        <f t="shared" ca="1" si="76"/>
        <v>Kempster RM and Egeberg CA (2020). SharkBase citizen science global chondrichthyan sighting database. Support Our Sharks Ocean Conservation Society. Version 2020.08. www.supportoursharks.com (consulted on 01/08/2020)</v>
      </c>
    </row>
    <row r="4921" spans="1:18" ht="15.75" customHeight="1" x14ac:dyDescent="0.25">
      <c r="A4921">
        <v>4954</v>
      </c>
      <c r="B4921" t="s">
        <v>18</v>
      </c>
      <c r="C4921" t="s">
        <v>943</v>
      </c>
      <c r="D4921" t="s">
        <v>20</v>
      </c>
      <c r="E4921" t="s">
        <v>1173</v>
      </c>
      <c r="F4921" s="7">
        <v>-8.3437908499999995</v>
      </c>
      <c r="G4921" s="7">
        <v>116.0259022</v>
      </c>
      <c r="H4921" s="8">
        <v>43032</v>
      </c>
      <c r="I4921" t="s">
        <v>1969</v>
      </c>
      <c r="J4921" t="s">
        <v>23</v>
      </c>
      <c r="K4921" t="s">
        <v>28</v>
      </c>
      <c r="L4921">
        <v>18</v>
      </c>
      <c r="M4921" s="7">
        <v>2</v>
      </c>
      <c r="N4921" s="7">
        <v>1.5</v>
      </c>
      <c r="O4921" t="s">
        <v>25</v>
      </c>
      <c r="R4921" s="4" t="str">
        <f t="shared" ca="1" si="76"/>
        <v>Kempster RM and Egeberg CA (2020). SharkBase citizen science global chondrichthyan sighting database. Support Our Sharks Ocean Conservation Society. Version 2020.08. www.supportoursharks.com (consulted on 01/08/2020)</v>
      </c>
    </row>
    <row r="4922" spans="1:18" ht="15.75" customHeight="1" x14ac:dyDescent="0.25">
      <c r="A4922">
        <v>4955</v>
      </c>
      <c r="B4922" t="s">
        <v>98</v>
      </c>
      <c r="C4922" t="s">
        <v>701</v>
      </c>
      <c r="D4922" t="s">
        <v>20</v>
      </c>
      <c r="E4922" t="s">
        <v>1173</v>
      </c>
      <c r="F4922" s="7">
        <v>-8.3441729999999996</v>
      </c>
      <c r="G4922" s="7">
        <v>116.02583799999999</v>
      </c>
      <c r="H4922" s="8">
        <v>43023</v>
      </c>
      <c r="I4922" t="s">
        <v>1174</v>
      </c>
      <c r="J4922" t="s">
        <v>63</v>
      </c>
      <c r="K4922" t="s">
        <v>63</v>
      </c>
      <c r="L4922">
        <v>22.5</v>
      </c>
      <c r="M4922" s="7">
        <v>1</v>
      </c>
      <c r="N4922" s="7">
        <v>0.8</v>
      </c>
      <c r="O4922" t="s">
        <v>25</v>
      </c>
      <c r="R4922" s="4" t="str">
        <f t="shared" ca="1" si="76"/>
        <v>Kempster RM and Egeberg CA (2020). SharkBase citizen science global chondrichthyan sighting database. Support Our Sharks Ocean Conservation Society. Version 2020.08. www.supportoursharks.com (consulted on 01/08/2020)</v>
      </c>
    </row>
    <row r="4923" spans="1:18" ht="15.75" customHeight="1" x14ac:dyDescent="0.25">
      <c r="A4923">
        <v>4956</v>
      </c>
      <c r="B4923" t="s">
        <v>98</v>
      </c>
      <c r="C4923" t="s">
        <v>701</v>
      </c>
      <c r="D4923" t="s">
        <v>20</v>
      </c>
      <c r="E4923" t="s">
        <v>1173</v>
      </c>
      <c r="F4923" s="7">
        <v>-8.3441729999999996</v>
      </c>
      <c r="G4923" s="7">
        <v>116.02583799999999</v>
      </c>
      <c r="H4923" s="8">
        <v>43023</v>
      </c>
      <c r="I4923" t="s">
        <v>1174</v>
      </c>
      <c r="J4923" t="s">
        <v>63</v>
      </c>
      <c r="K4923" t="s">
        <v>63</v>
      </c>
      <c r="L4923">
        <v>22.5</v>
      </c>
      <c r="M4923" s="7">
        <v>1</v>
      </c>
      <c r="N4923" s="7">
        <v>0.8</v>
      </c>
      <c r="O4923" t="s">
        <v>25</v>
      </c>
      <c r="R4923" s="4" t="str">
        <f t="shared" ca="1" si="76"/>
        <v>Kempster RM and Egeberg CA (2020). SharkBase citizen science global chondrichthyan sighting database. Support Our Sharks Ocean Conservation Society. Version 2020.08. www.supportoursharks.com (consulted on 01/08/2020)</v>
      </c>
    </row>
    <row r="4924" spans="1:18" ht="15.75" customHeight="1" x14ac:dyDescent="0.25">
      <c r="A4924">
        <v>4957</v>
      </c>
      <c r="B4924" t="s">
        <v>95</v>
      </c>
      <c r="C4924" t="s">
        <v>743</v>
      </c>
      <c r="D4924" t="s">
        <v>20</v>
      </c>
      <c r="E4924" t="s">
        <v>1173</v>
      </c>
      <c r="F4924" s="7">
        <v>-8.3441729999999996</v>
      </c>
      <c r="G4924" s="7">
        <v>116.02583799999999</v>
      </c>
      <c r="H4924" s="8">
        <v>43021</v>
      </c>
      <c r="I4924" t="s">
        <v>1457</v>
      </c>
      <c r="J4924" t="s">
        <v>63</v>
      </c>
      <c r="K4924" t="s">
        <v>63</v>
      </c>
      <c r="L4924">
        <v>22</v>
      </c>
      <c r="M4924" s="7">
        <v>1</v>
      </c>
      <c r="N4924" s="7">
        <v>0.8</v>
      </c>
      <c r="O4924" t="s">
        <v>25</v>
      </c>
      <c r="R4924" s="4" t="str">
        <f t="shared" ca="1" si="76"/>
        <v>Kempster RM and Egeberg CA (2020). SharkBase citizen science global chondrichthyan sighting database. Support Our Sharks Ocean Conservation Society. Version 2020.08. www.supportoursharks.com (consulted on 01/08/2020)</v>
      </c>
    </row>
    <row r="4925" spans="1:18" ht="15.75" customHeight="1" x14ac:dyDescent="0.25">
      <c r="A4925">
        <v>4958</v>
      </c>
      <c r="B4925" t="s">
        <v>95</v>
      </c>
      <c r="C4925" t="s">
        <v>743</v>
      </c>
      <c r="D4925" t="s">
        <v>20</v>
      </c>
      <c r="E4925" t="s">
        <v>1173</v>
      </c>
      <c r="F4925" s="7">
        <v>-8.3437908499999995</v>
      </c>
      <c r="G4925" s="7">
        <v>116.0257306</v>
      </c>
      <c r="H4925" s="8">
        <v>43033</v>
      </c>
      <c r="I4925" t="s">
        <v>1174</v>
      </c>
      <c r="J4925" t="s">
        <v>23</v>
      </c>
      <c r="K4925" t="s">
        <v>28</v>
      </c>
      <c r="L4925">
        <v>17.5</v>
      </c>
      <c r="M4925" s="7">
        <v>1</v>
      </c>
      <c r="N4925" s="7">
        <v>0.45</v>
      </c>
      <c r="O4925" t="s">
        <v>25</v>
      </c>
      <c r="R4925" s="4" t="str">
        <f t="shared" ca="1" si="76"/>
        <v>Kempster RM and Egeberg CA (2020). SharkBase citizen science global chondrichthyan sighting database. Support Our Sharks Ocean Conservation Society. Version 2020.08. www.supportoursharks.com (consulted on 01/08/2020)</v>
      </c>
    </row>
    <row r="4926" spans="1:18" ht="15.75" customHeight="1" x14ac:dyDescent="0.25">
      <c r="A4926">
        <v>4959</v>
      </c>
      <c r="B4926" t="s">
        <v>95</v>
      </c>
      <c r="C4926" t="s">
        <v>743</v>
      </c>
      <c r="D4926" t="s">
        <v>20</v>
      </c>
      <c r="E4926" t="s">
        <v>1173</v>
      </c>
      <c r="F4926" s="7">
        <v>-8.3437908499999995</v>
      </c>
      <c r="G4926" s="7">
        <v>116.0259022</v>
      </c>
      <c r="H4926" s="8">
        <v>43033</v>
      </c>
      <c r="I4926" t="s">
        <v>299</v>
      </c>
      <c r="J4926" t="s">
        <v>23</v>
      </c>
      <c r="K4926" t="s">
        <v>28</v>
      </c>
      <c r="L4926">
        <v>18</v>
      </c>
      <c r="M4926" s="7">
        <v>1</v>
      </c>
      <c r="N4926" s="7">
        <v>0.4</v>
      </c>
      <c r="O4926" t="s">
        <v>25</v>
      </c>
      <c r="R4926" s="4" t="str">
        <f t="shared" ca="1" si="76"/>
        <v>Kempster RM and Egeberg CA (2020). SharkBase citizen science global chondrichthyan sighting database. Support Our Sharks Ocean Conservation Society. Version 2020.08. www.supportoursharks.com (consulted on 01/08/2020)</v>
      </c>
    </row>
    <row r="4927" spans="1:18" ht="15.75" customHeight="1" x14ac:dyDescent="0.25">
      <c r="A4927">
        <v>4960</v>
      </c>
      <c r="B4927" t="s">
        <v>124</v>
      </c>
      <c r="C4927" t="s">
        <v>125</v>
      </c>
      <c r="D4927" t="s">
        <v>20</v>
      </c>
      <c r="E4927" t="s">
        <v>1173</v>
      </c>
      <c r="F4927" s="7">
        <v>-8.3667811600000004</v>
      </c>
      <c r="G4927" s="7">
        <v>116.0355227</v>
      </c>
      <c r="H4927" s="8">
        <v>43020</v>
      </c>
      <c r="I4927" t="s">
        <v>1176</v>
      </c>
      <c r="J4927" t="s">
        <v>63</v>
      </c>
      <c r="K4927" t="s">
        <v>63</v>
      </c>
      <c r="L4927">
        <v>12</v>
      </c>
      <c r="M4927" s="7">
        <v>1</v>
      </c>
      <c r="N4927" s="7">
        <v>1.8</v>
      </c>
      <c r="O4927" t="s">
        <v>25</v>
      </c>
      <c r="R4927" s="4" t="str">
        <f t="shared" ca="1" si="76"/>
        <v>Kempster RM and Egeberg CA (2020). SharkBase citizen science global chondrichthyan sighting database. Support Our Sharks Ocean Conservation Society. Version 2020.08. www.supportoursharks.com (consulted on 01/08/2020)</v>
      </c>
    </row>
    <row r="4928" spans="1:18" ht="15.75" customHeight="1" x14ac:dyDescent="0.25">
      <c r="A4928">
        <v>4961</v>
      </c>
      <c r="B4928" t="s">
        <v>95</v>
      </c>
      <c r="C4928" t="s">
        <v>743</v>
      </c>
      <c r="D4928" t="s">
        <v>20</v>
      </c>
      <c r="E4928" t="s">
        <v>1173</v>
      </c>
      <c r="F4928" s="7">
        <v>-8.3399464079999994</v>
      </c>
      <c r="G4928" s="7">
        <v>116.0255664</v>
      </c>
      <c r="H4928" s="8">
        <v>43019</v>
      </c>
      <c r="I4928" t="s">
        <v>1174</v>
      </c>
      <c r="J4928" t="s">
        <v>63</v>
      </c>
      <c r="K4928" t="s">
        <v>63</v>
      </c>
      <c r="L4928">
        <v>12</v>
      </c>
      <c r="M4928" s="7">
        <v>1</v>
      </c>
      <c r="N4928" s="7">
        <v>0.9</v>
      </c>
      <c r="O4928" t="s">
        <v>25</v>
      </c>
      <c r="R4928" s="4" t="str">
        <f t="shared" ca="1" si="76"/>
        <v>Kempster RM and Egeberg CA (2020). SharkBase citizen science global chondrichthyan sighting database. Support Our Sharks Ocean Conservation Society. Version 2020.08. www.supportoursharks.com (consulted on 01/08/2020)</v>
      </c>
    </row>
    <row r="4929" spans="1:18" ht="15.75" customHeight="1" x14ac:dyDescent="0.25">
      <c r="A4929">
        <v>4962</v>
      </c>
      <c r="B4929" t="s">
        <v>124</v>
      </c>
      <c r="C4929" t="s">
        <v>142</v>
      </c>
      <c r="D4929" t="s">
        <v>20</v>
      </c>
      <c r="E4929" t="s">
        <v>1173</v>
      </c>
      <c r="F4929" s="7">
        <v>-8.3439606939999997</v>
      </c>
      <c r="G4929" s="7">
        <v>116.0259022</v>
      </c>
      <c r="H4929" s="8">
        <v>43034</v>
      </c>
      <c r="I4929" t="s">
        <v>1176</v>
      </c>
      <c r="J4929" t="s">
        <v>23</v>
      </c>
      <c r="K4929" t="s">
        <v>28</v>
      </c>
      <c r="L4929">
        <v>11</v>
      </c>
      <c r="M4929" s="7">
        <v>1</v>
      </c>
      <c r="N4929" s="7">
        <v>1.3</v>
      </c>
      <c r="O4929" t="s">
        <v>25</v>
      </c>
      <c r="R4929" s="4" t="str">
        <f t="shared" ca="1" si="76"/>
        <v>Kempster RM and Egeberg CA (2020). SharkBase citizen science global chondrichthyan sighting database. Support Our Sharks Ocean Conservation Society. Version 2020.08. www.supportoursharks.com (consulted on 01/08/2020)</v>
      </c>
    </row>
    <row r="4930" spans="1:18" ht="15.75" customHeight="1" x14ac:dyDescent="0.25">
      <c r="A4930">
        <v>4963</v>
      </c>
      <c r="B4930" t="s">
        <v>95</v>
      </c>
      <c r="C4930" t="s">
        <v>743</v>
      </c>
      <c r="D4930" t="s">
        <v>20</v>
      </c>
      <c r="E4930" t="s">
        <v>1173</v>
      </c>
      <c r="F4930" s="7">
        <v>-8.3409654819999997</v>
      </c>
      <c r="G4930" s="7">
        <v>116.0676234</v>
      </c>
      <c r="H4930" s="8">
        <v>43018</v>
      </c>
      <c r="I4930" t="s">
        <v>1765</v>
      </c>
      <c r="J4930" t="s">
        <v>63</v>
      </c>
      <c r="K4930" t="s">
        <v>63</v>
      </c>
      <c r="L4930">
        <v>39</v>
      </c>
      <c r="M4930" s="7">
        <v>3</v>
      </c>
      <c r="N4930" s="7">
        <v>0.8</v>
      </c>
      <c r="O4930" t="s">
        <v>25</v>
      </c>
      <c r="R4930" s="4" t="str">
        <f t="shared" ca="1" si="76"/>
        <v>Kempster RM and Egeberg CA (2020). SharkBase citizen science global chondrichthyan sighting database. Support Our Sharks Ocean Conservation Society. Version 2020.08. www.supportoursharks.com (consulted on 01/08/2020)</v>
      </c>
    </row>
    <row r="4931" spans="1:18" ht="15.75" customHeight="1" x14ac:dyDescent="0.25">
      <c r="A4931">
        <v>4964</v>
      </c>
      <c r="B4931" t="s">
        <v>18</v>
      </c>
      <c r="C4931" t="s">
        <v>943</v>
      </c>
      <c r="D4931" t="s">
        <v>20</v>
      </c>
      <c r="E4931" t="s">
        <v>1173</v>
      </c>
      <c r="F4931" s="7">
        <v>-8.3602654059999999</v>
      </c>
      <c r="G4931" s="7">
        <v>116.0301079</v>
      </c>
      <c r="H4931" s="8">
        <v>43035</v>
      </c>
      <c r="I4931" t="s">
        <v>1176</v>
      </c>
      <c r="J4931" t="s">
        <v>23</v>
      </c>
      <c r="K4931" t="s">
        <v>28</v>
      </c>
      <c r="L4931">
        <v>19</v>
      </c>
      <c r="M4931" s="7">
        <v>1</v>
      </c>
      <c r="N4931" s="7">
        <v>0.85</v>
      </c>
      <c r="O4931" t="s">
        <v>25</v>
      </c>
      <c r="R4931" s="4" t="str">
        <f t="shared" ref="R4931:R4994" ca="1" si="77">("Kempster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4932" spans="1:18" ht="15.75" customHeight="1" x14ac:dyDescent="0.25">
      <c r="A4932">
        <v>4965</v>
      </c>
      <c r="B4932" t="s">
        <v>1131</v>
      </c>
      <c r="C4932" t="s">
        <v>1132</v>
      </c>
      <c r="D4932" t="s">
        <v>20</v>
      </c>
      <c r="E4932" t="s">
        <v>1173</v>
      </c>
      <c r="F4932" s="7">
        <v>-8.3630449999999996</v>
      </c>
      <c r="G4932" s="7">
        <v>116.03453500000001</v>
      </c>
      <c r="H4932" s="8">
        <v>43013</v>
      </c>
      <c r="I4932" t="s">
        <v>1176</v>
      </c>
      <c r="J4932" t="s">
        <v>63</v>
      </c>
      <c r="K4932" t="s">
        <v>63</v>
      </c>
      <c r="L4932">
        <v>29</v>
      </c>
      <c r="M4932" s="7">
        <v>2</v>
      </c>
      <c r="N4932" s="7">
        <v>0.9</v>
      </c>
      <c r="O4932" t="s">
        <v>25</v>
      </c>
      <c r="R4932" s="4" t="str">
        <f t="shared" ca="1" si="77"/>
        <v>Kempster RM and Egeberg CA (2020). SharkBase citizen science global chondrichthyan sighting database. Support Our Sharks Ocean Conservation Society. Version 2020.08. www.supportoursharks.com (consulted on 01/08/2020)</v>
      </c>
    </row>
    <row r="4933" spans="1:18" ht="15.75" customHeight="1" x14ac:dyDescent="0.25">
      <c r="A4933">
        <v>4966</v>
      </c>
      <c r="B4933" t="s">
        <v>18</v>
      </c>
      <c r="C4933" t="s">
        <v>943</v>
      </c>
      <c r="D4933" t="s">
        <v>20</v>
      </c>
      <c r="E4933" t="s">
        <v>1173</v>
      </c>
      <c r="F4933" s="7">
        <v>-8.3601804879999992</v>
      </c>
      <c r="G4933" s="7">
        <v>116.02976459999999</v>
      </c>
      <c r="H4933" s="8">
        <v>43035</v>
      </c>
      <c r="I4933" t="s">
        <v>1176</v>
      </c>
      <c r="J4933" t="s">
        <v>23</v>
      </c>
      <c r="K4933" t="s">
        <v>28</v>
      </c>
      <c r="L4933">
        <v>0.65</v>
      </c>
      <c r="M4933" s="7">
        <v>1</v>
      </c>
      <c r="N4933" s="7">
        <v>0.65</v>
      </c>
      <c r="O4933" t="s">
        <v>25</v>
      </c>
      <c r="R4933" s="4" t="str">
        <f t="shared" ca="1" si="77"/>
        <v>Kempster RM and Egeberg CA (2020). SharkBase citizen science global chondrichthyan sighting database. Support Our Sharks Ocean Conservation Society. Version 2020.08. www.supportoursharks.com (consulted on 01/08/2020)</v>
      </c>
    </row>
    <row r="4934" spans="1:18" ht="15.75" customHeight="1" x14ac:dyDescent="0.25">
      <c r="A4934">
        <v>4967</v>
      </c>
      <c r="B4934" t="s">
        <v>18</v>
      </c>
      <c r="C4934" t="s">
        <v>943</v>
      </c>
      <c r="D4934" t="s">
        <v>20</v>
      </c>
      <c r="E4934" t="s">
        <v>1173</v>
      </c>
      <c r="F4934" s="7">
        <v>-8.3385876369999998</v>
      </c>
      <c r="G4934" s="7">
        <v>116.026253</v>
      </c>
      <c r="H4934" s="8">
        <v>43012</v>
      </c>
      <c r="I4934" t="s">
        <v>1174</v>
      </c>
      <c r="J4934" t="s">
        <v>63</v>
      </c>
      <c r="K4934" t="s">
        <v>63</v>
      </c>
      <c r="L4934">
        <v>19</v>
      </c>
      <c r="M4934" s="7">
        <v>1</v>
      </c>
      <c r="N4934" s="7">
        <v>1.1000000000000001</v>
      </c>
      <c r="O4934" t="s">
        <v>25</v>
      </c>
      <c r="R4934" s="4" t="str">
        <f t="shared" ca="1" si="77"/>
        <v>Kempster RM and Egeberg CA (2020). SharkBase citizen science global chondrichthyan sighting database. Support Our Sharks Ocean Conservation Society. Version 2020.08. www.supportoursharks.com (consulted on 01/08/2020)</v>
      </c>
    </row>
    <row r="4935" spans="1:18" ht="15.75" customHeight="1" x14ac:dyDescent="0.25">
      <c r="A4935">
        <v>4968</v>
      </c>
      <c r="B4935" t="s">
        <v>95</v>
      </c>
      <c r="C4935" t="s">
        <v>743</v>
      </c>
      <c r="D4935" t="s">
        <v>20</v>
      </c>
      <c r="E4935" t="s">
        <v>1173</v>
      </c>
      <c r="F4935" s="7">
        <v>-8.3369319999999991</v>
      </c>
      <c r="G4935" s="7">
        <v>116.037218</v>
      </c>
      <c r="H4935" s="8">
        <v>43011</v>
      </c>
      <c r="I4935" t="s">
        <v>1457</v>
      </c>
      <c r="J4935" t="s">
        <v>63</v>
      </c>
      <c r="K4935" t="s">
        <v>63</v>
      </c>
      <c r="L4935">
        <v>30</v>
      </c>
      <c r="M4935" s="7">
        <v>1</v>
      </c>
      <c r="N4935" s="7">
        <v>0.8</v>
      </c>
      <c r="O4935" t="s">
        <v>25</v>
      </c>
      <c r="R4935" s="4" t="str">
        <f t="shared" ca="1" si="77"/>
        <v>Kempster RM and Egeberg CA (2020). SharkBase citizen science global chondrichthyan sighting database. Support Our Sharks Ocean Conservation Society. Version 2020.08. www.supportoursharks.com (consulted on 01/08/2020)</v>
      </c>
    </row>
    <row r="4936" spans="1:18" ht="15.75" customHeight="1" x14ac:dyDescent="0.25">
      <c r="A4936">
        <v>4969</v>
      </c>
      <c r="B4936" t="s">
        <v>18</v>
      </c>
      <c r="C4936" t="s">
        <v>943</v>
      </c>
      <c r="D4936" t="s">
        <v>20</v>
      </c>
      <c r="E4936" t="s">
        <v>1173</v>
      </c>
      <c r="F4936" s="7">
        <v>-8.3371668640000003</v>
      </c>
      <c r="G4936" s="7">
        <v>116.0389485</v>
      </c>
      <c r="H4936" s="8">
        <v>43039</v>
      </c>
      <c r="I4936" t="s">
        <v>1457</v>
      </c>
      <c r="J4936" t="s">
        <v>63</v>
      </c>
      <c r="K4936" t="s">
        <v>63</v>
      </c>
      <c r="M4936" s="7">
        <v>4</v>
      </c>
      <c r="N4936" s="7">
        <v>1</v>
      </c>
      <c r="O4936" t="s">
        <v>25</v>
      </c>
      <c r="R4936" s="4" t="str">
        <f t="shared" ca="1" si="77"/>
        <v>Kempster RM and Egeberg CA (2020). SharkBase citizen science global chondrichthyan sighting database. Support Our Sharks Ocean Conservation Society. Version 2020.08. www.supportoursharks.com (consulted on 01/08/2020)</v>
      </c>
    </row>
    <row r="4937" spans="1:18" ht="15.75" customHeight="1" x14ac:dyDescent="0.25">
      <c r="A4937">
        <v>4970</v>
      </c>
      <c r="B4937" t="s">
        <v>98</v>
      </c>
      <c r="C4937" t="s">
        <v>701</v>
      </c>
      <c r="D4937" t="s">
        <v>20</v>
      </c>
      <c r="E4937" t="s">
        <v>1173</v>
      </c>
      <c r="F4937" s="7">
        <v>-8.3368909999999996</v>
      </c>
      <c r="G4937" s="7">
        <v>116.037403</v>
      </c>
      <c r="H4937" s="8">
        <v>43011</v>
      </c>
      <c r="I4937" t="s">
        <v>1457</v>
      </c>
      <c r="J4937" t="s">
        <v>63</v>
      </c>
      <c r="K4937" t="s">
        <v>63</v>
      </c>
      <c r="L4937">
        <v>30</v>
      </c>
      <c r="M4937" s="7">
        <v>2</v>
      </c>
      <c r="N4937" s="7">
        <v>0.8</v>
      </c>
      <c r="O4937" t="s">
        <v>25</v>
      </c>
      <c r="R4937" s="4" t="str">
        <f t="shared" ca="1" si="77"/>
        <v>Kempster RM and Egeberg CA (2020). SharkBase citizen science global chondrichthyan sighting database. Support Our Sharks Ocean Conservation Society. Version 2020.08. www.supportoursharks.com (consulted on 01/08/2020)</v>
      </c>
    </row>
    <row r="4938" spans="1:18" ht="15.75" customHeight="1" x14ac:dyDescent="0.25">
      <c r="A4938">
        <v>4971</v>
      </c>
      <c r="B4938" t="s">
        <v>98</v>
      </c>
      <c r="C4938" t="s">
        <v>701</v>
      </c>
      <c r="D4938" t="s">
        <v>20</v>
      </c>
      <c r="E4938" t="s">
        <v>1173</v>
      </c>
      <c r="F4938" s="7">
        <v>-8.3500840000000007</v>
      </c>
      <c r="G4938" s="7">
        <v>116.08702099999999</v>
      </c>
      <c r="H4938" s="8">
        <v>43009</v>
      </c>
      <c r="I4938" t="s">
        <v>1538</v>
      </c>
      <c r="J4938" t="s">
        <v>63</v>
      </c>
      <c r="K4938" t="s">
        <v>63</v>
      </c>
      <c r="L4938">
        <v>21</v>
      </c>
      <c r="M4938" s="7">
        <v>1</v>
      </c>
      <c r="N4938" s="7">
        <v>0.9</v>
      </c>
      <c r="O4938" t="s">
        <v>25</v>
      </c>
      <c r="R4938" s="4" t="str">
        <f t="shared" ca="1" si="77"/>
        <v>Kempster RM and Egeberg CA (2020). SharkBase citizen science global chondrichthyan sighting database. Support Our Sharks Ocean Conservation Society. Version 2020.08. www.supportoursharks.com (consulted on 01/08/2020)</v>
      </c>
    </row>
    <row r="4939" spans="1:18" ht="15.75" customHeight="1" x14ac:dyDescent="0.25">
      <c r="A4939">
        <v>4972</v>
      </c>
      <c r="B4939" t="s">
        <v>98</v>
      </c>
      <c r="C4939" t="s">
        <v>701</v>
      </c>
      <c r="D4939" t="s">
        <v>20</v>
      </c>
      <c r="E4939" t="s">
        <v>1173</v>
      </c>
      <c r="F4939" s="7">
        <v>-8.3401162539999998</v>
      </c>
      <c r="G4939" s="7">
        <v>116.04805399999999</v>
      </c>
      <c r="H4939" s="8">
        <v>43009</v>
      </c>
      <c r="I4939" t="s">
        <v>22</v>
      </c>
      <c r="J4939" t="s">
        <v>63</v>
      </c>
      <c r="K4939" t="s">
        <v>63</v>
      </c>
      <c r="L4939">
        <v>32</v>
      </c>
      <c r="M4939" s="7">
        <v>1</v>
      </c>
      <c r="N4939" s="7">
        <v>0.7</v>
      </c>
      <c r="O4939" t="s">
        <v>25</v>
      </c>
      <c r="R4939" s="4" t="str">
        <f t="shared" ca="1" si="77"/>
        <v>Kempster RM and Egeberg CA (2020). SharkBase citizen science global chondrichthyan sighting database. Support Our Sharks Ocean Conservation Society. Version 2020.08. www.supportoursharks.com (consulted on 01/08/2020)</v>
      </c>
    </row>
    <row r="4940" spans="1:18" ht="15.75" customHeight="1" x14ac:dyDescent="0.25">
      <c r="A4940">
        <v>4973</v>
      </c>
      <c r="B4940" t="s">
        <v>18</v>
      </c>
      <c r="C4940" t="s">
        <v>19</v>
      </c>
      <c r="D4940" t="s">
        <v>20</v>
      </c>
      <c r="E4940" t="s">
        <v>1173</v>
      </c>
      <c r="F4940" s="7">
        <v>-8.3628859999999996</v>
      </c>
      <c r="G4940" s="7">
        <v>116.034149</v>
      </c>
      <c r="H4940" s="8">
        <v>42998</v>
      </c>
      <c r="I4940" t="s">
        <v>1176</v>
      </c>
      <c r="J4940" t="s">
        <v>63</v>
      </c>
      <c r="K4940" t="s">
        <v>63</v>
      </c>
      <c r="L4940">
        <v>32</v>
      </c>
      <c r="M4940" s="7">
        <v>1</v>
      </c>
      <c r="N4940" s="7">
        <v>1</v>
      </c>
      <c r="O4940" t="s">
        <v>25</v>
      </c>
      <c r="R4940" s="4" t="str">
        <f t="shared" ca="1" si="77"/>
        <v>Kempster RM and Egeberg CA (2020). SharkBase citizen science global chondrichthyan sighting database. Support Our Sharks Ocean Conservation Society. Version 2020.08. www.supportoursharks.com (consulted on 01/08/2020)</v>
      </c>
    </row>
    <row r="4941" spans="1:18" ht="15.75" customHeight="1" x14ac:dyDescent="0.25">
      <c r="A4941">
        <v>4974</v>
      </c>
      <c r="B4941" t="s">
        <v>95</v>
      </c>
      <c r="C4941" t="s">
        <v>743</v>
      </c>
      <c r="D4941" t="s">
        <v>20</v>
      </c>
      <c r="E4941" t="s">
        <v>1173</v>
      </c>
      <c r="F4941" s="7">
        <v>-8.3628429999999998</v>
      </c>
      <c r="G4941" s="7">
        <v>116.033463</v>
      </c>
      <c r="H4941" s="8">
        <v>43008</v>
      </c>
      <c r="I4941" t="s">
        <v>1176</v>
      </c>
      <c r="J4941" t="s">
        <v>63</v>
      </c>
      <c r="K4941" t="s">
        <v>63</v>
      </c>
      <c r="L4941">
        <v>32</v>
      </c>
      <c r="M4941" s="7">
        <v>1</v>
      </c>
      <c r="N4941" s="7">
        <v>0.7</v>
      </c>
      <c r="O4941" t="s">
        <v>25</v>
      </c>
      <c r="R4941" s="4" t="str">
        <f t="shared" ca="1" si="77"/>
        <v>Kempster RM and Egeberg CA (2020). SharkBase citizen science global chondrichthyan sighting database. Support Our Sharks Ocean Conservation Society. Version 2020.08. www.supportoursharks.com (consulted on 01/08/2020)</v>
      </c>
    </row>
    <row r="4942" spans="1:18" ht="15.75" customHeight="1" x14ac:dyDescent="0.25">
      <c r="A4942">
        <v>4975</v>
      </c>
      <c r="B4942" t="s">
        <v>95</v>
      </c>
      <c r="C4942" t="s">
        <v>743</v>
      </c>
      <c r="D4942" t="s">
        <v>20</v>
      </c>
      <c r="E4942" t="s">
        <v>1173</v>
      </c>
      <c r="F4942" s="7">
        <v>-8.3344369999999994</v>
      </c>
      <c r="G4942" s="7">
        <v>116.07011199999999</v>
      </c>
      <c r="H4942" s="8">
        <v>43007</v>
      </c>
      <c r="I4942" t="s">
        <v>1765</v>
      </c>
      <c r="J4942" t="s">
        <v>63</v>
      </c>
      <c r="K4942" t="s">
        <v>63</v>
      </c>
      <c r="L4942">
        <v>28</v>
      </c>
      <c r="M4942" s="7">
        <v>2</v>
      </c>
      <c r="N4942" s="7">
        <v>0.8</v>
      </c>
      <c r="O4942" t="s">
        <v>25</v>
      </c>
      <c r="R4942" s="4" t="str">
        <f t="shared" ca="1" si="77"/>
        <v>Kempster RM and Egeberg CA (2020). SharkBase citizen science global chondrichthyan sighting database. Support Our Sharks Ocean Conservation Society. Version 2020.08. www.supportoursharks.com (consulted on 01/08/2020)</v>
      </c>
    </row>
    <row r="4943" spans="1:18" ht="15.75" customHeight="1" x14ac:dyDescent="0.25">
      <c r="A4943">
        <v>4976</v>
      </c>
      <c r="B4943" t="s">
        <v>98</v>
      </c>
      <c r="C4943" t="s">
        <v>701</v>
      </c>
      <c r="D4943" t="s">
        <v>20</v>
      </c>
      <c r="E4943" t="s">
        <v>1173</v>
      </c>
      <c r="F4943" s="7">
        <v>-8.3344369999999994</v>
      </c>
      <c r="G4943" s="7">
        <v>116.07011199999999</v>
      </c>
      <c r="H4943" s="8">
        <v>43007</v>
      </c>
      <c r="I4943" t="s">
        <v>1765</v>
      </c>
      <c r="J4943" t="s">
        <v>63</v>
      </c>
      <c r="K4943" t="s">
        <v>63</v>
      </c>
      <c r="L4943">
        <v>28</v>
      </c>
      <c r="M4943" s="7">
        <v>1</v>
      </c>
      <c r="N4943" s="7">
        <v>0.7</v>
      </c>
      <c r="O4943" t="s">
        <v>25</v>
      </c>
      <c r="R4943" s="4" t="str">
        <f t="shared" ca="1" si="77"/>
        <v>Kempster RM and Egeberg CA (2020). SharkBase citizen science global chondrichthyan sighting database. Support Our Sharks Ocean Conservation Society. Version 2020.08. www.supportoursharks.com (consulted on 01/08/2020)</v>
      </c>
    </row>
    <row r="4944" spans="1:18" ht="15.75" customHeight="1" x14ac:dyDescent="0.25">
      <c r="A4944">
        <v>4977</v>
      </c>
      <c r="B4944" t="s">
        <v>18</v>
      </c>
      <c r="C4944" t="s">
        <v>943</v>
      </c>
      <c r="D4944" t="s">
        <v>20</v>
      </c>
      <c r="E4944" t="s">
        <v>1173</v>
      </c>
      <c r="F4944" s="7">
        <v>-8.3386399999999998</v>
      </c>
      <c r="G4944" s="7">
        <v>116.02852799999999</v>
      </c>
      <c r="H4944" s="8">
        <v>43005</v>
      </c>
      <c r="I4944" t="s">
        <v>1174</v>
      </c>
      <c r="J4944" t="s">
        <v>63</v>
      </c>
      <c r="K4944" t="s">
        <v>63</v>
      </c>
      <c r="L4944">
        <v>24</v>
      </c>
      <c r="M4944" s="7">
        <v>2</v>
      </c>
      <c r="N4944" s="7">
        <v>1</v>
      </c>
      <c r="O4944" t="s">
        <v>25</v>
      </c>
      <c r="R4944" s="4" t="str">
        <f t="shared" ca="1" si="77"/>
        <v>Kempster RM and Egeberg CA (2020). SharkBase citizen science global chondrichthyan sighting database. Support Our Sharks Ocean Conservation Society. Version 2020.08. www.supportoursharks.com (consulted on 01/08/2020)</v>
      </c>
    </row>
    <row r="4945" spans="1:18" ht="15.75" customHeight="1" x14ac:dyDescent="0.25">
      <c r="A4945">
        <v>4978</v>
      </c>
      <c r="B4945" t="s">
        <v>98</v>
      </c>
      <c r="C4945" t="s">
        <v>701</v>
      </c>
      <c r="D4945" t="s">
        <v>20</v>
      </c>
      <c r="E4945" t="s">
        <v>1173</v>
      </c>
      <c r="F4945" s="7">
        <v>-8.3440226909999993</v>
      </c>
      <c r="G4945" s="7">
        <v>116.026253</v>
      </c>
      <c r="H4945" s="8">
        <v>42976</v>
      </c>
      <c r="I4945" t="s">
        <v>1174</v>
      </c>
      <c r="J4945" t="s">
        <v>63</v>
      </c>
      <c r="K4945" t="s">
        <v>63</v>
      </c>
      <c r="L4945">
        <v>24</v>
      </c>
      <c r="M4945" s="7">
        <v>1</v>
      </c>
      <c r="N4945" s="7">
        <v>0.7</v>
      </c>
      <c r="O4945" t="s">
        <v>25</v>
      </c>
      <c r="R4945" s="4" t="str">
        <f t="shared" ca="1" si="77"/>
        <v>Kempster RM and Egeberg CA (2020). SharkBase citizen science global chondrichthyan sighting database. Support Our Sharks Ocean Conservation Society. Version 2020.08. www.supportoursharks.com (consulted on 01/08/2020)</v>
      </c>
    </row>
    <row r="4946" spans="1:18" ht="15.75" customHeight="1" x14ac:dyDescent="0.25">
      <c r="A4946">
        <v>4979</v>
      </c>
      <c r="B4946" t="s">
        <v>98</v>
      </c>
      <c r="C4946" t="s">
        <v>701</v>
      </c>
      <c r="D4946" t="s">
        <v>20</v>
      </c>
      <c r="E4946" t="s">
        <v>1173</v>
      </c>
      <c r="F4946" s="7">
        <v>-8.3376764049999998</v>
      </c>
      <c r="G4946" s="7">
        <v>116.0412659</v>
      </c>
      <c r="H4946" s="8">
        <v>43039</v>
      </c>
      <c r="I4946" t="s">
        <v>1457</v>
      </c>
      <c r="J4946" t="s">
        <v>23</v>
      </c>
      <c r="K4946" t="s">
        <v>28</v>
      </c>
      <c r="L4946">
        <v>22</v>
      </c>
      <c r="M4946" s="7">
        <v>1</v>
      </c>
      <c r="N4946" s="7">
        <v>50</v>
      </c>
      <c r="O4946" t="s">
        <v>25</v>
      </c>
      <c r="R4946" s="4" t="str">
        <f t="shared" ca="1" si="77"/>
        <v>Kempster RM and Egeberg CA (2020). SharkBase citizen science global chondrichthyan sighting database. Support Our Sharks Ocean Conservation Society. Version 2020.08. www.supportoursharks.com (consulted on 01/08/2020)</v>
      </c>
    </row>
    <row r="4947" spans="1:18" ht="15.75" customHeight="1" x14ac:dyDescent="0.25">
      <c r="A4947">
        <v>4980</v>
      </c>
      <c r="B4947" t="s">
        <v>95</v>
      </c>
      <c r="C4947" t="s">
        <v>743</v>
      </c>
      <c r="D4947" t="s">
        <v>20</v>
      </c>
      <c r="E4947" t="s">
        <v>1173</v>
      </c>
      <c r="F4947" s="7">
        <v>-8.3399464079999994</v>
      </c>
      <c r="G4947" s="7">
        <v>116.02693960000001</v>
      </c>
      <c r="H4947" s="8">
        <v>43007</v>
      </c>
      <c r="I4947" t="s">
        <v>1174</v>
      </c>
      <c r="J4947" t="s">
        <v>63</v>
      </c>
      <c r="K4947" t="s">
        <v>63</v>
      </c>
      <c r="L4947">
        <v>24</v>
      </c>
      <c r="M4947" s="7">
        <v>1</v>
      </c>
      <c r="N4947" s="7">
        <v>0.7</v>
      </c>
      <c r="O4947" t="s">
        <v>25</v>
      </c>
      <c r="R4947" s="4" t="str">
        <f t="shared" ca="1" si="77"/>
        <v>Kempster RM and Egeberg CA (2020). SharkBase citizen science global chondrichthyan sighting database. Support Our Sharks Ocean Conservation Society. Version 2020.08. www.supportoursharks.com (consulted on 01/08/2020)</v>
      </c>
    </row>
    <row r="4948" spans="1:18" ht="15.75" customHeight="1" x14ac:dyDescent="0.25">
      <c r="A4948">
        <v>4981</v>
      </c>
      <c r="B4948" t="s">
        <v>98</v>
      </c>
      <c r="C4948" t="s">
        <v>701</v>
      </c>
      <c r="D4948" t="s">
        <v>20</v>
      </c>
      <c r="E4948" t="s">
        <v>1173</v>
      </c>
      <c r="F4948" s="7">
        <v>-8.3440456170000008</v>
      </c>
      <c r="G4948" s="7">
        <v>116.02555889999999</v>
      </c>
      <c r="H4948" s="8">
        <v>43036</v>
      </c>
      <c r="I4948" t="s">
        <v>1174</v>
      </c>
      <c r="J4948" t="s">
        <v>63</v>
      </c>
      <c r="K4948" t="s">
        <v>63</v>
      </c>
      <c r="L4948">
        <v>27.3</v>
      </c>
      <c r="M4948" s="7">
        <v>2</v>
      </c>
      <c r="N4948" s="7">
        <v>0.35</v>
      </c>
      <c r="O4948" t="s">
        <v>25</v>
      </c>
      <c r="R4948" s="4" t="str">
        <f t="shared" ca="1" si="77"/>
        <v>Kempster RM and Egeberg CA (2020). SharkBase citizen science global chondrichthyan sighting database. Support Our Sharks Ocean Conservation Society. Version 2020.08. www.supportoursharks.com (consulted on 01/08/2020)</v>
      </c>
    </row>
    <row r="4949" spans="1:18" ht="15.75" customHeight="1" x14ac:dyDescent="0.25">
      <c r="A4949">
        <v>4982</v>
      </c>
      <c r="B4949" t="s">
        <v>18</v>
      </c>
      <c r="C4949" t="s">
        <v>943</v>
      </c>
      <c r="D4949" t="s">
        <v>20</v>
      </c>
      <c r="E4949" t="s">
        <v>1173</v>
      </c>
      <c r="F4949" s="7">
        <v>-8.3439606939999997</v>
      </c>
      <c r="G4949" s="7">
        <v>116.02555889999999</v>
      </c>
      <c r="H4949" s="8">
        <v>43042</v>
      </c>
      <c r="I4949" t="s">
        <v>1174</v>
      </c>
      <c r="J4949" t="s">
        <v>63</v>
      </c>
      <c r="K4949" t="s">
        <v>63</v>
      </c>
      <c r="L4949">
        <v>19.8</v>
      </c>
      <c r="M4949" s="7">
        <v>4</v>
      </c>
      <c r="N4949" s="7">
        <v>1.1000000000000001</v>
      </c>
      <c r="O4949" t="s">
        <v>25</v>
      </c>
      <c r="R4949" s="4" t="str">
        <f t="shared" ca="1" si="77"/>
        <v>Kempster RM and Egeberg CA (2020). SharkBase citizen science global chondrichthyan sighting database. Support Our Sharks Ocean Conservation Society. Version 2020.08. www.supportoursharks.com (consulted on 01/08/2020)</v>
      </c>
    </row>
    <row r="4950" spans="1:18" ht="15.75" customHeight="1" x14ac:dyDescent="0.25">
      <c r="A4950">
        <v>4983</v>
      </c>
      <c r="B4950" t="s">
        <v>18</v>
      </c>
      <c r="C4950" t="s">
        <v>943</v>
      </c>
      <c r="D4950" t="s">
        <v>20</v>
      </c>
      <c r="E4950" t="s">
        <v>1173</v>
      </c>
      <c r="F4950" s="7">
        <v>-8.3433662389999999</v>
      </c>
      <c r="G4950" s="7">
        <v>116.0253014</v>
      </c>
      <c r="H4950" s="8">
        <v>43028</v>
      </c>
      <c r="I4950" t="s">
        <v>1174</v>
      </c>
      <c r="J4950" t="s">
        <v>63</v>
      </c>
      <c r="K4950" t="s">
        <v>63</v>
      </c>
      <c r="L4950">
        <v>27.3</v>
      </c>
      <c r="M4950" s="7">
        <v>4</v>
      </c>
      <c r="N4950" s="7">
        <v>1.3</v>
      </c>
      <c r="O4950" t="s">
        <v>25</v>
      </c>
      <c r="R4950" s="4" t="str">
        <f t="shared" ca="1" si="77"/>
        <v>Kempster RM and Egeberg CA (2020). SharkBase citizen science global chondrichthyan sighting database. Support Our Sharks Ocean Conservation Society. Version 2020.08. www.supportoursharks.com (consulted on 01/08/2020)</v>
      </c>
    </row>
    <row r="4951" spans="1:18" ht="15.75" customHeight="1" x14ac:dyDescent="0.25">
      <c r="A4951">
        <v>4984</v>
      </c>
      <c r="B4951" t="s">
        <v>18</v>
      </c>
      <c r="C4951" t="s">
        <v>943</v>
      </c>
      <c r="D4951" t="s">
        <v>20</v>
      </c>
      <c r="E4951" t="s">
        <v>1173</v>
      </c>
      <c r="F4951" s="7">
        <v>-8.3612844279999994</v>
      </c>
      <c r="G4951" s="7">
        <v>116.0299363</v>
      </c>
      <c r="H4951" s="8">
        <v>43042</v>
      </c>
      <c r="I4951" t="s">
        <v>1176</v>
      </c>
      <c r="J4951" t="s">
        <v>63</v>
      </c>
      <c r="K4951" t="s">
        <v>63</v>
      </c>
      <c r="L4951">
        <v>21</v>
      </c>
      <c r="M4951" s="7">
        <v>1</v>
      </c>
      <c r="N4951" s="7">
        <v>0.8</v>
      </c>
      <c r="O4951" t="s">
        <v>25</v>
      </c>
      <c r="R4951" s="4" t="str">
        <f t="shared" ca="1" si="77"/>
        <v>Kempster RM and Egeberg CA (2020). SharkBase citizen science global chondrichthyan sighting database. Support Our Sharks Ocean Conservation Society. Version 2020.08. www.supportoursharks.com (consulted on 01/08/2020)</v>
      </c>
    </row>
    <row r="4952" spans="1:18" ht="15.75" customHeight="1" x14ac:dyDescent="0.25">
      <c r="A4952">
        <v>4985</v>
      </c>
      <c r="B4952" t="s">
        <v>18</v>
      </c>
      <c r="C4952" t="s">
        <v>943</v>
      </c>
      <c r="D4952" t="s">
        <v>20</v>
      </c>
      <c r="E4952" t="s">
        <v>1173</v>
      </c>
      <c r="F4952" s="7">
        <v>-8.3612844279999994</v>
      </c>
      <c r="G4952" s="7">
        <v>116.0299363</v>
      </c>
      <c r="H4952" s="8">
        <v>43042</v>
      </c>
      <c r="I4952" t="s">
        <v>1176</v>
      </c>
      <c r="J4952" t="s">
        <v>63</v>
      </c>
      <c r="K4952" t="s">
        <v>63</v>
      </c>
      <c r="L4952">
        <v>21</v>
      </c>
      <c r="M4952" s="7">
        <v>1</v>
      </c>
      <c r="N4952" s="7">
        <v>0.8</v>
      </c>
      <c r="O4952" t="s">
        <v>25</v>
      </c>
      <c r="R4952" s="4" t="str">
        <f t="shared" ca="1" si="77"/>
        <v>Kempster RM and Egeberg CA (2020). SharkBase citizen science global chondrichthyan sighting database. Support Our Sharks Ocean Conservation Society. Version 2020.08. www.supportoursharks.com (consulted on 01/08/2020)</v>
      </c>
    </row>
    <row r="4953" spans="1:18" ht="15.75" customHeight="1" x14ac:dyDescent="0.25">
      <c r="A4953">
        <v>4986</v>
      </c>
      <c r="B4953" t="s">
        <v>18</v>
      </c>
      <c r="C4953" t="s">
        <v>943</v>
      </c>
      <c r="D4953" t="s">
        <v>20</v>
      </c>
      <c r="E4953" t="s">
        <v>1173</v>
      </c>
      <c r="F4953" s="7">
        <v>-8.3384407159999991</v>
      </c>
      <c r="G4953" s="7">
        <v>116.034142</v>
      </c>
      <c r="H4953" s="8">
        <v>43040</v>
      </c>
      <c r="I4953" t="s">
        <v>1457</v>
      </c>
      <c r="J4953" t="s">
        <v>63</v>
      </c>
      <c r="K4953" t="s">
        <v>63</v>
      </c>
      <c r="L4953">
        <v>27.3</v>
      </c>
      <c r="M4953" s="7">
        <v>4</v>
      </c>
      <c r="N4953" s="7">
        <v>1</v>
      </c>
      <c r="O4953" t="s">
        <v>25</v>
      </c>
      <c r="R4953" s="4" t="str">
        <f t="shared" ca="1" si="77"/>
        <v>Kempster RM and Egeberg CA (2020). SharkBase citizen science global chondrichthyan sighting database. Support Our Sharks Ocean Conservation Society. Version 2020.08. www.supportoursharks.com (consulted on 01/08/2020)</v>
      </c>
    </row>
    <row r="4954" spans="1:18" ht="15.75" customHeight="1" x14ac:dyDescent="0.25">
      <c r="A4954">
        <v>4987</v>
      </c>
      <c r="B4954" t="s">
        <v>18</v>
      </c>
      <c r="C4954" t="s">
        <v>943</v>
      </c>
      <c r="D4954" t="s">
        <v>20</v>
      </c>
      <c r="E4954" t="s">
        <v>1173</v>
      </c>
      <c r="F4954" s="7">
        <v>-8.3388653319999992</v>
      </c>
      <c r="G4954" s="7">
        <v>116.0444416</v>
      </c>
      <c r="H4954" s="8">
        <v>43044</v>
      </c>
      <c r="I4954" t="s">
        <v>22</v>
      </c>
      <c r="J4954" t="s">
        <v>63</v>
      </c>
      <c r="K4954" t="s">
        <v>63</v>
      </c>
      <c r="L4954">
        <v>29.2</v>
      </c>
      <c r="M4954" s="7">
        <v>1</v>
      </c>
      <c r="N4954" s="7">
        <v>2</v>
      </c>
      <c r="O4954" t="s">
        <v>25</v>
      </c>
      <c r="R4954" s="4" t="str">
        <f t="shared" ca="1" si="77"/>
        <v>Kempster RM and Egeberg CA (2020). SharkBase citizen science global chondrichthyan sighting database. Support Our Sharks Ocean Conservation Society. Version 2020.08. www.supportoursharks.com (consulted on 01/08/2020)</v>
      </c>
    </row>
    <row r="4955" spans="1:18" ht="15.75" customHeight="1" x14ac:dyDescent="0.25">
      <c r="A4955">
        <v>4988</v>
      </c>
      <c r="B4955" t="s">
        <v>18</v>
      </c>
      <c r="C4955" t="s">
        <v>943</v>
      </c>
      <c r="D4955" t="s">
        <v>20</v>
      </c>
      <c r="E4955" t="s">
        <v>1173</v>
      </c>
      <c r="F4955" s="7">
        <v>-8.3433662389999999</v>
      </c>
      <c r="G4955" s="7">
        <v>116.02615969999999</v>
      </c>
      <c r="H4955" s="8">
        <v>43047</v>
      </c>
      <c r="I4955" t="s">
        <v>1174</v>
      </c>
      <c r="J4955" t="s">
        <v>63</v>
      </c>
      <c r="K4955" t="s">
        <v>63</v>
      </c>
      <c r="L4955">
        <v>19.8</v>
      </c>
      <c r="M4955" s="7">
        <v>2</v>
      </c>
      <c r="N4955" s="7">
        <v>1</v>
      </c>
      <c r="O4955" t="s">
        <v>25</v>
      </c>
      <c r="R4955" s="4" t="str">
        <f t="shared" ca="1" si="77"/>
        <v>Kempster RM and Egeberg CA (2020). SharkBase citizen science global chondrichthyan sighting database. Support Our Sharks Ocean Conservation Society. Version 2020.08. www.supportoursharks.com (consulted on 01/08/2020)</v>
      </c>
    </row>
    <row r="4956" spans="1:18" ht="15.75" customHeight="1" x14ac:dyDescent="0.25">
      <c r="A4956">
        <v>4989</v>
      </c>
      <c r="B4956" t="s">
        <v>18</v>
      </c>
      <c r="C4956" t="s">
        <v>943</v>
      </c>
      <c r="D4956" t="s">
        <v>20</v>
      </c>
      <c r="E4956" t="s">
        <v>1173</v>
      </c>
      <c r="F4956" s="7">
        <v>-8.3375065579999994</v>
      </c>
      <c r="G4956" s="7">
        <v>116.0343136</v>
      </c>
      <c r="H4956" s="8">
        <v>43041</v>
      </c>
      <c r="I4956" t="s">
        <v>1457</v>
      </c>
      <c r="J4956" t="s">
        <v>63</v>
      </c>
      <c r="K4956" t="s">
        <v>63</v>
      </c>
      <c r="L4956">
        <v>40</v>
      </c>
      <c r="M4956" s="7">
        <v>5</v>
      </c>
      <c r="N4956" s="7">
        <v>1.1000000000000001</v>
      </c>
      <c r="O4956" t="s">
        <v>25</v>
      </c>
      <c r="R4956" s="4" t="str">
        <f t="shared" ca="1" si="77"/>
        <v>Kempster RM and Egeberg CA (2020). SharkBase citizen science global chondrichthyan sighting database. Support Our Sharks Ocean Conservation Society. Version 2020.08. www.supportoursharks.com (consulted on 01/08/2020)</v>
      </c>
    </row>
    <row r="4957" spans="1:18" ht="15.75" customHeight="1" x14ac:dyDescent="0.25">
      <c r="A4957">
        <v>4990</v>
      </c>
      <c r="B4957" t="s">
        <v>18</v>
      </c>
      <c r="C4957" t="s">
        <v>943</v>
      </c>
      <c r="D4957" t="s">
        <v>20</v>
      </c>
      <c r="E4957" t="s">
        <v>1173</v>
      </c>
      <c r="F4957" s="7">
        <v>-8.343536083</v>
      </c>
      <c r="G4957" s="7">
        <v>116.0254731</v>
      </c>
      <c r="H4957" s="8">
        <v>43037</v>
      </c>
      <c r="I4957" t="s">
        <v>1174</v>
      </c>
      <c r="J4957" t="s">
        <v>63</v>
      </c>
      <c r="K4957" t="s">
        <v>63</v>
      </c>
      <c r="L4957">
        <v>42</v>
      </c>
      <c r="M4957" s="7">
        <v>6</v>
      </c>
      <c r="N4957" s="7">
        <v>1.5</v>
      </c>
      <c r="O4957" t="s">
        <v>25</v>
      </c>
      <c r="R4957" s="4" t="str">
        <f t="shared" ca="1" si="77"/>
        <v>Kempster RM and Egeberg CA (2020). SharkBase citizen science global chondrichthyan sighting database. Support Our Sharks Ocean Conservation Society. Version 2020.08. www.supportoursharks.com (consulted on 01/08/2020)</v>
      </c>
    </row>
    <row r="4958" spans="1:18" ht="15.75" customHeight="1" x14ac:dyDescent="0.25">
      <c r="A4958">
        <v>4991</v>
      </c>
      <c r="B4958" t="s">
        <v>98</v>
      </c>
      <c r="C4958" t="s">
        <v>701</v>
      </c>
      <c r="D4958" t="s">
        <v>20</v>
      </c>
      <c r="E4958" t="s">
        <v>1173</v>
      </c>
      <c r="F4958" s="7">
        <v>-8.3437059280000003</v>
      </c>
      <c r="G4958" s="7">
        <v>116.0260739</v>
      </c>
      <c r="H4958" s="8">
        <v>43047</v>
      </c>
      <c r="I4958" t="s">
        <v>299</v>
      </c>
      <c r="J4958" t="s">
        <v>63</v>
      </c>
      <c r="K4958" t="s">
        <v>63</v>
      </c>
      <c r="L4958">
        <v>19.8</v>
      </c>
      <c r="M4958" s="7">
        <v>1</v>
      </c>
      <c r="N4958" s="7">
        <v>0.4</v>
      </c>
      <c r="O4958" t="s">
        <v>25</v>
      </c>
      <c r="R4958" s="4" t="str">
        <f t="shared" ca="1" si="77"/>
        <v>Kempster RM and Egeberg CA (2020). SharkBase citizen science global chondrichthyan sighting database. Support Our Sharks Ocean Conservation Society. Version 2020.08. www.supportoursharks.com (consulted on 01/08/2020)</v>
      </c>
    </row>
    <row r="4959" spans="1:18" ht="15.75" customHeight="1" x14ac:dyDescent="0.25">
      <c r="A4959">
        <v>4992</v>
      </c>
      <c r="B4959" t="s">
        <v>18</v>
      </c>
      <c r="C4959" t="s">
        <v>943</v>
      </c>
      <c r="D4959" t="s">
        <v>20</v>
      </c>
      <c r="E4959" t="s">
        <v>1173</v>
      </c>
      <c r="F4959" s="7">
        <v>-8.3389502560000004</v>
      </c>
      <c r="G4959" s="7">
        <v>116.04538580000001</v>
      </c>
      <c r="H4959" s="8">
        <v>43036</v>
      </c>
      <c r="I4959" t="s">
        <v>1501</v>
      </c>
      <c r="J4959" t="s">
        <v>63</v>
      </c>
      <c r="K4959" t="s">
        <v>63</v>
      </c>
      <c r="L4959">
        <v>35</v>
      </c>
      <c r="M4959" s="7">
        <v>1</v>
      </c>
      <c r="N4959" s="7">
        <v>1.5</v>
      </c>
      <c r="O4959" t="s">
        <v>25</v>
      </c>
      <c r="R4959" s="4" t="str">
        <f t="shared" ca="1" si="77"/>
        <v>Kempster RM and Egeberg CA (2020). SharkBase citizen science global chondrichthyan sighting database. Support Our Sharks Ocean Conservation Society. Version 2020.08. www.supportoursharks.com (consulted on 01/08/2020)</v>
      </c>
    </row>
    <row r="4960" spans="1:18" ht="15.75" customHeight="1" x14ac:dyDescent="0.25">
      <c r="A4960">
        <v>4993</v>
      </c>
      <c r="B4960" t="s">
        <v>18</v>
      </c>
      <c r="C4960" t="s">
        <v>943</v>
      </c>
      <c r="D4960" t="s">
        <v>20</v>
      </c>
      <c r="E4960" t="s">
        <v>1173</v>
      </c>
      <c r="F4960" s="7">
        <v>-8.338101022</v>
      </c>
      <c r="G4960" s="7">
        <v>116.0332837</v>
      </c>
      <c r="H4960" s="8">
        <v>43037</v>
      </c>
      <c r="I4960" t="s">
        <v>1457</v>
      </c>
      <c r="J4960" t="s">
        <v>63</v>
      </c>
      <c r="K4960" t="s">
        <v>63</v>
      </c>
      <c r="L4960">
        <v>18</v>
      </c>
      <c r="M4960" s="7">
        <v>5</v>
      </c>
      <c r="N4960" s="7">
        <v>1</v>
      </c>
      <c r="O4960" t="s">
        <v>25</v>
      </c>
      <c r="R4960" s="4" t="str">
        <f t="shared" ca="1" si="77"/>
        <v>Kempster RM and Egeberg CA (2020). SharkBase citizen science global chondrichthyan sighting database. Support Our Sharks Ocean Conservation Society. Version 2020.08. www.supportoursharks.com (consulted on 01/08/2020)</v>
      </c>
    </row>
    <row r="4961" spans="1:18" ht="15.75" customHeight="1" x14ac:dyDescent="0.25">
      <c r="A4961">
        <v>4994</v>
      </c>
      <c r="B4961" t="s">
        <v>18</v>
      </c>
      <c r="C4961" t="s">
        <v>943</v>
      </c>
      <c r="D4961" t="s">
        <v>20</v>
      </c>
      <c r="E4961" t="s">
        <v>1173</v>
      </c>
      <c r="F4961" s="7">
        <v>-8.3606050809999992</v>
      </c>
      <c r="G4961" s="7">
        <v>116.02933539999999</v>
      </c>
      <c r="H4961" s="8">
        <v>43044</v>
      </c>
      <c r="I4961" t="s">
        <v>1176</v>
      </c>
      <c r="J4961" t="s">
        <v>63</v>
      </c>
      <c r="K4961" t="s">
        <v>63</v>
      </c>
      <c r="L4961">
        <v>20</v>
      </c>
      <c r="M4961" s="7">
        <v>1</v>
      </c>
      <c r="N4961" s="7">
        <v>1.5</v>
      </c>
      <c r="O4961" t="s">
        <v>25</v>
      </c>
      <c r="R4961" s="4" t="str">
        <f t="shared" ca="1" si="77"/>
        <v>Kempster RM and Egeberg CA (2020). SharkBase citizen science global chondrichthyan sighting database. Support Our Sharks Ocean Conservation Society. Version 2020.08. www.supportoursharks.com (consulted on 01/08/2020)</v>
      </c>
    </row>
    <row r="4962" spans="1:18" ht="15.75" customHeight="1" x14ac:dyDescent="0.25">
      <c r="A4962">
        <v>4995</v>
      </c>
      <c r="B4962" t="s">
        <v>1131</v>
      </c>
      <c r="C4962" t="s">
        <v>1132</v>
      </c>
      <c r="D4962" t="s">
        <v>20</v>
      </c>
      <c r="E4962" t="s">
        <v>1173</v>
      </c>
      <c r="F4962" s="7">
        <v>-8.3612844279999994</v>
      </c>
      <c r="G4962" s="7">
        <v>116.0289063</v>
      </c>
      <c r="H4962" s="8">
        <v>43042</v>
      </c>
      <c r="I4962" t="s">
        <v>1176</v>
      </c>
      <c r="J4962" t="s">
        <v>63</v>
      </c>
      <c r="K4962" t="s">
        <v>63</v>
      </c>
      <c r="L4962">
        <v>20</v>
      </c>
      <c r="M4962" s="7">
        <v>9</v>
      </c>
      <c r="N4962" s="7">
        <v>0.6</v>
      </c>
      <c r="O4962" t="s">
        <v>25</v>
      </c>
      <c r="R4962" s="4" t="str">
        <f t="shared" ca="1" si="77"/>
        <v>Kempster RM and Egeberg CA (2020). SharkBase citizen science global chondrichthyan sighting database. Support Our Sharks Ocean Conservation Society. Version 2020.08. www.supportoursharks.com (consulted on 01/08/2020)</v>
      </c>
    </row>
    <row r="4963" spans="1:18" ht="15.75" customHeight="1" x14ac:dyDescent="0.25">
      <c r="A4963">
        <v>4996</v>
      </c>
      <c r="B4963" t="s">
        <v>18</v>
      </c>
      <c r="C4963" t="s">
        <v>943</v>
      </c>
      <c r="D4963" t="s">
        <v>20</v>
      </c>
      <c r="E4963" t="s">
        <v>1173</v>
      </c>
      <c r="F4963" s="7">
        <v>-8.3376764049999998</v>
      </c>
      <c r="G4963" s="7">
        <v>116.0350861</v>
      </c>
      <c r="H4963" s="8">
        <v>43044</v>
      </c>
      <c r="I4963" t="s">
        <v>1457</v>
      </c>
      <c r="J4963" t="s">
        <v>63</v>
      </c>
      <c r="K4963" t="s">
        <v>63</v>
      </c>
      <c r="L4963">
        <v>20</v>
      </c>
      <c r="M4963" s="7">
        <v>3</v>
      </c>
      <c r="N4963" s="7">
        <v>20</v>
      </c>
      <c r="O4963" t="s">
        <v>25</v>
      </c>
      <c r="R4963" s="4" t="str">
        <f t="shared" ca="1" si="77"/>
        <v>Kempster RM and Egeberg CA (2020). SharkBase citizen science global chondrichthyan sighting database. Support Our Sharks Ocean Conservation Society. Version 2020.08. www.supportoursharks.com (consulted on 01/08/2020)</v>
      </c>
    </row>
    <row r="4964" spans="1:18" ht="15.75" customHeight="1" x14ac:dyDescent="0.25">
      <c r="A4964">
        <v>4997</v>
      </c>
      <c r="B4964" t="s">
        <v>18</v>
      </c>
      <c r="C4964" t="s">
        <v>943</v>
      </c>
      <c r="D4964" t="s">
        <v>20</v>
      </c>
      <c r="E4964" t="s">
        <v>1173</v>
      </c>
      <c r="F4964" s="7">
        <v>-8.338101022</v>
      </c>
      <c r="G4964" s="7">
        <v>116.0356869</v>
      </c>
      <c r="H4964" s="8">
        <v>43035</v>
      </c>
      <c r="I4964" t="s">
        <v>1457</v>
      </c>
      <c r="J4964" t="s">
        <v>63</v>
      </c>
      <c r="K4964" t="s">
        <v>63</v>
      </c>
      <c r="L4964">
        <v>12.6</v>
      </c>
      <c r="M4964" s="7">
        <v>5</v>
      </c>
      <c r="N4964" s="7">
        <v>0.9</v>
      </c>
      <c r="O4964" t="s">
        <v>25</v>
      </c>
      <c r="R4964" s="4" t="str">
        <f t="shared" ca="1" si="77"/>
        <v>Kempster RM and Egeberg CA (2020). SharkBase citizen science global chondrichthyan sighting database. Support Our Sharks Ocean Conservation Society. Version 2020.08. www.supportoursharks.com (consulted on 01/08/2020)</v>
      </c>
    </row>
    <row r="4965" spans="1:18" ht="15.75" customHeight="1" x14ac:dyDescent="0.25">
      <c r="A4965">
        <v>4998</v>
      </c>
      <c r="B4965" t="s">
        <v>18</v>
      </c>
      <c r="C4965" t="s">
        <v>943</v>
      </c>
      <c r="D4965" t="s">
        <v>20</v>
      </c>
      <c r="E4965" t="s">
        <v>1173</v>
      </c>
      <c r="F4965" s="7">
        <v>-8.339913331</v>
      </c>
      <c r="G4965" s="7">
        <v>116.0585686</v>
      </c>
      <c r="H4965" s="8">
        <v>43047</v>
      </c>
      <c r="I4965" t="s">
        <v>1754</v>
      </c>
      <c r="J4965" t="s">
        <v>63</v>
      </c>
      <c r="K4965" t="s">
        <v>63</v>
      </c>
      <c r="L4965">
        <v>27</v>
      </c>
      <c r="M4965" s="7">
        <v>1</v>
      </c>
      <c r="N4965" s="7">
        <v>1</v>
      </c>
      <c r="O4965" t="s">
        <v>25</v>
      </c>
      <c r="R4965" s="4" t="str">
        <f t="shared" ca="1" si="77"/>
        <v>Kempster RM and Egeberg CA (2020). SharkBase citizen science global chondrichthyan sighting database. Support Our Sharks Ocean Conservation Society. Version 2020.08. www.supportoursharks.com (consulted on 01/08/2020)</v>
      </c>
    </row>
    <row r="4966" spans="1:18" ht="15.75" customHeight="1" x14ac:dyDescent="0.25">
      <c r="A4966">
        <v>4999</v>
      </c>
      <c r="B4966" t="s">
        <v>18</v>
      </c>
      <c r="C4966" t="s">
        <v>943</v>
      </c>
      <c r="D4966" t="s">
        <v>20</v>
      </c>
      <c r="E4966" t="s">
        <v>1173</v>
      </c>
      <c r="F4966" s="7">
        <v>-8.3384407159999991</v>
      </c>
      <c r="G4966" s="7">
        <v>116.0332837</v>
      </c>
      <c r="H4966" s="8">
        <v>43049</v>
      </c>
      <c r="I4966" t="s">
        <v>1457</v>
      </c>
      <c r="J4966" t="s">
        <v>63</v>
      </c>
      <c r="K4966" t="s">
        <v>63</v>
      </c>
      <c r="L4966">
        <v>18</v>
      </c>
      <c r="M4966" s="7">
        <v>3</v>
      </c>
      <c r="N4966" s="7">
        <v>2</v>
      </c>
      <c r="O4966" t="s">
        <v>25</v>
      </c>
      <c r="R4966" s="4" t="str">
        <f t="shared" ca="1" si="77"/>
        <v>Kempster RM and Egeberg CA (2020). SharkBase citizen science global chondrichthyan sighting database. Support Our Sharks Ocean Conservation Society. Version 2020.08. www.supportoursharks.com (consulted on 01/08/2020)</v>
      </c>
    </row>
    <row r="4967" spans="1:18" ht="15.75" customHeight="1" x14ac:dyDescent="0.25">
      <c r="A4967">
        <v>5000</v>
      </c>
      <c r="B4967" t="s">
        <v>124</v>
      </c>
      <c r="C4967" t="s">
        <v>142</v>
      </c>
      <c r="D4967" t="s">
        <v>20</v>
      </c>
      <c r="E4967" t="s">
        <v>1173</v>
      </c>
      <c r="F4967" s="7">
        <v>-8.338101022</v>
      </c>
      <c r="G4967" s="7">
        <v>116.0355153</v>
      </c>
      <c r="H4967" s="8">
        <v>43035</v>
      </c>
      <c r="I4967" t="s">
        <v>1457</v>
      </c>
      <c r="J4967" t="s">
        <v>63</v>
      </c>
      <c r="K4967" t="s">
        <v>28</v>
      </c>
      <c r="L4967">
        <v>12.6</v>
      </c>
      <c r="M4967" s="7">
        <v>1</v>
      </c>
      <c r="N4967" s="7">
        <v>1.1000000000000001</v>
      </c>
      <c r="O4967" t="s">
        <v>25</v>
      </c>
      <c r="R4967" s="4" t="str">
        <f t="shared" ca="1" si="77"/>
        <v>Kempster RM and Egeberg CA (2020). SharkBase citizen science global chondrichthyan sighting database. Support Our Sharks Ocean Conservation Society. Version 2020.08. www.supportoursharks.com (consulted on 01/08/2020)</v>
      </c>
    </row>
    <row r="4968" spans="1:18" ht="15.75" customHeight="1" x14ac:dyDescent="0.25">
      <c r="A4968">
        <v>5001</v>
      </c>
      <c r="B4968" t="s">
        <v>18</v>
      </c>
      <c r="C4968" t="s">
        <v>943</v>
      </c>
      <c r="D4968" t="s">
        <v>20</v>
      </c>
      <c r="E4968" t="s">
        <v>1173</v>
      </c>
      <c r="F4968" s="7">
        <v>-8.3589067060000009</v>
      </c>
      <c r="G4968" s="7">
        <v>116.02916380000001</v>
      </c>
      <c r="H4968" s="8">
        <v>43039</v>
      </c>
      <c r="I4968" t="s">
        <v>1737</v>
      </c>
      <c r="J4968" t="s">
        <v>63</v>
      </c>
      <c r="K4968" t="s">
        <v>63</v>
      </c>
      <c r="L4968">
        <v>18</v>
      </c>
      <c r="M4968" s="7">
        <v>1</v>
      </c>
      <c r="N4968" s="7">
        <v>1.5</v>
      </c>
      <c r="O4968" t="s">
        <v>25</v>
      </c>
      <c r="R4968" s="4" t="str">
        <f t="shared" ca="1" si="77"/>
        <v>Kempster RM and Egeberg CA (2020). SharkBase citizen science global chondrichthyan sighting database. Support Our Sharks Ocean Conservation Society. Version 2020.08. www.supportoursharks.com (consulted on 01/08/2020)</v>
      </c>
    </row>
    <row r="4969" spans="1:18" ht="15.75" customHeight="1" x14ac:dyDescent="0.25">
      <c r="A4969">
        <v>5002</v>
      </c>
      <c r="B4969" t="s">
        <v>18</v>
      </c>
      <c r="C4969" t="s">
        <v>943</v>
      </c>
      <c r="D4969" t="s">
        <v>20</v>
      </c>
      <c r="E4969" t="s">
        <v>1173</v>
      </c>
      <c r="F4969" s="7">
        <v>-8.338101022</v>
      </c>
      <c r="G4969" s="7">
        <v>116.0358586</v>
      </c>
      <c r="H4969" s="8">
        <v>43035</v>
      </c>
      <c r="I4969" t="s">
        <v>1457</v>
      </c>
      <c r="J4969" t="s">
        <v>63</v>
      </c>
      <c r="K4969" t="s">
        <v>63</v>
      </c>
      <c r="L4969">
        <v>12</v>
      </c>
      <c r="M4969" s="7">
        <v>4</v>
      </c>
      <c r="N4969" s="7">
        <v>1.5</v>
      </c>
      <c r="O4969" t="s">
        <v>25</v>
      </c>
      <c r="R4969" s="4" t="str">
        <f t="shared" ca="1" si="77"/>
        <v>Kempster RM and Egeberg CA (2020). SharkBase citizen science global chondrichthyan sighting database. Support Our Sharks Ocean Conservation Society. Version 2020.08. www.supportoursharks.com (consulted on 01/08/2020)</v>
      </c>
    </row>
    <row r="4970" spans="1:18" ht="15.75" customHeight="1" x14ac:dyDescent="0.25">
      <c r="A4970">
        <v>5003</v>
      </c>
      <c r="B4970" t="s">
        <v>18</v>
      </c>
      <c r="C4970" t="s">
        <v>943</v>
      </c>
      <c r="D4970" t="s">
        <v>20</v>
      </c>
      <c r="E4970" t="s">
        <v>1173</v>
      </c>
      <c r="F4970" s="7">
        <v>-8.3596709760000003</v>
      </c>
      <c r="G4970" s="7">
        <v>116.0295071</v>
      </c>
      <c r="H4970" s="8">
        <v>43042</v>
      </c>
      <c r="I4970" t="s">
        <v>1737</v>
      </c>
      <c r="J4970" t="s">
        <v>63</v>
      </c>
      <c r="K4970" t="s">
        <v>63</v>
      </c>
      <c r="L4970">
        <v>10</v>
      </c>
      <c r="M4970" s="7">
        <v>1</v>
      </c>
      <c r="N4970" s="7">
        <v>0.6</v>
      </c>
      <c r="O4970" t="s">
        <v>25</v>
      </c>
      <c r="R4970" s="4" t="str">
        <f t="shared" ca="1" si="77"/>
        <v>Kempster RM and Egeberg CA (2020). SharkBase citizen science global chondrichthyan sighting database. Support Our Sharks Ocean Conservation Society. Version 2020.08. www.supportoursharks.com (consulted on 01/08/2020)</v>
      </c>
    </row>
    <row r="4971" spans="1:18" ht="15.75" customHeight="1" x14ac:dyDescent="0.25">
      <c r="A4971">
        <v>5004</v>
      </c>
      <c r="B4971" t="s">
        <v>124</v>
      </c>
      <c r="C4971" t="s">
        <v>142</v>
      </c>
      <c r="D4971" t="s">
        <v>20</v>
      </c>
      <c r="E4971" t="s">
        <v>1173</v>
      </c>
      <c r="F4971" s="7">
        <v>-8.344130539</v>
      </c>
      <c r="G4971" s="7">
        <v>116.0264172</v>
      </c>
      <c r="H4971" s="8">
        <v>43036</v>
      </c>
      <c r="I4971" t="s">
        <v>1174</v>
      </c>
      <c r="J4971" t="s">
        <v>63</v>
      </c>
      <c r="K4971" t="s">
        <v>63</v>
      </c>
      <c r="L4971">
        <v>11</v>
      </c>
      <c r="M4971" s="7">
        <v>1</v>
      </c>
      <c r="N4971" s="7">
        <v>1.5</v>
      </c>
      <c r="O4971" t="s">
        <v>25</v>
      </c>
      <c r="R4971" s="4" t="str">
        <f t="shared" ca="1" si="77"/>
        <v>Kempster RM and Egeberg CA (2020). SharkBase citizen science global chondrichthyan sighting database. Support Our Sharks Ocean Conservation Society. Version 2020.08. www.supportoursharks.com (consulted on 01/08/2020)</v>
      </c>
    </row>
    <row r="4972" spans="1:18" ht="15.75" customHeight="1" x14ac:dyDescent="0.25">
      <c r="A4972">
        <v>5005</v>
      </c>
      <c r="B4972" t="s">
        <v>18</v>
      </c>
      <c r="C4972" t="s">
        <v>943</v>
      </c>
      <c r="D4972" t="s">
        <v>20</v>
      </c>
      <c r="E4972" t="s">
        <v>1173</v>
      </c>
      <c r="F4972" s="7">
        <v>-8.3438757720000005</v>
      </c>
      <c r="G4972" s="7">
        <v>116.02658889999999</v>
      </c>
      <c r="H4972" s="8">
        <v>43036</v>
      </c>
      <c r="I4972" t="s">
        <v>1174</v>
      </c>
      <c r="J4972" t="s">
        <v>63</v>
      </c>
      <c r="K4972" t="s">
        <v>63</v>
      </c>
      <c r="L4972">
        <v>22</v>
      </c>
      <c r="M4972" s="7">
        <v>3</v>
      </c>
      <c r="N4972" s="7">
        <v>2</v>
      </c>
      <c r="O4972" t="s">
        <v>25</v>
      </c>
      <c r="R4972" s="4" t="str">
        <f t="shared" ca="1" si="77"/>
        <v>Kempster RM and Egeberg CA (2020). SharkBase citizen science global chondrichthyan sighting database. Support Our Sharks Ocean Conservation Society. Version 2020.08. www.supportoursharks.com (consulted on 01/08/2020)</v>
      </c>
    </row>
    <row r="4973" spans="1:18" ht="15.75" customHeight="1" x14ac:dyDescent="0.25">
      <c r="A4973">
        <v>5006</v>
      </c>
      <c r="B4973" t="s">
        <v>18</v>
      </c>
      <c r="C4973" t="s">
        <v>943</v>
      </c>
      <c r="D4973" t="s">
        <v>20</v>
      </c>
      <c r="E4973" t="s">
        <v>1173</v>
      </c>
      <c r="F4973" s="7">
        <v>-8.3436210059999993</v>
      </c>
      <c r="G4973" s="7">
        <v>116.02650300000001</v>
      </c>
      <c r="H4973" s="8">
        <v>43036</v>
      </c>
      <c r="I4973" t="s">
        <v>1414</v>
      </c>
      <c r="J4973" t="s">
        <v>63</v>
      </c>
      <c r="K4973" t="s">
        <v>63</v>
      </c>
      <c r="L4973">
        <v>19</v>
      </c>
      <c r="M4973" s="7">
        <v>4</v>
      </c>
      <c r="N4973" s="7">
        <v>1</v>
      </c>
      <c r="O4973" t="s">
        <v>25</v>
      </c>
      <c r="R4973" s="4" t="str">
        <f t="shared" ca="1" si="77"/>
        <v>Kempster RM and Egeberg CA (2020). SharkBase citizen science global chondrichthyan sighting database. Support Our Sharks Ocean Conservation Society. Version 2020.08. www.supportoursharks.com (consulted on 01/08/2020)</v>
      </c>
    </row>
    <row r="4974" spans="1:18" ht="15.75" customHeight="1" x14ac:dyDescent="0.25">
      <c r="A4974">
        <v>5007</v>
      </c>
      <c r="B4974" t="s">
        <v>18</v>
      </c>
      <c r="C4974" t="s">
        <v>943</v>
      </c>
      <c r="D4974" t="s">
        <v>20</v>
      </c>
      <c r="E4974" t="s">
        <v>1173</v>
      </c>
      <c r="F4974" s="7">
        <v>-8.3437908499999995</v>
      </c>
      <c r="G4974" s="7">
        <v>116.02650300000001</v>
      </c>
      <c r="H4974" s="8">
        <v>43040</v>
      </c>
      <c r="I4974" t="s">
        <v>1174</v>
      </c>
      <c r="J4974" t="s">
        <v>63</v>
      </c>
      <c r="K4974" t="s">
        <v>63</v>
      </c>
      <c r="L4974">
        <v>22</v>
      </c>
      <c r="M4974" s="7">
        <v>3</v>
      </c>
      <c r="N4974" s="7">
        <v>1.5</v>
      </c>
      <c r="O4974" t="s">
        <v>25</v>
      </c>
      <c r="R4974" s="4" t="str">
        <f t="shared" ca="1" si="77"/>
        <v>Kempster RM and Egeberg CA (2020). SharkBase citizen science global chondrichthyan sighting database. Support Our Sharks Ocean Conservation Society. Version 2020.08. www.supportoursharks.com (consulted on 01/08/2020)</v>
      </c>
    </row>
    <row r="4975" spans="1:18" ht="15.75" customHeight="1" x14ac:dyDescent="0.25">
      <c r="A4975">
        <v>5008</v>
      </c>
      <c r="B4975" t="s">
        <v>18</v>
      </c>
      <c r="C4975" t="s">
        <v>943</v>
      </c>
      <c r="D4975" t="s">
        <v>20</v>
      </c>
      <c r="E4975" t="s">
        <v>1173</v>
      </c>
      <c r="F4975" s="7">
        <v>-8.3640018069999993</v>
      </c>
      <c r="G4975" s="7">
        <v>116.0352578</v>
      </c>
      <c r="H4975" s="8">
        <v>43042</v>
      </c>
      <c r="I4975" t="s">
        <v>1176</v>
      </c>
      <c r="J4975" t="s">
        <v>63</v>
      </c>
      <c r="K4975" t="s">
        <v>63</v>
      </c>
      <c r="L4975">
        <v>26</v>
      </c>
      <c r="M4975" s="7">
        <v>1</v>
      </c>
      <c r="N4975" s="7">
        <v>1</v>
      </c>
      <c r="O4975" t="s">
        <v>25</v>
      </c>
      <c r="R4975" s="4" t="str">
        <f t="shared" ca="1" si="77"/>
        <v>Kempster RM and Egeberg CA (2020). SharkBase citizen science global chondrichthyan sighting database. Support Our Sharks Ocean Conservation Society. Version 2020.08. www.supportoursharks.com (consulted on 01/08/2020)</v>
      </c>
    </row>
    <row r="4976" spans="1:18" ht="15.75" customHeight="1" x14ac:dyDescent="0.25">
      <c r="A4976">
        <v>5009</v>
      </c>
      <c r="B4976" t="s">
        <v>18</v>
      </c>
      <c r="C4976" t="s">
        <v>943</v>
      </c>
      <c r="D4976" t="s">
        <v>20</v>
      </c>
      <c r="E4976" t="s">
        <v>1173</v>
      </c>
      <c r="F4976" s="7">
        <v>-8.338101022</v>
      </c>
      <c r="G4976" s="7">
        <v>116.0462441</v>
      </c>
      <c r="H4976" s="8">
        <v>43036</v>
      </c>
      <c r="I4976" t="s">
        <v>22</v>
      </c>
      <c r="J4976" t="s">
        <v>63</v>
      </c>
      <c r="K4976" t="s">
        <v>63</v>
      </c>
      <c r="L4976">
        <v>27.9</v>
      </c>
      <c r="M4976" s="7">
        <v>1</v>
      </c>
      <c r="N4976" s="7">
        <v>1.8</v>
      </c>
      <c r="O4976" t="s">
        <v>25</v>
      </c>
      <c r="R4976" s="4" t="str">
        <f t="shared" ca="1" si="77"/>
        <v>Kempster RM and Egeberg CA (2020). SharkBase citizen science global chondrichthyan sighting database. Support Our Sharks Ocean Conservation Society. Version 2020.08. www.supportoursharks.com (consulted on 01/08/2020)</v>
      </c>
    </row>
    <row r="4977" spans="1:18" ht="15.75" customHeight="1" x14ac:dyDescent="0.25">
      <c r="A4977">
        <v>5010</v>
      </c>
      <c r="B4977" t="s">
        <v>98</v>
      </c>
      <c r="C4977" t="s">
        <v>701</v>
      </c>
      <c r="D4977" t="s">
        <v>20</v>
      </c>
      <c r="E4977" t="s">
        <v>1173</v>
      </c>
      <c r="F4977" s="7">
        <v>-8.342403526</v>
      </c>
      <c r="G4977" s="7">
        <v>116.0631334</v>
      </c>
      <c r="H4977" s="8">
        <v>43036</v>
      </c>
      <c r="I4977" t="s">
        <v>1970</v>
      </c>
      <c r="J4977" t="s">
        <v>63</v>
      </c>
      <c r="K4977" t="s">
        <v>63</v>
      </c>
      <c r="L4977">
        <v>37.9</v>
      </c>
      <c r="M4977" s="7">
        <v>2</v>
      </c>
      <c r="N4977" s="7">
        <v>0.8</v>
      </c>
      <c r="O4977" t="s">
        <v>25</v>
      </c>
      <c r="R4977" s="4" t="str">
        <f t="shared" ca="1" si="77"/>
        <v>Kempster RM and Egeberg CA (2020). SharkBase citizen science global chondrichthyan sighting database. Support Our Sharks Ocean Conservation Society. Version 2020.08. www.supportoursharks.com (consulted on 01/08/2020)</v>
      </c>
    </row>
    <row r="4978" spans="1:18" ht="15.75" customHeight="1" x14ac:dyDescent="0.25">
      <c r="A4978">
        <v>5011</v>
      </c>
      <c r="B4978" t="s">
        <v>18</v>
      </c>
      <c r="C4978" t="s">
        <v>943</v>
      </c>
      <c r="D4978" t="s">
        <v>20</v>
      </c>
      <c r="E4978" t="s">
        <v>1173</v>
      </c>
      <c r="F4978" s="7">
        <v>-8.3371668640000003</v>
      </c>
      <c r="G4978" s="7">
        <v>116.0356869</v>
      </c>
      <c r="H4978" s="8">
        <v>43048</v>
      </c>
      <c r="I4978" t="s">
        <v>1457</v>
      </c>
      <c r="J4978" t="s">
        <v>63</v>
      </c>
      <c r="K4978" t="s">
        <v>63</v>
      </c>
      <c r="L4978">
        <v>8.9</v>
      </c>
      <c r="M4978" s="7">
        <v>3</v>
      </c>
      <c r="N4978" s="7">
        <v>0.9</v>
      </c>
      <c r="O4978" t="s">
        <v>25</v>
      </c>
      <c r="R4978" s="4" t="str">
        <f t="shared" ca="1" si="77"/>
        <v>Kempster RM and Egeberg CA (2020). SharkBase citizen science global chondrichthyan sighting database. Support Our Sharks Ocean Conservation Society. Version 2020.08. www.supportoursharks.com (consulted on 01/08/2020)</v>
      </c>
    </row>
    <row r="4979" spans="1:18" ht="15.75" customHeight="1" x14ac:dyDescent="0.25">
      <c r="A4979">
        <v>5012</v>
      </c>
      <c r="B4979" t="s">
        <v>18</v>
      </c>
      <c r="C4979" t="s">
        <v>943</v>
      </c>
      <c r="D4979" t="s">
        <v>20</v>
      </c>
      <c r="E4979" t="s">
        <v>1173</v>
      </c>
      <c r="F4979" s="7">
        <v>-8.3382708690000005</v>
      </c>
      <c r="G4979" s="7">
        <v>116.04821819999999</v>
      </c>
      <c r="H4979" s="8">
        <v>43036</v>
      </c>
      <c r="I4979" t="s">
        <v>22</v>
      </c>
      <c r="J4979" t="s">
        <v>63</v>
      </c>
      <c r="K4979" t="s">
        <v>63</v>
      </c>
      <c r="L4979">
        <v>27.9</v>
      </c>
      <c r="M4979" s="7">
        <v>1</v>
      </c>
      <c r="N4979" s="7">
        <v>1.8</v>
      </c>
      <c r="O4979" t="s">
        <v>33</v>
      </c>
      <c r="R4979" s="4" t="str">
        <f t="shared" ca="1" si="77"/>
        <v>Kempster RM and Egeberg CA (2020). SharkBase citizen science global chondrichthyan sighting database. Support Our Sharks Ocean Conservation Society. Version 2020.08. www.supportoursharks.com (consulted on 01/08/2020)</v>
      </c>
    </row>
    <row r="4980" spans="1:18" ht="15.75" customHeight="1" x14ac:dyDescent="0.25">
      <c r="A4980">
        <v>5013</v>
      </c>
      <c r="B4980" t="s">
        <v>95</v>
      </c>
      <c r="C4980" t="s">
        <v>743</v>
      </c>
      <c r="D4980" t="s">
        <v>20</v>
      </c>
      <c r="E4980" t="s">
        <v>1173</v>
      </c>
      <c r="F4980" s="7">
        <v>-8.337421634</v>
      </c>
      <c r="G4980" s="7">
        <v>116.03697440000001</v>
      </c>
      <c r="H4980" s="8">
        <v>43048</v>
      </c>
      <c r="I4980" t="s">
        <v>1457</v>
      </c>
      <c r="J4980" t="s">
        <v>63</v>
      </c>
      <c r="K4980" t="s">
        <v>63</v>
      </c>
      <c r="L4980">
        <v>24.6</v>
      </c>
      <c r="M4980" s="7">
        <v>1</v>
      </c>
      <c r="N4980" s="7">
        <v>0.4</v>
      </c>
      <c r="O4980" t="s">
        <v>25</v>
      </c>
      <c r="R4980" s="4" t="str">
        <f t="shared" ca="1" si="77"/>
        <v>Kempster RM and Egeberg CA (2020). SharkBase citizen science global chondrichthyan sighting database. Support Our Sharks Ocean Conservation Society. Version 2020.08. www.supportoursharks.com (consulted on 01/08/2020)</v>
      </c>
    </row>
    <row r="4981" spans="1:18" ht="15.75" customHeight="1" x14ac:dyDescent="0.25">
      <c r="A4981">
        <v>5014</v>
      </c>
      <c r="B4981" t="s">
        <v>98</v>
      </c>
      <c r="C4981" t="s">
        <v>701</v>
      </c>
      <c r="D4981" t="s">
        <v>20</v>
      </c>
      <c r="E4981" t="s">
        <v>1173</v>
      </c>
      <c r="F4981" s="7">
        <v>-8.3418090679999999</v>
      </c>
      <c r="G4981" s="7">
        <v>116.06227509999999</v>
      </c>
      <c r="H4981" s="8">
        <v>43037</v>
      </c>
      <c r="I4981" t="s">
        <v>1765</v>
      </c>
      <c r="J4981" t="s">
        <v>63</v>
      </c>
      <c r="K4981" t="s">
        <v>34</v>
      </c>
      <c r="L4981">
        <v>37.9</v>
      </c>
      <c r="M4981" s="7">
        <v>2</v>
      </c>
      <c r="N4981" s="7">
        <v>0.8</v>
      </c>
      <c r="O4981" t="s">
        <v>25</v>
      </c>
      <c r="R4981" s="4" t="str">
        <f t="shared" ca="1" si="77"/>
        <v>Kempster RM and Egeberg CA (2020). SharkBase citizen science global chondrichthyan sighting database. Support Our Sharks Ocean Conservation Society. Version 2020.08. www.supportoursharks.com (consulted on 01/08/2020)</v>
      </c>
    </row>
    <row r="4982" spans="1:18" ht="15.75" customHeight="1" x14ac:dyDescent="0.25">
      <c r="A4982">
        <v>5015</v>
      </c>
      <c r="B4982" t="s">
        <v>98</v>
      </c>
      <c r="C4982" t="s">
        <v>701</v>
      </c>
      <c r="D4982" t="s">
        <v>20</v>
      </c>
      <c r="E4982" t="s">
        <v>1173</v>
      </c>
      <c r="F4982" s="7">
        <v>-8.3516571890000009</v>
      </c>
      <c r="G4982" s="7">
        <v>116.0766483</v>
      </c>
      <c r="H4982" s="8">
        <v>43047</v>
      </c>
      <c r="I4982" t="s">
        <v>1224</v>
      </c>
      <c r="J4982" t="s">
        <v>63</v>
      </c>
      <c r="K4982" t="s">
        <v>63</v>
      </c>
      <c r="L4982">
        <v>16</v>
      </c>
      <c r="M4982" s="7">
        <v>1</v>
      </c>
      <c r="N4982" s="7">
        <v>0.45</v>
      </c>
      <c r="O4982" t="s">
        <v>25</v>
      </c>
      <c r="R4982" s="4" t="str">
        <f t="shared" ca="1" si="77"/>
        <v>Kempster RM and Egeberg CA (2020). SharkBase citizen science global chondrichthyan sighting database. Support Our Sharks Ocean Conservation Society. Version 2020.08. www.supportoursharks.com (consulted on 01/08/2020)</v>
      </c>
    </row>
    <row r="4983" spans="1:18" ht="15.75" customHeight="1" x14ac:dyDescent="0.25">
      <c r="A4983">
        <v>5016</v>
      </c>
      <c r="B4983" t="s">
        <v>98</v>
      </c>
      <c r="C4983" t="s">
        <v>701</v>
      </c>
      <c r="D4983" t="s">
        <v>20</v>
      </c>
      <c r="E4983" t="s">
        <v>1173</v>
      </c>
      <c r="F4983" s="7">
        <v>-8.3503833790000002</v>
      </c>
      <c r="G4983" s="7">
        <v>116.0881497</v>
      </c>
      <c r="H4983" s="8">
        <v>43037</v>
      </c>
      <c r="I4983" t="s">
        <v>1538</v>
      </c>
      <c r="J4983" t="s">
        <v>63</v>
      </c>
      <c r="K4983" t="s">
        <v>63</v>
      </c>
      <c r="L4983">
        <v>18.5</v>
      </c>
      <c r="M4983" s="7">
        <v>3</v>
      </c>
      <c r="N4983" s="7">
        <v>0.8</v>
      </c>
      <c r="O4983" t="s">
        <v>25</v>
      </c>
      <c r="R4983" s="4" t="str">
        <f t="shared" ca="1" si="77"/>
        <v>Kempster RM and Egeberg CA (2020). SharkBase citizen science global chondrichthyan sighting database. Support Our Sharks Ocean Conservation Society. Version 2020.08. www.supportoursharks.com (consulted on 01/08/2020)</v>
      </c>
    </row>
    <row r="4984" spans="1:18" ht="15.75" customHeight="1" x14ac:dyDescent="0.25">
      <c r="A4984">
        <v>5017</v>
      </c>
      <c r="B4984" t="s">
        <v>98</v>
      </c>
      <c r="C4984" t="s">
        <v>701</v>
      </c>
      <c r="D4984" t="s">
        <v>20</v>
      </c>
      <c r="E4984" t="s">
        <v>1173</v>
      </c>
      <c r="F4984" s="7">
        <v>-8.3512325860000001</v>
      </c>
      <c r="G4984" s="7">
        <v>116.07750660000001</v>
      </c>
      <c r="H4984" s="8">
        <v>43047</v>
      </c>
      <c r="I4984" t="s">
        <v>1348</v>
      </c>
      <c r="J4984" t="s">
        <v>63</v>
      </c>
      <c r="K4984" t="s">
        <v>63</v>
      </c>
      <c r="L4984">
        <v>16</v>
      </c>
      <c r="M4984" s="7">
        <v>1</v>
      </c>
      <c r="N4984" s="7">
        <v>0.4</v>
      </c>
      <c r="O4984" t="s">
        <v>25</v>
      </c>
      <c r="R4984" s="4" t="str">
        <f t="shared" ca="1" si="77"/>
        <v>Kempster RM and Egeberg CA (2020). SharkBase citizen science global chondrichthyan sighting database. Support Our Sharks Ocean Conservation Society. Version 2020.08. www.supportoursharks.com (consulted on 01/08/2020)</v>
      </c>
    </row>
    <row r="4985" spans="1:18" ht="15.75" customHeight="1" x14ac:dyDescent="0.25">
      <c r="A4985">
        <v>5018</v>
      </c>
      <c r="B4985" t="s">
        <v>1131</v>
      </c>
      <c r="C4985" t="s">
        <v>1132</v>
      </c>
      <c r="D4985" t="s">
        <v>20</v>
      </c>
      <c r="E4985" t="s">
        <v>1173</v>
      </c>
      <c r="F4985" s="7">
        <v>-8.3595860569999996</v>
      </c>
      <c r="G4985" s="7">
        <v>116.0295929</v>
      </c>
      <c r="H4985" s="8">
        <v>43039</v>
      </c>
      <c r="I4985" t="s">
        <v>1176</v>
      </c>
      <c r="J4985" t="s">
        <v>63</v>
      </c>
      <c r="K4985" t="s">
        <v>63</v>
      </c>
      <c r="L4985">
        <v>15.8</v>
      </c>
      <c r="M4985" s="7">
        <v>17</v>
      </c>
      <c r="N4985" s="7">
        <v>170</v>
      </c>
      <c r="O4985" t="s">
        <v>25</v>
      </c>
      <c r="R4985" s="4" t="str">
        <f t="shared" ca="1" si="77"/>
        <v>Kempster RM and Egeberg CA (2020). SharkBase citizen science global chondrichthyan sighting database. Support Our Sharks Ocean Conservation Society. Version 2020.08. www.supportoursharks.com (consulted on 01/08/2020)</v>
      </c>
    </row>
    <row r="4986" spans="1:18" ht="15.75" customHeight="1" x14ac:dyDescent="0.25">
      <c r="A4986">
        <v>5019</v>
      </c>
      <c r="B4986" t="s">
        <v>18</v>
      </c>
      <c r="C4986" t="s">
        <v>943</v>
      </c>
      <c r="D4986" t="s">
        <v>20</v>
      </c>
      <c r="E4986" t="s">
        <v>1173</v>
      </c>
      <c r="F4986" s="7">
        <v>-8.3437908499999995</v>
      </c>
      <c r="G4986" s="7">
        <v>116.02658889999999</v>
      </c>
      <c r="H4986" s="8">
        <v>43047</v>
      </c>
      <c r="I4986" t="s">
        <v>1174</v>
      </c>
      <c r="J4986" t="s">
        <v>63</v>
      </c>
      <c r="K4986" t="s">
        <v>63</v>
      </c>
      <c r="L4986">
        <v>18.2</v>
      </c>
      <c r="M4986" s="7">
        <v>3</v>
      </c>
      <c r="N4986" s="7">
        <v>0.9</v>
      </c>
      <c r="O4986" t="s">
        <v>25</v>
      </c>
      <c r="R4986" s="4" t="str">
        <f t="shared" ca="1" si="77"/>
        <v>Kempster RM and Egeberg CA (2020). SharkBase citizen science global chondrichthyan sighting database. Support Our Sharks Ocean Conservation Society. Version 2020.08. www.supportoursharks.com (consulted on 01/08/2020)</v>
      </c>
    </row>
    <row r="4987" spans="1:18" ht="15.75" customHeight="1" x14ac:dyDescent="0.25">
      <c r="A4987">
        <v>5020</v>
      </c>
      <c r="B4987" t="s">
        <v>98</v>
      </c>
      <c r="C4987" t="s">
        <v>701</v>
      </c>
      <c r="D4987" t="s">
        <v>20</v>
      </c>
      <c r="E4987" t="s">
        <v>1173</v>
      </c>
      <c r="F4987" s="7">
        <v>-8.344130539</v>
      </c>
      <c r="G4987" s="7">
        <v>116.02598810000001</v>
      </c>
      <c r="H4987" s="8">
        <v>43047</v>
      </c>
      <c r="I4987" t="s">
        <v>1174</v>
      </c>
      <c r="J4987" t="s">
        <v>63</v>
      </c>
      <c r="K4987" t="s">
        <v>63</v>
      </c>
      <c r="L4987">
        <v>25</v>
      </c>
      <c r="M4987" s="7">
        <v>1</v>
      </c>
      <c r="N4987" s="7">
        <v>0.55000000000000004</v>
      </c>
      <c r="O4987" t="s">
        <v>25</v>
      </c>
      <c r="R4987" s="4" t="str">
        <f t="shared" ca="1" si="77"/>
        <v>Kempster RM and Egeberg CA (2020). SharkBase citizen science global chondrichthyan sighting database. Support Our Sharks Ocean Conservation Society. Version 2020.08. www.supportoursharks.com (consulted on 01/08/2020)</v>
      </c>
    </row>
    <row r="4988" spans="1:18" ht="15.75" customHeight="1" x14ac:dyDescent="0.25">
      <c r="A4988">
        <v>5021</v>
      </c>
      <c r="B4988" t="s">
        <v>124</v>
      </c>
      <c r="C4988" t="s">
        <v>142</v>
      </c>
      <c r="D4988" t="s">
        <v>20</v>
      </c>
      <c r="E4988" t="s">
        <v>1173</v>
      </c>
      <c r="F4988" s="7">
        <v>-8.3599257320000007</v>
      </c>
      <c r="G4988" s="7">
        <v>116.0289063</v>
      </c>
      <c r="H4988" s="8">
        <v>43040</v>
      </c>
      <c r="I4988" t="s">
        <v>1176</v>
      </c>
      <c r="J4988" t="s">
        <v>63</v>
      </c>
      <c r="K4988" t="s">
        <v>63</v>
      </c>
      <c r="L4988">
        <v>15.8</v>
      </c>
      <c r="M4988" s="7">
        <v>1</v>
      </c>
      <c r="N4988" s="7">
        <v>1.5</v>
      </c>
      <c r="O4988" t="s">
        <v>25</v>
      </c>
      <c r="R4988" s="4" t="str">
        <f t="shared" ca="1" si="77"/>
        <v>Kempster RM and Egeberg CA (2020). SharkBase citizen science global chondrichthyan sighting database. Support Our Sharks Ocean Conservation Society. Version 2020.08. www.supportoursharks.com (consulted on 01/08/2020)</v>
      </c>
    </row>
    <row r="4989" spans="1:18" ht="15.75" customHeight="1" x14ac:dyDescent="0.25">
      <c r="A4989">
        <v>5022</v>
      </c>
      <c r="B4989" t="s">
        <v>98</v>
      </c>
      <c r="C4989" t="s">
        <v>701</v>
      </c>
      <c r="D4989" t="s">
        <v>20</v>
      </c>
      <c r="E4989" t="s">
        <v>1173</v>
      </c>
      <c r="F4989" s="7">
        <v>-8.3440456170000008</v>
      </c>
      <c r="G4989" s="7">
        <v>116.0264172</v>
      </c>
      <c r="H4989" s="8">
        <v>43047</v>
      </c>
      <c r="I4989" t="s">
        <v>1174</v>
      </c>
      <c r="J4989" t="s">
        <v>63</v>
      </c>
      <c r="K4989" t="s">
        <v>63</v>
      </c>
      <c r="L4989">
        <v>22</v>
      </c>
      <c r="M4989" s="7">
        <v>1</v>
      </c>
      <c r="N4989" s="7">
        <v>0.45</v>
      </c>
      <c r="O4989" t="s">
        <v>25</v>
      </c>
      <c r="R4989" s="4" t="str">
        <f t="shared" ca="1" si="77"/>
        <v>Kempster RM and Egeberg CA (2020). SharkBase citizen science global chondrichthyan sighting database. Support Our Sharks Ocean Conservation Society. Version 2020.08. www.supportoursharks.com (consulted on 01/08/2020)</v>
      </c>
    </row>
    <row r="4990" spans="1:18" ht="15.75" customHeight="1" x14ac:dyDescent="0.25">
      <c r="A4990">
        <v>5023</v>
      </c>
      <c r="B4990" t="s">
        <v>18</v>
      </c>
      <c r="C4990" t="s">
        <v>943</v>
      </c>
      <c r="D4990" t="s">
        <v>20</v>
      </c>
      <c r="E4990" t="s">
        <v>1173</v>
      </c>
      <c r="F4990" s="7">
        <v>-8.3446689910000007</v>
      </c>
      <c r="G4990" s="7">
        <v>116.0262962</v>
      </c>
      <c r="H4990" s="8">
        <v>43038</v>
      </c>
      <c r="I4990" t="s">
        <v>1174</v>
      </c>
      <c r="J4990" t="s">
        <v>63</v>
      </c>
      <c r="K4990" t="s">
        <v>63</v>
      </c>
      <c r="L4990">
        <v>34.5</v>
      </c>
      <c r="M4990" s="7">
        <v>1</v>
      </c>
      <c r="N4990" s="7">
        <v>1.9</v>
      </c>
      <c r="O4990" t="s">
        <v>25</v>
      </c>
      <c r="R4990" s="4" t="str">
        <f t="shared" ca="1" si="77"/>
        <v>Kempster RM and Egeberg CA (2020). SharkBase citizen science global chondrichthyan sighting database. Support Our Sharks Ocean Conservation Society. Version 2020.08. www.supportoursharks.com (consulted on 01/08/2020)</v>
      </c>
    </row>
    <row r="4991" spans="1:18" ht="15.75" customHeight="1" x14ac:dyDescent="0.25">
      <c r="A4991">
        <v>5024</v>
      </c>
      <c r="B4991" t="s">
        <v>18</v>
      </c>
      <c r="C4991" t="s">
        <v>943</v>
      </c>
      <c r="D4991" t="s">
        <v>20</v>
      </c>
      <c r="E4991" t="s">
        <v>1173</v>
      </c>
      <c r="F4991" s="7">
        <v>-8.3437908499999995</v>
      </c>
      <c r="G4991" s="7">
        <v>116.02598810000001</v>
      </c>
      <c r="H4991" s="8">
        <v>43038</v>
      </c>
      <c r="I4991" t="s">
        <v>1174</v>
      </c>
      <c r="J4991" t="s">
        <v>63</v>
      </c>
      <c r="K4991" t="s">
        <v>63</v>
      </c>
      <c r="L4991">
        <v>34.5</v>
      </c>
      <c r="M4991" s="7">
        <v>4</v>
      </c>
      <c r="N4991" s="7">
        <v>0.8</v>
      </c>
      <c r="O4991" t="s">
        <v>25</v>
      </c>
      <c r="R4991" s="4" t="str">
        <f t="shared" ca="1" si="77"/>
        <v>Kempster RM and Egeberg CA (2020). SharkBase citizen science global chondrichthyan sighting database. Support Our Sharks Ocean Conservation Society. Version 2020.08. www.supportoursharks.com (consulted on 01/08/2020)</v>
      </c>
    </row>
    <row r="4992" spans="1:18" ht="15.75" customHeight="1" x14ac:dyDescent="0.25">
      <c r="A4992">
        <v>5025</v>
      </c>
      <c r="B4992" t="s">
        <v>95</v>
      </c>
      <c r="C4992" t="s">
        <v>743</v>
      </c>
      <c r="D4992" t="s">
        <v>20</v>
      </c>
      <c r="E4992" t="s">
        <v>1173</v>
      </c>
      <c r="F4992" s="7">
        <v>-8.3375065579999994</v>
      </c>
      <c r="G4992" s="7">
        <v>116.0362877</v>
      </c>
      <c r="H4992" s="8">
        <v>43047</v>
      </c>
      <c r="I4992" t="s">
        <v>1174</v>
      </c>
      <c r="J4992" t="s">
        <v>63</v>
      </c>
      <c r="K4992" t="s">
        <v>63</v>
      </c>
      <c r="L4992">
        <v>19</v>
      </c>
      <c r="M4992" s="7">
        <v>1</v>
      </c>
      <c r="N4992" s="7">
        <v>0.45</v>
      </c>
      <c r="O4992" t="s">
        <v>25</v>
      </c>
      <c r="R4992" s="4" t="str">
        <f t="shared" ca="1" si="77"/>
        <v>Kempster RM and Egeberg CA (2020). SharkBase citizen science global chondrichthyan sighting database. Support Our Sharks Ocean Conservation Society. Version 2020.08. www.supportoursharks.com (consulted on 01/08/2020)</v>
      </c>
    </row>
    <row r="4993" spans="1:18" ht="15.75" customHeight="1" x14ac:dyDescent="0.25">
      <c r="A4993">
        <v>5026</v>
      </c>
      <c r="B4993" t="s">
        <v>124</v>
      </c>
      <c r="C4993" t="s">
        <v>142</v>
      </c>
      <c r="D4993" t="s">
        <v>20</v>
      </c>
      <c r="E4993" t="s">
        <v>1173</v>
      </c>
      <c r="F4993" s="7">
        <v>-8.3436210059999993</v>
      </c>
      <c r="G4993" s="7">
        <v>116.0262455</v>
      </c>
      <c r="H4993" s="8">
        <v>43042</v>
      </c>
      <c r="I4993" t="s">
        <v>1174</v>
      </c>
      <c r="J4993" t="s">
        <v>63</v>
      </c>
      <c r="K4993" t="s">
        <v>63</v>
      </c>
      <c r="L4993">
        <v>23.4</v>
      </c>
      <c r="M4993" s="7">
        <v>1</v>
      </c>
      <c r="N4993" s="7">
        <v>1.7</v>
      </c>
      <c r="O4993" t="s">
        <v>25</v>
      </c>
      <c r="R4993" s="4" t="str">
        <f t="shared" ca="1" si="77"/>
        <v>Kempster RM and Egeberg CA (2020). SharkBase citizen science global chondrichthyan sighting database. Support Our Sharks Ocean Conservation Society. Version 2020.08. www.supportoursharks.com (consulted on 01/08/2020)</v>
      </c>
    </row>
    <row r="4994" spans="1:18" ht="15.75" customHeight="1" x14ac:dyDescent="0.25">
      <c r="A4994">
        <v>5027</v>
      </c>
      <c r="B4994" t="s">
        <v>98</v>
      </c>
      <c r="C4994" t="s">
        <v>701</v>
      </c>
      <c r="D4994" t="s">
        <v>20</v>
      </c>
      <c r="E4994" t="s">
        <v>1173</v>
      </c>
      <c r="F4994" s="7">
        <v>-8.3502135380000002</v>
      </c>
      <c r="G4994" s="7">
        <v>116.0878922</v>
      </c>
      <c r="H4994" s="8">
        <v>43046</v>
      </c>
      <c r="I4994" t="s">
        <v>1223</v>
      </c>
      <c r="J4994" t="s">
        <v>63</v>
      </c>
      <c r="K4994" t="s">
        <v>63</v>
      </c>
      <c r="L4994">
        <v>14</v>
      </c>
      <c r="M4994" s="7">
        <v>1</v>
      </c>
      <c r="N4994" s="7">
        <v>0.5</v>
      </c>
      <c r="O4994" t="s">
        <v>25</v>
      </c>
      <c r="R4994" s="4" t="str">
        <f t="shared" ca="1" si="77"/>
        <v>Kempster RM and Egeberg CA (2020). SharkBase citizen science global chondrichthyan sighting database. Support Our Sharks Ocean Conservation Society. Version 2020.08. www.supportoursharks.com (consulted on 01/08/2020)</v>
      </c>
    </row>
    <row r="4995" spans="1:18" ht="15.75" customHeight="1" x14ac:dyDescent="0.25">
      <c r="A4995">
        <v>5028</v>
      </c>
      <c r="B4995" t="s">
        <v>98</v>
      </c>
      <c r="C4995" t="s">
        <v>701</v>
      </c>
      <c r="D4995" t="s">
        <v>20</v>
      </c>
      <c r="E4995" t="s">
        <v>1173</v>
      </c>
      <c r="F4995" s="7">
        <v>-8.3320319999999999</v>
      </c>
      <c r="G4995" s="7">
        <v>116.067404</v>
      </c>
      <c r="H4995" s="8">
        <v>43044</v>
      </c>
      <c r="I4995" t="s">
        <v>1765</v>
      </c>
      <c r="J4995" t="s">
        <v>63</v>
      </c>
      <c r="K4995" t="s">
        <v>63</v>
      </c>
      <c r="L4995">
        <v>28.4</v>
      </c>
      <c r="M4995" s="7">
        <v>4</v>
      </c>
      <c r="N4995" s="7">
        <v>0.8</v>
      </c>
      <c r="O4995" t="s">
        <v>25</v>
      </c>
      <c r="R4995" s="4" t="str">
        <f t="shared" ref="R4995:R5058" ca="1" si="78">("Kempster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4996" spans="1:18" ht="15.75" customHeight="1" x14ac:dyDescent="0.25">
      <c r="A4996">
        <v>5029</v>
      </c>
      <c r="B4996" t="s">
        <v>98</v>
      </c>
      <c r="C4996" t="s">
        <v>701</v>
      </c>
      <c r="D4996" t="s">
        <v>20</v>
      </c>
      <c r="E4996" t="s">
        <v>1173</v>
      </c>
      <c r="F4996" s="7">
        <v>-8.3497040130000002</v>
      </c>
      <c r="G4996" s="7">
        <v>116.0878922</v>
      </c>
      <c r="H4996" s="8">
        <v>43046</v>
      </c>
      <c r="I4996" t="s">
        <v>1223</v>
      </c>
      <c r="J4996" t="s">
        <v>63</v>
      </c>
      <c r="K4996" t="s">
        <v>63</v>
      </c>
      <c r="L4996">
        <v>20</v>
      </c>
      <c r="M4996" s="7">
        <v>1</v>
      </c>
      <c r="N4996" s="7">
        <v>0.5</v>
      </c>
      <c r="O4996" t="s">
        <v>25</v>
      </c>
      <c r="R4996" s="4" t="str">
        <f t="shared" ca="1" si="78"/>
        <v>Kempster RM and Egeberg CA (2020). SharkBase citizen science global chondrichthyan sighting database. Support Our Sharks Ocean Conservation Society. Version 2020.08. www.supportoursharks.com (consulted on 01/08/2020)</v>
      </c>
    </row>
    <row r="4997" spans="1:18" ht="15.75" customHeight="1" x14ac:dyDescent="0.25">
      <c r="A4997">
        <v>5030</v>
      </c>
      <c r="B4997" t="s">
        <v>98</v>
      </c>
      <c r="C4997" t="s">
        <v>701</v>
      </c>
      <c r="D4997" t="s">
        <v>20</v>
      </c>
      <c r="E4997" t="s">
        <v>1173</v>
      </c>
      <c r="F4997" s="7">
        <v>-8.3437059280000003</v>
      </c>
      <c r="G4997" s="7">
        <v>116.0257306</v>
      </c>
      <c r="H4997" s="8">
        <v>43045</v>
      </c>
      <c r="I4997" t="s">
        <v>1174</v>
      </c>
      <c r="J4997" t="s">
        <v>63</v>
      </c>
      <c r="K4997" t="s">
        <v>63</v>
      </c>
      <c r="L4997">
        <v>29.4</v>
      </c>
      <c r="M4997" s="7">
        <v>2</v>
      </c>
      <c r="O4997" t="s">
        <v>25</v>
      </c>
      <c r="R4997" s="4" t="str">
        <f t="shared" ca="1" si="78"/>
        <v>Kempster RM and Egeberg CA (2020). SharkBase citizen science global chondrichthyan sighting database. Support Our Sharks Ocean Conservation Society. Version 2020.08. www.supportoursharks.com (consulted on 01/08/2020)</v>
      </c>
    </row>
    <row r="4998" spans="1:18" ht="15.75" customHeight="1" x14ac:dyDescent="0.25">
      <c r="A4998">
        <v>5031</v>
      </c>
      <c r="B4998" t="s">
        <v>18</v>
      </c>
      <c r="C4998" t="s">
        <v>943</v>
      </c>
      <c r="D4998" t="s">
        <v>20</v>
      </c>
      <c r="E4998" t="s">
        <v>1173</v>
      </c>
      <c r="F4998" s="7">
        <v>-8.3571234059999995</v>
      </c>
      <c r="G4998" s="7">
        <v>116.02779049999999</v>
      </c>
      <c r="H4998" s="8">
        <v>43046</v>
      </c>
      <c r="I4998" t="s">
        <v>1176</v>
      </c>
      <c r="J4998" t="s">
        <v>63</v>
      </c>
      <c r="K4998" t="s">
        <v>63</v>
      </c>
      <c r="L4998">
        <v>21</v>
      </c>
      <c r="M4998" s="7">
        <v>1</v>
      </c>
      <c r="N4998" s="7">
        <v>0.8</v>
      </c>
      <c r="O4998" t="s">
        <v>25</v>
      </c>
      <c r="R4998" s="4" t="str">
        <f t="shared" ca="1" si="78"/>
        <v>Kempster RM and Egeberg CA (2020). SharkBase citizen science global chondrichthyan sighting database. Support Our Sharks Ocean Conservation Society. Version 2020.08. www.supportoursharks.com (consulted on 01/08/2020)</v>
      </c>
    </row>
    <row r="4999" spans="1:18" ht="15.75" customHeight="1" x14ac:dyDescent="0.25">
      <c r="A4999">
        <v>5032</v>
      </c>
      <c r="B4999" t="s">
        <v>124</v>
      </c>
      <c r="C4999" t="s">
        <v>142</v>
      </c>
      <c r="D4999" t="s">
        <v>20</v>
      </c>
      <c r="E4999" t="s">
        <v>1173</v>
      </c>
      <c r="F4999" s="7">
        <v>-8.3561892919999998</v>
      </c>
      <c r="G4999" s="7">
        <v>116.02676049999999</v>
      </c>
      <c r="H4999" s="8">
        <v>43046</v>
      </c>
      <c r="I4999" t="s">
        <v>1176</v>
      </c>
      <c r="J4999" t="s">
        <v>63</v>
      </c>
      <c r="K4999" t="s">
        <v>63</v>
      </c>
      <c r="L4999">
        <v>12</v>
      </c>
      <c r="M4999" s="7">
        <v>1</v>
      </c>
      <c r="N4999" s="7">
        <v>1.4</v>
      </c>
      <c r="O4999" t="s">
        <v>25</v>
      </c>
      <c r="R4999" s="4" t="str">
        <f t="shared" ca="1" si="78"/>
        <v>Kempster RM and Egeberg CA (2020). SharkBase citizen science global chondrichthyan sighting database. Support Our Sharks Ocean Conservation Society. Version 2020.08. www.supportoursharks.com (consulted on 01/08/2020)</v>
      </c>
    </row>
    <row r="5000" spans="1:18" ht="15.75" customHeight="1" x14ac:dyDescent="0.25">
      <c r="A5000">
        <v>5033</v>
      </c>
      <c r="B5000" t="s">
        <v>98</v>
      </c>
      <c r="C5000" t="s">
        <v>701</v>
      </c>
      <c r="D5000" t="s">
        <v>20</v>
      </c>
      <c r="E5000" t="s">
        <v>1173</v>
      </c>
      <c r="F5000" s="7">
        <v>-8.3488575820000008</v>
      </c>
      <c r="G5000" s="7">
        <v>116.0679399</v>
      </c>
      <c r="H5000" s="8">
        <v>43045</v>
      </c>
      <c r="I5000" t="s">
        <v>1761</v>
      </c>
      <c r="J5000" t="s">
        <v>63</v>
      </c>
      <c r="K5000" t="s">
        <v>63</v>
      </c>
      <c r="L5000">
        <v>31.8</v>
      </c>
      <c r="M5000" s="7">
        <v>3</v>
      </c>
      <c r="O5000" t="s">
        <v>25</v>
      </c>
      <c r="R5000" s="4" t="str">
        <f t="shared" ca="1" si="78"/>
        <v>Kempster RM and Egeberg CA (2020). SharkBase citizen science global chondrichthyan sighting database. Support Our Sharks Ocean Conservation Society. Version 2020.08. www.supportoursharks.com (consulted on 01/08/2020)</v>
      </c>
    </row>
    <row r="5001" spans="1:18" ht="15.75" customHeight="1" x14ac:dyDescent="0.25">
      <c r="A5001">
        <v>5034</v>
      </c>
      <c r="B5001" t="s">
        <v>98</v>
      </c>
      <c r="C5001" t="s">
        <v>701</v>
      </c>
      <c r="D5001" t="s">
        <v>20</v>
      </c>
      <c r="E5001" t="s">
        <v>1173</v>
      </c>
      <c r="F5001" s="7">
        <v>-8.3482631339999998</v>
      </c>
      <c r="G5001" s="7">
        <v>116.0682832</v>
      </c>
      <c r="H5001" s="8">
        <v>43046</v>
      </c>
      <c r="I5001" t="s">
        <v>1761</v>
      </c>
      <c r="J5001" t="s">
        <v>63</v>
      </c>
      <c r="K5001" t="s">
        <v>63</v>
      </c>
      <c r="L5001">
        <v>31.8</v>
      </c>
      <c r="M5001" s="7">
        <v>1</v>
      </c>
      <c r="N5001" s="7">
        <v>0.7</v>
      </c>
      <c r="O5001" t="s">
        <v>25</v>
      </c>
      <c r="R5001" s="4" t="str">
        <f t="shared" ca="1" si="78"/>
        <v>Kempster RM and Egeberg CA (2020). SharkBase citizen science global chondrichthyan sighting database. Support Our Sharks Ocean Conservation Society. Version 2020.08. www.supportoursharks.com (consulted on 01/08/2020)</v>
      </c>
    </row>
    <row r="5002" spans="1:18" ht="15.75" customHeight="1" x14ac:dyDescent="0.25">
      <c r="A5002">
        <v>5035</v>
      </c>
      <c r="B5002" t="s">
        <v>18</v>
      </c>
      <c r="C5002" t="s">
        <v>943</v>
      </c>
      <c r="D5002" t="s">
        <v>20</v>
      </c>
      <c r="E5002" t="s">
        <v>1173</v>
      </c>
      <c r="F5002" s="7">
        <v>-8.3438757720000005</v>
      </c>
      <c r="G5002" s="7">
        <v>116.0263314</v>
      </c>
      <c r="H5002" s="8">
        <v>43043</v>
      </c>
      <c r="I5002" t="s">
        <v>1174</v>
      </c>
      <c r="J5002" t="s">
        <v>63</v>
      </c>
      <c r="K5002" t="s">
        <v>63</v>
      </c>
      <c r="L5002">
        <v>18.8</v>
      </c>
      <c r="M5002" s="7">
        <v>3</v>
      </c>
      <c r="N5002" s="7">
        <v>1.1000000000000001</v>
      </c>
      <c r="O5002" t="s">
        <v>25</v>
      </c>
      <c r="R5002" s="4" t="str">
        <f t="shared" ca="1" si="78"/>
        <v>Kempster RM and Egeberg CA (2020). SharkBase citizen science global chondrichthyan sighting database. Support Our Sharks Ocean Conservation Society. Version 2020.08. www.supportoursharks.com (consulted on 01/08/2020)</v>
      </c>
    </row>
    <row r="5003" spans="1:18" ht="15.75" customHeight="1" x14ac:dyDescent="0.25">
      <c r="A5003">
        <v>5036</v>
      </c>
      <c r="B5003" t="s">
        <v>95</v>
      </c>
      <c r="C5003" t="s">
        <v>743</v>
      </c>
      <c r="D5003" t="s">
        <v>20</v>
      </c>
      <c r="E5003" t="s">
        <v>1173</v>
      </c>
      <c r="F5003" s="7">
        <v>-8.343536083</v>
      </c>
      <c r="G5003" s="7">
        <v>116.0262455</v>
      </c>
      <c r="H5003" s="8">
        <v>43043</v>
      </c>
      <c r="I5003" t="s">
        <v>1174</v>
      </c>
      <c r="J5003" t="s">
        <v>63</v>
      </c>
      <c r="K5003" t="s">
        <v>63</v>
      </c>
      <c r="L5003">
        <v>24</v>
      </c>
      <c r="M5003" s="7">
        <v>1</v>
      </c>
      <c r="N5003" s="7">
        <v>0.4</v>
      </c>
      <c r="O5003" t="s">
        <v>25</v>
      </c>
      <c r="R5003" s="4" t="str">
        <f t="shared" ca="1" si="78"/>
        <v>Kempster RM and Egeberg CA (2020). SharkBase citizen science global chondrichthyan sighting database. Support Our Sharks Ocean Conservation Society. Version 2020.08. www.supportoursharks.com (consulted on 01/08/2020)</v>
      </c>
    </row>
    <row r="5004" spans="1:18" ht="15.75" customHeight="1" x14ac:dyDescent="0.25">
      <c r="A5004">
        <v>5037</v>
      </c>
      <c r="B5004" t="s">
        <v>95</v>
      </c>
      <c r="C5004" t="s">
        <v>743</v>
      </c>
      <c r="D5004" t="s">
        <v>20</v>
      </c>
      <c r="E5004" t="s">
        <v>1173</v>
      </c>
      <c r="F5004" s="7">
        <v>-8.329644</v>
      </c>
      <c r="G5004" s="7">
        <v>116.066309</v>
      </c>
      <c r="H5004" s="8">
        <v>43047</v>
      </c>
      <c r="I5004" t="s">
        <v>1765</v>
      </c>
      <c r="J5004" t="s">
        <v>63</v>
      </c>
      <c r="K5004" t="s">
        <v>63</v>
      </c>
      <c r="L5004">
        <v>39.9</v>
      </c>
      <c r="M5004" s="7">
        <v>1</v>
      </c>
      <c r="N5004" s="7">
        <v>0.5</v>
      </c>
      <c r="O5004" t="s">
        <v>25</v>
      </c>
      <c r="R5004" s="4" t="str">
        <f t="shared" ca="1" si="78"/>
        <v>Kempster RM and Egeberg CA (2020). SharkBase citizen science global chondrichthyan sighting database. Support Our Sharks Ocean Conservation Society. Version 2020.08. www.supportoursharks.com (consulted on 01/08/2020)</v>
      </c>
    </row>
    <row r="5005" spans="1:18" ht="15.75" customHeight="1" x14ac:dyDescent="0.25">
      <c r="A5005">
        <v>5038</v>
      </c>
      <c r="B5005" t="s">
        <v>1131</v>
      </c>
      <c r="C5005" t="s">
        <v>1132</v>
      </c>
      <c r="D5005" t="s">
        <v>20</v>
      </c>
      <c r="E5005" t="s">
        <v>1173</v>
      </c>
      <c r="F5005" s="7">
        <v>-8.3637720000000009</v>
      </c>
      <c r="G5005" s="7">
        <v>116.031907</v>
      </c>
      <c r="H5005" s="8">
        <v>43053</v>
      </c>
      <c r="I5005" t="s">
        <v>1176</v>
      </c>
      <c r="J5005" t="s">
        <v>23</v>
      </c>
      <c r="K5005" t="s">
        <v>28</v>
      </c>
      <c r="L5005">
        <v>11</v>
      </c>
      <c r="M5005" s="7">
        <v>34</v>
      </c>
      <c r="N5005" s="7">
        <v>0.9</v>
      </c>
      <c r="O5005" t="s">
        <v>25</v>
      </c>
      <c r="R5005" s="4" t="str">
        <f t="shared" ca="1" si="78"/>
        <v>Kempster RM and Egeberg CA (2020). SharkBase citizen science global chondrichthyan sighting database. Support Our Sharks Ocean Conservation Society. Version 2020.08. www.supportoursharks.com (consulted on 01/08/2020)</v>
      </c>
    </row>
    <row r="5006" spans="1:18" ht="15.75" customHeight="1" x14ac:dyDescent="0.25">
      <c r="A5006">
        <v>5039</v>
      </c>
      <c r="B5006" t="s">
        <v>1131</v>
      </c>
      <c r="C5006" t="s">
        <v>1132</v>
      </c>
      <c r="D5006" t="s">
        <v>20</v>
      </c>
      <c r="E5006" t="s">
        <v>1173</v>
      </c>
      <c r="F5006" s="7">
        <v>-8.3644034719999993</v>
      </c>
      <c r="G5006" s="7">
        <v>116.0324328</v>
      </c>
      <c r="H5006" s="8">
        <v>43054</v>
      </c>
      <c r="I5006" t="s">
        <v>1176</v>
      </c>
      <c r="J5006" t="s">
        <v>23</v>
      </c>
      <c r="K5006" t="s">
        <v>28</v>
      </c>
      <c r="L5006">
        <v>11</v>
      </c>
      <c r="M5006" s="7">
        <v>32</v>
      </c>
      <c r="N5006" s="7">
        <v>0.9</v>
      </c>
      <c r="O5006" t="s">
        <v>25</v>
      </c>
      <c r="R5006" s="4" t="str">
        <f t="shared" ca="1" si="78"/>
        <v>Kempster RM and Egeberg CA (2020). SharkBase citizen science global chondrichthyan sighting database. Support Our Sharks Ocean Conservation Society. Version 2020.08. www.supportoursharks.com (consulted on 01/08/2020)</v>
      </c>
    </row>
    <row r="5007" spans="1:18" ht="15.75" customHeight="1" x14ac:dyDescent="0.25">
      <c r="A5007">
        <v>5040</v>
      </c>
      <c r="B5007" t="s">
        <v>18</v>
      </c>
      <c r="C5007" t="s">
        <v>943</v>
      </c>
      <c r="D5007" t="s">
        <v>20</v>
      </c>
      <c r="E5007" t="s">
        <v>1173</v>
      </c>
      <c r="F5007" s="7">
        <v>-8.3365494719999997</v>
      </c>
      <c r="G5007" s="7">
        <v>116.0372393</v>
      </c>
      <c r="H5007" s="8">
        <v>43049</v>
      </c>
      <c r="I5007" t="s">
        <v>1457</v>
      </c>
      <c r="J5007" t="s">
        <v>63</v>
      </c>
      <c r="K5007" t="s">
        <v>63</v>
      </c>
      <c r="L5007">
        <v>21</v>
      </c>
      <c r="M5007" s="7">
        <v>3</v>
      </c>
      <c r="N5007" s="7">
        <v>0.8</v>
      </c>
      <c r="O5007" t="s">
        <v>25</v>
      </c>
      <c r="R5007" s="4" t="str">
        <f t="shared" ca="1" si="78"/>
        <v>Kempster RM and Egeberg CA (2020). SharkBase citizen science global chondrichthyan sighting database. Support Our Sharks Ocean Conservation Society. Version 2020.08. www.supportoursharks.com (consulted on 01/08/2020)</v>
      </c>
    </row>
    <row r="5008" spans="1:18" ht="15.75" customHeight="1" x14ac:dyDescent="0.25">
      <c r="A5008">
        <v>5041</v>
      </c>
      <c r="B5008" t="s">
        <v>18</v>
      </c>
      <c r="C5008" t="s">
        <v>943</v>
      </c>
      <c r="D5008" t="s">
        <v>20</v>
      </c>
      <c r="E5008" t="s">
        <v>1173</v>
      </c>
      <c r="F5008" s="7">
        <v>-8.3380780970000004</v>
      </c>
      <c r="G5008" s="7">
        <v>116.0417884</v>
      </c>
      <c r="H5008" s="8">
        <v>43049</v>
      </c>
      <c r="I5008" t="s">
        <v>1457</v>
      </c>
      <c r="J5008" t="s">
        <v>54</v>
      </c>
      <c r="K5008" t="s">
        <v>28</v>
      </c>
      <c r="L5008">
        <v>17.600000000000001</v>
      </c>
      <c r="M5008" s="7">
        <v>2</v>
      </c>
      <c r="N5008" s="7">
        <v>0.8</v>
      </c>
      <c r="O5008" t="s">
        <v>25</v>
      </c>
      <c r="R5008" s="4" t="str">
        <f t="shared" ca="1" si="78"/>
        <v>Kempster RM and Egeberg CA (2020). SharkBase citizen science global chondrichthyan sighting database. Support Our Sharks Ocean Conservation Society. Version 2020.08. www.supportoursharks.com (consulted on 01/08/2020)</v>
      </c>
    </row>
    <row r="5009" spans="1:18" ht="15.75" customHeight="1" x14ac:dyDescent="0.25">
      <c r="A5009">
        <v>5042</v>
      </c>
      <c r="B5009" t="s">
        <v>124</v>
      </c>
      <c r="C5009" t="s">
        <v>142</v>
      </c>
      <c r="D5009" t="s">
        <v>20</v>
      </c>
      <c r="E5009" t="s">
        <v>1173</v>
      </c>
      <c r="F5009" s="7">
        <v>-8.3377384029999995</v>
      </c>
      <c r="G5009" s="7">
        <v>116.0389559</v>
      </c>
      <c r="H5009" s="8">
        <v>43049</v>
      </c>
      <c r="I5009" t="s">
        <v>1457</v>
      </c>
      <c r="J5009" t="s">
        <v>63</v>
      </c>
      <c r="K5009" t="s">
        <v>63</v>
      </c>
      <c r="L5009">
        <v>21</v>
      </c>
      <c r="M5009" s="7">
        <v>1</v>
      </c>
      <c r="N5009" s="7">
        <v>1.4</v>
      </c>
      <c r="O5009" t="s">
        <v>25</v>
      </c>
      <c r="R5009" s="4" t="str">
        <f t="shared" ca="1" si="78"/>
        <v>Kempster RM and Egeberg CA (2020). SharkBase citizen science global chondrichthyan sighting database. Support Our Sharks Ocean Conservation Society. Version 2020.08. www.supportoursharks.com (consulted on 01/08/2020)</v>
      </c>
    </row>
    <row r="5010" spans="1:18" ht="15.75" customHeight="1" x14ac:dyDescent="0.25">
      <c r="A5010">
        <v>5043</v>
      </c>
      <c r="B5010" t="s">
        <v>18</v>
      </c>
      <c r="C5010" t="s">
        <v>943</v>
      </c>
      <c r="D5010" t="s">
        <v>20</v>
      </c>
      <c r="E5010" t="s">
        <v>1173</v>
      </c>
      <c r="F5010" s="7">
        <v>-8.3375685560000008</v>
      </c>
      <c r="G5010" s="7">
        <v>116.0417025</v>
      </c>
      <c r="H5010" s="8">
        <v>43049</v>
      </c>
      <c r="I5010" t="s">
        <v>1457</v>
      </c>
      <c r="J5010" t="s">
        <v>54</v>
      </c>
      <c r="K5010" t="s">
        <v>28</v>
      </c>
      <c r="L5010">
        <v>28.2</v>
      </c>
      <c r="M5010" s="7">
        <v>1</v>
      </c>
      <c r="N5010" s="7">
        <v>0.6</v>
      </c>
      <c r="O5010" t="s">
        <v>25</v>
      </c>
      <c r="R5010" s="4" t="str">
        <f t="shared" ca="1" si="78"/>
        <v>Kempster RM and Egeberg CA (2020). SharkBase citizen science global chondrichthyan sighting database. Support Our Sharks Ocean Conservation Society. Version 2020.08. www.supportoursharks.com (consulted on 01/08/2020)</v>
      </c>
    </row>
    <row r="5011" spans="1:18" ht="15.75" customHeight="1" x14ac:dyDescent="0.25">
      <c r="A5011">
        <v>5044</v>
      </c>
      <c r="B5011" t="s">
        <v>98</v>
      </c>
      <c r="C5011" t="s">
        <v>701</v>
      </c>
      <c r="D5011" t="s">
        <v>20</v>
      </c>
      <c r="E5011" t="s">
        <v>1173</v>
      </c>
      <c r="F5011" s="7">
        <v>-8.3563975179999996</v>
      </c>
      <c r="G5011" s="7">
        <v>116.0716687</v>
      </c>
      <c r="H5011" s="8">
        <v>43050</v>
      </c>
      <c r="I5011" t="s">
        <v>1224</v>
      </c>
      <c r="J5011" t="s">
        <v>63</v>
      </c>
      <c r="K5011" t="s">
        <v>63</v>
      </c>
      <c r="L5011">
        <v>19</v>
      </c>
      <c r="M5011" s="7">
        <v>2</v>
      </c>
      <c r="N5011" s="7">
        <v>0.35</v>
      </c>
      <c r="O5011" t="s">
        <v>25</v>
      </c>
      <c r="R5011" s="4" t="str">
        <f t="shared" ca="1" si="78"/>
        <v>Kempster RM and Egeberg CA (2020). SharkBase citizen science global chondrichthyan sighting database. Support Our Sharks Ocean Conservation Society. Version 2020.08. www.supportoursharks.com (consulted on 01/08/2020)</v>
      </c>
    </row>
    <row r="5012" spans="1:18" ht="15.75" customHeight="1" x14ac:dyDescent="0.25">
      <c r="A5012">
        <v>5045</v>
      </c>
      <c r="B5012" t="s">
        <v>98</v>
      </c>
      <c r="C5012" t="s">
        <v>701</v>
      </c>
      <c r="D5012" t="s">
        <v>20</v>
      </c>
      <c r="E5012" t="s">
        <v>1173</v>
      </c>
      <c r="F5012" s="7">
        <v>-8.3491179859999995</v>
      </c>
      <c r="G5012" s="7">
        <v>116.0890811</v>
      </c>
      <c r="H5012" s="8">
        <v>43051</v>
      </c>
      <c r="I5012" t="s">
        <v>1538</v>
      </c>
      <c r="J5012" t="s">
        <v>63</v>
      </c>
      <c r="K5012" t="s">
        <v>63</v>
      </c>
      <c r="L5012">
        <v>19</v>
      </c>
      <c r="M5012" s="7">
        <v>2</v>
      </c>
      <c r="N5012" s="7">
        <v>0.4</v>
      </c>
      <c r="O5012" t="s">
        <v>25</v>
      </c>
      <c r="R5012" s="4" t="str">
        <f t="shared" ca="1" si="78"/>
        <v>Kempster RM and Egeberg CA (2020). SharkBase citizen science global chondrichthyan sighting database. Support Our Sharks Ocean Conservation Society. Version 2020.08. www.supportoursharks.com (consulted on 01/08/2020)</v>
      </c>
    </row>
    <row r="5013" spans="1:18" ht="15.75" customHeight="1" x14ac:dyDescent="0.25">
      <c r="A5013">
        <v>5046</v>
      </c>
      <c r="B5013" t="s">
        <v>95</v>
      </c>
      <c r="C5013" t="s">
        <v>743</v>
      </c>
      <c r="D5013" t="s">
        <v>20</v>
      </c>
      <c r="E5013" t="s">
        <v>1173</v>
      </c>
      <c r="F5013" s="7">
        <v>-8.3445322239999999</v>
      </c>
      <c r="G5013" s="7">
        <v>116.02496549999999</v>
      </c>
      <c r="H5013" s="8">
        <v>43051</v>
      </c>
      <c r="I5013" t="s">
        <v>1174</v>
      </c>
      <c r="J5013" t="s">
        <v>23</v>
      </c>
      <c r="K5013" t="s">
        <v>28</v>
      </c>
      <c r="L5013">
        <v>30.2</v>
      </c>
      <c r="M5013" s="7">
        <v>1</v>
      </c>
      <c r="N5013" s="7">
        <v>0.45</v>
      </c>
      <c r="O5013" t="s">
        <v>25</v>
      </c>
      <c r="R5013" s="4" t="str">
        <f t="shared" ca="1" si="78"/>
        <v>Kempster RM and Egeberg CA (2020). SharkBase citizen science global chondrichthyan sighting database. Support Our Sharks Ocean Conservation Society. Version 2020.08. www.supportoursharks.com (consulted on 01/08/2020)</v>
      </c>
    </row>
    <row r="5014" spans="1:18" ht="15.75" customHeight="1" x14ac:dyDescent="0.25">
      <c r="A5014">
        <v>5047</v>
      </c>
      <c r="B5014" t="s">
        <v>98</v>
      </c>
      <c r="C5014" t="s">
        <v>701</v>
      </c>
      <c r="D5014" t="s">
        <v>20</v>
      </c>
      <c r="E5014" t="s">
        <v>1173</v>
      </c>
      <c r="F5014" s="7">
        <v>-8.3480989329999993</v>
      </c>
      <c r="G5014" s="7">
        <v>116.02693960000001</v>
      </c>
      <c r="H5014" s="8">
        <v>43052</v>
      </c>
      <c r="I5014" t="s">
        <v>1176</v>
      </c>
      <c r="J5014" t="s">
        <v>63</v>
      </c>
      <c r="K5014" t="s">
        <v>63</v>
      </c>
      <c r="L5014">
        <v>29.4</v>
      </c>
      <c r="M5014" s="7">
        <v>1</v>
      </c>
      <c r="N5014" s="7">
        <v>0.35</v>
      </c>
      <c r="O5014" t="s">
        <v>25</v>
      </c>
      <c r="R5014" s="4" t="str">
        <f t="shared" ca="1" si="78"/>
        <v>Kempster RM and Egeberg CA (2020). SharkBase citizen science global chondrichthyan sighting database. Support Our Sharks Ocean Conservation Society. Version 2020.08. www.supportoursharks.com (consulted on 01/08/2020)</v>
      </c>
    </row>
    <row r="5015" spans="1:18" ht="15.75" customHeight="1" x14ac:dyDescent="0.25">
      <c r="A5015">
        <v>5048</v>
      </c>
      <c r="B5015" t="s">
        <v>18</v>
      </c>
      <c r="C5015" t="s">
        <v>943</v>
      </c>
      <c r="D5015" t="s">
        <v>20</v>
      </c>
      <c r="E5015" t="s">
        <v>1173</v>
      </c>
      <c r="F5015" s="7">
        <v>-8.3406257910000008</v>
      </c>
      <c r="G5015" s="7">
        <v>116.0235064</v>
      </c>
      <c r="H5015" s="8">
        <v>43052</v>
      </c>
      <c r="I5015" t="s">
        <v>1174</v>
      </c>
      <c r="J5015" t="s">
        <v>63</v>
      </c>
      <c r="K5015" t="s">
        <v>63</v>
      </c>
      <c r="L5015">
        <v>29.4</v>
      </c>
      <c r="M5015" s="7">
        <v>4</v>
      </c>
      <c r="N5015" s="7">
        <v>1.1000000000000001</v>
      </c>
      <c r="O5015" t="s">
        <v>25</v>
      </c>
      <c r="R5015" s="4" t="str">
        <f t="shared" ca="1" si="78"/>
        <v>Kempster RM and Egeberg CA (2020). SharkBase citizen science global chondrichthyan sighting database. Support Our Sharks Ocean Conservation Society. Version 2020.08. www.supportoursharks.com (consulted on 01/08/2020)</v>
      </c>
    </row>
    <row r="5016" spans="1:18" ht="15.75" customHeight="1" x14ac:dyDescent="0.25">
      <c r="A5016">
        <v>5049</v>
      </c>
      <c r="B5016" t="s">
        <v>18</v>
      </c>
      <c r="C5016" t="s">
        <v>943</v>
      </c>
      <c r="D5016" t="s">
        <v>20</v>
      </c>
      <c r="E5016" t="s">
        <v>1173</v>
      </c>
      <c r="F5016" s="7">
        <v>-8.3650828130000008</v>
      </c>
      <c r="G5016" s="7">
        <v>116.0310595</v>
      </c>
      <c r="H5016" s="8">
        <v>43054</v>
      </c>
      <c r="I5016" t="s">
        <v>1176</v>
      </c>
      <c r="J5016" t="s">
        <v>63</v>
      </c>
      <c r="K5016" t="s">
        <v>63</v>
      </c>
      <c r="L5016">
        <v>22.1</v>
      </c>
      <c r="M5016" s="7">
        <v>2</v>
      </c>
      <c r="N5016" s="7">
        <v>0.8</v>
      </c>
      <c r="O5016" t="s">
        <v>25</v>
      </c>
      <c r="R5016" s="4" t="str">
        <f t="shared" ca="1" si="78"/>
        <v>Kempster RM and Egeberg CA (2020). SharkBase citizen science global chondrichthyan sighting database. Support Our Sharks Ocean Conservation Society. Version 2020.08. www.supportoursharks.com (consulted on 01/08/2020)</v>
      </c>
    </row>
    <row r="5017" spans="1:18" ht="15.75" customHeight="1" x14ac:dyDescent="0.25">
      <c r="A5017">
        <v>5050</v>
      </c>
      <c r="B5017" t="s">
        <v>1131</v>
      </c>
      <c r="C5017" t="s">
        <v>1132</v>
      </c>
      <c r="D5017" t="s">
        <v>20</v>
      </c>
      <c r="E5017" t="s">
        <v>1173</v>
      </c>
      <c r="F5017" s="7">
        <v>-8.3646582249999994</v>
      </c>
      <c r="G5017" s="7">
        <v>116.0330336</v>
      </c>
      <c r="H5017" s="8">
        <v>43051</v>
      </c>
      <c r="I5017" t="s">
        <v>1176</v>
      </c>
      <c r="J5017" t="s">
        <v>23</v>
      </c>
      <c r="K5017" t="s">
        <v>28</v>
      </c>
      <c r="L5017">
        <v>18</v>
      </c>
      <c r="M5017" s="7">
        <v>28</v>
      </c>
      <c r="N5017" s="7">
        <v>0.8</v>
      </c>
      <c r="O5017" t="s">
        <v>25</v>
      </c>
      <c r="R5017" s="4" t="str">
        <f t="shared" ca="1" si="78"/>
        <v>Kempster RM and Egeberg CA (2020). SharkBase citizen science global chondrichthyan sighting database. Support Our Sharks Ocean Conservation Society. Version 2020.08. www.supportoursharks.com (consulted on 01/08/2020)</v>
      </c>
    </row>
    <row r="5018" spans="1:18" ht="15.75" customHeight="1" x14ac:dyDescent="0.25">
      <c r="A5018">
        <v>5051</v>
      </c>
      <c r="B5018" t="s">
        <v>1131</v>
      </c>
      <c r="C5018" t="s">
        <v>1132</v>
      </c>
      <c r="D5018" t="s">
        <v>20</v>
      </c>
      <c r="E5018" t="s">
        <v>1173</v>
      </c>
      <c r="F5018" s="7">
        <v>-8.3684794999999994</v>
      </c>
      <c r="G5018" s="7">
        <v>116.0365527</v>
      </c>
      <c r="H5018" s="8">
        <v>43054</v>
      </c>
      <c r="I5018" t="s">
        <v>1176</v>
      </c>
      <c r="J5018" t="s">
        <v>63</v>
      </c>
      <c r="K5018" t="s">
        <v>63</v>
      </c>
      <c r="L5018">
        <v>22.1</v>
      </c>
      <c r="M5018" s="7">
        <v>32</v>
      </c>
      <c r="O5018" t="s">
        <v>25</v>
      </c>
      <c r="R5018" s="4" t="str">
        <f t="shared" ca="1" si="78"/>
        <v>Kempster RM and Egeberg CA (2020). SharkBase citizen science global chondrichthyan sighting database. Support Our Sharks Ocean Conservation Society. Version 2020.08. www.supportoursharks.com (consulted on 01/08/2020)</v>
      </c>
    </row>
    <row r="5019" spans="1:18" ht="15.75" customHeight="1" x14ac:dyDescent="0.25">
      <c r="A5019">
        <v>5052</v>
      </c>
      <c r="B5019" t="s">
        <v>1131</v>
      </c>
      <c r="C5019" t="s">
        <v>1132</v>
      </c>
      <c r="D5019" t="s">
        <v>20</v>
      </c>
      <c r="E5019" t="s">
        <v>1173</v>
      </c>
      <c r="F5019" s="7">
        <v>-8.364743142</v>
      </c>
      <c r="G5019" s="7">
        <v>116.0336344</v>
      </c>
      <c r="H5019" s="8">
        <v>43051</v>
      </c>
      <c r="I5019" t="s">
        <v>1176</v>
      </c>
      <c r="J5019" t="s">
        <v>23</v>
      </c>
      <c r="K5019" t="s">
        <v>28</v>
      </c>
      <c r="L5019">
        <v>19</v>
      </c>
      <c r="M5019" s="7">
        <v>38</v>
      </c>
      <c r="N5019" s="7">
        <v>0.8</v>
      </c>
      <c r="O5019" t="s">
        <v>25</v>
      </c>
      <c r="R5019" s="4" t="str">
        <f t="shared" ca="1" si="78"/>
        <v>Kempster RM and Egeberg CA (2020). SharkBase citizen science global chondrichthyan sighting database. Support Our Sharks Ocean Conservation Society. Version 2020.08. www.supportoursharks.com (consulted on 01/08/2020)</v>
      </c>
    </row>
    <row r="5020" spans="1:18" ht="15.75" customHeight="1" x14ac:dyDescent="0.25">
      <c r="A5020">
        <v>5053</v>
      </c>
      <c r="B5020" t="s">
        <v>1412</v>
      </c>
      <c r="C5020" t="s">
        <v>1413</v>
      </c>
      <c r="D5020" t="s">
        <v>20</v>
      </c>
      <c r="E5020" t="s">
        <v>1173</v>
      </c>
      <c r="F5020" s="7">
        <v>-8.3638939650000008</v>
      </c>
      <c r="G5020" s="7">
        <v>116.0341494</v>
      </c>
      <c r="H5020" s="8">
        <v>43051</v>
      </c>
      <c r="I5020" t="s">
        <v>1176</v>
      </c>
      <c r="J5020" t="s">
        <v>23</v>
      </c>
      <c r="K5020" t="s">
        <v>28</v>
      </c>
      <c r="L5020">
        <v>19</v>
      </c>
      <c r="M5020" s="7">
        <v>1</v>
      </c>
      <c r="N5020" s="7">
        <v>1.2</v>
      </c>
      <c r="O5020" t="s">
        <v>25</v>
      </c>
      <c r="R5020" s="4" t="str">
        <f t="shared" ca="1" si="78"/>
        <v>Kempster RM and Egeberg CA (2020). SharkBase citizen science global chondrichthyan sighting database. Support Our Sharks Ocean Conservation Society. Version 2020.08. www.supportoursharks.com (consulted on 01/08/2020)</v>
      </c>
    </row>
    <row r="5021" spans="1:18" ht="15.75" customHeight="1" x14ac:dyDescent="0.25">
      <c r="A5021">
        <v>5054</v>
      </c>
      <c r="B5021" t="s">
        <v>18</v>
      </c>
      <c r="C5021" t="s">
        <v>943</v>
      </c>
      <c r="D5021" t="s">
        <v>20</v>
      </c>
      <c r="E5021" t="s">
        <v>1173</v>
      </c>
      <c r="F5021" s="7">
        <v>-8.3368730000000006</v>
      </c>
      <c r="G5021" s="7">
        <v>116.036428</v>
      </c>
      <c r="H5021" s="8">
        <v>43035</v>
      </c>
      <c r="I5021" t="s">
        <v>1457</v>
      </c>
      <c r="J5021" t="s">
        <v>63</v>
      </c>
      <c r="K5021" t="s">
        <v>63</v>
      </c>
      <c r="L5021">
        <v>17</v>
      </c>
      <c r="M5021" s="7">
        <v>1</v>
      </c>
      <c r="N5021" s="7">
        <v>0.8</v>
      </c>
      <c r="O5021" t="s">
        <v>25</v>
      </c>
      <c r="R5021" s="4" t="str">
        <f t="shared" ca="1" si="78"/>
        <v>Kempster RM and Egeberg CA (2020). SharkBase citizen science global chondrichthyan sighting database. Support Our Sharks Ocean Conservation Society. Version 2020.08. www.supportoursharks.com (consulted on 01/08/2020)</v>
      </c>
    </row>
    <row r="5022" spans="1:18" ht="15.75" customHeight="1" x14ac:dyDescent="0.25">
      <c r="A5022">
        <v>5055</v>
      </c>
      <c r="B5022" t="s">
        <v>124</v>
      </c>
      <c r="C5022" t="s">
        <v>142</v>
      </c>
      <c r="D5022" t="s">
        <v>20</v>
      </c>
      <c r="E5022" t="s">
        <v>1173</v>
      </c>
      <c r="F5022" s="7">
        <v>-8.3633780000000009</v>
      </c>
      <c r="G5022" s="7">
        <v>116.032411</v>
      </c>
      <c r="H5022" s="8">
        <v>43052</v>
      </c>
      <c r="I5022" t="s">
        <v>1176</v>
      </c>
      <c r="J5022" t="s">
        <v>63</v>
      </c>
      <c r="K5022" t="s">
        <v>63</v>
      </c>
      <c r="L5022">
        <v>20.5</v>
      </c>
      <c r="M5022" s="7">
        <v>1</v>
      </c>
      <c r="N5022" s="7">
        <v>1.5</v>
      </c>
      <c r="O5022" t="s">
        <v>25</v>
      </c>
      <c r="R5022" s="4" t="str">
        <f t="shared" ca="1" si="78"/>
        <v>Kempster RM and Egeberg CA (2020). SharkBase citizen science global chondrichthyan sighting database. Support Our Sharks Ocean Conservation Society. Version 2020.08. www.supportoursharks.com (consulted on 01/08/2020)</v>
      </c>
    </row>
    <row r="5023" spans="1:18" ht="15.75" customHeight="1" x14ac:dyDescent="0.25">
      <c r="A5023">
        <v>5056</v>
      </c>
      <c r="B5023" t="s">
        <v>124</v>
      </c>
      <c r="C5023" t="s">
        <v>142</v>
      </c>
      <c r="D5023" t="s">
        <v>20</v>
      </c>
      <c r="E5023" t="s">
        <v>1173</v>
      </c>
      <c r="F5023" s="7">
        <v>-8.3445322239999999</v>
      </c>
      <c r="G5023" s="7">
        <v>116.0255664</v>
      </c>
      <c r="H5023" s="8">
        <v>43048</v>
      </c>
      <c r="I5023" t="s">
        <v>1174</v>
      </c>
      <c r="J5023" t="s">
        <v>23</v>
      </c>
      <c r="K5023" t="s">
        <v>28</v>
      </c>
      <c r="L5023">
        <v>30</v>
      </c>
      <c r="M5023" s="7">
        <v>1</v>
      </c>
      <c r="N5023" s="7">
        <v>1.2</v>
      </c>
      <c r="O5023" t="s">
        <v>25</v>
      </c>
      <c r="R5023" s="4" t="str">
        <f t="shared" ca="1" si="78"/>
        <v>Kempster RM and Egeberg CA (2020). SharkBase citizen science global chondrichthyan sighting database. Support Our Sharks Ocean Conservation Society. Version 2020.08. www.supportoursharks.com (consulted on 01/08/2020)</v>
      </c>
    </row>
    <row r="5024" spans="1:18" ht="15.75" customHeight="1" x14ac:dyDescent="0.25">
      <c r="A5024">
        <v>5057</v>
      </c>
      <c r="B5024" t="s">
        <v>1412</v>
      </c>
      <c r="C5024" t="s">
        <v>1886</v>
      </c>
      <c r="D5024" t="s">
        <v>20</v>
      </c>
      <c r="E5024" t="s">
        <v>1173</v>
      </c>
      <c r="F5024" s="7">
        <v>-8.3623654409999997</v>
      </c>
      <c r="G5024" s="7">
        <v>116.0324328</v>
      </c>
      <c r="H5024" s="8">
        <v>43052</v>
      </c>
      <c r="I5024" t="s">
        <v>1176</v>
      </c>
      <c r="J5024" t="s">
        <v>63</v>
      </c>
      <c r="K5024" t="s">
        <v>63</v>
      </c>
      <c r="L5024">
        <v>20.5</v>
      </c>
      <c r="M5024" s="7">
        <v>1</v>
      </c>
      <c r="N5024" s="7">
        <v>1</v>
      </c>
      <c r="O5024" t="s">
        <v>25</v>
      </c>
      <c r="R5024" s="4" t="str">
        <f t="shared" ca="1" si="78"/>
        <v>Kempster RM and Egeberg CA (2020). SharkBase citizen science global chondrichthyan sighting database. Support Our Sharks Ocean Conservation Society. Version 2020.08. www.supportoursharks.com (consulted on 01/08/2020)</v>
      </c>
    </row>
    <row r="5025" spans="1:18" ht="15.75" customHeight="1" x14ac:dyDescent="0.25">
      <c r="A5025">
        <v>5058</v>
      </c>
      <c r="B5025" t="s">
        <v>1131</v>
      </c>
      <c r="C5025" t="s">
        <v>1132</v>
      </c>
      <c r="D5025" t="s">
        <v>20</v>
      </c>
      <c r="E5025" t="s">
        <v>1173</v>
      </c>
      <c r="F5025" s="7">
        <v>-8.3657621520000003</v>
      </c>
      <c r="G5025" s="7">
        <v>116.03380610000001</v>
      </c>
      <c r="H5025" s="8">
        <v>43052</v>
      </c>
      <c r="I5025" t="s">
        <v>1176</v>
      </c>
      <c r="J5025" t="s">
        <v>63</v>
      </c>
      <c r="K5025" t="s">
        <v>63</v>
      </c>
      <c r="L5025">
        <v>20.5</v>
      </c>
      <c r="M5025" s="7">
        <v>37</v>
      </c>
      <c r="O5025" t="s">
        <v>25</v>
      </c>
      <c r="R5025" s="4" t="str">
        <f t="shared" ca="1" si="78"/>
        <v>Kempster RM and Egeberg CA (2020). SharkBase citizen science global chondrichthyan sighting database. Support Our Sharks Ocean Conservation Society. Version 2020.08. www.supportoursharks.com (consulted on 01/08/2020)</v>
      </c>
    </row>
    <row r="5026" spans="1:18" ht="15.75" customHeight="1" x14ac:dyDescent="0.25">
      <c r="A5026">
        <v>5059</v>
      </c>
      <c r="B5026" t="s">
        <v>1131</v>
      </c>
      <c r="C5026" t="s">
        <v>1132</v>
      </c>
      <c r="D5026" t="s">
        <v>20</v>
      </c>
      <c r="E5026" t="s">
        <v>1173</v>
      </c>
      <c r="F5026" s="7">
        <v>-8.3664414909999998</v>
      </c>
      <c r="G5026" s="7">
        <v>116.0283129</v>
      </c>
      <c r="H5026" s="8">
        <v>43053</v>
      </c>
      <c r="I5026" t="s">
        <v>1176</v>
      </c>
      <c r="J5026" t="s">
        <v>63</v>
      </c>
      <c r="K5026" t="s">
        <v>63</v>
      </c>
      <c r="L5026">
        <v>18.7</v>
      </c>
      <c r="M5026" s="7">
        <v>38</v>
      </c>
      <c r="O5026" t="s">
        <v>25</v>
      </c>
      <c r="R5026" s="4" t="str">
        <f t="shared" ca="1" si="78"/>
        <v>Kempster RM and Egeberg CA (2020). SharkBase citizen science global chondrichthyan sighting database. Support Our Sharks Ocean Conservation Society. Version 2020.08. www.supportoursharks.com (consulted on 01/08/2020)</v>
      </c>
    </row>
    <row r="5027" spans="1:18" ht="15.75" customHeight="1" x14ac:dyDescent="0.25">
      <c r="A5027">
        <v>5060</v>
      </c>
      <c r="B5027" t="s">
        <v>18</v>
      </c>
      <c r="C5027" t="s">
        <v>943</v>
      </c>
      <c r="D5027" t="s">
        <v>20</v>
      </c>
      <c r="E5027" t="s">
        <v>1173</v>
      </c>
      <c r="F5027" s="7">
        <v>-8.3452115990000006</v>
      </c>
      <c r="G5027" s="7">
        <v>116.0250514</v>
      </c>
      <c r="H5027" s="8">
        <v>43050</v>
      </c>
      <c r="I5027" t="s">
        <v>1174</v>
      </c>
      <c r="J5027" t="s">
        <v>23</v>
      </c>
      <c r="K5027" t="s">
        <v>28</v>
      </c>
      <c r="L5027">
        <v>25</v>
      </c>
      <c r="M5027" s="7">
        <v>6</v>
      </c>
      <c r="N5027" s="7">
        <v>1</v>
      </c>
      <c r="O5027" t="s">
        <v>25</v>
      </c>
      <c r="R5027" s="4" t="str">
        <f t="shared" ca="1" si="78"/>
        <v>Kempster RM and Egeberg CA (2020). SharkBase citizen science global chondrichthyan sighting database. Support Our Sharks Ocean Conservation Society. Version 2020.08. www.supportoursharks.com (consulted on 01/08/2020)</v>
      </c>
    </row>
    <row r="5028" spans="1:18" ht="15.75" customHeight="1" x14ac:dyDescent="0.25">
      <c r="A5028">
        <v>5061</v>
      </c>
      <c r="B5028" t="s">
        <v>18</v>
      </c>
      <c r="C5028" t="s">
        <v>943</v>
      </c>
      <c r="D5028" t="s">
        <v>20</v>
      </c>
      <c r="E5028" t="s">
        <v>1173</v>
      </c>
      <c r="F5028" s="7">
        <v>-8.3440226909999993</v>
      </c>
      <c r="G5028" s="7">
        <v>116.0255664</v>
      </c>
      <c r="H5028" s="8">
        <v>43051</v>
      </c>
      <c r="I5028" t="s">
        <v>1174</v>
      </c>
      <c r="J5028" t="s">
        <v>23</v>
      </c>
      <c r="K5028" t="s">
        <v>28</v>
      </c>
      <c r="L5028">
        <v>25</v>
      </c>
      <c r="M5028" s="7">
        <v>4</v>
      </c>
      <c r="N5028" s="7">
        <v>1</v>
      </c>
      <c r="O5028" t="s">
        <v>25</v>
      </c>
      <c r="R5028" s="4" t="str">
        <f t="shared" ca="1" si="78"/>
        <v>Kempster RM and Egeberg CA (2020). SharkBase citizen science global chondrichthyan sighting database. Support Our Sharks Ocean Conservation Society. Version 2020.08. www.supportoursharks.com (consulted on 01/08/2020)</v>
      </c>
    </row>
    <row r="5029" spans="1:18" ht="15.75" customHeight="1" x14ac:dyDescent="0.25">
      <c r="A5029">
        <v>5062</v>
      </c>
      <c r="B5029" t="s">
        <v>18</v>
      </c>
      <c r="C5029" t="s">
        <v>943</v>
      </c>
      <c r="D5029" t="s">
        <v>20</v>
      </c>
      <c r="E5029" t="s">
        <v>1173</v>
      </c>
      <c r="F5029" s="7">
        <v>-8.3379082499999999</v>
      </c>
      <c r="G5029" s="7">
        <v>116.0413592</v>
      </c>
      <c r="H5029" s="8">
        <v>43052</v>
      </c>
      <c r="I5029" t="s">
        <v>1457</v>
      </c>
      <c r="J5029" t="s">
        <v>54</v>
      </c>
      <c r="K5029" t="s">
        <v>28</v>
      </c>
      <c r="L5029">
        <v>30</v>
      </c>
      <c r="M5029" s="7">
        <v>1</v>
      </c>
      <c r="N5029" s="7">
        <v>1.6</v>
      </c>
      <c r="O5029" t="s">
        <v>25</v>
      </c>
      <c r="R5029" s="4" t="str">
        <f t="shared" ca="1" si="78"/>
        <v>Kempster RM and Egeberg CA (2020). SharkBase citizen science global chondrichthyan sighting database. Support Our Sharks Ocean Conservation Society. Version 2020.08. www.supportoursharks.com (consulted on 01/08/2020)</v>
      </c>
    </row>
    <row r="5030" spans="1:18" ht="15.75" customHeight="1" x14ac:dyDescent="0.25">
      <c r="A5030">
        <v>5063</v>
      </c>
      <c r="B5030" t="s">
        <v>124</v>
      </c>
      <c r="C5030" t="s">
        <v>142</v>
      </c>
      <c r="D5030" t="s">
        <v>20</v>
      </c>
      <c r="E5030" t="s">
        <v>1173</v>
      </c>
      <c r="F5030" s="7">
        <v>-8.3373987090000004</v>
      </c>
      <c r="G5030" s="7">
        <v>116.0418742</v>
      </c>
      <c r="H5030" s="8">
        <v>43053</v>
      </c>
      <c r="I5030" t="s">
        <v>1457</v>
      </c>
      <c r="J5030" t="s">
        <v>23</v>
      </c>
      <c r="K5030" t="s">
        <v>28</v>
      </c>
      <c r="L5030">
        <v>30</v>
      </c>
      <c r="M5030" s="7">
        <v>1</v>
      </c>
      <c r="N5030" s="7">
        <v>1.5</v>
      </c>
      <c r="O5030" t="s">
        <v>25</v>
      </c>
      <c r="R5030" s="4" t="str">
        <f t="shared" ca="1" si="78"/>
        <v>Kempster RM and Egeberg CA (2020). SharkBase citizen science global chondrichthyan sighting database. Support Our Sharks Ocean Conservation Society. Version 2020.08. www.supportoursharks.com (consulted on 01/08/2020)</v>
      </c>
    </row>
    <row r="5031" spans="1:18" ht="15.75" customHeight="1" x14ac:dyDescent="0.25">
      <c r="A5031">
        <v>5064</v>
      </c>
      <c r="B5031" t="s">
        <v>124</v>
      </c>
      <c r="C5031" t="s">
        <v>142</v>
      </c>
      <c r="D5031" t="s">
        <v>20</v>
      </c>
      <c r="E5031" t="s">
        <v>1173</v>
      </c>
      <c r="F5031" s="7">
        <v>-8.3389273300000006</v>
      </c>
      <c r="G5031" s="7">
        <v>116.04204590000001</v>
      </c>
      <c r="H5031" s="8">
        <v>43055</v>
      </c>
      <c r="I5031" t="s">
        <v>1457</v>
      </c>
      <c r="J5031" t="s">
        <v>23</v>
      </c>
      <c r="K5031" t="s">
        <v>28</v>
      </c>
      <c r="L5031">
        <v>35</v>
      </c>
      <c r="M5031" s="7">
        <v>1</v>
      </c>
      <c r="N5031" s="7">
        <v>1.5</v>
      </c>
      <c r="O5031" t="s">
        <v>25</v>
      </c>
      <c r="R5031" s="4" t="str">
        <f t="shared" ca="1" si="78"/>
        <v>Kempster RM and Egeberg CA (2020). SharkBase citizen science global chondrichthyan sighting database. Support Our Sharks Ocean Conservation Society. Version 2020.08. www.supportoursharks.com (consulted on 01/08/2020)</v>
      </c>
    </row>
    <row r="5032" spans="1:18" ht="15.75" customHeight="1" x14ac:dyDescent="0.25">
      <c r="A5032">
        <v>5065</v>
      </c>
      <c r="B5032" t="s">
        <v>124</v>
      </c>
      <c r="C5032" t="s">
        <v>142</v>
      </c>
      <c r="D5032" t="s">
        <v>20</v>
      </c>
      <c r="E5032" t="s">
        <v>1173</v>
      </c>
      <c r="F5032" s="7">
        <v>-8.3382479430000007</v>
      </c>
      <c r="G5032" s="7">
        <v>116.0417025</v>
      </c>
      <c r="H5032" s="8">
        <v>43055</v>
      </c>
      <c r="I5032" t="s">
        <v>1457</v>
      </c>
      <c r="J5032" t="s">
        <v>23</v>
      </c>
      <c r="K5032" t="s">
        <v>28</v>
      </c>
      <c r="L5032">
        <v>35</v>
      </c>
      <c r="M5032" s="7">
        <v>1</v>
      </c>
      <c r="N5032" s="7">
        <v>1.6</v>
      </c>
      <c r="O5032" t="s">
        <v>25</v>
      </c>
      <c r="R5032" s="4" t="str">
        <f t="shared" ca="1" si="78"/>
        <v>Kempster RM and Egeberg CA (2020). SharkBase citizen science global chondrichthyan sighting database. Support Our Sharks Ocean Conservation Society. Version 2020.08. www.supportoursharks.com (consulted on 01/08/2020)</v>
      </c>
    </row>
    <row r="5033" spans="1:18" ht="15.75" customHeight="1" x14ac:dyDescent="0.25">
      <c r="A5033">
        <v>5066</v>
      </c>
      <c r="B5033" t="s">
        <v>382</v>
      </c>
      <c r="C5033" t="s">
        <v>383</v>
      </c>
      <c r="D5033" t="s">
        <v>20</v>
      </c>
      <c r="E5033" t="s">
        <v>76</v>
      </c>
      <c r="F5033" s="7">
        <v>-32.716958179999999</v>
      </c>
      <c r="G5033" s="7">
        <v>152.1413503</v>
      </c>
      <c r="H5033" s="8">
        <v>43059</v>
      </c>
      <c r="J5033" t="s">
        <v>23</v>
      </c>
      <c r="K5033" t="s">
        <v>28</v>
      </c>
      <c r="L5033">
        <v>10</v>
      </c>
      <c r="M5033" s="7">
        <v>6</v>
      </c>
      <c r="N5033" s="7">
        <v>1.2</v>
      </c>
      <c r="O5033" t="s">
        <v>25</v>
      </c>
      <c r="R5033" s="4" t="str">
        <f t="shared" ca="1" si="78"/>
        <v>Kempster RM and Egeberg CA (2020). SharkBase citizen science global chondrichthyan sighting database. Support Our Sharks Ocean Conservation Society. Version 2020.08. www.supportoursharks.com (consulted on 01/08/2020)</v>
      </c>
    </row>
    <row r="5034" spans="1:18" ht="15.75" customHeight="1" x14ac:dyDescent="0.25">
      <c r="A5034">
        <v>5067</v>
      </c>
      <c r="B5034" t="s">
        <v>1062</v>
      </c>
      <c r="C5034" t="s">
        <v>1063</v>
      </c>
      <c r="D5034" t="s">
        <v>20</v>
      </c>
      <c r="E5034" t="s">
        <v>76</v>
      </c>
      <c r="F5034" s="7">
        <v>-32.717299480000001</v>
      </c>
      <c r="G5034" s="7">
        <v>152.1416025</v>
      </c>
      <c r="H5034" s="8">
        <v>43059</v>
      </c>
      <c r="I5034" t="s">
        <v>566</v>
      </c>
      <c r="J5034" t="s">
        <v>23</v>
      </c>
      <c r="K5034" t="s">
        <v>28</v>
      </c>
      <c r="L5034">
        <v>12</v>
      </c>
      <c r="M5034" s="7">
        <v>5</v>
      </c>
      <c r="N5034" s="7">
        <v>0.8</v>
      </c>
      <c r="O5034" t="s">
        <v>25</v>
      </c>
      <c r="R5034" s="4" t="str">
        <f t="shared" ca="1" si="78"/>
        <v>Kempster RM and Egeberg CA (2020). SharkBase citizen science global chondrichthyan sighting database. Support Our Sharks Ocean Conservation Society. Version 2020.08. www.supportoursharks.com (consulted on 01/08/2020)</v>
      </c>
    </row>
    <row r="5035" spans="1:18" ht="15.75" customHeight="1" x14ac:dyDescent="0.25">
      <c r="A5035">
        <v>5068</v>
      </c>
      <c r="B5035" t="s">
        <v>394</v>
      </c>
      <c r="C5035" t="s">
        <v>1756</v>
      </c>
      <c r="D5035" t="s">
        <v>20</v>
      </c>
      <c r="E5035" t="s">
        <v>76</v>
      </c>
      <c r="F5035" s="7">
        <v>-32.717310859999998</v>
      </c>
      <c r="G5035" s="7">
        <v>152.14148829999999</v>
      </c>
      <c r="H5035" s="8">
        <v>43059</v>
      </c>
      <c r="I5035" t="s">
        <v>566</v>
      </c>
      <c r="J5035" t="s">
        <v>23</v>
      </c>
      <c r="K5035" t="s">
        <v>28</v>
      </c>
      <c r="L5035">
        <v>12</v>
      </c>
      <c r="M5035" s="7">
        <v>2</v>
      </c>
      <c r="O5035" t="s">
        <v>25</v>
      </c>
      <c r="R5035" s="4" t="str">
        <f t="shared" ca="1" si="78"/>
        <v>Kempster RM and Egeberg CA (2020). SharkBase citizen science global chondrichthyan sighting database. Support Our Sharks Ocean Conservation Society. Version 2020.08. www.supportoursharks.com (consulted on 01/08/2020)</v>
      </c>
    </row>
    <row r="5036" spans="1:18" ht="15.75" customHeight="1" x14ac:dyDescent="0.25">
      <c r="A5036">
        <v>5069</v>
      </c>
      <c r="B5036" t="s">
        <v>394</v>
      </c>
      <c r="C5036" t="s">
        <v>1756</v>
      </c>
      <c r="D5036" t="s">
        <v>20</v>
      </c>
      <c r="E5036" t="s">
        <v>76</v>
      </c>
      <c r="F5036" s="7">
        <v>-32.717310859999998</v>
      </c>
      <c r="G5036" s="7">
        <v>152.14148829999999</v>
      </c>
      <c r="H5036" s="8">
        <v>43059</v>
      </c>
      <c r="I5036" t="s">
        <v>566</v>
      </c>
      <c r="J5036" t="s">
        <v>23</v>
      </c>
      <c r="K5036" t="s">
        <v>28</v>
      </c>
      <c r="L5036">
        <v>12</v>
      </c>
      <c r="M5036" s="7">
        <v>2</v>
      </c>
      <c r="O5036" t="s">
        <v>25</v>
      </c>
      <c r="R5036" s="4" t="str">
        <f t="shared" ca="1" si="78"/>
        <v>Kempster RM and Egeberg CA (2020). SharkBase citizen science global chondrichthyan sighting database. Support Our Sharks Ocean Conservation Society. Version 2020.08. www.supportoursharks.com (consulted on 01/08/2020)</v>
      </c>
    </row>
    <row r="5037" spans="1:18" ht="15.75" customHeight="1" x14ac:dyDescent="0.25">
      <c r="A5037">
        <v>5070</v>
      </c>
      <c r="B5037" t="s">
        <v>808</v>
      </c>
      <c r="C5037" t="s">
        <v>809</v>
      </c>
      <c r="D5037" t="s">
        <v>20</v>
      </c>
      <c r="E5037" t="s">
        <v>76</v>
      </c>
      <c r="F5037" s="7">
        <v>-32.717460789999997</v>
      </c>
      <c r="G5037" s="7">
        <v>152.14135329999999</v>
      </c>
      <c r="H5037" s="8">
        <v>43059</v>
      </c>
      <c r="I5037" t="s">
        <v>566</v>
      </c>
      <c r="J5037" t="s">
        <v>23</v>
      </c>
      <c r="K5037" t="s">
        <v>28</v>
      </c>
      <c r="L5037">
        <v>10</v>
      </c>
      <c r="M5037" s="7">
        <v>2</v>
      </c>
      <c r="O5037" t="s">
        <v>25</v>
      </c>
      <c r="R5037" s="4" t="str">
        <f t="shared" ca="1" si="78"/>
        <v>Kempster RM and Egeberg CA (2020). SharkBase citizen science global chondrichthyan sighting database. Support Our Sharks Ocean Conservation Society. Version 2020.08. www.supportoursharks.com (consulted on 01/08/2020)</v>
      </c>
    </row>
    <row r="5038" spans="1:18" ht="15.75" customHeight="1" x14ac:dyDescent="0.25">
      <c r="A5038">
        <v>5071</v>
      </c>
      <c r="B5038" t="s">
        <v>238</v>
      </c>
      <c r="C5038" t="s">
        <v>239</v>
      </c>
      <c r="D5038" t="s">
        <v>20</v>
      </c>
      <c r="E5038" t="s">
        <v>76</v>
      </c>
      <c r="F5038" s="7">
        <v>-32.718772360000003</v>
      </c>
      <c r="G5038" s="7">
        <v>152.14314909999999</v>
      </c>
      <c r="H5038" s="8">
        <v>43059</v>
      </c>
      <c r="I5038" t="s">
        <v>566</v>
      </c>
      <c r="J5038" t="s">
        <v>23</v>
      </c>
      <c r="K5038" t="s">
        <v>28</v>
      </c>
      <c r="L5038">
        <v>10</v>
      </c>
      <c r="M5038" s="7">
        <v>2</v>
      </c>
      <c r="N5038" s="7">
        <v>0.7</v>
      </c>
      <c r="O5038" t="s">
        <v>25</v>
      </c>
      <c r="R5038" s="4" t="str">
        <f t="shared" ca="1" si="78"/>
        <v>Kempster RM and Egeberg CA (2020). SharkBase citizen science global chondrichthyan sighting database. Support Our Sharks Ocean Conservation Society. Version 2020.08. www.supportoursharks.com (consulted on 01/08/2020)</v>
      </c>
    </row>
    <row r="5039" spans="1:18" ht="15.75" customHeight="1" x14ac:dyDescent="0.25">
      <c r="A5039">
        <v>5072</v>
      </c>
      <c r="B5039" t="s">
        <v>18</v>
      </c>
      <c r="C5039" t="s">
        <v>943</v>
      </c>
      <c r="D5039" t="s">
        <v>20</v>
      </c>
      <c r="E5039" t="s">
        <v>1173</v>
      </c>
      <c r="F5039" s="7">
        <v>-8.3589916249999998</v>
      </c>
      <c r="G5039" s="7">
        <v>116.0289921</v>
      </c>
      <c r="H5039" s="8">
        <v>43057</v>
      </c>
      <c r="I5039" t="s">
        <v>1176</v>
      </c>
      <c r="J5039" t="s">
        <v>63</v>
      </c>
      <c r="K5039" t="s">
        <v>63</v>
      </c>
      <c r="L5039">
        <v>27</v>
      </c>
      <c r="M5039" s="7">
        <v>1</v>
      </c>
      <c r="N5039" s="7">
        <v>1.25</v>
      </c>
      <c r="O5039" t="s">
        <v>25</v>
      </c>
      <c r="R5039" s="4" t="str">
        <f t="shared" ca="1" si="78"/>
        <v>Kempster RM and Egeberg CA (2020). SharkBase citizen science global chondrichthyan sighting database. Support Our Sharks Ocean Conservation Society. Version 2020.08. www.supportoursharks.com (consulted on 01/08/2020)</v>
      </c>
    </row>
    <row r="5040" spans="1:18" ht="15.75" customHeight="1" x14ac:dyDescent="0.25">
      <c r="A5040">
        <v>5073</v>
      </c>
      <c r="B5040" t="s">
        <v>1131</v>
      </c>
      <c r="C5040" t="s">
        <v>1132</v>
      </c>
      <c r="D5040" t="s">
        <v>20</v>
      </c>
      <c r="E5040" t="s">
        <v>1173</v>
      </c>
      <c r="F5040" s="7">
        <v>-8.3580575170000007</v>
      </c>
      <c r="G5040" s="7">
        <v>116.02873460000001</v>
      </c>
      <c r="H5040" s="8">
        <v>43057</v>
      </c>
      <c r="I5040" t="s">
        <v>1176</v>
      </c>
      <c r="J5040" t="s">
        <v>63</v>
      </c>
      <c r="K5040" t="s">
        <v>63</v>
      </c>
      <c r="L5040">
        <v>12</v>
      </c>
      <c r="M5040" s="7">
        <v>1</v>
      </c>
      <c r="N5040" s="7">
        <v>0.7</v>
      </c>
      <c r="O5040" t="s">
        <v>25</v>
      </c>
      <c r="R5040" s="4" t="str">
        <f t="shared" ca="1" si="78"/>
        <v>Kempster RM and Egeberg CA (2020). SharkBase citizen science global chondrichthyan sighting database. Support Our Sharks Ocean Conservation Society. Version 2020.08. www.supportoursharks.com (consulted on 01/08/2020)</v>
      </c>
    </row>
    <row r="5041" spans="1:18" ht="15.75" customHeight="1" x14ac:dyDescent="0.25">
      <c r="A5041">
        <v>5074</v>
      </c>
      <c r="B5041" t="s">
        <v>1131</v>
      </c>
      <c r="C5041" t="s">
        <v>1132</v>
      </c>
      <c r="D5041" t="s">
        <v>20</v>
      </c>
      <c r="E5041" t="s">
        <v>1173</v>
      </c>
      <c r="F5041" s="7">
        <v>-8.3584821120000008</v>
      </c>
      <c r="G5041" s="7">
        <v>116.0283913</v>
      </c>
      <c r="H5041" s="8">
        <v>43057</v>
      </c>
      <c r="I5041" t="s">
        <v>1176</v>
      </c>
      <c r="J5041" t="s">
        <v>63</v>
      </c>
      <c r="K5041" t="s">
        <v>63</v>
      </c>
      <c r="L5041">
        <v>12</v>
      </c>
      <c r="M5041" s="7">
        <v>1</v>
      </c>
      <c r="N5041" s="7">
        <v>0.7</v>
      </c>
      <c r="O5041" t="s">
        <v>25</v>
      </c>
      <c r="R5041" s="4" t="str">
        <f t="shared" ca="1" si="78"/>
        <v>Kempster RM and Egeberg CA (2020). SharkBase citizen science global chondrichthyan sighting database. Support Our Sharks Ocean Conservation Society. Version 2020.08. www.supportoursharks.com (consulted on 01/08/2020)</v>
      </c>
    </row>
    <row r="5042" spans="1:18" ht="15.75" customHeight="1" x14ac:dyDescent="0.25">
      <c r="A5042">
        <v>5075</v>
      </c>
      <c r="B5042" t="s">
        <v>95</v>
      </c>
      <c r="C5042" t="s">
        <v>743</v>
      </c>
      <c r="D5042" t="s">
        <v>20</v>
      </c>
      <c r="E5042" t="s">
        <v>1173</v>
      </c>
      <c r="F5042" s="7">
        <v>-8.3576329210000004</v>
      </c>
      <c r="G5042" s="7">
        <v>116.02882049999999</v>
      </c>
      <c r="H5042" s="8">
        <v>43057</v>
      </c>
      <c r="I5042" t="s">
        <v>1176</v>
      </c>
      <c r="J5042" t="s">
        <v>63</v>
      </c>
      <c r="K5042" t="s">
        <v>63</v>
      </c>
      <c r="L5042">
        <v>19</v>
      </c>
      <c r="M5042" s="7">
        <v>1</v>
      </c>
      <c r="N5042" s="7">
        <v>0.35</v>
      </c>
      <c r="O5042" t="s">
        <v>25</v>
      </c>
      <c r="R5042" s="4" t="str">
        <f t="shared" ca="1" si="78"/>
        <v>Kempster RM and Egeberg CA (2020). SharkBase citizen science global chondrichthyan sighting database. Support Our Sharks Ocean Conservation Society. Version 2020.08. www.supportoursharks.com (consulted on 01/08/2020)</v>
      </c>
    </row>
    <row r="5043" spans="1:18" ht="15.75" customHeight="1" x14ac:dyDescent="0.25">
      <c r="A5043">
        <v>5076</v>
      </c>
      <c r="B5043" t="s">
        <v>18</v>
      </c>
      <c r="C5043" t="s">
        <v>19</v>
      </c>
      <c r="D5043" t="s">
        <v>20</v>
      </c>
      <c r="E5043" t="s">
        <v>1173</v>
      </c>
      <c r="F5043" s="7">
        <v>-8.343536083</v>
      </c>
      <c r="G5043" s="7">
        <v>116.02710380000001</v>
      </c>
      <c r="H5043" s="8">
        <v>43056</v>
      </c>
      <c r="I5043" t="s">
        <v>1174</v>
      </c>
      <c r="J5043" t="s">
        <v>63</v>
      </c>
      <c r="K5043" t="s">
        <v>63</v>
      </c>
      <c r="L5043">
        <v>18</v>
      </c>
      <c r="M5043" s="7">
        <v>2</v>
      </c>
      <c r="N5043" s="7">
        <v>1</v>
      </c>
      <c r="O5043" t="s">
        <v>25</v>
      </c>
      <c r="R5043" s="4" t="str">
        <f t="shared" ca="1" si="78"/>
        <v>Kempster RM and Egeberg CA (2020). SharkBase citizen science global chondrichthyan sighting database. Support Our Sharks Ocean Conservation Society. Version 2020.08. www.supportoursharks.com (consulted on 01/08/2020)</v>
      </c>
    </row>
    <row r="5044" spans="1:18" ht="15.75" customHeight="1" x14ac:dyDescent="0.25">
      <c r="A5044">
        <v>5077</v>
      </c>
      <c r="B5044" t="s">
        <v>18</v>
      </c>
      <c r="C5044" t="s">
        <v>943</v>
      </c>
      <c r="D5044" t="s">
        <v>20</v>
      </c>
      <c r="E5044" t="s">
        <v>1173</v>
      </c>
      <c r="F5044" s="7">
        <v>-8.3437059280000003</v>
      </c>
      <c r="G5044" s="7">
        <v>116.0268464</v>
      </c>
      <c r="H5044" s="8">
        <v>43056</v>
      </c>
      <c r="I5044" t="s">
        <v>1174</v>
      </c>
      <c r="J5044" t="s">
        <v>63</v>
      </c>
      <c r="K5044" t="s">
        <v>63</v>
      </c>
      <c r="L5044">
        <v>18</v>
      </c>
      <c r="M5044" s="7">
        <v>1</v>
      </c>
      <c r="N5044" s="7">
        <v>0.9</v>
      </c>
      <c r="O5044" t="s">
        <v>25</v>
      </c>
      <c r="R5044" s="4" t="str">
        <f t="shared" ca="1" si="78"/>
        <v>Kempster RM and Egeberg CA (2020). SharkBase citizen science global chondrichthyan sighting database. Support Our Sharks Ocean Conservation Society. Version 2020.08. www.supportoursharks.com (consulted on 01/08/2020)</v>
      </c>
    </row>
    <row r="5045" spans="1:18" ht="15.75" customHeight="1" x14ac:dyDescent="0.25">
      <c r="A5045">
        <v>5078</v>
      </c>
      <c r="B5045" t="s">
        <v>98</v>
      </c>
      <c r="C5045" t="s">
        <v>701</v>
      </c>
      <c r="D5045" t="s">
        <v>20</v>
      </c>
      <c r="E5045" t="s">
        <v>1173</v>
      </c>
      <c r="F5045" s="7">
        <v>-8.3432813170000006</v>
      </c>
      <c r="G5045" s="7">
        <v>116.0263314</v>
      </c>
      <c r="H5045" s="8">
        <v>43056</v>
      </c>
      <c r="I5045" t="s">
        <v>1174</v>
      </c>
      <c r="J5045" t="s">
        <v>63</v>
      </c>
      <c r="K5045" t="s">
        <v>63</v>
      </c>
      <c r="L5045">
        <v>20</v>
      </c>
      <c r="M5045" s="7">
        <v>1</v>
      </c>
      <c r="N5045" s="7">
        <v>0.45</v>
      </c>
      <c r="O5045" t="s">
        <v>25</v>
      </c>
      <c r="R5045" s="4" t="str">
        <f t="shared" ca="1" si="78"/>
        <v>Kempster RM and Egeberg CA (2020). SharkBase citizen science global chondrichthyan sighting database. Support Our Sharks Ocean Conservation Society. Version 2020.08. www.supportoursharks.com (consulted on 01/08/2020)</v>
      </c>
    </row>
    <row r="5046" spans="1:18" ht="15.75" customHeight="1" x14ac:dyDescent="0.25">
      <c r="A5046">
        <v>5079</v>
      </c>
      <c r="B5046" t="s">
        <v>95</v>
      </c>
      <c r="C5046" t="s">
        <v>743</v>
      </c>
      <c r="D5046" t="s">
        <v>20</v>
      </c>
      <c r="E5046" t="s">
        <v>1173</v>
      </c>
      <c r="F5046" s="7">
        <v>-8.3437908499999995</v>
      </c>
      <c r="G5046" s="7">
        <v>116.02676049999999</v>
      </c>
      <c r="H5046" s="8">
        <v>43056</v>
      </c>
      <c r="I5046" t="s">
        <v>1174</v>
      </c>
      <c r="J5046" t="s">
        <v>63</v>
      </c>
      <c r="K5046" t="s">
        <v>63</v>
      </c>
      <c r="L5046">
        <v>19</v>
      </c>
      <c r="M5046" s="7">
        <v>1</v>
      </c>
      <c r="N5046" s="7">
        <v>0.4</v>
      </c>
      <c r="O5046" t="s">
        <v>25</v>
      </c>
      <c r="R5046" s="4" t="str">
        <f t="shared" ca="1" si="78"/>
        <v>Kempster RM and Egeberg CA (2020). SharkBase citizen science global chondrichthyan sighting database. Support Our Sharks Ocean Conservation Society. Version 2020.08. www.supportoursharks.com (consulted on 01/08/2020)</v>
      </c>
    </row>
    <row r="5047" spans="1:18" ht="15.75" customHeight="1" x14ac:dyDescent="0.25">
      <c r="A5047">
        <v>5080</v>
      </c>
      <c r="B5047" t="s">
        <v>1131</v>
      </c>
      <c r="C5047" t="s">
        <v>1132</v>
      </c>
      <c r="D5047" t="s">
        <v>20</v>
      </c>
      <c r="E5047" t="s">
        <v>1173</v>
      </c>
      <c r="F5047" s="7">
        <v>-8.3582273550000004</v>
      </c>
      <c r="G5047" s="7">
        <v>116.0289921</v>
      </c>
      <c r="H5047" s="8">
        <v>43054</v>
      </c>
      <c r="I5047" t="s">
        <v>1176</v>
      </c>
      <c r="J5047" t="s">
        <v>63</v>
      </c>
      <c r="K5047" t="s">
        <v>63</v>
      </c>
      <c r="L5047">
        <v>12</v>
      </c>
      <c r="M5047" s="7">
        <v>32</v>
      </c>
      <c r="N5047" s="7">
        <v>0.7</v>
      </c>
      <c r="O5047" t="s">
        <v>25</v>
      </c>
      <c r="R5047" s="4" t="str">
        <f t="shared" ca="1" si="78"/>
        <v>Kempster RM and Egeberg CA (2020). SharkBase citizen science global chondrichthyan sighting database. Support Our Sharks Ocean Conservation Society. Version 2020.08. www.supportoursharks.com (consulted on 01/08/2020)</v>
      </c>
    </row>
    <row r="5048" spans="1:18" ht="15.75" customHeight="1" x14ac:dyDescent="0.25">
      <c r="A5048">
        <v>5081</v>
      </c>
      <c r="B5048" t="s">
        <v>1131</v>
      </c>
      <c r="C5048" t="s">
        <v>1132</v>
      </c>
      <c r="D5048" t="s">
        <v>20</v>
      </c>
      <c r="E5048" t="s">
        <v>1173</v>
      </c>
      <c r="F5048" s="7">
        <v>-8.3576329210000004</v>
      </c>
      <c r="G5048" s="7">
        <v>116.02873460000001</v>
      </c>
      <c r="H5048" s="8">
        <v>43044</v>
      </c>
      <c r="I5048" t="s">
        <v>1176</v>
      </c>
      <c r="J5048" t="s">
        <v>63</v>
      </c>
      <c r="K5048" t="s">
        <v>63</v>
      </c>
      <c r="L5048">
        <v>23</v>
      </c>
      <c r="M5048" s="7">
        <v>13</v>
      </c>
      <c r="O5048" t="s">
        <v>25</v>
      </c>
      <c r="R5048" s="4" t="str">
        <f t="shared" ca="1" si="78"/>
        <v>Kempster RM and Egeberg CA (2020). SharkBase citizen science global chondrichthyan sighting database. Support Our Sharks Ocean Conservation Society. Version 2020.08. www.supportoursharks.com (consulted on 01/08/2020)</v>
      </c>
    </row>
    <row r="5049" spans="1:18" ht="15.75" customHeight="1" x14ac:dyDescent="0.25">
      <c r="A5049">
        <v>5082</v>
      </c>
      <c r="B5049" t="s">
        <v>18</v>
      </c>
      <c r="C5049" t="s">
        <v>943</v>
      </c>
      <c r="D5049" t="s">
        <v>20</v>
      </c>
      <c r="E5049" t="s">
        <v>1173</v>
      </c>
      <c r="F5049" s="7">
        <v>-8.3582273550000004</v>
      </c>
      <c r="G5049" s="7">
        <v>116.028048</v>
      </c>
      <c r="H5049" s="8">
        <v>43044</v>
      </c>
      <c r="I5049" t="s">
        <v>1176</v>
      </c>
      <c r="J5049" t="s">
        <v>63</v>
      </c>
      <c r="K5049" t="s">
        <v>63</v>
      </c>
      <c r="L5049">
        <v>23</v>
      </c>
      <c r="M5049" s="7">
        <v>3</v>
      </c>
      <c r="O5049" t="s">
        <v>25</v>
      </c>
      <c r="R5049" s="4" t="str">
        <f t="shared" ca="1" si="78"/>
        <v>Kempster RM and Egeberg CA (2020). SharkBase citizen science global chondrichthyan sighting database. Support Our Sharks Ocean Conservation Society. Version 2020.08. www.supportoursharks.com (consulted on 01/08/2020)</v>
      </c>
    </row>
    <row r="5050" spans="1:18" ht="15.75" customHeight="1" x14ac:dyDescent="0.25">
      <c r="A5050">
        <v>5083</v>
      </c>
      <c r="B5050" t="s">
        <v>64</v>
      </c>
      <c r="C5050" t="s">
        <v>65</v>
      </c>
      <c r="D5050" t="s">
        <v>20</v>
      </c>
      <c r="E5050" t="s">
        <v>1173</v>
      </c>
      <c r="F5050" s="7">
        <v>-8.3372517869999996</v>
      </c>
      <c r="G5050" s="7">
        <v>116.0360302</v>
      </c>
      <c r="H5050" s="8">
        <v>43045</v>
      </c>
      <c r="I5050" t="s">
        <v>1457</v>
      </c>
      <c r="J5050" t="s">
        <v>63</v>
      </c>
      <c r="K5050" t="s">
        <v>63</v>
      </c>
      <c r="L5050">
        <v>30</v>
      </c>
      <c r="M5050" s="7">
        <v>1</v>
      </c>
      <c r="O5050" t="s">
        <v>25</v>
      </c>
      <c r="R5050" s="4" t="str">
        <f t="shared" ca="1" si="78"/>
        <v>Kempster RM and Egeberg CA (2020). SharkBase citizen science global chondrichthyan sighting database. Support Our Sharks Ocean Conservation Society. Version 2020.08. www.supportoursharks.com (consulted on 01/08/2020)</v>
      </c>
    </row>
    <row r="5051" spans="1:18" ht="15.75" customHeight="1" x14ac:dyDescent="0.25">
      <c r="A5051">
        <v>5084</v>
      </c>
      <c r="B5051" t="s">
        <v>18</v>
      </c>
      <c r="C5051" t="s">
        <v>943</v>
      </c>
      <c r="D5051" t="s">
        <v>20</v>
      </c>
      <c r="E5051" t="s">
        <v>1173</v>
      </c>
      <c r="F5051" s="7">
        <v>-8.3371668640000003</v>
      </c>
      <c r="G5051" s="7">
        <v>116.0384335</v>
      </c>
      <c r="H5051" s="8">
        <v>43045</v>
      </c>
      <c r="I5051" t="s">
        <v>1457</v>
      </c>
      <c r="J5051" t="s">
        <v>63</v>
      </c>
      <c r="K5051" t="s">
        <v>63</v>
      </c>
      <c r="L5051">
        <v>30</v>
      </c>
      <c r="M5051" s="7">
        <v>7</v>
      </c>
      <c r="O5051" t="s">
        <v>25</v>
      </c>
      <c r="R5051" s="4" t="str">
        <f t="shared" ca="1" si="78"/>
        <v>Kempster RM and Egeberg CA (2020). SharkBase citizen science global chondrichthyan sighting database. Support Our Sharks Ocean Conservation Society. Version 2020.08. www.supportoursharks.com (consulted on 01/08/2020)</v>
      </c>
    </row>
    <row r="5052" spans="1:18" ht="15.75" customHeight="1" x14ac:dyDescent="0.25">
      <c r="A5052">
        <v>5085</v>
      </c>
      <c r="B5052" t="s">
        <v>64</v>
      </c>
      <c r="C5052" t="s">
        <v>65</v>
      </c>
      <c r="D5052" t="s">
        <v>20</v>
      </c>
      <c r="E5052" t="s">
        <v>1173</v>
      </c>
      <c r="F5052" s="7">
        <v>-8.3439606939999997</v>
      </c>
      <c r="G5052" s="7">
        <v>116.02650300000001</v>
      </c>
      <c r="H5052" s="8">
        <v>43047</v>
      </c>
      <c r="I5052" t="s">
        <v>1174</v>
      </c>
      <c r="J5052" t="s">
        <v>63</v>
      </c>
      <c r="K5052" t="s">
        <v>63</v>
      </c>
      <c r="L5052">
        <v>25.5</v>
      </c>
      <c r="M5052" s="7">
        <v>1</v>
      </c>
      <c r="O5052" t="s">
        <v>25</v>
      </c>
      <c r="R5052" s="4" t="str">
        <f t="shared" ca="1" si="78"/>
        <v>Kempster RM and Egeberg CA (2020). SharkBase citizen science global chondrichthyan sighting database. Support Our Sharks Ocean Conservation Society. Version 2020.08. www.supportoursharks.com (consulted on 01/08/2020)</v>
      </c>
    </row>
    <row r="5053" spans="1:18" ht="15.75" customHeight="1" x14ac:dyDescent="0.25">
      <c r="A5053">
        <v>5086</v>
      </c>
      <c r="B5053" t="s">
        <v>18</v>
      </c>
      <c r="C5053" t="s">
        <v>943</v>
      </c>
      <c r="D5053" t="s">
        <v>20</v>
      </c>
      <c r="E5053" t="s">
        <v>1173</v>
      </c>
      <c r="F5053" s="7">
        <v>-8.3433662389999999</v>
      </c>
      <c r="G5053" s="7">
        <v>116.0264172</v>
      </c>
      <c r="H5053" s="8">
        <v>43047</v>
      </c>
      <c r="I5053" t="s">
        <v>1174</v>
      </c>
      <c r="J5053" t="s">
        <v>63</v>
      </c>
      <c r="K5053" t="s">
        <v>63</v>
      </c>
      <c r="L5053">
        <v>25.5</v>
      </c>
      <c r="M5053" s="7">
        <v>4</v>
      </c>
      <c r="O5053" t="s">
        <v>25</v>
      </c>
      <c r="R5053" s="4" t="str">
        <f t="shared" ca="1" si="78"/>
        <v>Kempster RM and Egeberg CA (2020). SharkBase citizen science global chondrichthyan sighting database. Support Our Sharks Ocean Conservation Society. Version 2020.08. www.supportoursharks.com (consulted on 01/08/2020)</v>
      </c>
    </row>
    <row r="5054" spans="1:18" ht="15.75" customHeight="1" x14ac:dyDescent="0.25">
      <c r="A5054">
        <v>5087</v>
      </c>
      <c r="B5054" t="s">
        <v>1131</v>
      </c>
      <c r="C5054" t="s">
        <v>1132</v>
      </c>
      <c r="D5054" t="s">
        <v>20</v>
      </c>
      <c r="E5054" t="s">
        <v>1173</v>
      </c>
      <c r="F5054" s="7">
        <v>-8.3579725969999998</v>
      </c>
      <c r="G5054" s="7">
        <v>116.0282196</v>
      </c>
      <c r="H5054" s="8">
        <v>43042</v>
      </c>
      <c r="I5054" t="s">
        <v>1176</v>
      </c>
      <c r="J5054" t="s">
        <v>63</v>
      </c>
      <c r="K5054" t="s">
        <v>63</v>
      </c>
      <c r="L5054">
        <v>23</v>
      </c>
      <c r="M5054" s="7">
        <v>13</v>
      </c>
      <c r="O5054" t="s">
        <v>25</v>
      </c>
      <c r="R5054" s="4" t="str">
        <f t="shared" ca="1" si="78"/>
        <v>Kempster RM and Egeberg CA (2020). SharkBase citizen science global chondrichthyan sighting database. Support Our Sharks Ocean Conservation Society. Version 2020.08. www.supportoursharks.com (consulted on 01/08/2020)</v>
      </c>
    </row>
    <row r="5055" spans="1:18" ht="15.75" customHeight="1" x14ac:dyDescent="0.25">
      <c r="A5055">
        <v>5088</v>
      </c>
      <c r="B5055" t="s">
        <v>18</v>
      </c>
      <c r="C5055" t="s">
        <v>943</v>
      </c>
      <c r="D5055" t="s">
        <v>20</v>
      </c>
      <c r="E5055" t="s">
        <v>1173</v>
      </c>
      <c r="F5055" s="7">
        <v>-8.3576329210000004</v>
      </c>
      <c r="G5055" s="7">
        <v>116.02813380000001</v>
      </c>
      <c r="H5055" s="8">
        <v>43042</v>
      </c>
      <c r="I5055" t="s">
        <v>1176</v>
      </c>
      <c r="J5055" t="s">
        <v>63</v>
      </c>
      <c r="K5055" t="s">
        <v>63</v>
      </c>
      <c r="L5055">
        <v>23</v>
      </c>
      <c r="M5055" s="7">
        <v>2</v>
      </c>
      <c r="O5055" t="s">
        <v>25</v>
      </c>
      <c r="R5055" s="4" t="str">
        <f t="shared" ca="1" si="78"/>
        <v>Kempster RM and Egeberg CA (2020). SharkBase citizen science global chondrichthyan sighting database. Support Our Sharks Ocean Conservation Society. Version 2020.08. www.supportoursharks.com (consulted on 01/08/2020)</v>
      </c>
    </row>
    <row r="5056" spans="1:18" ht="15.75" customHeight="1" x14ac:dyDescent="0.25">
      <c r="A5056">
        <v>5089</v>
      </c>
      <c r="B5056" t="s">
        <v>18</v>
      </c>
      <c r="C5056" t="s">
        <v>943</v>
      </c>
      <c r="D5056" t="s">
        <v>20</v>
      </c>
      <c r="E5056" t="s">
        <v>1173</v>
      </c>
      <c r="F5056" s="7">
        <v>-8.3375065579999994</v>
      </c>
      <c r="G5056" s="7">
        <v>116.0383477</v>
      </c>
      <c r="H5056" s="8">
        <v>43043</v>
      </c>
      <c r="I5056" t="s">
        <v>1457</v>
      </c>
      <c r="J5056" t="s">
        <v>63</v>
      </c>
      <c r="K5056" t="s">
        <v>63</v>
      </c>
      <c r="L5056">
        <v>29</v>
      </c>
      <c r="M5056" s="7">
        <v>5</v>
      </c>
      <c r="O5056" t="s">
        <v>25</v>
      </c>
      <c r="R5056" s="4" t="str">
        <f t="shared" ca="1" si="78"/>
        <v>Kempster RM and Egeberg CA (2020). SharkBase citizen science global chondrichthyan sighting database. Support Our Sharks Ocean Conservation Society. Version 2020.08. www.supportoursharks.com (consulted on 01/08/2020)</v>
      </c>
    </row>
    <row r="5057" spans="1:18" ht="15.75" customHeight="1" x14ac:dyDescent="0.25">
      <c r="A5057">
        <v>5090</v>
      </c>
      <c r="B5057" t="s">
        <v>18</v>
      </c>
      <c r="C5057" t="s">
        <v>943</v>
      </c>
      <c r="D5057" t="s">
        <v>20</v>
      </c>
      <c r="E5057" t="s">
        <v>1173</v>
      </c>
      <c r="F5057" s="7">
        <v>-8.3375065579999994</v>
      </c>
      <c r="G5057" s="7">
        <v>116.0380902</v>
      </c>
      <c r="H5057" s="8">
        <v>43061</v>
      </c>
      <c r="I5057" t="s">
        <v>1457</v>
      </c>
      <c r="J5057" t="s">
        <v>63</v>
      </c>
      <c r="K5057" t="s">
        <v>63</v>
      </c>
      <c r="L5057">
        <v>9.5</v>
      </c>
      <c r="M5057" s="7">
        <v>4</v>
      </c>
      <c r="N5057" s="7">
        <v>0.85</v>
      </c>
      <c r="O5057" t="s">
        <v>25</v>
      </c>
      <c r="R5057" s="4" t="str">
        <f t="shared" ca="1" si="78"/>
        <v>Kempster RM and Egeberg CA (2020). SharkBase citizen science global chondrichthyan sighting database. Support Our Sharks Ocean Conservation Society. Version 2020.08. www.supportoursharks.com (consulted on 01/08/2020)</v>
      </c>
    </row>
    <row r="5058" spans="1:18" ht="15.75" customHeight="1" x14ac:dyDescent="0.25">
      <c r="A5058">
        <v>5091</v>
      </c>
      <c r="B5058" t="s">
        <v>18</v>
      </c>
      <c r="C5058" t="s">
        <v>943</v>
      </c>
      <c r="D5058" t="s">
        <v>20</v>
      </c>
      <c r="E5058" t="s">
        <v>1173</v>
      </c>
      <c r="F5058" s="7">
        <v>-8.3373367110000007</v>
      </c>
      <c r="G5058" s="7">
        <v>116.0380043</v>
      </c>
      <c r="H5058" s="8">
        <v>43061</v>
      </c>
      <c r="I5058" t="s">
        <v>1457</v>
      </c>
      <c r="J5058" t="s">
        <v>63</v>
      </c>
      <c r="K5058" t="s">
        <v>63</v>
      </c>
      <c r="L5058">
        <v>9.5</v>
      </c>
      <c r="M5058" s="7">
        <v>1</v>
      </c>
      <c r="N5058" s="7">
        <v>0.8</v>
      </c>
      <c r="O5058" t="s">
        <v>25</v>
      </c>
      <c r="R5058" s="4" t="str">
        <f t="shared" ca="1" si="78"/>
        <v>Kempster RM and Egeberg CA (2020). SharkBase citizen science global chondrichthyan sighting database. Support Our Sharks Ocean Conservation Society. Version 2020.08. www.supportoursharks.com (consulted on 01/08/2020)</v>
      </c>
    </row>
    <row r="5059" spans="1:18" ht="15.75" customHeight="1" x14ac:dyDescent="0.25">
      <c r="A5059">
        <v>5092</v>
      </c>
      <c r="B5059" t="s">
        <v>98</v>
      </c>
      <c r="C5059" t="s">
        <v>701</v>
      </c>
      <c r="D5059" t="s">
        <v>20</v>
      </c>
      <c r="E5059" t="s">
        <v>1173</v>
      </c>
      <c r="F5059" s="7">
        <v>-8.337421634</v>
      </c>
      <c r="G5059" s="7">
        <v>116.0379185</v>
      </c>
      <c r="H5059" s="8">
        <v>43061</v>
      </c>
      <c r="I5059" t="s">
        <v>1457</v>
      </c>
      <c r="J5059" t="s">
        <v>63</v>
      </c>
      <c r="K5059" t="s">
        <v>63</v>
      </c>
      <c r="L5059">
        <v>25</v>
      </c>
      <c r="M5059" s="7">
        <v>1</v>
      </c>
      <c r="N5059" s="7">
        <v>0.5</v>
      </c>
      <c r="O5059" t="s">
        <v>25</v>
      </c>
      <c r="R5059" s="4" t="str">
        <f t="shared" ref="R5059:R5122" ca="1" si="79">("Kempster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5060" spans="1:18" ht="15.75" customHeight="1" x14ac:dyDescent="0.25">
      <c r="A5060">
        <v>5093</v>
      </c>
      <c r="B5060" t="s">
        <v>18</v>
      </c>
      <c r="C5060" t="s">
        <v>943</v>
      </c>
      <c r="D5060" t="s">
        <v>20</v>
      </c>
      <c r="E5060" t="s">
        <v>1173</v>
      </c>
      <c r="F5060" s="7">
        <v>-8.344130539</v>
      </c>
      <c r="G5060" s="7">
        <v>116.0263314</v>
      </c>
      <c r="H5060" s="8">
        <v>43062</v>
      </c>
      <c r="I5060" t="s">
        <v>1174</v>
      </c>
      <c r="J5060" t="s">
        <v>63</v>
      </c>
      <c r="K5060" t="s">
        <v>63</v>
      </c>
      <c r="L5060">
        <v>12</v>
      </c>
      <c r="M5060" s="7">
        <v>1</v>
      </c>
      <c r="N5060" s="7">
        <v>1</v>
      </c>
      <c r="O5060" t="s">
        <v>25</v>
      </c>
      <c r="R5060" s="4" t="str">
        <f t="shared" ca="1" si="79"/>
        <v>Kempster RM and Egeberg CA (2020). SharkBase citizen science global chondrichthyan sighting database. Support Our Sharks Ocean Conservation Society. Version 2020.08. www.supportoursharks.com (consulted on 01/08/2020)</v>
      </c>
    </row>
    <row r="5061" spans="1:18" ht="15.75" customHeight="1" x14ac:dyDescent="0.25">
      <c r="A5061">
        <v>5094</v>
      </c>
      <c r="B5061" t="s">
        <v>18</v>
      </c>
      <c r="C5061" t="s">
        <v>19</v>
      </c>
      <c r="D5061" t="s">
        <v>20</v>
      </c>
      <c r="E5061" t="s">
        <v>76</v>
      </c>
      <c r="F5061" s="7">
        <v>-18.368178489999998</v>
      </c>
      <c r="G5061" s="7">
        <v>177.98565210000001</v>
      </c>
      <c r="H5061" s="8">
        <v>43040</v>
      </c>
      <c r="I5061" t="s">
        <v>1125</v>
      </c>
      <c r="J5061" t="s">
        <v>54</v>
      </c>
      <c r="K5061" t="s">
        <v>24</v>
      </c>
      <c r="L5061">
        <v>18</v>
      </c>
      <c r="M5061" s="7">
        <v>1</v>
      </c>
      <c r="N5061" s="7">
        <v>1.05</v>
      </c>
      <c r="O5061" t="s">
        <v>92</v>
      </c>
      <c r="Q5061" t="s">
        <v>952</v>
      </c>
      <c r="R5061" s="4" t="str">
        <f t="shared" ca="1" si="79"/>
        <v>Kempster RM and Egeberg CA (2020). SharkBase citizen science global chondrichthyan sighting database. Support Our Sharks Ocean Conservation Society. Version 2020.08. www.supportoursharks.com (consulted on 01/08/2020)</v>
      </c>
    </row>
    <row r="5062" spans="1:18" ht="15.75" customHeight="1" x14ac:dyDescent="0.25">
      <c r="A5062">
        <v>5095</v>
      </c>
      <c r="B5062" t="s">
        <v>18</v>
      </c>
      <c r="C5062" t="s">
        <v>19</v>
      </c>
      <c r="D5062" t="s">
        <v>20</v>
      </c>
      <c r="E5062" t="s">
        <v>76</v>
      </c>
      <c r="F5062" s="7">
        <v>-18.43601941</v>
      </c>
      <c r="G5062" s="7">
        <v>178.1289893</v>
      </c>
      <c r="H5062" s="8">
        <v>42750</v>
      </c>
      <c r="I5062" t="s">
        <v>1971</v>
      </c>
      <c r="J5062" t="s">
        <v>23</v>
      </c>
      <c r="K5062" t="s">
        <v>28</v>
      </c>
      <c r="L5062">
        <v>18</v>
      </c>
      <c r="M5062" s="7">
        <v>1</v>
      </c>
      <c r="N5062" s="7">
        <v>1.2</v>
      </c>
      <c r="O5062" t="s">
        <v>92</v>
      </c>
      <c r="Q5062" t="s">
        <v>952</v>
      </c>
      <c r="R5062" s="4" t="str">
        <f t="shared" ca="1" si="79"/>
        <v>Kempster RM and Egeberg CA (2020). SharkBase citizen science global chondrichthyan sighting database. Support Our Sharks Ocean Conservation Society. Version 2020.08. www.supportoursharks.com (consulted on 01/08/2020)</v>
      </c>
    </row>
    <row r="5063" spans="1:18" ht="15.75" customHeight="1" x14ac:dyDescent="0.25">
      <c r="A5063">
        <v>5096</v>
      </c>
      <c r="B5063" t="s">
        <v>18</v>
      </c>
      <c r="C5063" t="s">
        <v>943</v>
      </c>
      <c r="D5063" t="s">
        <v>20</v>
      </c>
      <c r="E5063" t="s">
        <v>1173</v>
      </c>
      <c r="F5063" s="7">
        <v>-8.3632039999999996</v>
      </c>
      <c r="G5063" s="7">
        <v>116.035158</v>
      </c>
      <c r="H5063" s="8">
        <v>43067</v>
      </c>
      <c r="I5063" t="s">
        <v>1176</v>
      </c>
      <c r="J5063" t="s">
        <v>63</v>
      </c>
      <c r="K5063" t="s">
        <v>63</v>
      </c>
      <c r="L5063">
        <v>21</v>
      </c>
      <c r="M5063" s="7">
        <v>1</v>
      </c>
      <c r="N5063" s="7">
        <v>1</v>
      </c>
      <c r="O5063" t="s">
        <v>25</v>
      </c>
      <c r="R5063" s="4" t="str">
        <f t="shared" ca="1" si="79"/>
        <v>Kempster RM and Egeberg CA (2020). SharkBase citizen science global chondrichthyan sighting database. Support Our Sharks Ocean Conservation Society. Version 2020.08. www.supportoursharks.com (consulted on 01/08/2020)</v>
      </c>
    </row>
    <row r="5064" spans="1:18" ht="15.75" customHeight="1" x14ac:dyDescent="0.25">
      <c r="A5064">
        <v>5097</v>
      </c>
      <c r="B5064" t="s">
        <v>18</v>
      </c>
      <c r="C5064" t="s">
        <v>943</v>
      </c>
      <c r="D5064" t="s">
        <v>20</v>
      </c>
      <c r="E5064" t="s">
        <v>1173</v>
      </c>
      <c r="F5064" s="7">
        <v>-8.3365494719999997</v>
      </c>
      <c r="G5064" s="7">
        <v>116.036896</v>
      </c>
      <c r="H5064" s="8">
        <v>43068</v>
      </c>
      <c r="I5064" t="s">
        <v>1457</v>
      </c>
      <c r="J5064" t="s">
        <v>63</v>
      </c>
      <c r="K5064" t="s">
        <v>63</v>
      </c>
      <c r="L5064">
        <v>10</v>
      </c>
      <c r="M5064" s="7">
        <v>3</v>
      </c>
      <c r="N5064" s="7">
        <v>0.85</v>
      </c>
      <c r="O5064" t="s">
        <v>25</v>
      </c>
      <c r="R5064" s="4" t="str">
        <f t="shared" ca="1" si="79"/>
        <v>Kempster RM and Egeberg CA (2020). SharkBase citizen science global chondrichthyan sighting database. Support Our Sharks Ocean Conservation Society. Version 2020.08. www.supportoursharks.com (consulted on 01/08/2020)</v>
      </c>
    </row>
    <row r="5065" spans="1:18" ht="15.75" customHeight="1" x14ac:dyDescent="0.25">
      <c r="A5065">
        <v>5098</v>
      </c>
      <c r="B5065" t="s">
        <v>18</v>
      </c>
      <c r="C5065" t="s">
        <v>943</v>
      </c>
      <c r="D5065" t="s">
        <v>20</v>
      </c>
      <c r="E5065" t="s">
        <v>1173</v>
      </c>
      <c r="F5065" s="7">
        <v>-8.3364910000000005</v>
      </c>
      <c r="G5065" s="7">
        <v>116.036574</v>
      </c>
      <c r="H5065" s="8">
        <v>43068</v>
      </c>
      <c r="I5065" t="s">
        <v>1457</v>
      </c>
      <c r="J5065" t="s">
        <v>63</v>
      </c>
      <c r="K5065" t="s">
        <v>63</v>
      </c>
      <c r="L5065">
        <v>10</v>
      </c>
      <c r="M5065" s="7">
        <v>1</v>
      </c>
      <c r="N5065" s="7">
        <v>0.75</v>
      </c>
      <c r="O5065" t="s">
        <v>25</v>
      </c>
      <c r="R5065" s="4" t="str">
        <f t="shared" ca="1" si="79"/>
        <v>Kempster RM and Egeberg CA (2020). SharkBase citizen science global chondrichthyan sighting database. Support Our Sharks Ocean Conservation Society. Version 2020.08. www.supportoursharks.com (consulted on 01/08/2020)</v>
      </c>
    </row>
    <row r="5066" spans="1:18" ht="15.75" customHeight="1" x14ac:dyDescent="0.25">
      <c r="A5066">
        <v>5099</v>
      </c>
      <c r="B5066" t="s">
        <v>18</v>
      </c>
      <c r="C5066" t="s">
        <v>943</v>
      </c>
      <c r="D5066" t="s">
        <v>20</v>
      </c>
      <c r="E5066" t="s">
        <v>1173</v>
      </c>
      <c r="F5066" s="7">
        <v>-8.3375914810000005</v>
      </c>
      <c r="G5066" s="7">
        <v>116.0378327</v>
      </c>
      <c r="H5066" s="8">
        <v>43025</v>
      </c>
      <c r="I5066" t="s">
        <v>1457</v>
      </c>
      <c r="J5066" t="s">
        <v>63</v>
      </c>
      <c r="K5066" t="s">
        <v>63</v>
      </c>
      <c r="L5066">
        <v>12</v>
      </c>
      <c r="M5066" s="7">
        <v>2</v>
      </c>
      <c r="N5066" s="7">
        <v>0.8</v>
      </c>
      <c r="O5066" t="s">
        <v>25</v>
      </c>
      <c r="R5066" s="4" t="str">
        <f t="shared" ca="1" si="79"/>
        <v>Kempster RM and Egeberg CA (2020). SharkBase citizen science global chondrichthyan sighting database. Support Our Sharks Ocean Conservation Society. Version 2020.08. www.supportoursharks.com (consulted on 01/08/2020)</v>
      </c>
    </row>
    <row r="5067" spans="1:18" ht="15.75" customHeight="1" x14ac:dyDescent="0.25">
      <c r="A5067">
        <v>5100</v>
      </c>
      <c r="B5067" t="s">
        <v>18</v>
      </c>
      <c r="C5067" t="s">
        <v>943</v>
      </c>
      <c r="D5067" t="s">
        <v>20</v>
      </c>
      <c r="E5067" t="s">
        <v>1173</v>
      </c>
      <c r="F5067" s="7">
        <v>-8.3376764049999998</v>
      </c>
      <c r="G5067" s="7">
        <v>116.0380043</v>
      </c>
      <c r="H5067" s="8">
        <v>43034</v>
      </c>
      <c r="I5067" t="s">
        <v>1457</v>
      </c>
      <c r="J5067" t="s">
        <v>63</v>
      </c>
      <c r="K5067" t="s">
        <v>63</v>
      </c>
      <c r="L5067">
        <v>30</v>
      </c>
      <c r="M5067" s="7">
        <v>5</v>
      </c>
      <c r="N5067" s="7">
        <v>1.5</v>
      </c>
      <c r="O5067" t="s">
        <v>25</v>
      </c>
      <c r="R5067" s="4" t="str">
        <f t="shared" ca="1" si="79"/>
        <v>Kempster RM and Egeberg CA (2020). SharkBase citizen science global chondrichthyan sighting database. Support Our Sharks Ocean Conservation Society. Version 2020.08. www.supportoursharks.com (consulted on 01/08/2020)</v>
      </c>
    </row>
    <row r="5068" spans="1:18" ht="15.75" customHeight="1" x14ac:dyDescent="0.25">
      <c r="A5068">
        <v>5101</v>
      </c>
      <c r="B5068" t="s">
        <v>18</v>
      </c>
      <c r="C5068" t="s">
        <v>943</v>
      </c>
      <c r="D5068" t="s">
        <v>20</v>
      </c>
      <c r="E5068" t="s">
        <v>1173</v>
      </c>
      <c r="F5068" s="7">
        <v>-8.3375914810000005</v>
      </c>
      <c r="G5068" s="7">
        <v>116.03757520000001</v>
      </c>
      <c r="H5068" s="8">
        <v>43034</v>
      </c>
      <c r="I5068" t="s">
        <v>1457</v>
      </c>
      <c r="J5068" t="s">
        <v>63</v>
      </c>
      <c r="K5068" t="s">
        <v>63</v>
      </c>
      <c r="L5068">
        <v>30</v>
      </c>
      <c r="M5068" s="7">
        <v>6</v>
      </c>
      <c r="N5068" s="7">
        <v>1.5</v>
      </c>
      <c r="O5068" t="s">
        <v>25</v>
      </c>
      <c r="R5068" s="4" t="str">
        <f t="shared" ca="1" si="79"/>
        <v>Kempster RM and Egeberg CA (2020). SharkBase citizen science global chondrichthyan sighting database. Support Our Sharks Ocean Conservation Society. Version 2020.08. www.supportoursharks.com (consulted on 01/08/2020)</v>
      </c>
    </row>
    <row r="5069" spans="1:18" ht="15.75" customHeight="1" x14ac:dyDescent="0.25">
      <c r="A5069">
        <v>5102</v>
      </c>
      <c r="B5069" t="s">
        <v>18</v>
      </c>
      <c r="C5069" t="s">
        <v>943</v>
      </c>
      <c r="D5069" t="s">
        <v>20</v>
      </c>
      <c r="E5069" t="s">
        <v>1173</v>
      </c>
      <c r="F5069" s="7">
        <v>-8.3376764049999998</v>
      </c>
      <c r="G5069" s="7">
        <v>116.0383477</v>
      </c>
      <c r="H5069" s="8">
        <v>43039</v>
      </c>
      <c r="I5069" t="s">
        <v>1457</v>
      </c>
      <c r="J5069" t="s">
        <v>63</v>
      </c>
      <c r="K5069" t="s">
        <v>63</v>
      </c>
      <c r="L5069">
        <v>40</v>
      </c>
      <c r="M5069" s="7">
        <v>5</v>
      </c>
      <c r="N5069" s="7">
        <v>1.5</v>
      </c>
      <c r="O5069" t="s">
        <v>25</v>
      </c>
      <c r="R5069" s="4" t="str">
        <f t="shared" ca="1" si="79"/>
        <v>Kempster RM and Egeberg CA (2020). SharkBase citizen science global chondrichthyan sighting database. Support Our Sharks Ocean Conservation Society. Version 2020.08. www.supportoursharks.com (consulted on 01/08/2020)</v>
      </c>
    </row>
    <row r="5070" spans="1:18" ht="15.75" customHeight="1" x14ac:dyDescent="0.25">
      <c r="A5070">
        <v>5103</v>
      </c>
      <c r="B5070" t="s">
        <v>98</v>
      </c>
      <c r="C5070" t="s">
        <v>701</v>
      </c>
      <c r="D5070" t="s">
        <v>20</v>
      </c>
      <c r="E5070" t="s">
        <v>76</v>
      </c>
      <c r="F5070" s="7">
        <v>-18.403201750000001</v>
      </c>
      <c r="G5070" s="7">
        <v>178.17915740000001</v>
      </c>
      <c r="H5070" s="8">
        <v>42764</v>
      </c>
      <c r="I5070" t="s">
        <v>1972</v>
      </c>
      <c r="J5070" t="s">
        <v>23</v>
      </c>
      <c r="K5070" t="s">
        <v>28</v>
      </c>
      <c r="L5070">
        <v>18</v>
      </c>
      <c r="M5070" s="7">
        <v>2</v>
      </c>
      <c r="N5070" s="7">
        <v>40</v>
      </c>
      <c r="O5070" t="s">
        <v>25</v>
      </c>
      <c r="Q5070" t="s">
        <v>653</v>
      </c>
      <c r="R5070" s="4" t="str">
        <f t="shared" ca="1" si="79"/>
        <v>Kempster RM and Egeberg CA (2020). SharkBase citizen science global chondrichthyan sighting database. Support Our Sharks Ocean Conservation Society. Version 2020.08. www.supportoursharks.com (consulted on 01/08/2020)</v>
      </c>
    </row>
    <row r="5071" spans="1:18" ht="15.75" customHeight="1" x14ac:dyDescent="0.25">
      <c r="A5071">
        <v>5104</v>
      </c>
      <c r="B5071" t="s">
        <v>98</v>
      </c>
      <c r="C5071" t="s">
        <v>701</v>
      </c>
      <c r="D5071" t="s">
        <v>20</v>
      </c>
      <c r="E5071" t="s">
        <v>76</v>
      </c>
      <c r="F5071" s="7">
        <v>-18.405237759999999</v>
      </c>
      <c r="G5071" s="7">
        <v>178.17739779999999</v>
      </c>
      <c r="H5071" s="8">
        <v>42764</v>
      </c>
      <c r="I5071" t="s">
        <v>1973</v>
      </c>
      <c r="J5071" t="s">
        <v>23</v>
      </c>
      <c r="K5071" t="s">
        <v>28</v>
      </c>
      <c r="L5071">
        <v>18</v>
      </c>
      <c r="M5071" s="7">
        <v>1</v>
      </c>
      <c r="N5071" s="7">
        <v>40</v>
      </c>
      <c r="O5071" t="s">
        <v>25</v>
      </c>
      <c r="Q5071" t="s">
        <v>653</v>
      </c>
      <c r="R5071" s="4" t="str">
        <f t="shared" ca="1" si="79"/>
        <v>Kempster RM and Egeberg CA (2020). SharkBase citizen science global chondrichthyan sighting database. Support Our Sharks Ocean Conservation Society. Version 2020.08. www.supportoursharks.com (consulted on 01/08/2020)</v>
      </c>
    </row>
    <row r="5072" spans="1:18" ht="15.75" customHeight="1" x14ac:dyDescent="0.25">
      <c r="A5072">
        <v>5105</v>
      </c>
      <c r="B5072" t="s">
        <v>98</v>
      </c>
      <c r="C5072" t="s">
        <v>701</v>
      </c>
      <c r="D5072" t="s">
        <v>20</v>
      </c>
      <c r="E5072" t="s">
        <v>76</v>
      </c>
      <c r="F5072" s="7">
        <v>-18.407843830000001</v>
      </c>
      <c r="G5072" s="7">
        <v>178.17568120000001</v>
      </c>
      <c r="H5072" s="8">
        <v>42764</v>
      </c>
      <c r="J5072" t="s">
        <v>63</v>
      </c>
      <c r="K5072" t="s">
        <v>28</v>
      </c>
      <c r="L5072">
        <v>18</v>
      </c>
      <c r="M5072" s="7">
        <v>1</v>
      </c>
      <c r="N5072" s="7">
        <v>35</v>
      </c>
      <c r="O5072" t="s">
        <v>25</v>
      </c>
      <c r="Q5072" t="s">
        <v>653</v>
      </c>
      <c r="R5072" s="4" t="str">
        <f t="shared" ca="1" si="79"/>
        <v>Kempster RM and Egeberg CA (2020). SharkBase citizen science global chondrichthyan sighting database. Support Our Sharks Ocean Conservation Society. Version 2020.08. www.supportoursharks.com (consulted on 01/08/2020)</v>
      </c>
    </row>
    <row r="5073" spans="1:18" ht="15.75" customHeight="1" x14ac:dyDescent="0.25">
      <c r="A5073">
        <v>5106</v>
      </c>
      <c r="B5073" t="s">
        <v>18</v>
      </c>
      <c r="C5073" t="s">
        <v>943</v>
      </c>
      <c r="D5073" t="s">
        <v>20</v>
      </c>
      <c r="E5073" t="s">
        <v>1173</v>
      </c>
      <c r="F5073" s="7">
        <v>-8.344130539</v>
      </c>
      <c r="G5073" s="7">
        <v>116.0269322</v>
      </c>
      <c r="H5073" s="8">
        <v>43051</v>
      </c>
      <c r="I5073" t="s">
        <v>1174</v>
      </c>
      <c r="J5073" t="s">
        <v>63</v>
      </c>
      <c r="K5073" t="s">
        <v>63</v>
      </c>
      <c r="L5073">
        <v>18</v>
      </c>
      <c r="M5073" s="7">
        <v>4</v>
      </c>
      <c r="N5073" s="7">
        <v>1.8</v>
      </c>
      <c r="O5073" t="s">
        <v>25</v>
      </c>
      <c r="R5073" s="4" t="str">
        <f t="shared" ca="1" si="79"/>
        <v>Kempster RM and Egeberg CA (2020). SharkBase citizen science global chondrichthyan sighting database. Support Our Sharks Ocean Conservation Society. Version 2020.08. www.supportoursharks.com (consulted on 01/08/2020)</v>
      </c>
    </row>
    <row r="5074" spans="1:18" ht="15.75" customHeight="1" x14ac:dyDescent="0.25">
      <c r="A5074">
        <v>5107</v>
      </c>
      <c r="B5074" t="s">
        <v>18</v>
      </c>
      <c r="C5074" t="s">
        <v>943</v>
      </c>
      <c r="D5074" t="s">
        <v>20</v>
      </c>
      <c r="E5074" t="s">
        <v>1173</v>
      </c>
      <c r="F5074" s="7">
        <v>-8.3438757720000005</v>
      </c>
      <c r="G5074" s="7">
        <v>116.02676049999999</v>
      </c>
      <c r="H5074" s="8">
        <v>43054</v>
      </c>
      <c r="I5074" t="s">
        <v>1174</v>
      </c>
      <c r="J5074" t="s">
        <v>63</v>
      </c>
      <c r="K5074" t="s">
        <v>63</v>
      </c>
      <c r="L5074">
        <v>25.5</v>
      </c>
      <c r="M5074" s="7">
        <v>2</v>
      </c>
      <c r="N5074" s="7">
        <v>1.8</v>
      </c>
      <c r="O5074" t="s">
        <v>25</v>
      </c>
      <c r="R5074" s="4" t="str">
        <f t="shared" ca="1" si="79"/>
        <v>Kempster RM and Egeberg CA (2020). SharkBase citizen science global chondrichthyan sighting database. Support Our Sharks Ocean Conservation Society. Version 2020.08. www.supportoursharks.com (consulted on 01/08/2020)</v>
      </c>
    </row>
    <row r="5075" spans="1:18" ht="15.75" customHeight="1" x14ac:dyDescent="0.25">
      <c r="A5075">
        <v>5108</v>
      </c>
      <c r="B5075" t="s">
        <v>124</v>
      </c>
      <c r="C5075" t="s">
        <v>142</v>
      </c>
      <c r="D5075" t="s">
        <v>20</v>
      </c>
      <c r="E5075" t="s">
        <v>1173</v>
      </c>
      <c r="F5075" s="7">
        <v>-8.3439606939999997</v>
      </c>
      <c r="G5075" s="7">
        <v>116.0269322</v>
      </c>
      <c r="H5075" s="8">
        <v>43054</v>
      </c>
      <c r="I5075" t="s">
        <v>1174</v>
      </c>
      <c r="J5075" t="s">
        <v>63</v>
      </c>
      <c r="K5075" t="s">
        <v>63</v>
      </c>
      <c r="L5075">
        <v>25.5</v>
      </c>
      <c r="M5075" s="7">
        <v>1</v>
      </c>
      <c r="N5075" s="7">
        <v>2</v>
      </c>
      <c r="O5075" t="s">
        <v>25</v>
      </c>
      <c r="R5075" s="4" t="str">
        <f t="shared" ca="1" si="79"/>
        <v>Kempster RM and Egeberg CA (2020). SharkBase citizen science global chondrichthyan sighting database. Support Our Sharks Ocean Conservation Society. Version 2020.08. www.supportoursharks.com (consulted on 01/08/2020)</v>
      </c>
    </row>
    <row r="5076" spans="1:18" ht="15.75" customHeight="1" x14ac:dyDescent="0.25">
      <c r="A5076">
        <v>5109</v>
      </c>
      <c r="B5076" t="s">
        <v>18</v>
      </c>
      <c r="C5076" t="s">
        <v>943</v>
      </c>
      <c r="D5076" t="s">
        <v>20</v>
      </c>
      <c r="E5076" t="s">
        <v>1173</v>
      </c>
      <c r="F5076" s="7">
        <v>-8.337421634</v>
      </c>
      <c r="G5076" s="7">
        <v>116.0384335</v>
      </c>
      <c r="H5076" s="8">
        <v>43052</v>
      </c>
      <c r="I5076" t="s">
        <v>1457</v>
      </c>
      <c r="J5076" t="s">
        <v>63</v>
      </c>
      <c r="K5076" t="s">
        <v>63</v>
      </c>
      <c r="L5076">
        <v>12</v>
      </c>
      <c r="M5076" s="7">
        <v>2</v>
      </c>
      <c r="N5076" s="7">
        <v>1</v>
      </c>
      <c r="O5076" t="s">
        <v>25</v>
      </c>
      <c r="R5076" s="4" t="str">
        <f t="shared" ca="1" si="79"/>
        <v>Kempster RM and Egeberg CA (2020). SharkBase citizen science global chondrichthyan sighting database. Support Our Sharks Ocean Conservation Society. Version 2020.08. www.supportoursharks.com (consulted on 01/08/2020)</v>
      </c>
    </row>
    <row r="5077" spans="1:18" ht="15.75" customHeight="1" x14ac:dyDescent="0.25">
      <c r="A5077">
        <v>5110</v>
      </c>
      <c r="B5077" t="s">
        <v>18</v>
      </c>
      <c r="C5077" t="s">
        <v>943</v>
      </c>
      <c r="D5077" t="s">
        <v>20</v>
      </c>
      <c r="E5077" t="s">
        <v>1173</v>
      </c>
      <c r="F5077" s="7">
        <v>-8.337421634</v>
      </c>
      <c r="G5077" s="7">
        <v>116.0373177</v>
      </c>
      <c r="H5077" s="8">
        <v>43066</v>
      </c>
      <c r="I5077" t="s">
        <v>1457</v>
      </c>
      <c r="J5077" t="s">
        <v>63</v>
      </c>
      <c r="K5077" t="s">
        <v>63</v>
      </c>
      <c r="L5077">
        <v>12</v>
      </c>
      <c r="M5077" s="7">
        <v>4</v>
      </c>
      <c r="N5077" s="7">
        <v>1</v>
      </c>
      <c r="O5077" t="s">
        <v>25</v>
      </c>
      <c r="R5077" s="4" t="str">
        <f t="shared" ca="1" si="79"/>
        <v>Kempster RM and Egeberg CA (2020). SharkBase citizen science global chondrichthyan sighting database. Support Our Sharks Ocean Conservation Society. Version 2020.08. www.supportoursharks.com (consulted on 01/08/2020)</v>
      </c>
    </row>
    <row r="5078" spans="1:18" ht="15.75" customHeight="1" x14ac:dyDescent="0.25">
      <c r="A5078">
        <v>5111</v>
      </c>
      <c r="B5078" t="s">
        <v>18</v>
      </c>
      <c r="C5078" t="s">
        <v>943</v>
      </c>
      <c r="D5078" t="s">
        <v>20</v>
      </c>
      <c r="E5078" t="s">
        <v>1173</v>
      </c>
      <c r="F5078" s="7">
        <v>-8.3376764049999998</v>
      </c>
      <c r="G5078" s="7">
        <v>116.0380043</v>
      </c>
      <c r="H5078" s="8">
        <v>43068</v>
      </c>
      <c r="I5078" t="s">
        <v>1457</v>
      </c>
      <c r="J5078" t="s">
        <v>63</v>
      </c>
      <c r="K5078" t="s">
        <v>63</v>
      </c>
      <c r="L5078">
        <v>12</v>
      </c>
      <c r="M5078" s="7">
        <v>3</v>
      </c>
      <c r="N5078" s="7">
        <v>1</v>
      </c>
      <c r="O5078" t="s">
        <v>25</v>
      </c>
      <c r="R5078" s="4" t="str">
        <f t="shared" ca="1" si="79"/>
        <v>Kempster RM and Egeberg CA (2020). SharkBase citizen science global chondrichthyan sighting database. Support Our Sharks Ocean Conservation Society. Version 2020.08. www.supportoursharks.com (consulted on 01/08/2020)</v>
      </c>
    </row>
    <row r="5079" spans="1:18" ht="15.75" customHeight="1" x14ac:dyDescent="0.25">
      <c r="A5079">
        <v>5112</v>
      </c>
      <c r="B5079" t="s">
        <v>18</v>
      </c>
      <c r="C5079" t="s">
        <v>943</v>
      </c>
      <c r="D5079" t="s">
        <v>20</v>
      </c>
      <c r="E5079" t="s">
        <v>1173</v>
      </c>
      <c r="F5079" s="7">
        <v>-8.3376764049999998</v>
      </c>
      <c r="G5079" s="7">
        <v>116.0378327</v>
      </c>
      <c r="H5079" s="8">
        <v>43069</v>
      </c>
      <c r="I5079" t="s">
        <v>1457</v>
      </c>
      <c r="J5079" t="s">
        <v>63</v>
      </c>
      <c r="K5079" t="s">
        <v>63</v>
      </c>
      <c r="L5079">
        <v>12</v>
      </c>
      <c r="M5079" s="7">
        <v>6</v>
      </c>
      <c r="N5079" s="7">
        <v>1</v>
      </c>
      <c r="O5079" t="s">
        <v>25</v>
      </c>
      <c r="R5079" s="4" t="str">
        <f t="shared" ca="1" si="79"/>
        <v>Kempster RM and Egeberg CA (2020). SharkBase citizen science global chondrichthyan sighting database. Support Our Sharks Ocean Conservation Society. Version 2020.08. www.supportoursharks.com (consulted on 01/08/2020)</v>
      </c>
    </row>
    <row r="5080" spans="1:18" ht="15.75" customHeight="1" x14ac:dyDescent="0.25">
      <c r="A5080">
        <v>5113</v>
      </c>
      <c r="B5080" t="s">
        <v>18</v>
      </c>
      <c r="C5080" t="s">
        <v>943</v>
      </c>
      <c r="D5080" t="s">
        <v>20</v>
      </c>
      <c r="E5080" t="s">
        <v>1173</v>
      </c>
      <c r="F5080" s="7">
        <v>-8.337421634</v>
      </c>
      <c r="G5080" s="7">
        <v>116.0380902</v>
      </c>
      <c r="H5080" s="8">
        <v>43069</v>
      </c>
      <c r="I5080" t="s">
        <v>1457</v>
      </c>
      <c r="J5080" t="s">
        <v>63</v>
      </c>
      <c r="K5080" t="s">
        <v>63</v>
      </c>
      <c r="L5080">
        <v>12</v>
      </c>
      <c r="M5080" s="7">
        <v>7</v>
      </c>
      <c r="N5080" s="7">
        <v>7</v>
      </c>
      <c r="O5080" t="s">
        <v>25</v>
      </c>
      <c r="R5080" s="4" t="str">
        <f t="shared" ca="1" si="79"/>
        <v>Kempster RM and Egeberg CA (2020). SharkBase citizen science global chondrichthyan sighting database. Support Our Sharks Ocean Conservation Society. Version 2020.08. www.supportoursharks.com (consulted on 01/08/2020)</v>
      </c>
    </row>
    <row r="5081" spans="1:18" ht="15.75" customHeight="1" x14ac:dyDescent="0.25">
      <c r="A5081">
        <v>5114</v>
      </c>
      <c r="B5081" t="s">
        <v>18</v>
      </c>
      <c r="C5081" t="s">
        <v>943</v>
      </c>
      <c r="D5081" t="s">
        <v>20</v>
      </c>
      <c r="E5081" t="s">
        <v>1173</v>
      </c>
      <c r="F5081" s="7">
        <v>-8.3437908499999995</v>
      </c>
      <c r="G5081" s="7">
        <v>116.02650300000001</v>
      </c>
      <c r="H5081" s="8">
        <v>43059</v>
      </c>
      <c r="I5081" t="s">
        <v>1174</v>
      </c>
      <c r="J5081" t="s">
        <v>63</v>
      </c>
      <c r="K5081" t="s">
        <v>63</v>
      </c>
      <c r="L5081">
        <v>18</v>
      </c>
      <c r="M5081" s="7">
        <v>3</v>
      </c>
      <c r="N5081" s="7">
        <v>0.9</v>
      </c>
      <c r="O5081" t="s">
        <v>25</v>
      </c>
      <c r="R5081" s="4" t="str">
        <f t="shared" ca="1" si="79"/>
        <v>Kempster RM and Egeberg CA (2020). SharkBase citizen science global chondrichthyan sighting database. Support Our Sharks Ocean Conservation Society. Version 2020.08. www.supportoursharks.com (consulted on 01/08/2020)</v>
      </c>
    </row>
    <row r="5082" spans="1:18" ht="15.75" customHeight="1" x14ac:dyDescent="0.25">
      <c r="A5082">
        <v>5115</v>
      </c>
      <c r="B5082" t="s">
        <v>18</v>
      </c>
      <c r="C5082" t="s">
        <v>943</v>
      </c>
      <c r="D5082" t="s">
        <v>20</v>
      </c>
      <c r="E5082" t="s">
        <v>1173</v>
      </c>
      <c r="F5082" s="7">
        <v>-8.3437908499999995</v>
      </c>
      <c r="G5082" s="7">
        <v>116.02658889999999</v>
      </c>
      <c r="H5082" s="8">
        <v>43064</v>
      </c>
      <c r="I5082" t="s">
        <v>1174</v>
      </c>
      <c r="J5082" t="s">
        <v>63</v>
      </c>
      <c r="K5082" t="s">
        <v>63</v>
      </c>
      <c r="L5082">
        <v>28.9</v>
      </c>
      <c r="M5082" s="7">
        <v>5</v>
      </c>
      <c r="N5082" s="7">
        <v>1.7</v>
      </c>
      <c r="O5082" t="s">
        <v>25</v>
      </c>
      <c r="R5082" s="4" t="str">
        <f t="shared" ca="1" si="79"/>
        <v>Kempster RM and Egeberg CA (2020). SharkBase citizen science global chondrichthyan sighting database. Support Our Sharks Ocean Conservation Society. Version 2020.08. www.supportoursharks.com (consulted on 01/08/2020)</v>
      </c>
    </row>
    <row r="5083" spans="1:18" ht="15.75" customHeight="1" x14ac:dyDescent="0.25">
      <c r="A5083">
        <v>5116</v>
      </c>
      <c r="B5083" t="s">
        <v>124</v>
      </c>
      <c r="C5083" t="s">
        <v>142</v>
      </c>
      <c r="D5083" t="s">
        <v>20</v>
      </c>
      <c r="E5083" t="s">
        <v>1173</v>
      </c>
      <c r="F5083" s="7">
        <v>-8.3437059280000003</v>
      </c>
      <c r="G5083" s="7">
        <v>116.02710380000001</v>
      </c>
      <c r="H5083" s="8">
        <v>43064</v>
      </c>
      <c r="I5083" t="s">
        <v>1174</v>
      </c>
      <c r="J5083" t="s">
        <v>63</v>
      </c>
      <c r="K5083" t="s">
        <v>63</v>
      </c>
      <c r="L5083">
        <v>28.9</v>
      </c>
      <c r="M5083" s="7">
        <v>1</v>
      </c>
      <c r="N5083" s="7">
        <v>1.5</v>
      </c>
      <c r="O5083" t="s">
        <v>25</v>
      </c>
      <c r="R5083" s="4" t="str">
        <f t="shared" ca="1" si="79"/>
        <v>Kempster RM and Egeberg CA (2020). SharkBase citizen science global chondrichthyan sighting database. Support Our Sharks Ocean Conservation Society. Version 2020.08. www.supportoursharks.com (consulted on 01/08/2020)</v>
      </c>
    </row>
    <row r="5084" spans="1:18" ht="15.75" customHeight="1" x14ac:dyDescent="0.25">
      <c r="A5084">
        <v>5117</v>
      </c>
      <c r="B5084" t="s">
        <v>18</v>
      </c>
      <c r="C5084" t="s">
        <v>943</v>
      </c>
      <c r="D5084" t="s">
        <v>20</v>
      </c>
      <c r="E5084" t="s">
        <v>1173</v>
      </c>
      <c r="F5084" s="7">
        <v>-8.3432813170000006</v>
      </c>
      <c r="G5084" s="7">
        <v>116.02676049999999</v>
      </c>
      <c r="H5084" s="8">
        <v>43064</v>
      </c>
      <c r="I5084" t="s">
        <v>1174</v>
      </c>
      <c r="J5084" t="s">
        <v>63</v>
      </c>
      <c r="K5084" t="s">
        <v>63</v>
      </c>
      <c r="L5084">
        <v>28.5</v>
      </c>
      <c r="M5084" s="7">
        <v>1</v>
      </c>
      <c r="N5084" s="7">
        <v>1.5</v>
      </c>
      <c r="O5084" t="s">
        <v>25</v>
      </c>
      <c r="R5084" s="4" t="str">
        <f t="shared" ca="1" si="79"/>
        <v>Kempster RM and Egeberg CA (2020). SharkBase citizen science global chondrichthyan sighting database. Support Our Sharks Ocean Conservation Society. Version 2020.08. www.supportoursharks.com (consulted on 01/08/2020)</v>
      </c>
    </row>
    <row r="5085" spans="1:18" ht="15.75" customHeight="1" x14ac:dyDescent="0.25">
      <c r="A5085">
        <v>5118</v>
      </c>
      <c r="B5085" t="s">
        <v>98</v>
      </c>
      <c r="C5085" t="s">
        <v>701</v>
      </c>
      <c r="D5085" t="s">
        <v>20</v>
      </c>
      <c r="E5085" t="s">
        <v>1173</v>
      </c>
      <c r="F5085" s="7">
        <v>-8.3480790000000002</v>
      </c>
      <c r="G5085" s="7">
        <v>116.08564</v>
      </c>
      <c r="H5085" s="8">
        <v>43064</v>
      </c>
      <c r="I5085" t="s">
        <v>1538</v>
      </c>
      <c r="J5085" t="s">
        <v>63</v>
      </c>
      <c r="K5085" t="s">
        <v>63</v>
      </c>
      <c r="L5085">
        <v>16</v>
      </c>
      <c r="M5085" s="7">
        <v>1</v>
      </c>
      <c r="N5085" s="7">
        <v>0.5</v>
      </c>
      <c r="O5085" t="s">
        <v>25</v>
      </c>
      <c r="R5085" s="4" t="str">
        <f t="shared" ca="1" si="79"/>
        <v>Kempster RM and Egeberg CA (2020). SharkBase citizen science global chondrichthyan sighting database. Support Our Sharks Ocean Conservation Society. Version 2020.08. www.supportoursharks.com (consulted on 01/08/2020)</v>
      </c>
    </row>
    <row r="5086" spans="1:18" ht="15.75" customHeight="1" x14ac:dyDescent="0.25">
      <c r="A5086">
        <v>5119</v>
      </c>
      <c r="B5086" t="s">
        <v>18</v>
      </c>
      <c r="C5086" t="s">
        <v>943</v>
      </c>
      <c r="D5086" t="s">
        <v>20</v>
      </c>
      <c r="E5086" t="s">
        <v>1173</v>
      </c>
      <c r="F5086" s="7">
        <v>-8.3449939999999998</v>
      </c>
      <c r="G5086" s="7">
        <v>116.061696</v>
      </c>
      <c r="H5086" s="8">
        <v>43068</v>
      </c>
      <c r="I5086" t="s">
        <v>1754</v>
      </c>
      <c r="J5086" t="s">
        <v>63</v>
      </c>
      <c r="K5086" t="s">
        <v>63</v>
      </c>
      <c r="L5086">
        <v>35.5</v>
      </c>
      <c r="M5086" s="7">
        <v>1</v>
      </c>
      <c r="N5086" s="7">
        <v>1.4</v>
      </c>
      <c r="O5086" t="s">
        <v>25</v>
      </c>
      <c r="R5086" s="4" t="str">
        <f t="shared" ca="1" si="79"/>
        <v>Kempster RM and Egeberg CA (2020). SharkBase citizen science global chondrichthyan sighting database. Support Our Sharks Ocean Conservation Society. Version 2020.08. www.supportoursharks.com (consulted on 01/08/2020)</v>
      </c>
    </row>
    <row r="5087" spans="1:18" ht="15.75" customHeight="1" x14ac:dyDescent="0.25">
      <c r="A5087">
        <v>5120</v>
      </c>
      <c r="B5087" t="s">
        <v>18</v>
      </c>
      <c r="C5087" t="s">
        <v>943</v>
      </c>
      <c r="D5087" t="s">
        <v>20</v>
      </c>
      <c r="E5087" t="s">
        <v>1173</v>
      </c>
      <c r="F5087" s="7">
        <v>-8.3441550000000007</v>
      </c>
      <c r="G5087" s="7">
        <v>116.06146</v>
      </c>
      <c r="H5087" s="8">
        <v>43068</v>
      </c>
      <c r="I5087" t="s">
        <v>1754</v>
      </c>
      <c r="J5087" t="s">
        <v>63</v>
      </c>
      <c r="K5087" t="s">
        <v>63</v>
      </c>
      <c r="L5087">
        <v>35.5</v>
      </c>
      <c r="M5087" s="7">
        <v>2</v>
      </c>
      <c r="N5087" s="7">
        <v>1.3</v>
      </c>
      <c r="O5087" t="s">
        <v>25</v>
      </c>
      <c r="R5087" s="4" t="str">
        <f t="shared" ca="1" si="79"/>
        <v>Kempster RM and Egeberg CA (2020). SharkBase citizen science global chondrichthyan sighting database. Support Our Sharks Ocean Conservation Society. Version 2020.08. www.supportoursharks.com (consulted on 01/08/2020)</v>
      </c>
    </row>
    <row r="5088" spans="1:18" ht="15.75" customHeight="1" x14ac:dyDescent="0.25">
      <c r="A5088">
        <v>5121</v>
      </c>
      <c r="B5088" t="s">
        <v>1412</v>
      </c>
      <c r="C5088" t="s">
        <v>1413</v>
      </c>
      <c r="D5088" t="s">
        <v>20</v>
      </c>
      <c r="E5088" t="s">
        <v>1173</v>
      </c>
      <c r="F5088" s="7">
        <v>-8.3576329210000004</v>
      </c>
      <c r="G5088" s="7">
        <v>116.0279622</v>
      </c>
      <c r="H5088" s="8">
        <v>43010</v>
      </c>
      <c r="I5088" t="s">
        <v>1176</v>
      </c>
      <c r="J5088" t="s">
        <v>63</v>
      </c>
      <c r="K5088" t="s">
        <v>63</v>
      </c>
      <c r="L5088">
        <v>16</v>
      </c>
      <c r="M5088" s="7">
        <v>1</v>
      </c>
      <c r="N5088" s="7">
        <v>1.5</v>
      </c>
      <c r="O5088" t="s">
        <v>25</v>
      </c>
      <c r="R5088" s="4" t="str">
        <f t="shared" ca="1" si="79"/>
        <v>Kempster RM and Egeberg CA (2020). SharkBase citizen science global chondrichthyan sighting database. Support Our Sharks Ocean Conservation Society. Version 2020.08. www.supportoursharks.com (consulted on 01/08/2020)</v>
      </c>
    </row>
    <row r="5089" spans="1:18" ht="15.75" customHeight="1" x14ac:dyDescent="0.25">
      <c r="A5089">
        <v>5122</v>
      </c>
      <c r="B5089" t="s">
        <v>98</v>
      </c>
      <c r="C5089" t="s">
        <v>701</v>
      </c>
      <c r="D5089" t="s">
        <v>20</v>
      </c>
      <c r="E5089" t="s">
        <v>1173</v>
      </c>
      <c r="F5089" s="7">
        <v>-8.3508079829999993</v>
      </c>
      <c r="G5089" s="7">
        <v>116.088493</v>
      </c>
      <c r="H5089" s="8">
        <v>43012</v>
      </c>
      <c r="I5089" t="s">
        <v>1538</v>
      </c>
      <c r="J5089" t="s">
        <v>63</v>
      </c>
      <c r="K5089" t="s">
        <v>63</v>
      </c>
      <c r="L5089">
        <v>18</v>
      </c>
      <c r="M5089" s="7">
        <v>1</v>
      </c>
      <c r="N5089" s="7">
        <v>0.8</v>
      </c>
      <c r="O5089" t="s">
        <v>25</v>
      </c>
      <c r="R5089" s="4" t="str">
        <f t="shared" ca="1" si="79"/>
        <v>Kempster RM and Egeberg CA (2020). SharkBase citizen science global chondrichthyan sighting database. Support Our Sharks Ocean Conservation Society. Version 2020.08. www.supportoursharks.com (consulted on 01/08/2020)</v>
      </c>
    </row>
    <row r="5090" spans="1:18" ht="15.75" customHeight="1" x14ac:dyDescent="0.25">
      <c r="A5090">
        <v>5123</v>
      </c>
      <c r="B5090" t="s">
        <v>18</v>
      </c>
      <c r="C5090" t="s">
        <v>19</v>
      </c>
      <c r="D5090" t="s">
        <v>20</v>
      </c>
      <c r="E5090" t="s">
        <v>76</v>
      </c>
      <c r="F5090" s="7">
        <v>-18.289879890000002</v>
      </c>
      <c r="G5090" s="7">
        <v>178.08058080000001</v>
      </c>
      <c r="H5090" s="8">
        <v>42984</v>
      </c>
      <c r="I5090" t="s">
        <v>897</v>
      </c>
      <c r="J5090" t="s">
        <v>23</v>
      </c>
      <c r="K5090" t="s">
        <v>24</v>
      </c>
      <c r="L5090">
        <v>18</v>
      </c>
      <c r="M5090" s="7">
        <v>1</v>
      </c>
      <c r="N5090" s="7">
        <v>1.1000000000000001</v>
      </c>
      <c r="O5090" t="s">
        <v>25</v>
      </c>
      <c r="Q5090" t="s">
        <v>952</v>
      </c>
      <c r="R5090" s="4" t="str">
        <f t="shared" ca="1" si="79"/>
        <v>Kempster RM and Egeberg CA (2020). SharkBase citizen science global chondrichthyan sighting database. Support Our Sharks Ocean Conservation Society. Version 2020.08. www.supportoursharks.com (consulted on 01/08/2020)</v>
      </c>
    </row>
    <row r="5091" spans="1:18" ht="15.75" customHeight="1" x14ac:dyDescent="0.25">
      <c r="A5091">
        <v>5124</v>
      </c>
      <c r="B5091" t="s">
        <v>18</v>
      </c>
      <c r="C5091" t="s">
        <v>943</v>
      </c>
      <c r="D5091" t="s">
        <v>20</v>
      </c>
      <c r="E5091" t="s">
        <v>1173</v>
      </c>
      <c r="F5091" s="7">
        <v>-8.343536083</v>
      </c>
      <c r="G5091" s="7">
        <v>116.02710380000001</v>
      </c>
      <c r="H5091" s="8">
        <v>43033</v>
      </c>
      <c r="I5091" t="s">
        <v>1174</v>
      </c>
      <c r="J5091" t="s">
        <v>63</v>
      </c>
      <c r="K5091" t="s">
        <v>63</v>
      </c>
      <c r="L5091">
        <v>18</v>
      </c>
      <c r="M5091" s="7">
        <v>2</v>
      </c>
      <c r="N5091" s="7">
        <v>1</v>
      </c>
      <c r="O5091" t="s">
        <v>25</v>
      </c>
      <c r="R5091" s="4" t="str">
        <f t="shared" ca="1" si="79"/>
        <v>Kempster RM and Egeberg CA (2020). SharkBase citizen science global chondrichthyan sighting database. Support Our Sharks Ocean Conservation Society. Version 2020.08. www.supportoursharks.com (consulted on 01/08/2020)</v>
      </c>
    </row>
    <row r="5092" spans="1:18" ht="15.75" customHeight="1" x14ac:dyDescent="0.25">
      <c r="A5092">
        <v>5125</v>
      </c>
      <c r="B5092" t="s">
        <v>124</v>
      </c>
      <c r="C5092" t="s">
        <v>142</v>
      </c>
      <c r="D5092" t="s">
        <v>20</v>
      </c>
      <c r="E5092" t="s">
        <v>1173</v>
      </c>
      <c r="F5092" s="7">
        <v>-8.3599257320000007</v>
      </c>
      <c r="G5092" s="7">
        <v>116.0295929</v>
      </c>
      <c r="H5092" s="8">
        <v>43019</v>
      </c>
      <c r="I5092" t="s">
        <v>1176</v>
      </c>
      <c r="J5092" t="s">
        <v>63</v>
      </c>
      <c r="K5092" t="s">
        <v>63</v>
      </c>
      <c r="L5092">
        <v>28.9</v>
      </c>
      <c r="M5092" s="7">
        <v>1</v>
      </c>
      <c r="N5092" s="7">
        <v>1.5</v>
      </c>
      <c r="O5092" t="s">
        <v>25</v>
      </c>
      <c r="R5092" s="4" t="str">
        <f t="shared" ca="1" si="79"/>
        <v>Kempster RM and Egeberg CA (2020). SharkBase citizen science global chondrichthyan sighting database. Support Our Sharks Ocean Conservation Society. Version 2020.08. www.supportoursharks.com (consulted on 01/08/2020)</v>
      </c>
    </row>
    <row r="5093" spans="1:18" ht="15.75" customHeight="1" x14ac:dyDescent="0.25">
      <c r="A5093">
        <v>5126</v>
      </c>
      <c r="B5093" t="s">
        <v>124</v>
      </c>
      <c r="C5093" t="s">
        <v>142</v>
      </c>
      <c r="D5093" t="s">
        <v>20</v>
      </c>
      <c r="E5093" t="s">
        <v>1173</v>
      </c>
      <c r="F5093" s="7">
        <v>-8.35941622</v>
      </c>
      <c r="G5093" s="7">
        <v>116.029078</v>
      </c>
      <c r="H5093" s="8">
        <v>43026</v>
      </c>
      <c r="I5093" t="s">
        <v>1176</v>
      </c>
      <c r="J5093" t="s">
        <v>63</v>
      </c>
      <c r="K5093" t="s">
        <v>63</v>
      </c>
      <c r="L5093">
        <v>16.5</v>
      </c>
      <c r="M5093" s="7">
        <v>1</v>
      </c>
      <c r="N5093" s="7">
        <v>1.5</v>
      </c>
      <c r="O5093" t="s">
        <v>25</v>
      </c>
      <c r="R5093" s="4" t="str">
        <f t="shared" ca="1" si="79"/>
        <v>Kempster RM and Egeberg CA (2020). SharkBase citizen science global chondrichthyan sighting database. Support Our Sharks Ocean Conservation Society. Version 2020.08. www.supportoursharks.com (consulted on 01/08/2020)</v>
      </c>
    </row>
    <row r="5094" spans="1:18" ht="15.75" customHeight="1" x14ac:dyDescent="0.25">
      <c r="A5094">
        <v>5127</v>
      </c>
      <c r="B5094" t="s">
        <v>18</v>
      </c>
      <c r="C5094" t="s">
        <v>943</v>
      </c>
      <c r="D5094" t="s">
        <v>20</v>
      </c>
      <c r="E5094" t="s">
        <v>1173</v>
      </c>
      <c r="F5094" s="7">
        <v>-8.3377613279999991</v>
      </c>
      <c r="G5094" s="7">
        <v>116.0380902</v>
      </c>
      <c r="H5094" s="8">
        <v>43064</v>
      </c>
      <c r="I5094" t="s">
        <v>1457</v>
      </c>
      <c r="J5094" t="s">
        <v>63</v>
      </c>
      <c r="K5094" t="s">
        <v>63</v>
      </c>
      <c r="L5094">
        <v>35.299999999999997</v>
      </c>
      <c r="M5094" s="7">
        <v>3</v>
      </c>
      <c r="N5094" s="7">
        <v>1.5</v>
      </c>
      <c r="O5094" t="s">
        <v>25</v>
      </c>
      <c r="R5094" s="4" t="str">
        <f t="shared" ca="1" si="79"/>
        <v>Kempster RM and Egeberg CA (2020). SharkBase citizen science global chondrichthyan sighting database. Support Our Sharks Ocean Conservation Society. Version 2020.08. www.supportoursharks.com (consulted on 01/08/2020)</v>
      </c>
    </row>
    <row r="5095" spans="1:18" ht="15.75" customHeight="1" x14ac:dyDescent="0.25">
      <c r="A5095">
        <v>5128</v>
      </c>
      <c r="B5095" t="s">
        <v>98</v>
      </c>
      <c r="C5095" t="s">
        <v>701</v>
      </c>
      <c r="D5095" t="s">
        <v>20</v>
      </c>
      <c r="E5095" t="s">
        <v>1173</v>
      </c>
      <c r="F5095" s="7">
        <v>-8.3351500000000005</v>
      </c>
      <c r="G5095" s="7">
        <v>116.06547</v>
      </c>
      <c r="H5095" s="8">
        <v>43065</v>
      </c>
      <c r="I5095" t="s">
        <v>1765</v>
      </c>
      <c r="J5095" t="s">
        <v>63</v>
      </c>
      <c r="K5095" t="s">
        <v>63</v>
      </c>
      <c r="L5095">
        <v>40</v>
      </c>
      <c r="M5095" s="7">
        <v>1</v>
      </c>
      <c r="N5095" s="7">
        <v>0.8</v>
      </c>
      <c r="O5095" t="s">
        <v>25</v>
      </c>
      <c r="R5095" s="4" t="str">
        <f t="shared" ca="1" si="79"/>
        <v>Kempster RM and Egeberg CA (2020). SharkBase citizen science global chondrichthyan sighting database. Support Our Sharks Ocean Conservation Society. Version 2020.08. www.supportoursharks.com (consulted on 01/08/2020)</v>
      </c>
    </row>
    <row r="5096" spans="1:18" ht="15.75" customHeight="1" x14ac:dyDescent="0.25">
      <c r="A5096">
        <v>5129</v>
      </c>
      <c r="B5096" t="s">
        <v>98</v>
      </c>
      <c r="C5096" t="s">
        <v>701</v>
      </c>
      <c r="D5096" t="s">
        <v>20</v>
      </c>
      <c r="E5096" t="s">
        <v>1173</v>
      </c>
      <c r="F5096" s="7">
        <v>-8.3351500000000005</v>
      </c>
      <c r="G5096" s="7">
        <v>116.06547</v>
      </c>
      <c r="H5096" s="8">
        <v>43065</v>
      </c>
      <c r="I5096" t="s">
        <v>1765</v>
      </c>
      <c r="J5096" t="s">
        <v>63</v>
      </c>
      <c r="K5096" t="s">
        <v>63</v>
      </c>
      <c r="L5096">
        <v>40</v>
      </c>
      <c r="M5096" s="7">
        <v>1</v>
      </c>
      <c r="N5096" s="7">
        <v>0.8</v>
      </c>
      <c r="O5096" t="s">
        <v>25</v>
      </c>
      <c r="R5096" s="4" t="str">
        <f t="shared" ca="1" si="79"/>
        <v>Kempster RM and Egeberg CA (2020). SharkBase citizen science global chondrichthyan sighting database. Support Our Sharks Ocean Conservation Society. Version 2020.08. www.supportoursharks.com (consulted on 01/08/2020)</v>
      </c>
    </row>
    <row r="5097" spans="1:18" ht="15.75" customHeight="1" x14ac:dyDescent="0.25">
      <c r="A5097">
        <v>5130</v>
      </c>
      <c r="B5097" t="s">
        <v>18</v>
      </c>
      <c r="C5097" t="s">
        <v>943</v>
      </c>
      <c r="D5097" t="s">
        <v>20</v>
      </c>
      <c r="E5097" t="s">
        <v>1173</v>
      </c>
      <c r="F5097" s="7">
        <v>-8.3375914810000005</v>
      </c>
      <c r="G5097" s="7">
        <v>116.0378327</v>
      </c>
      <c r="H5097" s="8">
        <v>43064</v>
      </c>
      <c r="I5097" t="s">
        <v>1457</v>
      </c>
      <c r="J5097" t="s">
        <v>63</v>
      </c>
      <c r="K5097" t="s">
        <v>63</v>
      </c>
      <c r="L5097">
        <v>15.3</v>
      </c>
      <c r="M5097" s="7">
        <v>2</v>
      </c>
      <c r="N5097" s="7">
        <v>1.7</v>
      </c>
      <c r="O5097" t="s">
        <v>25</v>
      </c>
      <c r="R5097" s="4" t="str">
        <f t="shared" ca="1" si="79"/>
        <v>Kempster RM and Egeberg CA (2020). SharkBase citizen science global chondrichthyan sighting database. Support Our Sharks Ocean Conservation Society. Version 2020.08. www.supportoursharks.com (consulted on 01/08/2020)</v>
      </c>
    </row>
    <row r="5098" spans="1:18" ht="15.75" customHeight="1" x14ac:dyDescent="0.25">
      <c r="A5098">
        <v>5131</v>
      </c>
      <c r="B5098" t="s">
        <v>98</v>
      </c>
      <c r="C5098" t="s">
        <v>701</v>
      </c>
      <c r="D5098" t="s">
        <v>20</v>
      </c>
      <c r="E5098" t="s">
        <v>1173</v>
      </c>
      <c r="F5098" s="7">
        <v>-8.3357969999999995</v>
      </c>
      <c r="G5098" s="7">
        <v>116.063067</v>
      </c>
      <c r="H5098" s="8">
        <v>43065</v>
      </c>
      <c r="I5098" t="s">
        <v>1765</v>
      </c>
      <c r="J5098" t="s">
        <v>63</v>
      </c>
      <c r="K5098" t="s">
        <v>63</v>
      </c>
      <c r="L5098">
        <v>29.5</v>
      </c>
      <c r="M5098" s="7">
        <v>1</v>
      </c>
      <c r="N5098" s="7">
        <v>1</v>
      </c>
      <c r="O5098" t="s">
        <v>25</v>
      </c>
      <c r="R5098" s="4" t="str">
        <f t="shared" ca="1" si="79"/>
        <v>Kempster RM and Egeberg CA (2020). SharkBase citizen science global chondrichthyan sighting database. Support Our Sharks Ocean Conservation Society. Version 2020.08. www.supportoursharks.com (consulted on 01/08/2020)</v>
      </c>
    </row>
    <row r="5099" spans="1:18" ht="15.75" customHeight="1" x14ac:dyDescent="0.25">
      <c r="A5099">
        <v>5132</v>
      </c>
      <c r="B5099" t="s">
        <v>18</v>
      </c>
      <c r="C5099" t="s">
        <v>943</v>
      </c>
      <c r="D5099" t="s">
        <v>20</v>
      </c>
      <c r="E5099" t="s">
        <v>1173</v>
      </c>
      <c r="F5099" s="7">
        <v>-8.3437059280000003</v>
      </c>
      <c r="G5099" s="7">
        <v>116.0266747</v>
      </c>
      <c r="H5099" s="8">
        <v>43059</v>
      </c>
      <c r="I5099" t="s">
        <v>1174</v>
      </c>
      <c r="J5099" t="s">
        <v>63</v>
      </c>
      <c r="K5099" t="s">
        <v>63</v>
      </c>
      <c r="L5099">
        <v>18</v>
      </c>
      <c r="M5099" s="7">
        <v>3</v>
      </c>
      <c r="N5099" s="7">
        <v>1.8</v>
      </c>
      <c r="O5099" t="s">
        <v>25</v>
      </c>
      <c r="R5099" s="4" t="str">
        <f t="shared" ca="1" si="79"/>
        <v>Kempster RM and Egeberg CA (2020). SharkBase citizen science global chondrichthyan sighting database. Support Our Sharks Ocean Conservation Society. Version 2020.08. www.supportoursharks.com (consulted on 01/08/2020)</v>
      </c>
    </row>
    <row r="5100" spans="1:18" ht="15.75" customHeight="1" x14ac:dyDescent="0.25">
      <c r="A5100">
        <v>5133</v>
      </c>
      <c r="B5100" t="s">
        <v>18</v>
      </c>
      <c r="C5100" t="s">
        <v>943</v>
      </c>
      <c r="D5100" t="s">
        <v>20</v>
      </c>
      <c r="E5100" t="s">
        <v>1173</v>
      </c>
      <c r="F5100" s="7">
        <v>-8.3440456170000008</v>
      </c>
      <c r="G5100" s="7">
        <v>116.0258164</v>
      </c>
      <c r="H5100" s="8">
        <v>43061</v>
      </c>
      <c r="I5100" t="s">
        <v>1174</v>
      </c>
      <c r="J5100" t="s">
        <v>63</v>
      </c>
      <c r="K5100" t="s">
        <v>63</v>
      </c>
      <c r="L5100">
        <v>18</v>
      </c>
      <c r="M5100" s="7">
        <v>3</v>
      </c>
      <c r="N5100" s="7">
        <v>1.8</v>
      </c>
      <c r="O5100" t="s">
        <v>25</v>
      </c>
      <c r="R5100" s="4" t="str">
        <f t="shared" ca="1" si="79"/>
        <v>Kempster RM and Egeberg CA (2020). SharkBase citizen science global chondrichthyan sighting database. Support Our Sharks Ocean Conservation Society. Version 2020.08. www.supportoursharks.com (consulted on 01/08/2020)</v>
      </c>
    </row>
    <row r="5101" spans="1:18" ht="15.75" customHeight="1" x14ac:dyDescent="0.25">
      <c r="A5101">
        <v>5134</v>
      </c>
      <c r="B5101" t="s">
        <v>124</v>
      </c>
      <c r="C5101" t="s">
        <v>142</v>
      </c>
      <c r="D5101" t="s">
        <v>20</v>
      </c>
      <c r="E5101" t="s">
        <v>1173</v>
      </c>
      <c r="F5101" s="7">
        <v>-8.3623180000000001</v>
      </c>
      <c r="G5101" s="7">
        <v>116.02993499999999</v>
      </c>
      <c r="H5101" s="8">
        <v>43062</v>
      </c>
      <c r="I5101" t="s">
        <v>1466</v>
      </c>
      <c r="J5101" t="s">
        <v>63</v>
      </c>
      <c r="K5101" t="s">
        <v>63</v>
      </c>
      <c r="L5101">
        <v>20</v>
      </c>
      <c r="M5101" s="7">
        <v>2</v>
      </c>
      <c r="N5101" s="7">
        <v>2</v>
      </c>
      <c r="O5101" t="s">
        <v>25</v>
      </c>
      <c r="R5101" s="4" t="str">
        <f t="shared" ca="1" si="79"/>
        <v>Kempster RM and Egeberg CA (2020). SharkBase citizen science global chondrichthyan sighting database. Support Our Sharks Ocean Conservation Society. Version 2020.08. www.supportoursharks.com (consulted on 01/08/2020)</v>
      </c>
    </row>
    <row r="5102" spans="1:18" ht="15.75" customHeight="1" x14ac:dyDescent="0.25">
      <c r="A5102">
        <v>5135</v>
      </c>
      <c r="B5102" t="s">
        <v>18</v>
      </c>
      <c r="C5102" t="s">
        <v>943</v>
      </c>
      <c r="D5102" t="s">
        <v>20</v>
      </c>
      <c r="E5102" t="s">
        <v>1173</v>
      </c>
      <c r="F5102" s="7">
        <v>-8.3572932439999992</v>
      </c>
      <c r="G5102" s="7">
        <v>116.0278763</v>
      </c>
      <c r="H5102" s="8">
        <v>43062</v>
      </c>
      <c r="I5102" t="s">
        <v>1466</v>
      </c>
      <c r="J5102" t="s">
        <v>63</v>
      </c>
      <c r="K5102" t="s">
        <v>63</v>
      </c>
      <c r="L5102">
        <v>18</v>
      </c>
      <c r="M5102" s="7">
        <v>1</v>
      </c>
      <c r="N5102" s="7">
        <v>1.5</v>
      </c>
      <c r="O5102" t="s">
        <v>25</v>
      </c>
      <c r="R5102" s="4" t="str">
        <f t="shared" ca="1" si="79"/>
        <v>Kempster RM and Egeberg CA (2020). SharkBase citizen science global chondrichthyan sighting database. Support Our Sharks Ocean Conservation Society. Version 2020.08. www.supportoursharks.com (consulted on 01/08/2020)</v>
      </c>
    </row>
    <row r="5103" spans="1:18" ht="15.75" customHeight="1" x14ac:dyDescent="0.25">
      <c r="A5103">
        <v>5136</v>
      </c>
      <c r="B5103" t="s">
        <v>18</v>
      </c>
      <c r="C5103" t="s">
        <v>943</v>
      </c>
      <c r="D5103" t="s">
        <v>20</v>
      </c>
      <c r="E5103" t="s">
        <v>1173</v>
      </c>
      <c r="F5103" s="7">
        <v>-8.3376764049999998</v>
      </c>
      <c r="G5103" s="7">
        <v>116.0378327</v>
      </c>
      <c r="H5103" s="8">
        <v>43067</v>
      </c>
      <c r="I5103" t="s">
        <v>1457</v>
      </c>
      <c r="J5103" t="s">
        <v>63</v>
      </c>
      <c r="K5103" t="s">
        <v>63</v>
      </c>
      <c r="L5103">
        <v>12</v>
      </c>
      <c r="M5103" s="7">
        <v>3</v>
      </c>
      <c r="N5103" s="7">
        <v>1.5</v>
      </c>
      <c r="O5103" t="s">
        <v>25</v>
      </c>
      <c r="R5103" s="4" t="str">
        <f t="shared" ca="1" si="79"/>
        <v>Kempster RM and Egeberg CA (2020). SharkBase citizen science global chondrichthyan sighting database. Support Our Sharks Ocean Conservation Society. Version 2020.08. www.supportoursharks.com (consulted on 01/08/2020)</v>
      </c>
    </row>
    <row r="5104" spans="1:18" ht="15.75" customHeight="1" x14ac:dyDescent="0.25">
      <c r="A5104">
        <v>5137</v>
      </c>
      <c r="B5104" t="s">
        <v>18</v>
      </c>
      <c r="C5104" t="s">
        <v>943</v>
      </c>
      <c r="D5104" t="s">
        <v>20</v>
      </c>
      <c r="E5104" t="s">
        <v>1173</v>
      </c>
      <c r="F5104" s="7">
        <v>-8.3432813170000006</v>
      </c>
      <c r="G5104" s="7">
        <v>116.02650300000001</v>
      </c>
      <c r="H5104" s="8">
        <v>43074</v>
      </c>
      <c r="I5104" t="s">
        <v>1174</v>
      </c>
      <c r="J5104" t="s">
        <v>63</v>
      </c>
      <c r="K5104" t="s">
        <v>63</v>
      </c>
      <c r="L5104">
        <v>20</v>
      </c>
      <c r="M5104" s="7">
        <v>1</v>
      </c>
      <c r="N5104" s="7">
        <v>1.4</v>
      </c>
      <c r="O5104" t="s">
        <v>25</v>
      </c>
      <c r="R5104" s="4" t="str">
        <f t="shared" ca="1" si="79"/>
        <v>Kempster RM and Egeberg CA (2020). SharkBase citizen science global chondrichthyan sighting database. Support Our Sharks Ocean Conservation Society. Version 2020.08. www.supportoursharks.com (consulted on 01/08/2020)</v>
      </c>
    </row>
    <row r="5105" spans="1:18" ht="15.75" customHeight="1" x14ac:dyDescent="0.25">
      <c r="A5105">
        <v>5138</v>
      </c>
      <c r="B5105" t="s">
        <v>18</v>
      </c>
      <c r="C5105" t="s">
        <v>943</v>
      </c>
      <c r="D5105" t="s">
        <v>20</v>
      </c>
      <c r="E5105" t="s">
        <v>1173</v>
      </c>
      <c r="F5105" s="7">
        <v>-8.3433662389999999</v>
      </c>
      <c r="G5105" s="7">
        <v>116.02658889999999</v>
      </c>
      <c r="H5105" s="8">
        <v>43074</v>
      </c>
      <c r="I5105" t="s">
        <v>1174</v>
      </c>
      <c r="J5105" t="s">
        <v>63</v>
      </c>
      <c r="K5105" t="s">
        <v>63</v>
      </c>
      <c r="L5105">
        <v>19</v>
      </c>
      <c r="M5105" s="7">
        <v>3</v>
      </c>
      <c r="N5105" s="7">
        <v>1</v>
      </c>
      <c r="O5105" t="s">
        <v>25</v>
      </c>
      <c r="R5105" s="4" t="str">
        <f t="shared" ca="1" si="79"/>
        <v>Kempster RM and Egeberg CA (2020). SharkBase citizen science global chondrichthyan sighting database. Support Our Sharks Ocean Conservation Society. Version 2020.08. www.supportoursharks.com (consulted on 01/08/2020)</v>
      </c>
    </row>
    <row r="5106" spans="1:18" ht="15.75" customHeight="1" x14ac:dyDescent="0.25">
      <c r="A5106">
        <v>5139</v>
      </c>
      <c r="B5106" t="s">
        <v>18</v>
      </c>
      <c r="C5106" t="s">
        <v>943</v>
      </c>
      <c r="D5106" t="s">
        <v>20</v>
      </c>
      <c r="E5106" t="s">
        <v>1173</v>
      </c>
      <c r="F5106" s="7">
        <v>-8.3432813170000006</v>
      </c>
      <c r="G5106" s="7">
        <v>116.0266747</v>
      </c>
      <c r="H5106" s="8">
        <v>43074</v>
      </c>
      <c r="I5106" t="s">
        <v>1174</v>
      </c>
      <c r="J5106" t="s">
        <v>63</v>
      </c>
      <c r="K5106" t="s">
        <v>63</v>
      </c>
      <c r="L5106">
        <v>18.5</v>
      </c>
      <c r="M5106" s="7">
        <v>1</v>
      </c>
      <c r="N5106" s="7">
        <v>0.85</v>
      </c>
      <c r="O5106" t="s">
        <v>25</v>
      </c>
      <c r="R5106" s="4" t="str">
        <f t="shared" ca="1" si="79"/>
        <v>Kempster RM and Egeberg CA (2020). SharkBase citizen science global chondrichthyan sighting database. Support Our Sharks Ocean Conservation Society. Version 2020.08. www.supportoursharks.com (consulted on 01/08/2020)</v>
      </c>
    </row>
    <row r="5107" spans="1:18" ht="15.75" customHeight="1" x14ac:dyDescent="0.25">
      <c r="A5107">
        <v>5140</v>
      </c>
      <c r="B5107" t="s">
        <v>18</v>
      </c>
      <c r="C5107" t="s">
        <v>943</v>
      </c>
      <c r="D5107" t="s">
        <v>20</v>
      </c>
      <c r="E5107" t="s">
        <v>1173</v>
      </c>
      <c r="F5107" s="7">
        <v>-8.3440456170000008</v>
      </c>
      <c r="G5107" s="7">
        <v>116.0259022</v>
      </c>
      <c r="H5107" s="8">
        <v>43074</v>
      </c>
      <c r="I5107" t="s">
        <v>1174</v>
      </c>
      <c r="J5107" t="s">
        <v>63</v>
      </c>
      <c r="K5107" t="s">
        <v>63</v>
      </c>
      <c r="L5107">
        <v>18.5</v>
      </c>
      <c r="M5107" s="7">
        <v>1</v>
      </c>
      <c r="N5107" s="7">
        <v>0.85</v>
      </c>
      <c r="O5107" t="s">
        <v>25</v>
      </c>
      <c r="R5107" s="4" t="str">
        <f t="shared" ca="1" si="79"/>
        <v>Kempster RM and Egeberg CA (2020). SharkBase citizen science global chondrichthyan sighting database. Support Our Sharks Ocean Conservation Society. Version 2020.08. www.supportoursharks.com (consulted on 01/08/2020)</v>
      </c>
    </row>
    <row r="5108" spans="1:18" ht="15.75" customHeight="1" x14ac:dyDescent="0.25">
      <c r="A5108">
        <v>5141</v>
      </c>
      <c r="B5108" t="s">
        <v>124</v>
      </c>
      <c r="C5108" t="s">
        <v>142</v>
      </c>
      <c r="D5108" t="s">
        <v>20</v>
      </c>
      <c r="E5108" t="s">
        <v>1173</v>
      </c>
      <c r="F5108" s="7">
        <v>-8.3425170150000003</v>
      </c>
      <c r="G5108" s="7">
        <v>116.02658889999999</v>
      </c>
      <c r="H5108" s="8">
        <v>43071</v>
      </c>
      <c r="I5108" t="s">
        <v>1176</v>
      </c>
      <c r="J5108" t="s">
        <v>63</v>
      </c>
      <c r="K5108" t="s">
        <v>63</v>
      </c>
      <c r="L5108">
        <v>22</v>
      </c>
      <c r="M5108" s="7">
        <v>2</v>
      </c>
      <c r="N5108" s="7">
        <v>2</v>
      </c>
      <c r="O5108" t="s">
        <v>25</v>
      </c>
      <c r="R5108" s="4" t="str">
        <f t="shared" ca="1" si="79"/>
        <v>Kempster RM and Egeberg CA (2020). SharkBase citizen science global chondrichthyan sighting database. Support Our Sharks Ocean Conservation Society. Version 2020.08. www.supportoursharks.com (consulted on 01/08/2020)</v>
      </c>
    </row>
    <row r="5109" spans="1:18" ht="15.75" customHeight="1" x14ac:dyDescent="0.25">
      <c r="A5109">
        <v>5142</v>
      </c>
      <c r="B5109" t="s">
        <v>18</v>
      </c>
      <c r="C5109" t="s">
        <v>943</v>
      </c>
      <c r="D5109" t="s">
        <v>20</v>
      </c>
      <c r="E5109" t="s">
        <v>1173</v>
      </c>
      <c r="F5109" s="7">
        <v>-8.3437908499999995</v>
      </c>
      <c r="G5109" s="7">
        <v>116.0262455</v>
      </c>
      <c r="H5109" s="8">
        <v>43073</v>
      </c>
      <c r="I5109" t="s">
        <v>1174</v>
      </c>
      <c r="J5109" t="s">
        <v>63</v>
      </c>
      <c r="K5109" t="s">
        <v>63</v>
      </c>
      <c r="L5109">
        <v>18</v>
      </c>
      <c r="M5109" s="7">
        <v>1</v>
      </c>
      <c r="N5109" s="7">
        <v>1.7</v>
      </c>
      <c r="O5109" t="s">
        <v>25</v>
      </c>
      <c r="R5109" s="4" t="str">
        <f t="shared" ca="1" si="79"/>
        <v>Kempster RM and Egeberg CA (2020). SharkBase citizen science global chondrichthyan sighting database. Support Our Sharks Ocean Conservation Society. Version 2020.08. www.supportoursharks.com (consulted on 01/08/2020)</v>
      </c>
    </row>
    <row r="5110" spans="1:18" ht="15.75" customHeight="1" x14ac:dyDescent="0.25">
      <c r="A5110">
        <v>5143</v>
      </c>
      <c r="B5110" t="s">
        <v>124</v>
      </c>
      <c r="C5110" t="s">
        <v>142</v>
      </c>
      <c r="D5110" t="s">
        <v>20</v>
      </c>
      <c r="E5110" t="s">
        <v>1173</v>
      </c>
      <c r="F5110" s="7">
        <v>-8.3434511610000008</v>
      </c>
      <c r="G5110" s="7">
        <v>116.0260739</v>
      </c>
      <c r="H5110" s="8">
        <v>43073</v>
      </c>
      <c r="I5110" t="s">
        <v>1174</v>
      </c>
      <c r="J5110" t="s">
        <v>63</v>
      </c>
      <c r="K5110" t="s">
        <v>63</v>
      </c>
      <c r="L5110">
        <v>18</v>
      </c>
      <c r="M5110" s="7">
        <v>1</v>
      </c>
      <c r="N5110" s="7">
        <v>1.4</v>
      </c>
      <c r="O5110" t="s">
        <v>25</v>
      </c>
      <c r="R5110" s="4" t="str">
        <f t="shared" ca="1" si="79"/>
        <v>Kempster RM and Egeberg CA (2020). SharkBase citizen science global chondrichthyan sighting database. Support Our Sharks Ocean Conservation Society. Version 2020.08. www.supportoursharks.com (consulted on 01/08/2020)</v>
      </c>
    </row>
    <row r="5111" spans="1:18" ht="15.75" customHeight="1" x14ac:dyDescent="0.25">
      <c r="A5111">
        <v>5144</v>
      </c>
      <c r="B5111" t="s">
        <v>18</v>
      </c>
      <c r="C5111" t="s">
        <v>943</v>
      </c>
      <c r="D5111" t="s">
        <v>20</v>
      </c>
      <c r="E5111" t="s">
        <v>1173</v>
      </c>
      <c r="F5111" s="7">
        <v>-8.3580575170000007</v>
      </c>
      <c r="G5111" s="7">
        <v>116.0286488</v>
      </c>
      <c r="H5111" s="8">
        <v>43074</v>
      </c>
      <c r="I5111" t="s">
        <v>1176</v>
      </c>
      <c r="J5111" t="s">
        <v>63</v>
      </c>
      <c r="K5111" t="s">
        <v>63</v>
      </c>
      <c r="L5111">
        <v>21</v>
      </c>
      <c r="M5111" s="7">
        <v>1</v>
      </c>
      <c r="N5111" s="7">
        <v>1.4</v>
      </c>
      <c r="O5111" t="s">
        <v>25</v>
      </c>
      <c r="R5111" s="4" t="str">
        <f t="shared" ca="1" si="79"/>
        <v>Kempster RM and Egeberg CA (2020). SharkBase citizen science global chondrichthyan sighting database. Support Our Sharks Ocean Conservation Society. Version 2020.08. www.supportoursharks.com (consulted on 01/08/2020)</v>
      </c>
    </row>
    <row r="5112" spans="1:18" ht="15.75" customHeight="1" x14ac:dyDescent="0.25">
      <c r="A5112">
        <v>5145</v>
      </c>
      <c r="B5112" t="s">
        <v>124</v>
      </c>
      <c r="C5112" t="s">
        <v>142</v>
      </c>
      <c r="D5112" t="s">
        <v>20</v>
      </c>
      <c r="E5112" t="s">
        <v>1173</v>
      </c>
      <c r="F5112" s="7">
        <v>-8.3584821120000008</v>
      </c>
      <c r="G5112" s="7">
        <v>116.02882049999999</v>
      </c>
      <c r="H5112" s="8">
        <v>43074</v>
      </c>
      <c r="I5112" t="s">
        <v>1176</v>
      </c>
      <c r="J5112" t="s">
        <v>63</v>
      </c>
      <c r="K5112" t="s">
        <v>63</v>
      </c>
      <c r="L5112">
        <v>21</v>
      </c>
      <c r="M5112" s="7">
        <v>1</v>
      </c>
      <c r="N5112" s="7">
        <v>1.3</v>
      </c>
      <c r="O5112" t="s">
        <v>25</v>
      </c>
      <c r="R5112" s="4" t="str">
        <f t="shared" ca="1" si="79"/>
        <v>Kempster RM and Egeberg CA (2020). SharkBase citizen science global chondrichthyan sighting database. Support Our Sharks Ocean Conservation Society. Version 2020.08. www.supportoursharks.com (consulted on 01/08/2020)</v>
      </c>
    </row>
    <row r="5113" spans="1:18" ht="15.75" customHeight="1" x14ac:dyDescent="0.25">
      <c r="A5113">
        <v>5146</v>
      </c>
      <c r="B5113" t="s">
        <v>18</v>
      </c>
      <c r="C5113" t="s">
        <v>943</v>
      </c>
      <c r="D5113" t="s">
        <v>20</v>
      </c>
      <c r="E5113" t="s">
        <v>1173</v>
      </c>
      <c r="F5113" s="7">
        <v>-8.3442419999999995</v>
      </c>
      <c r="G5113" s="7">
        <v>116.061886</v>
      </c>
      <c r="H5113" s="8">
        <v>43075</v>
      </c>
      <c r="I5113" t="s">
        <v>1754</v>
      </c>
      <c r="J5113" t="s">
        <v>63</v>
      </c>
      <c r="K5113" t="s">
        <v>63</v>
      </c>
      <c r="L5113">
        <v>35</v>
      </c>
      <c r="M5113" s="7">
        <v>3</v>
      </c>
      <c r="N5113" s="7">
        <v>1</v>
      </c>
      <c r="O5113" t="s">
        <v>25</v>
      </c>
      <c r="R5113" s="4" t="str">
        <f t="shared" ca="1" si="79"/>
        <v>Kempster RM and Egeberg CA (2020). SharkBase citizen science global chondrichthyan sighting database. Support Our Sharks Ocean Conservation Society. Version 2020.08. www.supportoursharks.com (consulted on 01/08/2020)</v>
      </c>
    </row>
    <row r="5114" spans="1:18" ht="15.75" customHeight="1" x14ac:dyDescent="0.25">
      <c r="A5114">
        <v>5147</v>
      </c>
      <c r="B5114" t="s">
        <v>18</v>
      </c>
      <c r="C5114" t="s">
        <v>943</v>
      </c>
      <c r="D5114" t="s">
        <v>20</v>
      </c>
      <c r="E5114" t="s">
        <v>1173</v>
      </c>
      <c r="F5114" s="7">
        <v>-8.3442419999999995</v>
      </c>
      <c r="G5114" s="7">
        <v>116.061886</v>
      </c>
      <c r="H5114" s="8">
        <v>43075</v>
      </c>
      <c r="I5114" t="s">
        <v>1754</v>
      </c>
      <c r="J5114" t="s">
        <v>63</v>
      </c>
      <c r="K5114" t="s">
        <v>63</v>
      </c>
      <c r="L5114">
        <v>35</v>
      </c>
      <c r="M5114" s="7">
        <v>1</v>
      </c>
      <c r="N5114" s="7">
        <v>2</v>
      </c>
      <c r="O5114" t="s">
        <v>25</v>
      </c>
      <c r="R5114" s="4" t="str">
        <f t="shared" ca="1" si="79"/>
        <v>Kempster RM and Egeberg CA (2020). SharkBase citizen science global chondrichthyan sighting database. Support Our Sharks Ocean Conservation Society. Version 2020.08. www.supportoursharks.com (consulted on 01/08/2020)</v>
      </c>
    </row>
    <row r="5115" spans="1:18" ht="15.75" customHeight="1" x14ac:dyDescent="0.25">
      <c r="A5115">
        <v>5148</v>
      </c>
      <c r="B5115" t="s">
        <v>124</v>
      </c>
      <c r="C5115" t="s">
        <v>142</v>
      </c>
      <c r="D5115" t="s">
        <v>20</v>
      </c>
      <c r="E5115" t="s">
        <v>1173</v>
      </c>
      <c r="F5115" s="7">
        <v>-8.337421634</v>
      </c>
      <c r="G5115" s="7">
        <v>116.0384335</v>
      </c>
      <c r="H5115" s="8">
        <v>43077</v>
      </c>
      <c r="I5115" t="s">
        <v>1457</v>
      </c>
      <c r="J5115" t="s">
        <v>63</v>
      </c>
      <c r="K5115" t="s">
        <v>63</v>
      </c>
      <c r="L5115">
        <v>28</v>
      </c>
      <c r="M5115" s="7">
        <v>2</v>
      </c>
      <c r="N5115" s="7">
        <v>1.2</v>
      </c>
      <c r="O5115" t="s">
        <v>25</v>
      </c>
      <c r="R5115" s="4" t="str">
        <f t="shared" ca="1" si="79"/>
        <v>Kempster RM and Egeberg CA (2020). SharkBase citizen science global chondrichthyan sighting database. Support Our Sharks Ocean Conservation Society. Version 2020.08. www.supportoursharks.com (consulted on 01/08/2020)</v>
      </c>
    </row>
    <row r="5116" spans="1:18" ht="15.75" customHeight="1" x14ac:dyDescent="0.25">
      <c r="A5116">
        <v>5149</v>
      </c>
      <c r="B5116" t="s">
        <v>18</v>
      </c>
      <c r="C5116" t="s">
        <v>19</v>
      </c>
      <c r="D5116" t="s">
        <v>20</v>
      </c>
      <c r="E5116" t="s">
        <v>76</v>
      </c>
      <c r="F5116" s="7">
        <v>-18.293628600000002</v>
      </c>
      <c r="G5116" s="7">
        <v>178.0752593</v>
      </c>
      <c r="H5116" s="8">
        <v>42984</v>
      </c>
      <c r="J5116" t="s">
        <v>23</v>
      </c>
      <c r="K5116" t="s">
        <v>34</v>
      </c>
      <c r="L5116">
        <v>18</v>
      </c>
      <c r="M5116" s="7">
        <v>1</v>
      </c>
      <c r="N5116" s="7">
        <v>1.1000000000000001</v>
      </c>
      <c r="O5116" t="s">
        <v>25</v>
      </c>
      <c r="Q5116" t="s">
        <v>653</v>
      </c>
      <c r="R5116" s="4" t="str">
        <f t="shared" ca="1" si="79"/>
        <v>Kempster RM and Egeberg CA (2020). SharkBase citizen science global chondrichthyan sighting database. Support Our Sharks Ocean Conservation Society. Version 2020.08. www.supportoursharks.com (consulted on 01/08/2020)</v>
      </c>
    </row>
    <row r="5117" spans="1:18" ht="15.75" customHeight="1" x14ac:dyDescent="0.25">
      <c r="A5117">
        <v>5150</v>
      </c>
      <c r="B5117" t="s">
        <v>18</v>
      </c>
      <c r="C5117" t="s">
        <v>19</v>
      </c>
      <c r="D5117" t="s">
        <v>20</v>
      </c>
      <c r="E5117" t="s">
        <v>76</v>
      </c>
      <c r="F5117" s="7">
        <v>-18.29289516</v>
      </c>
      <c r="G5117" s="7">
        <v>178.07448679999999</v>
      </c>
      <c r="H5117" s="8">
        <v>42984</v>
      </c>
      <c r="J5117" t="s">
        <v>23</v>
      </c>
      <c r="K5117" t="s">
        <v>34</v>
      </c>
      <c r="L5117">
        <v>18</v>
      </c>
      <c r="M5117" s="7">
        <v>1</v>
      </c>
      <c r="N5117" s="7">
        <v>1</v>
      </c>
      <c r="O5117" t="s">
        <v>25</v>
      </c>
      <c r="Q5117" t="s">
        <v>653</v>
      </c>
      <c r="R5117" s="4" t="str">
        <f t="shared" ca="1" si="79"/>
        <v>Kempster RM and Egeberg CA (2020). SharkBase citizen science global chondrichthyan sighting database. Support Our Sharks Ocean Conservation Society. Version 2020.08. www.supportoursharks.com (consulted on 01/08/2020)</v>
      </c>
    </row>
    <row r="5118" spans="1:18" ht="15.75" customHeight="1" x14ac:dyDescent="0.25">
      <c r="A5118">
        <v>5151</v>
      </c>
      <c r="B5118" t="s">
        <v>18</v>
      </c>
      <c r="C5118" t="s">
        <v>19</v>
      </c>
      <c r="D5118" t="s">
        <v>20</v>
      </c>
      <c r="E5118" t="s">
        <v>76</v>
      </c>
      <c r="F5118" s="7">
        <v>-18.2930174</v>
      </c>
      <c r="G5118" s="7">
        <v>178.0746585</v>
      </c>
      <c r="H5118" s="8">
        <v>42984</v>
      </c>
      <c r="J5118" t="s">
        <v>23</v>
      </c>
      <c r="K5118" t="s">
        <v>34</v>
      </c>
      <c r="L5118">
        <v>18</v>
      </c>
      <c r="M5118" s="7">
        <v>1</v>
      </c>
      <c r="N5118" s="7">
        <v>1.3</v>
      </c>
      <c r="O5118" t="s">
        <v>25</v>
      </c>
      <c r="Q5118" t="s">
        <v>653</v>
      </c>
      <c r="R5118" s="4" t="str">
        <f t="shared" ca="1" si="79"/>
        <v>Kempster RM and Egeberg CA (2020). SharkBase citizen science global chondrichthyan sighting database. Support Our Sharks Ocean Conservation Society. Version 2020.08. www.supportoursharks.com (consulted on 01/08/2020)</v>
      </c>
    </row>
    <row r="5119" spans="1:18" ht="15.75" customHeight="1" x14ac:dyDescent="0.25">
      <c r="A5119">
        <v>5152</v>
      </c>
      <c r="B5119" t="s">
        <v>18</v>
      </c>
      <c r="C5119" t="s">
        <v>19</v>
      </c>
      <c r="D5119" t="s">
        <v>20</v>
      </c>
      <c r="E5119" t="s">
        <v>76</v>
      </c>
      <c r="F5119" s="7">
        <v>-18.422502219999998</v>
      </c>
      <c r="G5119" s="7">
        <v>178.14581219999999</v>
      </c>
      <c r="H5119" s="8">
        <v>43002</v>
      </c>
      <c r="J5119" t="s">
        <v>23</v>
      </c>
      <c r="K5119" t="s">
        <v>28</v>
      </c>
      <c r="L5119">
        <v>18</v>
      </c>
      <c r="M5119" s="7">
        <v>1</v>
      </c>
      <c r="N5119" s="7">
        <v>1.45</v>
      </c>
      <c r="O5119" t="s">
        <v>25</v>
      </c>
      <c r="Q5119" t="s">
        <v>653</v>
      </c>
      <c r="R5119" s="4" t="str">
        <f t="shared" ca="1" si="79"/>
        <v>Kempster RM and Egeberg CA (2020). SharkBase citizen science global chondrichthyan sighting database. Support Our Sharks Ocean Conservation Society. Version 2020.08. www.supportoursharks.com (consulted on 01/08/2020)</v>
      </c>
    </row>
    <row r="5120" spans="1:18" ht="15.75" customHeight="1" x14ac:dyDescent="0.25">
      <c r="A5120">
        <v>5153</v>
      </c>
      <c r="B5120" t="s">
        <v>18</v>
      </c>
      <c r="C5120" t="s">
        <v>19</v>
      </c>
      <c r="D5120" t="s">
        <v>20</v>
      </c>
      <c r="E5120" t="s">
        <v>76</v>
      </c>
      <c r="F5120" s="7">
        <v>-18.420873570000001</v>
      </c>
      <c r="G5120" s="7">
        <v>178.14924540000001</v>
      </c>
      <c r="H5120" s="8">
        <v>43002</v>
      </c>
      <c r="J5120" t="s">
        <v>23</v>
      </c>
      <c r="K5120" t="s">
        <v>28</v>
      </c>
      <c r="L5120">
        <v>18</v>
      </c>
      <c r="M5120" s="7">
        <v>1</v>
      </c>
      <c r="N5120" s="7">
        <v>1.1000000000000001</v>
      </c>
      <c r="O5120" t="s">
        <v>25</v>
      </c>
      <c r="Q5120" t="s">
        <v>653</v>
      </c>
      <c r="R5120" s="4" t="str">
        <f t="shared" ca="1" si="79"/>
        <v>Kempster RM and Egeberg CA (2020). SharkBase citizen science global chondrichthyan sighting database. Support Our Sharks Ocean Conservation Society. Version 2020.08. www.supportoursharks.com (consulted on 01/08/2020)</v>
      </c>
    </row>
    <row r="5121" spans="1:18" ht="15.75" customHeight="1" x14ac:dyDescent="0.25">
      <c r="A5121">
        <v>5154</v>
      </c>
      <c r="B5121" t="s">
        <v>18</v>
      </c>
      <c r="C5121" t="s">
        <v>19</v>
      </c>
      <c r="D5121" t="s">
        <v>20</v>
      </c>
      <c r="E5121" t="s">
        <v>76</v>
      </c>
      <c r="F5121" s="7">
        <v>-18.418267700000001</v>
      </c>
      <c r="G5121" s="7">
        <v>178.1526786</v>
      </c>
      <c r="H5121" s="8">
        <v>43002</v>
      </c>
      <c r="J5121" t="s">
        <v>23</v>
      </c>
      <c r="K5121" t="s">
        <v>28</v>
      </c>
      <c r="L5121">
        <v>18</v>
      </c>
      <c r="M5121" s="7">
        <v>1</v>
      </c>
      <c r="N5121" s="7">
        <v>1.2</v>
      </c>
      <c r="O5121" t="s">
        <v>25</v>
      </c>
      <c r="Q5121" t="s">
        <v>653</v>
      </c>
      <c r="R5121" s="4" t="str">
        <f t="shared" ca="1" si="79"/>
        <v>Kempster RM and Egeberg CA (2020). SharkBase citizen science global chondrichthyan sighting database. Support Our Sharks Ocean Conservation Society. Version 2020.08. www.supportoursharks.com (consulted on 01/08/2020)</v>
      </c>
    </row>
    <row r="5122" spans="1:18" ht="15.75" customHeight="1" x14ac:dyDescent="0.25">
      <c r="A5122">
        <v>5155</v>
      </c>
      <c r="B5122" t="s">
        <v>18</v>
      </c>
      <c r="C5122" t="s">
        <v>19</v>
      </c>
      <c r="D5122" t="s">
        <v>20</v>
      </c>
      <c r="E5122" t="s">
        <v>76</v>
      </c>
      <c r="F5122" s="7">
        <v>-18.41761623</v>
      </c>
      <c r="G5122" s="7">
        <v>178.15576849999999</v>
      </c>
      <c r="H5122" s="8">
        <v>43002</v>
      </c>
      <c r="J5122" t="s">
        <v>23</v>
      </c>
      <c r="K5122" t="s">
        <v>28</v>
      </c>
      <c r="L5122">
        <v>18</v>
      </c>
      <c r="M5122" s="7">
        <v>1</v>
      </c>
      <c r="N5122" s="7">
        <v>1.3</v>
      </c>
      <c r="O5122" t="s">
        <v>25</v>
      </c>
      <c r="Q5122" t="s">
        <v>1403</v>
      </c>
      <c r="R5122" s="4" t="str">
        <f t="shared" ca="1" si="79"/>
        <v>Kempster RM and Egeberg CA (2020). SharkBase citizen science global chondrichthyan sighting database. Support Our Sharks Ocean Conservation Society. Version 2020.08. www.supportoursharks.com (consulted on 01/08/2020)</v>
      </c>
    </row>
    <row r="5123" spans="1:18" ht="15.75" customHeight="1" x14ac:dyDescent="0.25">
      <c r="A5123">
        <v>5156</v>
      </c>
      <c r="B5123" t="s">
        <v>18</v>
      </c>
      <c r="C5123" t="s">
        <v>19</v>
      </c>
      <c r="D5123" t="s">
        <v>20</v>
      </c>
      <c r="E5123" t="s">
        <v>76</v>
      </c>
      <c r="F5123" s="7">
        <v>-18.374939340000001</v>
      </c>
      <c r="G5123" s="7">
        <v>177.98136059999999</v>
      </c>
      <c r="H5123" s="8">
        <v>43009</v>
      </c>
      <c r="J5123" t="s">
        <v>54</v>
      </c>
      <c r="K5123" t="s">
        <v>34</v>
      </c>
      <c r="L5123">
        <v>18</v>
      </c>
      <c r="M5123" s="7">
        <v>1</v>
      </c>
      <c r="N5123" s="7">
        <v>1.1000000000000001</v>
      </c>
      <c r="O5123" t="s">
        <v>25</v>
      </c>
      <c r="Q5123" t="s">
        <v>653</v>
      </c>
      <c r="R5123" s="4" t="str">
        <f t="shared" ref="R5123:R5186" ca="1" si="80">("Kempster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5124" spans="1:18" ht="15.75" customHeight="1" x14ac:dyDescent="0.25">
      <c r="A5124">
        <v>5157</v>
      </c>
      <c r="B5124" t="s">
        <v>18</v>
      </c>
      <c r="C5124" t="s">
        <v>19</v>
      </c>
      <c r="D5124" t="s">
        <v>20</v>
      </c>
      <c r="E5124" t="s">
        <v>76</v>
      </c>
      <c r="F5124" s="7">
        <v>-18.378849120000002</v>
      </c>
      <c r="G5124" s="7">
        <v>177.9856092</v>
      </c>
      <c r="H5124" s="8">
        <v>43026</v>
      </c>
      <c r="J5124" t="s">
        <v>23</v>
      </c>
      <c r="K5124" t="s">
        <v>28</v>
      </c>
      <c r="L5124">
        <v>9</v>
      </c>
      <c r="M5124" s="7">
        <v>1</v>
      </c>
      <c r="N5124" s="7">
        <v>0.55000000000000004</v>
      </c>
      <c r="O5124" t="s">
        <v>25</v>
      </c>
      <c r="Q5124" t="s">
        <v>653</v>
      </c>
      <c r="R5124" s="4" t="str">
        <f t="shared" ca="1" si="80"/>
        <v>Kempster RM and Egeberg CA (2020). SharkBase citizen science global chondrichthyan sighting database. Support Our Sharks Ocean Conservation Society. Version 2020.08. www.supportoursharks.com (consulted on 01/08/2020)</v>
      </c>
    </row>
    <row r="5125" spans="1:18" ht="15.75" customHeight="1" x14ac:dyDescent="0.25">
      <c r="A5125">
        <v>5158</v>
      </c>
      <c r="B5125" t="s">
        <v>954</v>
      </c>
      <c r="C5125" t="s">
        <v>955</v>
      </c>
      <c r="D5125" t="s">
        <v>20</v>
      </c>
      <c r="E5125" t="s">
        <v>76</v>
      </c>
      <c r="F5125" s="7">
        <v>-18.376242609999998</v>
      </c>
      <c r="G5125" s="7">
        <v>177.97930059999999</v>
      </c>
      <c r="H5125" s="8">
        <v>43009</v>
      </c>
      <c r="J5125" t="s">
        <v>54</v>
      </c>
      <c r="K5125" t="s">
        <v>34</v>
      </c>
      <c r="L5125">
        <v>18</v>
      </c>
      <c r="M5125" s="7">
        <v>1</v>
      </c>
      <c r="N5125" s="7">
        <v>1.2</v>
      </c>
      <c r="O5125" t="s">
        <v>92</v>
      </c>
      <c r="Q5125" t="s">
        <v>653</v>
      </c>
      <c r="R5125" s="4" t="str">
        <f t="shared" ca="1" si="80"/>
        <v>Kempster RM and Egeberg CA (2020). SharkBase citizen science global chondrichthyan sighting database. Support Our Sharks Ocean Conservation Society. Version 2020.08. www.supportoursharks.com (consulted on 01/08/2020)</v>
      </c>
    </row>
    <row r="5126" spans="1:18" ht="15.75" customHeight="1" x14ac:dyDescent="0.25">
      <c r="A5126">
        <v>5159</v>
      </c>
      <c r="B5126" t="s">
        <v>106</v>
      </c>
      <c r="C5126" t="s">
        <v>107</v>
      </c>
      <c r="D5126" t="s">
        <v>20</v>
      </c>
      <c r="E5126" t="s">
        <v>76</v>
      </c>
      <c r="F5126" s="7">
        <v>-18.378523300000001</v>
      </c>
      <c r="G5126" s="7">
        <v>178.1907874</v>
      </c>
      <c r="H5126" s="8">
        <v>42953</v>
      </c>
      <c r="J5126" t="s">
        <v>23</v>
      </c>
      <c r="K5126" t="s">
        <v>34</v>
      </c>
      <c r="L5126">
        <v>18</v>
      </c>
      <c r="M5126" s="7">
        <v>1</v>
      </c>
      <c r="N5126" s="7">
        <v>2.8</v>
      </c>
      <c r="O5126" t="s">
        <v>33</v>
      </c>
      <c r="Q5126" t="s">
        <v>653</v>
      </c>
      <c r="R5126" s="4" t="str">
        <f t="shared" ca="1" si="80"/>
        <v>Kempster RM and Egeberg CA (2020). SharkBase citizen science global chondrichthyan sighting database. Support Our Sharks Ocean Conservation Society. Version 2020.08. www.supportoursharks.com (consulted on 01/08/2020)</v>
      </c>
    </row>
    <row r="5127" spans="1:18" ht="15.75" customHeight="1" x14ac:dyDescent="0.25">
      <c r="A5127">
        <v>5160</v>
      </c>
      <c r="B5127" t="s">
        <v>18</v>
      </c>
      <c r="C5127" t="s">
        <v>19</v>
      </c>
      <c r="D5127" t="s">
        <v>20</v>
      </c>
      <c r="E5127" t="s">
        <v>76</v>
      </c>
      <c r="F5127" s="7">
        <v>-18.368422859999999</v>
      </c>
      <c r="G5127" s="7">
        <v>177.9731208</v>
      </c>
      <c r="H5127" s="8">
        <v>43012</v>
      </c>
      <c r="J5127" t="s">
        <v>54</v>
      </c>
      <c r="K5127" t="s">
        <v>34</v>
      </c>
      <c r="L5127">
        <v>18</v>
      </c>
      <c r="M5127" s="7">
        <v>1</v>
      </c>
      <c r="N5127" s="7">
        <v>1.2</v>
      </c>
      <c r="O5127" t="s">
        <v>92</v>
      </c>
      <c r="Q5127" t="s">
        <v>653</v>
      </c>
      <c r="R5127" s="4" t="str">
        <f t="shared" ca="1" si="80"/>
        <v>Kempster RM and Egeberg CA (2020). SharkBase citizen science global chondrichthyan sighting database. Support Our Sharks Ocean Conservation Society. Version 2020.08. www.supportoursharks.com (consulted on 01/08/2020)</v>
      </c>
    </row>
    <row r="5128" spans="1:18" ht="15.75" customHeight="1" x14ac:dyDescent="0.25">
      <c r="A5128">
        <v>5161</v>
      </c>
      <c r="B5128" t="s">
        <v>18</v>
      </c>
      <c r="C5128" t="s">
        <v>19</v>
      </c>
      <c r="D5128" t="s">
        <v>20</v>
      </c>
      <c r="E5128" t="s">
        <v>76</v>
      </c>
      <c r="F5128" s="7">
        <v>-18.368422859999999</v>
      </c>
      <c r="G5128" s="7">
        <v>177.97449409999999</v>
      </c>
      <c r="H5128" s="8">
        <v>43012</v>
      </c>
      <c r="J5128" t="s">
        <v>54</v>
      </c>
      <c r="K5128" t="s">
        <v>34</v>
      </c>
      <c r="L5128">
        <v>18</v>
      </c>
      <c r="M5128" s="7">
        <v>1</v>
      </c>
      <c r="N5128" s="7">
        <v>1.2</v>
      </c>
      <c r="O5128" t="s">
        <v>33</v>
      </c>
      <c r="Q5128" t="s">
        <v>653</v>
      </c>
      <c r="R5128" s="4" t="str">
        <f t="shared" ca="1" si="80"/>
        <v>Kempster RM and Egeberg CA (2020). SharkBase citizen science global chondrichthyan sighting database. Support Our Sharks Ocean Conservation Society. Version 2020.08. www.supportoursharks.com (consulted on 01/08/2020)</v>
      </c>
    </row>
    <row r="5129" spans="1:18" ht="15.75" customHeight="1" x14ac:dyDescent="0.25">
      <c r="A5129">
        <v>5162</v>
      </c>
      <c r="B5129" t="s">
        <v>18</v>
      </c>
      <c r="C5129" t="s">
        <v>19</v>
      </c>
      <c r="D5129" t="s">
        <v>20</v>
      </c>
      <c r="E5129" t="s">
        <v>76</v>
      </c>
      <c r="F5129" s="7">
        <v>-18.374939340000001</v>
      </c>
      <c r="G5129" s="7">
        <v>177.98136059999999</v>
      </c>
      <c r="H5129" s="8">
        <v>43012</v>
      </c>
      <c r="J5129" t="s">
        <v>54</v>
      </c>
      <c r="K5129" t="s">
        <v>34</v>
      </c>
      <c r="L5129">
        <v>18</v>
      </c>
      <c r="M5129" s="7">
        <v>1</v>
      </c>
      <c r="N5129" s="7">
        <v>1.3</v>
      </c>
      <c r="O5129" t="s">
        <v>33</v>
      </c>
      <c r="Q5129" t="s">
        <v>653</v>
      </c>
      <c r="R5129" s="4" t="str">
        <f t="shared" ca="1" si="80"/>
        <v>Kempster RM and Egeberg CA (2020). SharkBase citizen science global chondrichthyan sighting database. Support Our Sharks Ocean Conservation Society. Version 2020.08. www.supportoursharks.com (consulted on 01/08/2020)</v>
      </c>
    </row>
    <row r="5130" spans="1:18" ht="15.75" customHeight="1" x14ac:dyDescent="0.25">
      <c r="A5130">
        <v>5163</v>
      </c>
      <c r="B5130" t="s">
        <v>18</v>
      </c>
      <c r="C5130" t="s">
        <v>19</v>
      </c>
      <c r="D5130" t="s">
        <v>20</v>
      </c>
      <c r="E5130" t="s">
        <v>76</v>
      </c>
      <c r="F5130" s="7">
        <v>-18.292161719999999</v>
      </c>
      <c r="G5130" s="7">
        <v>178.07422940000001</v>
      </c>
      <c r="H5130" s="8">
        <v>43023</v>
      </c>
      <c r="J5130" t="s">
        <v>54</v>
      </c>
      <c r="K5130" t="s">
        <v>28</v>
      </c>
      <c r="L5130">
        <v>18</v>
      </c>
      <c r="M5130" s="7">
        <v>1</v>
      </c>
      <c r="N5130" s="7">
        <v>1.1000000000000001</v>
      </c>
      <c r="O5130" t="s">
        <v>92</v>
      </c>
      <c r="Q5130" t="s">
        <v>653</v>
      </c>
      <c r="R5130" s="4" t="str">
        <f t="shared" ca="1" si="80"/>
        <v>Kempster RM and Egeberg CA (2020). SharkBase citizen science global chondrichthyan sighting database. Support Our Sharks Ocean Conservation Society. Version 2020.08. www.supportoursharks.com (consulted on 01/08/2020)</v>
      </c>
    </row>
    <row r="5131" spans="1:18" ht="15.75" customHeight="1" x14ac:dyDescent="0.25">
      <c r="A5131">
        <v>5164</v>
      </c>
      <c r="B5131" t="s">
        <v>18</v>
      </c>
      <c r="C5131" t="s">
        <v>19</v>
      </c>
      <c r="D5131" t="s">
        <v>20</v>
      </c>
      <c r="E5131" t="s">
        <v>76</v>
      </c>
      <c r="F5131" s="7">
        <v>-18.292487690000002</v>
      </c>
      <c r="G5131" s="7">
        <v>178.0745727</v>
      </c>
      <c r="H5131" s="8">
        <v>43023</v>
      </c>
      <c r="J5131" t="s">
        <v>54</v>
      </c>
      <c r="K5131" t="s">
        <v>28</v>
      </c>
      <c r="L5131">
        <v>18</v>
      </c>
      <c r="M5131" s="7">
        <v>1</v>
      </c>
      <c r="N5131" s="7">
        <v>1.1499999999999999</v>
      </c>
      <c r="O5131" t="s">
        <v>33</v>
      </c>
      <c r="Q5131" t="s">
        <v>653</v>
      </c>
      <c r="R5131" s="4" t="str">
        <f t="shared" ca="1" si="80"/>
        <v>Kempster RM and Egeberg CA (2020). SharkBase citizen science global chondrichthyan sighting database. Support Our Sharks Ocean Conservation Society. Version 2020.08. www.supportoursharks.com (consulted on 01/08/2020)</v>
      </c>
    </row>
    <row r="5132" spans="1:18" ht="15.75" customHeight="1" x14ac:dyDescent="0.25">
      <c r="A5132">
        <v>5165</v>
      </c>
      <c r="B5132" t="s">
        <v>1639</v>
      </c>
      <c r="C5132" t="s">
        <v>1640</v>
      </c>
      <c r="D5132" t="s">
        <v>20</v>
      </c>
      <c r="E5132" t="s">
        <v>76</v>
      </c>
      <c r="F5132" s="7">
        <v>-18.289553909999999</v>
      </c>
      <c r="G5132" s="7">
        <v>178.05826479999999</v>
      </c>
      <c r="H5132" s="8">
        <v>43026</v>
      </c>
      <c r="J5132" t="s">
        <v>54</v>
      </c>
      <c r="K5132" t="s">
        <v>28</v>
      </c>
      <c r="L5132">
        <v>18</v>
      </c>
      <c r="M5132" s="7">
        <v>1</v>
      </c>
      <c r="N5132" s="7">
        <v>0.6</v>
      </c>
      <c r="O5132" t="s">
        <v>25</v>
      </c>
      <c r="Q5132" t="s">
        <v>653</v>
      </c>
      <c r="R5132" s="4" t="str">
        <f t="shared" ca="1" si="80"/>
        <v>Kempster RM and Egeberg CA (2020). SharkBase citizen science global chondrichthyan sighting database. Support Our Sharks Ocean Conservation Society. Version 2020.08. www.supportoursharks.com (consulted on 01/08/2020)</v>
      </c>
    </row>
    <row r="5133" spans="1:18" ht="15.75" customHeight="1" x14ac:dyDescent="0.25">
      <c r="A5133">
        <v>5166</v>
      </c>
      <c r="B5133" t="s">
        <v>693</v>
      </c>
      <c r="C5133" t="s">
        <v>1699</v>
      </c>
      <c r="D5133" t="s">
        <v>20</v>
      </c>
      <c r="E5133" t="s">
        <v>76</v>
      </c>
      <c r="F5133" s="7">
        <v>-18.293465609999998</v>
      </c>
      <c r="G5133" s="7">
        <v>178.0596381</v>
      </c>
      <c r="H5133" s="8">
        <v>43026</v>
      </c>
      <c r="J5133" t="s">
        <v>54</v>
      </c>
      <c r="K5133" t="s">
        <v>28</v>
      </c>
      <c r="L5133">
        <v>18</v>
      </c>
      <c r="M5133" s="7">
        <v>1</v>
      </c>
      <c r="N5133" s="7">
        <v>0.35</v>
      </c>
      <c r="O5133" t="s">
        <v>33</v>
      </c>
      <c r="Q5133" t="s">
        <v>653</v>
      </c>
      <c r="R5133" s="4" t="str">
        <f t="shared" ca="1" si="80"/>
        <v>Kempster RM and Egeberg CA (2020). SharkBase citizen science global chondrichthyan sighting database. Support Our Sharks Ocean Conservation Society. Version 2020.08. www.supportoursharks.com (consulted on 01/08/2020)</v>
      </c>
    </row>
    <row r="5134" spans="1:18" ht="15.75" customHeight="1" x14ac:dyDescent="0.25">
      <c r="A5134">
        <v>5167</v>
      </c>
      <c r="B5134" t="s">
        <v>693</v>
      </c>
      <c r="C5134" t="s">
        <v>1699</v>
      </c>
      <c r="D5134" t="s">
        <v>20</v>
      </c>
      <c r="E5134" t="s">
        <v>76</v>
      </c>
      <c r="F5134" s="7">
        <v>-18.295421430000001</v>
      </c>
      <c r="G5134" s="7">
        <v>178.0568916</v>
      </c>
      <c r="H5134" s="8">
        <v>43026</v>
      </c>
      <c r="J5134" t="s">
        <v>54</v>
      </c>
      <c r="K5134" t="s">
        <v>28</v>
      </c>
      <c r="L5134">
        <v>18</v>
      </c>
      <c r="M5134" s="7">
        <v>1</v>
      </c>
      <c r="N5134" s="7">
        <v>0.25</v>
      </c>
      <c r="O5134" t="s">
        <v>25</v>
      </c>
      <c r="Q5134" t="s">
        <v>653</v>
      </c>
      <c r="R5134" s="4" t="str">
        <f t="shared" ca="1" si="80"/>
        <v>Kempster RM and Egeberg CA (2020). SharkBase citizen science global chondrichthyan sighting database. Support Our Sharks Ocean Conservation Society. Version 2020.08. www.supportoursharks.com (consulted on 01/08/2020)</v>
      </c>
    </row>
    <row r="5135" spans="1:18" ht="15.75" customHeight="1" x14ac:dyDescent="0.25">
      <c r="A5135">
        <v>5168</v>
      </c>
      <c r="B5135" t="s">
        <v>18</v>
      </c>
      <c r="C5135" t="s">
        <v>19</v>
      </c>
      <c r="D5135" t="s">
        <v>20</v>
      </c>
      <c r="E5135" t="s">
        <v>76</v>
      </c>
      <c r="F5135" s="7">
        <v>-18.375590979999998</v>
      </c>
      <c r="G5135" s="7">
        <v>177.98204720000001</v>
      </c>
      <c r="H5135" s="8">
        <v>43026</v>
      </c>
      <c r="J5135" t="s">
        <v>54</v>
      </c>
      <c r="K5135" t="s">
        <v>28</v>
      </c>
      <c r="L5135">
        <v>18</v>
      </c>
      <c r="M5135" s="7">
        <v>1</v>
      </c>
      <c r="N5135" s="7">
        <v>1.35</v>
      </c>
      <c r="O5135" t="s">
        <v>25</v>
      </c>
      <c r="Q5135" t="s">
        <v>1403</v>
      </c>
      <c r="R5135" s="4" t="str">
        <f t="shared" ca="1" si="80"/>
        <v>Kempster RM and Egeberg CA (2020). SharkBase citizen science global chondrichthyan sighting database. Support Our Sharks Ocean Conservation Society. Version 2020.08. www.supportoursharks.com (consulted on 01/08/2020)</v>
      </c>
    </row>
    <row r="5136" spans="1:18" ht="15.75" customHeight="1" x14ac:dyDescent="0.25">
      <c r="A5136">
        <v>5169</v>
      </c>
      <c r="B5136" t="s">
        <v>61</v>
      </c>
      <c r="C5136" t="s">
        <v>62</v>
      </c>
      <c r="D5136" t="s">
        <v>20</v>
      </c>
      <c r="E5136" t="s">
        <v>76</v>
      </c>
      <c r="F5136" s="7">
        <v>-18.374939340000001</v>
      </c>
      <c r="G5136" s="7">
        <v>177.98273380000001</v>
      </c>
      <c r="H5136" s="8">
        <v>43026</v>
      </c>
      <c r="J5136" t="s">
        <v>54</v>
      </c>
      <c r="K5136" t="s">
        <v>28</v>
      </c>
      <c r="L5136">
        <v>18</v>
      </c>
      <c r="M5136" s="7">
        <v>1</v>
      </c>
      <c r="N5136" s="7">
        <v>1.5</v>
      </c>
      <c r="O5136" t="s">
        <v>25</v>
      </c>
      <c r="Q5136" t="s">
        <v>653</v>
      </c>
      <c r="R5136" s="4" t="str">
        <f t="shared" ca="1" si="80"/>
        <v>Kempster RM and Egeberg CA (2020). SharkBase citizen science global chondrichthyan sighting database. Support Our Sharks Ocean Conservation Society. Version 2020.08. www.supportoursharks.com (consulted on 01/08/2020)</v>
      </c>
    </row>
    <row r="5137" spans="1:18" ht="15.75" customHeight="1" x14ac:dyDescent="0.25">
      <c r="A5137">
        <v>5170</v>
      </c>
      <c r="B5137" t="s">
        <v>693</v>
      </c>
      <c r="C5137" t="s">
        <v>1699</v>
      </c>
      <c r="D5137" t="s">
        <v>20</v>
      </c>
      <c r="E5137" t="s">
        <v>76</v>
      </c>
      <c r="F5137" s="7">
        <v>-18.292813670000001</v>
      </c>
      <c r="G5137" s="7">
        <v>178.07268440000001</v>
      </c>
      <c r="H5137" s="8">
        <v>43023</v>
      </c>
      <c r="J5137" t="s">
        <v>54</v>
      </c>
      <c r="K5137" t="s">
        <v>28</v>
      </c>
      <c r="L5137">
        <v>18</v>
      </c>
      <c r="M5137" s="7">
        <v>1</v>
      </c>
      <c r="N5137" s="7">
        <v>0.25</v>
      </c>
      <c r="O5137" t="s">
        <v>25</v>
      </c>
      <c r="Q5137" t="s">
        <v>653</v>
      </c>
      <c r="R5137" s="4" t="str">
        <f t="shared" ca="1" si="80"/>
        <v>Kempster RM and Egeberg CA (2020). SharkBase citizen science global chondrichthyan sighting database. Support Our Sharks Ocean Conservation Society. Version 2020.08. www.supportoursharks.com (consulted on 01/08/2020)</v>
      </c>
    </row>
    <row r="5138" spans="1:18" ht="15.75" customHeight="1" x14ac:dyDescent="0.25">
      <c r="A5138">
        <v>5171</v>
      </c>
      <c r="B5138" t="s">
        <v>18</v>
      </c>
      <c r="C5138" t="s">
        <v>19</v>
      </c>
      <c r="D5138" t="s">
        <v>20</v>
      </c>
      <c r="E5138" t="s">
        <v>76</v>
      </c>
      <c r="F5138" s="7">
        <v>-18.424456580000001</v>
      </c>
      <c r="G5138" s="7">
        <v>178.14718540000001</v>
      </c>
      <c r="H5138" s="8">
        <v>43002</v>
      </c>
      <c r="J5138" t="s">
        <v>23</v>
      </c>
      <c r="K5138" t="s">
        <v>28</v>
      </c>
      <c r="L5138">
        <v>18</v>
      </c>
      <c r="M5138" s="7">
        <v>2</v>
      </c>
      <c r="N5138" s="7">
        <v>1.3</v>
      </c>
      <c r="O5138" t="s">
        <v>33</v>
      </c>
      <c r="Q5138" t="s">
        <v>653</v>
      </c>
      <c r="R5138" s="4" t="str">
        <f t="shared" ca="1" si="80"/>
        <v>Kempster RM and Egeberg CA (2020). SharkBase citizen science global chondrichthyan sighting database. Support Our Sharks Ocean Conservation Society. Version 2020.08. www.supportoursharks.com (consulted on 01/08/2020)</v>
      </c>
    </row>
    <row r="5139" spans="1:18" ht="15.75" customHeight="1" x14ac:dyDescent="0.25">
      <c r="A5139">
        <v>5172</v>
      </c>
      <c r="B5139" t="s">
        <v>18</v>
      </c>
      <c r="C5139" t="s">
        <v>19</v>
      </c>
      <c r="D5139" t="s">
        <v>20</v>
      </c>
      <c r="E5139" t="s">
        <v>76</v>
      </c>
      <c r="F5139" s="7">
        <v>-18.421850760000002</v>
      </c>
      <c r="G5139" s="7">
        <v>178.15199200000001</v>
      </c>
      <c r="H5139" s="8">
        <v>43002</v>
      </c>
      <c r="J5139" t="s">
        <v>23</v>
      </c>
      <c r="K5139" t="s">
        <v>28</v>
      </c>
      <c r="L5139">
        <v>18</v>
      </c>
      <c r="M5139" s="7">
        <v>1</v>
      </c>
      <c r="N5139" s="7">
        <v>1.2</v>
      </c>
      <c r="O5139" t="s">
        <v>92</v>
      </c>
      <c r="Q5139" t="s">
        <v>653</v>
      </c>
      <c r="R5139" s="4" t="str">
        <f t="shared" ca="1" si="80"/>
        <v>Kempster RM and Egeberg CA (2020). SharkBase citizen science global chondrichthyan sighting database. Support Our Sharks Ocean Conservation Society. Version 2020.08. www.supportoursharks.com (consulted on 01/08/2020)</v>
      </c>
    </row>
    <row r="5140" spans="1:18" ht="15.75" customHeight="1" x14ac:dyDescent="0.25">
      <c r="A5140">
        <v>5173</v>
      </c>
      <c r="B5140" t="s">
        <v>18</v>
      </c>
      <c r="C5140" t="s">
        <v>19</v>
      </c>
      <c r="D5140" t="s">
        <v>20</v>
      </c>
      <c r="E5140" t="s">
        <v>76</v>
      </c>
      <c r="F5140" s="7">
        <v>-18.421850760000002</v>
      </c>
      <c r="G5140" s="7">
        <v>178.14890209999999</v>
      </c>
      <c r="H5140" s="8">
        <v>43002</v>
      </c>
      <c r="J5140" t="s">
        <v>23</v>
      </c>
      <c r="K5140" t="s">
        <v>28</v>
      </c>
      <c r="L5140">
        <v>18</v>
      </c>
      <c r="M5140" s="7">
        <v>1</v>
      </c>
      <c r="N5140" s="7">
        <v>1.1000000000000001</v>
      </c>
      <c r="O5140" t="s">
        <v>92</v>
      </c>
      <c r="Q5140" t="s">
        <v>653</v>
      </c>
      <c r="R5140" s="4" t="str">
        <f t="shared" ca="1" si="80"/>
        <v>Kempster RM and Egeberg CA (2020). SharkBase citizen science global chondrichthyan sighting database. Support Our Sharks Ocean Conservation Society. Version 2020.08. www.supportoursharks.com (consulted on 01/08/2020)</v>
      </c>
    </row>
    <row r="5141" spans="1:18" ht="15.75" customHeight="1" x14ac:dyDescent="0.25">
      <c r="A5141">
        <v>5174</v>
      </c>
      <c r="B5141" t="s">
        <v>18</v>
      </c>
      <c r="C5141" t="s">
        <v>19</v>
      </c>
      <c r="D5141" t="s">
        <v>20</v>
      </c>
      <c r="E5141" t="s">
        <v>76</v>
      </c>
      <c r="F5141" s="7">
        <v>-18.421850760000002</v>
      </c>
      <c r="G5141" s="7">
        <v>178.1485587</v>
      </c>
      <c r="H5141" s="8">
        <v>43002</v>
      </c>
      <c r="J5141" t="s">
        <v>23</v>
      </c>
      <c r="K5141" t="s">
        <v>28</v>
      </c>
      <c r="L5141">
        <v>18</v>
      </c>
      <c r="M5141" s="7">
        <v>1</v>
      </c>
      <c r="N5141" s="7">
        <v>1.4</v>
      </c>
      <c r="O5141" t="s">
        <v>33</v>
      </c>
      <c r="Q5141" t="s">
        <v>653</v>
      </c>
      <c r="R5141" s="4" t="str">
        <f t="shared" ca="1" si="80"/>
        <v>Kempster RM and Egeberg CA (2020). SharkBase citizen science global chondrichthyan sighting database. Support Our Sharks Ocean Conservation Society. Version 2020.08. www.supportoursharks.com (consulted on 01/08/2020)</v>
      </c>
    </row>
    <row r="5142" spans="1:18" ht="15.75" customHeight="1" x14ac:dyDescent="0.25">
      <c r="A5142">
        <v>5175</v>
      </c>
      <c r="B5142" t="s">
        <v>18</v>
      </c>
      <c r="C5142" t="s">
        <v>19</v>
      </c>
      <c r="D5142" t="s">
        <v>20</v>
      </c>
      <c r="E5142" t="s">
        <v>76</v>
      </c>
      <c r="F5142" s="7">
        <v>-18.425759469999999</v>
      </c>
      <c r="G5142" s="7">
        <v>178.14478220000001</v>
      </c>
      <c r="H5142" s="8">
        <v>43002</v>
      </c>
      <c r="J5142" t="s">
        <v>23</v>
      </c>
      <c r="K5142" t="s">
        <v>28</v>
      </c>
      <c r="L5142">
        <v>18</v>
      </c>
      <c r="M5142" s="7">
        <v>1</v>
      </c>
      <c r="N5142" s="7">
        <v>0.9</v>
      </c>
      <c r="O5142" t="s">
        <v>25</v>
      </c>
      <c r="Q5142" t="s">
        <v>653</v>
      </c>
      <c r="R5142" s="4" t="str">
        <f t="shared" ca="1" si="80"/>
        <v>Kempster RM and Egeberg CA (2020). SharkBase citizen science global chondrichthyan sighting database. Support Our Sharks Ocean Conservation Society. Version 2020.08. www.supportoursharks.com (consulted on 01/08/2020)</v>
      </c>
    </row>
    <row r="5143" spans="1:18" ht="15.75" customHeight="1" x14ac:dyDescent="0.25">
      <c r="A5143">
        <v>5176</v>
      </c>
      <c r="B5143" t="s">
        <v>18</v>
      </c>
      <c r="C5143" t="s">
        <v>19</v>
      </c>
      <c r="D5143" t="s">
        <v>20</v>
      </c>
      <c r="E5143" t="s">
        <v>76</v>
      </c>
      <c r="F5143" s="7">
        <v>-18.422176489999998</v>
      </c>
      <c r="G5143" s="7">
        <v>178.1502753</v>
      </c>
      <c r="H5143" s="8">
        <v>43002</v>
      </c>
      <c r="J5143" t="s">
        <v>23</v>
      </c>
      <c r="K5143" t="s">
        <v>28</v>
      </c>
      <c r="L5143">
        <v>18</v>
      </c>
      <c r="M5143" s="7">
        <v>1</v>
      </c>
      <c r="N5143" s="7">
        <v>1.1000000000000001</v>
      </c>
      <c r="O5143" t="s">
        <v>92</v>
      </c>
      <c r="Q5143" t="s">
        <v>653</v>
      </c>
      <c r="R5143" s="4" t="str">
        <f t="shared" ca="1" si="80"/>
        <v>Kempster RM and Egeberg CA (2020). SharkBase citizen science global chondrichthyan sighting database. Support Our Sharks Ocean Conservation Society. Version 2020.08. www.supportoursharks.com (consulted on 01/08/2020)</v>
      </c>
    </row>
    <row r="5144" spans="1:18" ht="15.75" customHeight="1" x14ac:dyDescent="0.25">
      <c r="A5144">
        <v>5177</v>
      </c>
      <c r="B5144" t="s">
        <v>1639</v>
      </c>
      <c r="C5144" t="s">
        <v>1640</v>
      </c>
      <c r="D5144" t="s">
        <v>20</v>
      </c>
      <c r="E5144" t="s">
        <v>76</v>
      </c>
      <c r="F5144" s="7">
        <v>-18.426085189999998</v>
      </c>
      <c r="G5144" s="7">
        <v>178.14512550000001</v>
      </c>
      <c r="H5144" s="8">
        <v>43002</v>
      </c>
      <c r="J5144" t="s">
        <v>23</v>
      </c>
      <c r="K5144" t="s">
        <v>28</v>
      </c>
      <c r="L5144">
        <v>18</v>
      </c>
      <c r="M5144" s="7">
        <v>1</v>
      </c>
      <c r="N5144" s="7">
        <v>0.55000000000000004</v>
      </c>
      <c r="O5144" t="s">
        <v>25</v>
      </c>
      <c r="Q5144" t="s">
        <v>653</v>
      </c>
      <c r="R5144" s="4" t="str">
        <f t="shared" ca="1" si="80"/>
        <v>Kempster RM and Egeberg CA (2020). SharkBase citizen science global chondrichthyan sighting database. Support Our Sharks Ocean Conservation Society. Version 2020.08. www.supportoursharks.com (consulted on 01/08/2020)</v>
      </c>
    </row>
    <row r="5145" spans="1:18" ht="15.75" customHeight="1" x14ac:dyDescent="0.25">
      <c r="A5145">
        <v>5178</v>
      </c>
      <c r="B5145" t="s">
        <v>18</v>
      </c>
      <c r="C5145" t="s">
        <v>19</v>
      </c>
      <c r="D5145" t="s">
        <v>20</v>
      </c>
      <c r="E5145" t="s">
        <v>76</v>
      </c>
      <c r="F5145" s="7">
        <v>-18.331600099999999</v>
      </c>
      <c r="G5145" s="7">
        <v>178.13001929999999</v>
      </c>
      <c r="H5145" s="8">
        <v>43026</v>
      </c>
      <c r="J5145" t="s">
        <v>23</v>
      </c>
      <c r="K5145" t="s">
        <v>63</v>
      </c>
      <c r="L5145">
        <v>18</v>
      </c>
      <c r="M5145" s="7">
        <v>1</v>
      </c>
      <c r="N5145" s="7">
        <v>0.9</v>
      </c>
      <c r="O5145" t="s">
        <v>92</v>
      </c>
      <c r="Q5145" t="s">
        <v>653</v>
      </c>
      <c r="R5145" s="4" t="str">
        <f t="shared" ca="1" si="80"/>
        <v>Kempster RM and Egeberg CA (2020). SharkBase citizen science global chondrichthyan sighting database. Support Our Sharks Ocean Conservation Society. Version 2020.08. www.supportoursharks.com (consulted on 01/08/2020)</v>
      </c>
    </row>
    <row r="5146" spans="1:18" ht="15.75" customHeight="1" x14ac:dyDescent="0.25">
      <c r="A5146">
        <v>5179</v>
      </c>
      <c r="B5146" t="s">
        <v>18</v>
      </c>
      <c r="C5146" t="s">
        <v>19</v>
      </c>
      <c r="D5146" t="s">
        <v>20</v>
      </c>
      <c r="E5146" t="s">
        <v>76</v>
      </c>
      <c r="F5146" s="7">
        <v>-18.323452410000002</v>
      </c>
      <c r="G5146" s="7">
        <v>178.12212289999999</v>
      </c>
      <c r="H5146" s="8">
        <v>43026</v>
      </c>
      <c r="J5146" t="s">
        <v>23</v>
      </c>
      <c r="K5146" t="s">
        <v>63</v>
      </c>
      <c r="L5146">
        <v>18</v>
      </c>
      <c r="M5146" s="7">
        <v>1</v>
      </c>
      <c r="N5146" s="7">
        <v>1.2</v>
      </c>
      <c r="O5146" t="s">
        <v>25</v>
      </c>
      <c r="Q5146" t="s">
        <v>1403</v>
      </c>
      <c r="R5146" s="4" t="str">
        <f t="shared" ca="1" si="80"/>
        <v>Kempster RM and Egeberg CA (2020). SharkBase citizen science global chondrichthyan sighting database. Support Our Sharks Ocean Conservation Society. Version 2020.08. www.supportoursharks.com (consulted on 01/08/2020)</v>
      </c>
    </row>
    <row r="5147" spans="1:18" ht="15.75" customHeight="1" x14ac:dyDescent="0.25">
      <c r="A5147">
        <v>5180</v>
      </c>
      <c r="B5147" t="s">
        <v>18</v>
      </c>
      <c r="C5147" t="s">
        <v>19</v>
      </c>
      <c r="D5147" t="s">
        <v>45</v>
      </c>
      <c r="E5147" t="s">
        <v>76</v>
      </c>
      <c r="F5147" s="7">
        <v>-18.292487690000002</v>
      </c>
      <c r="G5147" s="7">
        <v>178.0737144</v>
      </c>
      <c r="H5147" s="8">
        <v>43005</v>
      </c>
      <c r="J5147" t="s">
        <v>54</v>
      </c>
      <c r="K5147" t="s">
        <v>28</v>
      </c>
      <c r="L5147">
        <v>18</v>
      </c>
      <c r="M5147" s="7">
        <v>1</v>
      </c>
      <c r="N5147" s="7">
        <v>1.1000000000000001</v>
      </c>
      <c r="O5147" t="s">
        <v>25</v>
      </c>
      <c r="Q5147" t="s">
        <v>1403</v>
      </c>
      <c r="R5147" s="4" t="str">
        <f t="shared" ca="1" si="80"/>
        <v>Kempster RM and Egeberg CA (2020). SharkBase citizen science global chondrichthyan sighting database. Support Our Sharks Ocean Conservation Society. Version 2020.08. www.supportoursharks.com (consulted on 01/08/2020)</v>
      </c>
    </row>
    <row r="5148" spans="1:18" ht="15.75" customHeight="1" x14ac:dyDescent="0.25">
      <c r="A5148">
        <v>5181</v>
      </c>
      <c r="B5148" t="s">
        <v>18</v>
      </c>
      <c r="C5148" t="s">
        <v>19</v>
      </c>
      <c r="D5148" t="s">
        <v>45</v>
      </c>
      <c r="E5148" t="s">
        <v>76</v>
      </c>
      <c r="F5148" s="7">
        <v>-18.290857819999999</v>
      </c>
      <c r="G5148" s="7">
        <v>178.0737144</v>
      </c>
      <c r="H5148" s="8">
        <v>43005</v>
      </c>
      <c r="J5148" t="s">
        <v>54</v>
      </c>
      <c r="K5148" t="s">
        <v>28</v>
      </c>
      <c r="L5148">
        <v>18</v>
      </c>
      <c r="M5148" s="7">
        <v>1</v>
      </c>
      <c r="N5148" s="7">
        <v>1.2</v>
      </c>
      <c r="O5148" t="s">
        <v>92</v>
      </c>
      <c r="Q5148" t="s">
        <v>653</v>
      </c>
      <c r="R5148" s="4" t="str">
        <f t="shared" ca="1" si="80"/>
        <v>Kempster RM and Egeberg CA (2020). SharkBase citizen science global chondrichthyan sighting database. Support Our Sharks Ocean Conservation Society. Version 2020.08. www.supportoursharks.com (consulted on 01/08/2020)</v>
      </c>
    </row>
    <row r="5149" spans="1:18" ht="15.75" customHeight="1" x14ac:dyDescent="0.25">
      <c r="A5149">
        <v>5182</v>
      </c>
      <c r="B5149" t="s">
        <v>18</v>
      </c>
      <c r="C5149" t="s">
        <v>19</v>
      </c>
      <c r="D5149" t="s">
        <v>20</v>
      </c>
      <c r="E5149" t="s">
        <v>76</v>
      </c>
      <c r="F5149" s="7">
        <v>-18.3677712</v>
      </c>
      <c r="G5149" s="7">
        <v>178.19662389999999</v>
      </c>
      <c r="H5149" s="8">
        <v>43009</v>
      </c>
      <c r="J5149" t="s">
        <v>54</v>
      </c>
      <c r="K5149" t="s">
        <v>24</v>
      </c>
      <c r="L5149">
        <v>18</v>
      </c>
      <c r="M5149" s="7">
        <v>1</v>
      </c>
      <c r="N5149" s="7">
        <v>1.1000000000000001</v>
      </c>
      <c r="O5149" t="s">
        <v>33</v>
      </c>
      <c r="Q5149" s="1" t="s">
        <v>1974</v>
      </c>
      <c r="R5149" s="4" t="str">
        <f t="shared" ca="1" si="80"/>
        <v>Kempster RM and Egeberg CA (2020). SharkBase citizen science global chondrichthyan sighting database. Support Our Sharks Ocean Conservation Society. Version 2020.08. www.supportoursharks.com (consulted on 01/08/2020)</v>
      </c>
    </row>
    <row r="5150" spans="1:18" ht="15.75" customHeight="1" x14ac:dyDescent="0.25">
      <c r="A5150">
        <v>5183</v>
      </c>
      <c r="B5150" t="s">
        <v>18</v>
      </c>
      <c r="C5150" t="s">
        <v>19</v>
      </c>
      <c r="D5150" t="s">
        <v>20</v>
      </c>
      <c r="E5150" t="s">
        <v>76</v>
      </c>
      <c r="F5150" s="7">
        <v>-18.36874869</v>
      </c>
      <c r="G5150" s="7">
        <v>178.19525060000001</v>
      </c>
      <c r="H5150" s="8">
        <v>43009</v>
      </c>
      <c r="J5150" t="s">
        <v>54</v>
      </c>
      <c r="K5150" t="s">
        <v>24</v>
      </c>
      <c r="L5150">
        <v>18</v>
      </c>
      <c r="M5150" s="7">
        <v>1</v>
      </c>
      <c r="N5150" s="7">
        <v>1</v>
      </c>
      <c r="O5150" t="s">
        <v>33</v>
      </c>
      <c r="Q5150" t="s">
        <v>653</v>
      </c>
      <c r="R5150" s="4" t="str">
        <f t="shared" ca="1" si="80"/>
        <v>Kempster RM and Egeberg CA (2020). SharkBase citizen science global chondrichthyan sighting database. Support Our Sharks Ocean Conservation Society. Version 2020.08. www.supportoursharks.com (consulted on 01/08/2020)</v>
      </c>
    </row>
    <row r="5151" spans="1:18" ht="15.75" customHeight="1" x14ac:dyDescent="0.25">
      <c r="A5151">
        <v>5184</v>
      </c>
      <c r="B5151" t="s">
        <v>18</v>
      </c>
      <c r="C5151" t="s">
        <v>19</v>
      </c>
      <c r="D5151" t="s">
        <v>20</v>
      </c>
      <c r="E5151" t="s">
        <v>76</v>
      </c>
      <c r="F5151" s="7">
        <v>-18.367445360000001</v>
      </c>
      <c r="G5151" s="7">
        <v>178.19662389999999</v>
      </c>
      <c r="H5151" s="8">
        <v>43009</v>
      </c>
      <c r="J5151" t="s">
        <v>54</v>
      </c>
      <c r="K5151" t="s">
        <v>24</v>
      </c>
      <c r="L5151">
        <v>18</v>
      </c>
      <c r="M5151" s="7">
        <v>1</v>
      </c>
      <c r="N5151" s="7">
        <v>0.9</v>
      </c>
      <c r="O5151" t="s">
        <v>33</v>
      </c>
      <c r="Q5151" t="s">
        <v>653</v>
      </c>
      <c r="R5151" s="4" t="str">
        <f t="shared" ca="1" si="80"/>
        <v>Kempster RM and Egeberg CA (2020). SharkBase citizen science global chondrichthyan sighting database. Support Our Sharks Ocean Conservation Society. Version 2020.08. www.supportoursharks.com (consulted on 01/08/2020)</v>
      </c>
    </row>
    <row r="5152" spans="1:18" ht="15.75" customHeight="1" x14ac:dyDescent="0.25">
      <c r="A5152">
        <v>5185</v>
      </c>
      <c r="B5152" t="s">
        <v>18</v>
      </c>
      <c r="C5152" t="s">
        <v>19</v>
      </c>
      <c r="D5152" t="s">
        <v>20</v>
      </c>
      <c r="E5152" t="s">
        <v>76</v>
      </c>
      <c r="F5152" s="7">
        <v>-18.35864767</v>
      </c>
      <c r="G5152" s="7">
        <v>178.1907874</v>
      </c>
      <c r="H5152" s="8">
        <v>43009</v>
      </c>
      <c r="J5152" t="s">
        <v>54</v>
      </c>
      <c r="K5152" t="s">
        <v>24</v>
      </c>
      <c r="L5152">
        <v>18</v>
      </c>
      <c r="M5152" s="7">
        <v>1</v>
      </c>
      <c r="N5152" s="7">
        <v>1.1000000000000001</v>
      </c>
      <c r="O5152" t="s">
        <v>33</v>
      </c>
      <c r="Q5152" t="s">
        <v>653</v>
      </c>
      <c r="R5152" s="4" t="str">
        <f t="shared" ca="1" si="80"/>
        <v>Kempster RM and Egeberg CA (2020). SharkBase citizen science global chondrichthyan sighting database. Support Our Sharks Ocean Conservation Society. Version 2020.08. www.supportoursharks.com (consulted on 01/08/2020)</v>
      </c>
    </row>
    <row r="5153" spans="1:18" ht="15.75" customHeight="1" x14ac:dyDescent="0.25">
      <c r="A5153">
        <v>5186</v>
      </c>
      <c r="B5153" t="s">
        <v>1639</v>
      </c>
      <c r="C5153" t="s">
        <v>1640</v>
      </c>
      <c r="D5153" t="s">
        <v>20</v>
      </c>
      <c r="E5153" t="s">
        <v>76</v>
      </c>
      <c r="F5153" s="7">
        <v>-18.380152349999999</v>
      </c>
      <c r="G5153" s="7">
        <v>177.9851371</v>
      </c>
      <c r="H5153" s="8">
        <v>43005</v>
      </c>
      <c r="J5153" t="s">
        <v>23</v>
      </c>
      <c r="K5153" t="s">
        <v>28</v>
      </c>
      <c r="L5153">
        <v>18</v>
      </c>
      <c r="M5153" s="7">
        <v>1</v>
      </c>
      <c r="N5153" s="7">
        <v>0.45</v>
      </c>
      <c r="O5153" t="s">
        <v>25</v>
      </c>
      <c r="Q5153" t="s">
        <v>653</v>
      </c>
      <c r="R5153" s="4" t="str">
        <f t="shared" ca="1" si="80"/>
        <v>Kempster RM and Egeberg CA (2020). SharkBase citizen science global chondrichthyan sighting database. Support Our Sharks Ocean Conservation Society. Version 2020.08. www.supportoursharks.com (consulted on 01/08/2020)</v>
      </c>
    </row>
    <row r="5154" spans="1:18" ht="15.75" customHeight="1" x14ac:dyDescent="0.25">
      <c r="A5154">
        <v>5187</v>
      </c>
      <c r="B5154" t="s">
        <v>18</v>
      </c>
      <c r="C5154" t="s">
        <v>19</v>
      </c>
      <c r="D5154" t="s">
        <v>20</v>
      </c>
      <c r="E5154" t="s">
        <v>76</v>
      </c>
      <c r="F5154" s="7">
        <v>-18.379500740000001</v>
      </c>
      <c r="G5154" s="7">
        <v>177.9851371</v>
      </c>
      <c r="H5154" s="8">
        <v>43005</v>
      </c>
      <c r="J5154" t="s">
        <v>23</v>
      </c>
      <c r="K5154" t="s">
        <v>28</v>
      </c>
      <c r="L5154">
        <v>18</v>
      </c>
      <c r="M5154" s="7">
        <v>1</v>
      </c>
      <c r="N5154" s="7">
        <v>1</v>
      </c>
      <c r="O5154" t="s">
        <v>92</v>
      </c>
      <c r="Q5154" t="s">
        <v>653</v>
      </c>
      <c r="R5154" s="4" t="str">
        <f t="shared" ca="1" si="80"/>
        <v>Kempster RM and Egeberg CA (2020). SharkBase citizen science global chondrichthyan sighting database. Support Our Sharks Ocean Conservation Society. Version 2020.08. www.supportoursharks.com (consulted on 01/08/2020)</v>
      </c>
    </row>
    <row r="5155" spans="1:18" ht="15.75" customHeight="1" x14ac:dyDescent="0.25">
      <c r="A5155">
        <v>5188</v>
      </c>
      <c r="B5155" t="s">
        <v>18</v>
      </c>
      <c r="C5155" t="s">
        <v>19</v>
      </c>
      <c r="D5155" t="s">
        <v>20</v>
      </c>
      <c r="E5155" t="s">
        <v>76</v>
      </c>
      <c r="F5155" s="7">
        <v>-18.379500740000001</v>
      </c>
      <c r="G5155" s="7">
        <v>177.98445050000001</v>
      </c>
      <c r="H5155" s="8">
        <v>43005</v>
      </c>
      <c r="J5155" t="s">
        <v>23</v>
      </c>
      <c r="K5155" t="s">
        <v>28</v>
      </c>
      <c r="L5155">
        <v>18</v>
      </c>
      <c r="M5155" s="7">
        <v>1</v>
      </c>
      <c r="N5155" s="7">
        <v>1.35</v>
      </c>
      <c r="O5155" t="s">
        <v>33</v>
      </c>
      <c r="Q5155" t="s">
        <v>653</v>
      </c>
      <c r="R5155" s="4" t="str">
        <f t="shared" ca="1" si="80"/>
        <v>Kempster RM and Egeberg CA (2020). SharkBase citizen science global chondrichthyan sighting database. Support Our Sharks Ocean Conservation Society. Version 2020.08. www.supportoursharks.com (consulted on 01/08/2020)</v>
      </c>
    </row>
    <row r="5156" spans="1:18" ht="15.75" customHeight="1" x14ac:dyDescent="0.25">
      <c r="A5156">
        <v>5189</v>
      </c>
      <c r="B5156" t="s">
        <v>48</v>
      </c>
      <c r="C5156" t="s">
        <v>49</v>
      </c>
      <c r="D5156" t="s">
        <v>20</v>
      </c>
      <c r="E5156" t="s">
        <v>76</v>
      </c>
      <c r="F5156" s="7">
        <v>-18.378523300000001</v>
      </c>
      <c r="G5156" s="7">
        <v>177.98719700000001</v>
      </c>
      <c r="H5156" s="8">
        <v>43005</v>
      </c>
      <c r="J5156" t="s">
        <v>23</v>
      </c>
      <c r="K5156" t="s">
        <v>28</v>
      </c>
      <c r="L5156">
        <v>18</v>
      </c>
      <c r="M5156" s="7">
        <v>1</v>
      </c>
      <c r="N5156" s="7">
        <v>1.8</v>
      </c>
      <c r="O5156" t="s">
        <v>33</v>
      </c>
      <c r="Q5156" t="s">
        <v>653</v>
      </c>
      <c r="R5156" s="4" t="str">
        <f t="shared" ca="1" si="80"/>
        <v>Kempster RM and Egeberg CA (2020). SharkBase citizen science global chondrichthyan sighting database. Support Our Sharks Ocean Conservation Society. Version 2020.08. www.supportoursharks.com (consulted on 01/08/2020)</v>
      </c>
    </row>
    <row r="5157" spans="1:18" ht="15.75" customHeight="1" x14ac:dyDescent="0.25">
      <c r="A5157">
        <v>5190</v>
      </c>
      <c r="B5157" t="s">
        <v>18</v>
      </c>
      <c r="C5157" t="s">
        <v>19</v>
      </c>
      <c r="D5157" t="s">
        <v>20</v>
      </c>
      <c r="E5157" t="s">
        <v>76</v>
      </c>
      <c r="F5157" s="7">
        <v>-18.423153679999999</v>
      </c>
      <c r="G5157" s="7">
        <v>178.1502753</v>
      </c>
      <c r="H5157" s="8">
        <v>42998</v>
      </c>
      <c r="J5157" t="s">
        <v>23</v>
      </c>
      <c r="K5157" t="s">
        <v>28</v>
      </c>
      <c r="L5157">
        <v>18</v>
      </c>
      <c r="M5157" s="7">
        <v>1</v>
      </c>
      <c r="N5157" s="7">
        <v>1.2</v>
      </c>
      <c r="O5157" t="s">
        <v>33</v>
      </c>
      <c r="Q5157" s="1" t="s">
        <v>1974</v>
      </c>
      <c r="R5157" s="4" t="str">
        <f t="shared" ca="1" si="80"/>
        <v>Kempster RM and Egeberg CA (2020). SharkBase citizen science global chondrichthyan sighting database. Support Our Sharks Ocean Conservation Society. Version 2020.08. www.supportoursharks.com (consulted on 01/08/2020)</v>
      </c>
    </row>
    <row r="5158" spans="1:18" ht="15.75" customHeight="1" x14ac:dyDescent="0.25">
      <c r="A5158">
        <v>5191</v>
      </c>
      <c r="B5158" t="s">
        <v>18</v>
      </c>
      <c r="C5158" t="s">
        <v>19</v>
      </c>
      <c r="D5158" t="s">
        <v>20</v>
      </c>
      <c r="E5158" t="s">
        <v>76</v>
      </c>
      <c r="F5158" s="7">
        <v>-18.421850760000002</v>
      </c>
      <c r="G5158" s="7">
        <v>178.15096199999999</v>
      </c>
      <c r="H5158" s="8">
        <v>42998</v>
      </c>
      <c r="J5158" t="s">
        <v>23</v>
      </c>
      <c r="K5158" t="s">
        <v>28</v>
      </c>
      <c r="L5158">
        <v>18</v>
      </c>
      <c r="M5158" s="7">
        <v>1</v>
      </c>
      <c r="N5158" s="7">
        <v>1.35</v>
      </c>
      <c r="O5158" t="s">
        <v>33</v>
      </c>
      <c r="Q5158" s="1" t="s">
        <v>1974</v>
      </c>
      <c r="R5158" s="4" t="str">
        <f t="shared" ca="1" si="80"/>
        <v>Kempster RM and Egeberg CA (2020). SharkBase citizen science global chondrichthyan sighting database. Support Our Sharks Ocean Conservation Society. Version 2020.08. www.supportoursharks.com (consulted on 01/08/2020)</v>
      </c>
    </row>
    <row r="5159" spans="1:18" ht="15.75" customHeight="1" x14ac:dyDescent="0.25">
      <c r="A5159">
        <v>5192</v>
      </c>
      <c r="B5159" t="s">
        <v>18</v>
      </c>
      <c r="C5159" t="s">
        <v>19</v>
      </c>
      <c r="D5159" t="s">
        <v>20</v>
      </c>
      <c r="E5159" t="s">
        <v>76</v>
      </c>
      <c r="F5159" s="7">
        <v>-18.423805130000002</v>
      </c>
      <c r="G5159" s="7">
        <v>178.14684209999999</v>
      </c>
      <c r="H5159" s="8">
        <v>42998</v>
      </c>
      <c r="J5159" t="s">
        <v>23</v>
      </c>
      <c r="K5159" t="s">
        <v>28</v>
      </c>
      <c r="L5159">
        <v>18</v>
      </c>
      <c r="M5159" s="7">
        <v>1</v>
      </c>
      <c r="N5159" s="7">
        <v>1.1000000000000001</v>
      </c>
      <c r="O5159" t="s">
        <v>25</v>
      </c>
      <c r="Q5159" t="s">
        <v>653</v>
      </c>
      <c r="R5159" s="4" t="str">
        <f t="shared" ca="1" si="80"/>
        <v>Kempster RM and Egeberg CA (2020). SharkBase citizen science global chondrichthyan sighting database. Support Our Sharks Ocean Conservation Society. Version 2020.08. www.supportoursharks.com (consulted on 01/08/2020)</v>
      </c>
    </row>
    <row r="5160" spans="1:18" ht="15.75" customHeight="1" x14ac:dyDescent="0.25">
      <c r="A5160">
        <v>5193</v>
      </c>
      <c r="B5160" t="s">
        <v>18</v>
      </c>
      <c r="C5160" t="s">
        <v>943</v>
      </c>
      <c r="D5160" t="s">
        <v>20</v>
      </c>
      <c r="E5160" t="s">
        <v>1173</v>
      </c>
      <c r="F5160" s="7">
        <v>-8.3437908499999995</v>
      </c>
      <c r="G5160" s="7">
        <v>116.0264172</v>
      </c>
      <c r="H5160" s="8">
        <v>43081</v>
      </c>
      <c r="I5160" t="s">
        <v>1174</v>
      </c>
      <c r="J5160" t="s">
        <v>63</v>
      </c>
      <c r="K5160" t="s">
        <v>63</v>
      </c>
      <c r="L5160">
        <v>35</v>
      </c>
      <c r="M5160" s="7">
        <v>1</v>
      </c>
      <c r="N5160" s="7">
        <v>1.4</v>
      </c>
      <c r="O5160" t="s">
        <v>25</v>
      </c>
      <c r="R5160" s="4" t="str">
        <f t="shared" ca="1" si="80"/>
        <v>Kempster RM and Egeberg CA (2020). SharkBase citizen science global chondrichthyan sighting database. Support Our Sharks Ocean Conservation Society. Version 2020.08. www.supportoursharks.com (consulted on 01/08/2020)</v>
      </c>
    </row>
    <row r="5161" spans="1:18" ht="15.75" customHeight="1" x14ac:dyDescent="0.25">
      <c r="A5161">
        <v>5194</v>
      </c>
      <c r="B5161" t="s">
        <v>18</v>
      </c>
      <c r="C5161" t="s">
        <v>943</v>
      </c>
      <c r="D5161" t="s">
        <v>20</v>
      </c>
      <c r="E5161" t="s">
        <v>1173</v>
      </c>
      <c r="F5161" s="7">
        <v>-8.3437059280000003</v>
      </c>
      <c r="G5161" s="7">
        <v>116.02676049999999</v>
      </c>
      <c r="H5161" s="8">
        <v>43081</v>
      </c>
      <c r="I5161" t="s">
        <v>1174</v>
      </c>
      <c r="J5161" t="s">
        <v>63</v>
      </c>
      <c r="K5161" t="s">
        <v>63</v>
      </c>
      <c r="L5161">
        <v>35</v>
      </c>
      <c r="M5161" s="7">
        <v>1</v>
      </c>
      <c r="N5161" s="7">
        <v>1.9</v>
      </c>
      <c r="O5161" t="s">
        <v>25</v>
      </c>
      <c r="R5161" s="4" t="str">
        <f t="shared" ca="1" si="80"/>
        <v>Kempster RM and Egeberg CA (2020). SharkBase citizen science global chondrichthyan sighting database. Support Our Sharks Ocean Conservation Society. Version 2020.08. www.supportoursharks.com (consulted on 01/08/2020)</v>
      </c>
    </row>
    <row r="5162" spans="1:18" ht="15.75" customHeight="1" x14ac:dyDescent="0.25">
      <c r="A5162">
        <v>5195</v>
      </c>
      <c r="B5162" t="s">
        <v>124</v>
      </c>
      <c r="C5162" t="s">
        <v>142</v>
      </c>
      <c r="D5162" t="s">
        <v>20</v>
      </c>
      <c r="E5162" t="s">
        <v>1173</v>
      </c>
      <c r="F5162" s="7">
        <v>-8.344130539</v>
      </c>
      <c r="G5162" s="7">
        <v>116.02676049999999</v>
      </c>
      <c r="H5162" s="8">
        <v>43083</v>
      </c>
      <c r="I5162" t="s">
        <v>1174</v>
      </c>
      <c r="J5162" t="s">
        <v>63</v>
      </c>
      <c r="K5162" t="s">
        <v>63</v>
      </c>
      <c r="L5162">
        <v>30</v>
      </c>
      <c r="M5162" s="7">
        <v>1</v>
      </c>
      <c r="N5162" s="7">
        <v>1.8</v>
      </c>
      <c r="O5162" t="s">
        <v>25</v>
      </c>
      <c r="R5162" s="4" t="str">
        <f t="shared" ca="1" si="80"/>
        <v>Kempster RM and Egeberg CA (2020). SharkBase citizen science global chondrichthyan sighting database. Support Our Sharks Ocean Conservation Society. Version 2020.08. www.supportoursharks.com (consulted on 01/08/2020)</v>
      </c>
    </row>
    <row r="5163" spans="1:18" ht="15.75" customHeight="1" x14ac:dyDescent="0.25">
      <c r="A5163">
        <v>5196</v>
      </c>
      <c r="B5163" t="s">
        <v>18</v>
      </c>
      <c r="C5163" t="s">
        <v>943</v>
      </c>
      <c r="D5163" t="s">
        <v>20</v>
      </c>
      <c r="E5163" t="s">
        <v>1173</v>
      </c>
      <c r="F5163" s="7">
        <v>-8.3438757720000005</v>
      </c>
      <c r="G5163" s="7">
        <v>116.0264172</v>
      </c>
      <c r="H5163" s="8">
        <v>43083</v>
      </c>
      <c r="I5163" t="s">
        <v>1174</v>
      </c>
      <c r="J5163" t="s">
        <v>63</v>
      </c>
      <c r="K5163" t="s">
        <v>63</v>
      </c>
      <c r="L5163">
        <v>19</v>
      </c>
      <c r="M5163" s="7">
        <v>2</v>
      </c>
      <c r="N5163" s="7">
        <v>1</v>
      </c>
      <c r="O5163" t="s">
        <v>25</v>
      </c>
      <c r="R5163" s="4" t="str">
        <f t="shared" ca="1" si="80"/>
        <v>Kempster RM and Egeberg CA (2020). SharkBase citizen science global chondrichthyan sighting database. Support Our Sharks Ocean Conservation Society. Version 2020.08. www.supportoursharks.com (consulted on 01/08/2020)</v>
      </c>
    </row>
    <row r="5164" spans="1:18" ht="15.75" customHeight="1" x14ac:dyDescent="0.25">
      <c r="A5164">
        <v>5197</v>
      </c>
      <c r="B5164" t="s">
        <v>18</v>
      </c>
      <c r="C5164" t="s">
        <v>943</v>
      </c>
      <c r="D5164" t="s">
        <v>20</v>
      </c>
      <c r="E5164" t="s">
        <v>1173</v>
      </c>
      <c r="F5164" s="7">
        <v>-8.3587368689999995</v>
      </c>
      <c r="G5164" s="7">
        <v>116.0283913</v>
      </c>
      <c r="H5164" s="8">
        <v>43082</v>
      </c>
      <c r="I5164" t="s">
        <v>1176</v>
      </c>
      <c r="J5164" t="s">
        <v>63</v>
      </c>
      <c r="K5164" t="s">
        <v>63</v>
      </c>
      <c r="L5164">
        <v>21</v>
      </c>
      <c r="M5164" s="7">
        <v>1</v>
      </c>
      <c r="N5164" s="7">
        <v>1.55</v>
      </c>
      <c r="O5164" t="s">
        <v>25</v>
      </c>
      <c r="R5164" s="4" t="str">
        <f t="shared" ca="1" si="80"/>
        <v>Kempster RM and Egeberg CA (2020). SharkBase citizen science global chondrichthyan sighting database. Support Our Sharks Ocean Conservation Society. Version 2020.08. www.supportoursharks.com (consulted on 01/08/2020)</v>
      </c>
    </row>
    <row r="5165" spans="1:18" ht="15.75" customHeight="1" x14ac:dyDescent="0.25">
      <c r="A5165">
        <v>5198</v>
      </c>
      <c r="B5165" t="s">
        <v>95</v>
      </c>
      <c r="C5165" t="s">
        <v>743</v>
      </c>
      <c r="D5165" t="s">
        <v>20</v>
      </c>
      <c r="E5165" t="s">
        <v>1173</v>
      </c>
      <c r="F5165" s="7">
        <v>-8.3375065579999994</v>
      </c>
      <c r="G5165" s="7">
        <v>116.0373177</v>
      </c>
      <c r="H5165" s="8">
        <v>43083</v>
      </c>
      <c r="I5165" t="s">
        <v>1457</v>
      </c>
      <c r="J5165" t="s">
        <v>63</v>
      </c>
      <c r="K5165" t="s">
        <v>63</v>
      </c>
      <c r="L5165">
        <v>20</v>
      </c>
      <c r="M5165" s="7">
        <v>1</v>
      </c>
      <c r="N5165" s="7">
        <v>0.5</v>
      </c>
      <c r="O5165" t="s">
        <v>25</v>
      </c>
      <c r="R5165" s="4" t="str">
        <f t="shared" ca="1" si="80"/>
        <v>Kempster RM and Egeberg CA (2020). SharkBase citizen science global chondrichthyan sighting database. Support Our Sharks Ocean Conservation Society. Version 2020.08. www.supportoursharks.com (consulted on 01/08/2020)</v>
      </c>
    </row>
    <row r="5166" spans="1:18" ht="15.75" customHeight="1" x14ac:dyDescent="0.25">
      <c r="A5166">
        <v>5199</v>
      </c>
      <c r="B5166" t="s">
        <v>98</v>
      </c>
      <c r="C5166" t="s">
        <v>701</v>
      </c>
      <c r="D5166" t="s">
        <v>20</v>
      </c>
      <c r="E5166" t="s">
        <v>1173</v>
      </c>
      <c r="F5166" s="7">
        <v>-8.3377613279999991</v>
      </c>
      <c r="G5166" s="7">
        <v>116.0374894</v>
      </c>
      <c r="H5166" s="8">
        <v>43083</v>
      </c>
      <c r="I5166" t="s">
        <v>1457</v>
      </c>
      <c r="J5166" t="s">
        <v>63</v>
      </c>
      <c r="K5166" t="s">
        <v>63</v>
      </c>
      <c r="L5166">
        <v>24</v>
      </c>
      <c r="M5166" s="7">
        <v>1</v>
      </c>
      <c r="N5166" s="7">
        <v>0.4</v>
      </c>
      <c r="O5166" t="s">
        <v>25</v>
      </c>
      <c r="R5166" s="4" t="str">
        <f t="shared" ca="1" si="80"/>
        <v>Kempster RM and Egeberg CA (2020). SharkBase citizen science global chondrichthyan sighting database. Support Our Sharks Ocean Conservation Society. Version 2020.08. www.supportoursharks.com (consulted on 01/08/2020)</v>
      </c>
    </row>
    <row r="5167" spans="1:18" ht="15.75" customHeight="1" x14ac:dyDescent="0.25">
      <c r="A5167">
        <v>5200</v>
      </c>
      <c r="B5167" t="s">
        <v>124</v>
      </c>
      <c r="C5167" t="s">
        <v>142</v>
      </c>
      <c r="D5167" t="s">
        <v>20</v>
      </c>
      <c r="E5167" t="s">
        <v>1173</v>
      </c>
      <c r="F5167" s="7">
        <v>-8.3376764049999998</v>
      </c>
      <c r="G5167" s="7">
        <v>116.03817600000001</v>
      </c>
      <c r="H5167" s="8">
        <v>43083</v>
      </c>
      <c r="I5167" t="s">
        <v>1457</v>
      </c>
      <c r="J5167" t="s">
        <v>63</v>
      </c>
      <c r="K5167" t="s">
        <v>63</v>
      </c>
      <c r="L5167">
        <v>5</v>
      </c>
      <c r="M5167" s="7">
        <v>1</v>
      </c>
      <c r="N5167" s="7">
        <v>1.3</v>
      </c>
      <c r="O5167" t="s">
        <v>25</v>
      </c>
      <c r="R5167" s="4" t="str">
        <f t="shared" ca="1" si="80"/>
        <v>Kempster RM and Egeberg CA (2020). SharkBase citizen science global chondrichthyan sighting database. Support Our Sharks Ocean Conservation Society. Version 2020.08. www.supportoursharks.com (consulted on 01/08/2020)</v>
      </c>
    </row>
    <row r="5168" spans="1:18" ht="15.75" customHeight="1" x14ac:dyDescent="0.25">
      <c r="A5168">
        <v>5201</v>
      </c>
      <c r="B5168" t="s">
        <v>98</v>
      </c>
      <c r="C5168" t="s">
        <v>701</v>
      </c>
      <c r="D5168" t="s">
        <v>20</v>
      </c>
      <c r="E5168" t="s">
        <v>1173</v>
      </c>
      <c r="F5168" s="7">
        <v>-8.3600955690000003</v>
      </c>
      <c r="G5168" s="7">
        <v>116.0296788</v>
      </c>
      <c r="H5168" s="8">
        <v>43078</v>
      </c>
      <c r="I5168" t="s">
        <v>1176</v>
      </c>
      <c r="J5168" t="s">
        <v>63</v>
      </c>
      <c r="K5168" t="s">
        <v>63</v>
      </c>
      <c r="L5168">
        <v>20.3</v>
      </c>
      <c r="M5168" s="7">
        <v>1</v>
      </c>
      <c r="N5168" s="7">
        <v>0.4</v>
      </c>
      <c r="O5168" t="s">
        <v>25</v>
      </c>
      <c r="R5168" s="4" t="str">
        <f t="shared" ca="1" si="80"/>
        <v>Kempster RM and Egeberg CA (2020). SharkBase citizen science global chondrichthyan sighting database. Support Our Sharks Ocean Conservation Society. Version 2020.08. www.supportoursharks.com (consulted on 01/08/2020)</v>
      </c>
    </row>
    <row r="5169" spans="1:18" ht="15.75" customHeight="1" x14ac:dyDescent="0.25">
      <c r="A5169">
        <v>5202</v>
      </c>
      <c r="B5169" t="s">
        <v>18</v>
      </c>
      <c r="C5169" t="s">
        <v>943</v>
      </c>
      <c r="D5169" t="s">
        <v>20</v>
      </c>
      <c r="E5169" t="s">
        <v>1173</v>
      </c>
      <c r="F5169" s="7">
        <v>-8.3448869999999999</v>
      </c>
      <c r="G5169" s="7">
        <v>116.06183</v>
      </c>
      <c r="H5169" s="8">
        <v>43070</v>
      </c>
      <c r="I5169" t="s">
        <v>1754</v>
      </c>
      <c r="J5169" t="s">
        <v>63</v>
      </c>
      <c r="K5169" t="s">
        <v>63</v>
      </c>
      <c r="L5169">
        <v>30</v>
      </c>
      <c r="M5169" s="7">
        <v>1</v>
      </c>
      <c r="N5169" s="7">
        <v>1.2</v>
      </c>
      <c r="O5169" t="s">
        <v>25</v>
      </c>
      <c r="R5169" s="4" t="str">
        <f t="shared" ca="1" si="80"/>
        <v>Kempster RM and Egeberg CA (2020). SharkBase citizen science global chondrichthyan sighting database. Support Our Sharks Ocean Conservation Society. Version 2020.08. www.supportoursharks.com (consulted on 01/08/2020)</v>
      </c>
    </row>
    <row r="5170" spans="1:18" ht="15.75" customHeight="1" x14ac:dyDescent="0.25">
      <c r="A5170">
        <v>5203</v>
      </c>
      <c r="B5170" t="s">
        <v>18</v>
      </c>
      <c r="C5170" t="s">
        <v>943</v>
      </c>
      <c r="D5170" t="s">
        <v>20</v>
      </c>
      <c r="E5170" t="s">
        <v>1173</v>
      </c>
      <c r="F5170" s="7">
        <v>-8.3429416270000001</v>
      </c>
      <c r="G5170" s="7">
        <v>116.02650300000001</v>
      </c>
      <c r="H5170" s="8">
        <v>43071</v>
      </c>
      <c r="I5170" t="s">
        <v>1174</v>
      </c>
      <c r="J5170" t="s">
        <v>63</v>
      </c>
      <c r="K5170" t="s">
        <v>63</v>
      </c>
      <c r="L5170">
        <v>28</v>
      </c>
      <c r="M5170" s="7">
        <v>2</v>
      </c>
      <c r="N5170" s="7">
        <v>1</v>
      </c>
      <c r="O5170" t="s">
        <v>25</v>
      </c>
      <c r="R5170" s="4" t="str">
        <f t="shared" ca="1" si="80"/>
        <v>Kempster RM and Egeberg CA (2020). SharkBase citizen science global chondrichthyan sighting database. Support Our Sharks Ocean Conservation Society. Version 2020.08. www.supportoursharks.com (consulted on 01/08/2020)</v>
      </c>
    </row>
    <row r="5171" spans="1:18" ht="15.75" customHeight="1" x14ac:dyDescent="0.25">
      <c r="A5171">
        <v>5204</v>
      </c>
      <c r="B5171" t="s">
        <v>98</v>
      </c>
      <c r="C5171" t="s">
        <v>701</v>
      </c>
      <c r="D5171" t="s">
        <v>20</v>
      </c>
      <c r="E5171" t="s">
        <v>1173</v>
      </c>
      <c r="F5171" s="7">
        <v>-8.3436210059999993</v>
      </c>
      <c r="G5171" s="7">
        <v>116.02650300000001</v>
      </c>
      <c r="H5171" s="8">
        <v>43071</v>
      </c>
      <c r="I5171" t="s">
        <v>1174</v>
      </c>
      <c r="J5171" t="s">
        <v>63</v>
      </c>
      <c r="K5171" t="s">
        <v>63</v>
      </c>
      <c r="L5171">
        <v>11</v>
      </c>
      <c r="M5171" s="7">
        <v>1</v>
      </c>
      <c r="N5171" s="7">
        <v>0.7</v>
      </c>
      <c r="O5171" t="s">
        <v>25</v>
      </c>
      <c r="R5171" s="4" t="str">
        <f t="shared" ca="1" si="80"/>
        <v>Kempster RM and Egeberg CA (2020). SharkBase citizen science global chondrichthyan sighting database. Support Our Sharks Ocean Conservation Society. Version 2020.08. www.supportoursharks.com (consulted on 01/08/2020)</v>
      </c>
    </row>
    <row r="5172" spans="1:18" ht="15.75" customHeight="1" x14ac:dyDescent="0.25">
      <c r="A5172">
        <v>5205</v>
      </c>
      <c r="B5172" t="s">
        <v>124</v>
      </c>
      <c r="C5172" t="s">
        <v>142</v>
      </c>
      <c r="D5172" t="s">
        <v>20</v>
      </c>
      <c r="E5172" t="s">
        <v>1173</v>
      </c>
      <c r="F5172" s="7">
        <v>-8.3593313009999992</v>
      </c>
      <c r="G5172" s="7">
        <v>116.0295071</v>
      </c>
      <c r="H5172" s="8">
        <v>43072</v>
      </c>
      <c r="I5172" t="s">
        <v>1176</v>
      </c>
      <c r="J5172" t="s">
        <v>63</v>
      </c>
      <c r="K5172" t="s">
        <v>63</v>
      </c>
      <c r="L5172">
        <v>20</v>
      </c>
      <c r="M5172" s="7">
        <v>1</v>
      </c>
      <c r="N5172" s="7">
        <v>1.3</v>
      </c>
      <c r="O5172" t="s">
        <v>25</v>
      </c>
      <c r="R5172" s="4" t="str">
        <f t="shared" ca="1" si="80"/>
        <v>Kempster RM and Egeberg CA (2020). SharkBase citizen science global chondrichthyan sighting database. Support Our Sharks Ocean Conservation Society. Version 2020.08. www.supportoursharks.com (consulted on 01/08/2020)</v>
      </c>
    </row>
    <row r="5173" spans="1:18" ht="15.75" customHeight="1" x14ac:dyDescent="0.25">
      <c r="A5173">
        <v>5206</v>
      </c>
      <c r="B5173" t="s">
        <v>98</v>
      </c>
      <c r="C5173" t="s">
        <v>701</v>
      </c>
      <c r="D5173" t="s">
        <v>20</v>
      </c>
      <c r="E5173" t="s">
        <v>1173</v>
      </c>
      <c r="F5173" s="7">
        <v>-8.3593313009999992</v>
      </c>
      <c r="G5173" s="7">
        <v>116.0296788</v>
      </c>
      <c r="H5173" s="8">
        <v>43072</v>
      </c>
      <c r="I5173" t="s">
        <v>1176</v>
      </c>
      <c r="J5173" t="s">
        <v>63</v>
      </c>
      <c r="K5173" t="s">
        <v>63</v>
      </c>
      <c r="L5173">
        <v>20</v>
      </c>
      <c r="M5173" s="7">
        <v>1</v>
      </c>
      <c r="N5173" s="7">
        <v>0.5</v>
      </c>
      <c r="O5173" t="s">
        <v>25</v>
      </c>
      <c r="R5173" s="4" t="str">
        <f t="shared" ca="1" si="80"/>
        <v>Kempster RM and Egeberg CA (2020). SharkBase citizen science global chondrichthyan sighting database. Support Our Sharks Ocean Conservation Society. Version 2020.08. www.supportoursharks.com (consulted on 01/08/2020)</v>
      </c>
    </row>
    <row r="5174" spans="1:18" ht="15.75" customHeight="1" x14ac:dyDescent="0.25">
      <c r="A5174">
        <v>5207</v>
      </c>
      <c r="B5174" t="s">
        <v>18</v>
      </c>
      <c r="C5174" t="s">
        <v>943</v>
      </c>
      <c r="D5174" t="s">
        <v>20</v>
      </c>
      <c r="E5174" t="s">
        <v>1173</v>
      </c>
      <c r="F5174" s="7">
        <v>-8.3437908499999995</v>
      </c>
      <c r="G5174" s="7">
        <v>116.0263314</v>
      </c>
      <c r="H5174" s="8">
        <v>43078</v>
      </c>
      <c r="I5174" t="s">
        <v>1174</v>
      </c>
      <c r="J5174" t="s">
        <v>63</v>
      </c>
      <c r="K5174" t="s">
        <v>63</v>
      </c>
      <c r="L5174">
        <v>25</v>
      </c>
      <c r="M5174" s="7">
        <v>4</v>
      </c>
      <c r="N5174" s="7">
        <v>1</v>
      </c>
      <c r="O5174" t="s">
        <v>25</v>
      </c>
      <c r="R5174" s="4" t="str">
        <f t="shared" ca="1" si="80"/>
        <v>Kempster RM and Egeberg CA (2020). SharkBase citizen science global chondrichthyan sighting database. Support Our Sharks Ocean Conservation Society. Version 2020.08. www.supportoursharks.com (consulted on 01/08/2020)</v>
      </c>
    </row>
    <row r="5175" spans="1:18" ht="15.75" customHeight="1" x14ac:dyDescent="0.25">
      <c r="A5175">
        <v>5208</v>
      </c>
      <c r="B5175" t="s">
        <v>98</v>
      </c>
      <c r="C5175" t="s">
        <v>701</v>
      </c>
      <c r="D5175" t="s">
        <v>20</v>
      </c>
      <c r="E5175" t="s">
        <v>1173</v>
      </c>
      <c r="F5175" s="7">
        <v>-8.3431963939999996</v>
      </c>
      <c r="G5175" s="7">
        <v>116.02650300000001</v>
      </c>
      <c r="H5175" s="8">
        <v>43078</v>
      </c>
      <c r="I5175" t="s">
        <v>1174</v>
      </c>
      <c r="J5175" t="s">
        <v>63</v>
      </c>
      <c r="K5175" t="s">
        <v>63</v>
      </c>
      <c r="L5175">
        <v>25</v>
      </c>
      <c r="M5175" s="7">
        <v>1</v>
      </c>
      <c r="N5175" s="7">
        <v>0.7</v>
      </c>
      <c r="O5175" t="s">
        <v>25</v>
      </c>
      <c r="R5175" s="4" t="str">
        <f t="shared" ca="1" si="80"/>
        <v>Kempster RM and Egeberg CA (2020). SharkBase citizen science global chondrichthyan sighting database. Support Our Sharks Ocean Conservation Society. Version 2020.08. www.supportoursharks.com (consulted on 01/08/2020)</v>
      </c>
    </row>
    <row r="5176" spans="1:18" ht="15.75" customHeight="1" x14ac:dyDescent="0.25">
      <c r="A5176">
        <v>5209</v>
      </c>
      <c r="B5176" t="s">
        <v>95</v>
      </c>
      <c r="C5176" t="s">
        <v>743</v>
      </c>
      <c r="D5176" t="s">
        <v>20</v>
      </c>
      <c r="E5176" t="s">
        <v>1173</v>
      </c>
      <c r="F5176" s="7">
        <v>-8.3434511610000008</v>
      </c>
      <c r="G5176" s="7">
        <v>116.02658889999999</v>
      </c>
      <c r="H5176" s="8">
        <v>43079</v>
      </c>
      <c r="I5176" t="s">
        <v>1174</v>
      </c>
      <c r="J5176" t="s">
        <v>63</v>
      </c>
      <c r="K5176" t="s">
        <v>63</v>
      </c>
      <c r="L5176">
        <v>29</v>
      </c>
      <c r="M5176" s="7">
        <v>2</v>
      </c>
      <c r="N5176" s="7">
        <v>0.4</v>
      </c>
      <c r="O5176" t="s">
        <v>25</v>
      </c>
      <c r="R5176" s="4" t="str">
        <f t="shared" ca="1" si="80"/>
        <v>Kempster RM and Egeberg CA (2020). SharkBase citizen science global chondrichthyan sighting database. Support Our Sharks Ocean Conservation Society. Version 2020.08. www.supportoursharks.com (consulted on 01/08/2020)</v>
      </c>
    </row>
    <row r="5177" spans="1:18" ht="15.75" customHeight="1" x14ac:dyDescent="0.25">
      <c r="A5177">
        <v>5210</v>
      </c>
      <c r="B5177" t="s">
        <v>98</v>
      </c>
      <c r="C5177" t="s">
        <v>701</v>
      </c>
      <c r="D5177" t="s">
        <v>20</v>
      </c>
      <c r="E5177" t="s">
        <v>1173</v>
      </c>
      <c r="F5177" s="7">
        <v>-8.3434511610000008</v>
      </c>
      <c r="G5177" s="7">
        <v>116.02676049999999</v>
      </c>
      <c r="H5177" s="8">
        <v>43079</v>
      </c>
      <c r="I5177" t="s">
        <v>1174</v>
      </c>
      <c r="J5177" t="s">
        <v>63</v>
      </c>
      <c r="K5177" t="s">
        <v>63</v>
      </c>
      <c r="L5177">
        <v>29</v>
      </c>
      <c r="M5177" s="7">
        <v>6</v>
      </c>
      <c r="N5177" s="7">
        <v>0.7</v>
      </c>
      <c r="O5177" t="s">
        <v>25</v>
      </c>
      <c r="R5177" s="4" t="str">
        <f t="shared" ca="1" si="80"/>
        <v>Kempster RM and Egeberg CA (2020). SharkBase citizen science global chondrichthyan sighting database. Support Our Sharks Ocean Conservation Society. Version 2020.08. www.supportoursharks.com (consulted on 01/08/2020)</v>
      </c>
    </row>
    <row r="5178" spans="1:18" ht="15.75" customHeight="1" x14ac:dyDescent="0.25">
      <c r="A5178">
        <v>5211</v>
      </c>
      <c r="B5178" t="s">
        <v>98</v>
      </c>
      <c r="C5178" t="s">
        <v>701</v>
      </c>
      <c r="D5178" t="s">
        <v>20</v>
      </c>
      <c r="E5178" t="s">
        <v>1173</v>
      </c>
      <c r="F5178" s="7">
        <v>-8.3436210059999993</v>
      </c>
      <c r="G5178" s="7">
        <v>116.02650300000001</v>
      </c>
      <c r="H5178" s="8">
        <v>43079</v>
      </c>
      <c r="I5178" t="s">
        <v>1174</v>
      </c>
      <c r="J5178" t="s">
        <v>63</v>
      </c>
      <c r="K5178" t="s">
        <v>63</v>
      </c>
      <c r="L5178">
        <v>29</v>
      </c>
      <c r="M5178" s="7">
        <v>3</v>
      </c>
      <c r="N5178" s="7">
        <v>0.8</v>
      </c>
      <c r="O5178" t="s">
        <v>25</v>
      </c>
      <c r="R5178" s="4" t="str">
        <f t="shared" ca="1" si="80"/>
        <v>Kempster RM and Egeberg CA (2020). SharkBase citizen science global chondrichthyan sighting database. Support Our Sharks Ocean Conservation Society. Version 2020.08. www.supportoursharks.com (consulted on 01/08/2020)</v>
      </c>
    </row>
    <row r="5179" spans="1:18" ht="15.75" customHeight="1" x14ac:dyDescent="0.25">
      <c r="A5179">
        <v>5212</v>
      </c>
      <c r="B5179" t="s">
        <v>18</v>
      </c>
      <c r="C5179" t="s">
        <v>943</v>
      </c>
      <c r="D5179" t="s">
        <v>20</v>
      </c>
      <c r="E5179" t="s">
        <v>1173</v>
      </c>
      <c r="F5179" s="7">
        <v>-8.3442154609999992</v>
      </c>
      <c r="G5179" s="7">
        <v>116.02676049999999</v>
      </c>
      <c r="H5179" s="8">
        <v>43079</v>
      </c>
      <c r="I5179" t="s">
        <v>1174</v>
      </c>
      <c r="J5179" t="s">
        <v>63</v>
      </c>
      <c r="K5179" t="s">
        <v>63</v>
      </c>
      <c r="L5179">
        <v>29</v>
      </c>
      <c r="M5179" s="7">
        <v>1</v>
      </c>
      <c r="N5179" s="7">
        <v>1.5</v>
      </c>
      <c r="O5179" t="s">
        <v>25</v>
      </c>
      <c r="R5179" s="4" t="str">
        <f t="shared" ca="1" si="80"/>
        <v>Kempster RM and Egeberg CA (2020). SharkBase citizen science global chondrichthyan sighting database. Support Our Sharks Ocean Conservation Society. Version 2020.08. www.supportoursharks.com (consulted on 01/08/2020)</v>
      </c>
    </row>
    <row r="5180" spans="1:18" ht="15.75" customHeight="1" x14ac:dyDescent="0.25">
      <c r="A5180">
        <v>5213</v>
      </c>
      <c r="B5180" t="s">
        <v>89</v>
      </c>
      <c r="C5180" t="s">
        <v>90</v>
      </c>
      <c r="D5180" t="s">
        <v>20</v>
      </c>
      <c r="E5180" t="s">
        <v>1173</v>
      </c>
      <c r="F5180" s="7">
        <v>-8.3433662389999999</v>
      </c>
      <c r="G5180" s="7">
        <v>116.02658889999999</v>
      </c>
      <c r="H5180" s="8">
        <v>43079</v>
      </c>
      <c r="I5180" t="s">
        <v>1174</v>
      </c>
      <c r="J5180" t="s">
        <v>63</v>
      </c>
      <c r="K5180" t="s">
        <v>63</v>
      </c>
      <c r="L5180">
        <v>4</v>
      </c>
      <c r="M5180" s="7">
        <v>1</v>
      </c>
      <c r="N5180" s="7">
        <v>5</v>
      </c>
      <c r="O5180" t="s">
        <v>25</v>
      </c>
      <c r="R5180" s="4" t="str">
        <f t="shared" ca="1" si="80"/>
        <v>Kempster RM and Egeberg CA (2020). SharkBase citizen science global chondrichthyan sighting database. Support Our Sharks Ocean Conservation Society. Version 2020.08. www.supportoursharks.com (consulted on 01/08/2020)</v>
      </c>
    </row>
    <row r="5181" spans="1:18" ht="15.75" customHeight="1" x14ac:dyDescent="0.25">
      <c r="A5181">
        <v>5214</v>
      </c>
      <c r="B5181" t="s">
        <v>124</v>
      </c>
      <c r="C5181" t="s">
        <v>142</v>
      </c>
      <c r="D5181" t="s">
        <v>20</v>
      </c>
      <c r="E5181" t="s">
        <v>1173</v>
      </c>
      <c r="F5181" s="7">
        <v>-8.343536083</v>
      </c>
      <c r="G5181" s="7">
        <v>116.02650300000001</v>
      </c>
      <c r="H5181" s="8">
        <v>43080</v>
      </c>
      <c r="I5181" t="s">
        <v>1174</v>
      </c>
      <c r="J5181" t="s">
        <v>63</v>
      </c>
      <c r="K5181" t="s">
        <v>63</v>
      </c>
      <c r="L5181">
        <v>17.899999999999999</v>
      </c>
      <c r="M5181" s="7">
        <v>1</v>
      </c>
      <c r="N5181" s="7">
        <v>1</v>
      </c>
      <c r="O5181" t="s">
        <v>25</v>
      </c>
      <c r="R5181" s="4" t="str">
        <f t="shared" ca="1" si="80"/>
        <v>Kempster RM and Egeberg CA (2020). SharkBase citizen science global chondrichthyan sighting database. Support Our Sharks Ocean Conservation Society. Version 2020.08. www.supportoursharks.com (consulted on 01/08/2020)</v>
      </c>
    </row>
    <row r="5182" spans="1:18" ht="15.75" customHeight="1" x14ac:dyDescent="0.25">
      <c r="A5182">
        <v>5215</v>
      </c>
      <c r="B5182" t="s">
        <v>98</v>
      </c>
      <c r="C5182" t="s">
        <v>701</v>
      </c>
      <c r="D5182" t="s">
        <v>20</v>
      </c>
      <c r="E5182" t="s">
        <v>1173</v>
      </c>
      <c r="F5182" s="7">
        <v>-8.3508929040000002</v>
      </c>
      <c r="G5182" s="7">
        <v>116.0882355</v>
      </c>
      <c r="H5182" s="8">
        <v>43083</v>
      </c>
      <c r="I5182" t="s">
        <v>1223</v>
      </c>
      <c r="J5182" t="s">
        <v>63</v>
      </c>
      <c r="K5182" t="s">
        <v>63</v>
      </c>
      <c r="L5182">
        <v>20.5</v>
      </c>
      <c r="M5182" s="7">
        <v>3</v>
      </c>
      <c r="N5182" s="7">
        <v>0.8</v>
      </c>
      <c r="O5182" t="s">
        <v>25</v>
      </c>
      <c r="R5182" s="4" t="str">
        <f t="shared" ca="1" si="80"/>
        <v>Kempster RM and Egeberg CA (2020). SharkBase citizen science global chondrichthyan sighting database. Support Our Sharks Ocean Conservation Society. Version 2020.08. www.supportoursharks.com (consulted on 01/08/2020)</v>
      </c>
    </row>
    <row r="5183" spans="1:18" ht="15.75" customHeight="1" x14ac:dyDescent="0.25">
      <c r="A5183">
        <v>5216</v>
      </c>
      <c r="B5183" t="s">
        <v>40</v>
      </c>
      <c r="C5183" t="s">
        <v>41</v>
      </c>
      <c r="D5183" t="s">
        <v>101</v>
      </c>
      <c r="E5183" t="s">
        <v>213</v>
      </c>
      <c r="F5183" s="7">
        <v>-36.25011757</v>
      </c>
      <c r="G5183" s="7">
        <v>150.22390630000001</v>
      </c>
      <c r="H5183" s="8">
        <v>43086</v>
      </c>
      <c r="I5183" t="s">
        <v>211</v>
      </c>
      <c r="J5183" t="s">
        <v>63</v>
      </c>
      <c r="K5183" t="s">
        <v>63</v>
      </c>
      <c r="M5183" s="7">
        <v>7</v>
      </c>
      <c r="O5183" t="s">
        <v>25</v>
      </c>
      <c r="R5183" s="4" t="str">
        <f t="shared" ca="1" si="80"/>
        <v>Kempster RM and Egeberg CA (2020). SharkBase citizen science global chondrichthyan sighting database. Support Our Sharks Ocean Conservation Society. Version 2020.08. www.supportoursharks.com (consulted on 01/08/2020)</v>
      </c>
    </row>
    <row r="5184" spans="1:18" ht="15.75" customHeight="1" x14ac:dyDescent="0.25">
      <c r="A5184">
        <v>5217</v>
      </c>
      <c r="B5184" t="s">
        <v>236</v>
      </c>
      <c r="C5184" t="s">
        <v>237</v>
      </c>
      <c r="D5184" t="s">
        <v>101</v>
      </c>
      <c r="E5184" t="s">
        <v>121</v>
      </c>
      <c r="F5184" s="7">
        <v>-36.25011757</v>
      </c>
      <c r="G5184" s="7">
        <v>150.22390630000001</v>
      </c>
      <c r="H5184" s="8">
        <v>43086</v>
      </c>
      <c r="I5184" t="s">
        <v>211</v>
      </c>
      <c r="J5184" t="s">
        <v>63</v>
      </c>
      <c r="K5184" t="s">
        <v>63</v>
      </c>
      <c r="M5184" s="7">
        <v>1</v>
      </c>
      <c r="O5184" t="s">
        <v>25</v>
      </c>
      <c r="R5184" s="4" t="str">
        <f t="shared" ca="1" si="80"/>
        <v>Kempster RM and Egeberg CA (2020). SharkBase citizen science global chondrichthyan sighting database. Support Our Sharks Ocean Conservation Society. Version 2020.08. www.supportoursharks.com (consulted on 01/08/2020)</v>
      </c>
    </row>
    <row r="5185" spans="1:18" ht="15.75" customHeight="1" x14ac:dyDescent="0.25">
      <c r="A5185">
        <v>5218</v>
      </c>
      <c r="B5185" t="s">
        <v>18</v>
      </c>
      <c r="C5185" t="s">
        <v>943</v>
      </c>
      <c r="D5185" t="s">
        <v>20</v>
      </c>
      <c r="E5185" t="s">
        <v>1173</v>
      </c>
      <c r="F5185" s="7">
        <v>-8.3438757720000005</v>
      </c>
      <c r="G5185" s="7">
        <v>116.0262455</v>
      </c>
      <c r="H5185" s="8">
        <v>43088</v>
      </c>
      <c r="I5185" t="s">
        <v>1174</v>
      </c>
      <c r="J5185" t="s">
        <v>63</v>
      </c>
      <c r="K5185" t="s">
        <v>63</v>
      </c>
      <c r="L5185">
        <v>17.600000000000001</v>
      </c>
      <c r="M5185" s="7">
        <v>1</v>
      </c>
      <c r="N5185" s="7">
        <v>0.9</v>
      </c>
      <c r="O5185" t="s">
        <v>25</v>
      </c>
      <c r="R5185" s="4" t="str">
        <f t="shared" ca="1" si="80"/>
        <v>Kempster RM and Egeberg CA (2020). SharkBase citizen science global chondrichthyan sighting database. Support Our Sharks Ocean Conservation Society. Version 2020.08. www.supportoursharks.com (consulted on 01/08/2020)</v>
      </c>
    </row>
    <row r="5186" spans="1:18" ht="15.75" customHeight="1" x14ac:dyDescent="0.25">
      <c r="A5186">
        <v>5219</v>
      </c>
      <c r="B5186" t="s">
        <v>18</v>
      </c>
      <c r="C5186" t="s">
        <v>943</v>
      </c>
      <c r="D5186" t="s">
        <v>20</v>
      </c>
      <c r="E5186" t="s">
        <v>1173</v>
      </c>
      <c r="F5186" s="7">
        <v>-8.3436210059999993</v>
      </c>
      <c r="G5186" s="7">
        <v>116.0264172</v>
      </c>
      <c r="H5186" s="8">
        <v>43088</v>
      </c>
      <c r="I5186" t="s">
        <v>1174</v>
      </c>
      <c r="J5186" t="s">
        <v>63</v>
      </c>
      <c r="K5186" t="s">
        <v>63</v>
      </c>
      <c r="L5186">
        <v>18</v>
      </c>
      <c r="M5186" s="7">
        <v>1</v>
      </c>
      <c r="N5186" s="7">
        <v>0.8</v>
      </c>
      <c r="O5186" t="s">
        <v>25</v>
      </c>
      <c r="R5186" s="4" t="str">
        <f t="shared" ca="1" si="80"/>
        <v>Kempster RM and Egeberg CA (2020). SharkBase citizen science global chondrichthyan sighting database. Support Our Sharks Ocean Conservation Society. Version 2020.08. www.supportoursharks.com (consulted on 01/08/2020)</v>
      </c>
    </row>
    <row r="5187" spans="1:18" ht="15.75" customHeight="1" x14ac:dyDescent="0.25">
      <c r="A5187">
        <v>5220</v>
      </c>
      <c r="B5187" t="s">
        <v>18</v>
      </c>
      <c r="C5187" t="s">
        <v>943</v>
      </c>
      <c r="D5187" t="s">
        <v>20</v>
      </c>
      <c r="E5187" t="s">
        <v>1173</v>
      </c>
      <c r="F5187" s="7">
        <v>-8.3438757720000005</v>
      </c>
      <c r="G5187" s="7">
        <v>116.0262455</v>
      </c>
      <c r="H5187" s="8">
        <v>43088</v>
      </c>
      <c r="I5187" t="s">
        <v>1174</v>
      </c>
      <c r="J5187" t="s">
        <v>63</v>
      </c>
      <c r="K5187" t="s">
        <v>63</v>
      </c>
      <c r="L5187">
        <v>21</v>
      </c>
      <c r="M5187" s="7">
        <v>1</v>
      </c>
      <c r="N5187" s="7">
        <v>1.4</v>
      </c>
      <c r="O5187" t="s">
        <v>25</v>
      </c>
      <c r="R5187" s="4" t="str">
        <f t="shared" ref="R5187:R5250" ca="1" si="81">("Kempster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5188" spans="1:18" ht="15.75" customHeight="1" x14ac:dyDescent="0.25">
      <c r="A5188">
        <v>5221</v>
      </c>
      <c r="B5188" t="s">
        <v>18</v>
      </c>
      <c r="C5188" t="s">
        <v>943</v>
      </c>
      <c r="D5188" t="s">
        <v>20</v>
      </c>
      <c r="E5188" t="s">
        <v>1173</v>
      </c>
      <c r="F5188" s="7">
        <v>-8.3443003830000002</v>
      </c>
      <c r="G5188" s="7">
        <v>116.0263314</v>
      </c>
      <c r="H5188" s="8">
        <v>43088</v>
      </c>
      <c r="I5188" t="s">
        <v>1174</v>
      </c>
      <c r="J5188" t="s">
        <v>63</v>
      </c>
      <c r="K5188" t="s">
        <v>63</v>
      </c>
      <c r="L5188">
        <v>21</v>
      </c>
      <c r="M5188" s="7">
        <v>1</v>
      </c>
      <c r="N5188" s="7">
        <v>1.3</v>
      </c>
      <c r="O5188" t="s">
        <v>25</v>
      </c>
      <c r="R5188" s="4" t="str">
        <f t="shared" ca="1" si="81"/>
        <v>Kempster RM and Egeberg CA (2020). SharkBase citizen science global chondrichthyan sighting database. Support Our Sharks Ocean Conservation Society. Version 2020.08. www.supportoursharks.com (consulted on 01/08/2020)</v>
      </c>
    </row>
    <row r="5189" spans="1:18" ht="15.75" customHeight="1" x14ac:dyDescent="0.25">
      <c r="A5189">
        <v>5222</v>
      </c>
      <c r="B5189" t="s">
        <v>18</v>
      </c>
      <c r="C5189" t="s">
        <v>943</v>
      </c>
      <c r="D5189" t="s">
        <v>20</v>
      </c>
      <c r="E5189" t="s">
        <v>1173</v>
      </c>
      <c r="F5189" s="7">
        <v>-8.3436210059999993</v>
      </c>
      <c r="G5189" s="7">
        <v>116.0268464</v>
      </c>
      <c r="H5189" s="8">
        <v>43088</v>
      </c>
      <c r="I5189" t="s">
        <v>1174</v>
      </c>
      <c r="J5189" t="s">
        <v>63</v>
      </c>
      <c r="K5189" t="s">
        <v>63</v>
      </c>
      <c r="L5189">
        <v>21</v>
      </c>
      <c r="M5189" s="7">
        <v>1</v>
      </c>
      <c r="N5189" s="7">
        <v>1.6</v>
      </c>
      <c r="O5189" t="s">
        <v>25</v>
      </c>
      <c r="R5189" s="4" t="str">
        <f t="shared" ca="1" si="81"/>
        <v>Kempster RM and Egeberg CA (2020). SharkBase citizen science global chondrichthyan sighting database. Support Our Sharks Ocean Conservation Society. Version 2020.08. www.supportoursharks.com (consulted on 01/08/2020)</v>
      </c>
    </row>
    <row r="5190" spans="1:18" ht="15.75" customHeight="1" x14ac:dyDescent="0.25">
      <c r="A5190">
        <v>5223</v>
      </c>
      <c r="B5190" t="s">
        <v>18</v>
      </c>
      <c r="C5190" t="s">
        <v>943</v>
      </c>
      <c r="D5190" t="s">
        <v>20</v>
      </c>
      <c r="E5190" t="s">
        <v>21</v>
      </c>
      <c r="F5190" s="7">
        <v>3.9757889369999999</v>
      </c>
      <c r="G5190" s="7">
        <v>73.105323549999994</v>
      </c>
      <c r="H5190" s="8">
        <v>42871</v>
      </c>
      <c r="I5190" t="s">
        <v>92</v>
      </c>
      <c r="J5190" t="s">
        <v>54</v>
      </c>
      <c r="K5190" t="s">
        <v>34</v>
      </c>
      <c r="L5190">
        <v>15</v>
      </c>
      <c r="M5190" s="7">
        <v>15</v>
      </c>
      <c r="N5190" s="7">
        <v>1.3</v>
      </c>
      <c r="O5190" t="s">
        <v>25</v>
      </c>
      <c r="Q5190" t="s">
        <v>1975</v>
      </c>
      <c r="R5190" s="4" t="str">
        <f t="shared" ca="1" si="81"/>
        <v>Kempster RM and Egeberg CA (2020). SharkBase citizen science global chondrichthyan sighting database. Support Our Sharks Ocean Conservation Society. Version 2020.08. www.supportoursharks.com (consulted on 01/08/2020)</v>
      </c>
    </row>
    <row r="5191" spans="1:18" ht="15.75" customHeight="1" x14ac:dyDescent="0.25">
      <c r="A5191">
        <v>5224</v>
      </c>
      <c r="B5191" t="s">
        <v>124</v>
      </c>
      <c r="C5191" t="s">
        <v>142</v>
      </c>
      <c r="D5191" t="s">
        <v>20</v>
      </c>
      <c r="E5191" t="s">
        <v>1976</v>
      </c>
      <c r="F5191" s="7">
        <v>11.980080470000001</v>
      </c>
      <c r="G5191" s="7">
        <v>93.036994980000003</v>
      </c>
      <c r="H5191" s="8">
        <v>42733</v>
      </c>
      <c r="I5191" t="s">
        <v>1977</v>
      </c>
      <c r="J5191" t="s">
        <v>23</v>
      </c>
      <c r="K5191" t="s">
        <v>28</v>
      </c>
      <c r="L5191">
        <v>14</v>
      </c>
      <c r="M5191" s="7">
        <v>2</v>
      </c>
      <c r="N5191" s="7">
        <v>0.8</v>
      </c>
      <c r="O5191" t="s">
        <v>25</v>
      </c>
      <c r="Q5191" t="s">
        <v>1978</v>
      </c>
      <c r="R5191" s="4" t="str">
        <f t="shared" ca="1" si="81"/>
        <v>Kempster RM and Egeberg CA (2020). SharkBase citizen science global chondrichthyan sighting database. Support Our Sharks Ocean Conservation Society. Version 2020.08. www.supportoursharks.com (consulted on 01/08/2020)</v>
      </c>
    </row>
    <row r="5192" spans="1:18" ht="15.75" customHeight="1" x14ac:dyDescent="0.25">
      <c r="A5192">
        <v>5225</v>
      </c>
      <c r="B5192" t="s">
        <v>1100</v>
      </c>
      <c r="C5192" t="s">
        <v>568</v>
      </c>
      <c r="D5192" t="s">
        <v>20</v>
      </c>
      <c r="E5192" t="s">
        <v>21</v>
      </c>
      <c r="F5192" s="7">
        <v>4.5041402829999999</v>
      </c>
      <c r="G5192" s="7">
        <v>73.201730209999994</v>
      </c>
      <c r="H5192" s="8">
        <v>42872</v>
      </c>
      <c r="J5192" t="s">
        <v>54</v>
      </c>
      <c r="K5192" t="s">
        <v>34</v>
      </c>
      <c r="L5192">
        <v>15</v>
      </c>
      <c r="M5192" s="7">
        <v>6</v>
      </c>
      <c r="N5192" s="7">
        <v>1.3</v>
      </c>
      <c r="O5192" t="s">
        <v>25</v>
      </c>
      <c r="Q5192" t="s">
        <v>1979</v>
      </c>
      <c r="R5192" s="4" t="str">
        <f t="shared" ca="1" si="81"/>
        <v>Kempster RM and Egeberg CA (2020). SharkBase citizen science global chondrichthyan sighting database. Support Our Sharks Ocean Conservation Society. Version 2020.08. www.supportoursharks.com (consulted on 01/08/2020)</v>
      </c>
    </row>
    <row r="5193" spans="1:18" ht="15.75" customHeight="1" x14ac:dyDescent="0.25">
      <c r="A5193">
        <v>5226</v>
      </c>
      <c r="B5193" t="s">
        <v>50</v>
      </c>
      <c r="C5193" t="s">
        <v>51</v>
      </c>
      <c r="D5193" t="s">
        <v>20</v>
      </c>
      <c r="E5193" t="s">
        <v>76</v>
      </c>
      <c r="F5193" s="7">
        <v>-33.44458376</v>
      </c>
      <c r="G5193" s="7">
        <v>151.44984020000001</v>
      </c>
      <c r="H5193" s="8">
        <v>43097</v>
      </c>
      <c r="I5193" t="s">
        <v>560</v>
      </c>
      <c r="J5193" t="s">
        <v>23</v>
      </c>
      <c r="K5193" t="s">
        <v>34</v>
      </c>
      <c r="L5193">
        <v>15</v>
      </c>
      <c r="M5193" s="7">
        <v>2</v>
      </c>
      <c r="N5193" s="7">
        <v>2.5</v>
      </c>
      <c r="O5193" t="s">
        <v>25</v>
      </c>
      <c r="R5193" s="4" t="str">
        <f t="shared" ca="1" si="81"/>
        <v>Kempster RM and Egeberg CA (2020). SharkBase citizen science global chondrichthyan sighting database. Support Our Sharks Ocean Conservation Society. Version 2020.08. www.supportoursharks.com (consulted on 01/08/2020)</v>
      </c>
    </row>
    <row r="5194" spans="1:18" ht="15.75" customHeight="1" x14ac:dyDescent="0.25">
      <c r="A5194">
        <v>5227</v>
      </c>
      <c r="B5194" t="s">
        <v>1062</v>
      </c>
      <c r="C5194" t="s">
        <v>1063</v>
      </c>
      <c r="D5194" t="s">
        <v>20</v>
      </c>
      <c r="E5194" t="s">
        <v>76</v>
      </c>
      <c r="F5194" s="7">
        <v>-33.444922869999999</v>
      </c>
      <c r="G5194" s="7">
        <v>151.44932069999999</v>
      </c>
      <c r="H5194" s="8">
        <v>43097</v>
      </c>
      <c r="I5194" t="s">
        <v>560</v>
      </c>
      <c r="J5194" t="s">
        <v>23</v>
      </c>
      <c r="K5194" t="s">
        <v>34</v>
      </c>
      <c r="L5194">
        <v>14</v>
      </c>
      <c r="M5194" s="7">
        <v>1</v>
      </c>
      <c r="N5194" s="7">
        <v>1</v>
      </c>
      <c r="O5194" t="s">
        <v>25</v>
      </c>
      <c r="R5194" s="4" t="str">
        <f t="shared" ca="1" si="81"/>
        <v>Kempster RM and Egeberg CA (2020). SharkBase citizen science global chondrichthyan sighting database. Support Our Sharks Ocean Conservation Society. Version 2020.08. www.supportoursharks.com (consulted on 01/08/2020)</v>
      </c>
    </row>
    <row r="5195" spans="1:18" ht="15.75" customHeight="1" x14ac:dyDescent="0.25">
      <c r="A5195">
        <v>5228</v>
      </c>
      <c r="B5195" t="s">
        <v>394</v>
      </c>
      <c r="C5195" t="s">
        <v>1756</v>
      </c>
      <c r="D5195" t="s">
        <v>20</v>
      </c>
      <c r="E5195" t="s">
        <v>76</v>
      </c>
      <c r="F5195" s="7">
        <v>-33.445450700000002</v>
      </c>
      <c r="G5195" s="7">
        <v>151.448869</v>
      </c>
      <c r="H5195" s="8">
        <v>43097</v>
      </c>
      <c r="I5195" t="s">
        <v>560</v>
      </c>
      <c r="J5195" t="s">
        <v>23</v>
      </c>
      <c r="K5195" t="s">
        <v>34</v>
      </c>
      <c r="L5195">
        <v>8</v>
      </c>
      <c r="M5195" s="7">
        <v>1</v>
      </c>
      <c r="N5195" s="7">
        <v>1.2</v>
      </c>
      <c r="O5195" t="s">
        <v>25</v>
      </c>
      <c r="R5195" s="4" t="str">
        <f t="shared" ca="1" si="81"/>
        <v>Kempster RM and Egeberg CA (2020). SharkBase citizen science global chondrichthyan sighting database. Support Our Sharks Ocean Conservation Society. Version 2020.08. www.supportoursharks.com (consulted on 01/08/2020)</v>
      </c>
    </row>
    <row r="5196" spans="1:18" ht="15.75" customHeight="1" x14ac:dyDescent="0.25">
      <c r="A5196">
        <v>5229</v>
      </c>
      <c r="B5196" t="s">
        <v>808</v>
      </c>
      <c r="C5196" t="s">
        <v>809</v>
      </c>
      <c r="D5196" t="s">
        <v>20</v>
      </c>
      <c r="E5196" t="s">
        <v>76</v>
      </c>
      <c r="F5196" s="7">
        <v>-33.446101710000001</v>
      </c>
      <c r="G5196" s="7">
        <v>151.4490271</v>
      </c>
      <c r="H5196" s="8">
        <v>43097</v>
      </c>
      <c r="I5196" t="s">
        <v>560</v>
      </c>
      <c r="J5196" t="s">
        <v>23</v>
      </c>
      <c r="K5196" t="s">
        <v>34</v>
      </c>
      <c r="L5196">
        <v>8</v>
      </c>
      <c r="M5196" s="7">
        <v>15</v>
      </c>
      <c r="N5196" s="7">
        <v>30</v>
      </c>
      <c r="O5196" t="s">
        <v>25</v>
      </c>
      <c r="R5196" s="4" t="str">
        <f t="shared" ca="1" si="81"/>
        <v>Kempster RM and Egeberg CA (2020). SharkBase citizen science global chondrichthyan sighting database. Support Our Sharks Ocean Conservation Society. Version 2020.08. www.supportoursharks.com (consulted on 01/08/2020)</v>
      </c>
    </row>
    <row r="5197" spans="1:18" ht="15.75" customHeight="1" x14ac:dyDescent="0.25">
      <c r="A5197">
        <v>5230</v>
      </c>
      <c r="B5197" t="s">
        <v>18</v>
      </c>
      <c r="C5197" t="s">
        <v>19</v>
      </c>
      <c r="D5197" t="s">
        <v>20</v>
      </c>
      <c r="E5197" t="s">
        <v>76</v>
      </c>
      <c r="F5197" s="7">
        <v>-18.369074520000002</v>
      </c>
      <c r="G5197" s="7">
        <v>178.19696719999999</v>
      </c>
      <c r="H5197" s="8">
        <v>43100</v>
      </c>
      <c r="J5197" t="s">
        <v>23</v>
      </c>
      <c r="K5197" t="s">
        <v>28</v>
      </c>
      <c r="L5197">
        <v>18</v>
      </c>
      <c r="M5197" s="7">
        <v>1</v>
      </c>
      <c r="N5197" s="7">
        <v>1.45</v>
      </c>
      <c r="O5197" t="s">
        <v>25</v>
      </c>
      <c r="Q5197" t="s">
        <v>1980</v>
      </c>
      <c r="R5197" s="4" t="str">
        <f t="shared" ca="1" si="81"/>
        <v>Kempster RM and Egeberg CA (2020). SharkBase citizen science global chondrichthyan sighting database. Support Our Sharks Ocean Conservation Society. Version 2020.08. www.supportoursharks.com (consulted on 01/08/2020)</v>
      </c>
    </row>
    <row r="5198" spans="1:18" ht="15.75" customHeight="1" x14ac:dyDescent="0.25">
      <c r="A5198">
        <v>5231</v>
      </c>
      <c r="B5198" t="s">
        <v>18</v>
      </c>
      <c r="C5198" t="s">
        <v>19</v>
      </c>
      <c r="D5198" t="s">
        <v>20</v>
      </c>
      <c r="E5198" t="s">
        <v>76</v>
      </c>
      <c r="F5198" s="7">
        <v>-18.36646786</v>
      </c>
      <c r="G5198" s="7">
        <v>178.195594</v>
      </c>
      <c r="H5198" s="8">
        <v>43100</v>
      </c>
      <c r="J5198" t="s">
        <v>23</v>
      </c>
      <c r="K5198" t="s">
        <v>28</v>
      </c>
      <c r="L5198">
        <v>18</v>
      </c>
      <c r="M5198" s="7">
        <v>1</v>
      </c>
      <c r="N5198" s="7">
        <v>1.2</v>
      </c>
      <c r="O5198" t="s">
        <v>25</v>
      </c>
      <c r="Q5198" t="s">
        <v>1403</v>
      </c>
      <c r="R5198" s="4" t="str">
        <f t="shared" ca="1" si="81"/>
        <v>Kempster RM and Egeberg CA (2020). SharkBase citizen science global chondrichthyan sighting database. Support Our Sharks Ocean Conservation Society. Version 2020.08. www.supportoursharks.com (consulted on 01/08/2020)</v>
      </c>
    </row>
    <row r="5199" spans="1:18" ht="15.75" customHeight="1" x14ac:dyDescent="0.25">
      <c r="A5199">
        <v>5232</v>
      </c>
      <c r="B5199" t="s">
        <v>18</v>
      </c>
      <c r="C5199" t="s">
        <v>19</v>
      </c>
      <c r="D5199" t="s">
        <v>20</v>
      </c>
      <c r="E5199" t="s">
        <v>76</v>
      </c>
      <c r="F5199" s="7">
        <v>-18.387971570000001</v>
      </c>
      <c r="G5199" s="7">
        <v>178.20177380000001</v>
      </c>
      <c r="H5199" s="8">
        <v>43097</v>
      </c>
      <c r="J5199" t="s">
        <v>54</v>
      </c>
      <c r="K5199" t="s">
        <v>24</v>
      </c>
      <c r="L5199">
        <v>19</v>
      </c>
      <c r="M5199" s="7">
        <v>1</v>
      </c>
      <c r="N5199" s="7">
        <v>1.1000000000000001</v>
      </c>
      <c r="O5199" t="s">
        <v>25</v>
      </c>
      <c r="Q5199" t="s">
        <v>1403</v>
      </c>
      <c r="R5199" s="4" t="str">
        <f t="shared" ca="1" si="81"/>
        <v>Kempster RM and Egeberg CA (2020). SharkBase citizen science global chondrichthyan sighting database. Support Our Sharks Ocean Conservation Society. Version 2020.08. www.supportoursharks.com (consulted on 01/08/2020)</v>
      </c>
    </row>
    <row r="5200" spans="1:18" ht="15.75" customHeight="1" x14ac:dyDescent="0.25">
      <c r="A5200">
        <v>5233</v>
      </c>
      <c r="B5200" t="s">
        <v>18</v>
      </c>
      <c r="C5200" t="s">
        <v>19</v>
      </c>
      <c r="D5200" t="s">
        <v>20</v>
      </c>
      <c r="E5200" t="s">
        <v>76</v>
      </c>
      <c r="F5200" s="7">
        <v>-18.372984420000002</v>
      </c>
      <c r="G5200" s="7">
        <v>178.1938773</v>
      </c>
      <c r="H5200" s="8">
        <v>43100</v>
      </c>
      <c r="J5200" t="s">
        <v>23</v>
      </c>
      <c r="K5200" t="s">
        <v>28</v>
      </c>
      <c r="L5200">
        <v>15</v>
      </c>
      <c r="M5200" s="7">
        <v>1</v>
      </c>
      <c r="N5200" s="7">
        <v>1.2</v>
      </c>
      <c r="O5200" t="s">
        <v>33</v>
      </c>
      <c r="Q5200" t="s">
        <v>1403</v>
      </c>
      <c r="R5200" s="4" t="str">
        <f t="shared" ca="1" si="81"/>
        <v>Kempster RM and Egeberg CA (2020). SharkBase citizen science global chondrichthyan sighting database. Support Our Sharks Ocean Conservation Society. Version 2020.08. www.supportoursharks.com (consulted on 01/08/2020)</v>
      </c>
    </row>
    <row r="5201" spans="1:18" ht="15.75" customHeight="1" x14ac:dyDescent="0.25">
      <c r="A5201">
        <v>5234</v>
      </c>
      <c r="B5201" t="s">
        <v>18</v>
      </c>
      <c r="C5201" t="s">
        <v>19</v>
      </c>
      <c r="D5201" t="s">
        <v>20</v>
      </c>
      <c r="E5201" t="s">
        <v>76</v>
      </c>
      <c r="F5201" s="7">
        <v>-18.372984420000002</v>
      </c>
      <c r="G5201" s="7">
        <v>178.19456400000001</v>
      </c>
      <c r="H5201" s="8">
        <v>43100</v>
      </c>
      <c r="J5201" t="s">
        <v>23</v>
      </c>
      <c r="K5201" t="s">
        <v>28</v>
      </c>
      <c r="L5201">
        <v>15</v>
      </c>
      <c r="M5201" s="7">
        <v>1</v>
      </c>
      <c r="N5201" s="7">
        <v>1.3</v>
      </c>
      <c r="O5201" t="s">
        <v>92</v>
      </c>
      <c r="Q5201" t="s">
        <v>653</v>
      </c>
      <c r="R5201" s="4" t="str">
        <f t="shared" ca="1" si="81"/>
        <v>Kempster RM and Egeberg CA (2020). SharkBase citizen science global chondrichthyan sighting database. Support Our Sharks Ocean Conservation Society. Version 2020.08. www.supportoursharks.com (consulted on 01/08/2020)</v>
      </c>
    </row>
    <row r="5202" spans="1:18" ht="15.75" customHeight="1" x14ac:dyDescent="0.25">
      <c r="A5202">
        <v>5235</v>
      </c>
      <c r="B5202" t="s">
        <v>29</v>
      </c>
      <c r="C5202" t="s">
        <v>30</v>
      </c>
      <c r="D5202" t="s">
        <v>20</v>
      </c>
      <c r="E5202" t="s">
        <v>76</v>
      </c>
      <c r="F5202" s="7">
        <v>-18.373310239999999</v>
      </c>
      <c r="G5202" s="7">
        <v>178.19422069999999</v>
      </c>
      <c r="H5202" s="8">
        <v>43100</v>
      </c>
      <c r="J5202" t="s">
        <v>23</v>
      </c>
      <c r="K5202" t="s">
        <v>28</v>
      </c>
      <c r="L5202">
        <v>15</v>
      </c>
      <c r="M5202" s="7">
        <v>1</v>
      </c>
      <c r="N5202" s="7">
        <v>1.4</v>
      </c>
      <c r="O5202" t="s">
        <v>25</v>
      </c>
      <c r="Q5202" t="s">
        <v>653</v>
      </c>
      <c r="R5202" s="4" t="str">
        <f t="shared" ca="1" si="81"/>
        <v>Kempster RM and Egeberg CA (2020). SharkBase citizen science global chondrichthyan sighting database. Support Our Sharks Ocean Conservation Society. Version 2020.08. www.supportoursharks.com (consulted on 01/08/2020)</v>
      </c>
    </row>
    <row r="5203" spans="1:18" ht="15.75" customHeight="1" x14ac:dyDescent="0.25">
      <c r="A5203">
        <v>5236</v>
      </c>
      <c r="B5203" t="s">
        <v>693</v>
      </c>
      <c r="C5203" t="s">
        <v>1699</v>
      </c>
      <c r="D5203" t="s">
        <v>20</v>
      </c>
      <c r="E5203" t="s">
        <v>76</v>
      </c>
      <c r="F5203" s="7">
        <v>-18.37396189</v>
      </c>
      <c r="G5203" s="7">
        <v>178.19490730000001</v>
      </c>
      <c r="H5203" s="8">
        <v>43100</v>
      </c>
      <c r="J5203" t="s">
        <v>23</v>
      </c>
      <c r="K5203" t="s">
        <v>28</v>
      </c>
      <c r="L5203">
        <v>15</v>
      </c>
      <c r="M5203" s="7">
        <v>1</v>
      </c>
      <c r="N5203" s="7">
        <v>0.35</v>
      </c>
      <c r="O5203" t="s">
        <v>25</v>
      </c>
      <c r="Q5203" t="s">
        <v>653</v>
      </c>
      <c r="R5203" s="4" t="str">
        <f t="shared" ca="1" si="81"/>
        <v>Kempster RM and Egeberg CA (2020). SharkBase citizen science global chondrichthyan sighting database. Support Our Sharks Ocean Conservation Society. Version 2020.08. www.supportoursharks.com (consulted on 01/08/2020)</v>
      </c>
    </row>
    <row r="5204" spans="1:18" ht="15.75" customHeight="1" x14ac:dyDescent="0.25">
      <c r="A5204">
        <v>5237</v>
      </c>
      <c r="B5204" t="s">
        <v>29</v>
      </c>
      <c r="C5204" t="s">
        <v>30</v>
      </c>
      <c r="D5204" t="s">
        <v>20</v>
      </c>
      <c r="E5204" t="s">
        <v>76</v>
      </c>
      <c r="F5204" s="7">
        <v>-18.380152349999999</v>
      </c>
      <c r="G5204" s="7">
        <v>178.19044410000001</v>
      </c>
      <c r="H5204" s="8">
        <v>43072</v>
      </c>
      <c r="J5204" t="s">
        <v>54</v>
      </c>
      <c r="K5204" t="s">
        <v>32</v>
      </c>
      <c r="L5204">
        <v>18</v>
      </c>
      <c r="M5204" s="7">
        <v>1</v>
      </c>
      <c r="N5204" s="7">
        <v>1.2</v>
      </c>
      <c r="O5204" t="s">
        <v>25</v>
      </c>
      <c r="Q5204" t="s">
        <v>1403</v>
      </c>
      <c r="R5204" s="4" t="str">
        <f t="shared" ca="1" si="81"/>
        <v>Kempster RM and Egeberg CA (2020). SharkBase citizen science global chondrichthyan sighting database. Support Our Sharks Ocean Conservation Society. Version 2020.08. www.supportoursharks.com (consulted on 01/08/2020)</v>
      </c>
    </row>
    <row r="5205" spans="1:18" ht="15.75" customHeight="1" x14ac:dyDescent="0.25">
      <c r="A5205">
        <v>5238</v>
      </c>
      <c r="B5205" t="s">
        <v>29</v>
      </c>
      <c r="C5205" t="s">
        <v>30</v>
      </c>
      <c r="D5205" t="s">
        <v>20</v>
      </c>
      <c r="E5205" t="s">
        <v>76</v>
      </c>
      <c r="F5205" s="7">
        <v>-18.380152349999999</v>
      </c>
      <c r="G5205" s="7">
        <v>178.19216069999999</v>
      </c>
      <c r="H5205" s="8">
        <v>43072</v>
      </c>
      <c r="J5205" t="s">
        <v>54</v>
      </c>
      <c r="K5205" t="s">
        <v>32</v>
      </c>
      <c r="L5205">
        <v>18</v>
      </c>
      <c r="M5205" s="7">
        <v>1</v>
      </c>
      <c r="N5205" s="7">
        <v>1.4</v>
      </c>
      <c r="O5205" t="s">
        <v>25</v>
      </c>
      <c r="Q5205" t="s">
        <v>1403</v>
      </c>
      <c r="R5205" s="4" t="str">
        <f t="shared" ca="1" si="81"/>
        <v>Kempster RM and Egeberg CA (2020). SharkBase citizen science global chondrichthyan sighting database. Support Our Sharks Ocean Conservation Society. Version 2020.08. www.supportoursharks.com (consulted on 01/08/2020)</v>
      </c>
    </row>
    <row r="5206" spans="1:18" ht="15.75" customHeight="1" x14ac:dyDescent="0.25">
      <c r="A5206">
        <v>5239</v>
      </c>
      <c r="B5206" t="s">
        <v>18</v>
      </c>
      <c r="C5206" t="s">
        <v>19</v>
      </c>
      <c r="D5206" t="s">
        <v>20</v>
      </c>
      <c r="E5206" t="s">
        <v>76</v>
      </c>
      <c r="F5206" s="7">
        <v>-18.378849120000002</v>
      </c>
      <c r="G5206" s="7">
        <v>178.1907874</v>
      </c>
      <c r="H5206" s="8">
        <v>43075</v>
      </c>
      <c r="J5206" t="s">
        <v>23</v>
      </c>
      <c r="K5206" t="s">
        <v>28</v>
      </c>
      <c r="L5206">
        <v>18</v>
      </c>
      <c r="M5206" s="7">
        <v>1</v>
      </c>
      <c r="N5206" s="7">
        <v>1</v>
      </c>
      <c r="O5206" t="s">
        <v>33</v>
      </c>
      <c r="Q5206" t="s">
        <v>653</v>
      </c>
      <c r="R5206" s="4" t="str">
        <f t="shared" ca="1" si="81"/>
        <v>Kempster RM and Egeberg CA (2020). SharkBase citizen science global chondrichthyan sighting database. Support Our Sharks Ocean Conservation Society. Version 2020.08. www.supportoursharks.com (consulted on 01/08/2020)</v>
      </c>
    </row>
    <row r="5207" spans="1:18" ht="15.75" customHeight="1" x14ac:dyDescent="0.25">
      <c r="A5207">
        <v>5240</v>
      </c>
      <c r="B5207" t="s">
        <v>18</v>
      </c>
      <c r="C5207" t="s">
        <v>19</v>
      </c>
      <c r="D5207" t="s">
        <v>20</v>
      </c>
      <c r="E5207" t="s">
        <v>76</v>
      </c>
      <c r="F5207" s="7">
        <v>-18.341702699999999</v>
      </c>
      <c r="G5207" s="7">
        <v>178.00367650000001</v>
      </c>
      <c r="H5207" s="8">
        <v>43075</v>
      </c>
      <c r="J5207" t="s">
        <v>23</v>
      </c>
      <c r="K5207" t="s">
        <v>34</v>
      </c>
      <c r="L5207">
        <v>18</v>
      </c>
      <c r="M5207" s="7">
        <v>1</v>
      </c>
      <c r="N5207" s="7">
        <v>1.1499999999999999</v>
      </c>
      <c r="O5207" t="s">
        <v>92</v>
      </c>
      <c r="Q5207" t="s">
        <v>1403</v>
      </c>
      <c r="R5207" s="4" t="str">
        <f t="shared" ca="1" si="81"/>
        <v>Kempster RM and Egeberg CA (2020). SharkBase citizen science global chondrichthyan sighting database. Support Our Sharks Ocean Conservation Society. Version 2020.08. www.supportoursharks.com (consulted on 01/08/2020)</v>
      </c>
    </row>
    <row r="5208" spans="1:18" ht="15.75" customHeight="1" x14ac:dyDescent="0.25">
      <c r="A5208">
        <v>5241</v>
      </c>
      <c r="B5208" t="s">
        <v>18</v>
      </c>
      <c r="C5208" t="s">
        <v>19</v>
      </c>
      <c r="D5208" t="s">
        <v>20</v>
      </c>
      <c r="E5208" t="s">
        <v>76</v>
      </c>
      <c r="F5208" s="7">
        <v>-18.34570794</v>
      </c>
      <c r="G5208" s="7">
        <v>177.9998976</v>
      </c>
      <c r="H5208" s="8">
        <v>43075</v>
      </c>
      <c r="J5208" t="s">
        <v>23</v>
      </c>
      <c r="K5208" t="s">
        <v>34</v>
      </c>
      <c r="L5208">
        <v>18</v>
      </c>
      <c r="M5208" s="7">
        <v>1</v>
      </c>
      <c r="N5208" s="7">
        <v>1.4</v>
      </c>
      <c r="O5208" t="s">
        <v>33</v>
      </c>
      <c r="Q5208" t="s">
        <v>1403</v>
      </c>
      <c r="R5208" s="4" t="str">
        <f t="shared" ca="1" si="81"/>
        <v>Kempster RM and Egeberg CA (2020). SharkBase citizen science global chondrichthyan sighting database. Support Our Sharks Ocean Conservation Society. Version 2020.08. www.supportoursharks.com (consulted on 01/08/2020)</v>
      </c>
    </row>
    <row r="5209" spans="1:18" ht="15.75" customHeight="1" x14ac:dyDescent="0.25">
      <c r="A5209">
        <v>5242</v>
      </c>
      <c r="B5209" t="s">
        <v>18</v>
      </c>
      <c r="C5209" t="s">
        <v>19</v>
      </c>
      <c r="D5209" t="s">
        <v>20</v>
      </c>
      <c r="E5209" t="s">
        <v>76</v>
      </c>
      <c r="F5209" s="7">
        <v>-18.371681129999999</v>
      </c>
      <c r="G5209" s="7">
        <v>177.97895729999999</v>
      </c>
      <c r="H5209" s="8">
        <v>43079</v>
      </c>
      <c r="J5209" t="s">
        <v>23</v>
      </c>
      <c r="K5209" t="s">
        <v>28</v>
      </c>
      <c r="L5209">
        <v>18</v>
      </c>
      <c r="M5209" s="7">
        <v>1</v>
      </c>
      <c r="N5209" s="7">
        <v>1.2</v>
      </c>
      <c r="O5209" t="s">
        <v>92</v>
      </c>
      <c r="Q5209" t="s">
        <v>1981</v>
      </c>
      <c r="R5209" s="4" t="str">
        <f t="shared" ca="1" si="81"/>
        <v>Kempster RM and Egeberg CA (2020). SharkBase citizen science global chondrichthyan sighting database. Support Our Sharks Ocean Conservation Society. Version 2020.08. www.supportoursharks.com (consulted on 01/08/2020)</v>
      </c>
    </row>
    <row r="5210" spans="1:18" ht="15.75" customHeight="1" x14ac:dyDescent="0.25">
      <c r="A5210">
        <v>5243</v>
      </c>
      <c r="B5210" t="s">
        <v>18</v>
      </c>
      <c r="C5210" t="s">
        <v>19</v>
      </c>
      <c r="D5210" t="s">
        <v>20</v>
      </c>
      <c r="E5210" t="s">
        <v>76</v>
      </c>
      <c r="F5210" s="7">
        <v>-18.380084149999998</v>
      </c>
      <c r="G5210" s="7">
        <v>177.9863363</v>
      </c>
      <c r="H5210" s="8">
        <v>43079</v>
      </c>
      <c r="J5210" t="s">
        <v>23</v>
      </c>
      <c r="K5210" t="s">
        <v>28</v>
      </c>
      <c r="L5210">
        <v>13</v>
      </c>
      <c r="M5210" s="7">
        <v>2</v>
      </c>
      <c r="N5210" s="7">
        <v>0.7</v>
      </c>
      <c r="O5210" t="s">
        <v>25</v>
      </c>
      <c r="Q5210" t="s">
        <v>1981</v>
      </c>
      <c r="R5210" s="4" t="str">
        <f t="shared" ca="1" si="81"/>
        <v>Kempster RM and Egeberg CA (2020). SharkBase citizen science global chondrichthyan sighting database. Support Our Sharks Ocean Conservation Society. Version 2020.08. www.supportoursharks.com (consulted on 01/08/2020)</v>
      </c>
    </row>
    <row r="5211" spans="1:18" ht="15.75" customHeight="1" x14ac:dyDescent="0.25">
      <c r="A5211">
        <v>5244</v>
      </c>
      <c r="B5211" t="s">
        <v>18</v>
      </c>
      <c r="C5211" t="s">
        <v>19</v>
      </c>
      <c r="D5211" t="s">
        <v>20</v>
      </c>
      <c r="E5211" t="s">
        <v>76</v>
      </c>
      <c r="F5211" s="7">
        <v>-18.37974509</v>
      </c>
      <c r="G5211" s="7">
        <v>177.98590960000001</v>
      </c>
      <c r="H5211" s="8">
        <v>43079</v>
      </c>
      <c r="J5211" t="s">
        <v>23</v>
      </c>
      <c r="K5211" t="s">
        <v>28</v>
      </c>
      <c r="L5211">
        <v>13</v>
      </c>
      <c r="M5211" s="7">
        <v>1</v>
      </c>
      <c r="N5211" s="7">
        <v>0.85</v>
      </c>
      <c r="O5211" t="s">
        <v>25</v>
      </c>
      <c r="Q5211" t="s">
        <v>1981</v>
      </c>
      <c r="R5211" s="4" t="str">
        <f t="shared" ca="1" si="81"/>
        <v>Kempster RM and Egeberg CA (2020). SharkBase citizen science global chondrichthyan sighting database. Support Our Sharks Ocean Conservation Society. Version 2020.08. www.supportoursharks.com (consulted on 01/08/2020)</v>
      </c>
    </row>
    <row r="5212" spans="1:18" ht="15.75" customHeight="1" x14ac:dyDescent="0.25">
      <c r="A5212">
        <v>5245</v>
      </c>
      <c r="B5212" t="s">
        <v>18</v>
      </c>
      <c r="C5212" t="s">
        <v>19</v>
      </c>
      <c r="D5212" t="s">
        <v>20</v>
      </c>
      <c r="E5212" t="s">
        <v>76</v>
      </c>
      <c r="F5212" s="7">
        <v>-18.372332780000001</v>
      </c>
      <c r="G5212" s="7">
        <v>177.98136059999999</v>
      </c>
      <c r="H5212" s="8">
        <v>43068</v>
      </c>
      <c r="J5212" t="s">
        <v>54</v>
      </c>
      <c r="K5212" t="s">
        <v>34</v>
      </c>
      <c r="L5212">
        <v>18</v>
      </c>
      <c r="M5212" s="7">
        <v>1</v>
      </c>
      <c r="N5212" s="7">
        <v>1.3</v>
      </c>
      <c r="O5212" t="s">
        <v>33</v>
      </c>
      <c r="Q5212" t="s">
        <v>1981</v>
      </c>
      <c r="R5212" s="4" t="str">
        <f t="shared" ca="1" si="81"/>
        <v>Kempster RM and Egeberg CA (2020). SharkBase citizen science global chondrichthyan sighting database. Support Our Sharks Ocean Conservation Society. Version 2020.08. www.supportoursharks.com (consulted on 01/08/2020)</v>
      </c>
    </row>
    <row r="5213" spans="1:18" ht="15.75" customHeight="1" x14ac:dyDescent="0.25">
      <c r="A5213">
        <v>5246</v>
      </c>
      <c r="B5213" t="s">
        <v>18</v>
      </c>
      <c r="C5213" t="s">
        <v>19</v>
      </c>
      <c r="D5213" t="s">
        <v>20</v>
      </c>
      <c r="E5213" t="s">
        <v>76</v>
      </c>
      <c r="F5213" s="7">
        <v>-18.372332780000001</v>
      </c>
      <c r="G5213" s="7">
        <v>177.9806739</v>
      </c>
      <c r="H5213" s="8">
        <v>43068</v>
      </c>
      <c r="J5213" t="s">
        <v>54</v>
      </c>
      <c r="K5213" t="s">
        <v>34</v>
      </c>
      <c r="L5213">
        <v>18</v>
      </c>
      <c r="M5213" s="7">
        <v>1</v>
      </c>
      <c r="N5213" s="7">
        <v>1.4</v>
      </c>
      <c r="O5213" t="s">
        <v>25</v>
      </c>
      <c r="Q5213" t="s">
        <v>1981</v>
      </c>
      <c r="R5213" s="4" t="str">
        <f t="shared" ca="1" si="81"/>
        <v>Kempster RM and Egeberg CA (2020). SharkBase citizen science global chondrichthyan sighting database. Support Our Sharks Ocean Conservation Society. Version 2020.08. www.supportoursharks.com (consulted on 01/08/2020)</v>
      </c>
    </row>
    <row r="5214" spans="1:18" ht="15.75" customHeight="1" x14ac:dyDescent="0.25">
      <c r="A5214">
        <v>5247</v>
      </c>
      <c r="B5214" t="s">
        <v>18</v>
      </c>
      <c r="C5214" t="s">
        <v>19</v>
      </c>
      <c r="D5214" t="s">
        <v>20</v>
      </c>
      <c r="E5214" t="s">
        <v>76</v>
      </c>
      <c r="F5214" s="7">
        <v>-18.292161719999999</v>
      </c>
      <c r="G5214" s="7">
        <v>178.07440099999999</v>
      </c>
      <c r="H5214" s="8">
        <v>43065</v>
      </c>
      <c r="J5214" t="s">
        <v>31</v>
      </c>
      <c r="K5214" t="s">
        <v>34</v>
      </c>
      <c r="L5214">
        <v>18</v>
      </c>
      <c r="M5214" s="7">
        <v>1</v>
      </c>
      <c r="N5214" s="7">
        <v>0.7</v>
      </c>
      <c r="O5214" t="s">
        <v>25</v>
      </c>
      <c r="Q5214" s="1" t="s">
        <v>1982</v>
      </c>
      <c r="R5214" s="4" t="str">
        <f t="shared" ca="1" si="81"/>
        <v>Kempster RM and Egeberg CA (2020). SharkBase citizen science global chondrichthyan sighting database. Support Our Sharks Ocean Conservation Society. Version 2020.08. www.supportoursharks.com (consulted on 01/08/2020)</v>
      </c>
    </row>
    <row r="5215" spans="1:18" ht="15.75" customHeight="1" x14ac:dyDescent="0.25">
      <c r="A5215">
        <v>5248</v>
      </c>
      <c r="B5215" t="s">
        <v>18</v>
      </c>
      <c r="C5215" t="s">
        <v>19</v>
      </c>
      <c r="D5215" t="s">
        <v>20</v>
      </c>
      <c r="E5215" t="s">
        <v>76</v>
      </c>
      <c r="F5215" s="7">
        <v>-18.292487690000002</v>
      </c>
      <c r="G5215" s="7">
        <v>178.07268440000001</v>
      </c>
      <c r="H5215" s="8">
        <v>43065</v>
      </c>
      <c r="J5215" t="s">
        <v>31</v>
      </c>
      <c r="K5215" t="s">
        <v>34</v>
      </c>
      <c r="L5215">
        <v>18</v>
      </c>
      <c r="M5215" s="7">
        <v>1</v>
      </c>
      <c r="N5215" s="7">
        <v>0.6</v>
      </c>
      <c r="O5215" t="s">
        <v>25</v>
      </c>
      <c r="Q5215" s="1" t="s">
        <v>1983</v>
      </c>
      <c r="R5215" s="4" t="str">
        <f t="shared" ca="1" si="81"/>
        <v>Kempster RM and Egeberg CA (2020). SharkBase citizen science global chondrichthyan sighting database. Support Our Sharks Ocean Conservation Society. Version 2020.08. www.supportoursharks.com (consulted on 01/08/2020)</v>
      </c>
    </row>
    <row r="5216" spans="1:18" ht="15.75" customHeight="1" x14ac:dyDescent="0.25">
      <c r="A5216">
        <v>5249</v>
      </c>
      <c r="B5216" t="s">
        <v>231</v>
      </c>
      <c r="C5216" t="s">
        <v>232</v>
      </c>
      <c r="D5216" t="s">
        <v>20</v>
      </c>
      <c r="E5216" t="s">
        <v>76</v>
      </c>
      <c r="F5216" s="7">
        <v>-18.291509770000001</v>
      </c>
      <c r="G5216" s="7">
        <v>178.07440099999999</v>
      </c>
      <c r="H5216" s="8">
        <v>43065</v>
      </c>
      <c r="J5216" t="s">
        <v>31</v>
      </c>
      <c r="K5216" t="s">
        <v>34</v>
      </c>
      <c r="L5216">
        <v>18</v>
      </c>
      <c r="M5216" s="7">
        <v>1</v>
      </c>
      <c r="N5216" s="7">
        <v>1.7</v>
      </c>
      <c r="O5216" t="s">
        <v>33</v>
      </c>
      <c r="Q5216" t="s">
        <v>1981</v>
      </c>
      <c r="R5216" s="4" t="str">
        <f t="shared" ca="1" si="81"/>
        <v>Kempster RM and Egeberg CA (2020). SharkBase citizen science global chondrichthyan sighting database. Support Our Sharks Ocean Conservation Society. Version 2020.08. www.supportoursharks.com (consulted on 01/08/2020)</v>
      </c>
    </row>
    <row r="5217" spans="1:18" ht="15.75" customHeight="1" x14ac:dyDescent="0.25">
      <c r="A5217">
        <v>5250</v>
      </c>
      <c r="B5217" t="s">
        <v>18</v>
      </c>
      <c r="C5217" t="s">
        <v>19</v>
      </c>
      <c r="D5217" t="s">
        <v>20</v>
      </c>
      <c r="E5217" t="s">
        <v>76</v>
      </c>
      <c r="F5217" s="7">
        <v>-18.291835750000001</v>
      </c>
      <c r="G5217" s="7">
        <v>178.0737144</v>
      </c>
      <c r="H5217" s="8">
        <v>43065</v>
      </c>
      <c r="J5217" t="s">
        <v>31</v>
      </c>
      <c r="K5217" t="s">
        <v>34</v>
      </c>
      <c r="L5217">
        <v>18</v>
      </c>
      <c r="M5217" s="7">
        <v>1</v>
      </c>
      <c r="N5217" s="7">
        <v>1.1000000000000001</v>
      </c>
      <c r="O5217" t="s">
        <v>92</v>
      </c>
      <c r="Q5217" t="s">
        <v>1981</v>
      </c>
      <c r="R5217" s="4" t="str">
        <f t="shared" ca="1" si="81"/>
        <v>Kempster RM and Egeberg CA (2020). SharkBase citizen science global chondrichthyan sighting database. Support Our Sharks Ocean Conservation Society. Version 2020.08. www.supportoursharks.com (consulted on 01/08/2020)</v>
      </c>
    </row>
    <row r="5218" spans="1:18" ht="15.75" customHeight="1" x14ac:dyDescent="0.25">
      <c r="A5218">
        <v>5251</v>
      </c>
      <c r="B5218" t="s">
        <v>98</v>
      </c>
      <c r="C5218" t="s">
        <v>701</v>
      </c>
      <c r="D5218" t="s">
        <v>20</v>
      </c>
      <c r="E5218" t="s">
        <v>76</v>
      </c>
      <c r="F5218" s="7">
        <v>-18.41631327</v>
      </c>
      <c r="G5218" s="7">
        <v>178.1643516</v>
      </c>
      <c r="H5218" s="8">
        <v>42746</v>
      </c>
      <c r="J5218" t="s">
        <v>23</v>
      </c>
      <c r="K5218" t="s">
        <v>28</v>
      </c>
      <c r="L5218">
        <v>18</v>
      </c>
      <c r="M5218" s="7">
        <v>1</v>
      </c>
      <c r="N5218" s="7">
        <v>0.35</v>
      </c>
      <c r="O5218" t="s">
        <v>25</v>
      </c>
      <c r="Q5218" t="s">
        <v>1981</v>
      </c>
      <c r="R5218" s="4" t="str">
        <f t="shared" ca="1" si="81"/>
        <v>Kempster RM and Egeberg CA (2020). SharkBase citizen science global chondrichthyan sighting database. Support Our Sharks Ocean Conservation Society. Version 2020.08. www.supportoursharks.com (consulted on 01/08/2020)</v>
      </c>
    </row>
    <row r="5219" spans="1:18" ht="15.75" customHeight="1" x14ac:dyDescent="0.25">
      <c r="A5219">
        <v>5252</v>
      </c>
      <c r="B5219" t="s">
        <v>18</v>
      </c>
      <c r="C5219" t="s">
        <v>19</v>
      </c>
      <c r="D5219" t="s">
        <v>20</v>
      </c>
      <c r="E5219" t="s">
        <v>76</v>
      </c>
      <c r="F5219" s="7">
        <v>-18.342028580000001</v>
      </c>
      <c r="G5219" s="7">
        <v>177.99818339999999</v>
      </c>
      <c r="H5219" s="8">
        <v>42991</v>
      </c>
      <c r="J5219" t="s">
        <v>54</v>
      </c>
      <c r="K5219" t="s">
        <v>28</v>
      </c>
      <c r="L5219">
        <v>18</v>
      </c>
      <c r="M5219" s="7">
        <v>1</v>
      </c>
      <c r="N5219" s="7">
        <v>1.5</v>
      </c>
      <c r="O5219" t="s">
        <v>25</v>
      </c>
      <c r="Q5219" t="s">
        <v>1403</v>
      </c>
      <c r="R5219" s="4" t="str">
        <f t="shared" ca="1" si="81"/>
        <v>Kempster RM and Egeberg CA (2020). SharkBase citizen science global chondrichthyan sighting database. Support Our Sharks Ocean Conservation Society. Version 2020.08. www.supportoursharks.com (consulted on 01/08/2020)</v>
      </c>
    </row>
    <row r="5220" spans="1:18" ht="15.75" customHeight="1" x14ac:dyDescent="0.25">
      <c r="A5220">
        <v>5253</v>
      </c>
      <c r="B5220" t="s">
        <v>1075</v>
      </c>
      <c r="C5220" t="s">
        <v>1076</v>
      </c>
      <c r="D5220" t="s">
        <v>20</v>
      </c>
      <c r="E5220" t="s">
        <v>76</v>
      </c>
      <c r="F5220" s="7">
        <v>-18.421525030000002</v>
      </c>
      <c r="G5220" s="7">
        <v>178.1523353</v>
      </c>
      <c r="H5220" s="8">
        <v>42757</v>
      </c>
      <c r="J5220" t="s">
        <v>23</v>
      </c>
      <c r="K5220" t="s">
        <v>34</v>
      </c>
      <c r="L5220">
        <v>18</v>
      </c>
      <c r="M5220" s="7">
        <v>1</v>
      </c>
      <c r="N5220" s="7">
        <v>0.75</v>
      </c>
      <c r="O5220" t="s">
        <v>33</v>
      </c>
      <c r="Q5220" t="s">
        <v>653</v>
      </c>
      <c r="R5220" s="4" t="str">
        <f t="shared" ca="1" si="81"/>
        <v>Kempster RM and Egeberg CA (2020). SharkBase citizen science global chondrichthyan sighting database. Support Our Sharks Ocean Conservation Society. Version 2020.08. www.supportoursharks.com (consulted on 01/08/2020)</v>
      </c>
    </row>
    <row r="5221" spans="1:18" ht="15.75" customHeight="1" x14ac:dyDescent="0.25">
      <c r="A5221">
        <v>5254</v>
      </c>
      <c r="B5221" t="s">
        <v>1639</v>
      </c>
      <c r="C5221" t="s">
        <v>1640</v>
      </c>
      <c r="D5221" t="s">
        <v>20</v>
      </c>
      <c r="E5221" t="s">
        <v>76</v>
      </c>
      <c r="F5221" s="7">
        <v>-18.420222110000001</v>
      </c>
      <c r="G5221" s="7">
        <v>178.1523353</v>
      </c>
      <c r="H5221" s="8">
        <v>42757</v>
      </c>
      <c r="J5221" t="s">
        <v>23</v>
      </c>
      <c r="K5221" t="s">
        <v>34</v>
      </c>
      <c r="L5221">
        <v>18</v>
      </c>
      <c r="M5221" s="7">
        <v>1</v>
      </c>
      <c r="N5221" s="7">
        <v>0.35</v>
      </c>
      <c r="O5221" t="s">
        <v>25</v>
      </c>
      <c r="Q5221" t="s">
        <v>1403</v>
      </c>
      <c r="R5221" s="4" t="str">
        <f t="shared" ca="1" si="81"/>
        <v>Kempster RM and Egeberg CA (2020). SharkBase citizen science global chondrichthyan sighting database. Support Our Sharks Ocean Conservation Society. Version 2020.08. www.supportoursharks.com (consulted on 01/08/2020)</v>
      </c>
    </row>
    <row r="5222" spans="1:18" ht="15.75" customHeight="1" x14ac:dyDescent="0.25">
      <c r="A5222">
        <v>5255</v>
      </c>
      <c r="C5222" t="s">
        <v>25</v>
      </c>
      <c r="D5222" t="s">
        <v>20</v>
      </c>
      <c r="E5222" t="s">
        <v>76</v>
      </c>
      <c r="F5222" s="7">
        <v>-18.456374610000001</v>
      </c>
      <c r="G5222" s="7">
        <v>178.08847729999999</v>
      </c>
      <c r="H5222" s="8">
        <v>42998</v>
      </c>
      <c r="J5222" t="s">
        <v>54</v>
      </c>
      <c r="K5222" t="s">
        <v>28</v>
      </c>
      <c r="L5222">
        <v>18</v>
      </c>
      <c r="M5222" s="7">
        <v>1</v>
      </c>
      <c r="N5222" s="7">
        <v>2.5</v>
      </c>
      <c r="O5222" t="s">
        <v>25</v>
      </c>
      <c r="Q5222" t="s">
        <v>1403</v>
      </c>
      <c r="R5222" s="4" t="str">
        <f t="shared" ca="1" si="81"/>
        <v>Kempster RM and Egeberg CA (2020). SharkBase citizen science global chondrichthyan sighting database. Support Our Sharks Ocean Conservation Society. Version 2020.08. www.supportoursharks.com (consulted on 01/08/2020)</v>
      </c>
    </row>
    <row r="5223" spans="1:18" ht="15.75" customHeight="1" x14ac:dyDescent="0.25">
      <c r="A5223">
        <v>5256</v>
      </c>
      <c r="B5223" t="s">
        <v>1639</v>
      </c>
      <c r="C5223" t="s">
        <v>1640</v>
      </c>
      <c r="D5223" t="s">
        <v>20</v>
      </c>
      <c r="E5223" t="s">
        <v>76</v>
      </c>
      <c r="F5223" s="7">
        <v>-18.421199300000001</v>
      </c>
      <c r="G5223" s="7">
        <v>178.1523353</v>
      </c>
      <c r="H5223" s="8">
        <v>42925</v>
      </c>
      <c r="J5223" t="s">
        <v>23</v>
      </c>
      <c r="K5223" t="s">
        <v>24</v>
      </c>
      <c r="L5223">
        <v>18</v>
      </c>
      <c r="M5223" s="7">
        <v>1</v>
      </c>
      <c r="N5223" s="7">
        <v>0.6</v>
      </c>
      <c r="O5223" t="s">
        <v>25</v>
      </c>
      <c r="Q5223" t="s">
        <v>653</v>
      </c>
      <c r="R5223" s="4" t="str">
        <f t="shared" ca="1" si="81"/>
        <v>Kempster RM and Egeberg CA (2020). SharkBase citizen science global chondrichthyan sighting database. Support Our Sharks Ocean Conservation Society. Version 2020.08. www.supportoursharks.com (consulted on 01/08/2020)</v>
      </c>
    </row>
    <row r="5224" spans="1:18" ht="15.75" customHeight="1" x14ac:dyDescent="0.25">
      <c r="A5224">
        <v>5257</v>
      </c>
      <c r="B5224" t="s">
        <v>1639</v>
      </c>
      <c r="C5224" t="s">
        <v>1640</v>
      </c>
      <c r="D5224" t="s">
        <v>20</v>
      </c>
      <c r="E5224" t="s">
        <v>76</v>
      </c>
      <c r="F5224" s="7">
        <v>-18.37396189</v>
      </c>
      <c r="G5224" s="7">
        <v>177.97964390000001</v>
      </c>
      <c r="H5224" s="8">
        <v>42942</v>
      </c>
      <c r="J5224" t="s">
        <v>54</v>
      </c>
      <c r="K5224" t="s">
        <v>28</v>
      </c>
      <c r="L5224">
        <v>18</v>
      </c>
      <c r="M5224" s="7">
        <v>1</v>
      </c>
      <c r="N5224" s="7">
        <v>0.5</v>
      </c>
      <c r="O5224" t="s">
        <v>25</v>
      </c>
      <c r="Q5224" t="s">
        <v>653</v>
      </c>
      <c r="R5224" s="4" t="str">
        <f t="shared" ca="1" si="81"/>
        <v>Kempster RM and Egeberg CA (2020). SharkBase citizen science global chondrichthyan sighting database. Support Our Sharks Ocean Conservation Society. Version 2020.08. www.supportoursharks.com (consulted on 01/08/2020)</v>
      </c>
    </row>
    <row r="5225" spans="1:18" ht="15.75" customHeight="1" x14ac:dyDescent="0.25">
      <c r="A5225">
        <v>5258</v>
      </c>
      <c r="B5225" t="s">
        <v>18</v>
      </c>
      <c r="C5225" t="s">
        <v>19</v>
      </c>
      <c r="D5225" t="s">
        <v>20</v>
      </c>
      <c r="E5225" t="s">
        <v>76</v>
      </c>
      <c r="F5225" s="7">
        <v>-18.473308299999999</v>
      </c>
      <c r="G5225" s="7">
        <v>178.06375800000001</v>
      </c>
      <c r="H5225" s="8">
        <v>42771</v>
      </c>
      <c r="J5225" t="s">
        <v>23</v>
      </c>
      <c r="K5225" t="s">
        <v>28</v>
      </c>
      <c r="L5225">
        <v>17</v>
      </c>
      <c r="M5225" s="7">
        <v>1</v>
      </c>
      <c r="N5225" s="7">
        <v>1.1499999999999999</v>
      </c>
      <c r="O5225" t="s">
        <v>92</v>
      </c>
      <c r="Q5225" t="s">
        <v>653</v>
      </c>
      <c r="R5225" s="4" t="str">
        <f t="shared" ca="1" si="81"/>
        <v>Kempster RM and Egeberg CA (2020). SharkBase citizen science global chondrichthyan sighting database. Support Our Sharks Ocean Conservation Society. Version 2020.08. www.supportoursharks.com (consulted on 01/08/2020)</v>
      </c>
    </row>
    <row r="5226" spans="1:18" ht="15.75" customHeight="1" x14ac:dyDescent="0.25">
      <c r="A5226">
        <v>5259</v>
      </c>
      <c r="B5226" t="s">
        <v>1639</v>
      </c>
      <c r="C5226" t="s">
        <v>1640</v>
      </c>
      <c r="D5226" t="s">
        <v>20</v>
      </c>
      <c r="E5226" t="s">
        <v>76</v>
      </c>
      <c r="F5226" s="7">
        <v>-18.47335</v>
      </c>
      <c r="G5226" s="7">
        <v>178.04830999999999</v>
      </c>
      <c r="H5226" s="8">
        <v>42767</v>
      </c>
      <c r="J5226" t="s">
        <v>23</v>
      </c>
      <c r="K5226" t="s">
        <v>32</v>
      </c>
      <c r="L5226">
        <v>18</v>
      </c>
      <c r="M5226" s="7">
        <v>1</v>
      </c>
      <c r="N5226" s="7">
        <v>0.45</v>
      </c>
      <c r="O5226" t="s">
        <v>92</v>
      </c>
      <c r="Q5226" t="s">
        <v>1403</v>
      </c>
      <c r="R5226" s="4" t="str">
        <f t="shared" ca="1" si="81"/>
        <v>Kempster RM and Egeberg CA (2020). SharkBase citizen science global chondrichthyan sighting database. Support Our Sharks Ocean Conservation Society. Version 2020.08. www.supportoursharks.com (consulted on 01/08/2020)</v>
      </c>
    </row>
    <row r="5227" spans="1:18" ht="15.75" customHeight="1" x14ac:dyDescent="0.25">
      <c r="A5227">
        <v>5260</v>
      </c>
      <c r="B5227" t="s">
        <v>18</v>
      </c>
      <c r="C5227" t="s">
        <v>19</v>
      </c>
      <c r="D5227" t="s">
        <v>20</v>
      </c>
      <c r="E5227" t="s">
        <v>76</v>
      </c>
      <c r="F5227" s="7">
        <v>-18.470377589999998</v>
      </c>
      <c r="G5227" s="7">
        <v>178.0641013</v>
      </c>
      <c r="H5227" s="8">
        <v>42767</v>
      </c>
      <c r="J5227" t="s">
        <v>23</v>
      </c>
      <c r="K5227" t="s">
        <v>34</v>
      </c>
      <c r="L5227">
        <v>16</v>
      </c>
      <c r="M5227" s="7">
        <v>1</v>
      </c>
      <c r="N5227" s="7">
        <v>1</v>
      </c>
      <c r="O5227" t="s">
        <v>25</v>
      </c>
      <c r="Q5227" t="s">
        <v>653</v>
      </c>
      <c r="R5227" s="4" t="str">
        <f t="shared" ca="1" si="81"/>
        <v>Kempster RM and Egeberg CA (2020). SharkBase citizen science global chondrichthyan sighting database. Support Our Sharks Ocean Conservation Society. Version 2020.08. www.supportoursharks.com (consulted on 01/08/2020)</v>
      </c>
    </row>
    <row r="5228" spans="1:18" ht="15.75" customHeight="1" x14ac:dyDescent="0.25">
      <c r="A5228">
        <v>5261</v>
      </c>
      <c r="B5228" t="s">
        <v>231</v>
      </c>
      <c r="C5228" t="s">
        <v>232</v>
      </c>
      <c r="D5228" t="s">
        <v>20</v>
      </c>
      <c r="E5228" t="s">
        <v>76</v>
      </c>
      <c r="F5228" s="7">
        <v>-18.472005769999999</v>
      </c>
      <c r="G5228" s="7">
        <v>178.0641013</v>
      </c>
      <c r="H5228" s="8">
        <v>42767</v>
      </c>
      <c r="J5228" t="s">
        <v>23</v>
      </c>
      <c r="K5228" t="s">
        <v>34</v>
      </c>
      <c r="L5228">
        <v>16</v>
      </c>
      <c r="M5228" s="7">
        <v>1</v>
      </c>
      <c r="N5228" s="7">
        <v>2</v>
      </c>
      <c r="O5228" t="s">
        <v>33</v>
      </c>
      <c r="Q5228" t="s">
        <v>653</v>
      </c>
      <c r="R5228" s="4" t="str">
        <f t="shared" ca="1" si="81"/>
        <v>Kempster RM and Egeberg CA (2020). SharkBase citizen science global chondrichthyan sighting database. Support Our Sharks Ocean Conservation Society. Version 2020.08. www.supportoursharks.com (consulted on 01/08/2020)</v>
      </c>
    </row>
    <row r="5229" spans="1:18" ht="15.75" customHeight="1" x14ac:dyDescent="0.25">
      <c r="A5229">
        <v>5262</v>
      </c>
      <c r="B5229" t="s">
        <v>124</v>
      </c>
      <c r="C5229" t="s">
        <v>125</v>
      </c>
      <c r="D5229" t="s">
        <v>20</v>
      </c>
      <c r="E5229" t="s">
        <v>76</v>
      </c>
      <c r="F5229" s="7">
        <v>-18.473959560000001</v>
      </c>
      <c r="G5229" s="7">
        <v>178.06547459999999</v>
      </c>
      <c r="H5229" s="8">
        <v>42767</v>
      </c>
      <c r="J5229" t="s">
        <v>23</v>
      </c>
      <c r="K5229" t="s">
        <v>34</v>
      </c>
      <c r="L5229">
        <v>16</v>
      </c>
      <c r="M5229" s="7">
        <v>1</v>
      </c>
      <c r="N5229" s="7">
        <v>1</v>
      </c>
      <c r="O5229" t="s">
        <v>25</v>
      </c>
      <c r="Q5229" t="s">
        <v>653</v>
      </c>
      <c r="R5229" s="4" t="str">
        <f t="shared" ca="1" si="81"/>
        <v>Kempster RM and Egeberg CA (2020). SharkBase citizen science global chondrichthyan sighting database. Support Our Sharks Ocean Conservation Society. Version 2020.08. www.supportoursharks.com (consulted on 01/08/2020)</v>
      </c>
    </row>
    <row r="5230" spans="1:18" ht="15.75" customHeight="1" x14ac:dyDescent="0.25">
      <c r="A5230">
        <v>5263</v>
      </c>
      <c r="B5230" t="s">
        <v>954</v>
      </c>
      <c r="C5230" t="s">
        <v>955</v>
      </c>
      <c r="D5230" t="s">
        <v>20</v>
      </c>
      <c r="E5230" t="s">
        <v>76</v>
      </c>
      <c r="F5230" s="7">
        <v>-18.429993799999998</v>
      </c>
      <c r="G5230" s="7">
        <v>178.0836707</v>
      </c>
      <c r="H5230" s="8">
        <v>43082</v>
      </c>
      <c r="J5230" t="s">
        <v>23</v>
      </c>
      <c r="K5230" t="s">
        <v>34</v>
      </c>
      <c r="L5230">
        <v>18</v>
      </c>
      <c r="M5230" s="7">
        <v>1</v>
      </c>
      <c r="N5230" s="7">
        <v>110</v>
      </c>
      <c r="O5230" t="s">
        <v>92</v>
      </c>
      <c r="Q5230" s="1" t="s">
        <v>1984</v>
      </c>
      <c r="R5230" s="4" t="str">
        <f t="shared" ca="1" si="81"/>
        <v>Kempster RM and Egeberg CA (2020). SharkBase citizen science global chondrichthyan sighting database. Support Our Sharks Ocean Conservation Society. Version 2020.08. www.supportoursharks.com (consulted on 01/08/2020)</v>
      </c>
    </row>
    <row r="5231" spans="1:18" ht="15.75" customHeight="1" x14ac:dyDescent="0.25">
      <c r="A5231">
        <v>5264</v>
      </c>
      <c r="B5231" t="s">
        <v>18</v>
      </c>
      <c r="C5231" t="s">
        <v>19</v>
      </c>
      <c r="D5231" t="s">
        <v>20</v>
      </c>
      <c r="E5231" t="s">
        <v>76</v>
      </c>
      <c r="F5231" s="7">
        <v>-18.429342380000001</v>
      </c>
      <c r="G5231" s="7">
        <v>178.08264080000001</v>
      </c>
      <c r="H5231" s="8">
        <v>43082</v>
      </c>
      <c r="J5231" t="s">
        <v>23</v>
      </c>
      <c r="K5231" t="s">
        <v>34</v>
      </c>
      <c r="L5231">
        <v>18</v>
      </c>
      <c r="M5231" s="7">
        <v>1</v>
      </c>
      <c r="N5231" s="7">
        <v>1.2</v>
      </c>
      <c r="O5231" t="s">
        <v>92</v>
      </c>
      <c r="Q5231" t="s">
        <v>653</v>
      </c>
      <c r="R5231" s="4" t="str">
        <f t="shared" ca="1" si="81"/>
        <v>Kempster RM and Egeberg CA (2020). SharkBase citizen science global chondrichthyan sighting database. Support Our Sharks Ocean Conservation Society. Version 2020.08. www.supportoursharks.com (consulted on 01/08/2020)</v>
      </c>
    </row>
    <row r="5232" spans="1:18" ht="15.75" customHeight="1" x14ac:dyDescent="0.25">
      <c r="A5232">
        <v>5265</v>
      </c>
      <c r="B5232" t="s">
        <v>18</v>
      </c>
      <c r="C5232" t="s">
        <v>19</v>
      </c>
      <c r="D5232" t="s">
        <v>20</v>
      </c>
      <c r="E5232" t="s">
        <v>76</v>
      </c>
      <c r="F5232" s="7">
        <v>-18.429342380000001</v>
      </c>
      <c r="G5232" s="7">
        <v>178.08264080000001</v>
      </c>
      <c r="H5232" s="8">
        <v>43082</v>
      </c>
      <c r="J5232" t="s">
        <v>23</v>
      </c>
      <c r="K5232" t="s">
        <v>34</v>
      </c>
      <c r="L5232">
        <v>18</v>
      </c>
      <c r="M5232" s="7">
        <v>1</v>
      </c>
      <c r="N5232" s="7">
        <v>1.3</v>
      </c>
      <c r="O5232" t="s">
        <v>92</v>
      </c>
      <c r="Q5232" t="s">
        <v>1403</v>
      </c>
      <c r="R5232" s="4" t="str">
        <f t="shared" ca="1" si="81"/>
        <v>Kempster RM and Egeberg CA (2020). SharkBase citizen science global chondrichthyan sighting database. Support Our Sharks Ocean Conservation Society. Version 2020.08. www.supportoursharks.com (consulted on 01/08/2020)</v>
      </c>
    </row>
    <row r="5233" spans="1:18" ht="15.75" customHeight="1" x14ac:dyDescent="0.25">
      <c r="A5233">
        <v>5266</v>
      </c>
      <c r="B5233" t="s">
        <v>18</v>
      </c>
      <c r="C5233" t="s">
        <v>19</v>
      </c>
      <c r="D5233" t="s">
        <v>20</v>
      </c>
      <c r="E5233" t="s">
        <v>76</v>
      </c>
      <c r="F5233" s="7">
        <v>-18.427388069999999</v>
      </c>
      <c r="G5233" s="7">
        <v>178.08161079999999</v>
      </c>
      <c r="H5233" s="8">
        <v>43082</v>
      </c>
      <c r="J5233" t="s">
        <v>23</v>
      </c>
      <c r="K5233" t="s">
        <v>34</v>
      </c>
      <c r="L5233">
        <v>18</v>
      </c>
      <c r="M5233" s="7">
        <v>1</v>
      </c>
      <c r="N5233" s="7">
        <v>1.1000000000000001</v>
      </c>
      <c r="O5233" t="s">
        <v>25</v>
      </c>
      <c r="Q5233" t="s">
        <v>653</v>
      </c>
      <c r="R5233" s="4" t="str">
        <f t="shared" ca="1" si="81"/>
        <v>Kempster RM and Egeberg CA (2020). SharkBase citizen science global chondrichthyan sighting database. Support Our Sharks Ocean Conservation Society. Version 2020.08. www.supportoursharks.com (consulted on 01/08/2020)</v>
      </c>
    </row>
    <row r="5234" spans="1:18" ht="15.75" customHeight="1" x14ac:dyDescent="0.25">
      <c r="A5234">
        <v>5267</v>
      </c>
      <c r="B5234" t="s">
        <v>18</v>
      </c>
      <c r="C5234" t="s">
        <v>19</v>
      </c>
      <c r="D5234" t="s">
        <v>20</v>
      </c>
      <c r="E5234" t="s">
        <v>76</v>
      </c>
      <c r="F5234" s="7">
        <v>-18.376568429999999</v>
      </c>
      <c r="G5234" s="7">
        <v>177.9587013</v>
      </c>
      <c r="H5234" s="8">
        <v>43089</v>
      </c>
      <c r="J5234" t="s">
        <v>54</v>
      </c>
      <c r="K5234" t="s">
        <v>28</v>
      </c>
      <c r="L5234">
        <v>18</v>
      </c>
      <c r="M5234" s="7">
        <v>1</v>
      </c>
      <c r="N5234" s="7">
        <v>1.1000000000000001</v>
      </c>
      <c r="O5234" t="s">
        <v>92</v>
      </c>
      <c r="Q5234" t="s">
        <v>653</v>
      </c>
      <c r="R5234" s="4" t="str">
        <f t="shared" ca="1" si="81"/>
        <v>Kempster RM and Egeberg CA (2020). SharkBase citizen science global chondrichthyan sighting database. Support Our Sharks Ocean Conservation Society. Version 2020.08. www.supportoursharks.com (consulted on 01/08/2020)</v>
      </c>
    </row>
    <row r="5235" spans="1:18" ht="15.75" customHeight="1" x14ac:dyDescent="0.25">
      <c r="A5235">
        <v>5268</v>
      </c>
      <c r="B5235" t="s">
        <v>124</v>
      </c>
      <c r="C5235" t="s">
        <v>142</v>
      </c>
      <c r="D5235" t="s">
        <v>20</v>
      </c>
      <c r="E5235" t="s">
        <v>1173</v>
      </c>
      <c r="F5235" s="7">
        <v>-8.0973136019999998</v>
      </c>
      <c r="G5235" s="7">
        <v>114.50487200000001</v>
      </c>
      <c r="H5235" s="8">
        <v>42910</v>
      </c>
      <c r="I5235" t="s">
        <v>1985</v>
      </c>
      <c r="J5235" t="s">
        <v>23</v>
      </c>
      <c r="K5235" t="s">
        <v>34</v>
      </c>
      <c r="L5235">
        <v>5</v>
      </c>
      <c r="M5235" s="7">
        <v>1</v>
      </c>
      <c r="N5235" s="7">
        <v>1</v>
      </c>
      <c r="O5235" t="s">
        <v>25</v>
      </c>
      <c r="Q5235" s="1" t="s">
        <v>1986</v>
      </c>
      <c r="R5235" s="4" t="str">
        <f t="shared" ca="1" si="81"/>
        <v>Kempster RM and Egeberg CA (2020). SharkBase citizen science global chondrichthyan sighting database. Support Our Sharks Ocean Conservation Society. Version 2020.08. www.supportoursharks.com (consulted on 01/08/2020)</v>
      </c>
    </row>
    <row r="5236" spans="1:18" ht="15.75" customHeight="1" x14ac:dyDescent="0.25">
      <c r="A5236">
        <v>5269</v>
      </c>
      <c r="B5236" t="s">
        <v>18</v>
      </c>
      <c r="C5236" t="s">
        <v>19</v>
      </c>
      <c r="D5236" t="s">
        <v>20</v>
      </c>
      <c r="E5236" t="s">
        <v>76</v>
      </c>
      <c r="F5236" s="7">
        <v>-18.34781285</v>
      </c>
      <c r="G5236" s="7">
        <v>177.9947501</v>
      </c>
      <c r="H5236" s="8">
        <v>43086</v>
      </c>
      <c r="J5236" t="s">
        <v>54</v>
      </c>
      <c r="K5236" t="s">
        <v>28</v>
      </c>
      <c r="L5236">
        <v>16</v>
      </c>
      <c r="M5236" s="7">
        <v>1</v>
      </c>
      <c r="N5236" s="7">
        <v>1.3</v>
      </c>
      <c r="O5236" t="s">
        <v>33</v>
      </c>
      <c r="Q5236" t="s">
        <v>653</v>
      </c>
      <c r="R5236" s="4" t="str">
        <f t="shared" ca="1" si="81"/>
        <v>Kempster RM and Egeberg CA (2020). SharkBase citizen science global chondrichthyan sighting database. Support Our Sharks Ocean Conservation Society. Version 2020.08. www.supportoursharks.com (consulted on 01/08/2020)</v>
      </c>
    </row>
    <row r="5237" spans="1:18" ht="15.75" customHeight="1" x14ac:dyDescent="0.25">
      <c r="A5237">
        <v>5270</v>
      </c>
      <c r="B5237" t="s">
        <v>18</v>
      </c>
      <c r="C5237" t="s">
        <v>19</v>
      </c>
      <c r="D5237" t="s">
        <v>20</v>
      </c>
      <c r="E5237" t="s">
        <v>76</v>
      </c>
      <c r="F5237" s="7">
        <v>-18.293791580000001</v>
      </c>
      <c r="G5237" s="7">
        <v>178.0737144</v>
      </c>
      <c r="H5237" s="8">
        <v>43082</v>
      </c>
      <c r="J5237" t="s">
        <v>54</v>
      </c>
      <c r="K5237" t="s">
        <v>34</v>
      </c>
      <c r="L5237">
        <v>18</v>
      </c>
      <c r="M5237" s="7">
        <v>1</v>
      </c>
      <c r="N5237" s="7">
        <v>1.2</v>
      </c>
      <c r="O5237" t="s">
        <v>92</v>
      </c>
      <c r="Q5237" t="s">
        <v>653</v>
      </c>
      <c r="R5237" s="4" t="str">
        <f t="shared" ca="1" si="81"/>
        <v>Kempster RM and Egeberg CA (2020). SharkBase citizen science global chondrichthyan sighting database. Support Our Sharks Ocean Conservation Society. Version 2020.08. www.supportoursharks.com (consulted on 01/08/2020)</v>
      </c>
    </row>
    <row r="5238" spans="1:18" ht="15.75" customHeight="1" x14ac:dyDescent="0.25">
      <c r="A5238">
        <v>5271</v>
      </c>
      <c r="B5238" t="s">
        <v>18</v>
      </c>
      <c r="C5238" t="s">
        <v>19</v>
      </c>
      <c r="D5238" t="s">
        <v>20</v>
      </c>
      <c r="E5238" t="s">
        <v>76</v>
      </c>
      <c r="F5238" s="7">
        <v>-18.293465609999998</v>
      </c>
      <c r="G5238" s="7">
        <v>178.0733711</v>
      </c>
      <c r="H5238" s="8">
        <v>43082</v>
      </c>
      <c r="J5238" t="s">
        <v>54</v>
      </c>
      <c r="K5238" t="s">
        <v>34</v>
      </c>
      <c r="L5238">
        <v>18</v>
      </c>
      <c r="M5238" s="7">
        <v>1</v>
      </c>
      <c r="N5238" s="7">
        <v>1.3</v>
      </c>
      <c r="O5238" t="s">
        <v>92</v>
      </c>
      <c r="Q5238" t="s">
        <v>653</v>
      </c>
      <c r="R5238" s="4" t="str">
        <f t="shared" ca="1" si="81"/>
        <v>Kempster RM and Egeberg CA (2020). SharkBase citizen science global chondrichthyan sighting database. Support Our Sharks Ocean Conservation Society. Version 2020.08. www.supportoursharks.com (consulted on 01/08/2020)</v>
      </c>
    </row>
    <row r="5239" spans="1:18" ht="15.75" customHeight="1" x14ac:dyDescent="0.25">
      <c r="A5239">
        <v>5272</v>
      </c>
      <c r="B5239" t="s">
        <v>106</v>
      </c>
      <c r="C5239" t="s">
        <v>107</v>
      </c>
      <c r="D5239" t="s">
        <v>20</v>
      </c>
      <c r="E5239" t="s">
        <v>76</v>
      </c>
      <c r="F5239" s="7">
        <v>-18.292813670000001</v>
      </c>
      <c r="G5239" s="7">
        <v>178.0737144</v>
      </c>
      <c r="H5239" s="8">
        <v>43082</v>
      </c>
      <c r="J5239" t="s">
        <v>54</v>
      </c>
      <c r="K5239" t="s">
        <v>34</v>
      </c>
      <c r="L5239">
        <v>18</v>
      </c>
      <c r="M5239" s="7">
        <v>1</v>
      </c>
      <c r="N5239" s="7">
        <v>2.5</v>
      </c>
      <c r="O5239" t="s">
        <v>33</v>
      </c>
      <c r="Q5239" t="s">
        <v>653</v>
      </c>
      <c r="R5239" s="4" t="str">
        <f t="shared" ca="1" si="81"/>
        <v>Kempster RM and Egeberg CA (2020). SharkBase citizen science global chondrichthyan sighting database. Support Our Sharks Ocean Conservation Society. Version 2020.08. www.supportoursharks.com (consulted on 01/08/2020)</v>
      </c>
    </row>
    <row r="5240" spans="1:18" ht="15.75" customHeight="1" x14ac:dyDescent="0.25">
      <c r="A5240">
        <v>5273</v>
      </c>
      <c r="B5240" t="s">
        <v>1639</v>
      </c>
      <c r="C5240" t="s">
        <v>1640</v>
      </c>
      <c r="D5240" t="s">
        <v>20</v>
      </c>
      <c r="E5240" t="s">
        <v>76</v>
      </c>
      <c r="F5240" s="7">
        <v>-18.406866560000001</v>
      </c>
      <c r="G5240" s="7">
        <v>178.1719047</v>
      </c>
      <c r="H5240" s="8">
        <v>42837</v>
      </c>
      <c r="J5240" t="s">
        <v>23</v>
      </c>
      <c r="K5240" t="s">
        <v>28</v>
      </c>
      <c r="L5240">
        <v>22</v>
      </c>
      <c r="M5240" s="7">
        <v>5</v>
      </c>
      <c r="N5240" s="7">
        <v>0.35</v>
      </c>
      <c r="O5240" t="s">
        <v>33</v>
      </c>
      <c r="Q5240" t="s">
        <v>653</v>
      </c>
      <c r="R5240" s="4" t="str">
        <f t="shared" ca="1" si="81"/>
        <v>Kempster RM and Egeberg CA (2020). SharkBase citizen science global chondrichthyan sighting database. Support Our Sharks Ocean Conservation Society. Version 2020.08. www.supportoursharks.com (consulted on 01/08/2020)</v>
      </c>
    </row>
    <row r="5241" spans="1:18" ht="15.75" customHeight="1" x14ac:dyDescent="0.25">
      <c r="A5241">
        <v>5274</v>
      </c>
      <c r="B5241" t="s">
        <v>1639</v>
      </c>
      <c r="C5241" t="s">
        <v>1640</v>
      </c>
      <c r="D5241" t="s">
        <v>20</v>
      </c>
      <c r="E5241" t="s">
        <v>76</v>
      </c>
      <c r="F5241" s="7">
        <v>-18.408495340000002</v>
      </c>
      <c r="G5241" s="7">
        <v>178.17327800000001</v>
      </c>
      <c r="H5241" s="8">
        <v>42837</v>
      </c>
      <c r="J5241" t="s">
        <v>23</v>
      </c>
      <c r="K5241" t="s">
        <v>28</v>
      </c>
      <c r="L5241">
        <v>22</v>
      </c>
      <c r="M5241" s="7">
        <v>2</v>
      </c>
      <c r="N5241" s="7">
        <v>0.4</v>
      </c>
      <c r="O5241" t="s">
        <v>92</v>
      </c>
      <c r="Q5241" t="s">
        <v>653</v>
      </c>
      <c r="R5241" s="4" t="str">
        <f t="shared" ca="1" si="81"/>
        <v>Kempster RM and Egeberg CA (2020). SharkBase citizen science global chondrichthyan sighting database. Support Our Sharks Ocean Conservation Society. Version 2020.08. www.supportoursharks.com (consulted on 01/08/2020)</v>
      </c>
    </row>
    <row r="5242" spans="1:18" ht="15.75" customHeight="1" x14ac:dyDescent="0.25">
      <c r="A5242">
        <v>5275</v>
      </c>
      <c r="B5242" t="s">
        <v>1639</v>
      </c>
      <c r="C5242" t="s">
        <v>1640</v>
      </c>
      <c r="D5242" t="s">
        <v>20</v>
      </c>
      <c r="E5242" t="s">
        <v>76</v>
      </c>
      <c r="F5242" s="7">
        <v>-18.406540799999998</v>
      </c>
      <c r="G5242" s="7">
        <v>178.172248</v>
      </c>
      <c r="H5242" s="8">
        <v>42837</v>
      </c>
      <c r="J5242" t="s">
        <v>23</v>
      </c>
      <c r="K5242" t="s">
        <v>28</v>
      </c>
      <c r="L5242">
        <v>22</v>
      </c>
      <c r="M5242" s="7">
        <v>1</v>
      </c>
      <c r="N5242" s="7">
        <v>0.4</v>
      </c>
      <c r="O5242" t="s">
        <v>33</v>
      </c>
      <c r="Q5242" t="s">
        <v>653</v>
      </c>
      <c r="R5242" s="4" t="str">
        <f t="shared" ca="1" si="81"/>
        <v>Kempster RM and Egeberg CA (2020). SharkBase citizen science global chondrichthyan sighting database. Support Our Sharks Ocean Conservation Society. Version 2020.08. www.supportoursharks.com (consulted on 01/08/2020)</v>
      </c>
    </row>
    <row r="5243" spans="1:18" ht="15.75" customHeight="1" x14ac:dyDescent="0.25">
      <c r="A5243">
        <v>5276</v>
      </c>
      <c r="B5243" t="s">
        <v>1639</v>
      </c>
      <c r="C5243" t="s">
        <v>1640</v>
      </c>
      <c r="D5243" t="s">
        <v>20</v>
      </c>
      <c r="E5243" t="s">
        <v>76</v>
      </c>
      <c r="F5243" s="7">
        <v>-18.40816959</v>
      </c>
      <c r="G5243" s="7">
        <v>178.17499459999999</v>
      </c>
      <c r="H5243" s="8">
        <v>42837</v>
      </c>
      <c r="J5243" t="s">
        <v>23</v>
      </c>
      <c r="K5243" t="s">
        <v>28</v>
      </c>
      <c r="L5243">
        <v>22</v>
      </c>
      <c r="M5243" s="7">
        <v>1</v>
      </c>
      <c r="N5243" s="7">
        <v>0.3</v>
      </c>
      <c r="O5243" t="s">
        <v>25</v>
      </c>
      <c r="Q5243" t="s">
        <v>653</v>
      </c>
      <c r="R5243" s="4" t="str">
        <f t="shared" ca="1" si="81"/>
        <v>Kempster RM and Egeberg CA (2020). SharkBase citizen science global chondrichthyan sighting database. Support Our Sharks Ocean Conservation Society. Version 2020.08. www.supportoursharks.com (consulted on 01/08/2020)</v>
      </c>
    </row>
    <row r="5244" spans="1:18" ht="15.75" customHeight="1" x14ac:dyDescent="0.25">
      <c r="A5244">
        <v>5277</v>
      </c>
      <c r="B5244" t="s">
        <v>1639</v>
      </c>
      <c r="C5244" t="s">
        <v>1640</v>
      </c>
      <c r="D5244" t="s">
        <v>20</v>
      </c>
      <c r="E5244" t="s">
        <v>76</v>
      </c>
      <c r="F5244" s="7">
        <v>-18.406540799999998</v>
      </c>
      <c r="G5244" s="7">
        <v>178.1719047</v>
      </c>
      <c r="H5244" s="8">
        <v>42837</v>
      </c>
      <c r="J5244" t="s">
        <v>23</v>
      </c>
      <c r="K5244" t="s">
        <v>28</v>
      </c>
      <c r="L5244">
        <v>22</v>
      </c>
      <c r="M5244" s="7">
        <v>1</v>
      </c>
      <c r="N5244" s="7">
        <v>0.45</v>
      </c>
      <c r="O5244" t="s">
        <v>92</v>
      </c>
      <c r="Q5244" t="s">
        <v>653</v>
      </c>
      <c r="R5244" s="4" t="str">
        <f t="shared" ca="1" si="81"/>
        <v>Kempster RM and Egeberg CA (2020). SharkBase citizen science global chondrichthyan sighting database. Support Our Sharks Ocean Conservation Society. Version 2020.08. www.supportoursharks.com (consulted on 01/08/2020)</v>
      </c>
    </row>
    <row r="5245" spans="1:18" ht="15.75" customHeight="1" x14ac:dyDescent="0.25">
      <c r="A5245">
        <v>5278</v>
      </c>
      <c r="B5245" t="s">
        <v>18</v>
      </c>
      <c r="C5245" t="s">
        <v>19</v>
      </c>
      <c r="D5245" t="s">
        <v>20</v>
      </c>
      <c r="E5245" t="s">
        <v>76</v>
      </c>
      <c r="F5245" s="7">
        <v>-18.405237759999999</v>
      </c>
      <c r="G5245" s="7">
        <v>178.17053139999999</v>
      </c>
      <c r="H5245" s="8">
        <v>42837</v>
      </c>
      <c r="J5245" t="s">
        <v>23</v>
      </c>
      <c r="K5245" t="s">
        <v>28</v>
      </c>
      <c r="L5245">
        <v>22</v>
      </c>
      <c r="M5245" s="7">
        <v>1</v>
      </c>
      <c r="N5245" s="7">
        <v>1.1000000000000001</v>
      </c>
      <c r="O5245" t="s">
        <v>25</v>
      </c>
      <c r="Q5245" t="s">
        <v>653</v>
      </c>
      <c r="R5245" s="4" t="str">
        <f t="shared" ca="1" si="81"/>
        <v>Kempster RM and Egeberg CA (2020). SharkBase citizen science global chondrichthyan sighting database. Support Our Sharks Ocean Conservation Society. Version 2020.08. www.supportoursharks.com (consulted on 01/08/2020)</v>
      </c>
    </row>
    <row r="5246" spans="1:18" ht="15.75" customHeight="1" x14ac:dyDescent="0.25">
      <c r="A5246">
        <v>5279</v>
      </c>
      <c r="B5246" t="s">
        <v>18</v>
      </c>
      <c r="C5246" t="s">
        <v>943</v>
      </c>
      <c r="D5246" t="s">
        <v>20</v>
      </c>
      <c r="E5246" t="s">
        <v>1173</v>
      </c>
      <c r="F5246" s="7">
        <v>-8.3645733070000006</v>
      </c>
      <c r="G5246" s="7">
        <v>116.0297721</v>
      </c>
      <c r="H5246" s="8">
        <v>43078</v>
      </c>
      <c r="I5246" t="s">
        <v>1176</v>
      </c>
      <c r="J5246" t="s">
        <v>23</v>
      </c>
      <c r="K5246" t="s">
        <v>24</v>
      </c>
      <c r="L5246">
        <v>17</v>
      </c>
      <c r="M5246" s="7">
        <v>1</v>
      </c>
      <c r="N5246" s="7">
        <v>1</v>
      </c>
      <c r="O5246" t="s">
        <v>25</v>
      </c>
      <c r="Q5246" t="s">
        <v>1987</v>
      </c>
      <c r="R5246" s="4" t="str">
        <f t="shared" ca="1" si="81"/>
        <v>Kempster RM and Egeberg CA (2020). SharkBase citizen science global chondrichthyan sighting database. Support Our Sharks Ocean Conservation Society. Version 2020.08. www.supportoursharks.com (consulted on 01/08/2020)</v>
      </c>
    </row>
    <row r="5247" spans="1:18" ht="15.75" customHeight="1" x14ac:dyDescent="0.25">
      <c r="A5247">
        <v>5280</v>
      </c>
      <c r="B5247" t="s">
        <v>18</v>
      </c>
      <c r="C5247" t="s">
        <v>943</v>
      </c>
      <c r="D5247" t="s">
        <v>20</v>
      </c>
      <c r="E5247" t="s">
        <v>1173</v>
      </c>
      <c r="F5247" s="7">
        <v>-8.3379082499999999</v>
      </c>
      <c r="G5247" s="7">
        <v>116.0423892</v>
      </c>
      <c r="H5247" s="8">
        <v>43089</v>
      </c>
      <c r="I5247" t="s">
        <v>1921</v>
      </c>
      <c r="J5247" t="s">
        <v>23</v>
      </c>
      <c r="K5247" t="s">
        <v>28</v>
      </c>
      <c r="L5247">
        <v>12</v>
      </c>
      <c r="M5247" s="7">
        <v>1</v>
      </c>
      <c r="N5247" s="7">
        <v>1</v>
      </c>
      <c r="O5247" t="s">
        <v>25</v>
      </c>
      <c r="R5247" s="4" t="str">
        <f t="shared" ca="1" si="81"/>
        <v>Kempster RM and Egeberg CA (2020). SharkBase citizen science global chondrichthyan sighting database. Support Our Sharks Ocean Conservation Society. Version 2020.08. www.supportoursharks.com (consulted on 01/08/2020)</v>
      </c>
    </row>
    <row r="5248" spans="1:18" ht="15.75" customHeight="1" x14ac:dyDescent="0.25">
      <c r="A5248">
        <v>5281</v>
      </c>
      <c r="B5248" t="s">
        <v>18</v>
      </c>
      <c r="C5248" t="s">
        <v>943</v>
      </c>
      <c r="D5248" t="s">
        <v>20</v>
      </c>
      <c r="E5248" t="s">
        <v>1173</v>
      </c>
      <c r="F5248" s="7">
        <v>-8.3375685560000008</v>
      </c>
      <c r="G5248" s="7">
        <v>116.0367243</v>
      </c>
      <c r="H5248" s="8">
        <v>43117</v>
      </c>
      <c r="I5248" t="s">
        <v>1457</v>
      </c>
      <c r="J5248" t="s">
        <v>23</v>
      </c>
      <c r="K5248" t="s">
        <v>63</v>
      </c>
      <c r="M5248" s="7">
        <v>1</v>
      </c>
      <c r="N5248" s="7">
        <v>1.5</v>
      </c>
      <c r="O5248" t="s">
        <v>25</v>
      </c>
      <c r="R5248" s="4" t="str">
        <f t="shared" ca="1" si="81"/>
        <v>Kempster RM and Egeberg CA (2020). SharkBase citizen science global chondrichthyan sighting database. Support Our Sharks Ocean Conservation Society. Version 2020.08. www.supportoursharks.com (consulted on 01/08/2020)</v>
      </c>
    </row>
    <row r="5249" spans="1:18" ht="15.75" customHeight="1" x14ac:dyDescent="0.25">
      <c r="A5249">
        <v>5282</v>
      </c>
      <c r="B5249" t="s">
        <v>18</v>
      </c>
      <c r="C5249" t="s">
        <v>943</v>
      </c>
      <c r="D5249" t="s">
        <v>20</v>
      </c>
      <c r="E5249" t="s">
        <v>1173</v>
      </c>
      <c r="F5249" s="7">
        <v>-8.3483536960000002</v>
      </c>
      <c r="G5249" s="7">
        <v>116.0229914</v>
      </c>
      <c r="H5249" s="8">
        <v>43118</v>
      </c>
      <c r="I5249" t="s">
        <v>1174</v>
      </c>
      <c r="J5249" t="s">
        <v>23</v>
      </c>
      <c r="K5249" t="s">
        <v>63</v>
      </c>
      <c r="M5249" s="7">
        <v>1</v>
      </c>
      <c r="N5249" s="7">
        <v>1.5</v>
      </c>
      <c r="O5249" t="s">
        <v>25</v>
      </c>
      <c r="R5249" s="4" t="str">
        <f t="shared" ca="1" si="81"/>
        <v>Kempster RM and Egeberg CA (2020). SharkBase citizen science global chondrichthyan sighting database. Support Our Sharks Ocean Conservation Society. Version 2020.08. www.supportoursharks.com (consulted on 01/08/2020)</v>
      </c>
    </row>
    <row r="5250" spans="1:18" ht="15.75" customHeight="1" x14ac:dyDescent="0.25">
      <c r="A5250">
        <v>5283</v>
      </c>
      <c r="B5250" t="s">
        <v>18</v>
      </c>
      <c r="C5250" t="s">
        <v>943</v>
      </c>
      <c r="D5250" t="s">
        <v>20</v>
      </c>
      <c r="E5250" t="s">
        <v>1173</v>
      </c>
      <c r="F5250" s="7">
        <v>-8.3467401900000002</v>
      </c>
      <c r="G5250" s="7">
        <v>116.0238497</v>
      </c>
      <c r="H5250" s="8">
        <v>43084</v>
      </c>
      <c r="I5250" t="s">
        <v>1174</v>
      </c>
      <c r="J5250" t="s">
        <v>63</v>
      </c>
      <c r="K5250" t="s">
        <v>63</v>
      </c>
      <c r="M5250" s="7">
        <v>2</v>
      </c>
      <c r="N5250" s="7">
        <v>1.8</v>
      </c>
      <c r="O5250" t="s">
        <v>25</v>
      </c>
      <c r="R5250" s="4" t="str">
        <f t="shared" ca="1" si="81"/>
        <v>Kempster RM and Egeberg CA (2020). SharkBase citizen science global chondrichthyan sighting database. Support Our Sharks Ocean Conservation Society. Version 2020.08. www.supportoursharks.com (consulted on 01/08/2020)</v>
      </c>
    </row>
    <row r="5251" spans="1:18" ht="15.75" customHeight="1" x14ac:dyDescent="0.25">
      <c r="A5251">
        <v>5284</v>
      </c>
      <c r="B5251" t="s">
        <v>18</v>
      </c>
      <c r="C5251" t="s">
        <v>943</v>
      </c>
      <c r="D5251" t="s">
        <v>20</v>
      </c>
      <c r="E5251" t="s">
        <v>1173</v>
      </c>
      <c r="F5251" s="7">
        <v>-8.3470798760000005</v>
      </c>
      <c r="G5251" s="7">
        <v>116.02419310000001</v>
      </c>
      <c r="H5251" s="8">
        <v>43084</v>
      </c>
      <c r="I5251" t="s">
        <v>1174</v>
      </c>
      <c r="J5251" t="s">
        <v>63</v>
      </c>
      <c r="K5251" t="s">
        <v>63</v>
      </c>
      <c r="M5251" s="7">
        <v>1</v>
      </c>
      <c r="N5251" s="7">
        <v>1.8</v>
      </c>
      <c r="O5251" t="s">
        <v>25</v>
      </c>
      <c r="R5251" s="4" t="str">
        <f t="shared" ref="R5251:R5314" ca="1" si="82">("Kempster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5252" spans="1:18" ht="15.75" customHeight="1" x14ac:dyDescent="0.25">
      <c r="A5252">
        <v>5285</v>
      </c>
      <c r="B5252" t="s">
        <v>18</v>
      </c>
      <c r="C5252" t="s">
        <v>943</v>
      </c>
      <c r="D5252" t="s">
        <v>20</v>
      </c>
      <c r="E5252" t="s">
        <v>1173</v>
      </c>
      <c r="F5252" s="7">
        <v>-8.3652526480000002</v>
      </c>
      <c r="G5252" s="7">
        <v>116.0295146</v>
      </c>
      <c r="H5252" s="8">
        <v>43082</v>
      </c>
      <c r="I5252" t="s">
        <v>1176</v>
      </c>
      <c r="J5252" t="s">
        <v>63</v>
      </c>
      <c r="K5252" t="s">
        <v>63</v>
      </c>
      <c r="M5252" s="7">
        <v>1</v>
      </c>
      <c r="N5252" s="7">
        <v>2</v>
      </c>
      <c r="O5252" t="s">
        <v>25</v>
      </c>
      <c r="R5252" s="4" t="str">
        <f t="shared" ca="1" si="82"/>
        <v>Kempster RM and Egeberg CA (2020). SharkBase citizen science global chondrichthyan sighting database. Support Our Sharks Ocean Conservation Society. Version 2020.08. www.supportoursharks.com (consulted on 01/08/2020)</v>
      </c>
    </row>
    <row r="5253" spans="1:18" ht="15.75" customHeight="1" x14ac:dyDescent="0.25">
      <c r="A5253">
        <v>5286</v>
      </c>
      <c r="B5253" t="s">
        <v>18</v>
      </c>
      <c r="C5253" t="s">
        <v>943</v>
      </c>
      <c r="D5253" t="s">
        <v>20</v>
      </c>
      <c r="E5253" t="s">
        <v>1173</v>
      </c>
      <c r="F5253" s="7">
        <v>-8.3395217919999993</v>
      </c>
      <c r="G5253" s="7">
        <v>116.0563796</v>
      </c>
      <c r="H5253" s="8">
        <v>43088</v>
      </c>
      <c r="I5253" t="s">
        <v>1988</v>
      </c>
      <c r="J5253" t="s">
        <v>63</v>
      </c>
      <c r="K5253" t="s">
        <v>63</v>
      </c>
      <c r="M5253" s="7">
        <v>2</v>
      </c>
      <c r="N5253" s="7">
        <v>2.2000000000000002</v>
      </c>
      <c r="O5253" t="s">
        <v>25</v>
      </c>
      <c r="R5253" s="4" t="str">
        <f t="shared" ca="1" si="82"/>
        <v>Kempster RM and Egeberg CA (2020). SharkBase citizen science global chondrichthyan sighting database. Support Our Sharks Ocean Conservation Society. Version 2020.08. www.supportoursharks.com (consulted on 01/08/2020)</v>
      </c>
    </row>
    <row r="5254" spans="1:18" ht="15.75" customHeight="1" x14ac:dyDescent="0.25">
      <c r="A5254">
        <v>5287</v>
      </c>
      <c r="B5254" t="s">
        <v>18</v>
      </c>
      <c r="C5254" t="s">
        <v>943</v>
      </c>
      <c r="D5254" t="s">
        <v>20</v>
      </c>
      <c r="E5254" t="s">
        <v>1173</v>
      </c>
      <c r="F5254" s="7">
        <v>-8.3372713229999995</v>
      </c>
      <c r="G5254" s="7">
        <v>116.0367243</v>
      </c>
      <c r="H5254" s="8">
        <v>43089</v>
      </c>
      <c r="I5254" t="s">
        <v>1457</v>
      </c>
      <c r="J5254" t="s">
        <v>63</v>
      </c>
      <c r="K5254" t="s">
        <v>63</v>
      </c>
      <c r="M5254" s="7">
        <v>7</v>
      </c>
      <c r="N5254" s="7">
        <v>1.8</v>
      </c>
      <c r="O5254" t="s">
        <v>25</v>
      </c>
      <c r="R5254" s="4" t="str">
        <f t="shared" ca="1" si="82"/>
        <v>Kempster RM and Egeberg CA (2020). SharkBase citizen science global chondrichthyan sighting database. Support Our Sharks Ocean Conservation Society. Version 2020.08. www.supportoursharks.com (consulted on 01/08/2020)</v>
      </c>
    </row>
    <row r="5255" spans="1:18" ht="15.75" customHeight="1" x14ac:dyDescent="0.25">
      <c r="A5255">
        <v>5288</v>
      </c>
      <c r="B5255" t="s">
        <v>18</v>
      </c>
      <c r="C5255" t="s">
        <v>943</v>
      </c>
      <c r="D5255" t="s">
        <v>20</v>
      </c>
      <c r="E5255" t="s">
        <v>1173</v>
      </c>
      <c r="F5255" s="7">
        <v>-8.3368891670000007</v>
      </c>
      <c r="G5255" s="7">
        <v>116.037926</v>
      </c>
      <c r="H5255" s="8">
        <v>43099</v>
      </c>
      <c r="I5255" t="s">
        <v>1457</v>
      </c>
      <c r="J5255" t="s">
        <v>63</v>
      </c>
      <c r="K5255" t="s">
        <v>63</v>
      </c>
      <c r="M5255" s="7">
        <v>6</v>
      </c>
      <c r="N5255" s="7">
        <v>1.8</v>
      </c>
      <c r="O5255" t="s">
        <v>25</v>
      </c>
      <c r="R5255" s="4" t="str">
        <f t="shared" ca="1" si="82"/>
        <v>Kempster RM and Egeberg CA (2020). SharkBase citizen science global chondrichthyan sighting database. Support Our Sharks Ocean Conservation Society. Version 2020.08. www.supportoursharks.com (consulted on 01/08/2020)</v>
      </c>
    </row>
    <row r="5256" spans="1:18" ht="15.75" customHeight="1" x14ac:dyDescent="0.25">
      <c r="A5256">
        <v>5289</v>
      </c>
      <c r="B5256" t="s">
        <v>18</v>
      </c>
      <c r="C5256" t="s">
        <v>943</v>
      </c>
      <c r="D5256" t="s">
        <v>20</v>
      </c>
      <c r="E5256" t="s">
        <v>1173</v>
      </c>
      <c r="F5256" s="7">
        <v>-8.3358700809999995</v>
      </c>
      <c r="G5256" s="7">
        <v>116.0365527</v>
      </c>
      <c r="H5256" s="8">
        <v>43105</v>
      </c>
      <c r="I5256" t="s">
        <v>1457</v>
      </c>
      <c r="J5256" t="s">
        <v>63</v>
      </c>
      <c r="K5256" t="s">
        <v>63</v>
      </c>
      <c r="M5256" s="7">
        <v>4</v>
      </c>
      <c r="N5256" s="7">
        <v>1.8</v>
      </c>
      <c r="O5256" t="s">
        <v>25</v>
      </c>
      <c r="R5256" s="4" t="str">
        <f t="shared" ca="1" si="82"/>
        <v>Kempster RM and Egeberg CA (2020). SharkBase citizen science global chondrichthyan sighting database. Support Our Sharks Ocean Conservation Society. Version 2020.08. www.supportoursharks.com (consulted on 01/08/2020)</v>
      </c>
    </row>
    <row r="5257" spans="1:18" ht="15.75" customHeight="1" x14ac:dyDescent="0.25">
      <c r="A5257">
        <v>5290</v>
      </c>
      <c r="B5257" t="s">
        <v>18</v>
      </c>
      <c r="C5257" t="s">
        <v>943</v>
      </c>
      <c r="D5257" t="s">
        <v>20</v>
      </c>
      <c r="E5257" t="s">
        <v>1173</v>
      </c>
      <c r="F5257" s="7">
        <v>-8.3440226909999993</v>
      </c>
      <c r="G5257" s="7">
        <v>116.02419310000001</v>
      </c>
      <c r="H5257" s="8">
        <v>43079</v>
      </c>
      <c r="I5257" t="s">
        <v>1174</v>
      </c>
      <c r="J5257" t="s">
        <v>63</v>
      </c>
      <c r="K5257" t="s">
        <v>63</v>
      </c>
      <c r="M5257" s="7">
        <v>2</v>
      </c>
      <c r="N5257" s="7">
        <v>2</v>
      </c>
      <c r="O5257" t="s">
        <v>25</v>
      </c>
      <c r="R5257" s="4" t="str">
        <f t="shared" ca="1" si="82"/>
        <v>Kempster RM and Egeberg CA (2020). SharkBase citizen science global chondrichthyan sighting database. Support Our Sharks Ocean Conservation Society. Version 2020.08. www.supportoursharks.com (consulted on 01/08/2020)</v>
      </c>
    </row>
    <row r="5258" spans="1:18" ht="15.75" customHeight="1" x14ac:dyDescent="0.25">
      <c r="A5258">
        <v>5291</v>
      </c>
      <c r="B5258" t="s">
        <v>89</v>
      </c>
      <c r="C5258" t="s">
        <v>90</v>
      </c>
      <c r="D5258" t="s">
        <v>20</v>
      </c>
      <c r="E5258" t="s">
        <v>1173</v>
      </c>
      <c r="F5258" s="7">
        <v>-8.3474195620000007</v>
      </c>
      <c r="G5258" s="7">
        <v>116.0235064</v>
      </c>
      <c r="H5258" s="8">
        <v>43110</v>
      </c>
      <c r="I5258" t="s">
        <v>1174</v>
      </c>
      <c r="J5258" t="s">
        <v>63</v>
      </c>
      <c r="K5258" t="s">
        <v>63</v>
      </c>
      <c r="M5258" s="7">
        <v>1</v>
      </c>
      <c r="N5258" s="7">
        <v>4</v>
      </c>
      <c r="O5258" t="s">
        <v>25</v>
      </c>
      <c r="R5258" s="4" t="str">
        <f t="shared" ca="1" si="82"/>
        <v>Kempster RM and Egeberg CA (2020). SharkBase citizen science global chondrichthyan sighting database. Support Our Sharks Ocean Conservation Society. Version 2020.08. www.supportoursharks.com (consulted on 01/08/2020)</v>
      </c>
    </row>
    <row r="5259" spans="1:18" ht="15.75" customHeight="1" x14ac:dyDescent="0.25">
      <c r="A5259">
        <v>5292</v>
      </c>
      <c r="B5259" t="s">
        <v>124</v>
      </c>
      <c r="C5259" t="s">
        <v>142</v>
      </c>
      <c r="D5259" t="s">
        <v>20</v>
      </c>
      <c r="E5259" t="s">
        <v>1173</v>
      </c>
      <c r="F5259" s="7">
        <v>-8.3490330650000004</v>
      </c>
      <c r="G5259" s="7">
        <v>116.0501139</v>
      </c>
      <c r="H5259" s="8">
        <v>43081</v>
      </c>
      <c r="I5259" t="s">
        <v>1503</v>
      </c>
      <c r="J5259" t="s">
        <v>23</v>
      </c>
      <c r="K5259" t="s">
        <v>63</v>
      </c>
      <c r="M5259" s="7">
        <v>2</v>
      </c>
      <c r="N5259" s="7">
        <v>1.5</v>
      </c>
      <c r="O5259" t="s">
        <v>25</v>
      </c>
      <c r="R5259" s="4" t="str">
        <f t="shared" ca="1" si="82"/>
        <v>Kempster RM and Egeberg CA (2020). SharkBase citizen science global chondrichthyan sighting database. Support Our Sharks Ocean Conservation Society. Version 2020.08. www.supportoursharks.com (consulted on 01/08/2020)</v>
      </c>
    </row>
    <row r="5260" spans="1:18" ht="15.75" customHeight="1" x14ac:dyDescent="0.25">
      <c r="A5260">
        <v>5293</v>
      </c>
      <c r="B5260" t="s">
        <v>18</v>
      </c>
      <c r="C5260" t="s">
        <v>943</v>
      </c>
      <c r="D5260" t="s">
        <v>20</v>
      </c>
      <c r="E5260" t="s">
        <v>1173</v>
      </c>
      <c r="F5260" s="7">
        <v>-8.3469949549999995</v>
      </c>
      <c r="G5260" s="7">
        <v>116.0242789</v>
      </c>
      <c r="H5260" s="8">
        <v>43082</v>
      </c>
      <c r="I5260" t="s">
        <v>1174</v>
      </c>
      <c r="J5260" t="s">
        <v>23</v>
      </c>
      <c r="K5260" t="s">
        <v>63</v>
      </c>
      <c r="M5260" s="7">
        <v>1</v>
      </c>
      <c r="N5260" s="7">
        <v>1</v>
      </c>
      <c r="O5260" t="s">
        <v>25</v>
      </c>
      <c r="R5260" s="4" t="str">
        <f t="shared" ca="1" si="82"/>
        <v>Kempster RM and Egeberg CA (2020). SharkBase citizen science global chondrichthyan sighting database. Support Our Sharks Ocean Conservation Society. Version 2020.08. www.supportoursharks.com (consulted on 01/08/2020)</v>
      </c>
    </row>
    <row r="5261" spans="1:18" ht="15.75" customHeight="1" x14ac:dyDescent="0.25">
      <c r="A5261">
        <v>5294</v>
      </c>
      <c r="B5261" t="s">
        <v>18</v>
      </c>
      <c r="C5261" t="s">
        <v>943</v>
      </c>
      <c r="D5261" t="s">
        <v>20</v>
      </c>
      <c r="E5261" t="s">
        <v>1173</v>
      </c>
      <c r="F5261" s="7">
        <v>-8.3488632230000004</v>
      </c>
      <c r="G5261" s="7">
        <v>116.0239356</v>
      </c>
      <c r="H5261" s="8">
        <v>43082</v>
      </c>
      <c r="I5261" t="s">
        <v>299</v>
      </c>
      <c r="J5261" t="s">
        <v>63</v>
      </c>
      <c r="K5261" t="s">
        <v>63</v>
      </c>
      <c r="M5261" s="7">
        <v>2</v>
      </c>
      <c r="N5261" s="7">
        <v>1.2</v>
      </c>
      <c r="O5261" t="s">
        <v>25</v>
      </c>
      <c r="Q5261" t="s">
        <v>1551</v>
      </c>
      <c r="R5261" s="4" t="str">
        <f t="shared" ca="1" si="82"/>
        <v>Kempster RM and Egeberg CA (2020). SharkBase citizen science global chondrichthyan sighting database. Support Our Sharks Ocean Conservation Society. Version 2020.08. www.supportoursharks.com (consulted on 01/08/2020)</v>
      </c>
    </row>
    <row r="5262" spans="1:18" ht="15.75" customHeight="1" x14ac:dyDescent="0.25">
      <c r="A5262">
        <v>5295</v>
      </c>
      <c r="B5262" t="s">
        <v>18</v>
      </c>
      <c r="C5262" t="s">
        <v>943</v>
      </c>
      <c r="D5262" t="s">
        <v>20</v>
      </c>
      <c r="E5262" t="s">
        <v>1173</v>
      </c>
      <c r="F5262" s="7">
        <v>-8.3363796239999992</v>
      </c>
      <c r="G5262" s="7">
        <v>116.0367243</v>
      </c>
      <c r="H5262" s="8">
        <v>43087</v>
      </c>
      <c r="I5262" t="s">
        <v>1457</v>
      </c>
      <c r="J5262" t="s">
        <v>23</v>
      </c>
      <c r="K5262" t="s">
        <v>63</v>
      </c>
      <c r="M5262" s="7">
        <v>2</v>
      </c>
      <c r="N5262" s="7">
        <v>0.9</v>
      </c>
      <c r="O5262" t="s">
        <v>25</v>
      </c>
      <c r="Q5262" t="s">
        <v>1551</v>
      </c>
      <c r="R5262" s="4" t="str">
        <f t="shared" ca="1" si="82"/>
        <v>Kempster RM and Egeberg CA (2020). SharkBase citizen science global chondrichthyan sighting database. Support Our Sharks Ocean Conservation Society. Version 2020.08. www.supportoursharks.com (consulted on 01/08/2020)</v>
      </c>
    </row>
    <row r="5263" spans="1:18" ht="15.75" customHeight="1" x14ac:dyDescent="0.25">
      <c r="A5263">
        <v>5296</v>
      </c>
      <c r="B5263" t="s">
        <v>18</v>
      </c>
      <c r="C5263" t="s">
        <v>943</v>
      </c>
      <c r="D5263" t="s">
        <v>20</v>
      </c>
      <c r="E5263" t="s">
        <v>1173</v>
      </c>
      <c r="F5263" s="7">
        <v>-8.3503068789999997</v>
      </c>
      <c r="G5263" s="7">
        <v>116.06384679999999</v>
      </c>
      <c r="H5263" s="8">
        <v>43090</v>
      </c>
      <c r="I5263" t="s">
        <v>1345</v>
      </c>
      <c r="J5263" t="s">
        <v>23</v>
      </c>
      <c r="K5263" t="s">
        <v>63</v>
      </c>
      <c r="M5263" s="7">
        <v>1</v>
      </c>
      <c r="N5263" s="7">
        <v>1</v>
      </c>
      <c r="O5263" t="s">
        <v>25</v>
      </c>
      <c r="Q5263" t="s">
        <v>1551</v>
      </c>
      <c r="R5263" s="4" t="str">
        <f t="shared" ca="1" si="82"/>
        <v>Kempster RM and Egeberg CA (2020). SharkBase citizen science global chondrichthyan sighting database. Support Our Sharks Ocean Conservation Society. Version 2020.08. www.supportoursharks.com (consulted on 01/08/2020)</v>
      </c>
    </row>
    <row r="5264" spans="1:18" ht="15.75" customHeight="1" x14ac:dyDescent="0.25">
      <c r="A5264">
        <v>5297</v>
      </c>
      <c r="B5264" t="s">
        <v>18</v>
      </c>
      <c r="C5264" t="s">
        <v>943</v>
      </c>
      <c r="D5264" t="s">
        <v>20</v>
      </c>
      <c r="E5264" t="s">
        <v>1173</v>
      </c>
      <c r="F5264" s="7">
        <v>-8.3620257690000006</v>
      </c>
      <c r="G5264" s="7">
        <v>116.0303729</v>
      </c>
      <c r="H5264" s="8">
        <v>43093</v>
      </c>
      <c r="I5264" t="s">
        <v>1176</v>
      </c>
      <c r="J5264" t="s">
        <v>23</v>
      </c>
      <c r="K5264" t="s">
        <v>63</v>
      </c>
      <c r="M5264" s="7">
        <v>1</v>
      </c>
      <c r="N5264" s="7">
        <v>1</v>
      </c>
      <c r="O5264" t="s">
        <v>25</v>
      </c>
      <c r="Q5264" t="s">
        <v>1989</v>
      </c>
      <c r="R5264" s="4" t="str">
        <f t="shared" ca="1" si="82"/>
        <v>Kempster RM and Egeberg CA (2020). SharkBase citizen science global chondrichthyan sighting database. Support Our Sharks Ocean Conservation Society. Version 2020.08. www.supportoursharks.com (consulted on 01/08/2020)</v>
      </c>
    </row>
    <row r="5265" spans="1:18" ht="15.75" customHeight="1" x14ac:dyDescent="0.25">
      <c r="A5265">
        <v>5298</v>
      </c>
      <c r="B5265" t="s">
        <v>18</v>
      </c>
      <c r="C5265" t="s">
        <v>943</v>
      </c>
      <c r="D5265" t="s">
        <v>20</v>
      </c>
      <c r="E5265" t="s">
        <v>1173</v>
      </c>
      <c r="F5265" s="7">
        <v>-8.3368891670000007</v>
      </c>
      <c r="G5265" s="7">
        <v>116.0362094</v>
      </c>
      <c r="H5265" s="8">
        <v>43093</v>
      </c>
      <c r="I5265" t="s">
        <v>1457</v>
      </c>
      <c r="J5265" t="s">
        <v>23</v>
      </c>
      <c r="K5265" t="s">
        <v>63</v>
      </c>
      <c r="M5265" s="7">
        <v>1</v>
      </c>
      <c r="N5265" s="7">
        <v>0.5</v>
      </c>
      <c r="O5265" t="s">
        <v>25</v>
      </c>
      <c r="Q5265" t="s">
        <v>1989</v>
      </c>
      <c r="R5265" s="4" t="str">
        <f t="shared" ca="1" si="82"/>
        <v>Kempster RM and Egeberg CA (2020). SharkBase citizen science global chondrichthyan sighting database. Support Our Sharks Ocean Conservation Society. Version 2020.08. www.supportoursharks.com (consulted on 01/08/2020)</v>
      </c>
    </row>
    <row r="5266" spans="1:18" ht="15.75" customHeight="1" x14ac:dyDescent="0.25">
      <c r="A5266">
        <v>5299</v>
      </c>
      <c r="B5266" t="s">
        <v>18</v>
      </c>
      <c r="C5266" t="s">
        <v>943</v>
      </c>
      <c r="D5266" t="s">
        <v>20</v>
      </c>
      <c r="E5266" t="s">
        <v>1173</v>
      </c>
      <c r="F5266" s="7">
        <v>-8.3358700809999995</v>
      </c>
      <c r="G5266" s="7">
        <v>116.0372393</v>
      </c>
      <c r="H5266" s="8">
        <v>43105</v>
      </c>
      <c r="I5266" t="s">
        <v>1457</v>
      </c>
      <c r="J5266" t="s">
        <v>23</v>
      </c>
      <c r="K5266" t="s">
        <v>63</v>
      </c>
      <c r="M5266" s="7">
        <v>5</v>
      </c>
      <c r="N5266" s="7">
        <v>1</v>
      </c>
      <c r="O5266" t="s">
        <v>25</v>
      </c>
      <c r="Q5266" t="s">
        <v>1989</v>
      </c>
      <c r="R5266" s="4" t="str">
        <f t="shared" ca="1" si="82"/>
        <v>Kempster RM and Egeberg CA (2020). SharkBase citizen science global chondrichthyan sighting database. Support Our Sharks Ocean Conservation Society. Version 2020.08. www.supportoursharks.com (consulted on 01/08/2020)</v>
      </c>
    </row>
    <row r="5267" spans="1:18" ht="15.75" customHeight="1" x14ac:dyDescent="0.25">
      <c r="A5267">
        <v>5300</v>
      </c>
      <c r="B5267" t="s">
        <v>124</v>
      </c>
      <c r="C5267" t="s">
        <v>142</v>
      </c>
      <c r="D5267" t="s">
        <v>20</v>
      </c>
      <c r="E5267" t="s">
        <v>1173</v>
      </c>
      <c r="F5267" s="7">
        <v>-8.3362097770000005</v>
      </c>
      <c r="G5267" s="7">
        <v>116.0365527</v>
      </c>
      <c r="H5267" s="8">
        <v>43105</v>
      </c>
      <c r="I5267" t="s">
        <v>1457</v>
      </c>
      <c r="J5267" t="s">
        <v>23</v>
      </c>
      <c r="K5267" t="s">
        <v>63</v>
      </c>
      <c r="M5267" s="7">
        <v>1</v>
      </c>
      <c r="N5267" s="7">
        <v>1.5</v>
      </c>
      <c r="O5267" t="s">
        <v>25</v>
      </c>
      <c r="Q5267" t="s">
        <v>1990</v>
      </c>
      <c r="R5267" s="4" t="str">
        <f t="shared" ca="1" si="82"/>
        <v>Kempster RM and Egeberg CA (2020). SharkBase citizen science global chondrichthyan sighting database. Support Our Sharks Ocean Conservation Society. Version 2020.08. www.supportoursharks.com (consulted on 01/08/2020)</v>
      </c>
    </row>
    <row r="5268" spans="1:18" ht="15.75" customHeight="1" x14ac:dyDescent="0.25">
      <c r="A5268">
        <v>5301</v>
      </c>
      <c r="B5268" t="s">
        <v>18</v>
      </c>
      <c r="C5268" t="s">
        <v>943</v>
      </c>
      <c r="D5268" t="s">
        <v>20</v>
      </c>
      <c r="E5268" t="s">
        <v>1173</v>
      </c>
      <c r="F5268" s="7">
        <v>-8.3483536960000002</v>
      </c>
      <c r="G5268" s="7">
        <v>116.0238497</v>
      </c>
      <c r="H5268" s="8">
        <v>43090</v>
      </c>
      <c r="I5268" t="s">
        <v>1174</v>
      </c>
      <c r="J5268" t="s">
        <v>23</v>
      </c>
      <c r="K5268" t="s">
        <v>24</v>
      </c>
      <c r="M5268" s="7">
        <v>1</v>
      </c>
      <c r="N5268" s="7">
        <v>1.5</v>
      </c>
      <c r="O5268" t="s">
        <v>25</v>
      </c>
      <c r="R5268" s="4" t="str">
        <f t="shared" ca="1" si="82"/>
        <v>Kempster RM and Egeberg CA (2020). SharkBase citizen science global chondrichthyan sighting database. Support Our Sharks Ocean Conservation Society. Version 2020.08. www.supportoursharks.com (consulted on 01/08/2020)</v>
      </c>
    </row>
    <row r="5269" spans="1:18" ht="15.75" customHeight="1" x14ac:dyDescent="0.25">
      <c r="A5269">
        <v>5302</v>
      </c>
      <c r="B5269" t="s">
        <v>18</v>
      </c>
      <c r="C5269" t="s">
        <v>943</v>
      </c>
      <c r="D5269" t="s">
        <v>20</v>
      </c>
      <c r="E5269" t="s">
        <v>1173</v>
      </c>
      <c r="F5269" s="7">
        <v>-8.3467401900000002</v>
      </c>
      <c r="G5269" s="7">
        <v>116.0238497</v>
      </c>
      <c r="H5269" s="8">
        <v>43103</v>
      </c>
      <c r="I5269" t="s">
        <v>1174</v>
      </c>
      <c r="J5269" t="s">
        <v>23</v>
      </c>
      <c r="K5269" t="s">
        <v>63</v>
      </c>
      <c r="M5269" s="7">
        <v>1</v>
      </c>
      <c r="N5269" s="7">
        <v>1.8</v>
      </c>
      <c r="O5269" t="s">
        <v>25</v>
      </c>
      <c r="R5269" s="4" t="str">
        <f t="shared" ca="1" si="82"/>
        <v>Kempster RM and Egeberg CA (2020). SharkBase citizen science global chondrichthyan sighting database. Support Our Sharks Ocean Conservation Society. Version 2020.08. www.supportoursharks.com (consulted on 01/08/2020)</v>
      </c>
    </row>
    <row r="5270" spans="1:18" ht="15.75" customHeight="1" x14ac:dyDescent="0.25">
      <c r="A5270">
        <v>5303</v>
      </c>
      <c r="B5270" t="s">
        <v>124</v>
      </c>
      <c r="C5270" t="s">
        <v>142</v>
      </c>
      <c r="D5270" t="s">
        <v>20</v>
      </c>
      <c r="E5270" t="s">
        <v>1173</v>
      </c>
      <c r="F5270" s="7">
        <v>-8.3484386169999993</v>
      </c>
      <c r="G5270" s="7">
        <v>116.02419310000001</v>
      </c>
      <c r="H5270" s="8">
        <v>43103</v>
      </c>
      <c r="I5270" t="s">
        <v>1174</v>
      </c>
      <c r="J5270" t="s">
        <v>23</v>
      </c>
      <c r="K5270" t="s">
        <v>63</v>
      </c>
      <c r="M5270" s="7">
        <v>1</v>
      </c>
      <c r="N5270" s="7">
        <v>1.5</v>
      </c>
      <c r="O5270" t="s">
        <v>25</v>
      </c>
      <c r="R5270" s="4" t="str">
        <f t="shared" ca="1" si="82"/>
        <v>Kempster RM and Egeberg CA (2020). SharkBase citizen science global chondrichthyan sighting database. Support Our Sharks Ocean Conservation Society. Version 2020.08. www.supportoursharks.com (consulted on 01/08/2020)</v>
      </c>
    </row>
    <row r="5271" spans="1:18" ht="15.75" customHeight="1" x14ac:dyDescent="0.25">
      <c r="A5271">
        <v>5304</v>
      </c>
      <c r="B5271" t="s">
        <v>18</v>
      </c>
      <c r="C5271" t="s">
        <v>943</v>
      </c>
      <c r="D5271" t="s">
        <v>20</v>
      </c>
      <c r="E5271" t="s">
        <v>1173</v>
      </c>
      <c r="F5271" s="7">
        <v>-8.3484386169999993</v>
      </c>
      <c r="G5271" s="7">
        <v>116.0499423</v>
      </c>
      <c r="H5271" s="8">
        <v>43106</v>
      </c>
      <c r="I5271" t="s">
        <v>1503</v>
      </c>
      <c r="J5271" t="s">
        <v>63</v>
      </c>
      <c r="K5271" t="s">
        <v>63</v>
      </c>
      <c r="M5271" s="7">
        <v>1</v>
      </c>
      <c r="N5271" s="7">
        <v>1.2</v>
      </c>
      <c r="O5271" t="s">
        <v>25</v>
      </c>
      <c r="R5271" s="4" t="str">
        <f t="shared" ca="1" si="82"/>
        <v>Kempster RM and Egeberg CA (2020). SharkBase citizen science global chondrichthyan sighting database. Support Our Sharks Ocean Conservation Society. Version 2020.08. www.supportoursharks.com (consulted on 01/08/2020)</v>
      </c>
    </row>
    <row r="5272" spans="1:18" ht="15.75" customHeight="1" x14ac:dyDescent="0.25">
      <c r="A5272">
        <v>5305</v>
      </c>
      <c r="B5272" t="s">
        <v>98</v>
      </c>
      <c r="C5272" t="s">
        <v>701</v>
      </c>
      <c r="D5272" t="s">
        <v>20</v>
      </c>
      <c r="E5272" t="s">
        <v>1173</v>
      </c>
      <c r="F5272" s="7">
        <v>-8.3494576699999996</v>
      </c>
      <c r="G5272" s="7">
        <v>116.0502856</v>
      </c>
      <c r="H5272" s="8">
        <v>43106</v>
      </c>
      <c r="I5272" t="s">
        <v>1503</v>
      </c>
      <c r="J5272" t="s">
        <v>63</v>
      </c>
      <c r="K5272" t="s">
        <v>63</v>
      </c>
      <c r="M5272" s="7">
        <v>1</v>
      </c>
      <c r="O5272" t="s">
        <v>25</v>
      </c>
      <c r="R5272" s="4" t="str">
        <f t="shared" ca="1" si="82"/>
        <v>Kempster RM and Egeberg CA (2020). SharkBase citizen science global chondrichthyan sighting database. Support Our Sharks Ocean Conservation Society. Version 2020.08. www.supportoursharks.com (consulted on 01/08/2020)</v>
      </c>
    </row>
    <row r="5273" spans="1:18" ht="15.75" customHeight="1" x14ac:dyDescent="0.25">
      <c r="A5273">
        <v>5306</v>
      </c>
      <c r="B5273" t="s">
        <v>18</v>
      </c>
      <c r="C5273" t="s">
        <v>943</v>
      </c>
      <c r="D5273" t="s">
        <v>20</v>
      </c>
      <c r="E5273" t="s">
        <v>1173</v>
      </c>
      <c r="F5273" s="7">
        <v>-8.3372288609999998</v>
      </c>
      <c r="G5273" s="7">
        <v>116.0365527</v>
      </c>
      <c r="H5273" s="8">
        <v>43107</v>
      </c>
      <c r="I5273" t="s">
        <v>1457</v>
      </c>
      <c r="J5273" t="s">
        <v>63</v>
      </c>
      <c r="K5273" t="s">
        <v>63</v>
      </c>
      <c r="M5273" s="7">
        <v>4</v>
      </c>
      <c r="N5273" s="7">
        <v>1</v>
      </c>
      <c r="O5273" t="s">
        <v>25</v>
      </c>
      <c r="R5273" s="4" t="str">
        <f t="shared" ca="1" si="82"/>
        <v>Kempster RM and Egeberg CA (2020). SharkBase citizen science global chondrichthyan sighting database. Support Our Sharks Ocean Conservation Society. Version 2020.08. www.supportoursharks.com (consulted on 01/08/2020)</v>
      </c>
    </row>
    <row r="5274" spans="1:18" ht="15.75" customHeight="1" x14ac:dyDescent="0.25">
      <c r="A5274">
        <v>5307</v>
      </c>
      <c r="B5274" t="s">
        <v>18</v>
      </c>
      <c r="C5274" t="s">
        <v>943</v>
      </c>
      <c r="D5274" t="s">
        <v>20</v>
      </c>
      <c r="E5274" t="s">
        <v>1173</v>
      </c>
      <c r="F5274" s="7">
        <v>-8.3392670229999997</v>
      </c>
      <c r="G5274" s="7">
        <v>116.06693679999999</v>
      </c>
      <c r="H5274" s="8">
        <v>43108</v>
      </c>
      <c r="I5274" t="s">
        <v>1690</v>
      </c>
      <c r="J5274" t="s">
        <v>23</v>
      </c>
      <c r="K5274" t="s">
        <v>63</v>
      </c>
      <c r="M5274" s="7">
        <v>1</v>
      </c>
      <c r="N5274" s="7">
        <v>2</v>
      </c>
      <c r="O5274" t="s">
        <v>25</v>
      </c>
      <c r="R5274" s="4" t="str">
        <f t="shared" ca="1" si="82"/>
        <v>Kempster RM and Egeberg CA (2020). SharkBase citizen science global chondrichthyan sighting database. Support Our Sharks Ocean Conservation Society. Version 2020.08. www.supportoursharks.com (consulted on 01/08/2020)</v>
      </c>
    </row>
    <row r="5275" spans="1:18" ht="15.75" customHeight="1" x14ac:dyDescent="0.25">
      <c r="A5275">
        <v>5308</v>
      </c>
      <c r="B5275" t="s">
        <v>98</v>
      </c>
      <c r="C5275" t="s">
        <v>701</v>
      </c>
      <c r="D5275" t="s">
        <v>20</v>
      </c>
      <c r="E5275" t="s">
        <v>1173</v>
      </c>
      <c r="F5275" s="7">
        <v>-8.3491179859999995</v>
      </c>
      <c r="G5275" s="7">
        <v>116.0880511</v>
      </c>
      <c r="H5275" s="8">
        <v>43116</v>
      </c>
      <c r="I5275" t="s">
        <v>1538</v>
      </c>
      <c r="J5275" t="s">
        <v>23</v>
      </c>
      <c r="K5275" t="s">
        <v>63</v>
      </c>
      <c r="L5275">
        <v>17</v>
      </c>
      <c r="M5275" s="7">
        <v>2</v>
      </c>
      <c r="N5275" s="7">
        <v>0.8</v>
      </c>
      <c r="O5275" t="s">
        <v>25</v>
      </c>
      <c r="R5275" s="4" t="str">
        <f t="shared" ca="1" si="82"/>
        <v>Kempster RM and Egeberg CA (2020). SharkBase citizen science global chondrichthyan sighting database. Support Our Sharks Ocean Conservation Society. Version 2020.08. www.supportoursharks.com (consulted on 01/08/2020)</v>
      </c>
    </row>
    <row r="5276" spans="1:18" ht="15.75" customHeight="1" x14ac:dyDescent="0.25">
      <c r="A5276">
        <v>5309</v>
      </c>
      <c r="B5276" t="s">
        <v>124</v>
      </c>
      <c r="C5276" t="s">
        <v>142</v>
      </c>
      <c r="D5276" t="s">
        <v>20</v>
      </c>
      <c r="E5276" t="s">
        <v>1173</v>
      </c>
      <c r="F5276" s="7">
        <v>-8.3623654409999997</v>
      </c>
      <c r="G5276" s="7">
        <v>116.0310595</v>
      </c>
      <c r="H5276" s="8">
        <v>43089</v>
      </c>
      <c r="I5276" t="s">
        <v>1176</v>
      </c>
      <c r="J5276" t="s">
        <v>31</v>
      </c>
      <c r="K5276" t="s">
        <v>63</v>
      </c>
      <c r="L5276">
        <v>12</v>
      </c>
      <c r="M5276" s="7">
        <v>1</v>
      </c>
      <c r="N5276" s="7">
        <v>1.6</v>
      </c>
      <c r="O5276" t="s">
        <v>25</v>
      </c>
      <c r="R5276" s="4" t="str">
        <f t="shared" ca="1" si="82"/>
        <v>Kempster RM and Egeberg CA (2020). SharkBase citizen science global chondrichthyan sighting database. Support Our Sharks Ocean Conservation Society. Version 2020.08. www.supportoursharks.com (consulted on 01/08/2020)</v>
      </c>
    </row>
    <row r="5277" spans="1:18" ht="15.75" customHeight="1" x14ac:dyDescent="0.25">
      <c r="A5277">
        <v>5310</v>
      </c>
      <c r="B5277" t="s">
        <v>18</v>
      </c>
      <c r="C5277" t="s">
        <v>943</v>
      </c>
      <c r="D5277" t="s">
        <v>20</v>
      </c>
      <c r="E5277" t="s">
        <v>1173</v>
      </c>
      <c r="F5277" s="7">
        <v>-8.3368891670000007</v>
      </c>
      <c r="G5277" s="7">
        <v>116.0365527</v>
      </c>
      <c r="H5277" s="8">
        <v>43111</v>
      </c>
      <c r="I5277" t="s">
        <v>1457</v>
      </c>
      <c r="J5277" t="s">
        <v>23</v>
      </c>
      <c r="K5277" t="s">
        <v>63</v>
      </c>
      <c r="L5277">
        <v>28</v>
      </c>
      <c r="M5277" s="7">
        <v>2</v>
      </c>
      <c r="N5277" s="7">
        <v>1.2</v>
      </c>
      <c r="O5277" t="s">
        <v>25</v>
      </c>
      <c r="R5277" s="4" t="str">
        <f t="shared" ca="1" si="82"/>
        <v>Kempster RM and Egeberg CA (2020). SharkBase citizen science global chondrichthyan sighting database. Support Our Sharks Ocean Conservation Society. Version 2020.08. www.supportoursharks.com (consulted on 01/08/2020)</v>
      </c>
    </row>
    <row r="5278" spans="1:18" ht="15.75" customHeight="1" x14ac:dyDescent="0.25">
      <c r="A5278">
        <v>5311</v>
      </c>
      <c r="B5278" t="s">
        <v>18</v>
      </c>
      <c r="C5278" t="s">
        <v>943</v>
      </c>
      <c r="D5278" t="s">
        <v>20</v>
      </c>
      <c r="E5278" t="s">
        <v>1173</v>
      </c>
      <c r="F5278" s="7">
        <v>-8.3358700809999995</v>
      </c>
      <c r="G5278" s="7">
        <v>116.0382693</v>
      </c>
      <c r="H5278" s="8">
        <v>43127</v>
      </c>
      <c r="I5278" t="s">
        <v>1457</v>
      </c>
      <c r="J5278" t="s">
        <v>23</v>
      </c>
      <c r="K5278" t="s">
        <v>63</v>
      </c>
      <c r="L5278">
        <v>21</v>
      </c>
      <c r="M5278" s="7">
        <v>7</v>
      </c>
      <c r="N5278" s="7">
        <v>1.2</v>
      </c>
      <c r="O5278" t="s">
        <v>25</v>
      </c>
      <c r="R5278" s="4" t="str">
        <f t="shared" ca="1" si="82"/>
        <v>Kempster RM and Egeberg CA (2020). SharkBase citizen science global chondrichthyan sighting database. Support Our Sharks Ocean Conservation Society. Version 2020.08. www.supportoursharks.com (consulted on 01/08/2020)</v>
      </c>
    </row>
    <row r="5279" spans="1:18" ht="15.75" customHeight="1" x14ac:dyDescent="0.25">
      <c r="A5279">
        <v>5312</v>
      </c>
      <c r="B5279" t="s">
        <v>18</v>
      </c>
      <c r="C5279" t="s">
        <v>943</v>
      </c>
      <c r="D5279" t="s">
        <v>20</v>
      </c>
      <c r="E5279" t="s">
        <v>1173</v>
      </c>
      <c r="F5279" s="7">
        <v>-8.3399464079999994</v>
      </c>
      <c r="G5279" s="7">
        <v>116.0571521</v>
      </c>
      <c r="H5279" s="8">
        <v>43123</v>
      </c>
      <c r="I5279" t="s">
        <v>1754</v>
      </c>
      <c r="J5279" t="s">
        <v>54</v>
      </c>
      <c r="K5279" t="s">
        <v>63</v>
      </c>
      <c r="L5279">
        <v>14</v>
      </c>
      <c r="M5279" s="7">
        <v>1</v>
      </c>
      <c r="N5279" s="7">
        <v>1.7</v>
      </c>
      <c r="O5279" t="s">
        <v>25</v>
      </c>
      <c r="R5279" s="4" t="str">
        <f t="shared" ca="1" si="82"/>
        <v>Kempster RM and Egeberg CA (2020). SharkBase citizen science global chondrichthyan sighting database. Support Our Sharks Ocean Conservation Society. Version 2020.08. www.supportoursharks.com (consulted on 01/08/2020)</v>
      </c>
    </row>
    <row r="5280" spans="1:18" ht="15.75" customHeight="1" x14ac:dyDescent="0.25">
      <c r="A5280">
        <v>5313</v>
      </c>
      <c r="B5280" t="s">
        <v>18</v>
      </c>
      <c r="C5280" t="s">
        <v>943</v>
      </c>
      <c r="D5280" t="s">
        <v>20</v>
      </c>
      <c r="E5280" t="s">
        <v>1173</v>
      </c>
      <c r="F5280" s="7">
        <v>-8.3483536960000002</v>
      </c>
      <c r="G5280" s="7">
        <v>116.0240214</v>
      </c>
      <c r="H5280" s="8">
        <v>43124</v>
      </c>
      <c r="I5280" t="s">
        <v>1174</v>
      </c>
      <c r="J5280" t="s">
        <v>23</v>
      </c>
      <c r="K5280" t="s">
        <v>63</v>
      </c>
      <c r="L5280">
        <v>26</v>
      </c>
      <c r="M5280" s="7">
        <v>1</v>
      </c>
      <c r="N5280" s="7">
        <v>1.7</v>
      </c>
      <c r="O5280" t="s">
        <v>25</v>
      </c>
      <c r="Q5280" t="s">
        <v>1179</v>
      </c>
      <c r="R5280" s="4" t="str">
        <f t="shared" ca="1" si="82"/>
        <v>Kempster RM and Egeberg CA (2020). SharkBase citizen science global chondrichthyan sighting database. Support Our Sharks Ocean Conservation Society. Version 2020.08. www.supportoursharks.com (consulted on 01/08/2020)</v>
      </c>
    </row>
    <row r="5281" spans="1:18" ht="15.75" customHeight="1" x14ac:dyDescent="0.25">
      <c r="A5281">
        <v>5314</v>
      </c>
      <c r="B5281" t="s">
        <v>18</v>
      </c>
      <c r="C5281" t="s">
        <v>943</v>
      </c>
      <c r="D5281" t="s">
        <v>20</v>
      </c>
      <c r="E5281" t="s">
        <v>1173</v>
      </c>
      <c r="F5281" s="7">
        <v>-8.3486084599999995</v>
      </c>
      <c r="G5281" s="7">
        <v>116.02281979999999</v>
      </c>
      <c r="H5281" s="8">
        <v>43121</v>
      </c>
      <c r="I5281" t="s">
        <v>1174</v>
      </c>
      <c r="J5281" t="s">
        <v>23</v>
      </c>
      <c r="K5281" t="s">
        <v>63</v>
      </c>
      <c r="L5281">
        <v>22.7</v>
      </c>
      <c r="M5281" s="7">
        <v>4</v>
      </c>
      <c r="N5281" s="7">
        <v>0.7</v>
      </c>
      <c r="O5281" t="s">
        <v>25</v>
      </c>
      <c r="Q5281" t="s">
        <v>1349</v>
      </c>
      <c r="R5281" s="4" t="str">
        <f t="shared" ca="1" si="82"/>
        <v>Kempster RM and Egeberg CA (2020). SharkBase citizen science global chondrichthyan sighting database. Support Our Sharks Ocean Conservation Society. Version 2020.08. www.supportoursharks.com (consulted on 01/08/2020)</v>
      </c>
    </row>
    <row r="5282" spans="1:18" ht="15.75" customHeight="1" x14ac:dyDescent="0.25">
      <c r="A5282">
        <v>5315</v>
      </c>
      <c r="B5282" t="s">
        <v>18</v>
      </c>
      <c r="C5282" t="s">
        <v>943</v>
      </c>
      <c r="D5282" t="s">
        <v>20</v>
      </c>
      <c r="E5282" t="s">
        <v>1173</v>
      </c>
      <c r="F5282" s="7">
        <v>-8.3358700809999995</v>
      </c>
      <c r="G5282" s="7">
        <v>116.0362094</v>
      </c>
      <c r="H5282" s="8">
        <v>43126</v>
      </c>
      <c r="I5282" t="s">
        <v>1457</v>
      </c>
      <c r="J5282" t="s">
        <v>63</v>
      </c>
      <c r="K5282" t="s">
        <v>63</v>
      </c>
      <c r="L5282">
        <v>17</v>
      </c>
      <c r="M5282" s="7">
        <v>7</v>
      </c>
      <c r="N5282" s="7">
        <v>0.8</v>
      </c>
      <c r="O5282" t="s">
        <v>25</v>
      </c>
      <c r="Q5282" t="s">
        <v>1991</v>
      </c>
      <c r="R5282" s="4" t="str">
        <f t="shared" ca="1" si="82"/>
        <v>Kempster RM and Egeberg CA (2020). SharkBase citizen science global chondrichthyan sighting database. Support Our Sharks Ocean Conservation Society. Version 2020.08. www.supportoursharks.com (consulted on 01/08/2020)</v>
      </c>
    </row>
    <row r="5283" spans="1:18" ht="15.75" customHeight="1" x14ac:dyDescent="0.25">
      <c r="A5283">
        <v>5316</v>
      </c>
      <c r="B5283" t="s">
        <v>18</v>
      </c>
      <c r="C5283" t="s">
        <v>943</v>
      </c>
      <c r="D5283" t="s">
        <v>20</v>
      </c>
      <c r="E5283" t="s">
        <v>1173</v>
      </c>
      <c r="F5283" s="7">
        <v>-8.3362097770000005</v>
      </c>
      <c r="G5283" s="7">
        <v>116.0365527</v>
      </c>
      <c r="H5283" s="8">
        <v>43085</v>
      </c>
      <c r="I5283" t="s">
        <v>1457</v>
      </c>
      <c r="J5283" t="s">
        <v>63</v>
      </c>
      <c r="K5283" t="s">
        <v>63</v>
      </c>
      <c r="L5283">
        <v>17</v>
      </c>
      <c r="M5283" s="7">
        <v>6</v>
      </c>
      <c r="N5283" s="7">
        <v>1</v>
      </c>
      <c r="O5283" t="s">
        <v>25</v>
      </c>
      <c r="R5283" s="4" t="str">
        <f t="shared" ca="1" si="82"/>
        <v>Kempster RM and Egeberg CA (2020). SharkBase citizen science global chondrichthyan sighting database. Support Our Sharks Ocean Conservation Society. Version 2020.08. www.supportoursharks.com (consulted on 01/08/2020)</v>
      </c>
    </row>
    <row r="5284" spans="1:18" ht="15.75" customHeight="1" x14ac:dyDescent="0.25">
      <c r="A5284">
        <v>5317</v>
      </c>
      <c r="B5284" t="s">
        <v>18</v>
      </c>
      <c r="C5284" t="s">
        <v>943</v>
      </c>
      <c r="D5284" t="s">
        <v>20</v>
      </c>
      <c r="E5284" t="s">
        <v>1173</v>
      </c>
      <c r="F5284" s="7">
        <v>-8.3372288609999998</v>
      </c>
      <c r="G5284" s="7">
        <v>116.036896</v>
      </c>
      <c r="H5284" s="8">
        <v>43102</v>
      </c>
      <c r="I5284" t="s">
        <v>1457</v>
      </c>
      <c r="J5284" t="s">
        <v>63</v>
      </c>
      <c r="K5284" t="s">
        <v>63</v>
      </c>
      <c r="L5284">
        <v>18</v>
      </c>
      <c r="M5284" s="7">
        <v>5</v>
      </c>
      <c r="N5284" s="7">
        <v>1</v>
      </c>
      <c r="O5284" t="s">
        <v>25</v>
      </c>
      <c r="R5284" s="4" t="str">
        <f t="shared" ca="1" si="82"/>
        <v>Kempster RM and Egeberg CA (2020). SharkBase citizen science global chondrichthyan sighting database. Support Our Sharks Ocean Conservation Society. Version 2020.08. www.supportoursharks.com (consulted on 01/08/2020)</v>
      </c>
    </row>
    <row r="5285" spans="1:18" ht="15.75" customHeight="1" x14ac:dyDescent="0.25">
      <c r="A5285">
        <v>5318</v>
      </c>
      <c r="B5285" t="s">
        <v>18</v>
      </c>
      <c r="C5285" t="s">
        <v>943</v>
      </c>
      <c r="D5285" t="s">
        <v>20</v>
      </c>
      <c r="E5285" t="s">
        <v>1173</v>
      </c>
      <c r="F5285" s="7">
        <v>-8.3494576699999996</v>
      </c>
      <c r="G5285" s="7">
        <v>116.0248797</v>
      </c>
      <c r="H5285" s="8">
        <v>43110</v>
      </c>
      <c r="I5285" t="s">
        <v>1174</v>
      </c>
      <c r="J5285" t="s">
        <v>63</v>
      </c>
      <c r="K5285" t="s">
        <v>63</v>
      </c>
      <c r="L5285">
        <v>10</v>
      </c>
      <c r="M5285" s="7">
        <v>1</v>
      </c>
      <c r="N5285" s="7">
        <v>1</v>
      </c>
      <c r="O5285" t="s">
        <v>25</v>
      </c>
      <c r="R5285" s="4" t="str">
        <f t="shared" ca="1" si="82"/>
        <v>Kempster RM and Egeberg CA (2020). SharkBase citizen science global chondrichthyan sighting database. Support Our Sharks Ocean Conservation Society. Version 2020.08. www.supportoursharks.com (consulted on 01/08/2020)</v>
      </c>
    </row>
    <row r="5286" spans="1:18" ht="15.75" customHeight="1" x14ac:dyDescent="0.25">
      <c r="A5286">
        <v>5319</v>
      </c>
      <c r="B5286" t="s">
        <v>18</v>
      </c>
      <c r="C5286" t="s">
        <v>943</v>
      </c>
      <c r="D5286" t="s">
        <v>20</v>
      </c>
      <c r="E5286" t="s">
        <v>1173</v>
      </c>
      <c r="F5286" s="7">
        <v>-8.3487783019999995</v>
      </c>
      <c r="G5286" s="7">
        <v>116.0248797</v>
      </c>
      <c r="H5286" s="8">
        <v>43102</v>
      </c>
      <c r="I5286" t="s">
        <v>1174</v>
      </c>
      <c r="J5286" t="s">
        <v>63</v>
      </c>
      <c r="K5286" t="s">
        <v>63</v>
      </c>
      <c r="M5286" s="7">
        <v>3</v>
      </c>
      <c r="N5286" s="7">
        <v>1</v>
      </c>
      <c r="O5286" t="s">
        <v>25</v>
      </c>
      <c r="R5286" s="4" t="str">
        <f t="shared" ca="1" si="82"/>
        <v>Kempster RM and Egeberg CA (2020). SharkBase citizen science global chondrichthyan sighting database. Support Our Sharks Ocean Conservation Society. Version 2020.08. www.supportoursharks.com (consulted on 01/08/2020)</v>
      </c>
    </row>
    <row r="5287" spans="1:18" ht="15.75" customHeight="1" x14ac:dyDescent="0.25">
      <c r="A5287">
        <v>5320</v>
      </c>
      <c r="B5287" t="s">
        <v>124</v>
      </c>
      <c r="C5287" t="s">
        <v>142</v>
      </c>
      <c r="D5287" t="s">
        <v>20</v>
      </c>
      <c r="E5287" t="s">
        <v>1173</v>
      </c>
      <c r="F5287" s="7">
        <v>-8.3637241289999995</v>
      </c>
      <c r="G5287" s="7">
        <v>116.02899960000001</v>
      </c>
      <c r="H5287" s="8">
        <v>43104</v>
      </c>
      <c r="I5287" t="s">
        <v>1176</v>
      </c>
      <c r="J5287" t="s">
        <v>63</v>
      </c>
      <c r="K5287" t="s">
        <v>63</v>
      </c>
      <c r="M5287" s="7">
        <v>1</v>
      </c>
      <c r="N5287" s="7">
        <v>1</v>
      </c>
      <c r="O5287" t="s">
        <v>25</v>
      </c>
      <c r="R5287" s="4" t="str">
        <f t="shared" ca="1" si="82"/>
        <v>Kempster RM and Egeberg CA (2020). SharkBase citizen science global chondrichthyan sighting database. Support Our Sharks Ocean Conservation Society. Version 2020.08. www.supportoursharks.com (consulted on 01/08/2020)</v>
      </c>
    </row>
    <row r="5288" spans="1:18" ht="15.75" customHeight="1" x14ac:dyDescent="0.25">
      <c r="A5288">
        <v>5321</v>
      </c>
      <c r="B5288" t="s">
        <v>18</v>
      </c>
      <c r="C5288" t="s">
        <v>943</v>
      </c>
      <c r="D5288" t="s">
        <v>20</v>
      </c>
      <c r="E5288" t="s">
        <v>1173</v>
      </c>
      <c r="F5288" s="7">
        <v>-8.3623654409999997</v>
      </c>
      <c r="G5288" s="7">
        <v>116.0296862</v>
      </c>
      <c r="H5288" s="8">
        <v>43104</v>
      </c>
      <c r="I5288" t="s">
        <v>1176</v>
      </c>
      <c r="J5288" t="s">
        <v>63</v>
      </c>
      <c r="K5288" t="s">
        <v>63</v>
      </c>
      <c r="M5288" s="7">
        <v>2</v>
      </c>
      <c r="N5288" s="7">
        <v>0.7</v>
      </c>
      <c r="O5288" t="s">
        <v>25</v>
      </c>
      <c r="R5288" s="4" t="str">
        <f t="shared" ca="1" si="82"/>
        <v>Kempster RM and Egeberg CA (2020). SharkBase citizen science global chondrichthyan sighting database. Support Our Sharks Ocean Conservation Society. Version 2020.08. www.supportoursharks.com (consulted on 01/08/2020)</v>
      </c>
    </row>
    <row r="5289" spans="1:18" ht="15.75" customHeight="1" x14ac:dyDescent="0.25">
      <c r="A5289">
        <v>5322</v>
      </c>
      <c r="B5289" t="s">
        <v>18</v>
      </c>
      <c r="C5289" t="s">
        <v>943</v>
      </c>
      <c r="D5289" t="s">
        <v>20</v>
      </c>
      <c r="E5289" t="s">
        <v>1173</v>
      </c>
      <c r="F5289" s="7">
        <v>-8.3637241289999995</v>
      </c>
      <c r="G5289" s="7">
        <v>116.0283129</v>
      </c>
      <c r="H5289" s="8">
        <v>43125</v>
      </c>
      <c r="I5289" t="s">
        <v>1176</v>
      </c>
      <c r="J5289" t="s">
        <v>23</v>
      </c>
      <c r="K5289" t="s">
        <v>24</v>
      </c>
      <c r="L5289">
        <v>22</v>
      </c>
      <c r="M5289" s="7">
        <v>1</v>
      </c>
      <c r="N5289" s="7">
        <v>1.2</v>
      </c>
      <c r="O5289" t="s">
        <v>25</v>
      </c>
      <c r="Q5289" t="s">
        <v>1551</v>
      </c>
      <c r="R5289" s="4" t="str">
        <f t="shared" ca="1" si="82"/>
        <v>Kempster RM and Egeberg CA (2020). SharkBase citizen science global chondrichthyan sighting database. Support Our Sharks Ocean Conservation Society. Version 2020.08. www.supportoursharks.com (consulted on 01/08/2020)</v>
      </c>
    </row>
    <row r="5290" spans="1:18" ht="15.75" customHeight="1" x14ac:dyDescent="0.25">
      <c r="A5290">
        <v>5323</v>
      </c>
      <c r="B5290" t="s">
        <v>808</v>
      </c>
      <c r="C5290" t="s">
        <v>809</v>
      </c>
      <c r="D5290" t="s">
        <v>20</v>
      </c>
      <c r="E5290" t="s">
        <v>213</v>
      </c>
      <c r="F5290" s="7">
        <v>-33.44686514</v>
      </c>
      <c r="G5290" s="7">
        <v>151.44789420000001</v>
      </c>
      <c r="H5290" s="8">
        <v>43128</v>
      </c>
      <c r="I5290" t="s">
        <v>1079</v>
      </c>
      <c r="J5290" t="s">
        <v>23</v>
      </c>
      <c r="K5290" t="s">
        <v>34</v>
      </c>
      <c r="L5290">
        <v>5</v>
      </c>
      <c r="M5290" s="7">
        <v>5</v>
      </c>
      <c r="N5290" s="7">
        <v>0.4</v>
      </c>
      <c r="O5290" t="s">
        <v>25</v>
      </c>
      <c r="R5290" s="4" t="str">
        <f t="shared" ca="1" si="82"/>
        <v>Kempster RM and Egeberg CA (2020). SharkBase citizen science global chondrichthyan sighting database. Support Our Sharks Ocean Conservation Society. Version 2020.08. www.supportoursharks.com (consulted on 01/08/2020)</v>
      </c>
    </row>
    <row r="5291" spans="1:18" ht="15.75" customHeight="1" x14ac:dyDescent="0.25">
      <c r="A5291">
        <v>5324</v>
      </c>
      <c r="B5291" t="s">
        <v>18</v>
      </c>
      <c r="C5291" t="s">
        <v>19</v>
      </c>
      <c r="D5291" t="s">
        <v>20</v>
      </c>
      <c r="E5291" t="s">
        <v>76</v>
      </c>
      <c r="F5291" s="7">
        <v>-18.36874869</v>
      </c>
      <c r="G5291" s="7">
        <v>177.97037420000001</v>
      </c>
      <c r="H5291" s="8">
        <v>43089</v>
      </c>
      <c r="J5291" t="s">
        <v>54</v>
      </c>
      <c r="K5291" t="s">
        <v>28</v>
      </c>
      <c r="L5291">
        <v>18</v>
      </c>
      <c r="M5291" s="7">
        <v>1</v>
      </c>
      <c r="N5291" s="7">
        <v>1</v>
      </c>
      <c r="O5291" t="s">
        <v>33</v>
      </c>
      <c r="R5291" s="4" t="str">
        <f t="shared" ca="1" si="82"/>
        <v>Kempster RM and Egeberg CA (2020). SharkBase citizen science global chondrichthyan sighting database. Support Our Sharks Ocean Conservation Society. Version 2020.08. www.supportoursharks.com (consulted on 01/08/2020)</v>
      </c>
    </row>
    <row r="5292" spans="1:18" ht="15.75" customHeight="1" x14ac:dyDescent="0.25">
      <c r="A5292">
        <v>5325</v>
      </c>
      <c r="B5292" t="s">
        <v>18</v>
      </c>
      <c r="C5292" t="s">
        <v>19</v>
      </c>
      <c r="D5292" t="s">
        <v>20</v>
      </c>
      <c r="E5292" t="s">
        <v>76</v>
      </c>
      <c r="F5292" s="7">
        <v>-18.368422859999999</v>
      </c>
      <c r="G5292" s="7">
        <v>177.9686576</v>
      </c>
      <c r="H5292" s="8">
        <v>43089</v>
      </c>
      <c r="J5292" t="s">
        <v>54</v>
      </c>
      <c r="K5292" t="s">
        <v>28</v>
      </c>
      <c r="L5292">
        <v>18</v>
      </c>
      <c r="M5292" s="7">
        <v>1</v>
      </c>
      <c r="N5292" s="7">
        <v>1.25</v>
      </c>
      <c r="O5292" t="s">
        <v>33</v>
      </c>
      <c r="R5292" s="4" t="str">
        <f t="shared" ca="1" si="82"/>
        <v>Kempster RM and Egeberg CA (2020). SharkBase citizen science global chondrichthyan sighting database. Support Our Sharks Ocean Conservation Society. Version 2020.08. www.supportoursharks.com (consulted on 01/08/2020)</v>
      </c>
    </row>
    <row r="5293" spans="1:18" ht="15.75" customHeight="1" x14ac:dyDescent="0.25">
      <c r="A5293">
        <v>5326</v>
      </c>
      <c r="B5293" t="s">
        <v>18</v>
      </c>
      <c r="C5293" t="s">
        <v>19</v>
      </c>
      <c r="D5293" t="s">
        <v>20</v>
      </c>
      <c r="E5293" t="s">
        <v>76</v>
      </c>
      <c r="F5293" s="7">
        <v>-18.36874869</v>
      </c>
      <c r="G5293" s="7">
        <v>177.9683143</v>
      </c>
      <c r="H5293" s="8">
        <v>43089</v>
      </c>
      <c r="J5293" t="s">
        <v>54</v>
      </c>
      <c r="K5293" t="s">
        <v>28</v>
      </c>
      <c r="L5293">
        <v>18</v>
      </c>
      <c r="M5293" s="7">
        <v>1</v>
      </c>
      <c r="N5293" s="7">
        <v>0.9</v>
      </c>
      <c r="O5293" t="s">
        <v>33</v>
      </c>
      <c r="R5293" s="4" t="str">
        <f t="shared" ca="1" si="82"/>
        <v>Kempster RM and Egeberg CA (2020). SharkBase citizen science global chondrichthyan sighting database. Support Our Sharks Ocean Conservation Society. Version 2020.08. www.supportoursharks.com (consulted on 01/08/2020)</v>
      </c>
    </row>
    <row r="5294" spans="1:18" ht="15.75" customHeight="1" x14ac:dyDescent="0.25">
      <c r="A5294">
        <v>5327</v>
      </c>
      <c r="B5294" t="s">
        <v>18</v>
      </c>
      <c r="C5294" t="s">
        <v>19</v>
      </c>
      <c r="D5294" t="s">
        <v>20</v>
      </c>
      <c r="E5294" t="s">
        <v>76</v>
      </c>
      <c r="F5294" s="7">
        <v>-18.369074520000002</v>
      </c>
      <c r="G5294" s="7">
        <v>177.96968759999999</v>
      </c>
      <c r="H5294" s="8">
        <v>43089</v>
      </c>
      <c r="J5294" t="s">
        <v>54</v>
      </c>
      <c r="K5294" t="s">
        <v>28</v>
      </c>
      <c r="L5294">
        <v>18</v>
      </c>
      <c r="M5294" s="7">
        <v>1</v>
      </c>
      <c r="N5294" s="7">
        <v>1.1000000000000001</v>
      </c>
      <c r="O5294" t="s">
        <v>25</v>
      </c>
      <c r="R5294" s="4" t="str">
        <f t="shared" ca="1" si="82"/>
        <v>Kempster RM and Egeberg CA (2020). SharkBase citizen science global chondrichthyan sighting database. Support Our Sharks Ocean Conservation Society. Version 2020.08. www.supportoursharks.com (consulted on 01/08/2020)</v>
      </c>
    </row>
    <row r="5295" spans="1:18" ht="15.75" customHeight="1" x14ac:dyDescent="0.25">
      <c r="A5295">
        <v>5328</v>
      </c>
      <c r="B5295" t="s">
        <v>231</v>
      </c>
      <c r="C5295" t="s">
        <v>232</v>
      </c>
      <c r="D5295" t="s">
        <v>20</v>
      </c>
      <c r="E5295" t="s">
        <v>76</v>
      </c>
      <c r="F5295" s="7">
        <v>-18.368097030000001</v>
      </c>
      <c r="G5295" s="7">
        <v>177.9686576</v>
      </c>
      <c r="H5295" s="8">
        <v>43089</v>
      </c>
      <c r="J5295" t="s">
        <v>54</v>
      </c>
      <c r="K5295" t="s">
        <v>28</v>
      </c>
      <c r="L5295">
        <v>18</v>
      </c>
      <c r="M5295" s="7">
        <v>1</v>
      </c>
      <c r="N5295" s="7">
        <v>1.8</v>
      </c>
      <c r="O5295" t="s">
        <v>25</v>
      </c>
      <c r="R5295" s="4" t="str">
        <f t="shared" ca="1" si="82"/>
        <v>Kempster RM and Egeberg CA (2020). SharkBase citizen science global chondrichthyan sighting database. Support Our Sharks Ocean Conservation Society. Version 2020.08. www.supportoursharks.com (consulted on 01/08/2020)</v>
      </c>
    </row>
    <row r="5296" spans="1:18" ht="15.75" customHeight="1" x14ac:dyDescent="0.25">
      <c r="A5296">
        <v>5329</v>
      </c>
      <c r="B5296" t="s">
        <v>550</v>
      </c>
      <c r="C5296" t="s">
        <v>705</v>
      </c>
      <c r="D5296" t="s">
        <v>20</v>
      </c>
      <c r="E5296" t="s">
        <v>76</v>
      </c>
      <c r="F5296" s="7">
        <v>-18.402080000000002</v>
      </c>
      <c r="G5296" s="7">
        <v>178.16820000000001</v>
      </c>
      <c r="H5296" s="8">
        <v>42813</v>
      </c>
      <c r="J5296" t="s">
        <v>23</v>
      </c>
      <c r="K5296" t="s">
        <v>28</v>
      </c>
      <c r="L5296">
        <v>18</v>
      </c>
      <c r="M5296" s="7">
        <v>1</v>
      </c>
      <c r="N5296" s="7">
        <v>90</v>
      </c>
      <c r="O5296" t="s">
        <v>25</v>
      </c>
      <c r="R5296" s="4" t="str">
        <f t="shared" ca="1" si="82"/>
        <v>Kempster RM and Egeberg CA (2020). SharkBase citizen science global chondrichthyan sighting database. Support Our Sharks Ocean Conservation Society. Version 2020.08. www.supportoursharks.com (consulted on 01/08/2020)</v>
      </c>
    </row>
    <row r="5297" spans="1:18" ht="15.75" customHeight="1" x14ac:dyDescent="0.25">
      <c r="A5297">
        <v>5330</v>
      </c>
      <c r="B5297" t="s">
        <v>1639</v>
      </c>
      <c r="C5297" t="s">
        <v>1640</v>
      </c>
      <c r="D5297" t="s">
        <v>20</v>
      </c>
      <c r="E5297" t="s">
        <v>76</v>
      </c>
      <c r="F5297" s="7">
        <v>-18.409635479999999</v>
      </c>
      <c r="G5297" s="7">
        <v>178.17447960000001</v>
      </c>
      <c r="H5297" s="8">
        <v>42813</v>
      </c>
      <c r="J5297" t="s">
        <v>23</v>
      </c>
      <c r="K5297" t="s">
        <v>28</v>
      </c>
      <c r="L5297">
        <v>18</v>
      </c>
      <c r="M5297" s="7">
        <v>1</v>
      </c>
      <c r="N5297" s="7">
        <v>0.4</v>
      </c>
      <c r="O5297" t="s">
        <v>33</v>
      </c>
      <c r="R5297" s="4" t="str">
        <f t="shared" ca="1" si="82"/>
        <v>Kempster RM and Egeberg CA (2020). SharkBase citizen science global chondrichthyan sighting database. Support Our Sharks Ocean Conservation Society. Version 2020.08. www.supportoursharks.com (consulted on 01/08/2020)</v>
      </c>
    </row>
    <row r="5298" spans="1:18" ht="15.75" customHeight="1" x14ac:dyDescent="0.25">
      <c r="A5298">
        <v>5331</v>
      </c>
      <c r="B5298" t="s">
        <v>1639</v>
      </c>
      <c r="C5298" t="s">
        <v>1640</v>
      </c>
      <c r="D5298" t="s">
        <v>20</v>
      </c>
      <c r="E5298" t="s">
        <v>76</v>
      </c>
      <c r="F5298" s="7">
        <v>-18.410775610000002</v>
      </c>
      <c r="G5298" s="7">
        <v>178.17499459999999</v>
      </c>
      <c r="H5298" s="8">
        <v>42813</v>
      </c>
      <c r="J5298" t="s">
        <v>23</v>
      </c>
      <c r="K5298" t="s">
        <v>28</v>
      </c>
      <c r="L5298">
        <v>18</v>
      </c>
      <c r="M5298" s="7">
        <v>3</v>
      </c>
      <c r="N5298" s="7">
        <v>45</v>
      </c>
      <c r="O5298" t="s">
        <v>25</v>
      </c>
      <c r="R5298" s="4" t="str">
        <f t="shared" ca="1" si="82"/>
        <v>Kempster RM and Egeberg CA (2020). SharkBase citizen science global chondrichthyan sighting database. Support Our Sharks Ocean Conservation Society. Version 2020.08. www.supportoursharks.com (consulted on 01/08/2020)</v>
      </c>
    </row>
    <row r="5299" spans="1:18" ht="15.75" customHeight="1" x14ac:dyDescent="0.25">
      <c r="A5299">
        <v>5332</v>
      </c>
      <c r="B5299" t="s">
        <v>1639</v>
      </c>
      <c r="C5299" t="s">
        <v>1640</v>
      </c>
      <c r="D5299" t="s">
        <v>20</v>
      </c>
      <c r="E5299" t="s">
        <v>76</v>
      </c>
      <c r="F5299" s="7">
        <v>-18.411427110000002</v>
      </c>
      <c r="G5299" s="7">
        <v>178.1763679</v>
      </c>
      <c r="H5299" s="8">
        <v>42813</v>
      </c>
      <c r="J5299" t="s">
        <v>23</v>
      </c>
      <c r="K5299" t="s">
        <v>28</v>
      </c>
      <c r="L5299">
        <v>18</v>
      </c>
      <c r="M5299" s="7">
        <v>1</v>
      </c>
      <c r="N5299" s="7">
        <v>0.45</v>
      </c>
      <c r="O5299" t="s">
        <v>92</v>
      </c>
      <c r="R5299" s="4" t="str">
        <f t="shared" ca="1" si="82"/>
        <v>Kempster RM and Egeberg CA (2020). SharkBase citizen science global chondrichthyan sighting database. Support Our Sharks Ocean Conservation Society. Version 2020.08. www.supportoursharks.com (consulted on 01/08/2020)</v>
      </c>
    </row>
    <row r="5300" spans="1:18" ht="15.75" customHeight="1" x14ac:dyDescent="0.25">
      <c r="A5300">
        <v>5333</v>
      </c>
      <c r="B5300" t="s">
        <v>18</v>
      </c>
      <c r="C5300" t="s">
        <v>19</v>
      </c>
      <c r="D5300" t="s">
        <v>20</v>
      </c>
      <c r="E5300" t="s">
        <v>76</v>
      </c>
      <c r="F5300" s="7">
        <v>-18.372332780000001</v>
      </c>
      <c r="G5300" s="7">
        <v>177.98204720000001</v>
      </c>
      <c r="H5300" s="8">
        <v>43086</v>
      </c>
      <c r="J5300" t="s">
        <v>54</v>
      </c>
      <c r="K5300" t="s">
        <v>34</v>
      </c>
      <c r="L5300">
        <v>18</v>
      </c>
      <c r="M5300" s="7">
        <v>1</v>
      </c>
      <c r="N5300" s="7">
        <v>145</v>
      </c>
      <c r="O5300" t="s">
        <v>33</v>
      </c>
      <c r="R5300" s="4" t="str">
        <f t="shared" ca="1" si="82"/>
        <v>Kempster RM and Egeberg CA (2020). SharkBase citizen science global chondrichthyan sighting database. Support Our Sharks Ocean Conservation Society. Version 2020.08. www.supportoursharks.com (consulted on 01/08/2020)</v>
      </c>
    </row>
    <row r="5301" spans="1:18" ht="15.75" customHeight="1" x14ac:dyDescent="0.25">
      <c r="A5301">
        <v>5334</v>
      </c>
      <c r="B5301" t="s">
        <v>1639</v>
      </c>
      <c r="C5301" t="s">
        <v>1640</v>
      </c>
      <c r="D5301" t="s">
        <v>20</v>
      </c>
      <c r="E5301" t="s">
        <v>76</v>
      </c>
      <c r="F5301" s="7">
        <v>-18.42079214</v>
      </c>
      <c r="G5301" s="7">
        <v>178.16658319999999</v>
      </c>
      <c r="H5301" s="8">
        <v>42816</v>
      </c>
      <c r="J5301" t="s">
        <v>23</v>
      </c>
      <c r="K5301" t="s">
        <v>28</v>
      </c>
      <c r="L5301">
        <v>18</v>
      </c>
      <c r="M5301" s="7">
        <v>1</v>
      </c>
      <c r="N5301" s="7">
        <v>40</v>
      </c>
      <c r="O5301" t="s">
        <v>25</v>
      </c>
      <c r="R5301" s="4" t="str">
        <f t="shared" ca="1" si="82"/>
        <v>Kempster RM and Egeberg CA (2020). SharkBase citizen science global chondrichthyan sighting database. Support Our Sharks Ocean Conservation Society. Version 2020.08. www.supportoursharks.com (consulted on 01/08/2020)</v>
      </c>
    </row>
    <row r="5302" spans="1:18" ht="15.75" customHeight="1" x14ac:dyDescent="0.25">
      <c r="A5302">
        <v>5335</v>
      </c>
      <c r="B5302" t="s">
        <v>18</v>
      </c>
      <c r="C5302" t="s">
        <v>19</v>
      </c>
      <c r="D5302" t="s">
        <v>20</v>
      </c>
      <c r="E5302" t="s">
        <v>76</v>
      </c>
      <c r="F5302" s="7">
        <v>-18.420222110000001</v>
      </c>
      <c r="G5302" s="7">
        <v>178.16572489999999</v>
      </c>
      <c r="H5302" s="8">
        <v>43136</v>
      </c>
      <c r="J5302" t="s">
        <v>23</v>
      </c>
      <c r="K5302" t="s">
        <v>28</v>
      </c>
      <c r="L5302">
        <v>18</v>
      </c>
      <c r="M5302" s="7">
        <v>1</v>
      </c>
      <c r="N5302" s="7">
        <v>14</v>
      </c>
      <c r="O5302" t="s">
        <v>33</v>
      </c>
      <c r="R5302" s="4" t="str">
        <f t="shared" ca="1" si="82"/>
        <v>Kempster RM and Egeberg CA (2020). SharkBase citizen science global chondrichthyan sighting database. Support Our Sharks Ocean Conservation Society. Version 2020.08. www.supportoursharks.com (consulted on 01/08/2020)</v>
      </c>
    </row>
    <row r="5303" spans="1:18" ht="15.75" customHeight="1" x14ac:dyDescent="0.25">
      <c r="A5303">
        <v>5336</v>
      </c>
      <c r="B5303" t="s">
        <v>18</v>
      </c>
      <c r="C5303" t="s">
        <v>19</v>
      </c>
      <c r="D5303" t="s">
        <v>20</v>
      </c>
      <c r="E5303" t="s">
        <v>76</v>
      </c>
      <c r="F5303" s="7">
        <v>-18.323778319999999</v>
      </c>
      <c r="G5303" s="7">
        <v>178.02496249999999</v>
      </c>
      <c r="H5303" s="8">
        <v>43037</v>
      </c>
      <c r="J5303" t="s">
        <v>54</v>
      </c>
      <c r="K5303" t="s">
        <v>28</v>
      </c>
      <c r="L5303">
        <v>18</v>
      </c>
      <c r="M5303" s="7">
        <v>1</v>
      </c>
      <c r="N5303" s="7">
        <v>1.2</v>
      </c>
      <c r="O5303" t="s">
        <v>33</v>
      </c>
      <c r="R5303" s="4" t="str">
        <f t="shared" ca="1" si="82"/>
        <v>Kempster RM and Egeberg CA (2020). SharkBase citizen science global chondrichthyan sighting database. Support Our Sharks Ocean Conservation Society. Version 2020.08. www.supportoursharks.com (consulted on 01/08/2020)</v>
      </c>
    </row>
    <row r="5304" spans="1:18" ht="15.75" customHeight="1" x14ac:dyDescent="0.25">
      <c r="A5304">
        <v>5337</v>
      </c>
      <c r="B5304" t="s">
        <v>18</v>
      </c>
      <c r="C5304" t="s">
        <v>19</v>
      </c>
      <c r="D5304" t="s">
        <v>20</v>
      </c>
      <c r="E5304" t="s">
        <v>76</v>
      </c>
      <c r="F5304" s="7">
        <v>-18.324430150000001</v>
      </c>
      <c r="G5304" s="7">
        <v>178.02530590000001</v>
      </c>
      <c r="H5304" s="8">
        <v>43037</v>
      </c>
      <c r="J5304" t="s">
        <v>54</v>
      </c>
      <c r="K5304" t="s">
        <v>28</v>
      </c>
      <c r="L5304">
        <v>18</v>
      </c>
      <c r="M5304" s="7">
        <v>1</v>
      </c>
      <c r="N5304" s="7">
        <v>1.1000000000000001</v>
      </c>
      <c r="O5304" t="s">
        <v>92</v>
      </c>
      <c r="R5304" s="4" t="str">
        <f t="shared" ca="1" si="82"/>
        <v>Kempster RM and Egeberg CA (2020). SharkBase citizen science global chondrichthyan sighting database. Support Our Sharks Ocean Conservation Society. Version 2020.08. www.supportoursharks.com (consulted on 01/08/2020)</v>
      </c>
    </row>
    <row r="5305" spans="1:18" ht="15.75" customHeight="1" x14ac:dyDescent="0.25">
      <c r="A5305">
        <v>5338</v>
      </c>
      <c r="B5305" t="s">
        <v>18</v>
      </c>
      <c r="C5305" t="s">
        <v>19</v>
      </c>
      <c r="D5305" t="s">
        <v>20</v>
      </c>
      <c r="E5305" t="s">
        <v>76</v>
      </c>
      <c r="F5305" s="7">
        <v>-18.386668400000001</v>
      </c>
      <c r="G5305" s="7">
        <v>178.1983405</v>
      </c>
      <c r="H5305" s="8">
        <v>43058</v>
      </c>
      <c r="J5305" t="s">
        <v>23</v>
      </c>
      <c r="K5305" t="s">
        <v>24</v>
      </c>
      <c r="L5305">
        <v>18</v>
      </c>
      <c r="M5305" s="7">
        <v>2</v>
      </c>
      <c r="N5305" s="7">
        <v>1.2</v>
      </c>
      <c r="O5305" t="s">
        <v>33</v>
      </c>
      <c r="R5305" s="4" t="str">
        <f t="shared" ca="1" si="82"/>
        <v>Kempster RM and Egeberg CA (2020). SharkBase citizen science global chondrichthyan sighting database. Support Our Sharks Ocean Conservation Society. Version 2020.08. www.supportoursharks.com (consulted on 01/08/2020)</v>
      </c>
    </row>
    <row r="5306" spans="1:18" ht="15.75" customHeight="1" x14ac:dyDescent="0.25">
      <c r="A5306">
        <v>5339</v>
      </c>
      <c r="B5306" t="s">
        <v>18</v>
      </c>
      <c r="C5306" t="s">
        <v>19</v>
      </c>
      <c r="D5306" t="s">
        <v>20</v>
      </c>
      <c r="E5306" t="s">
        <v>76</v>
      </c>
      <c r="F5306" s="7">
        <v>-18.38536521</v>
      </c>
      <c r="G5306" s="7">
        <v>178.19902719999999</v>
      </c>
      <c r="H5306" s="8">
        <v>43058</v>
      </c>
      <c r="J5306" t="s">
        <v>23</v>
      </c>
      <c r="K5306" t="s">
        <v>24</v>
      </c>
      <c r="L5306">
        <v>18</v>
      </c>
      <c r="M5306" s="7">
        <v>1</v>
      </c>
      <c r="N5306" s="7">
        <v>115</v>
      </c>
      <c r="O5306" t="s">
        <v>25</v>
      </c>
      <c r="R5306" s="4" t="str">
        <f t="shared" ca="1" si="82"/>
        <v>Kempster RM and Egeberg CA (2020). SharkBase citizen science global chondrichthyan sighting database. Support Our Sharks Ocean Conservation Society. Version 2020.08. www.supportoursharks.com (consulted on 01/08/2020)</v>
      </c>
    </row>
    <row r="5307" spans="1:18" ht="15.75" customHeight="1" x14ac:dyDescent="0.25">
      <c r="A5307">
        <v>5340</v>
      </c>
      <c r="B5307" t="s">
        <v>693</v>
      </c>
      <c r="C5307" t="s">
        <v>1699</v>
      </c>
      <c r="D5307" t="s">
        <v>20</v>
      </c>
      <c r="E5307" t="s">
        <v>76</v>
      </c>
      <c r="F5307" s="7">
        <v>-18.293791580000001</v>
      </c>
      <c r="G5307" s="7">
        <v>178.0788642</v>
      </c>
      <c r="H5307" s="8">
        <v>43002</v>
      </c>
      <c r="J5307" t="s">
        <v>54</v>
      </c>
      <c r="K5307" t="s">
        <v>28</v>
      </c>
      <c r="L5307">
        <v>18</v>
      </c>
      <c r="M5307" s="7">
        <v>1</v>
      </c>
      <c r="N5307" s="7">
        <v>0.65</v>
      </c>
      <c r="O5307" t="s">
        <v>33</v>
      </c>
      <c r="R5307" s="4" t="str">
        <f t="shared" ca="1" si="82"/>
        <v>Kempster RM and Egeberg CA (2020). SharkBase citizen science global chondrichthyan sighting database. Support Our Sharks Ocean Conservation Society. Version 2020.08. www.supportoursharks.com (consulted on 01/08/2020)</v>
      </c>
    </row>
    <row r="5308" spans="1:18" ht="15.75" customHeight="1" x14ac:dyDescent="0.25">
      <c r="A5308">
        <v>5341</v>
      </c>
      <c r="B5308" t="s">
        <v>29</v>
      </c>
      <c r="C5308" t="s">
        <v>30</v>
      </c>
      <c r="D5308" t="s">
        <v>20</v>
      </c>
      <c r="E5308" t="s">
        <v>76</v>
      </c>
      <c r="F5308" s="7">
        <v>-18.294117549999999</v>
      </c>
      <c r="G5308" s="7">
        <v>178.0785209</v>
      </c>
      <c r="H5308" s="8">
        <v>43032</v>
      </c>
      <c r="J5308" t="s">
        <v>54</v>
      </c>
      <c r="K5308" t="s">
        <v>28</v>
      </c>
      <c r="L5308">
        <v>18</v>
      </c>
      <c r="M5308" s="7">
        <v>1</v>
      </c>
      <c r="N5308" s="7">
        <v>1.45</v>
      </c>
      <c r="O5308" t="s">
        <v>25</v>
      </c>
      <c r="R5308" s="4" t="str">
        <f t="shared" ca="1" si="82"/>
        <v>Kempster RM and Egeberg CA (2020). SharkBase citizen science global chondrichthyan sighting database. Support Our Sharks Ocean Conservation Society. Version 2020.08. www.supportoursharks.com (consulted on 01/08/2020)</v>
      </c>
    </row>
    <row r="5309" spans="1:18" ht="15.75" customHeight="1" x14ac:dyDescent="0.25">
      <c r="A5309">
        <v>5342</v>
      </c>
      <c r="B5309" t="s">
        <v>18</v>
      </c>
      <c r="C5309" t="s">
        <v>943</v>
      </c>
      <c r="D5309" t="s">
        <v>20</v>
      </c>
      <c r="E5309" t="s">
        <v>1173</v>
      </c>
      <c r="F5309" s="7">
        <v>-8.3637241289999995</v>
      </c>
      <c r="G5309" s="7">
        <v>116.0330336</v>
      </c>
      <c r="H5309" s="8">
        <v>43131</v>
      </c>
      <c r="I5309" t="s">
        <v>1176</v>
      </c>
      <c r="J5309" t="s">
        <v>54</v>
      </c>
      <c r="K5309" t="s">
        <v>34</v>
      </c>
      <c r="L5309">
        <v>20.2</v>
      </c>
      <c r="M5309" s="7">
        <v>2</v>
      </c>
      <c r="N5309" s="7">
        <v>0.8</v>
      </c>
      <c r="O5309" t="s">
        <v>25</v>
      </c>
      <c r="Q5309" t="s">
        <v>1678</v>
      </c>
      <c r="R5309" s="4" t="str">
        <f t="shared" ca="1" si="82"/>
        <v>Kempster RM and Egeberg CA (2020). SharkBase citizen science global chondrichthyan sighting database. Support Our Sharks Ocean Conservation Society. Version 2020.08. www.supportoursharks.com (consulted on 01/08/2020)</v>
      </c>
    </row>
    <row r="5310" spans="1:18" ht="15.75" customHeight="1" x14ac:dyDescent="0.25">
      <c r="A5310">
        <v>5343</v>
      </c>
      <c r="B5310" t="s">
        <v>1100</v>
      </c>
      <c r="C5310" t="s">
        <v>568</v>
      </c>
      <c r="D5310" t="s">
        <v>20</v>
      </c>
      <c r="E5310" t="s">
        <v>1173</v>
      </c>
      <c r="F5310" s="7">
        <v>-8.3633844580000005</v>
      </c>
      <c r="G5310" s="7">
        <v>116.0331195</v>
      </c>
      <c r="H5310" s="8">
        <v>43131</v>
      </c>
      <c r="I5310" t="s">
        <v>1176</v>
      </c>
      <c r="J5310" t="s">
        <v>54</v>
      </c>
      <c r="K5310" t="s">
        <v>34</v>
      </c>
      <c r="L5310">
        <v>23</v>
      </c>
      <c r="M5310" s="7">
        <v>1</v>
      </c>
      <c r="N5310" s="7">
        <v>1</v>
      </c>
      <c r="O5310" t="s">
        <v>25</v>
      </c>
      <c r="Q5310" t="s">
        <v>1551</v>
      </c>
      <c r="R5310" s="4" t="str">
        <f t="shared" ca="1" si="82"/>
        <v>Kempster RM and Egeberg CA (2020). SharkBase citizen science global chondrichthyan sighting database. Support Our Sharks Ocean Conservation Society. Version 2020.08. www.supportoursharks.com (consulted on 01/08/2020)</v>
      </c>
    </row>
    <row r="5311" spans="1:18" ht="15.75" customHeight="1" x14ac:dyDescent="0.25">
      <c r="A5311">
        <v>5344</v>
      </c>
      <c r="B5311" t="s">
        <v>98</v>
      </c>
      <c r="C5311" t="s">
        <v>701</v>
      </c>
      <c r="D5311" t="s">
        <v>20</v>
      </c>
      <c r="E5311" t="s">
        <v>1173</v>
      </c>
      <c r="F5311" s="7">
        <v>-8.3630447859999997</v>
      </c>
      <c r="G5311" s="7">
        <v>116.0324328</v>
      </c>
      <c r="H5311" s="8">
        <v>43131</v>
      </c>
      <c r="I5311" t="s">
        <v>1176</v>
      </c>
      <c r="J5311" t="s">
        <v>54</v>
      </c>
      <c r="K5311" t="s">
        <v>34</v>
      </c>
      <c r="L5311">
        <v>23</v>
      </c>
      <c r="M5311" s="7">
        <v>1</v>
      </c>
      <c r="N5311" s="7">
        <v>0.3</v>
      </c>
      <c r="O5311" t="s">
        <v>25</v>
      </c>
      <c r="Q5311" t="s">
        <v>1551</v>
      </c>
      <c r="R5311" s="4" t="str">
        <f t="shared" ca="1" si="82"/>
        <v>Kempster RM and Egeberg CA (2020). SharkBase citizen science global chondrichthyan sighting database. Support Our Sharks Ocean Conservation Society. Version 2020.08. www.supportoursharks.com (consulted on 01/08/2020)</v>
      </c>
    </row>
    <row r="5312" spans="1:18" ht="15.75" customHeight="1" x14ac:dyDescent="0.25">
      <c r="A5312">
        <v>5345</v>
      </c>
      <c r="B5312" t="s">
        <v>18</v>
      </c>
      <c r="C5312" t="s">
        <v>943</v>
      </c>
      <c r="D5312" t="s">
        <v>20</v>
      </c>
      <c r="E5312" t="s">
        <v>1173</v>
      </c>
      <c r="F5312" s="7">
        <v>-8.3373987090000004</v>
      </c>
      <c r="G5312" s="7">
        <v>116.0380976</v>
      </c>
      <c r="H5312" s="8">
        <v>43132</v>
      </c>
      <c r="I5312" t="s">
        <v>1457</v>
      </c>
      <c r="J5312" t="s">
        <v>54</v>
      </c>
      <c r="K5312" t="s">
        <v>28</v>
      </c>
      <c r="L5312">
        <v>10</v>
      </c>
      <c r="M5312" s="7">
        <v>5</v>
      </c>
      <c r="N5312" s="7">
        <v>0.8</v>
      </c>
      <c r="O5312" t="s">
        <v>25</v>
      </c>
      <c r="Q5312" t="s">
        <v>1992</v>
      </c>
      <c r="R5312" s="4" t="str">
        <f t="shared" ca="1" si="82"/>
        <v>Kempster RM and Egeberg CA (2020). SharkBase citizen science global chondrichthyan sighting database. Support Our Sharks Ocean Conservation Society. Version 2020.08. www.supportoursharks.com (consulted on 01/08/2020)</v>
      </c>
    </row>
    <row r="5313" spans="1:18" ht="15.75" customHeight="1" x14ac:dyDescent="0.25">
      <c r="A5313">
        <v>5346</v>
      </c>
      <c r="B5313" t="s">
        <v>98</v>
      </c>
      <c r="C5313" t="s">
        <v>701</v>
      </c>
      <c r="D5313" t="s">
        <v>20</v>
      </c>
      <c r="E5313" t="s">
        <v>1173</v>
      </c>
      <c r="F5313" s="7">
        <v>-8.3365494719999997</v>
      </c>
      <c r="G5313" s="7">
        <v>116.0372393</v>
      </c>
      <c r="H5313" s="8">
        <v>43132</v>
      </c>
      <c r="I5313" t="s">
        <v>1457</v>
      </c>
      <c r="J5313" t="s">
        <v>54</v>
      </c>
      <c r="K5313" t="s">
        <v>28</v>
      </c>
      <c r="L5313">
        <v>9.5</v>
      </c>
      <c r="M5313" s="7">
        <v>1</v>
      </c>
      <c r="N5313" s="7">
        <v>0.35</v>
      </c>
      <c r="O5313" t="s">
        <v>25</v>
      </c>
      <c r="Q5313" t="s">
        <v>1551</v>
      </c>
      <c r="R5313" s="4" t="str">
        <f t="shared" ca="1" si="82"/>
        <v>Kempster RM and Egeberg CA (2020). SharkBase citizen science global chondrichthyan sighting database. Support Our Sharks Ocean Conservation Society. Version 2020.08. www.supportoursharks.com (consulted on 01/08/2020)</v>
      </c>
    </row>
    <row r="5314" spans="1:18" ht="15.75" customHeight="1" x14ac:dyDescent="0.25">
      <c r="A5314">
        <v>5347</v>
      </c>
      <c r="B5314" t="s">
        <v>95</v>
      </c>
      <c r="C5314" t="s">
        <v>743</v>
      </c>
      <c r="D5314" t="s">
        <v>20</v>
      </c>
      <c r="E5314" t="s">
        <v>1173</v>
      </c>
      <c r="F5314" s="7">
        <v>-8.3375685560000008</v>
      </c>
      <c r="G5314" s="7">
        <v>116.03861259999999</v>
      </c>
      <c r="H5314" s="8">
        <v>43132</v>
      </c>
      <c r="I5314" t="s">
        <v>1457</v>
      </c>
      <c r="J5314" t="s">
        <v>54</v>
      </c>
      <c r="K5314" t="s">
        <v>28</v>
      </c>
      <c r="L5314">
        <v>25</v>
      </c>
      <c r="M5314" s="7">
        <v>1</v>
      </c>
      <c r="N5314" s="7">
        <v>0.3</v>
      </c>
      <c r="O5314" t="s">
        <v>25</v>
      </c>
      <c r="Q5314" t="s">
        <v>1870</v>
      </c>
      <c r="R5314" s="4" t="str">
        <f t="shared" ca="1" si="82"/>
        <v>Kempster RM and Egeberg CA (2020). SharkBase citizen science global chondrichthyan sighting database. Support Our Sharks Ocean Conservation Society. Version 2020.08. www.supportoursharks.com (consulted on 01/08/2020)</v>
      </c>
    </row>
    <row r="5315" spans="1:18" ht="15.75" customHeight="1" x14ac:dyDescent="0.25">
      <c r="A5315">
        <v>5348</v>
      </c>
      <c r="B5315" t="s">
        <v>95</v>
      </c>
      <c r="C5315" t="s">
        <v>743</v>
      </c>
      <c r="D5315" t="s">
        <v>20</v>
      </c>
      <c r="E5315" t="s">
        <v>1173</v>
      </c>
      <c r="F5315" s="7">
        <v>-8.3368891670000007</v>
      </c>
      <c r="G5315" s="7">
        <v>116.03861259999999</v>
      </c>
      <c r="H5315" s="8">
        <v>43132</v>
      </c>
      <c r="I5315" t="s">
        <v>1457</v>
      </c>
      <c r="J5315" t="s">
        <v>54</v>
      </c>
      <c r="K5315" t="s">
        <v>28</v>
      </c>
      <c r="L5315">
        <v>25</v>
      </c>
      <c r="M5315" s="7">
        <v>1</v>
      </c>
      <c r="N5315" s="7">
        <v>0.35</v>
      </c>
      <c r="O5315" t="s">
        <v>25</v>
      </c>
      <c r="Q5315" t="s">
        <v>1870</v>
      </c>
      <c r="R5315" s="4" t="str">
        <f t="shared" ref="R5315:R5378" ca="1" si="83">("Kempster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5316" spans="1:18" ht="15.75" customHeight="1" x14ac:dyDescent="0.25">
      <c r="A5316">
        <v>5349</v>
      </c>
      <c r="B5316" t="s">
        <v>18</v>
      </c>
      <c r="C5316" t="s">
        <v>943</v>
      </c>
      <c r="D5316" t="s">
        <v>20</v>
      </c>
      <c r="E5316" t="s">
        <v>1173</v>
      </c>
      <c r="F5316" s="7">
        <v>-8.3475044829999998</v>
      </c>
      <c r="G5316" s="7">
        <v>116.0256522</v>
      </c>
      <c r="H5316" s="8">
        <v>43133</v>
      </c>
      <c r="I5316" t="s">
        <v>1174</v>
      </c>
      <c r="J5316" t="s">
        <v>23</v>
      </c>
      <c r="K5316" t="s">
        <v>24</v>
      </c>
      <c r="L5316">
        <v>18</v>
      </c>
      <c r="M5316" s="7">
        <v>1</v>
      </c>
      <c r="N5316" s="7">
        <v>0.85</v>
      </c>
      <c r="O5316" t="s">
        <v>25</v>
      </c>
      <c r="Q5316" t="s">
        <v>1870</v>
      </c>
      <c r="R5316" s="4" t="str">
        <f t="shared" ca="1" si="83"/>
        <v>Kempster RM and Egeberg CA (2020). SharkBase citizen science global chondrichthyan sighting database. Support Our Sharks Ocean Conservation Society. Version 2020.08. www.supportoursharks.com (consulted on 01/08/2020)</v>
      </c>
    </row>
    <row r="5317" spans="1:18" ht="15.75" customHeight="1" x14ac:dyDescent="0.25">
      <c r="A5317">
        <v>5350</v>
      </c>
      <c r="B5317" t="s">
        <v>95</v>
      </c>
      <c r="C5317" t="s">
        <v>743</v>
      </c>
      <c r="D5317" t="s">
        <v>20</v>
      </c>
      <c r="E5317" t="s">
        <v>1173</v>
      </c>
      <c r="F5317" s="7">
        <v>-8.3480989329999993</v>
      </c>
      <c r="G5317" s="7">
        <v>116.0255664</v>
      </c>
      <c r="H5317" s="8">
        <v>43133</v>
      </c>
      <c r="I5317" t="s">
        <v>1174</v>
      </c>
      <c r="J5317" t="s">
        <v>23</v>
      </c>
      <c r="K5317" t="s">
        <v>24</v>
      </c>
      <c r="L5317">
        <v>25</v>
      </c>
      <c r="M5317" s="7">
        <v>1</v>
      </c>
      <c r="N5317" s="7">
        <v>0.3</v>
      </c>
      <c r="O5317" t="s">
        <v>25</v>
      </c>
      <c r="Q5317" t="s">
        <v>1551</v>
      </c>
      <c r="R5317" s="4" t="str">
        <f t="shared" ca="1" si="83"/>
        <v>Kempster RM and Egeberg CA (2020). SharkBase citizen science global chondrichthyan sighting database. Support Our Sharks Ocean Conservation Society. Version 2020.08. www.supportoursharks.com (consulted on 01/08/2020)</v>
      </c>
    </row>
    <row r="5318" spans="1:18" ht="15.75" customHeight="1" x14ac:dyDescent="0.25">
      <c r="A5318">
        <v>5351</v>
      </c>
      <c r="B5318" t="s">
        <v>98</v>
      </c>
      <c r="C5318" t="s">
        <v>701</v>
      </c>
      <c r="D5318" t="s">
        <v>20</v>
      </c>
      <c r="E5318" t="s">
        <v>1173</v>
      </c>
      <c r="F5318" s="7">
        <v>-8.3484386169999993</v>
      </c>
      <c r="G5318" s="7">
        <v>116.02539470000001</v>
      </c>
      <c r="H5318" s="8">
        <v>43133</v>
      </c>
      <c r="I5318" t="s">
        <v>1174</v>
      </c>
      <c r="J5318" t="s">
        <v>23</v>
      </c>
      <c r="K5318" t="s">
        <v>24</v>
      </c>
      <c r="L5318">
        <v>26</v>
      </c>
      <c r="M5318" s="7">
        <v>1</v>
      </c>
      <c r="N5318" s="7">
        <v>0.35</v>
      </c>
      <c r="O5318" t="s">
        <v>25</v>
      </c>
      <c r="Q5318" t="s">
        <v>1551</v>
      </c>
      <c r="R5318" s="4" t="str">
        <f t="shared" ca="1" si="83"/>
        <v>Kempster RM and Egeberg CA (2020). SharkBase citizen science global chondrichthyan sighting database. Support Our Sharks Ocean Conservation Society. Version 2020.08. www.supportoursharks.com (consulted on 01/08/2020)</v>
      </c>
    </row>
    <row r="5319" spans="1:18" ht="15.75" customHeight="1" x14ac:dyDescent="0.25">
      <c r="A5319">
        <v>5352</v>
      </c>
      <c r="B5319" t="s">
        <v>1993</v>
      </c>
      <c r="C5319" t="s">
        <v>1994</v>
      </c>
      <c r="D5319" t="s">
        <v>101</v>
      </c>
      <c r="E5319" t="s">
        <v>121</v>
      </c>
      <c r="F5319" s="7">
        <v>-35.505022670000002</v>
      </c>
      <c r="G5319" s="7">
        <v>150.39578689999999</v>
      </c>
      <c r="H5319" s="8">
        <v>43135</v>
      </c>
      <c r="I5319" t="s">
        <v>1995</v>
      </c>
      <c r="J5319" t="s">
        <v>63</v>
      </c>
      <c r="K5319" t="s">
        <v>63</v>
      </c>
      <c r="M5319" s="7">
        <v>1</v>
      </c>
      <c r="O5319" t="s">
        <v>25</v>
      </c>
      <c r="R5319" s="4" t="str">
        <f t="shared" ca="1" si="83"/>
        <v>Kempster RM and Egeberg CA (2020). SharkBase citizen science global chondrichthyan sighting database. Support Our Sharks Ocean Conservation Society. Version 2020.08. www.supportoursharks.com (consulted on 01/08/2020)</v>
      </c>
    </row>
    <row r="5320" spans="1:18" ht="15.75" customHeight="1" x14ac:dyDescent="0.25">
      <c r="A5320">
        <v>5353</v>
      </c>
      <c r="B5320" t="s">
        <v>40</v>
      </c>
      <c r="C5320" t="s">
        <v>41</v>
      </c>
      <c r="D5320" t="s">
        <v>101</v>
      </c>
      <c r="E5320" t="s">
        <v>121</v>
      </c>
      <c r="F5320" s="7">
        <v>-35.505022670000002</v>
      </c>
      <c r="G5320" s="7">
        <v>150.39578689999999</v>
      </c>
      <c r="H5320" s="8">
        <v>43135</v>
      </c>
      <c r="I5320" t="s">
        <v>1995</v>
      </c>
      <c r="J5320" t="s">
        <v>63</v>
      </c>
      <c r="K5320" t="s">
        <v>63</v>
      </c>
      <c r="M5320" s="7">
        <v>4</v>
      </c>
      <c r="O5320" t="s">
        <v>25</v>
      </c>
      <c r="R5320" s="4" t="str">
        <f t="shared" ca="1" si="83"/>
        <v>Kempster RM and Egeberg CA (2020). SharkBase citizen science global chondrichthyan sighting database. Support Our Sharks Ocean Conservation Society. Version 2020.08. www.supportoursharks.com (consulted on 01/08/2020)</v>
      </c>
    </row>
    <row r="5321" spans="1:18" ht="15.75" customHeight="1" x14ac:dyDescent="0.25">
      <c r="A5321">
        <v>5354</v>
      </c>
      <c r="B5321" t="s">
        <v>162</v>
      </c>
      <c r="C5321" t="s">
        <v>163</v>
      </c>
      <c r="D5321" t="s">
        <v>101</v>
      </c>
      <c r="E5321" t="s">
        <v>121</v>
      </c>
      <c r="F5321" s="7">
        <v>-35.505022670000002</v>
      </c>
      <c r="G5321" s="7">
        <v>150.39578689999999</v>
      </c>
      <c r="H5321" s="8">
        <v>43135</v>
      </c>
      <c r="I5321" t="s">
        <v>1995</v>
      </c>
      <c r="J5321" t="s">
        <v>63</v>
      </c>
      <c r="K5321" t="s">
        <v>63</v>
      </c>
      <c r="M5321" s="7">
        <v>1</v>
      </c>
      <c r="O5321" t="s">
        <v>25</v>
      </c>
      <c r="R5321" s="4" t="str">
        <f t="shared" ca="1" si="83"/>
        <v>Kempster RM and Egeberg CA (2020). SharkBase citizen science global chondrichthyan sighting database. Support Our Sharks Ocean Conservation Society. Version 2020.08. www.supportoursharks.com (consulted on 01/08/2020)</v>
      </c>
    </row>
    <row r="5322" spans="1:18" ht="15.75" customHeight="1" x14ac:dyDescent="0.25">
      <c r="A5322">
        <v>5355</v>
      </c>
      <c r="B5322" t="s">
        <v>18</v>
      </c>
      <c r="C5322" t="s">
        <v>943</v>
      </c>
      <c r="D5322" t="s">
        <v>20</v>
      </c>
      <c r="E5322" t="s">
        <v>1173</v>
      </c>
      <c r="F5322" s="7">
        <v>-8.3373987090000004</v>
      </c>
      <c r="G5322" s="7">
        <v>116.03543689999999</v>
      </c>
      <c r="H5322" s="8">
        <v>43121</v>
      </c>
      <c r="I5322" t="s">
        <v>1457</v>
      </c>
      <c r="J5322" t="s">
        <v>54</v>
      </c>
      <c r="K5322" t="s">
        <v>32</v>
      </c>
      <c r="L5322">
        <v>18</v>
      </c>
      <c r="M5322" s="7">
        <v>4</v>
      </c>
      <c r="N5322" s="7">
        <v>1</v>
      </c>
      <c r="O5322" t="s">
        <v>25</v>
      </c>
      <c r="R5322" s="4" t="str">
        <f t="shared" ca="1" si="83"/>
        <v>Kempster RM and Egeberg CA (2020). SharkBase citizen science global chondrichthyan sighting database. Support Our Sharks Ocean Conservation Society. Version 2020.08. www.supportoursharks.com (consulted on 01/08/2020)</v>
      </c>
    </row>
    <row r="5323" spans="1:18" ht="15.75" customHeight="1" x14ac:dyDescent="0.25">
      <c r="A5323">
        <v>5356</v>
      </c>
      <c r="B5323" t="s">
        <v>98</v>
      </c>
      <c r="C5323" t="s">
        <v>701</v>
      </c>
      <c r="D5323" t="s">
        <v>20</v>
      </c>
      <c r="E5323" t="s">
        <v>1173</v>
      </c>
      <c r="F5323" s="7">
        <v>-8.3503068789999997</v>
      </c>
      <c r="G5323" s="7">
        <v>116.08796529999999</v>
      </c>
      <c r="H5323" s="8">
        <v>43119</v>
      </c>
      <c r="I5323" t="s">
        <v>1538</v>
      </c>
      <c r="J5323" t="s">
        <v>54</v>
      </c>
      <c r="K5323" t="s">
        <v>32</v>
      </c>
      <c r="L5323">
        <v>21.6</v>
      </c>
      <c r="M5323" s="7">
        <v>2</v>
      </c>
      <c r="O5323" t="s">
        <v>25</v>
      </c>
      <c r="R5323" s="4" t="str">
        <f t="shared" ca="1" si="83"/>
        <v>Kempster RM and Egeberg CA (2020). SharkBase citizen science global chondrichthyan sighting database. Support Our Sharks Ocean Conservation Society. Version 2020.08. www.supportoursharks.com (consulted on 01/08/2020)</v>
      </c>
    </row>
    <row r="5324" spans="1:18" ht="15.75" customHeight="1" x14ac:dyDescent="0.25">
      <c r="A5324">
        <v>5357</v>
      </c>
      <c r="B5324" t="s">
        <v>98</v>
      </c>
      <c r="C5324" t="s">
        <v>701</v>
      </c>
      <c r="D5324" t="s">
        <v>20</v>
      </c>
      <c r="E5324" t="s">
        <v>1173</v>
      </c>
      <c r="F5324" s="7">
        <v>-8.3351906889999992</v>
      </c>
      <c r="G5324" s="7">
        <v>116.0399859</v>
      </c>
      <c r="H5324" s="8">
        <v>43126</v>
      </c>
      <c r="I5324" t="s">
        <v>1178</v>
      </c>
      <c r="J5324" t="s">
        <v>54</v>
      </c>
      <c r="K5324" t="s">
        <v>63</v>
      </c>
      <c r="L5324">
        <v>33.200000000000003</v>
      </c>
      <c r="M5324" s="7">
        <v>1</v>
      </c>
      <c r="N5324" s="7">
        <v>0.5</v>
      </c>
      <c r="O5324" t="s">
        <v>25</v>
      </c>
      <c r="R5324" s="4" t="str">
        <f t="shared" ca="1" si="83"/>
        <v>Kempster RM and Egeberg CA (2020). SharkBase citizen science global chondrichthyan sighting database. Support Our Sharks Ocean Conservation Society. Version 2020.08. www.supportoursharks.com (consulted on 01/08/2020)</v>
      </c>
    </row>
    <row r="5325" spans="1:18" ht="15.75" customHeight="1" x14ac:dyDescent="0.25">
      <c r="A5325">
        <v>5358</v>
      </c>
      <c r="B5325" t="s">
        <v>18</v>
      </c>
      <c r="C5325" t="s">
        <v>943</v>
      </c>
      <c r="D5325" t="s">
        <v>20</v>
      </c>
      <c r="E5325" t="s">
        <v>1173</v>
      </c>
      <c r="F5325" s="7">
        <v>-8.3368891670000007</v>
      </c>
      <c r="G5325" s="7">
        <v>116.036896</v>
      </c>
      <c r="H5325" s="8">
        <v>43123</v>
      </c>
      <c r="I5325" t="s">
        <v>1457</v>
      </c>
      <c r="J5325" t="s">
        <v>54</v>
      </c>
      <c r="K5325" t="s">
        <v>32</v>
      </c>
      <c r="L5325">
        <v>18</v>
      </c>
      <c r="M5325" s="7">
        <v>4</v>
      </c>
      <c r="N5325" s="7">
        <v>1.2</v>
      </c>
      <c r="O5325" t="s">
        <v>25</v>
      </c>
      <c r="R5325" s="4" t="str">
        <f t="shared" ca="1" si="83"/>
        <v>Kempster RM and Egeberg CA (2020). SharkBase citizen science global chondrichthyan sighting database. Support Our Sharks Ocean Conservation Society. Version 2020.08. www.supportoursharks.com (consulted on 01/08/2020)</v>
      </c>
    </row>
    <row r="5326" spans="1:18" ht="15.75" customHeight="1" x14ac:dyDescent="0.25">
      <c r="A5326">
        <v>5359</v>
      </c>
      <c r="B5326" t="s">
        <v>18</v>
      </c>
      <c r="C5326" t="s">
        <v>943</v>
      </c>
      <c r="D5326" t="s">
        <v>20</v>
      </c>
      <c r="E5326" t="s">
        <v>1173</v>
      </c>
      <c r="F5326" s="7">
        <v>-8.3368891670000007</v>
      </c>
      <c r="G5326" s="7">
        <v>116.0355227</v>
      </c>
      <c r="H5326" s="8">
        <v>43125</v>
      </c>
      <c r="I5326" t="s">
        <v>1457</v>
      </c>
      <c r="J5326" t="s">
        <v>54</v>
      </c>
      <c r="K5326" t="s">
        <v>32</v>
      </c>
      <c r="L5326">
        <v>18</v>
      </c>
      <c r="M5326" s="7">
        <v>5</v>
      </c>
      <c r="N5326" s="7">
        <v>1</v>
      </c>
      <c r="O5326" t="s">
        <v>25</v>
      </c>
      <c r="R5326" s="4" t="str">
        <f t="shared" ca="1" si="83"/>
        <v>Kempster RM and Egeberg CA (2020). SharkBase citizen science global chondrichthyan sighting database. Support Our Sharks Ocean Conservation Society. Version 2020.08. www.supportoursharks.com (consulted on 01/08/2020)</v>
      </c>
    </row>
    <row r="5327" spans="1:18" ht="15.75" customHeight="1" x14ac:dyDescent="0.25">
      <c r="A5327">
        <v>5360</v>
      </c>
      <c r="B5327" t="s">
        <v>18</v>
      </c>
      <c r="C5327" t="s">
        <v>943</v>
      </c>
      <c r="D5327" t="s">
        <v>20</v>
      </c>
      <c r="E5327" t="s">
        <v>1173</v>
      </c>
      <c r="F5327" s="7">
        <v>-8.3345112960000005</v>
      </c>
      <c r="G5327" s="7">
        <v>116.0372393</v>
      </c>
      <c r="H5327" s="8">
        <v>43128</v>
      </c>
      <c r="I5327" t="s">
        <v>1457</v>
      </c>
      <c r="J5327" t="s">
        <v>54</v>
      </c>
      <c r="K5327" t="s">
        <v>32</v>
      </c>
      <c r="L5327">
        <v>25.8</v>
      </c>
      <c r="M5327" s="7">
        <v>2</v>
      </c>
      <c r="N5327" s="7">
        <v>0.8</v>
      </c>
      <c r="O5327" t="s">
        <v>25</v>
      </c>
      <c r="Q5327" t="s">
        <v>1996</v>
      </c>
      <c r="R5327" s="4" t="str">
        <f t="shared" ca="1" si="83"/>
        <v>Kempster RM and Egeberg CA (2020). SharkBase citizen science global chondrichthyan sighting database. Support Our Sharks Ocean Conservation Society. Version 2020.08. www.supportoursharks.com (consulted on 01/08/2020)</v>
      </c>
    </row>
    <row r="5328" spans="1:18" ht="15.75" customHeight="1" x14ac:dyDescent="0.25">
      <c r="A5328">
        <v>5361</v>
      </c>
      <c r="B5328" t="s">
        <v>18</v>
      </c>
      <c r="C5328" t="s">
        <v>943</v>
      </c>
      <c r="D5328" t="s">
        <v>20</v>
      </c>
      <c r="E5328" t="s">
        <v>1173</v>
      </c>
      <c r="F5328" s="7">
        <v>-8.3504767199999996</v>
      </c>
      <c r="G5328" s="7">
        <v>116.05045730000001</v>
      </c>
      <c r="H5328" s="8">
        <v>43128</v>
      </c>
      <c r="I5328" t="s">
        <v>1503</v>
      </c>
      <c r="J5328" t="s">
        <v>54</v>
      </c>
      <c r="K5328" t="s">
        <v>32</v>
      </c>
      <c r="L5328">
        <v>20</v>
      </c>
      <c r="M5328" s="7">
        <v>1</v>
      </c>
      <c r="N5328" s="7">
        <v>1.5</v>
      </c>
      <c r="O5328" t="s">
        <v>25</v>
      </c>
      <c r="R5328" s="4" t="str">
        <f t="shared" ca="1" si="83"/>
        <v>Kempster RM and Egeberg CA (2020). SharkBase citizen science global chondrichthyan sighting database. Support Our Sharks Ocean Conservation Society. Version 2020.08. www.supportoursharks.com (consulted on 01/08/2020)</v>
      </c>
    </row>
    <row r="5329" spans="1:18" ht="15.75" customHeight="1" x14ac:dyDescent="0.25">
      <c r="A5329">
        <v>5362</v>
      </c>
      <c r="B5329" t="s">
        <v>18</v>
      </c>
      <c r="C5329" t="s">
        <v>943</v>
      </c>
      <c r="D5329" t="s">
        <v>20</v>
      </c>
      <c r="E5329" t="s">
        <v>1173</v>
      </c>
      <c r="F5329" s="7">
        <v>-8.3637241289999995</v>
      </c>
      <c r="G5329" s="7">
        <v>116.0355227</v>
      </c>
      <c r="H5329" s="8">
        <v>43133</v>
      </c>
      <c r="I5329" t="s">
        <v>1176</v>
      </c>
      <c r="J5329" t="s">
        <v>54</v>
      </c>
      <c r="K5329" t="s">
        <v>28</v>
      </c>
      <c r="L5329">
        <v>22</v>
      </c>
      <c r="M5329" s="7">
        <v>1</v>
      </c>
      <c r="N5329" s="7">
        <v>0.8</v>
      </c>
      <c r="O5329" t="s">
        <v>25</v>
      </c>
      <c r="R5329" s="4" t="str">
        <f t="shared" ca="1" si="83"/>
        <v>Kempster RM and Egeberg CA (2020). SharkBase citizen science global chondrichthyan sighting database. Support Our Sharks Ocean Conservation Society. Version 2020.08. www.supportoursharks.com (consulted on 01/08/2020)</v>
      </c>
    </row>
    <row r="5330" spans="1:18" ht="15.75" customHeight="1" x14ac:dyDescent="0.25">
      <c r="A5330">
        <v>5363</v>
      </c>
      <c r="B5330" t="s">
        <v>18</v>
      </c>
      <c r="C5330" t="s">
        <v>943</v>
      </c>
      <c r="D5330" t="s">
        <v>20</v>
      </c>
      <c r="E5330" t="s">
        <v>1173</v>
      </c>
      <c r="F5330" s="7">
        <v>-8.3642336359999998</v>
      </c>
      <c r="G5330" s="7">
        <v>116.0367243</v>
      </c>
      <c r="H5330" s="8">
        <v>43133</v>
      </c>
      <c r="I5330" t="s">
        <v>1176</v>
      </c>
      <c r="J5330" t="s">
        <v>54</v>
      </c>
      <c r="K5330" t="s">
        <v>28</v>
      </c>
      <c r="L5330">
        <v>22</v>
      </c>
      <c r="M5330" s="7">
        <v>1</v>
      </c>
      <c r="N5330" s="7">
        <v>1.3</v>
      </c>
      <c r="O5330" t="s">
        <v>25</v>
      </c>
      <c r="R5330" s="4" t="str">
        <f t="shared" ca="1" si="83"/>
        <v>Kempster RM and Egeberg CA (2020). SharkBase citizen science global chondrichthyan sighting database. Support Our Sharks Ocean Conservation Society. Version 2020.08. www.supportoursharks.com (consulted on 01/08/2020)</v>
      </c>
    </row>
    <row r="5331" spans="1:18" ht="15.75" customHeight="1" x14ac:dyDescent="0.25">
      <c r="A5331">
        <v>5364</v>
      </c>
      <c r="B5331" t="s">
        <v>18</v>
      </c>
      <c r="C5331" t="s">
        <v>943</v>
      </c>
      <c r="D5331" t="s">
        <v>20</v>
      </c>
      <c r="E5331" t="s">
        <v>1173</v>
      </c>
      <c r="F5331" s="7">
        <v>-8.364743142</v>
      </c>
      <c r="G5331" s="7">
        <v>116.0362094</v>
      </c>
      <c r="H5331" s="8">
        <v>43134</v>
      </c>
      <c r="I5331" t="s">
        <v>1457</v>
      </c>
      <c r="J5331" t="s">
        <v>54</v>
      </c>
      <c r="K5331" t="s">
        <v>28</v>
      </c>
      <c r="L5331">
        <v>23.5</v>
      </c>
      <c r="M5331" s="7">
        <v>3</v>
      </c>
      <c r="N5331" s="7">
        <v>1</v>
      </c>
      <c r="O5331" t="s">
        <v>25</v>
      </c>
      <c r="Q5331" t="s">
        <v>1996</v>
      </c>
      <c r="R5331" s="4" t="str">
        <f t="shared" ca="1" si="83"/>
        <v>Kempster RM and Egeberg CA (2020). SharkBase citizen science global chondrichthyan sighting database. Support Our Sharks Ocean Conservation Society. Version 2020.08. www.supportoursharks.com (consulted on 01/08/2020)</v>
      </c>
    </row>
    <row r="5332" spans="1:18" ht="15.75" customHeight="1" x14ac:dyDescent="0.25">
      <c r="A5332">
        <v>5365</v>
      </c>
      <c r="B5332" t="s">
        <v>18</v>
      </c>
      <c r="C5332" t="s">
        <v>943</v>
      </c>
      <c r="D5332" t="s">
        <v>20</v>
      </c>
      <c r="E5332" t="s">
        <v>1173</v>
      </c>
      <c r="F5332" s="7">
        <v>-8.333831902</v>
      </c>
      <c r="G5332" s="7">
        <v>116.0365527</v>
      </c>
      <c r="H5332" s="8">
        <v>43134</v>
      </c>
      <c r="I5332" t="s">
        <v>1457</v>
      </c>
      <c r="J5332" t="s">
        <v>54</v>
      </c>
      <c r="K5332" t="s">
        <v>28</v>
      </c>
      <c r="L5332">
        <v>18</v>
      </c>
      <c r="M5332" s="7">
        <v>2</v>
      </c>
      <c r="N5332" s="7">
        <v>1</v>
      </c>
      <c r="O5332" t="s">
        <v>25</v>
      </c>
      <c r="R5332" s="4" t="str">
        <f t="shared" ca="1" si="83"/>
        <v>Kempster RM and Egeberg CA (2020). SharkBase citizen science global chondrichthyan sighting database. Support Our Sharks Ocean Conservation Society. Version 2020.08. www.supportoursharks.com (consulted on 01/08/2020)</v>
      </c>
    </row>
    <row r="5333" spans="1:18" ht="15.75" customHeight="1" x14ac:dyDescent="0.25">
      <c r="A5333">
        <v>5366</v>
      </c>
      <c r="B5333" t="s">
        <v>18</v>
      </c>
      <c r="C5333" t="s">
        <v>943</v>
      </c>
      <c r="D5333" t="s">
        <v>20</v>
      </c>
      <c r="E5333" t="s">
        <v>1173</v>
      </c>
      <c r="F5333" s="7">
        <v>-8.3345112960000005</v>
      </c>
      <c r="G5333" s="7">
        <v>116.0365527</v>
      </c>
      <c r="H5333" s="8">
        <v>43134</v>
      </c>
      <c r="I5333" t="s">
        <v>1457</v>
      </c>
      <c r="J5333" t="s">
        <v>54</v>
      </c>
      <c r="K5333" t="s">
        <v>28</v>
      </c>
      <c r="L5333">
        <v>18</v>
      </c>
      <c r="M5333" s="7">
        <v>1</v>
      </c>
      <c r="N5333" s="7">
        <v>0.8</v>
      </c>
      <c r="O5333" t="s">
        <v>25</v>
      </c>
      <c r="R5333" s="4" t="str">
        <f t="shared" ca="1" si="83"/>
        <v>Kempster RM and Egeberg CA (2020). SharkBase citizen science global chondrichthyan sighting database. Support Our Sharks Ocean Conservation Society. Version 2020.08. www.supportoursharks.com (consulted on 01/08/2020)</v>
      </c>
    </row>
    <row r="5334" spans="1:18" ht="15.75" customHeight="1" x14ac:dyDescent="0.25">
      <c r="A5334">
        <v>5367</v>
      </c>
      <c r="B5334" t="s">
        <v>98</v>
      </c>
      <c r="C5334" t="s">
        <v>701</v>
      </c>
      <c r="D5334" t="s">
        <v>20</v>
      </c>
      <c r="E5334" t="s">
        <v>1173</v>
      </c>
      <c r="F5334" s="7">
        <v>-8.3357231590000005</v>
      </c>
      <c r="G5334" s="7">
        <v>116.03980679999999</v>
      </c>
      <c r="H5334" s="8">
        <v>43126</v>
      </c>
      <c r="I5334" t="s">
        <v>1178</v>
      </c>
      <c r="J5334" t="s">
        <v>54</v>
      </c>
      <c r="K5334" t="s">
        <v>63</v>
      </c>
      <c r="L5334">
        <v>33.200000000000003</v>
      </c>
      <c r="M5334" s="7">
        <v>1</v>
      </c>
      <c r="N5334" s="7">
        <v>0.6</v>
      </c>
      <c r="O5334" t="s">
        <v>25</v>
      </c>
      <c r="Q5334" t="s">
        <v>1997</v>
      </c>
      <c r="R5334" s="4" t="str">
        <f t="shared" ca="1" si="83"/>
        <v>Kempster RM and Egeberg CA (2020). SharkBase citizen science global chondrichthyan sighting database. Support Our Sharks Ocean Conservation Society. Version 2020.08. www.supportoursharks.com (consulted on 01/08/2020)</v>
      </c>
    </row>
    <row r="5335" spans="1:18" ht="15.75" customHeight="1" x14ac:dyDescent="0.25">
      <c r="A5335">
        <v>5368</v>
      </c>
      <c r="B5335" t="s">
        <v>18</v>
      </c>
      <c r="C5335" t="s">
        <v>943</v>
      </c>
      <c r="D5335" t="s">
        <v>20</v>
      </c>
      <c r="E5335" t="s">
        <v>1173</v>
      </c>
      <c r="F5335" s="7">
        <v>-8.3345112960000005</v>
      </c>
      <c r="G5335" s="7">
        <v>116.0351794</v>
      </c>
      <c r="H5335" s="8">
        <v>43136</v>
      </c>
      <c r="I5335" t="s">
        <v>1457</v>
      </c>
      <c r="J5335" t="s">
        <v>63</v>
      </c>
      <c r="K5335" t="s">
        <v>63</v>
      </c>
      <c r="L5335">
        <v>12</v>
      </c>
      <c r="M5335" s="7">
        <v>1</v>
      </c>
      <c r="N5335" s="7">
        <v>0.8</v>
      </c>
      <c r="O5335" t="s">
        <v>25</v>
      </c>
      <c r="Q5335" t="s">
        <v>1996</v>
      </c>
      <c r="R5335" s="4" t="str">
        <f t="shared" ca="1" si="83"/>
        <v>Kempster RM and Egeberg CA (2020). SharkBase citizen science global chondrichthyan sighting database. Support Our Sharks Ocean Conservation Society. Version 2020.08. www.supportoursharks.com (consulted on 01/08/2020)</v>
      </c>
    </row>
    <row r="5336" spans="1:18" ht="15.75" customHeight="1" x14ac:dyDescent="0.25">
      <c r="A5336">
        <v>5369</v>
      </c>
      <c r="B5336" t="s">
        <v>18</v>
      </c>
      <c r="C5336" t="s">
        <v>943</v>
      </c>
      <c r="D5336" t="s">
        <v>20</v>
      </c>
      <c r="E5336" t="s">
        <v>1173</v>
      </c>
      <c r="F5336" s="7">
        <v>-8.333831902</v>
      </c>
      <c r="G5336" s="7">
        <v>116.0365527</v>
      </c>
      <c r="H5336" s="8">
        <v>43136</v>
      </c>
      <c r="I5336" t="s">
        <v>1457</v>
      </c>
      <c r="J5336" t="s">
        <v>63</v>
      </c>
      <c r="K5336" t="s">
        <v>63</v>
      </c>
      <c r="L5336">
        <v>17.8</v>
      </c>
      <c r="M5336" s="7">
        <v>2</v>
      </c>
      <c r="N5336" s="7">
        <v>0.8</v>
      </c>
      <c r="O5336" t="s">
        <v>25</v>
      </c>
      <c r="R5336" s="4" t="str">
        <f t="shared" ca="1" si="83"/>
        <v>Kempster RM and Egeberg CA (2020). SharkBase citizen science global chondrichthyan sighting database. Support Our Sharks Ocean Conservation Society. Version 2020.08. www.supportoursharks.com (consulted on 01/08/2020)</v>
      </c>
    </row>
    <row r="5337" spans="1:18" ht="15.75" customHeight="1" x14ac:dyDescent="0.25">
      <c r="A5337">
        <v>5370</v>
      </c>
      <c r="B5337" t="s">
        <v>18</v>
      </c>
      <c r="C5337" t="s">
        <v>943</v>
      </c>
      <c r="D5337" t="s">
        <v>20</v>
      </c>
      <c r="E5337" t="s">
        <v>1173</v>
      </c>
      <c r="F5337" s="7">
        <v>-8.3345112960000005</v>
      </c>
      <c r="G5337" s="7">
        <v>116.0351794</v>
      </c>
      <c r="H5337" s="8">
        <v>43136</v>
      </c>
      <c r="I5337" t="s">
        <v>1457</v>
      </c>
      <c r="J5337" t="s">
        <v>63</v>
      </c>
      <c r="K5337" t="s">
        <v>63</v>
      </c>
      <c r="L5337">
        <v>17.8</v>
      </c>
      <c r="M5337" s="7">
        <v>2</v>
      </c>
      <c r="N5337" s="7">
        <v>0.9</v>
      </c>
      <c r="O5337" t="s">
        <v>25</v>
      </c>
      <c r="Q5337" t="s">
        <v>1996</v>
      </c>
      <c r="R5337" s="4" t="str">
        <f t="shared" ca="1" si="83"/>
        <v>Kempster RM and Egeberg CA (2020). SharkBase citizen science global chondrichthyan sighting database. Support Our Sharks Ocean Conservation Society. Version 2020.08. www.supportoursharks.com (consulted on 01/08/2020)</v>
      </c>
    </row>
    <row r="5338" spans="1:18" ht="15.75" customHeight="1" x14ac:dyDescent="0.25">
      <c r="A5338">
        <v>5371</v>
      </c>
      <c r="B5338" t="s">
        <v>98</v>
      </c>
      <c r="C5338" t="s">
        <v>701</v>
      </c>
      <c r="D5338" t="s">
        <v>20</v>
      </c>
      <c r="E5338" t="s">
        <v>1173</v>
      </c>
      <c r="F5338" s="7">
        <v>-8.3188849309999995</v>
      </c>
      <c r="G5338" s="7">
        <v>116.06745170000001</v>
      </c>
      <c r="H5338" s="8">
        <v>43127</v>
      </c>
      <c r="I5338" t="s">
        <v>1765</v>
      </c>
      <c r="J5338" t="s">
        <v>54</v>
      </c>
      <c r="K5338" t="s">
        <v>32</v>
      </c>
      <c r="L5338">
        <v>38.9</v>
      </c>
      <c r="M5338" s="7">
        <v>1</v>
      </c>
      <c r="N5338" s="7">
        <v>0.5</v>
      </c>
      <c r="O5338" t="s">
        <v>25</v>
      </c>
      <c r="Q5338" t="s">
        <v>1997</v>
      </c>
      <c r="R5338" s="4" t="str">
        <f t="shared" ca="1" si="83"/>
        <v>Kempster RM and Egeberg CA (2020). SharkBase citizen science global chondrichthyan sighting database. Support Our Sharks Ocean Conservation Society. Version 2020.08. www.supportoursharks.com (consulted on 01/08/2020)</v>
      </c>
    </row>
    <row r="5339" spans="1:18" ht="15.75" customHeight="1" x14ac:dyDescent="0.25">
      <c r="A5339">
        <v>5372</v>
      </c>
      <c r="B5339" t="s">
        <v>18</v>
      </c>
      <c r="C5339" t="s">
        <v>943</v>
      </c>
      <c r="D5339" t="s">
        <v>20</v>
      </c>
      <c r="E5339" t="s">
        <v>1173</v>
      </c>
      <c r="F5339" s="7">
        <v>-8.3419845549999998</v>
      </c>
      <c r="G5339" s="7">
        <v>116.02693960000001</v>
      </c>
      <c r="H5339" s="8">
        <v>43138</v>
      </c>
      <c r="I5339" t="s">
        <v>1174</v>
      </c>
      <c r="J5339" t="s">
        <v>23</v>
      </c>
      <c r="K5339" t="s">
        <v>32</v>
      </c>
      <c r="L5339">
        <v>24.8</v>
      </c>
      <c r="M5339" s="7">
        <v>1</v>
      </c>
      <c r="N5339" s="7">
        <v>1.5</v>
      </c>
      <c r="O5339" t="s">
        <v>25</v>
      </c>
      <c r="Q5339" t="s">
        <v>1551</v>
      </c>
      <c r="R5339" s="4" t="str">
        <f t="shared" ca="1" si="83"/>
        <v>Kempster RM and Egeberg CA (2020). SharkBase citizen science global chondrichthyan sighting database. Support Our Sharks Ocean Conservation Society. Version 2020.08. www.supportoursharks.com (consulted on 01/08/2020)</v>
      </c>
    </row>
    <row r="5340" spans="1:18" ht="15.75" customHeight="1" x14ac:dyDescent="0.25">
      <c r="A5340">
        <v>5373</v>
      </c>
      <c r="B5340" t="s">
        <v>18</v>
      </c>
      <c r="C5340" t="s">
        <v>943</v>
      </c>
      <c r="D5340" t="s">
        <v>20</v>
      </c>
      <c r="E5340" t="s">
        <v>1173</v>
      </c>
      <c r="F5340" s="7">
        <v>-8.3419845549999998</v>
      </c>
      <c r="G5340" s="7">
        <v>116.02693960000001</v>
      </c>
      <c r="H5340" s="8">
        <v>43138</v>
      </c>
      <c r="I5340" t="s">
        <v>299</v>
      </c>
      <c r="J5340" t="s">
        <v>23</v>
      </c>
      <c r="K5340" t="s">
        <v>32</v>
      </c>
      <c r="L5340">
        <v>24.8</v>
      </c>
      <c r="M5340" s="7">
        <v>1</v>
      </c>
      <c r="N5340" s="7">
        <v>0.8</v>
      </c>
      <c r="O5340" t="s">
        <v>25</v>
      </c>
      <c r="Q5340" t="s">
        <v>1548</v>
      </c>
      <c r="R5340" s="4" t="str">
        <f t="shared" ca="1" si="83"/>
        <v>Kempster RM and Egeberg CA (2020). SharkBase citizen science global chondrichthyan sighting database. Support Our Sharks Ocean Conservation Society. Version 2020.08. www.supportoursharks.com (consulted on 01/08/2020)</v>
      </c>
    </row>
    <row r="5341" spans="1:18" ht="15.75" customHeight="1" x14ac:dyDescent="0.25">
      <c r="A5341">
        <v>5374</v>
      </c>
      <c r="B5341" t="s">
        <v>18</v>
      </c>
      <c r="C5341" t="s">
        <v>943</v>
      </c>
      <c r="D5341" t="s">
        <v>20</v>
      </c>
      <c r="E5341" t="s">
        <v>1173</v>
      </c>
      <c r="F5341" s="7">
        <v>-8.3480989329999993</v>
      </c>
      <c r="G5341" s="7">
        <v>116.0238497</v>
      </c>
      <c r="H5341" s="8">
        <v>43138</v>
      </c>
      <c r="I5341" t="s">
        <v>1174</v>
      </c>
      <c r="J5341" t="s">
        <v>23</v>
      </c>
      <c r="K5341" t="s">
        <v>32</v>
      </c>
      <c r="L5341">
        <v>26.8</v>
      </c>
      <c r="M5341" s="7">
        <v>1</v>
      </c>
      <c r="N5341" s="7">
        <v>2</v>
      </c>
      <c r="O5341" t="s">
        <v>25</v>
      </c>
      <c r="Q5341" t="s">
        <v>1998</v>
      </c>
      <c r="R5341" s="4" t="str">
        <f t="shared" ca="1" si="83"/>
        <v>Kempster RM and Egeberg CA (2020). SharkBase citizen science global chondrichthyan sighting database. Support Our Sharks Ocean Conservation Society. Version 2020.08. www.supportoursharks.com (consulted on 01/08/2020)</v>
      </c>
    </row>
    <row r="5342" spans="1:18" ht="15.75" customHeight="1" x14ac:dyDescent="0.25">
      <c r="A5342">
        <v>5375</v>
      </c>
      <c r="B5342" t="s">
        <v>95</v>
      </c>
      <c r="C5342" t="s">
        <v>743</v>
      </c>
      <c r="D5342" t="s">
        <v>20</v>
      </c>
      <c r="E5342" t="s">
        <v>1173</v>
      </c>
      <c r="F5342" s="7">
        <v>-8.3632146219999992</v>
      </c>
      <c r="G5342" s="7">
        <v>116.0336344</v>
      </c>
      <c r="H5342" s="8">
        <v>43128</v>
      </c>
      <c r="I5342" t="s">
        <v>1176</v>
      </c>
      <c r="J5342" t="s">
        <v>54</v>
      </c>
      <c r="K5342" t="s">
        <v>32</v>
      </c>
      <c r="L5342">
        <v>23.9</v>
      </c>
      <c r="M5342" s="7">
        <v>1</v>
      </c>
      <c r="N5342" s="7">
        <v>0.8</v>
      </c>
      <c r="O5342" t="s">
        <v>25</v>
      </c>
      <c r="R5342" s="4" t="str">
        <f t="shared" ca="1" si="83"/>
        <v>Kempster RM and Egeberg CA (2020). SharkBase citizen science global chondrichthyan sighting database. Support Our Sharks Ocean Conservation Society. Version 2020.08. www.supportoursharks.com (consulted on 01/08/2020)</v>
      </c>
    </row>
    <row r="5343" spans="1:18" ht="15.75" customHeight="1" x14ac:dyDescent="0.25">
      <c r="A5343">
        <v>5376</v>
      </c>
      <c r="B5343" t="s">
        <v>834</v>
      </c>
      <c r="C5343" t="s">
        <v>835</v>
      </c>
      <c r="D5343" t="s">
        <v>20</v>
      </c>
      <c r="E5343" t="s">
        <v>1173</v>
      </c>
      <c r="F5343" s="7">
        <v>-8.3650828130000008</v>
      </c>
      <c r="G5343" s="7">
        <v>116.03646689999999</v>
      </c>
      <c r="H5343" s="8">
        <v>43128</v>
      </c>
      <c r="I5343" t="s">
        <v>1176</v>
      </c>
      <c r="J5343" t="s">
        <v>54</v>
      </c>
      <c r="K5343" t="s">
        <v>32</v>
      </c>
      <c r="L5343">
        <v>17.2</v>
      </c>
      <c r="M5343" s="7">
        <v>2</v>
      </c>
      <c r="N5343" s="7">
        <v>1</v>
      </c>
      <c r="O5343" t="s">
        <v>25</v>
      </c>
      <c r="R5343" s="4" t="str">
        <f t="shared" ca="1" si="83"/>
        <v>Kempster RM and Egeberg CA (2020). SharkBase citizen science global chondrichthyan sighting database. Support Our Sharks Ocean Conservation Society. Version 2020.08. www.supportoursharks.com (consulted on 01/08/2020)</v>
      </c>
    </row>
    <row r="5344" spans="1:18" ht="15.75" customHeight="1" x14ac:dyDescent="0.25">
      <c r="A5344">
        <v>5377</v>
      </c>
      <c r="B5344" t="s">
        <v>98</v>
      </c>
      <c r="C5344" t="s">
        <v>701</v>
      </c>
      <c r="D5344" t="s">
        <v>20</v>
      </c>
      <c r="E5344" t="s">
        <v>1173</v>
      </c>
      <c r="F5344" s="7">
        <v>-8.3480989329999993</v>
      </c>
      <c r="G5344" s="7">
        <v>116.0231631</v>
      </c>
      <c r="H5344" s="8">
        <v>43133</v>
      </c>
      <c r="I5344" t="s">
        <v>1174</v>
      </c>
      <c r="J5344" t="s">
        <v>54</v>
      </c>
      <c r="K5344" t="s">
        <v>32</v>
      </c>
      <c r="L5344">
        <v>20.9</v>
      </c>
      <c r="M5344" s="7">
        <v>2</v>
      </c>
      <c r="N5344" s="7">
        <v>0.5</v>
      </c>
      <c r="O5344" t="s">
        <v>25</v>
      </c>
      <c r="Q5344" t="s">
        <v>1551</v>
      </c>
      <c r="R5344" s="4" t="str">
        <f t="shared" ca="1" si="83"/>
        <v>Kempster RM and Egeberg CA (2020). SharkBase citizen science global chondrichthyan sighting database. Support Our Sharks Ocean Conservation Society. Version 2020.08. www.supportoursharks.com (consulted on 01/08/2020)</v>
      </c>
    </row>
    <row r="5345" spans="1:18" ht="15.75" customHeight="1" x14ac:dyDescent="0.25">
      <c r="A5345">
        <v>5378</v>
      </c>
      <c r="B5345" t="s">
        <v>18</v>
      </c>
      <c r="C5345" t="s">
        <v>19</v>
      </c>
      <c r="D5345" t="s">
        <v>20</v>
      </c>
      <c r="E5345" t="s">
        <v>1173</v>
      </c>
      <c r="F5345" s="7">
        <v>-8.3482687749999993</v>
      </c>
      <c r="G5345" s="7">
        <v>116.02419310000001</v>
      </c>
      <c r="H5345" s="8">
        <v>43133</v>
      </c>
      <c r="I5345" t="s">
        <v>1174</v>
      </c>
      <c r="J5345" t="s">
        <v>54</v>
      </c>
      <c r="K5345" t="s">
        <v>32</v>
      </c>
      <c r="L5345">
        <v>20.9</v>
      </c>
      <c r="M5345" s="7">
        <v>1</v>
      </c>
      <c r="N5345" s="7">
        <v>1.5</v>
      </c>
      <c r="O5345" t="s">
        <v>25</v>
      </c>
      <c r="Q5345" t="s">
        <v>1999</v>
      </c>
      <c r="R5345" s="4" t="str">
        <f t="shared" ca="1" si="83"/>
        <v>Kempster RM and Egeberg CA (2020). SharkBase citizen science global chondrichthyan sighting database. Support Our Sharks Ocean Conservation Society. Version 2020.08. www.supportoursharks.com (consulted on 01/08/2020)</v>
      </c>
    </row>
    <row r="5346" spans="1:18" ht="15.75" customHeight="1" x14ac:dyDescent="0.25">
      <c r="A5346">
        <v>5379</v>
      </c>
      <c r="B5346" t="s">
        <v>98</v>
      </c>
      <c r="C5346" t="s">
        <v>701</v>
      </c>
      <c r="D5346" t="s">
        <v>20</v>
      </c>
      <c r="E5346" t="s">
        <v>1173</v>
      </c>
      <c r="F5346" s="7">
        <v>-8.3345112960000005</v>
      </c>
      <c r="G5346" s="7">
        <v>116.0408442</v>
      </c>
      <c r="H5346" s="8">
        <v>43134</v>
      </c>
      <c r="I5346" t="s">
        <v>1178</v>
      </c>
      <c r="J5346" t="s">
        <v>54</v>
      </c>
      <c r="K5346" t="s">
        <v>32</v>
      </c>
      <c r="L5346">
        <v>27.9</v>
      </c>
      <c r="M5346" s="7">
        <v>1</v>
      </c>
      <c r="N5346" s="7">
        <v>0.8</v>
      </c>
      <c r="O5346" t="s">
        <v>25</v>
      </c>
      <c r="Q5346" t="s">
        <v>2000</v>
      </c>
      <c r="R5346" s="4" t="str">
        <f t="shared" ca="1" si="83"/>
        <v>Kempster RM and Egeberg CA (2020). SharkBase citizen science global chondrichthyan sighting database. Support Our Sharks Ocean Conservation Society. Version 2020.08. www.supportoursharks.com (consulted on 01/08/2020)</v>
      </c>
    </row>
    <row r="5347" spans="1:18" ht="15.75" customHeight="1" x14ac:dyDescent="0.25">
      <c r="A5347">
        <v>5380</v>
      </c>
      <c r="B5347" t="s">
        <v>18</v>
      </c>
      <c r="C5347" t="s">
        <v>19</v>
      </c>
      <c r="D5347" t="s">
        <v>20</v>
      </c>
      <c r="E5347" t="s">
        <v>1173</v>
      </c>
      <c r="F5347" s="7">
        <v>-8.3340017510000006</v>
      </c>
      <c r="G5347" s="7">
        <v>116.0413592</v>
      </c>
      <c r="H5347" s="8">
        <v>43134</v>
      </c>
      <c r="I5347" t="s">
        <v>1178</v>
      </c>
      <c r="J5347" t="s">
        <v>54</v>
      </c>
      <c r="K5347" t="s">
        <v>32</v>
      </c>
      <c r="L5347">
        <v>17.7</v>
      </c>
      <c r="M5347" s="7">
        <v>2</v>
      </c>
      <c r="N5347" s="7">
        <v>1.5</v>
      </c>
      <c r="O5347" t="s">
        <v>25</v>
      </c>
      <c r="Q5347" t="s">
        <v>2001</v>
      </c>
      <c r="R5347" s="4" t="str">
        <f t="shared" ca="1" si="83"/>
        <v>Kempster RM and Egeberg CA (2020). SharkBase citizen science global chondrichthyan sighting database. Support Our Sharks Ocean Conservation Society. Version 2020.08. www.supportoursharks.com (consulted on 01/08/2020)</v>
      </c>
    </row>
    <row r="5348" spans="1:18" ht="15.75" customHeight="1" x14ac:dyDescent="0.25">
      <c r="A5348">
        <v>5381</v>
      </c>
      <c r="B5348" t="s">
        <v>18</v>
      </c>
      <c r="C5348" t="s">
        <v>19</v>
      </c>
      <c r="D5348" t="s">
        <v>20</v>
      </c>
      <c r="E5348" t="s">
        <v>1173</v>
      </c>
      <c r="F5348" s="7">
        <v>-8.3484386169999993</v>
      </c>
      <c r="G5348" s="7">
        <v>116.02281979999999</v>
      </c>
      <c r="H5348" s="8">
        <v>43135</v>
      </c>
      <c r="I5348" t="s">
        <v>1174</v>
      </c>
      <c r="J5348" t="s">
        <v>54</v>
      </c>
      <c r="K5348" t="s">
        <v>32</v>
      </c>
      <c r="L5348">
        <v>26.5</v>
      </c>
      <c r="M5348" s="7">
        <v>1</v>
      </c>
      <c r="N5348" s="7">
        <v>2</v>
      </c>
      <c r="O5348" t="s">
        <v>25</v>
      </c>
      <c r="Q5348" s="1" t="s">
        <v>2002</v>
      </c>
      <c r="R5348" s="4" t="str">
        <f t="shared" ca="1" si="83"/>
        <v>Kempster RM and Egeberg CA (2020). SharkBase citizen science global chondrichthyan sighting database. Support Our Sharks Ocean Conservation Society. Version 2020.08. www.supportoursharks.com (consulted on 01/08/2020)</v>
      </c>
    </row>
    <row r="5349" spans="1:18" ht="15.75" customHeight="1" x14ac:dyDescent="0.25">
      <c r="A5349">
        <v>5382</v>
      </c>
      <c r="B5349" t="s">
        <v>98</v>
      </c>
      <c r="C5349" t="s">
        <v>701</v>
      </c>
      <c r="D5349" t="s">
        <v>20</v>
      </c>
      <c r="E5349" t="s">
        <v>1173</v>
      </c>
      <c r="F5349" s="7">
        <v>-8.3491179859999995</v>
      </c>
      <c r="G5349" s="7">
        <v>116.0238497</v>
      </c>
      <c r="H5349" s="8">
        <v>43135</v>
      </c>
      <c r="I5349" t="s">
        <v>1174</v>
      </c>
      <c r="J5349" t="s">
        <v>54</v>
      </c>
      <c r="K5349" t="s">
        <v>32</v>
      </c>
      <c r="L5349">
        <v>21</v>
      </c>
      <c r="M5349" s="7">
        <v>1</v>
      </c>
      <c r="N5349" s="7">
        <v>0.6</v>
      </c>
      <c r="O5349" t="s">
        <v>25</v>
      </c>
      <c r="Q5349" t="s">
        <v>2003</v>
      </c>
      <c r="R5349" s="4" t="str">
        <f t="shared" ca="1" si="83"/>
        <v>Kempster RM and Egeberg CA (2020). SharkBase citizen science global chondrichthyan sighting database. Support Our Sharks Ocean Conservation Society. Version 2020.08. www.supportoursharks.com (consulted on 01/08/2020)</v>
      </c>
    </row>
    <row r="5350" spans="1:18" ht="15.75" customHeight="1" x14ac:dyDescent="0.25">
      <c r="A5350">
        <v>5383</v>
      </c>
      <c r="B5350" t="s">
        <v>95</v>
      </c>
      <c r="C5350" t="s">
        <v>743</v>
      </c>
      <c r="D5350" t="s">
        <v>20</v>
      </c>
      <c r="E5350" t="s">
        <v>1173</v>
      </c>
      <c r="F5350" s="7">
        <v>-8.3497973539999997</v>
      </c>
      <c r="G5350" s="7">
        <v>116.0247081</v>
      </c>
      <c r="H5350" s="8">
        <v>43140</v>
      </c>
      <c r="I5350" t="s">
        <v>1174</v>
      </c>
      <c r="J5350" t="s">
        <v>54</v>
      </c>
      <c r="K5350" t="s">
        <v>32</v>
      </c>
      <c r="L5350">
        <v>26.6</v>
      </c>
      <c r="M5350" s="7">
        <v>1</v>
      </c>
      <c r="N5350" s="7">
        <v>0.8</v>
      </c>
      <c r="O5350" t="s">
        <v>25</v>
      </c>
      <c r="R5350" s="4" t="str">
        <f t="shared" ca="1" si="83"/>
        <v>Kempster RM and Egeberg CA (2020). SharkBase citizen science global chondrichthyan sighting database. Support Our Sharks Ocean Conservation Society. Version 2020.08. www.supportoursharks.com (consulted on 01/08/2020)</v>
      </c>
    </row>
    <row r="5351" spans="1:18" ht="15.75" customHeight="1" x14ac:dyDescent="0.25">
      <c r="A5351">
        <v>5384</v>
      </c>
      <c r="B5351" t="s">
        <v>98</v>
      </c>
      <c r="C5351" t="s">
        <v>701</v>
      </c>
      <c r="D5351" t="s">
        <v>20</v>
      </c>
      <c r="E5351" t="s">
        <v>1173</v>
      </c>
      <c r="F5351" s="7">
        <v>-8.3385027140000005</v>
      </c>
      <c r="G5351" s="7">
        <v>116.0635035</v>
      </c>
      <c r="H5351" s="8">
        <v>43137</v>
      </c>
      <c r="I5351" t="s">
        <v>1502</v>
      </c>
      <c r="J5351" t="s">
        <v>54</v>
      </c>
      <c r="K5351" t="s">
        <v>32</v>
      </c>
      <c r="L5351">
        <v>39.5</v>
      </c>
      <c r="M5351" s="7">
        <v>1</v>
      </c>
      <c r="N5351" s="7">
        <v>0.7</v>
      </c>
      <c r="O5351" t="s">
        <v>25</v>
      </c>
      <c r="Q5351" t="s">
        <v>2003</v>
      </c>
      <c r="R5351" s="4" t="str">
        <f t="shared" ca="1" si="83"/>
        <v>Kempster RM and Egeberg CA (2020). SharkBase citizen science global chondrichthyan sighting database. Support Our Sharks Ocean Conservation Society. Version 2020.08. www.supportoursharks.com (consulted on 01/08/2020)</v>
      </c>
    </row>
    <row r="5352" spans="1:18" ht="15.75" customHeight="1" x14ac:dyDescent="0.25">
      <c r="A5352">
        <v>5385</v>
      </c>
      <c r="B5352" t="s">
        <v>98</v>
      </c>
      <c r="C5352" t="s">
        <v>701</v>
      </c>
      <c r="D5352" t="s">
        <v>20</v>
      </c>
      <c r="E5352" t="s">
        <v>1173</v>
      </c>
      <c r="F5352" s="7">
        <v>-8.3351906889999992</v>
      </c>
      <c r="G5352" s="7">
        <v>116.0481398</v>
      </c>
      <c r="H5352" s="8">
        <v>43139</v>
      </c>
      <c r="I5352" t="s">
        <v>22</v>
      </c>
      <c r="J5352" t="s">
        <v>54</v>
      </c>
      <c r="K5352" t="s">
        <v>32</v>
      </c>
      <c r="L5352">
        <v>28.8</v>
      </c>
      <c r="M5352" s="7">
        <v>1</v>
      </c>
      <c r="N5352" s="7">
        <v>0.5</v>
      </c>
      <c r="O5352" t="s">
        <v>25</v>
      </c>
      <c r="R5352" s="4" t="str">
        <f t="shared" ca="1" si="83"/>
        <v>Kempster RM and Egeberg CA (2020). SharkBase citizen science global chondrichthyan sighting database. Support Our Sharks Ocean Conservation Society. Version 2020.08. www.supportoursharks.com (consulted on 01/08/2020)</v>
      </c>
    </row>
    <row r="5353" spans="1:18" ht="15.75" customHeight="1" x14ac:dyDescent="0.25">
      <c r="A5353">
        <v>5386</v>
      </c>
      <c r="B5353" t="s">
        <v>55</v>
      </c>
      <c r="C5353" t="s">
        <v>56</v>
      </c>
      <c r="D5353" t="s">
        <v>20</v>
      </c>
      <c r="E5353" t="s">
        <v>83</v>
      </c>
      <c r="F5353" s="7">
        <v>-35.22419609</v>
      </c>
      <c r="G5353" s="7">
        <v>136.07607519999999</v>
      </c>
      <c r="H5353" s="8">
        <v>43134</v>
      </c>
      <c r="I5353" t="s">
        <v>2004</v>
      </c>
      <c r="J5353" t="s">
        <v>23</v>
      </c>
      <c r="K5353" t="s">
        <v>24</v>
      </c>
      <c r="L5353">
        <v>2</v>
      </c>
      <c r="M5353" s="7">
        <v>3</v>
      </c>
      <c r="N5353" s="7">
        <v>2</v>
      </c>
      <c r="O5353" t="s">
        <v>25</v>
      </c>
      <c r="R5353" s="4" t="str">
        <f t="shared" ca="1" si="83"/>
        <v>Kempster RM and Egeberg CA (2020). SharkBase citizen science global chondrichthyan sighting database. Support Our Sharks Ocean Conservation Society. Version 2020.08. www.supportoursharks.com (consulted on 01/08/2020)</v>
      </c>
    </row>
    <row r="5354" spans="1:18" ht="15.75" customHeight="1" x14ac:dyDescent="0.25">
      <c r="A5354">
        <v>5387</v>
      </c>
      <c r="B5354" t="s">
        <v>389</v>
      </c>
      <c r="C5354" t="s">
        <v>390</v>
      </c>
      <c r="D5354" t="s">
        <v>20</v>
      </c>
      <c r="E5354" t="s">
        <v>83</v>
      </c>
      <c r="F5354" s="7">
        <v>-35.224530540000003</v>
      </c>
      <c r="G5354" s="7">
        <v>136.07549080000001</v>
      </c>
      <c r="H5354" s="8">
        <v>43134</v>
      </c>
      <c r="I5354" t="s">
        <v>2004</v>
      </c>
      <c r="J5354" t="s">
        <v>23</v>
      </c>
      <c r="K5354" t="s">
        <v>24</v>
      </c>
      <c r="L5354">
        <v>28</v>
      </c>
      <c r="M5354" s="7">
        <v>1</v>
      </c>
      <c r="N5354" s="7">
        <v>2</v>
      </c>
      <c r="O5354" t="s">
        <v>25</v>
      </c>
      <c r="R5354" s="4" t="str">
        <f t="shared" ca="1" si="83"/>
        <v>Kempster RM and Egeberg CA (2020). SharkBase citizen science global chondrichthyan sighting database. Support Our Sharks Ocean Conservation Society. Version 2020.08. www.supportoursharks.com (consulted on 01/08/2020)</v>
      </c>
    </row>
    <row r="5355" spans="1:18" ht="15.75" customHeight="1" x14ac:dyDescent="0.25">
      <c r="A5355">
        <v>5388</v>
      </c>
      <c r="B5355" t="s">
        <v>1155</v>
      </c>
      <c r="C5355" t="s">
        <v>1156</v>
      </c>
      <c r="D5355" t="s">
        <v>20</v>
      </c>
      <c r="E5355" t="s">
        <v>213</v>
      </c>
      <c r="F5355" s="7">
        <v>-33.445003079999999</v>
      </c>
      <c r="G5355" s="7">
        <v>151.4490959</v>
      </c>
      <c r="H5355" s="8">
        <v>43144</v>
      </c>
      <c r="I5355" t="s">
        <v>560</v>
      </c>
      <c r="J5355" t="s">
        <v>23</v>
      </c>
      <c r="K5355" t="s">
        <v>28</v>
      </c>
      <c r="L5355">
        <v>10</v>
      </c>
      <c r="M5355" s="7">
        <v>1</v>
      </c>
      <c r="N5355" s="7">
        <v>1</v>
      </c>
      <c r="O5355" t="s">
        <v>25</v>
      </c>
      <c r="R5355" s="4" t="str">
        <f t="shared" ca="1" si="83"/>
        <v>Kempster RM and Egeberg CA (2020). SharkBase citizen science global chondrichthyan sighting database. Support Our Sharks Ocean Conservation Society. Version 2020.08. www.supportoursharks.com (consulted on 01/08/2020)</v>
      </c>
    </row>
    <row r="5356" spans="1:18" ht="15.75" customHeight="1" x14ac:dyDescent="0.25">
      <c r="A5356">
        <v>5389</v>
      </c>
      <c r="B5356" t="s">
        <v>18</v>
      </c>
      <c r="C5356" t="s">
        <v>19</v>
      </c>
      <c r="D5356" t="s">
        <v>20</v>
      </c>
      <c r="E5356" t="s">
        <v>1173</v>
      </c>
      <c r="F5356" s="7">
        <v>-8.3372288609999998</v>
      </c>
      <c r="G5356" s="7">
        <v>116.03741100000001</v>
      </c>
      <c r="H5356" s="8">
        <v>43127</v>
      </c>
      <c r="I5356" t="s">
        <v>1490</v>
      </c>
      <c r="J5356" t="s">
        <v>23</v>
      </c>
      <c r="K5356" t="s">
        <v>32</v>
      </c>
      <c r="L5356">
        <v>18</v>
      </c>
      <c r="M5356" s="7">
        <v>9</v>
      </c>
      <c r="N5356" s="7">
        <v>1.8</v>
      </c>
      <c r="O5356" t="s">
        <v>25</v>
      </c>
      <c r="R5356" s="4" t="str">
        <f t="shared" ca="1" si="83"/>
        <v>Kempster RM and Egeberg CA (2020). SharkBase citizen science global chondrichthyan sighting database. Support Our Sharks Ocean Conservation Society. Version 2020.08. www.supportoursharks.com (consulted on 01/08/2020)</v>
      </c>
    </row>
    <row r="5357" spans="1:18" ht="15.75" customHeight="1" x14ac:dyDescent="0.25">
      <c r="A5357">
        <v>5390</v>
      </c>
      <c r="B5357" t="s">
        <v>18</v>
      </c>
      <c r="C5357" t="s">
        <v>943</v>
      </c>
      <c r="D5357" t="s">
        <v>20</v>
      </c>
      <c r="E5357" t="s">
        <v>1173</v>
      </c>
      <c r="F5357" s="7">
        <v>-8.3659319869999997</v>
      </c>
      <c r="G5357" s="7">
        <v>116.03603769999999</v>
      </c>
      <c r="H5357" s="8">
        <v>43128</v>
      </c>
      <c r="I5357" t="s">
        <v>1176</v>
      </c>
      <c r="J5357" t="s">
        <v>54</v>
      </c>
      <c r="K5357" t="s">
        <v>32</v>
      </c>
      <c r="L5357">
        <v>20</v>
      </c>
      <c r="M5357" s="7">
        <v>5</v>
      </c>
      <c r="N5357" s="7">
        <v>1.8</v>
      </c>
      <c r="O5357" t="s">
        <v>25</v>
      </c>
      <c r="R5357" s="4" t="str">
        <f t="shared" ca="1" si="83"/>
        <v>Kempster RM and Egeberg CA (2020). SharkBase citizen science global chondrichthyan sighting database. Support Our Sharks Ocean Conservation Society. Version 2020.08. www.supportoursharks.com (consulted on 01/08/2020)</v>
      </c>
    </row>
    <row r="5358" spans="1:18" ht="15.75" customHeight="1" x14ac:dyDescent="0.25">
      <c r="A5358">
        <v>5391</v>
      </c>
      <c r="B5358" t="s">
        <v>18</v>
      </c>
      <c r="C5358" t="s">
        <v>19</v>
      </c>
      <c r="D5358" t="s">
        <v>20</v>
      </c>
      <c r="E5358" t="s">
        <v>1173</v>
      </c>
      <c r="F5358" s="7">
        <v>-8.346400504</v>
      </c>
      <c r="G5358" s="7">
        <v>116.0245364</v>
      </c>
      <c r="H5358" s="8">
        <v>43105</v>
      </c>
      <c r="I5358" t="s">
        <v>1174</v>
      </c>
      <c r="J5358" t="s">
        <v>54</v>
      </c>
      <c r="K5358" t="s">
        <v>32</v>
      </c>
      <c r="L5358">
        <v>20</v>
      </c>
      <c r="M5358" s="7">
        <v>1</v>
      </c>
      <c r="N5358" s="7">
        <v>1.8</v>
      </c>
      <c r="O5358" t="s">
        <v>25</v>
      </c>
      <c r="R5358" s="4" t="str">
        <f t="shared" ca="1" si="83"/>
        <v>Kempster RM and Egeberg CA (2020). SharkBase citizen science global chondrichthyan sighting database. Support Our Sharks Ocean Conservation Society. Version 2020.08. www.supportoursharks.com (consulted on 01/08/2020)</v>
      </c>
    </row>
    <row r="5359" spans="1:18" ht="15.75" customHeight="1" x14ac:dyDescent="0.25">
      <c r="A5359">
        <v>5392</v>
      </c>
      <c r="B5359" t="s">
        <v>18</v>
      </c>
      <c r="C5359" t="s">
        <v>943</v>
      </c>
      <c r="D5359" t="s">
        <v>20</v>
      </c>
      <c r="E5359" t="s">
        <v>1173</v>
      </c>
      <c r="F5359" s="7">
        <v>-8.3380780970000004</v>
      </c>
      <c r="G5359" s="7">
        <v>116.04702399999999</v>
      </c>
      <c r="H5359" s="8">
        <v>43116</v>
      </c>
      <c r="I5359" t="s">
        <v>22</v>
      </c>
      <c r="J5359" t="s">
        <v>23</v>
      </c>
      <c r="K5359" t="s">
        <v>63</v>
      </c>
      <c r="L5359">
        <v>28.4</v>
      </c>
      <c r="M5359" s="7">
        <v>3</v>
      </c>
      <c r="N5359" s="7">
        <v>1.5</v>
      </c>
      <c r="O5359" t="s">
        <v>25</v>
      </c>
      <c r="R5359" s="4" t="str">
        <f t="shared" ca="1" si="83"/>
        <v>Kempster RM and Egeberg CA (2020). SharkBase citizen science global chondrichthyan sighting database. Support Our Sharks Ocean Conservation Society. Version 2020.08. www.supportoursharks.com (consulted on 01/08/2020)</v>
      </c>
    </row>
    <row r="5360" spans="1:18" ht="15.75" customHeight="1" x14ac:dyDescent="0.25">
      <c r="A5360">
        <v>5393</v>
      </c>
      <c r="B5360" t="s">
        <v>18</v>
      </c>
      <c r="C5360" t="s">
        <v>943</v>
      </c>
      <c r="D5360" t="s">
        <v>20</v>
      </c>
      <c r="E5360" t="s">
        <v>1173</v>
      </c>
      <c r="F5360" s="7">
        <v>-8.3625352779999993</v>
      </c>
      <c r="G5360" s="7">
        <v>116.0339778</v>
      </c>
      <c r="H5360" s="8">
        <v>43141</v>
      </c>
      <c r="I5360" t="s">
        <v>1176</v>
      </c>
      <c r="J5360" t="s">
        <v>23</v>
      </c>
      <c r="K5360" t="s">
        <v>28</v>
      </c>
      <c r="L5360">
        <v>24</v>
      </c>
      <c r="M5360" s="7">
        <v>5</v>
      </c>
      <c r="N5360" s="7">
        <v>1.5</v>
      </c>
      <c r="O5360" t="s">
        <v>25</v>
      </c>
      <c r="R5360" s="4" t="str">
        <f t="shared" ca="1" si="83"/>
        <v>Kempster RM and Egeberg CA (2020). SharkBase citizen science global chondrichthyan sighting database. Support Our Sharks Ocean Conservation Society. Version 2020.08. www.supportoursharks.com (consulted on 01/08/2020)</v>
      </c>
    </row>
    <row r="5361" spans="1:18" ht="15.75" customHeight="1" x14ac:dyDescent="0.25">
      <c r="A5361">
        <v>5394</v>
      </c>
      <c r="B5361" t="s">
        <v>18</v>
      </c>
      <c r="C5361" t="s">
        <v>943</v>
      </c>
      <c r="D5361" t="s">
        <v>20</v>
      </c>
      <c r="E5361" t="s">
        <v>1173</v>
      </c>
      <c r="F5361" s="7">
        <v>-8.3449992949999992</v>
      </c>
      <c r="G5361" s="7">
        <v>116.026253</v>
      </c>
      <c r="H5361" s="8">
        <v>43142</v>
      </c>
      <c r="I5361" t="s">
        <v>1174</v>
      </c>
      <c r="J5361" t="s">
        <v>23</v>
      </c>
      <c r="K5361" t="s">
        <v>63</v>
      </c>
      <c r="L5361">
        <v>28</v>
      </c>
      <c r="M5361" s="7">
        <v>1</v>
      </c>
      <c r="N5361" s="7">
        <v>1.5</v>
      </c>
      <c r="O5361" t="s">
        <v>25</v>
      </c>
      <c r="R5361" s="4" t="str">
        <f t="shared" ca="1" si="83"/>
        <v>Kempster RM and Egeberg CA (2020). SharkBase citizen science global chondrichthyan sighting database. Support Our Sharks Ocean Conservation Society. Version 2020.08. www.supportoursharks.com (consulted on 01/08/2020)</v>
      </c>
    </row>
    <row r="5362" spans="1:18" ht="15.75" customHeight="1" x14ac:dyDescent="0.25">
      <c r="A5362">
        <v>5395</v>
      </c>
      <c r="B5362" t="s">
        <v>18</v>
      </c>
      <c r="C5362" t="s">
        <v>943</v>
      </c>
      <c r="D5362" t="s">
        <v>20</v>
      </c>
      <c r="E5362" t="s">
        <v>1173</v>
      </c>
      <c r="F5362" s="7">
        <v>-8.3447445289999997</v>
      </c>
      <c r="G5362" s="7">
        <v>116.0263388</v>
      </c>
      <c r="H5362" s="8">
        <v>43142</v>
      </c>
      <c r="I5362" t="s">
        <v>1174</v>
      </c>
      <c r="J5362" t="s">
        <v>23</v>
      </c>
      <c r="K5362" t="s">
        <v>63</v>
      </c>
      <c r="L5362">
        <v>28</v>
      </c>
      <c r="M5362" s="7">
        <v>9</v>
      </c>
      <c r="N5362" s="7">
        <v>1.5</v>
      </c>
      <c r="O5362" t="s">
        <v>25</v>
      </c>
      <c r="R5362" s="4" t="str">
        <f t="shared" ca="1" si="83"/>
        <v>Kempster RM and Egeberg CA (2020). SharkBase citizen science global chondrichthyan sighting database. Support Our Sharks Ocean Conservation Society. Version 2020.08. www.supportoursharks.com (consulted on 01/08/2020)</v>
      </c>
    </row>
    <row r="5363" spans="1:18" ht="15.75" customHeight="1" x14ac:dyDescent="0.25">
      <c r="A5363">
        <v>5396</v>
      </c>
      <c r="B5363" t="s">
        <v>98</v>
      </c>
      <c r="C5363" t="s">
        <v>701</v>
      </c>
      <c r="D5363" t="s">
        <v>20</v>
      </c>
      <c r="E5363" t="s">
        <v>1173</v>
      </c>
      <c r="F5363" s="7">
        <v>-8.3451691379999993</v>
      </c>
      <c r="G5363" s="7">
        <v>116.02629589999999</v>
      </c>
      <c r="H5363" s="8">
        <v>43142</v>
      </c>
      <c r="I5363" t="s">
        <v>1174</v>
      </c>
      <c r="J5363" t="s">
        <v>23</v>
      </c>
      <c r="K5363" t="s">
        <v>63</v>
      </c>
      <c r="L5363">
        <v>28</v>
      </c>
      <c r="M5363" s="7">
        <v>2</v>
      </c>
      <c r="N5363" s="7">
        <v>0.35</v>
      </c>
      <c r="O5363" t="s">
        <v>25</v>
      </c>
      <c r="R5363" s="4" t="str">
        <f t="shared" ca="1" si="83"/>
        <v>Kempster RM and Egeberg CA (2020). SharkBase citizen science global chondrichthyan sighting database. Support Our Sharks Ocean Conservation Society. Version 2020.08. www.supportoursharks.com (consulted on 01/08/2020)</v>
      </c>
    </row>
    <row r="5364" spans="1:18" ht="15.75" customHeight="1" x14ac:dyDescent="0.25">
      <c r="A5364">
        <v>5397</v>
      </c>
      <c r="B5364" t="s">
        <v>95</v>
      </c>
      <c r="C5364" t="s">
        <v>743</v>
      </c>
      <c r="D5364" t="s">
        <v>20</v>
      </c>
      <c r="E5364" t="s">
        <v>1173</v>
      </c>
      <c r="F5364" s="7">
        <v>-8.3447869899999993</v>
      </c>
      <c r="G5364" s="7">
        <v>116.02642470000001</v>
      </c>
      <c r="H5364" s="8">
        <v>43142</v>
      </c>
      <c r="I5364" t="s">
        <v>1174</v>
      </c>
      <c r="J5364" t="s">
        <v>23</v>
      </c>
      <c r="K5364" t="s">
        <v>63</v>
      </c>
      <c r="L5364">
        <v>28</v>
      </c>
      <c r="M5364" s="7">
        <v>1</v>
      </c>
      <c r="N5364" s="7">
        <v>0.35</v>
      </c>
      <c r="O5364" t="s">
        <v>25</v>
      </c>
      <c r="R5364" s="4" t="str">
        <f t="shared" ca="1" si="83"/>
        <v>Kempster RM and Egeberg CA (2020). SharkBase citizen science global chondrichthyan sighting database. Support Our Sharks Ocean Conservation Society. Version 2020.08. www.supportoursharks.com (consulted on 01/08/2020)</v>
      </c>
    </row>
    <row r="5365" spans="1:18" ht="15.75" customHeight="1" x14ac:dyDescent="0.25">
      <c r="A5365">
        <v>5398</v>
      </c>
      <c r="B5365" t="s">
        <v>18</v>
      </c>
      <c r="C5365" t="s">
        <v>943</v>
      </c>
      <c r="D5365" t="s">
        <v>20</v>
      </c>
      <c r="E5365" t="s">
        <v>1173</v>
      </c>
      <c r="F5365" s="7">
        <v>-8.3448719120000003</v>
      </c>
      <c r="G5365" s="7">
        <v>116.0259097</v>
      </c>
      <c r="H5365" s="8">
        <v>43136</v>
      </c>
      <c r="I5365" t="s">
        <v>1174</v>
      </c>
      <c r="J5365" t="s">
        <v>54</v>
      </c>
      <c r="K5365" t="s">
        <v>32</v>
      </c>
      <c r="L5365">
        <v>18</v>
      </c>
      <c r="M5365" s="7">
        <v>7</v>
      </c>
      <c r="N5365" s="7">
        <v>1.5</v>
      </c>
      <c r="O5365" t="s">
        <v>25</v>
      </c>
      <c r="R5365" s="4" t="str">
        <f t="shared" ca="1" si="83"/>
        <v>Kempster RM and Egeberg CA (2020). SharkBase citizen science global chondrichthyan sighting database. Support Our Sharks Ocean Conservation Society. Version 2020.08. www.supportoursharks.com (consulted on 01/08/2020)</v>
      </c>
    </row>
    <row r="5366" spans="1:18" ht="15.75" customHeight="1" x14ac:dyDescent="0.25">
      <c r="A5366">
        <v>5399</v>
      </c>
      <c r="B5366" t="s">
        <v>18</v>
      </c>
      <c r="C5366" t="s">
        <v>943</v>
      </c>
      <c r="D5366" t="s">
        <v>20</v>
      </c>
      <c r="E5366" t="s">
        <v>1173</v>
      </c>
      <c r="F5366" s="7">
        <v>-8.3446171459999992</v>
      </c>
      <c r="G5366" s="7">
        <v>116.0265105</v>
      </c>
      <c r="H5366" s="8">
        <v>43141</v>
      </c>
      <c r="I5366" t="s">
        <v>1174</v>
      </c>
      <c r="J5366" t="s">
        <v>23</v>
      </c>
      <c r="K5366" t="s">
        <v>28</v>
      </c>
      <c r="L5366">
        <v>25</v>
      </c>
      <c r="M5366" s="7">
        <v>6</v>
      </c>
      <c r="N5366" s="7">
        <v>1.5</v>
      </c>
      <c r="O5366" t="s">
        <v>25</v>
      </c>
      <c r="R5366" s="4" t="str">
        <f t="shared" ca="1" si="83"/>
        <v>Kempster RM and Egeberg CA (2020). SharkBase citizen science global chondrichthyan sighting database. Support Our Sharks Ocean Conservation Society. Version 2020.08. www.supportoursharks.com (consulted on 01/08/2020)</v>
      </c>
    </row>
    <row r="5367" spans="1:18" ht="15.75" customHeight="1" x14ac:dyDescent="0.25">
      <c r="A5367">
        <v>5400</v>
      </c>
      <c r="B5367" t="s">
        <v>18</v>
      </c>
      <c r="C5367" t="s">
        <v>943</v>
      </c>
      <c r="D5367" t="s">
        <v>20</v>
      </c>
      <c r="E5367" t="s">
        <v>1173</v>
      </c>
      <c r="F5367" s="7">
        <v>-8.3449143729999999</v>
      </c>
      <c r="G5367" s="7">
        <v>116.0263818</v>
      </c>
      <c r="H5367" s="8">
        <v>43144</v>
      </c>
      <c r="I5367" t="s">
        <v>1174</v>
      </c>
      <c r="J5367" t="s">
        <v>23</v>
      </c>
      <c r="K5367" t="s">
        <v>28</v>
      </c>
      <c r="L5367">
        <v>22</v>
      </c>
      <c r="M5367" s="7">
        <v>1</v>
      </c>
      <c r="N5367" s="7">
        <v>1.3</v>
      </c>
      <c r="O5367" t="s">
        <v>25</v>
      </c>
      <c r="Q5367" t="s">
        <v>1179</v>
      </c>
      <c r="R5367" s="4" t="str">
        <f t="shared" ca="1" si="83"/>
        <v>Kempster RM and Egeberg CA (2020). SharkBase citizen science global chondrichthyan sighting database. Support Our Sharks Ocean Conservation Society. Version 2020.08. www.supportoursharks.com (consulted on 01/08/2020)</v>
      </c>
    </row>
    <row r="5368" spans="1:18" ht="15.75" customHeight="1" x14ac:dyDescent="0.25">
      <c r="A5368">
        <v>5401</v>
      </c>
      <c r="B5368" t="s">
        <v>95</v>
      </c>
      <c r="C5368" t="s">
        <v>743</v>
      </c>
      <c r="D5368" t="s">
        <v>20</v>
      </c>
      <c r="E5368" t="s">
        <v>1173</v>
      </c>
      <c r="F5368" s="7">
        <v>-8.3446171459999992</v>
      </c>
      <c r="G5368" s="7">
        <v>116.0268538</v>
      </c>
      <c r="H5368" s="8">
        <v>43144</v>
      </c>
      <c r="I5368" t="s">
        <v>1174</v>
      </c>
      <c r="J5368" t="s">
        <v>23</v>
      </c>
      <c r="K5368" t="s">
        <v>28</v>
      </c>
      <c r="L5368">
        <v>18</v>
      </c>
      <c r="M5368" s="7">
        <v>3</v>
      </c>
      <c r="N5368" s="7">
        <v>0.35</v>
      </c>
      <c r="O5368" t="s">
        <v>25</v>
      </c>
      <c r="Q5368" t="s">
        <v>2005</v>
      </c>
      <c r="R5368" s="4" t="str">
        <f t="shared" ca="1" si="83"/>
        <v>Kempster RM and Egeberg CA (2020). SharkBase citizen science global chondrichthyan sighting database. Support Our Sharks Ocean Conservation Society. Version 2020.08. www.supportoursharks.com (consulted on 01/08/2020)</v>
      </c>
    </row>
    <row r="5369" spans="1:18" ht="15.75" customHeight="1" x14ac:dyDescent="0.25">
      <c r="A5369">
        <v>5402</v>
      </c>
      <c r="B5369" t="s">
        <v>18</v>
      </c>
      <c r="C5369" t="s">
        <v>943</v>
      </c>
      <c r="D5369" t="s">
        <v>20</v>
      </c>
      <c r="E5369" t="s">
        <v>1173</v>
      </c>
      <c r="F5369" s="7">
        <v>-8.3632995399999999</v>
      </c>
      <c r="G5369" s="7">
        <v>116.0340207</v>
      </c>
      <c r="H5369" s="8">
        <v>43145</v>
      </c>
      <c r="I5369" t="s">
        <v>1176</v>
      </c>
      <c r="J5369" t="s">
        <v>23</v>
      </c>
      <c r="K5369" t="s">
        <v>28</v>
      </c>
      <c r="L5369">
        <v>20.3</v>
      </c>
      <c r="M5369" s="7">
        <v>2</v>
      </c>
      <c r="N5369" s="7">
        <v>0.6</v>
      </c>
      <c r="O5369" t="s">
        <v>25</v>
      </c>
      <c r="Q5369" t="s">
        <v>2006</v>
      </c>
      <c r="R5369" s="4" t="str">
        <f t="shared" ca="1" si="83"/>
        <v>Kempster RM and Egeberg CA (2020). SharkBase citizen science global chondrichthyan sighting database. Support Our Sharks Ocean Conservation Society. Version 2020.08. www.supportoursharks.com (consulted on 01/08/2020)</v>
      </c>
    </row>
    <row r="5370" spans="1:18" ht="15.75" customHeight="1" x14ac:dyDescent="0.25">
      <c r="A5370">
        <v>5403</v>
      </c>
      <c r="B5370" t="s">
        <v>18</v>
      </c>
      <c r="C5370" t="s">
        <v>943</v>
      </c>
      <c r="D5370" t="s">
        <v>20</v>
      </c>
      <c r="E5370" t="s">
        <v>1173</v>
      </c>
      <c r="F5370" s="7">
        <v>-8.3632995399999999</v>
      </c>
      <c r="G5370" s="7">
        <v>116.03440689999999</v>
      </c>
      <c r="H5370" s="8">
        <v>43145</v>
      </c>
      <c r="I5370" t="s">
        <v>1176</v>
      </c>
      <c r="J5370" t="s">
        <v>23</v>
      </c>
      <c r="K5370" t="s">
        <v>28</v>
      </c>
      <c r="L5370">
        <v>20</v>
      </c>
      <c r="M5370" s="7">
        <v>1</v>
      </c>
      <c r="N5370" s="7">
        <v>0.9</v>
      </c>
      <c r="O5370" t="s">
        <v>25</v>
      </c>
      <c r="Q5370" t="s">
        <v>1870</v>
      </c>
      <c r="R5370" s="4" t="str">
        <f t="shared" ca="1" si="83"/>
        <v>Kempster RM and Egeberg CA (2020). SharkBase citizen science global chondrichthyan sighting database. Support Our Sharks Ocean Conservation Society. Version 2020.08. www.supportoursharks.com (consulted on 01/08/2020)</v>
      </c>
    </row>
    <row r="5371" spans="1:18" ht="15.75" customHeight="1" x14ac:dyDescent="0.25">
      <c r="A5371">
        <v>5404</v>
      </c>
      <c r="B5371" t="s">
        <v>98</v>
      </c>
      <c r="C5371" t="s">
        <v>701</v>
      </c>
      <c r="D5371" t="s">
        <v>20</v>
      </c>
      <c r="E5371" t="s">
        <v>1173</v>
      </c>
      <c r="F5371" s="7">
        <v>-8.3630023270000002</v>
      </c>
      <c r="G5371" s="7">
        <v>116.03410649999999</v>
      </c>
      <c r="H5371" s="8">
        <v>43145</v>
      </c>
      <c r="I5371" t="s">
        <v>1176</v>
      </c>
      <c r="J5371" t="s">
        <v>23</v>
      </c>
      <c r="K5371" t="s">
        <v>28</v>
      </c>
      <c r="L5371">
        <v>20</v>
      </c>
      <c r="M5371" s="7">
        <v>1</v>
      </c>
      <c r="N5371" s="7">
        <v>0.4</v>
      </c>
      <c r="O5371" t="s">
        <v>25</v>
      </c>
      <c r="Q5371" t="s">
        <v>1870</v>
      </c>
      <c r="R5371" s="4" t="str">
        <f t="shared" ca="1" si="83"/>
        <v>Kempster RM and Egeberg CA (2020). SharkBase citizen science global chondrichthyan sighting database. Support Our Sharks Ocean Conservation Society. Version 2020.08. www.supportoursharks.com (consulted on 01/08/2020)</v>
      </c>
    </row>
    <row r="5372" spans="1:18" ht="15.75" customHeight="1" x14ac:dyDescent="0.25">
      <c r="A5372">
        <v>5405</v>
      </c>
      <c r="B5372" t="s">
        <v>98</v>
      </c>
      <c r="C5372" t="s">
        <v>701</v>
      </c>
      <c r="D5372" t="s">
        <v>20</v>
      </c>
      <c r="E5372" t="s">
        <v>1173</v>
      </c>
      <c r="F5372" s="7">
        <v>-8.3485235390000003</v>
      </c>
      <c r="G5372" s="7">
        <v>116.08723569999999</v>
      </c>
      <c r="H5372" s="8">
        <v>43145</v>
      </c>
      <c r="I5372" t="s">
        <v>1538</v>
      </c>
      <c r="J5372" t="s">
        <v>54</v>
      </c>
      <c r="K5372" t="s">
        <v>34</v>
      </c>
      <c r="L5372">
        <v>16</v>
      </c>
      <c r="M5372" s="7">
        <v>2</v>
      </c>
      <c r="N5372" s="7">
        <v>0.3</v>
      </c>
      <c r="O5372" t="s">
        <v>25</v>
      </c>
      <c r="Q5372" t="s">
        <v>1870</v>
      </c>
      <c r="R5372" s="4" t="str">
        <f t="shared" ca="1" si="83"/>
        <v>Kempster RM and Egeberg CA (2020). SharkBase citizen science global chondrichthyan sighting database. Support Our Sharks Ocean Conservation Society. Version 2020.08. www.supportoursharks.com (consulted on 01/08/2020)</v>
      </c>
    </row>
    <row r="5373" spans="1:18" ht="15.75" customHeight="1" x14ac:dyDescent="0.25">
      <c r="A5373">
        <v>5406</v>
      </c>
      <c r="B5373" t="s">
        <v>18</v>
      </c>
      <c r="C5373" t="s">
        <v>943</v>
      </c>
      <c r="D5373" t="s">
        <v>20</v>
      </c>
      <c r="E5373" t="s">
        <v>1173</v>
      </c>
      <c r="F5373" s="7">
        <v>-8.3629598680000008</v>
      </c>
      <c r="G5373" s="7">
        <v>116.0337203</v>
      </c>
      <c r="H5373" s="8">
        <v>43148</v>
      </c>
      <c r="I5373" t="s">
        <v>1176</v>
      </c>
      <c r="J5373" t="s">
        <v>23</v>
      </c>
      <c r="K5373" t="s">
        <v>28</v>
      </c>
      <c r="L5373">
        <v>20.5</v>
      </c>
      <c r="M5373" s="7">
        <v>1</v>
      </c>
      <c r="N5373" s="7">
        <v>1</v>
      </c>
      <c r="O5373" t="s">
        <v>25</v>
      </c>
      <c r="Q5373" t="s">
        <v>1870</v>
      </c>
      <c r="R5373" s="4" t="str">
        <f t="shared" ca="1" si="83"/>
        <v>Kempster RM and Egeberg CA (2020). SharkBase citizen science global chondrichthyan sighting database. Support Our Sharks Ocean Conservation Society. Version 2020.08. www.supportoursharks.com (consulted on 01/08/2020)</v>
      </c>
    </row>
    <row r="5374" spans="1:18" ht="15.75" customHeight="1" x14ac:dyDescent="0.25">
      <c r="A5374">
        <v>5407</v>
      </c>
      <c r="B5374" t="s">
        <v>18</v>
      </c>
      <c r="C5374" t="s">
        <v>943</v>
      </c>
      <c r="D5374" t="s">
        <v>20</v>
      </c>
      <c r="E5374" t="s">
        <v>1173</v>
      </c>
      <c r="F5374" s="7">
        <v>-8.3633844580000005</v>
      </c>
      <c r="G5374" s="7">
        <v>116.0336344</v>
      </c>
      <c r="H5374" s="8">
        <v>43148</v>
      </c>
      <c r="I5374" t="s">
        <v>1176</v>
      </c>
      <c r="J5374" t="s">
        <v>23</v>
      </c>
      <c r="K5374" t="s">
        <v>28</v>
      </c>
      <c r="L5374">
        <v>19</v>
      </c>
      <c r="M5374" s="7">
        <v>3</v>
      </c>
      <c r="N5374" s="7">
        <v>0.9</v>
      </c>
      <c r="O5374" t="s">
        <v>25</v>
      </c>
      <c r="R5374" s="4" t="str">
        <f t="shared" ca="1" si="83"/>
        <v>Kempster RM and Egeberg CA (2020). SharkBase citizen science global chondrichthyan sighting database. Support Our Sharks Ocean Conservation Society. Version 2020.08. www.supportoursharks.com (consulted on 01/08/2020)</v>
      </c>
    </row>
    <row r="5375" spans="1:18" ht="15.75" customHeight="1" x14ac:dyDescent="0.25">
      <c r="A5375">
        <v>5408</v>
      </c>
      <c r="B5375" t="s">
        <v>18</v>
      </c>
      <c r="C5375" t="s">
        <v>943</v>
      </c>
      <c r="D5375" t="s">
        <v>20</v>
      </c>
      <c r="E5375" t="s">
        <v>1173</v>
      </c>
      <c r="F5375" s="7">
        <v>-8.3637665880000007</v>
      </c>
      <c r="G5375" s="7">
        <v>116.033377</v>
      </c>
      <c r="H5375" s="8">
        <v>43148</v>
      </c>
      <c r="I5375" t="s">
        <v>1176</v>
      </c>
      <c r="J5375" t="s">
        <v>23</v>
      </c>
      <c r="K5375" t="s">
        <v>28</v>
      </c>
      <c r="L5375">
        <v>19</v>
      </c>
      <c r="M5375" s="7">
        <v>2</v>
      </c>
      <c r="N5375" s="7">
        <v>1.4</v>
      </c>
      <c r="O5375" t="s">
        <v>25</v>
      </c>
      <c r="Q5375" t="s">
        <v>2007</v>
      </c>
      <c r="R5375" s="4" t="str">
        <f t="shared" ca="1" si="83"/>
        <v>Kempster RM and Egeberg CA (2020). SharkBase citizen science global chondrichthyan sighting database. Support Our Sharks Ocean Conservation Society. Version 2020.08. www.supportoursharks.com (consulted on 01/08/2020)</v>
      </c>
    </row>
    <row r="5376" spans="1:18" ht="15.75" customHeight="1" x14ac:dyDescent="0.25">
      <c r="A5376">
        <v>5409</v>
      </c>
      <c r="B5376" t="s">
        <v>98</v>
      </c>
      <c r="C5376" t="s">
        <v>701</v>
      </c>
      <c r="D5376" t="s">
        <v>20</v>
      </c>
      <c r="E5376" t="s">
        <v>1173</v>
      </c>
      <c r="F5376" s="7">
        <v>-8.3486509200000008</v>
      </c>
      <c r="G5376" s="7">
        <v>116.0870211</v>
      </c>
      <c r="H5376" s="8">
        <v>43148</v>
      </c>
      <c r="I5376" t="s">
        <v>1538</v>
      </c>
      <c r="J5376" t="s">
        <v>54</v>
      </c>
      <c r="K5376" t="s">
        <v>34</v>
      </c>
      <c r="L5376">
        <v>18.100000000000001</v>
      </c>
      <c r="M5376" s="7">
        <v>1</v>
      </c>
      <c r="N5376" s="7">
        <v>0.35</v>
      </c>
      <c r="O5376" t="s">
        <v>25</v>
      </c>
      <c r="Q5376" t="s">
        <v>1870</v>
      </c>
      <c r="R5376" s="4" t="str">
        <f t="shared" ca="1" si="83"/>
        <v>Kempster RM and Egeberg CA (2020). SharkBase citizen science global chondrichthyan sighting database. Support Our Sharks Ocean Conservation Society. Version 2020.08. www.supportoursharks.com (consulted on 01/08/2020)</v>
      </c>
    </row>
    <row r="5377" spans="1:18" ht="15.75" customHeight="1" x14ac:dyDescent="0.25">
      <c r="A5377">
        <v>5410</v>
      </c>
      <c r="B5377" t="s">
        <v>98</v>
      </c>
      <c r="C5377" t="s">
        <v>701</v>
      </c>
      <c r="D5377" t="s">
        <v>20</v>
      </c>
      <c r="E5377" t="s">
        <v>1173</v>
      </c>
      <c r="F5377" s="7">
        <v>-8.3440226909999993</v>
      </c>
      <c r="G5377" s="7">
        <v>116.09011099999999</v>
      </c>
      <c r="H5377" s="8">
        <v>43148</v>
      </c>
      <c r="I5377" t="s">
        <v>1538</v>
      </c>
      <c r="J5377" t="s">
        <v>54</v>
      </c>
      <c r="K5377" t="s">
        <v>34</v>
      </c>
      <c r="L5377">
        <v>18.100000000000001</v>
      </c>
      <c r="M5377" s="7">
        <v>1</v>
      </c>
      <c r="N5377" s="7">
        <v>0.45</v>
      </c>
      <c r="O5377" t="s">
        <v>25</v>
      </c>
      <c r="Q5377" t="s">
        <v>1870</v>
      </c>
      <c r="R5377" s="4" t="str">
        <f t="shared" ca="1" si="83"/>
        <v>Kempster RM and Egeberg CA (2020). SharkBase citizen science global chondrichthyan sighting database. Support Our Sharks Ocean Conservation Society. Version 2020.08. www.supportoursharks.com (consulted on 01/08/2020)</v>
      </c>
    </row>
    <row r="5378" spans="1:18" ht="15.75" customHeight="1" x14ac:dyDescent="0.25">
      <c r="A5378">
        <v>5411</v>
      </c>
      <c r="B5378" t="s">
        <v>98</v>
      </c>
      <c r="C5378" t="s">
        <v>701</v>
      </c>
      <c r="D5378" t="s">
        <v>20</v>
      </c>
      <c r="E5378" t="s">
        <v>1173</v>
      </c>
      <c r="F5378" s="7">
        <v>-8.3392670229999997</v>
      </c>
      <c r="G5378" s="7">
        <v>116.0248797</v>
      </c>
      <c r="H5378" s="8">
        <v>43151</v>
      </c>
      <c r="I5378" t="s">
        <v>1174</v>
      </c>
      <c r="J5378" t="s">
        <v>23</v>
      </c>
      <c r="K5378" t="s">
        <v>32</v>
      </c>
      <c r="L5378">
        <v>25.8</v>
      </c>
      <c r="M5378" s="7">
        <v>1</v>
      </c>
      <c r="N5378" s="7">
        <v>0.4</v>
      </c>
      <c r="O5378" t="s">
        <v>25</v>
      </c>
      <c r="Q5378" t="s">
        <v>1870</v>
      </c>
      <c r="R5378" s="4" t="str">
        <f t="shared" ca="1" si="83"/>
        <v>Kempster RM and Egeberg CA (2020). SharkBase citizen science global chondrichthyan sighting database. Support Our Sharks Ocean Conservation Society. Version 2020.08. www.supportoursharks.com (consulted on 01/08/2020)</v>
      </c>
    </row>
    <row r="5379" spans="1:18" ht="15.75" customHeight="1" x14ac:dyDescent="0.25">
      <c r="A5379">
        <v>5412</v>
      </c>
      <c r="B5379" t="s">
        <v>98</v>
      </c>
      <c r="C5379" t="s">
        <v>701</v>
      </c>
      <c r="D5379" t="s">
        <v>101</v>
      </c>
      <c r="E5379" t="s">
        <v>1173</v>
      </c>
      <c r="F5379" s="7">
        <v>-8.3385876369999998</v>
      </c>
      <c r="G5379" s="7">
        <v>116.02419310000001</v>
      </c>
      <c r="H5379" s="8">
        <v>43151</v>
      </c>
      <c r="I5379" t="s">
        <v>1174</v>
      </c>
      <c r="J5379" t="s">
        <v>23</v>
      </c>
      <c r="K5379" t="s">
        <v>32</v>
      </c>
      <c r="L5379">
        <v>25.8</v>
      </c>
      <c r="M5379" s="7">
        <v>1</v>
      </c>
      <c r="N5379" s="7">
        <v>35</v>
      </c>
      <c r="O5379" t="s">
        <v>25</v>
      </c>
      <c r="Q5379" t="s">
        <v>1870</v>
      </c>
      <c r="R5379" s="4" t="str">
        <f t="shared" ref="R5379:R5442" ca="1" si="84">("Kempster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5380" spans="1:18" ht="15.75" customHeight="1" x14ac:dyDescent="0.25">
      <c r="A5380">
        <v>5413</v>
      </c>
      <c r="B5380" t="s">
        <v>98</v>
      </c>
      <c r="C5380" t="s">
        <v>701</v>
      </c>
      <c r="D5380" t="s">
        <v>20</v>
      </c>
      <c r="E5380" t="s">
        <v>1173</v>
      </c>
      <c r="F5380" s="7">
        <v>-8.3372288609999998</v>
      </c>
      <c r="G5380" s="7">
        <v>116.02281979999999</v>
      </c>
      <c r="H5380" s="8">
        <v>43151</v>
      </c>
      <c r="I5380" t="s">
        <v>1174</v>
      </c>
      <c r="J5380" t="s">
        <v>23</v>
      </c>
      <c r="K5380" t="s">
        <v>32</v>
      </c>
      <c r="L5380">
        <v>25.8</v>
      </c>
      <c r="M5380" s="7">
        <v>1</v>
      </c>
      <c r="N5380" s="7">
        <v>35</v>
      </c>
      <c r="O5380" t="s">
        <v>25</v>
      </c>
      <c r="Q5380" t="s">
        <v>1870</v>
      </c>
      <c r="R5380" s="4" t="str">
        <f t="shared" ca="1" si="84"/>
        <v>Kempster RM and Egeberg CA (2020). SharkBase citizen science global chondrichthyan sighting database. Support Our Sharks Ocean Conservation Society. Version 2020.08. www.supportoursharks.com (consulted on 01/08/2020)</v>
      </c>
    </row>
    <row r="5381" spans="1:18" ht="15.75" customHeight="1" x14ac:dyDescent="0.25">
      <c r="A5381">
        <v>5414</v>
      </c>
      <c r="B5381" t="s">
        <v>18</v>
      </c>
      <c r="C5381" t="s">
        <v>943</v>
      </c>
      <c r="D5381" t="s">
        <v>20</v>
      </c>
      <c r="E5381" t="s">
        <v>1173</v>
      </c>
      <c r="F5381" s="7">
        <v>-8.3338000000000001</v>
      </c>
      <c r="G5381" s="7">
        <v>116.0382</v>
      </c>
      <c r="H5381" s="8">
        <v>43152</v>
      </c>
      <c r="I5381" t="s">
        <v>1457</v>
      </c>
      <c r="J5381" t="s">
        <v>23</v>
      </c>
      <c r="K5381" t="s">
        <v>28</v>
      </c>
      <c r="L5381">
        <v>10</v>
      </c>
      <c r="M5381" s="7">
        <v>3</v>
      </c>
      <c r="N5381" s="7">
        <v>0.75</v>
      </c>
      <c r="O5381" t="s">
        <v>25</v>
      </c>
      <c r="Q5381" t="s">
        <v>2008</v>
      </c>
      <c r="R5381" s="4" t="str">
        <f t="shared" ca="1" si="84"/>
        <v>Kempster RM and Egeberg CA (2020). SharkBase citizen science global chondrichthyan sighting database. Support Our Sharks Ocean Conservation Society. Version 2020.08. www.supportoursharks.com (consulted on 01/08/2020)</v>
      </c>
    </row>
    <row r="5382" spans="1:18" ht="15.75" customHeight="1" x14ac:dyDescent="0.25">
      <c r="A5382">
        <v>5415</v>
      </c>
      <c r="B5382" t="s">
        <v>18</v>
      </c>
      <c r="C5382" t="s">
        <v>943</v>
      </c>
      <c r="D5382" t="s">
        <v>20</v>
      </c>
      <c r="E5382" t="s">
        <v>1173</v>
      </c>
      <c r="F5382" s="7">
        <v>-8.3338000000000001</v>
      </c>
      <c r="G5382" s="7">
        <v>116.0382</v>
      </c>
      <c r="H5382" s="8">
        <v>43152</v>
      </c>
      <c r="I5382" t="s">
        <v>1457</v>
      </c>
      <c r="J5382" t="s">
        <v>23</v>
      </c>
      <c r="K5382" t="s">
        <v>28</v>
      </c>
      <c r="L5382">
        <v>9.6999999999999993</v>
      </c>
      <c r="M5382" s="7">
        <v>1</v>
      </c>
      <c r="N5382" s="7">
        <v>1</v>
      </c>
      <c r="O5382" t="s">
        <v>25</v>
      </c>
      <c r="Q5382" t="s">
        <v>2008</v>
      </c>
      <c r="R5382" s="4" t="str">
        <f t="shared" ca="1" si="84"/>
        <v>Kempster RM and Egeberg CA (2020). SharkBase citizen science global chondrichthyan sighting database. Support Our Sharks Ocean Conservation Society. Version 2020.08. www.supportoursharks.com (consulted on 01/08/2020)</v>
      </c>
    </row>
    <row r="5383" spans="1:18" ht="15.75" customHeight="1" x14ac:dyDescent="0.25">
      <c r="A5383">
        <v>5416</v>
      </c>
      <c r="B5383" t="s">
        <v>18</v>
      </c>
      <c r="C5383" t="s">
        <v>943</v>
      </c>
      <c r="D5383" t="s">
        <v>20</v>
      </c>
      <c r="E5383" t="s">
        <v>1173</v>
      </c>
      <c r="F5383" s="7">
        <v>-8.3630447859999997</v>
      </c>
      <c r="G5383" s="7">
        <v>116.037926</v>
      </c>
      <c r="H5383" s="8">
        <v>43153</v>
      </c>
      <c r="I5383" t="s">
        <v>1176</v>
      </c>
      <c r="J5383" t="s">
        <v>23</v>
      </c>
      <c r="K5383" t="s">
        <v>28</v>
      </c>
      <c r="L5383">
        <v>20</v>
      </c>
      <c r="M5383" s="7">
        <v>3</v>
      </c>
      <c r="N5383" s="7">
        <v>0.75</v>
      </c>
      <c r="O5383" t="s">
        <v>25</v>
      </c>
      <c r="Q5383" t="s">
        <v>2009</v>
      </c>
      <c r="R5383" s="4" t="str">
        <f t="shared" ca="1" si="84"/>
        <v>Kempster RM and Egeberg CA (2020). SharkBase citizen science global chondrichthyan sighting database. Support Our Sharks Ocean Conservation Society. Version 2020.08. www.supportoursharks.com (consulted on 01/08/2020)</v>
      </c>
    </row>
    <row r="5384" spans="1:18" ht="15.75" customHeight="1" x14ac:dyDescent="0.25">
      <c r="A5384">
        <v>5417</v>
      </c>
      <c r="B5384" t="s">
        <v>18</v>
      </c>
      <c r="C5384" t="s">
        <v>943</v>
      </c>
      <c r="D5384" t="s">
        <v>20</v>
      </c>
      <c r="E5384" t="s">
        <v>1173</v>
      </c>
      <c r="F5384" s="7">
        <v>-8.3634447000000005</v>
      </c>
      <c r="G5384" s="7">
        <v>116.037925</v>
      </c>
      <c r="H5384" s="8">
        <v>43153</v>
      </c>
      <c r="I5384" t="s">
        <v>1176</v>
      </c>
      <c r="J5384" t="s">
        <v>23</v>
      </c>
      <c r="K5384" t="s">
        <v>28</v>
      </c>
      <c r="L5384">
        <v>20</v>
      </c>
      <c r="M5384" s="7">
        <v>1</v>
      </c>
      <c r="N5384" s="7">
        <v>0.85</v>
      </c>
      <c r="O5384" t="s">
        <v>25</v>
      </c>
      <c r="Q5384" t="s">
        <v>1658</v>
      </c>
      <c r="R5384" s="4" t="str">
        <f t="shared" ca="1" si="84"/>
        <v>Kempster RM and Egeberg CA (2020). SharkBase citizen science global chondrichthyan sighting database. Support Our Sharks Ocean Conservation Society. Version 2020.08. www.supportoursharks.com (consulted on 01/08/2020)</v>
      </c>
    </row>
    <row r="5385" spans="1:18" ht="15.75" customHeight="1" x14ac:dyDescent="0.25">
      <c r="A5385">
        <v>5418</v>
      </c>
      <c r="B5385" t="s">
        <v>95</v>
      </c>
      <c r="C5385" t="s">
        <v>743</v>
      </c>
      <c r="D5385" t="s">
        <v>20</v>
      </c>
      <c r="E5385" t="s">
        <v>1173</v>
      </c>
      <c r="F5385" s="7">
        <v>-8.3634447000000005</v>
      </c>
      <c r="G5385" s="7">
        <v>116.037925</v>
      </c>
      <c r="H5385" s="8">
        <v>43153</v>
      </c>
      <c r="I5385" t="s">
        <v>1176</v>
      </c>
      <c r="J5385" t="s">
        <v>23</v>
      </c>
      <c r="K5385" t="s">
        <v>28</v>
      </c>
      <c r="L5385">
        <v>20</v>
      </c>
      <c r="M5385" s="7">
        <v>1</v>
      </c>
      <c r="N5385" s="7">
        <v>0.3</v>
      </c>
      <c r="O5385" t="s">
        <v>25</v>
      </c>
      <c r="Q5385" t="s">
        <v>1658</v>
      </c>
      <c r="R5385" s="4" t="str">
        <f t="shared" ca="1" si="84"/>
        <v>Kempster RM and Egeberg CA (2020). SharkBase citizen science global chondrichthyan sighting database. Support Our Sharks Ocean Conservation Society. Version 2020.08. www.supportoursharks.com (consulted on 01/08/2020)</v>
      </c>
    </row>
    <row r="5386" spans="1:18" ht="15.75" customHeight="1" x14ac:dyDescent="0.25">
      <c r="A5386">
        <v>5419</v>
      </c>
      <c r="B5386" t="s">
        <v>1412</v>
      </c>
      <c r="C5386" t="s">
        <v>1886</v>
      </c>
      <c r="D5386" t="s">
        <v>20</v>
      </c>
      <c r="E5386" t="s">
        <v>1173</v>
      </c>
      <c r="F5386" s="7">
        <v>-8.7956702530000008</v>
      </c>
      <c r="G5386" s="7">
        <v>115.52519700000001</v>
      </c>
      <c r="H5386" s="8">
        <v>43081</v>
      </c>
      <c r="I5386" t="s">
        <v>100</v>
      </c>
      <c r="J5386" t="s">
        <v>31</v>
      </c>
      <c r="K5386" t="s">
        <v>34</v>
      </c>
      <c r="L5386">
        <v>11</v>
      </c>
      <c r="M5386" s="7">
        <v>1</v>
      </c>
      <c r="N5386" s="7">
        <v>1.2</v>
      </c>
      <c r="O5386" t="s">
        <v>25</v>
      </c>
      <c r="R5386" s="4" t="str">
        <f t="shared" ca="1" si="84"/>
        <v>Kempster RM and Egeberg CA (2020). SharkBase citizen science global chondrichthyan sighting database. Support Our Sharks Ocean Conservation Society. Version 2020.08. www.supportoursharks.com (consulted on 01/08/2020)</v>
      </c>
    </row>
    <row r="5387" spans="1:18" ht="15.75" customHeight="1" x14ac:dyDescent="0.25">
      <c r="A5387">
        <v>5420</v>
      </c>
      <c r="B5387" t="s">
        <v>165</v>
      </c>
      <c r="C5387" t="s">
        <v>166</v>
      </c>
      <c r="D5387" t="s">
        <v>20</v>
      </c>
      <c r="E5387" t="s">
        <v>1173</v>
      </c>
      <c r="F5387" s="7">
        <v>-8.799741654</v>
      </c>
      <c r="G5387" s="7">
        <v>115.52725700000001</v>
      </c>
      <c r="H5387" s="8">
        <v>43081</v>
      </c>
      <c r="I5387" t="s">
        <v>100</v>
      </c>
      <c r="J5387" t="s">
        <v>54</v>
      </c>
      <c r="K5387" t="s">
        <v>34</v>
      </c>
      <c r="L5387">
        <v>11</v>
      </c>
      <c r="M5387" s="7">
        <v>6</v>
      </c>
      <c r="N5387" s="7">
        <v>4</v>
      </c>
      <c r="O5387" t="s">
        <v>25</v>
      </c>
      <c r="R5387" s="4" t="str">
        <f t="shared" ca="1" si="84"/>
        <v>Kempster RM and Egeberg CA (2020). SharkBase citizen science global chondrichthyan sighting database. Support Our Sharks Ocean Conservation Society. Version 2020.08. www.supportoursharks.com (consulted on 01/08/2020)</v>
      </c>
    </row>
    <row r="5388" spans="1:18" ht="15.75" customHeight="1" x14ac:dyDescent="0.25">
      <c r="A5388">
        <v>5421</v>
      </c>
      <c r="B5388" t="s">
        <v>165</v>
      </c>
      <c r="C5388" t="s">
        <v>166</v>
      </c>
      <c r="D5388" t="s">
        <v>20</v>
      </c>
      <c r="E5388" t="s">
        <v>1173</v>
      </c>
      <c r="F5388" s="7">
        <v>-8.7379872770000002</v>
      </c>
      <c r="G5388" s="7">
        <v>115.4551592</v>
      </c>
      <c r="H5388" s="8">
        <v>43081</v>
      </c>
      <c r="I5388" t="s">
        <v>2010</v>
      </c>
      <c r="J5388" t="s">
        <v>31</v>
      </c>
      <c r="K5388" t="s">
        <v>34</v>
      </c>
      <c r="L5388">
        <v>13</v>
      </c>
      <c r="M5388" s="7">
        <v>6</v>
      </c>
      <c r="N5388" s="7">
        <v>4</v>
      </c>
      <c r="O5388" t="s">
        <v>25</v>
      </c>
      <c r="Q5388" t="s">
        <v>2011</v>
      </c>
      <c r="R5388" s="4" t="str">
        <f t="shared" ca="1" si="84"/>
        <v>Kempster RM and Egeberg CA (2020). SharkBase citizen science global chondrichthyan sighting database. Support Our Sharks Ocean Conservation Society. Version 2020.08. www.supportoursharks.com (consulted on 01/08/2020)</v>
      </c>
    </row>
    <row r="5389" spans="1:18" ht="15.75" customHeight="1" x14ac:dyDescent="0.25">
      <c r="A5389">
        <v>5422</v>
      </c>
      <c r="B5389" t="s">
        <v>18</v>
      </c>
      <c r="C5389" t="s">
        <v>943</v>
      </c>
      <c r="D5389" t="s">
        <v>20</v>
      </c>
      <c r="E5389" t="s">
        <v>1173</v>
      </c>
      <c r="F5389" s="7">
        <v>-8.3458060520000004</v>
      </c>
      <c r="G5389" s="7">
        <v>116.0254376</v>
      </c>
      <c r="H5389" s="8">
        <v>43148</v>
      </c>
      <c r="I5389" t="s">
        <v>1174</v>
      </c>
      <c r="J5389" t="s">
        <v>23</v>
      </c>
      <c r="K5389" t="s">
        <v>28</v>
      </c>
      <c r="L5389">
        <v>23.2</v>
      </c>
      <c r="M5389" s="7">
        <v>2</v>
      </c>
      <c r="N5389" s="7">
        <v>1</v>
      </c>
      <c r="O5389" t="s">
        <v>25</v>
      </c>
      <c r="Q5389" t="s">
        <v>1548</v>
      </c>
      <c r="R5389" s="4" t="str">
        <f t="shared" ca="1" si="84"/>
        <v>Kempster RM and Egeberg CA (2020). SharkBase citizen science global chondrichthyan sighting database. Support Our Sharks Ocean Conservation Society. Version 2020.08. www.supportoursharks.com (consulted on 01/08/2020)</v>
      </c>
    </row>
    <row r="5390" spans="1:18" ht="15.75" customHeight="1" x14ac:dyDescent="0.25">
      <c r="A5390">
        <v>5423</v>
      </c>
      <c r="B5390" t="s">
        <v>18</v>
      </c>
      <c r="C5390" t="s">
        <v>943</v>
      </c>
      <c r="D5390" t="s">
        <v>20</v>
      </c>
      <c r="E5390" t="s">
        <v>1173</v>
      </c>
      <c r="F5390" s="7">
        <v>-8.3449568339999995</v>
      </c>
      <c r="G5390" s="7">
        <v>116.0260813</v>
      </c>
      <c r="H5390" s="8">
        <v>43148</v>
      </c>
      <c r="I5390" t="s">
        <v>1174</v>
      </c>
      <c r="J5390" t="s">
        <v>23</v>
      </c>
      <c r="K5390" t="s">
        <v>28</v>
      </c>
      <c r="L5390">
        <v>25</v>
      </c>
      <c r="M5390" s="7">
        <v>1</v>
      </c>
      <c r="N5390" s="7">
        <v>1.3</v>
      </c>
      <c r="O5390" t="s">
        <v>25</v>
      </c>
      <c r="R5390" s="4" t="str">
        <f t="shared" ca="1" si="84"/>
        <v>Kempster RM and Egeberg CA (2020). SharkBase citizen science global chondrichthyan sighting database. Support Our Sharks Ocean Conservation Society. Version 2020.08. www.supportoursharks.com (consulted on 01/08/2020)</v>
      </c>
    </row>
    <row r="5391" spans="1:18" ht="15.75" customHeight="1" x14ac:dyDescent="0.25">
      <c r="A5391">
        <v>5424</v>
      </c>
      <c r="B5391" t="s">
        <v>98</v>
      </c>
      <c r="C5391" t="s">
        <v>701</v>
      </c>
      <c r="D5391" t="s">
        <v>20</v>
      </c>
      <c r="E5391" t="s">
        <v>1173</v>
      </c>
      <c r="F5391" s="7">
        <v>-8.3450417560000005</v>
      </c>
      <c r="G5391" s="7">
        <v>116.0259097</v>
      </c>
      <c r="H5391" s="8">
        <v>43148</v>
      </c>
      <c r="I5391" t="s">
        <v>1174</v>
      </c>
      <c r="J5391" t="s">
        <v>23</v>
      </c>
      <c r="K5391" t="s">
        <v>28</v>
      </c>
      <c r="L5391">
        <v>25</v>
      </c>
      <c r="M5391" s="7">
        <v>2</v>
      </c>
      <c r="N5391" s="7">
        <v>0.4</v>
      </c>
      <c r="O5391" t="s">
        <v>25</v>
      </c>
      <c r="Q5391" t="s">
        <v>1551</v>
      </c>
      <c r="R5391" s="4" t="str">
        <f t="shared" ca="1" si="84"/>
        <v>Kempster RM and Egeberg CA (2020). SharkBase citizen science global chondrichthyan sighting database. Support Our Sharks Ocean Conservation Society. Version 2020.08. www.supportoursharks.com (consulted on 01/08/2020)</v>
      </c>
    </row>
    <row r="5392" spans="1:18" ht="15.75" customHeight="1" x14ac:dyDescent="0.25">
      <c r="A5392">
        <v>5425</v>
      </c>
      <c r="B5392" t="s">
        <v>98</v>
      </c>
      <c r="C5392" t="s">
        <v>701</v>
      </c>
      <c r="D5392" t="s">
        <v>20</v>
      </c>
      <c r="E5392" t="s">
        <v>1173</v>
      </c>
      <c r="F5392" s="7">
        <v>-8.3441925359999995</v>
      </c>
      <c r="G5392" s="7">
        <v>116.06693679999999</v>
      </c>
      <c r="H5392" s="8">
        <v>43147</v>
      </c>
      <c r="I5392" t="s">
        <v>1502</v>
      </c>
      <c r="J5392" t="s">
        <v>54</v>
      </c>
      <c r="K5392" t="s">
        <v>34</v>
      </c>
      <c r="L5392">
        <v>28.9</v>
      </c>
      <c r="M5392" s="7">
        <v>1</v>
      </c>
      <c r="N5392" s="7">
        <v>0.4</v>
      </c>
      <c r="O5392" t="s">
        <v>25</v>
      </c>
      <c r="Q5392" t="s">
        <v>1551</v>
      </c>
      <c r="R5392" s="4" t="str">
        <f t="shared" ca="1" si="84"/>
        <v>Kempster RM and Egeberg CA (2020). SharkBase citizen science global chondrichthyan sighting database. Support Our Sharks Ocean Conservation Society. Version 2020.08. www.supportoursharks.com (consulted on 01/08/2020)</v>
      </c>
    </row>
    <row r="5393" spans="1:18" ht="15.75" customHeight="1" x14ac:dyDescent="0.25">
      <c r="A5393">
        <v>5426</v>
      </c>
      <c r="B5393" t="s">
        <v>18</v>
      </c>
      <c r="C5393" t="s">
        <v>943</v>
      </c>
      <c r="D5393" t="s">
        <v>20</v>
      </c>
      <c r="E5393" t="s">
        <v>1173</v>
      </c>
      <c r="F5393" s="7">
        <v>-8.3450417560000005</v>
      </c>
      <c r="G5393" s="7">
        <v>116.025738</v>
      </c>
      <c r="H5393" s="8">
        <v>43150</v>
      </c>
      <c r="I5393" t="s">
        <v>1174</v>
      </c>
      <c r="J5393" t="s">
        <v>23</v>
      </c>
      <c r="K5393" t="s">
        <v>28</v>
      </c>
      <c r="L5393">
        <v>26</v>
      </c>
      <c r="M5393" s="7">
        <v>1</v>
      </c>
      <c r="N5393" s="7">
        <v>1.4</v>
      </c>
      <c r="O5393" t="s">
        <v>25</v>
      </c>
      <c r="Q5393" t="s">
        <v>1551</v>
      </c>
      <c r="R5393" s="4" t="str">
        <f t="shared" ca="1" si="84"/>
        <v>Kempster RM and Egeberg CA (2020). SharkBase citizen science global chondrichthyan sighting database. Support Our Sharks Ocean Conservation Society. Version 2020.08. www.supportoursharks.com (consulted on 01/08/2020)</v>
      </c>
    </row>
    <row r="5394" spans="1:18" ht="15.75" customHeight="1" x14ac:dyDescent="0.25">
      <c r="A5394">
        <v>5427</v>
      </c>
      <c r="B5394" t="s">
        <v>98</v>
      </c>
      <c r="C5394" t="s">
        <v>701</v>
      </c>
      <c r="D5394" t="s">
        <v>20</v>
      </c>
      <c r="E5394" t="s">
        <v>1173</v>
      </c>
      <c r="F5394" s="7">
        <v>-8.3453814430000008</v>
      </c>
      <c r="G5394" s="7">
        <v>116.0259097</v>
      </c>
      <c r="H5394" s="8">
        <v>43150</v>
      </c>
      <c r="I5394" t="s">
        <v>1174</v>
      </c>
      <c r="J5394" t="s">
        <v>23</v>
      </c>
      <c r="K5394" t="s">
        <v>28</v>
      </c>
      <c r="L5394">
        <v>26</v>
      </c>
      <c r="M5394" s="7">
        <v>4</v>
      </c>
      <c r="N5394" s="7">
        <v>0.4</v>
      </c>
      <c r="O5394" t="s">
        <v>25</v>
      </c>
      <c r="Q5394" t="s">
        <v>2012</v>
      </c>
      <c r="R5394" s="4" t="str">
        <f t="shared" ca="1" si="84"/>
        <v>Kempster RM and Egeberg CA (2020). SharkBase citizen science global chondrichthyan sighting database. Support Our Sharks Ocean Conservation Society. Version 2020.08. www.supportoursharks.com (consulted on 01/08/2020)</v>
      </c>
    </row>
    <row r="5395" spans="1:18" ht="15.75" customHeight="1" x14ac:dyDescent="0.25">
      <c r="A5395">
        <v>5428</v>
      </c>
      <c r="B5395" t="s">
        <v>98</v>
      </c>
      <c r="C5395" t="s">
        <v>701</v>
      </c>
      <c r="D5395" t="s">
        <v>20</v>
      </c>
      <c r="E5395" t="s">
        <v>1173</v>
      </c>
      <c r="F5395" s="7">
        <v>-8.3450417560000005</v>
      </c>
      <c r="G5395" s="7">
        <v>116.0259097</v>
      </c>
      <c r="H5395" s="8">
        <v>43150</v>
      </c>
      <c r="I5395" t="s">
        <v>1174</v>
      </c>
      <c r="J5395" t="s">
        <v>23</v>
      </c>
      <c r="K5395" t="s">
        <v>28</v>
      </c>
      <c r="L5395">
        <v>26.2</v>
      </c>
      <c r="M5395" s="7">
        <v>1</v>
      </c>
      <c r="N5395" s="7">
        <v>0.4</v>
      </c>
      <c r="O5395" t="s">
        <v>25</v>
      </c>
      <c r="Q5395" t="s">
        <v>2013</v>
      </c>
      <c r="R5395" s="4" t="str">
        <f t="shared" ca="1" si="84"/>
        <v>Kempster RM and Egeberg CA (2020). SharkBase citizen science global chondrichthyan sighting database. Support Our Sharks Ocean Conservation Society. Version 2020.08. www.supportoursharks.com (consulted on 01/08/2020)</v>
      </c>
    </row>
    <row r="5396" spans="1:18" ht="15.75" customHeight="1" x14ac:dyDescent="0.25">
      <c r="A5396">
        <v>5429</v>
      </c>
      <c r="B5396" t="s">
        <v>98</v>
      </c>
      <c r="C5396" t="s">
        <v>701</v>
      </c>
      <c r="D5396" t="s">
        <v>20</v>
      </c>
      <c r="E5396" t="s">
        <v>1173</v>
      </c>
      <c r="F5396" s="7">
        <v>-8.3523449719999991</v>
      </c>
      <c r="G5396" s="7">
        <v>116.0511224</v>
      </c>
      <c r="H5396" s="8">
        <v>43152</v>
      </c>
      <c r="I5396" t="s">
        <v>1503</v>
      </c>
      <c r="J5396" t="s">
        <v>23</v>
      </c>
      <c r="K5396" t="s">
        <v>28</v>
      </c>
      <c r="L5396">
        <v>23.3</v>
      </c>
      <c r="M5396" s="7">
        <v>1</v>
      </c>
      <c r="N5396" s="7">
        <v>0.4</v>
      </c>
      <c r="O5396" t="s">
        <v>25</v>
      </c>
      <c r="Q5396" t="s">
        <v>2014</v>
      </c>
      <c r="R5396" s="4" t="str">
        <f t="shared" ca="1" si="84"/>
        <v>Kempster RM and Egeberg CA (2020). SharkBase citizen science global chondrichthyan sighting database. Support Our Sharks Ocean Conservation Society. Version 2020.08. www.supportoursharks.com (consulted on 01/08/2020)</v>
      </c>
    </row>
    <row r="5397" spans="1:18" ht="15.75" customHeight="1" x14ac:dyDescent="0.25">
      <c r="A5397">
        <v>5431</v>
      </c>
      <c r="B5397" t="s">
        <v>18</v>
      </c>
      <c r="C5397" t="s">
        <v>943</v>
      </c>
      <c r="D5397" t="s">
        <v>20</v>
      </c>
      <c r="E5397" t="s">
        <v>76</v>
      </c>
      <c r="F5397" s="7">
        <v>-18.496426599999999</v>
      </c>
      <c r="G5397" s="7">
        <v>177.98891370000001</v>
      </c>
      <c r="H5397" s="8">
        <v>42764</v>
      </c>
      <c r="I5397" t="s">
        <v>2015</v>
      </c>
      <c r="J5397" t="s">
        <v>23</v>
      </c>
      <c r="K5397" t="s">
        <v>28</v>
      </c>
      <c r="L5397">
        <v>18</v>
      </c>
      <c r="M5397" s="7">
        <v>1</v>
      </c>
      <c r="N5397" s="7">
        <v>1</v>
      </c>
      <c r="O5397" t="s">
        <v>25</v>
      </c>
      <c r="R5397" s="4" t="str">
        <f t="shared" ca="1" si="84"/>
        <v>Kempster RM and Egeberg CA (2020). SharkBase citizen science global chondrichthyan sighting database. Support Our Sharks Ocean Conservation Society. Version 2020.08. www.supportoursharks.com (consulted on 01/08/2020)</v>
      </c>
    </row>
    <row r="5398" spans="1:18" ht="15.75" customHeight="1" x14ac:dyDescent="0.25">
      <c r="A5398">
        <v>5432</v>
      </c>
      <c r="B5398" t="s">
        <v>693</v>
      </c>
      <c r="C5398" t="s">
        <v>1699</v>
      </c>
      <c r="D5398" t="s">
        <v>20</v>
      </c>
      <c r="E5398" t="s">
        <v>76</v>
      </c>
      <c r="F5398" s="7">
        <v>-18.497728939999998</v>
      </c>
      <c r="G5398" s="7">
        <v>177.99612339999999</v>
      </c>
      <c r="H5398" s="8">
        <v>42764</v>
      </c>
      <c r="I5398" t="s">
        <v>2015</v>
      </c>
      <c r="J5398" t="s">
        <v>23</v>
      </c>
      <c r="K5398" t="s">
        <v>28</v>
      </c>
      <c r="L5398">
        <v>18</v>
      </c>
      <c r="M5398" s="7">
        <v>1</v>
      </c>
      <c r="N5398" s="7">
        <v>45</v>
      </c>
      <c r="O5398" t="s">
        <v>25</v>
      </c>
      <c r="R5398" s="4" t="str">
        <f t="shared" ca="1" si="84"/>
        <v>Kempster RM and Egeberg CA (2020). SharkBase citizen science global chondrichthyan sighting database. Support Our Sharks Ocean Conservation Society. Version 2020.08. www.supportoursharks.com (consulted on 01/08/2020)</v>
      </c>
    </row>
    <row r="5399" spans="1:18" ht="15.75" customHeight="1" x14ac:dyDescent="0.25">
      <c r="A5399">
        <v>5433</v>
      </c>
      <c r="B5399" t="s">
        <v>550</v>
      </c>
      <c r="C5399" t="s">
        <v>705</v>
      </c>
      <c r="D5399" t="s">
        <v>20</v>
      </c>
      <c r="E5399" t="s">
        <v>76</v>
      </c>
      <c r="F5399" s="9">
        <v>1837170</v>
      </c>
      <c r="G5399" s="9">
        <v>17816908</v>
      </c>
      <c r="H5399" s="8">
        <v>42781</v>
      </c>
      <c r="I5399" t="s">
        <v>2016</v>
      </c>
      <c r="J5399" t="s">
        <v>23</v>
      </c>
      <c r="K5399" t="s">
        <v>34</v>
      </c>
      <c r="L5399">
        <v>18</v>
      </c>
      <c r="M5399" s="7">
        <v>1</v>
      </c>
      <c r="N5399" s="7">
        <v>0.7</v>
      </c>
      <c r="O5399" t="s">
        <v>25</v>
      </c>
      <c r="R5399" s="4" t="str">
        <f t="shared" ca="1" si="84"/>
        <v>Kempster RM and Egeberg CA (2020). SharkBase citizen science global chondrichthyan sighting database. Support Our Sharks Ocean Conservation Society. Version 2020.08. www.supportoursharks.com (consulted on 01/08/2020)</v>
      </c>
    </row>
    <row r="5400" spans="1:18" ht="15.75" customHeight="1" x14ac:dyDescent="0.25">
      <c r="A5400">
        <v>5434</v>
      </c>
      <c r="B5400" t="s">
        <v>18</v>
      </c>
      <c r="C5400" t="s">
        <v>943</v>
      </c>
      <c r="D5400" t="s">
        <v>20</v>
      </c>
      <c r="E5400" t="s">
        <v>76</v>
      </c>
      <c r="F5400" s="7">
        <v>-18.41110136</v>
      </c>
      <c r="G5400" s="7">
        <v>178.1767112</v>
      </c>
      <c r="H5400" s="8">
        <v>42764</v>
      </c>
      <c r="I5400" t="s">
        <v>2017</v>
      </c>
      <c r="J5400" t="s">
        <v>23</v>
      </c>
      <c r="K5400" t="s">
        <v>28</v>
      </c>
      <c r="L5400">
        <v>18</v>
      </c>
      <c r="M5400" s="7">
        <v>1</v>
      </c>
      <c r="N5400" s="7">
        <v>1.1000000000000001</v>
      </c>
      <c r="O5400" t="s">
        <v>25</v>
      </c>
      <c r="R5400" s="4" t="str">
        <f t="shared" ca="1" si="84"/>
        <v>Kempster RM and Egeberg CA (2020). SharkBase citizen science global chondrichthyan sighting database. Support Our Sharks Ocean Conservation Society. Version 2020.08. www.supportoursharks.com (consulted on 01/08/2020)</v>
      </c>
    </row>
    <row r="5401" spans="1:18" ht="15.75" customHeight="1" x14ac:dyDescent="0.25">
      <c r="A5401">
        <v>5435</v>
      </c>
      <c r="B5401" t="s">
        <v>18</v>
      </c>
      <c r="C5401" t="s">
        <v>943</v>
      </c>
      <c r="D5401" t="s">
        <v>20</v>
      </c>
      <c r="E5401" t="s">
        <v>76</v>
      </c>
      <c r="F5401" s="7">
        <v>-18.375590979999998</v>
      </c>
      <c r="G5401" s="7">
        <v>177.98342049999999</v>
      </c>
      <c r="H5401" s="8">
        <v>42795</v>
      </c>
      <c r="I5401" t="s">
        <v>2018</v>
      </c>
      <c r="J5401" t="s">
        <v>54</v>
      </c>
      <c r="K5401" t="s">
        <v>34</v>
      </c>
      <c r="L5401">
        <v>18</v>
      </c>
      <c r="M5401" s="7">
        <v>1</v>
      </c>
      <c r="N5401" s="7">
        <v>1.45</v>
      </c>
      <c r="O5401" t="s">
        <v>25</v>
      </c>
      <c r="R5401" s="4" t="str">
        <f t="shared" ca="1" si="84"/>
        <v>Kempster RM and Egeberg CA (2020). SharkBase citizen science global chondrichthyan sighting database. Support Our Sharks Ocean Conservation Society. Version 2020.08. www.supportoursharks.com (consulted on 01/08/2020)</v>
      </c>
    </row>
    <row r="5402" spans="1:18" ht="15.75" customHeight="1" x14ac:dyDescent="0.25">
      <c r="A5402">
        <v>5436</v>
      </c>
      <c r="B5402" t="s">
        <v>18</v>
      </c>
      <c r="C5402" t="s">
        <v>943</v>
      </c>
      <c r="D5402" t="s">
        <v>20</v>
      </c>
      <c r="E5402" t="s">
        <v>76</v>
      </c>
      <c r="F5402" s="7">
        <v>-18.376894239999999</v>
      </c>
      <c r="G5402" s="7">
        <v>177.98445050000001</v>
      </c>
      <c r="H5402" s="8">
        <v>42795</v>
      </c>
      <c r="I5402" t="s">
        <v>2018</v>
      </c>
      <c r="J5402" t="s">
        <v>54</v>
      </c>
      <c r="K5402" t="s">
        <v>34</v>
      </c>
      <c r="L5402">
        <v>18</v>
      </c>
      <c r="M5402" s="7">
        <v>1</v>
      </c>
      <c r="N5402" s="7">
        <v>1.3</v>
      </c>
      <c r="O5402" t="s">
        <v>25</v>
      </c>
      <c r="R5402" s="4" t="str">
        <f t="shared" ca="1" si="84"/>
        <v>Kempster RM and Egeberg CA (2020). SharkBase citizen science global chondrichthyan sighting database. Support Our Sharks Ocean Conservation Society. Version 2020.08. www.supportoursharks.com (consulted on 01/08/2020)</v>
      </c>
    </row>
    <row r="5403" spans="1:18" ht="15.75" customHeight="1" x14ac:dyDescent="0.25">
      <c r="A5403">
        <v>5437</v>
      </c>
      <c r="B5403" t="s">
        <v>1639</v>
      </c>
      <c r="C5403" t="s">
        <v>1640</v>
      </c>
      <c r="D5403" t="s">
        <v>20</v>
      </c>
      <c r="E5403" t="s">
        <v>76</v>
      </c>
      <c r="F5403" s="7">
        <v>-18.438136459999999</v>
      </c>
      <c r="G5403" s="7">
        <v>178.1241828</v>
      </c>
      <c r="H5403" s="8">
        <v>42795</v>
      </c>
      <c r="I5403" t="s">
        <v>2019</v>
      </c>
      <c r="J5403" t="s">
        <v>54</v>
      </c>
      <c r="K5403" t="s">
        <v>34</v>
      </c>
      <c r="L5403">
        <v>18</v>
      </c>
      <c r="M5403" s="7">
        <v>1</v>
      </c>
      <c r="N5403" s="7">
        <v>0.45</v>
      </c>
      <c r="O5403" t="s">
        <v>25</v>
      </c>
      <c r="R5403" s="4" t="str">
        <f t="shared" ca="1" si="84"/>
        <v>Kempster RM and Egeberg CA (2020). SharkBase citizen science global chondrichthyan sighting database. Support Our Sharks Ocean Conservation Society. Version 2020.08. www.supportoursharks.com (consulted on 01/08/2020)</v>
      </c>
    </row>
    <row r="5404" spans="1:18" ht="15.75" customHeight="1" x14ac:dyDescent="0.25">
      <c r="A5404">
        <v>5438</v>
      </c>
      <c r="B5404" t="s">
        <v>18</v>
      </c>
      <c r="C5404" t="s">
        <v>19</v>
      </c>
      <c r="D5404" t="s">
        <v>20</v>
      </c>
      <c r="E5404" t="s">
        <v>76</v>
      </c>
      <c r="F5404" s="7">
        <v>-18.437810760000001</v>
      </c>
      <c r="G5404" s="7">
        <v>178.12280949999999</v>
      </c>
      <c r="H5404" s="8">
        <v>42795</v>
      </c>
      <c r="I5404" t="s">
        <v>2019</v>
      </c>
      <c r="J5404" t="s">
        <v>54</v>
      </c>
      <c r="K5404" t="s">
        <v>34</v>
      </c>
      <c r="L5404">
        <v>18</v>
      </c>
      <c r="M5404" s="7">
        <v>1</v>
      </c>
      <c r="N5404" s="7">
        <v>1.1499999999999999</v>
      </c>
      <c r="O5404" t="s">
        <v>25</v>
      </c>
      <c r="R5404" s="4" t="str">
        <f t="shared" ca="1" si="84"/>
        <v>Kempster RM and Egeberg CA (2020). SharkBase citizen science global chondrichthyan sighting database. Support Our Sharks Ocean Conservation Society. Version 2020.08. www.supportoursharks.com (consulted on 01/08/2020)</v>
      </c>
    </row>
    <row r="5405" spans="1:18" ht="15.75" customHeight="1" x14ac:dyDescent="0.25">
      <c r="A5405">
        <v>5439</v>
      </c>
      <c r="B5405" t="s">
        <v>18</v>
      </c>
      <c r="C5405" t="s">
        <v>943</v>
      </c>
      <c r="D5405" t="s">
        <v>20</v>
      </c>
      <c r="E5405" t="s">
        <v>76</v>
      </c>
      <c r="F5405" s="7">
        <v>-18.437159359999999</v>
      </c>
      <c r="G5405" s="7">
        <v>178.12246619999999</v>
      </c>
      <c r="H5405" s="8">
        <v>42795</v>
      </c>
      <c r="J5405" t="s">
        <v>54</v>
      </c>
      <c r="K5405" t="s">
        <v>34</v>
      </c>
      <c r="L5405">
        <v>18</v>
      </c>
      <c r="M5405" s="7">
        <v>1</v>
      </c>
      <c r="N5405" s="7">
        <v>1.1499999999999999</v>
      </c>
      <c r="O5405" t="s">
        <v>25</v>
      </c>
      <c r="R5405" s="4" t="str">
        <f t="shared" ca="1" si="84"/>
        <v>Kempster RM and Egeberg CA (2020). SharkBase citizen science global chondrichthyan sighting database. Support Our Sharks Ocean Conservation Society. Version 2020.08. www.supportoursharks.com (consulted on 01/08/2020)</v>
      </c>
    </row>
    <row r="5406" spans="1:18" ht="15.75" customHeight="1" x14ac:dyDescent="0.25">
      <c r="A5406">
        <v>5440</v>
      </c>
      <c r="B5406" t="s">
        <v>18</v>
      </c>
      <c r="C5406" t="s">
        <v>943</v>
      </c>
      <c r="D5406" t="s">
        <v>20</v>
      </c>
      <c r="E5406" t="s">
        <v>76</v>
      </c>
      <c r="F5406" s="7">
        <v>-18.438136459999999</v>
      </c>
      <c r="G5406" s="7">
        <v>178.12246619999999</v>
      </c>
      <c r="H5406" s="8">
        <v>42795</v>
      </c>
      <c r="J5406" t="s">
        <v>54</v>
      </c>
      <c r="K5406" t="s">
        <v>34</v>
      </c>
      <c r="L5406">
        <v>18</v>
      </c>
      <c r="M5406" s="7">
        <v>1</v>
      </c>
      <c r="N5406" s="7">
        <v>1.3</v>
      </c>
      <c r="O5406" t="s">
        <v>25</v>
      </c>
      <c r="R5406" s="4" t="str">
        <f t="shared" ca="1" si="84"/>
        <v>Kempster RM and Egeberg CA (2020). SharkBase citizen science global chondrichthyan sighting database. Support Our Sharks Ocean Conservation Society. Version 2020.08. www.supportoursharks.com (consulted on 01/08/2020)</v>
      </c>
    </row>
    <row r="5407" spans="1:18" ht="15.75" customHeight="1" x14ac:dyDescent="0.25">
      <c r="A5407">
        <v>5441</v>
      </c>
      <c r="B5407" t="s">
        <v>18</v>
      </c>
      <c r="C5407" t="s">
        <v>943</v>
      </c>
      <c r="D5407" t="s">
        <v>20</v>
      </c>
      <c r="E5407" t="s">
        <v>76</v>
      </c>
      <c r="F5407" s="7">
        <v>-18.438136459999999</v>
      </c>
      <c r="G5407" s="7">
        <v>178.12486949999999</v>
      </c>
      <c r="H5407" s="8">
        <v>42795</v>
      </c>
      <c r="J5407" t="s">
        <v>54</v>
      </c>
      <c r="K5407" t="s">
        <v>34</v>
      </c>
      <c r="L5407">
        <v>18</v>
      </c>
      <c r="M5407" s="7">
        <v>1</v>
      </c>
      <c r="N5407" s="7">
        <v>1.3</v>
      </c>
      <c r="O5407" t="s">
        <v>25</v>
      </c>
      <c r="R5407" s="4" t="str">
        <f t="shared" ca="1" si="84"/>
        <v>Kempster RM and Egeberg CA (2020). SharkBase citizen science global chondrichthyan sighting database. Support Our Sharks Ocean Conservation Society. Version 2020.08. www.supportoursharks.com (consulted on 01/08/2020)</v>
      </c>
    </row>
    <row r="5408" spans="1:18" ht="15.75" customHeight="1" x14ac:dyDescent="0.25">
      <c r="A5408">
        <v>5442</v>
      </c>
      <c r="B5408" t="s">
        <v>550</v>
      </c>
      <c r="C5408" t="s">
        <v>705</v>
      </c>
      <c r="D5408" t="s">
        <v>20</v>
      </c>
      <c r="E5408" t="s">
        <v>76</v>
      </c>
      <c r="F5408" s="7">
        <v>-18.382758800000001</v>
      </c>
      <c r="G5408" s="7">
        <v>178.18975750000001</v>
      </c>
      <c r="H5408" s="8">
        <v>42781</v>
      </c>
      <c r="I5408" t="s">
        <v>2016</v>
      </c>
      <c r="J5408" t="s">
        <v>23</v>
      </c>
      <c r="K5408" t="s">
        <v>34</v>
      </c>
      <c r="L5408">
        <v>18</v>
      </c>
      <c r="M5408" s="7">
        <v>1</v>
      </c>
      <c r="N5408" s="7">
        <v>0.7</v>
      </c>
      <c r="O5408" t="s">
        <v>25</v>
      </c>
      <c r="R5408" s="4" t="str">
        <f t="shared" ca="1" si="84"/>
        <v>Kempster RM and Egeberg CA (2020). SharkBase citizen science global chondrichthyan sighting database. Support Our Sharks Ocean Conservation Society. Version 2020.08. www.supportoursharks.com (consulted on 01/08/2020)</v>
      </c>
    </row>
    <row r="5409" spans="1:18" ht="15.75" customHeight="1" x14ac:dyDescent="0.25">
      <c r="A5409">
        <v>5443</v>
      </c>
      <c r="B5409" t="s">
        <v>550</v>
      </c>
      <c r="C5409" t="s">
        <v>705</v>
      </c>
      <c r="D5409" t="s">
        <v>20</v>
      </c>
      <c r="E5409" t="s">
        <v>76</v>
      </c>
      <c r="F5409" s="7">
        <v>-18.381129779999998</v>
      </c>
      <c r="G5409" s="7">
        <v>178.19216069999999</v>
      </c>
      <c r="H5409" s="8">
        <v>42781</v>
      </c>
      <c r="I5409" t="s">
        <v>2016</v>
      </c>
      <c r="J5409" t="s">
        <v>23</v>
      </c>
      <c r="K5409" t="s">
        <v>34</v>
      </c>
      <c r="L5409">
        <v>18</v>
      </c>
      <c r="M5409" s="7">
        <v>1</v>
      </c>
      <c r="N5409" s="7">
        <v>0.85</v>
      </c>
      <c r="O5409" t="s">
        <v>25</v>
      </c>
      <c r="R5409" s="4" t="str">
        <f t="shared" ca="1" si="84"/>
        <v>Kempster RM and Egeberg CA (2020). SharkBase citizen science global chondrichthyan sighting database. Support Our Sharks Ocean Conservation Society. Version 2020.08. www.supportoursharks.com (consulted on 01/08/2020)</v>
      </c>
    </row>
    <row r="5410" spans="1:18" ht="15.75" customHeight="1" x14ac:dyDescent="0.25">
      <c r="A5410">
        <v>5444</v>
      </c>
      <c r="B5410" t="s">
        <v>18</v>
      </c>
      <c r="C5410" t="s">
        <v>943</v>
      </c>
      <c r="D5410" t="s">
        <v>20</v>
      </c>
      <c r="E5410" t="s">
        <v>76</v>
      </c>
      <c r="F5410" s="7">
        <v>-18.350827120000002</v>
      </c>
      <c r="G5410" s="7">
        <v>177.99440680000001</v>
      </c>
      <c r="H5410" s="8">
        <v>42991</v>
      </c>
      <c r="I5410" t="s">
        <v>2020</v>
      </c>
      <c r="J5410" t="s">
        <v>54</v>
      </c>
      <c r="K5410" t="s">
        <v>28</v>
      </c>
      <c r="L5410">
        <v>18</v>
      </c>
      <c r="M5410" s="7">
        <v>1</v>
      </c>
      <c r="N5410" s="7">
        <v>1.2</v>
      </c>
      <c r="O5410" t="s">
        <v>25</v>
      </c>
      <c r="Q5410" t="s">
        <v>1179</v>
      </c>
      <c r="R5410" s="4" t="str">
        <f t="shared" ca="1" si="84"/>
        <v>Kempster RM and Egeberg CA (2020). SharkBase citizen science global chondrichthyan sighting database. Support Our Sharks Ocean Conservation Society. Version 2020.08. www.supportoursharks.com (consulted on 01/08/2020)</v>
      </c>
    </row>
    <row r="5411" spans="1:18" ht="15.75" customHeight="1" x14ac:dyDescent="0.25">
      <c r="A5411">
        <v>5445</v>
      </c>
      <c r="B5411" t="s">
        <v>18</v>
      </c>
      <c r="C5411" t="s">
        <v>943</v>
      </c>
      <c r="D5411" t="s">
        <v>20</v>
      </c>
      <c r="E5411" t="s">
        <v>76</v>
      </c>
      <c r="F5411" s="7">
        <v>-18.36874869</v>
      </c>
      <c r="G5411" s="7">
        <v>177.97380749999999</v>
      </c>
      <c r="H5411" s="8">
        <v>42998</v>
      </c>
      <c r="I5411" t="s">
        <v>2021</v>
      </c>
      <c r="J5411" t="s">
        <v>23</v>
      </c>
      <c r="K5411" t="s">
        <v>28</v>
      </c>
      <c r="L5411">
        <v>18</v>
      </c>
      <c r="M5411" s="7">
        <v>1</v>
      </c>
      <c r="N5411" s="7">
        <v>1.1000000000000001</v>
      </c>
      <c r="O5411" t="s">
        <v>25</v>
      </c>
      <c r="R5411" s="4" t="str">
        <f t="shared" ca="1" si="84"/>
        <v>Kempster RM and Egeberg CA (2020). SharkBase citizen science global chondrichthyan sighting database. Support Our Sharks Ocean Conservation Society. Version 2020.08. www.supportoursharks.com (consulted on 01/08/2020)</v>
      </c>
    </row>
    <row r="5412" spans="1:18" ht="15.75" customHeight="1" x14ac:dyDescent="0.25">
      <c r="A5412">
        <v>5446</v>
      </c>
      <c r="B5412" t="s">
        <v>18</v>
      </c>
      <c r="C5412" t="s">
        <v>943</v>
      </c>
      <c r="D5412" t="s">
        <v>20</v>
      </c>
      <c r="E5412" t="s">
        <v>76</v>
      </c>
      <c r="F5412" s="7">
        <v>-18.367445360000001</v>
      </c>
      <c r="G5412" s="7">
        <v>177.97209079999999</v>
      </c>
      <c r="H5412" s="8">
        <v>42988</v>
      </c>
      <c r="I5412" t="s">
        <v>2021</v>
      </c>
      <c r="J5412" t="s">
        <v>23</v>
      </c>
      <c r="K5412" t="s">
        <v>28</v>
      </c>
      <c r="L5412">
        <v>18</v>
      </c>
      <c r="M5412" s="7">
        <v>1</v>
      </c>
      <c r="N5412" s="7">
        <v>1.2</v>
      </c>
      <c r="O5412" t="s">
        <v>25</v>
      </c>
      <c r="R5412" s="4" t="str">
        <f t="shared" ca="1" si="84"/>
        <v>Kempster RM and Egeberg CA (2020). SharkBase citizen science global chondrichthyan sighting database. Support Our Sharks Ocean Conservation Society. Version 2020.08. www.supportoursharks.com (consulted on 01/08/2020)</v>
      </c>
    </row>
    <row r="5413" spans="1:18" ht="15.75" customHeight="1" x14ac:dyDescent="0.25">
      <c r="A5413">
        <v>5447</v>
      </c>
      <c r="B5413" t="s">
        <v>18</v>
      </c>
      <c r="C5413" t="s">
        <v>943</v>
      </c>
      <c r="D5413" t="s">
        <v>20</v>
      </c>
      <c r="E5413" t="s">
        <v>76</v>
      </c>
      <c r="F5413" s="7">
        <v>-18.379174930000001</v>
      </c>
      <c r="G5413" s="7">
        <v>177.9878837</v>
      </c>
      <c r="H5413" s="8">
        <v>42988</v>
      </c>
      <c r="I5413" t="s">
        <v>2022</v>
      </c>
      <c r="J5413" t="s">
        <v>23</v>
      </c>
      <c r="K5413" t="s">
        <v>28</v>
      </c>
      <c r="L5413">
        <v>7</v>
      </c>
      <c r="M5413" s="7">
        <v>1</v>
      </c>
      <c r="N5413" s="7">
        <v>1.1000000000000001</v>
      </c>
      <c r="O5413" t="s">
        <v>25</v>
      </c>
      <c r="R5413" s="4" t="str">
        <f t="shared" ca="1" si="84"/>
        <v>Kempster RM and Egeberg CA (2020). SharkBase citizen science global chondrichthyan sighting database. Support Our Sharks Ocean Conservation Society. Version 2020.08. www.supportoursharks.com (consulted on 01/08/2020)</v>
      </c>
    </row>
    <row r="5414" spans="1:18" ht="15.75" customHeight="1" x14ac:dyDescent="0.25">
      <c r="A5414">
        <v>5448</v>
      </c>
      <c r="B5414" t="s">
        <v>18</v>
      </c>
      <c r="C5414" t="s">
        <v>943</v>
      </c>
      <c r="D5414" t="s">
        <v>20</v>
      </c>
      <c r="E5414" t="s">
        <v>76</v>
      </c>
      <c r="F5414" s="7">
        <v>-18.377871679999998</v>
      </c>
      <c r="G5414" s="7">
        <v>177.98651039999999</v>
      </c>
      <c r="H5414" s="8">
        <v>42988</v>
      </c>
      <c r="I5414" t="s">
        <v>2022</v>
      </c>
      <c r="J5414" t="s">
        <v>23</v>
      </c>
      <c r="K5414" t="s">
        <v>28</v>
      </c>
      <c r="L5414">
        <v>7</v>
      </c>
      <c r="M5414" s="7">
        <v>1</v>
      </c>
      <c r="N5414" s="7">
        <v>1.4</v>
      </c>
      <c r="O5414" t="s">
        <v>25</v>
      </c>
      <c r="Q5414" t="s">
        <v>1226</v>
      </c>
      <c r="R5414" s="4" t="str">
        <f t="shared" ca="1" si="84"/>
        <v>Kempster RM and Egeberg CA (2020). SharkBase citizen science global chondrichthyan sighting database. Support Our Sharks Ocean Conservation Society. Version 2020.08. www.supportoursharks.com (consulted on 01/08/2020)</v>
      </c>
    </row>
    <row r="5415" spans="1:18" ht="15.75" customHeight="1" x14ac:dyDescent="0.25">
      <c r="A5415">
        <v>5449</v>
      </c>
      <c r="B5415" t="s">
        <v>1639</v>
      </c>
      <c r="C5415" t="s">
        <v>1640</v>
      </c>
      <c r="D5415" t="s">
        <v>20</v>
      </c>
      <c r="E5415" t="s">
        <v>76</v>
      </c>
      <c r="F5415" s="7">
        <v>-18.41110136</v>
      </c>
      <c r="G5415" s="7">
        <v>178.1554252</v>
      </c>
      <c r="H5415" s="8">
        <v>42848</v>
      </c>
      <c r="I5415" t="s">
        <v>2023</v>
      </c>
      <c r="J5415" t="s">
        <v>23</v>
      </c>
      <c r="K5415" t="s">
        <v>34</v>
      </c>
      <c r="L5415">
        <v>18</v>
      </c>
      <c r="M5415" s="7">
        <v>1</v>
      </c>
      <c r="N5415" s="7">
        <v>30</v>
      </c>
      <c r="O5415" t="s">
        <v>25</v>
      </c>
      <c r="R5415" s="4" t="str">
        <f t="shared" ca="1" si="84"/>
        <v>Kempster RM and Egeberg CA (2020). SharkBase citizen science global chondrichthyan sighting database. Support Our Sharks Ocean Conservation Society. Version 2020.08. www.supportoursharks.com (consulted on 01/08/2020)</v>
      </c>
    </row>
    <row r="5416" spans="1:18" ht="15.75" customHeight="1" x14ac:dyDescent="0.25">
      <c r="A5416">
        <v>5450</v>
      </c>
      <c r="B5416" t="s">
        <v>18</v>
      </c>
      <c r="C5416" t="s">
        <v>943</v>
      </c>
      <c r="D5416" t="s">
        <v>20</v>
      </c>
      <c r="E5416" t="s">
        <v>76</v>
      </c>
      <c r="F5416" s="7">
        <v>-18.44432462</v>
      </c>
      <c r="G5416" s="7">
        <v>178.11044989999999</v>
      </c>
      <c r="H5416" s="8">
        <v>42848</v>
      </c>
      <c r="I5416" t="s">
        <v>2024</v>
      </c>
      <c r="J5416" t="s">
        <v>23</v>
      </c>
      <c r="K5416" t="s">
        <v>34</v>
      </c>
      <c r="L5416">
        <v>18</v>
      </c>
      <c r="M5416" s="7">
        <v>1</v>
      </c>
      <c r="N5416" s="7">
        <v>1.3</v>
      </c>
      <c r="O5416" t="s">
        <v>25</v>
      </c>
      <c r="R5416" s="4" t="str">
        <f t="shared" ca="1" si="84"/>
        <v>Kempster RM and Egeberg CA (2020). SharkBase citizen science global chondrichthyan sighting database. Support Our Sharks Ocean Conservation Society. Version 2020.08. www.supportoursharks.com (consulted on 01/08/2020)</v>
      </c>
    </row>
    <row r="5417" spans="1:18" ht="15.75" customHeight="1" x14ac:dyDescent="0.25">
      <c r="A5417">
        <v>5451</v>
      </c>
      <c r="B5417" t="s">
        <v>18</v>
      </c>
      <c r="C5417" t="s">
        <v>943</v>
      </c>
      <c r="D5417" t="s">
        <v>20</v>
      </c>
      <c r="E5417" t="s">
        <v>76</v>
      </c>
      <c r="F5417" s="7">
        <v>-18.443347559999999</v>
      </c>
      <c r="G5417" s="7">
        <v>178.11079319999999</v>
      </c>
      <c r="H5417" s="8">
        <v>42848</v>
      </c>
      <c r="J5417" t="s">
        <v>23</v>
      </c>
      <c r="K5417" t="s">
        <v>34</v>
      </c>
      <c r="L5417">
        <v>18</v>
      </c>
      <c r="M5417" s="7">
        <v>1</v>
      </c>
      <c r="N5417" s="7">
        <v>1.1000000000000001</v>
      </c>
      <c r="O5417" t="s">
        <v>25</v>
      </c>
      <c r="R5417" s="4" t="str">
        <f t="shared" ca="1" si="84"/>
        <v>Kempster RM and Egeberg CA (2020). SharkBase citizen science global chondrichthyan sighting database. Support Our Sharks Ocean Conservation Society. Version 2020.08. www.supportoursharks.com (consulted on 01/08/2020)</v>
      </c>
    </row>
    <row r="5418" spans="1:18" ht="15.75" customHeight="1" x14ac:dyDescent="0.25">
      <c r="A5418">
        <v>5452</v>
      </c>
      <c r="B5418" t="s">
        <v>1639</v>
      </c>
      <c r="C5418" t="s">
        <v>1640</v>
      </c>
      <c r="D5418" t="s">
        <v>20</v>
      </c>
      <c r="E5418" t="s">
        <v>76</v>
      </c>
      <c r="F5418" s="7">
        <v>-18.411427110000002</v>
      </c>
      <c r="G5418" s="7">
        <v>178.17293459999999</v>
      </c>
      <c r="H5418" s="8">
        <v>42802</v>
      </c>
      <c r="I5418" t="s">
        <v>2025</v>
      </c>
      <c r="J5418" t="s">
        <v>23</v>
      </c>
      <c r="K5418" t="s">
        <v>28</v>
      </c>
      <c r="L5418">
        <v>18</v>
      </c>
      <c r="M5418" s="7">
        <v>1</v>
      </c>
      <c r="N5418" s="7">
        <v>45</v>
      </c>
      <c r="O5418" t="s">
        <v>25</v>
      </c>
      <c r="R5418" s="4" t="str">
        <f t="shared" ca="1" si="84"/>
        <v>Kempster RM and Egeberg CA (2020). SharkBase citizen science global chondrichthyan sighting database. Support Our Sharks Ocean Conservation Society. Version 2020.08. www.supportoursharks.com (consulted on 01/08/2020)</v>
      </c>
    </row>
    <row r="5419" spans="1:18" ht="15.75" customHeight="1" x14ac:dyDescent="0.25">
      <c r="A5419">
        <v>5453</v>
      </c>
      <c r="B5419" t="s">
        <v>29</v>
      </c>
      <c r="C5419" t="s">
        <v>30</v>
      </c>
      <c r="D5419" t="s">
        <v>20</v>
      </c>
      <c r="E5419" t="s">
        <v>76</v>
      </c>
      <c r="F5419" s="7">
        <v>-18.37396189</v>
      </c>
      <c r="G5419" s="7">
        <v>178.1931907</v>
      </c>
      <c r="H5419" s="8">
        <v>43058</v>
      </c>
      <c r="I5419" t="s">
        <v>2026</v>
      </c>
      <c r="J5419" t="s">
        <v>23</v>
      </c>
      <c r="K5419" t="s">
        <v>28</v>
      </c>
      <c r="L5419">
        <v>18</v>
      </c>
      <c r="M5419" s="7">
        <v>1</v>
      </c>
      <c r="N5419" s="7">
        <v>1.3</v>
      </c>
      <c r="O5419" t="s">
        <v>25</v>
      </c>
      <c r="R5419" s="4" t="str">
        <f t="shared" ca="1" si="84"/>
        <v>Kempster RM and Egeberg CA (2020). SharkBase citizen science global chondrichthyan sighting database. Support Our Sharks Ocean Conservation Society. Version 2020.08. www.supportoursharks.com (consulted on 01/08/2020)</v>
      </c>
    </row>
    <row r="5420" spans="1:18" ht="15.75" customHeight="1" x14ac:dyDescent="0.25">
      <c r="A5420">
        <v>5454</v>
      </c>
      <c r="B5420" t="s">
        <v>29</v>
      </c>
      <c r="C5420" t="s">
        <v>30</v>
      </c>
      <c r="D5420" t="s">
        <v>20</v>
      </c>
      <c r="E5420" t="s">
        <v>76</v>
      </c>
      <c r="F5420" s="7">
        <v>-18.37396189</v>
      </c>
      <c r="G5420" s="7">
        <v>178.19181739999999</v>
      </c>
      <c r="H5420" s="8">
        <v>43058</v>
      </c>
      <c r="I5420" t="s">
        <v>2026</v>
      </c>
      <c r="J5420" t="s">
        <v>23</v>
      </c>
      <c r="K5420" t="s">
        <v>28</v>
      </c>
      <c r="L5420">
        <v>18</v>
      </c>
      <c r="M5420" s="7">
        <v>1</v>
      </c>
      <c r="N5420" s="7">
        <v>1.6</v>
      </c>
      <c r="O5420" t="s">
        <v>25</v>
      </c>
      <c r="R5420" s="4" t="str">
        <f t="shared" ca="1" si="84"/>
        <v>Kempster RM and Egeberg CA (2020). SharkBase citizen science global chondrichthyan sighting database. Support Our Sharks Ocean Conservation Society. Version 2020.08. www.supportoursharks.com (consulted on 01/08/2020)</v>
      </c>
    </row>
    <row r="5421" spans="1:18" ht="15.75" customHeight="1" x14ac:dyDescent="0.25">
      <c r="A5421">
        <v>5455</v>
      </c>
      <c r="B5421" t="s">
        <v>18</v>
      </c>
      <c r="C5421" t="s">
        <v>943</v>
      </c>
      <c r="D5421" t="s">
        <v>20</v>
      </c>
      <c r="E5421" t="s">
        <v>76</v>
      </c>
      <c r="F5421" s="7">
        <v>-18.37363607</v>
      </c>
      <c r="G5421" s="7">
        <v>178.193534</v>
      </c>
      <c r="H5421" s="8">
        <v>43058</v>
      </c>
      <c r="I5421" t="s">
        <v>2026</v>
      </c>
      <c r="J5421" t="s">
        <v>23</v>
      </c>
      <c r="K5421" t="s">
        <v>28</v>
      </c>
      <c r="L5421">
        <v>18</v>
      </c>
      <c r="M5421" s="7">
        <v>1</v>
      </c>
      <c r="N5421" s="7">
        <v>1.3</v>
      </c>
      <c r="O5421" t="s">
        <v>25</v>
      </c>
      <c r="R5421" s="4" t="str">
        <f t="shared" ca="1" si="84"/>
        <v>Kempster RM and Egeberg CA (2020). SharkBase citizen science global chondrichthyan sighting database. Support Our Sharks Ocean Conservation Society. Version 2020.08. www.supportoursharks.com (consulted on 01/08/2020)</v>
      </c>
    </row>
    <row r="5422" spans="1:18" ht="15.75" customHeight="1" x14ac:dyDescent="0.25">
      <c r="A5422">
        <v>5456</v>
      </c>
      <c r="B5422" t="s">
        <v>18</v>
      </c>
      <c r="C5422" t="s">
        <v>943</v>
      </c>
      <c r="D5422" t="s">
        <v>20</v>
      </c>
      <c r="E5422" t="s">
        <v>76</v>
      </c>
      <c r="F5422" s="7">
        <v>-18.373310239999999</v>
      </c>
      <c r="G5422" s="7">
        <v>178.19868389999999</v>
      </c>
      <c r="H5422" s="8">
        <v>43058</v>
      </c>
      <c r="I5422" t="s">
        <v>1184</v>
      </c>
      <c r="J5422" t="s">
        <v>23</v>
      </c>
      <c r="K5422" t="s">
        <v>24</v>
      </c>
      <c r="L5422">
        <v>18</v>
      </c>
      <c r="M5422" s="7">
        <v>1</v>
      </c>
      <c r="N5422" s="7">
        <v>1.3</v>
      </c>
      <c r="O5422" t="s">
        <v>25</v>
      </c>
      <c r="R5422" s="4" t="str">
        <f t="shared" ca="1" si="84"/>
        <v>Kempster RM and Egeberg CA (2020). SharkBase citizen science global chondrichthyan sighting database. Support Our Sharks Ocean Conservation Society. Version 2020.08. www.supportoursharks.com (consulted on 01/08/2020)</v>
      </c>
    </row>
    <row r="5423" spans="1:18" ht="15.75" customHeight="1" x14ac:dyDescent="0.25">
      <c r="A5423">
        <v>5457</v>
      </c>
      <c r="B5423" t="s">
        <v>1639</v>
      </c>
      <c r="C5423" t="s">
        <v>1640</v>
      </c>
      <c r="D5423" t="s">
        <v>20</v>
      </c>
      <c r="E5423" t="s">
        <v>76</v>
      </c>
      <c r="F5423" s="7">
        <v>-18.377545869999999</v>
      </c>
      <c r="G5423" s="7">
        <v>177.9875404</v>
      </c>
      <c r="H5423" s="8">
        <v>42820</v>
      </c>
      <c r="I5423" t="s">
        <v>2022</v>
      </c>
      <c r="J5423" t="s">
        <v>23</v>
      </c>
      <c r="K5423" t="s">
        <v>28</v>
      </c>
      <c r="L5423">
        <v>18</v>
      </c>
      <c r="M5423" s="7">
        <v>1</v>
      </c>
      <c r="N5423" s="7">
        <v>35</v>
      </c>
      <c r="O5423" t="s">
        <v>25</v>
      </c>
      <c r="R5423" s="4" t="str">
        <f t="shared" ca="1" si="84"/>
        <v>Kempster RM and Egeberg CA (2020). SharkBase citizen science global chondrichthyan sighting database. Support Our Sharks Ocean Conservation Society. Version 2020.08. www.supportoursharks.com (consulted on 01/08/2020)</v>
      </c>
    </row>
    <row r="5424" spans="1:18" ht="15.75" customHeight="1" x14ac:dyDescent="0.25">
      <c r="A5424">
        <v>5458</v>
      </c>
      <c r="B5424" t="s">
        <v>1639</v>
      </c>
      <c r="C5424" t="s">
        <v>1640</v>
      </c>
      <c r="D5424" t="s">
        <v>20</v>
      </c>
      <c r="E5424" t="s">
        <v>76</v>
      </c>
      <c r="F5424" s="7">
        <v>-18.374939340000001</v>
      </c>
      <c r="G5424" s="7">
        <v>178.18289100000001</v>
      </c>
      <c r="H5424" s="8">
        <v>42771</v>
      </c>
      <c r="I5424" t="s">
        <v>2027</v>
      </c>
      <c r="J5424" t="s">
        <v>23</v>
      </c>
      <c r="K5424" t="s">
        <v>28</v>
      </c>
      <c r="L5424">
        <v>18</v>
      </c>
      <c r="M5424" s="7">
        <v>1</v>
      </c>
      <c r="N5424" s="7">
        <v>0.45</v>
      </c>
      <c r="O5424" t="s">
        <v>25</v>
      </c>
      <c r="R5424" s="4" t="str">
        <f t="shared" ca="1" si="84"/>
        <v>Kempster RM and Egeberg CA (2020). SharkBase citizen science global chondrichthyan sighting database. Support Our Sharks Ocean Conservation Society. Version 2020.08. www.supportoursharks.com (consulted on 01/08/2020)</v>
      </c>
    </row>
    <row r="5425" spans="1:18" ht="15.75" customHeight="1" x14ac:dyDescent="0.25">
      <c r="A5425">
        <v>5459</v>
      </c>
      <c r="B5425" t="s">
        <v>1639</v>
      </c>
      <c r="C5425" t="s">
        <v>1640</v>
      </c>
      <c r="D5425" t="s">
        <v>20</v>
      </c>
      <c r="E5425" t="s">
        <v>76</v>
      </c>
      <c r="F5425" s="7">
        <v>-18.376242609999998</v>
      </c>
      <c r="G5425" s="7">
        <v>178.1887275</v>
      </c>
      <c r="H5425" s="8">
        <v>42771</v>
      </c>
      <c r="I5425" t="s">
        <v>2027</v>
      </c>
      <c r="J5425" t="s">
        <v>23</v>
      </c>
      <c r="K5425" t="s">
        <v>28</v>
      </c>
      <c r="L5425">
        <v>18</v>
      </c>
      <c r="M5425" s="7">
        <v>1</v>
      </c>
      <c r="N5425" s="7">
        <v>0.4</v>
      </c>
      <c r="O5425" t="s">
        <v>25</v>
      </c>
      <c r="R5425" s="4" t="str">
        <f t="shared" ca="1" si="84"/>
        <v>Kempster RM and Egeberg CA (2020). SharkBase citizen science global chondrichthyan sighting database. Support Our Sharks Ocean Conservation Society. Version 2020.08. www.supportoursharks.com (consulted on 01/08/2020)</v>
      </c>
    </row>
    <row r="5426" spans="1:18" ht="15.75" customHeight="1" x14ac:dyDescent="0.25">
      <c r="A5426">
        <v>5460</v>
      </c>
      <c r="B5426" t="s">
        <v>18</v>
      </c>
      <c r="C5426" t="s">
        <v>943</v>
      </c>
      <c r="D5426" t="s">
        <v>20</v>
      </c>
      <c r="E5426" t="s">
        <v>76</v>
      </c>
      <c r="F5426" s="7">
        <v>-18.45604895</v>
      </c>
      <c r="G5426" s="7">
        <v>178.0881339</v>
      </c>
      <c r="H5426" s="8">
        <v>42771</v>
      </c>
      <c r="I5426" t="s">
        <v>2028</v>
      </c>
      <c r="J5426" t="s">
        <v>23</v>
      </c>
      <c r="K5426" t="s">
        <v>28</v>
      </c>
      <c r="L5426">
        <v>18</v>
      </c>
      <c r="M5426" s="7">
        <v>1</v>
      </c>
      <c r="N5426" s="7">
        <v>1.3</v>
      </c>
      <c r="O5426" t="s">
        <v>25</v>
      </c>
      <c r="R5426" s="4" t="str">
        <f t="shared" ca="1" si="84"/>
        <v>Kempster RM and Egeberg CA (2020). SharkBase citizen science global chondrichthyan sighting database. Support Our Sharks Ocean Conservation Society. Version 2020.08. www.supportoursharks.com (consulted on 01/08/2020)</v>
      </c>
    </row>
    <row r="5427" spans="1:18" ht="15.75" customHeight="1" x14ac:dyDescent="0.25">
      <c r="A5427">
        <v>5461</v>
      </c>
      <c r="B5427" t="s">
        <v>18</v>
      </c>
      <c r="C5427" t="s">
        <v>943</v>
      </c>
      <c r="D5427" t="s">
        <v>20</v>
      </c>
      <c r="E5427" t="s">
        <v>76</v>
      </c>
      <c r="F5427" s="7">
        <v>-18.45995688</v>
      </c>
      <c r="G5427" s="7">
        <v>178.08538730000001</v>
      </c>
      <c r="H5427" s="8">
        <v>42771</v>
      </c>
      <c r="I5427" t="s">
        <v>2029</v>
      </c>
      <c r="J5427" t="s">
        <v>23</v>
      </c>
      <c r="K5427" t="s">
        <v>28</v>
      </c>
      <c r="L5427">
        <v>18</v>
      </c>
      <c r="M5427" s="7">
        <v>1</v>
      </c>
      <c r="N5427" s="7">
        <v>1.1499999999999999</v>
      </c>
      <c r="O5427" t="s">
        <v>25</v>
      </c>
      <c r="R5427" s="4" t="str">
        <f t="shared" ca="1" si="84"/>
        <v>Kempster RM and Egeberg CA (2020). SharkBase citizen science global chondrichthyan sighting database. Support Our Sharks Ocean Conservation Society. Version 2020.08. www.supportoursharks.com (consulted on 01/08/2020)</v>
      </c>
    </row>
    <row r="5428" spans="1:18" ht="15.75" customHeight="1" x14ac:dyDescent="0.25">
      <c r="A5428">
        <v>5462</v>
      </c>
      <c r="B5428" t="s">
        <v>95</v>
      </c>
      <c r="C5428" t="s">
        <v>743</v>
      </c>
      <c r="D5428" t="s">
        <v>20</v>
      </c>
      <c r="E5428" t="s">
        <v>1173</v>
      </c>
      <c r="F5428" s="7">
        <v>-8.3466977290000006</v>
      </c>
      <c r="G5428" s="7">
        <v>116.06234480000001</v>
      </c>
      <c r="H5428" s="8">
        <v>43159</v>
      </c>
      <c r="I5428" t="s">
        <v>2030</v>
      </c>
      <c r="J5428" t="s">
        <v>23</v>
      </c>
      <c r="K5428" t="s">
        <v>24</v>
      </c>
      <c r="L5428">
        <v>14</v>
      </c>
      <c r="M5428" s="7">
        <v>1</v>
      </c>
      <c r="N5428" s="7">
        <v>0.3</v>
      </c>
      <c r="O5428" t="s">
        <v>25</v>
      </c>
      <c r="Q5428" t="s">
        <v>1658</v>
      </c>
      <c r="R5428" s="4" t="str">
        <f t="shared" ca="1" si="84"/>
        <v>Kempster RM and Egeberg CA (2020). SharkBase citizen science global chondrichthyan sighting database. Support Our Sharks Ocean Conservation Society. Version 2020.08. www.supportoursharks.com (consulted on 01/08/2020)</v>
      </c>
    </row>
    <row r="5429" spans="1:18" ht="15.75" customHeight="1" x14ac:dyDescent="0.25">
      <c r="A5429">
        <v>5463</v>
      </c>
      <c r="B5429" t="s">
        <v>2031</v>
      </c>
      <c r="C5429" t="s">
        <v>2032</v>
      </c>
      <c r="D5429" t="s">
        <v>82</v>
      </c>
      <c r="E5429" t="s">
        <v>1791</v>
      </c>
      <c r="F5429" s="7">
        <v>35.343336000000001</v>
      </c>
      <c r="G5429" s="7">
        <v>25.143059000000001</v>
      </c>
      <c r="H5429" s="8">
        <v>43032</v>
      </c>
      <c r="I5429" t="s">
        <v>2033</v>
      </c>
      <c r="J5429" t="s">
        <v>63</v>
      </c>
      <c r="K5429" t="s">
        <v>63</v>
      </c>
      <c r="M5429" s="7">
        <v>1</v>
      </c>
      <c r="O5429" t="s">
        <v>25</v>
      </c>
      <c r="P5429" t="s">
        <v>2034</v>
      </c>
      <c r="R5429" s="4" t="str">
        <f t="shared" ca="1" si="84"/>
        <v>Kempster RM and Egeberg CA (2020). SharkBase citizen science global chondrichthyan sighting database. Support Our Sharks Ocean Conservation Society. Version 2020.08. www.supportoursharks.com (consulted on 01/08/2020)</v>
      </c>
    </row>
    <row r="5430" spans="1:18" ht="15.75" customHeight="1" x14ac:dyDescent="0.25">
      <c r="A5430">
        <v>5464</v>
      </c>
      <c r="B5430" t="s">
        <v>2031</v>
      </c>
      <c r="C5430" t="s">
        <v>2032</v>
      </c>
      <c r="D5430" t="s">
        <v>82</v>
      </c>
      <c r="E5430" t="s">
        <v>1791</v>
      </c>
      <c r="F5430" s="7">
        <v>37.983809600000001</v>
      </c>
      <c r="G5430" s="7">
        <v>23.727538800000001</v>
      </c>
      <c r="H5430" s="8">
        <v>43026</v>
      </c>
      <c r="I5430" t="s">
        <v>2035</v>
      </c>
      <c r="J5430" t="s">
        <v>63</v>
      </c>
      <c r="K5430" t="s">
        <v>63</v>
      </c>
      <c r="M5430" s="7">
        <v>1</v>
      </c>
      <c r="O5430" t="s">
        <v>25</v>
      </c>
      <c r="P5430" t="s">
        <v>2036</v>
      </c>
      <c r="R5430" s="4" t="str">
        <f t="shared" ca="1" si="84"/>
        <v>Kempster RM and Egeberg CA (2020). SharkBase citizen science global chondrichthyan sighting database. Support Our Sharks Ocean Conservation Society. Version 2020.08. www.supportoursharks.com (consulted on 01/08/2020)</v>
      </c>
    </row>
    <row r="5431" spans="1:18" ht="15.75" customHeight="1" x14ac:dyDescent="0.25">
      <c r="A5431">
        <v>5465</v>
      </c>
      <c r="B5431" t="s">
        <v>2031</v>
      </c>
      <c r="C5431" t="s">
        <v>2032</v>
      </c>
      <c r="D5431" t="s">
        <v>82</v>
      </c>
      <c r="E5431" t="s">
        <v>1791</v>
      </c>
      <c r="F5431" s="7">
        <v>39.555523469999997</v>
      </c>
      <c r="G5431" s="7">
        <v>21.76777921</v>
      </c>
      <c r="H5431" s="8">
        <v>43031</v>
      </c>
      <c r="I5431" t="s">
        <v>2037</v>
      </c>
      <c r="J5431" t="s">
        <v>63</v>
      </c>
      <c r="K5431" t="s">
        <v>63</v>
      </c>
      <c r="M5431" s="7">
        <v>1</v>
      </c>
      <c r="O5431" t="s">
        <v>25</v>
      </c>
      <c r="P5431" t="s">
        <v>2038</v>
      </c>
      <c r="R5431" s="4" t="str">
        <f t="shared" ca="1" si="84"/>
        <v>Kempster RM and Egeberg CA (2020). SharkBase citizen science global chondrichthyan sighting database. Support Our Sharks Ocean Conservation Society. Version 2020.08. www.supportoursharks.com (consulted on 01/08/2020)</v>
      </c>
    </row>
    <row r="5432" spans="1:18" ht="15.75" customHeight="1" x14ac:dyDescent="0.25">
      <c r="A5432">
        <v>5466</v>
      </c>
      <c r="B5432" t="s">
        <v>1321</v>
      </c>
      <c r="C5432" t="s">
        <v>1322</v>
      </c>
      <c r="D5432" t="s">
        <v>82</v>
      </c>
      <c r="E5432" t="s">
        <v>1791</v>
      </c>
      <c r="F5432" s="7">
        <v>36.722578200000001</v>
      </c>
      <c r="G5432" s="7">
        <v>25.282559800000001</v>
      </c>
      <c r="H5432" s="8">
        <v>43032</v>
      </c>
      <c r="I5432" t="s">
        <v>2039</v>
      </c>
      <c r="J5432" t="s">
        <v>63</v>
      </c>
      <c r="K5432" t="s">
        <v>63</v>
      </c>
      <c r="M5432" s="7">
        <v>1</v>
      </c>
      <c r="O5432" t="s">
        <v>25</v>
      </c>
      <c r="P5432" t="s">
        <v>2040</v>
      </c>
      <c r="R5432" s="4" t="str">
        <f t="shared" ca="1" si="84"/>
        <v>Kempster RM and Egeberg CA (2020). SharkBase citizen science global chondrichthyan sighting database. Support Our Sharks Ocean Conservation Society. Version 2020.08. www.supportoursharks.com (consulted on 01/08/2020)</v>
      </c>
    </row>
    <row r="5433" spans="1:18" ht="15.75" customHeight="1" x14ac:dyDescent="0.25">
      <c r="A5433">
        <v>5467</v>
      </c>
      <c r="B5433" t="s">
        <v>2041</v>
      </c>
      <c r="C5433" t="s">
        <v>2042</v>
      </c>
      <c r="D5433" t="s">
        <v>186</v>
      </c>
      <c r="E5433" t="s">
        <v>1791</v>
      </c>
      <c r="F5433" s="7">
        <v>35.518650280000003</v>
      </c>
      <c r="G5433" s="7">
        <v>24.019839139999998</v>
      </c>
      <c r="H5433" s="8">
        <v>43033</v>
      </c>
      <c r="I5433" t="s">
        <v>2043</v>
      </c>
      <c r="J5433" t="s">
        <v>63</v>
      </c>
      <c r="K5433" t="s">
        <v>63</v>
      </c>
      <c r="M5433" s="7">
        <v>1</v>
      </c>
      <c r="O5433" t="s">
        <v>25</v>
      </c>
      <c r="P5433" t="s">
        <v>2044</v>
      </c>
      <c r="R5433" s="4" t="str">
        <f t="shared" ca="1" si="84"/>
        <v>Kempster RM and Egeberg CA (2020). SharkBase citizen science global chondrichthyan sighting database. Support Our Sharks Ocean Conservation Society. Version 2020.08. www.supportoursharks.com (consulted on 01/08/2020)</v>
      </c>
    </row>
    <row r="5434" spans="1:18" ht="15.75" customHeight="1" x14ac:dyDescent="0.25">
      <c r="A5434">
        <v>5468</v>
      </c>
      <c r="B5434" t="s">
        <v>249</v>
      </c>
      <c r="C5434" t="s">
        <v>250</v>
      </c>
      <c r="D5434" t="s">
        <v>186</v>
      </c>
      <c r="E5434" t="s">
        <v>1791</v>
      </c>
      <c r="F5434" s="7">
        <v>40.397546599999998</v>
      </c>
      <c r="G5434" s="7">
        <v>23.876683700000001</v>
      </c>
      <c r="H5434" s="8">
        <v>43033</v>
      </c>
      <c r="I5434" t="s">
        <v>2045</v>
      </c>
      <c r="J5434" t="s">
        <v>63</v>
      </c>
      <c r="K5434" t="s">
        <v>63</v>
      </c>
      <c r="M5434" s="7">
        <v>2</v>
      </c>
      <c r="O5434" t="s">
        <v>25</v>
      </c>
      <c r="P5434" t="s">
        <v>2046</v>
      </c>
      <c r="R5434" s="4" t="str">
        <f t="shared" ca="1" si="84"/>
        <v>Kempster RM and Egeberg CA (2020). SharkBase citizen science global chondrichthyan sighting database. Support Our Sharks Ocean Conservation Society. Version 2020.08. www.supportoursharks.com (consulted on 01/08/2020)</v>
      </c>
    </row>
    <row r="5435" spans="1:18" ht="15.75" customHeight="1" x14ac:dyDescent="0.25">
      <c r="A5435">
        <v>5469</v>
      </c>
      <c r="B5435" t="s">
        <v>2031</v>
      </c>
      <c r="C5435" t="s">
        <v>2032</v>
      </c>
      <c r="D5435" t="s">
        <v>186</v>
      </c>
      <c r="E5435" t="s">
        <v>1791</v>
      </c>
      <c r="F5435" s="7">
        <v>38.392720199999999</v>
      </c>
      <c r="G5435" s="7">
        <v>23.793066899999999</v>
      </c>
      <c r="H5435" s="8">
        <v>43024</v>
      </c>
      <c r="I5435" t="s">
        <v>2047</v>
      </c>
      <c r="J5435" t="s">
        <v>63</v>
      </c>
      <c r="K5435" t="s">
        <v>63</v>
      </c>
      <c r="M5435" s="7">
        <v>1</v>
      </c>
      <c r="O5435" t="s">
        <v>25</v>
      </c>
      <c r="P5435" t="s">
        <v>2048</v>
      </c>
      <c r="R5435" s="4" t="str">
        <f t="shared" ca="1" si="84"/>
        <v>Kempster RM and Egeberg CA (2020). SharkBase citizen science global chondrichthyan sighting database. Support Our Sharks Ocean Conservation Society. Version 2020.08. www.supportoursharks.com (consulted on 01/08/2020)</v>
      </c>
    </row>
    <row r="5436" spans="1:18" ht="15.75" customHeight="1" x14ac:dyDescent="0.25">
      <c r="A5436">
        <v>5470</v>
      </c>
      <c r="B5436" t="s">
        <v>2031</v>
      </c>
      <c r="C5436" t="s">
        <v>2032</v>
      </c>
      <c r="D5436" t="s">
        <v>186</v>
      </c>
      <c r="E5436" t="s">
        <v>1791</v>
      </c>
      <c r="F5436" s="7">
        <v>37.245376839999999</v>
      </c>
      <c r="G5436" s="7">
        <v>22.86832987</v>
      </c>
      <c r="H5436" s="8">
        <v>43035</v>
      </c>
      <c r="I5436" t="s">
        <v>2049</v>
      </c>
      <c r="J5436" t="s">
        <v>63</v>
      </c>
      <c r="K5436" t="s">
        <v>63</v>
      </c>
      <c r="M5436" s="7">
        <v>1</v>
      </c>
      <c r="O5436" t="s">
        <v>25</v>
      </c>
      <c r="P5436" t="s">
        <v>2050</v>
      </c>
      <c r="R5436" s="4" t="str">
        <f t="shared" ca="1" si="84"/>
        <v>Kempster RM and Egeberg CA (2020). SharkBase citizen science global chondrichthyan sighting database. Support Our Sharks Ocean Conservation Society. Version 2020.08. www.supportoursharks.com (consulted on 01/08/2020)</v>
      </c>
    </row>
    <row r="5437" spans="1:18" ht="15.75" customHeight="1" x14ac:dyDescent="0.25">
      <c r="A5437">
        <v>5471</v>
      </c>
      <c r="B5437" t="s">
        <v>2031</v>
      </c>
      <c r="C5437" t="s">
        <v>2032</v>
      </c>
      <c r="D5437" t="s">
        <v>186</v>
      </c>
      <c r="E5437" t="s">
        <v>1791</v>
      </c>
      <c r="F5437" s="7">
        <v>37.980479000000003</v>
      </c>
      <c r="G5437" s="7">
        <v>23.727251200000001</v>
      </c>
      <c r="H5437" s="8">
        <v>43022</v>
      </c>
      <c r="I5437" t="s">
        <v>2051</v>
      </c>
      <c r="J5437" t="s">
        <v>63</v>
      </c>
      <c r="K5437" t="s">
        <v>63</v>
      </c>
      <c r="M5437" s="7">
        <v>1</v>
      </c>
      <c r="O5437" t="s">
        <v>25</v>
      </c>
      <c r="P5437" t="s">
        <v>2052</v>
      </c>
      <c r="R5437" s="4" t="str">
        <f t="shared" ca="1" si="84"/>
        <v>Kempster RM and Egeberg CA (2020). SharkBase citizen science global chondrichthyan sighting database. Support Our Sharks Ocean Conservation Society. Version 2020.08. www.supportoursharks.com (consulted on 01/08/2020)</v>
      </c>
    </row>
    <row r="5438" spans="1:18" ht="15.75" customHeight="1" x14ac:dyDescent="0.25">
      <c r="A5438">
        <v>5472</v>
      </c>
      <c r="B5438" t="s">
        <v>2031</v>
      </c>
      <c r="C5438" t="s">
        <v>2032</v>
      </c>
      <c r="D5438" t="s">
        <v>186</v>
      </c>
      <c r="E5438" t="s">
        <v>1791</v>
      </c>
      <c r="F5438" s="7">
        <v>37.964624499999999</v>
      </c>
      <c r="G5438" s="7">
        <v>23.622159199999999</v>
      </c>
      <c r="H5438" s="8">
        <v>43014</v>
      </c>
      <c r="I5438" t="s">
        <v>2053</v>
      </c>
      <c r="J5438" t="s">
        <v>63</v>
      </c>
      <c r="K5438" t="s">
        <v>63</v>
      </c>
      <c r="M5438" s="7">
        <v>1</v>
      </c>
      <c r="O5438" t="s">
        <v>25</v>
      </c>
      <c r="P5438" t="s">
        <v>2054</v>
      </c>
      <c r="R5438" s="4" t="str">
        <f t="shared" ca="1" si="84"/>
        <v>Kempster RM and Egeberg CA (2020). SharkBase citizen science global chondrichthyan sighting database. Support Our Sharks Ocean Conservation Society. Version 2020.08. www.supportoursharks.com (consulted on 01/08/2020)</v>
      </c>
    </row>
    <row r="5439" spans="1:18" ht="15.75" customHeight="1" x14ac:dyDescent="0.25">
      <c r="A5439">
        <v>5473</v>
      </c>
      <c r="B5439" t="s">
        <v>249</v>
      </c>
      <c r="C5439" t="s">
        <v>250</v>
      </c>
      <c r="D5439" t="s">
        <v>186</v>
      </c>
      <c r="E5439" t="s">
        <v>1791</v>
      </c>
      <c r="F5439" s="7">
        <v>37.964624499999999</v>
      </c>
      <c r="G5439" s="7">
        <v>23.622159199999999</v>
      </c>
      <c r="H5439" s="8">
        <v>42905</v>
      </c>
      <c r="I5439" t="s">
        <v>2053</v>
      </c>
      <c r="J5439" t="s">
        <v>63</v>
      </c>
      <c r="K5439" t="s">
        <v>63</v>
      </c>
      <c r="M5439" s="7">
        <v>5</v>
      </c>
      <c r="O5439" t="s">
        <v>25</v>
      </c>
      <c r="P5439" t="s">
        <v>2055</v>
      </c>
      <c r="R5439" s="4" t="str">
        <f t="shared" ca="1" si="84"/>
        <v>Kempster RM and Egeberg CA (2020). SharkBase citizen science global chondrichthyan sighting database. Support Our Sharks Ocean Conservation Society. Version 2020.08. www.supportoursharks.com (consulted on 01/08/2020)</v>
      </c>
    </row>
    <row r="5440" spans="1:18" ht="15.75" customHeight="1" x14ac:dyDescent="0.25">
      <c r="A5440">
        <v>5474</v>
      </c>
      <c r="B5440" t="s">
        <v>249</v>
      </c>
      <c r="C5440" t="s">
        <v>250</v>
      </c>
      <c r="D5440" t="s">
        <v>186</v>
      </c>
      <c r="E5440" t="s">
        <v>1791</v>
      </c>
      <c r="F5440" s="7">
        <v>38.033998400000002</v>
      </c>
      <c r="G5440" s="7">
        <v>23.737978600000002</v>
      </c>
      <c r="H5440" s="8">
        <v>43024</v>
      </c>
      <c r="I5440" t="s">
        <v>2056</v>
      </c>
      <c r="J5440" t="s">
        <v>63</v>
      </c>
      <c r="K5440" t="s">
        <v>63</v>
      </c>
      <c r="M5440" s="7">
        <v>1</v>
      </c>
      <c r="O5440" t="s">
        <v>25</v>
      </c>
      <c r="P5440" t="s">
        <v>2057</v>
      </c>
      <c r="R5440" s="4" t="str">
        <f t="shared" ca="1" si="84"/>
        <v>Kempster RM and Egeberg CA (2020). SharkBase citizen science global chondrichthyan sighting database. Support Our Sharks Ocean Conservation Society. Version 2020.08. www.supportoursharks.com (consulted on 01/08/2020)</v>
      </c>
    </row>
    <row r="5441" spans="1:18" ht="15.75" customHeight="1" x14ac:dyDescent="0.25">
      <c r="A5441">
        <v>5475</v>
      </c>
      <c r="B5441" t="s">
        <v>2031</v>
      </c>
      <c r="C5441" t="s">
        <v>2032</v>
      </c>
      <c r="D5441" t="s">
        <v>186</v>
      </c>
      <c r="E5441" t="s">
        <v>1791</v>
      </c>
      <c r="F5441" s="7">
        <v>38.060906299999999</v>
      </c>
      <c r="G5441" s="7">
        <v>23.591060299999999</v>
      </c>
      <c r="H5441" s="8">
        <v>43032</v>
      </c>
      <c r="I5441" t="s">
        <v>2058</v>
      </c>
      <c r="J5441" t="s">
        <v>63</v>
      </c>
      <c r="K5441" t="s">
        <v>63</v>
      </c>
      <c r="M5441" s="7">
        <v>1</v>
      </c>
      <c r="O5441" t="s">
        <v>25</v>
      </c>
      <c r="P5441" t="s">
        <v>2059</v>
      </c>
      <c r="R5441" s="4" t="str">
        <f t="shared" ca="1" si="84"/>
        <v>Kempster RM and Egeberg CA (2020). SharkBase citizen science global chondrichthyan sighting database. Support Our Sharks Ocean Conservation Society. Version 2020.08. www.supportoursharks.com (consulted on 01/08/2020)</v>
      </c>
    </row>
    <row r="5442" spans="1:18" ht="15.75" customHeight="1" x14ac:dyDescent="0.25">
      <c r="A5442">
        <v>5476</v>
      </c>
      <c r="B5442" t="s">
        <v>2031</v>
      </c>
      <c r="C5442" t="s">
        <v>2032</v>
      </c>
      <c r="D5442" t="s">
        <v>186</v>
      </c>
      <c r="E5442" t="s">
        <v>2060</v>
      </c>
      <c r="F5442" s="7">
        <v>38.535719200000003</v>
      </c>
      <c r="G5442" s="7">
        <v>21.082067800000001</v>
      </c>
      <c r="H5442" s="8">
        <v>43013</v>
      </c>
      <c r="I5442" t="s">
        <v>2061</v>
      </c>
      <c r="J5442" t="s">
        <v>63</v>
      </c>
      <c r="K5442" t="s">
        <v>63</v>
      </c>
      <c r="M5442" s="7">
        <v>1</v>
      </c>
      <c r="O5442" t="s">
        <v>25</v>
      </c>
      <c r="P5442" t="s">
        <v>2062</v>
      </c>
      <c r="R5442" s="4" t="str">
        <f t="shared" ca="1" si="84"/>
        <v>Kempster RM and Egeberg CA (2020). SharkBase citizen science global chondrichthyan sighting database. Support Our Sharks Ocean Conservation Society. Version 2020.08. www.supportoursharks.com (consulted on 01/08/2020)</v>
      </c>
    </row>
    <row r="5443" spans="1:18" ht="15.75" customHeight="1" x14ac:dyDescent="0.25">
      <c r="A5443">
        <v>5477</v>
      </c>
      <c r="B5443" t="s">
        <v>432</v>
      </c>
      <c r="C5443" t="s">
        <v>433</v>
      </c>
      <c r="D5443" t="s">
        <v>186</v>
      </c>
      <c r="E5443" t="s">
        <v>1791</v>
      </c>
      <c r="F5443" s="7">
        <v>38.976311670000001</v>
      </c>
      <c r="G5443" s="7">
        <v>26.48945161</v>
      </c>
      <c r="H5443" s="8">
        <v>42983</v>
      </c>
      <c r="I5443" t="s">
        <v>2063</v>
      </c>
      <c r="J5443" t="s">
        <v>63</v>
      </c>
      <c r="K5443" t="s">
        <v>63</v>
      </c>
      <c r="M5443" s="7">
        <v>1</v>
      </c>
      <c r="O5443" t="s">
        <v>25</v>
      </c>
      <c r="P5443" t="s">
        <v>2064</v>
      </c>
      <c r="R5443" s="4" t="str">
        <f t="shared" ref="R5443:R5506" ca="1" si="85">("Kempster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5444" spans="1:18" ht="15.75" customHeight="1" x14ac:dyDescent="0.25">
      <c r="A5444">
        <v>5478</v>
      </c>
      <c r="B5444" t="s">
        <v>829</v>
      </c>
      <c r="C5444" t="s">
        <v>830</v>
      </c>
      <c r="D5444" t="s">
        <v>186</v>
      </c>
      <c r="E5444" t="s">
        <v>1791</v>
      </c>
      <c r="F5444" s="7">
        <v>38.368182400000002</v>
      </c>
      <c r="G5444" s="7">
        <v>26.131005600000002</v>
      </c>
      <c r="H5444" s="8">
        <v>43038</v>
      </c>
      <c r="I5444" t="s">
        <v>2065</v>
      </c>
      <c r="J5444" t="s">
        <v>63</v>
      </c>
      <c r="K5444" t="s">
        <v>63</v>
      </c>
      <c r="M5444" s="7">
        <v>1</v>
      </c>
      <c r="O5444" t="s">
        <v>25</v>
      </c>
      <c r="P5444" t="s">
        <v>2066</v>
      </c>
      <c r="R5444" s="4" t="str">
        <f t="shared" ca="1" si="85"/>
        <v>Kempster RM and Egeberg CA (2020). SharkBase citizen science global chondrichthyan sighting database. Support Our Sharks Ocean Conservation Society. Version 2020.08. www.supportoursharks.com (consulted on 01/08/2020)</v>
      </c>
    </row>
    <row r="5445" spans="1:18" ht="15.75" customHeight="1" x14ac:dyDescent="0.25">
      <c r="A5445">
        <v>5479</v>
      </c>
      <c r="B5445" t="s">
        <v>2031</v>
      </c>
      <c r="C5445" t="s">
        <v>2032</v>
      </c>
      <c r="D5445" t="s">
        <v>186</v>
      </c>
      <c r="E5445" t="s">
        <v>1791</v>
      </c>
      <c r="F5445" s="7">
        <v>37.3901422</v>
      </c>
      <c r="G5445" s="7">
        <v>24.397183349999999</v>
      </c>
      <c r="H5445" s="8">
        <v>42985</v>
      </c>
      <c r="I5445" t="s">
        <v>2067</v>
      </c>
      <c r="J5445" t="s">
        <v>63</v>
      </c>
      <c r="K5445" t="s">
        <v>63</v>
      </c>
      <c r="M5445" s="7">
        <v>1</v>
      </c>
      <c r="O5445" t="s">
        <v>25</v>
      </c>
      <c r="P5445" t="s">
        <v>2068</v>
      </c>
      <c r="Q5445" t="s">
        <v>2069</v>
      </c>
      <c r="R5445" s="4" t="str">
        <f t="shared" ca="1" si="85"/>
        <v>Kempster RM and Egeberg CA (2020). SharkBase citizen science global chondrichthyan sighting database. Support Our Sharks Ocean Conservation Society. Version 2020.08. www.supportoursharks.com (consulted on 01/08/2020)</v>
      </c>
    </row>
    <row r="5446" spans="1:18" ht="15.75" customHeight="1" x14ac:dyDescent="0.25">
      <c r="A5446">
        <v>5480</v>
      </c>
      <c r="B5446" t="s">
        <v>2070</v>
      </c>
      <c r="C5446" t="s">
        <v>2071</v>
      </c>
      <c r="D5446" t="s">
        <v>186</v>
      </c>
      <c r="E5446" t="s">
        <v>1791</v>
      </c>
      <c r="F5446" s="7">
        <v>35.499618560000002</v>
      </c>
      <c r="G5446" s="7">
        <v>23.651685959999998</v>
      </c>
      <c r="H5446" s="8">
        <v>42976</v>
      </c>
      <c r="I5446" t="s">
        <v>2072</v>
      </c>
      <c r="J5446" t="s">
        <v>63</v>
      </c>
      <c r="K5446" t="s">
        <v>63</v>
      </c>
      <c r="M5446" s="7">
        <v>1</v>
      </c>
      <c r="O5446" t="s">
        <v>25</v>
      </c>
      <c r="P5446" t="s">
        <v>2073</v>
      </c>
      <c r="R5446" s="4" t="str">
        <f t="shared" ca="1" si="85"/>
        <v>Kempster RM and Egeberg CA (2020). SharkBase citizen science global chondrichthyan sighting database. Support Our Sharks Ocean Conservation Society. Version 2020.08. www.supportoursharks.com (consulted on 01/08/2020)</v>
      </c>
    </row>
    <row r="5447" spans="1:18" ht="15.75" customHeight="1" x14ac:dyDescent="0.25">
      <c r="A5447">
        <v>5481</v>
      </c>
      <c r="B5447" t="s">
        <v>2031</v>
      </c>
      <c r="C5447" t="s">
        <v>2032</v>
      </c>
      <c r="D5447" t="s">
        <v>186</v>
      </c>
      <c r="E5447" t="s">
        <v>1791</v>
      </c>
      <c r="F5447" s="7">
        <v>38.085220399999997</v>
      </c>
      <c r="G5447" s="7">
        <v>23.738064000000001</v>
      </c>
      <c r="H5447" s="8">
        <v>43026</v>
      </c>
      <c r="I5447" t="s">
        <v>2074</v>
      </c>
      <c r="J5447" t="s">
        <v>63</v>
      </c>
      <c r="K5447" t="s">
        <v>63</v>
      </c>
      <c r="M5447" s="7">
        <v>1</v>
      </c>
      <c r="N5447" s="7">
        <v>5</v>
      </c>
      <c r="O5447" t="s">
        <v>25</v>
      </c>
      <c r="P5447" t="s">
        <v>2075</v>
      </c>
      <c r="Q5447" t="s">
        <v>2076</v>
      </c>
      <c r="R5447" s="4" t="str">
        <f t="shared" ca="1" si="85"/>
        <v>Kempster RM and Egeberg CA (2020). SharkBase citizen science global chondrichthyan sighting database. Support Our Sharks Ocean Conservation Society. Version 2020.08. www.supportoursharks.com (consulted on 01/08/2020)</v>
      </c>
    </row>
    <row r="5448" spans="1:18" ht="15.75" customHeight="1" x14ac:dyDescent="0.25">
      <c r="A5448">
        <v>5482</v>
      </c>
      <c r="B5448" t="s">
        <v>829</v>
      </c>
      <c r="C5448" t="s">
        <v>830</v>
      </c>
      <c r="D5448" t="s">
        <v>186</v>
      </c>
      <c r="E5448" t="s">
        <v>1791</v>
      </c>
      <c r="F5448" s="7">
        <v>39.106738200000002</v>
      </c>
      <c r="G5448" s="7">
        <v>26.557274700000001</v>
      </c>
      <c r="H5448" s="8">
        <v>43044</v>
      </c>
      <c r="I5448" t="s">
        <v>2077</v>
      </c>
      <c r="J5448" t="s">
        <v>63</v>
      </c>
      <c r="K5448" t="s">
        <v>63</v>
      </c>
      <c r="M5448" s="7">
        <v>1</v>
      </c>
      <c r="O5448" t="s">
        <v>25</v>
      </c>
      <c r="P5448" t="s">
        <v>2078</v>
      </c>
      <c r="R5448" s="4" t="str">
        <f t="shared" ca="1" si="85"/>
        <v>Kempster RM and Egeberg CA (2020). SharkBase citizen science global chondrichthyan sighting database. Support Our Sharks Ocean Conservation Society. Version 2020.08. www.supportoursharks.com (consulted on 01/08/2020)</v>
      </c>
    </row>
    <row r="5449" spans="1:18" ht="15.75" customHeight="1" x14ac:dyDescent="0.25">
      <c r="A5449">
        <v>5483</v>
      </c>
      <c r="B5449" t="s">
        <v>428</v>
      </c>
      <c r="C5449" t="s">
        <v>429</v>
      </c>
      <c r="D5449" t="s">
        <v>20</v>
      </c>
      <c r="E5449" t="s">
        <v>1791</v>
      </c>
      <c r="F5449" s="7">
        <v>35.274091040000002</v>
      </c>
      <c r="G5449" s="7">
        <v>26.226945579999999</v>
      </c>
      <c r="H5449" s="8">
        <v>43028</v>
      </c>
      <c r="I5449" t="s">
        <v>2079</v>
      </c>
      <c r="J5449" t="s">
        <v>63</v>
      </c>
      <c r="K5449" t="s">
        <v>28</v>
      </c>
      <c r="M5449" s="7">
        <v>1</v>
      </c>
      <c r="O5449" t="s">
        <v>25</v>
      </c>
      <c r="P5449" t="s">
        <v>2080</v>
      </c>
      <c r="R5449" s="4" t="str">
        <f t="shared" ca="1" si="85"/>
        <v>Kempster RM and Egeberg CA (2020). SharkBase citizen science global chondrichthyan sighting database. Support Our Sharks Ocean Conservation Society. Version 2020.08. www.supportoursharks.com (consulted on 01/08/2020)</v>
      </c>
    </row>
    <row r="5450" spans="1:18" ht="15.75" customHeight="1" x14ac:dyDescent="0.25">
      <c r="A5450">
        <v>5484</v>
      </c>
      <c r="B5450" t="s">
        <v>55</v>
      </c>
      <c r="C5450" t="s">
        <v>2081</v>
      </c>
      <c r="D5450" t="s">
        <v>82</v>
      </c>
      <c r="E5450" t="s">
        <v>2060</v>
      </c>
      <c r="F5450" s="7">
        <v>39.624262100000003</v>
      </c>
      <c r="G5450" s="7">
        <v>19.9216777</v>
      </c>
      <c r="H5450" s="8">
        <v>43046</v>
      </c>
      <c r="I5450" t="s">
        <v>2082</v>
      </c>
      <c r="J5450" t="s">
        <v>63</v>
      </c>
      <c r="K5450" t="s">
        <v>63</v>
      </c>
      <c r="M5450" s="7">
        <v>1</v>
      </c>
      <c r="O5450" t="s">
        <v>25</v>
      </c>
      <c r="P5450" t="s">
        <v>2083</v>
      </c>
      <c r="R5450" s="4" t="str">
        <f t="shared" ca="1" si="85"/>
        <v>Kempster RM and Egeberg CA (2020). SharkBase citizen science global chondrichthyan sighting database. Support Our Sharks Ocean Conservation Society. Version 2020.08. www.supportoursharks.com (consulted on 01/08/2020)</v>
      </c>
    </row>
    <row r="5451" spans="1:18" ht="15.75" customHeight="1" x14ac:dyDescent="0.25">
      <c r="A5451">
        <v>5485</v>
      </c>
      <c r="B5451" t="s">
        <v>829</v>
      </c>
      <c r="C5451" t="s">
        <v>830</v>
      </c>
      <c r="D5451" t="s">
        <v>186</v>
      </c>
      <c r="E5451" t="s">
        <v>1791</v>
      </c>
      <c r="F5451" s="7">
        <v>40.927320600000002</v>
      </c>
      <c r="G5451" s="7">
        <v>24.391290900000001</v>
      </c>
      <c r="H5451" s="8">
        <v>43047</v>
      </c>
      <c r="I5451" t="s">
        <v>2084</v>
      </c>
      <c r="J5451" t="s">
        <v>63</v>
      </c>
      <c r="K5451" t="s">
        <v>63</v>
      </c>
      <c r="M5451" s="7">
        <v>1</v>
      </c>
      <c r="O5451" t="s">
        <v>25</v>
      </c>
      <c r="P5451" t="s">
        <v>2085</v>
      </c>
      <c r="R5451" s="4" t="str">
        <f t="shared" ca="1" si="85"/>
        <v>Kempster RM and Egeberg CA (2020). SharkBase citizen science global chondrichthyan sighting database. Support Our Sharks Ocean Conservation Society. Version 2020.08. www.supportoursharks.com (consulted on 01/08/2020)</v>
      </c>
    </row>
    <row r="5452" spans="1:18" ht="15.75" customHeight="1" x14ac:dyDescent="0.25">
      <c r="A5452">
        <v>5486</v>
      </c>
      <c r="B5452" t="s">
        <v>103</v>
      </c>
      <c r="C5452" t="s">
        <v>2086</v>
      </c>
      <c r="D5452" t="s">
        <v>186</v>
      </c>
      <c r="E5452" t="s">
        <v>1791</v>
      </c>
      <c r="F5452" s="7">
        <v>38.651639000000003</v>
      </c>
      <c r="G5452" s="7">
        <v>23.193155000000001</v>
      </c>
      <c r="H5452" s="8">
        <v>43047</v>
      </c>
      <c r="I5452" t="s">
        <v>2087</v>
      </c>
      <c r="J5452" t="s">
        <v>63</v>
      </c>
      <c r="K5452" t="s">
        <v>63</v>
      </c>
      <c r="M5452" s="7">
        <v>1</v>
      </c>
      <c r="O5452" t="s">
        <v>25</v>
      </c>
      <c r="P5452" t="s">
        <v>2088</v>
      </c>
      <c r="R5452" s="4" t="str">
        <f t="shared" ca="1" si="85"/>
        <v>Kempster RM and Egeberg CA (2020). SharkBase citizen science global chondrichthyan sighting database. Support Our Sharks Ocean Conservation Society. Version 2020.08. www.supportoursharks.com (consulted on 01/08/2020)</v>
      </c>
    </row>
    <row r="5453" spans="1:18" ht="15.75" customHeight="1" x14ac:dyDescent="0.25">
      <c r="A5453">
        <v>5487</v>
      </c>
      <c r="B5453" t="s">
        <v>249</v>
      </c>
      <c r="C5453" t="s">
        <v>250</v>
      </c>
      <c r="D5453" t="s">
        <v>186</v>
      </c>
      <c r="E5453" t="s">
        <v>1791</v>
      </c>
      <c r="F5453" s="7">
        <v>38.482447049999998</v>
      </c>
      <c r="G5453" s="7">
        <v>23.606376399999998</v>
      </c>
      <c r="H5453" s="8">
        <v>43046</v>
      </c>
      <c r="I5453" t="s">
        <v>2089</v>
      </c>
      <c r="J5453" t="s">
        <v>63</v>
      </c>
      <c r="K5453" t="s">
        <v>63</v>
      </c>
      <c r="M5453" s="7">
        <v>1</v>
      </c>
      <c r="N5453" s="7">
        <v>2</v>
      </c>
      <c r="O5453" t="s">
        <v>25</v>
      </c>
      <c r="P5453" t="s">
        <v>2090</v>
      </c>
      <c r="Q5453" t="s">
        <v>2091</v>
      </c>
      <c r="R5453" s="4" t="str">
        <f t="shared" ca="1" si="85"/>
        <v>Kempster RM and Egeberg CA (2020). SharkBase citizen science global chondrichthyan sighting database. Support Our Sharks Ocean Conservation Society. Version 2020.08. www.supportoursharks.com (consulted on 01/08/2020)</v>
      </c>
    </row>
    <row r="5454" spans="1:18" ht="15.75" customHeight="1" x14ac:dyDescent="0.25">
      <c r="A5454">
        <v>5488</v>
      </c>
      <c r="B5454" t="s">
        <v>2092</v>
      </c>
      <c r="C5454" t="s">
        <v>2093</v>
      </c>
      <c r="D5454" t="s">
        <v>186</v>
      </c>
      <c r="E5454" t="s">
        <v>1791</v>
      </c>
      <c r="F5454" s="7">
        <v>35.519042229999997</v>
      </c>
      <c r="G5454" s="7">
        <v>23.908447429999999</v>
      </c>
      <c r="H5454" s="8">
        <v>43060</v>
      </c>
      <c r="I5454" t="s">
        <v>2094</v>
      </c>
      <c r="J5454" t="s">
        <v>63</v>
      </c>
      <c r="K5454" t="s">
        <v>63</v>
      </c>
      <c r="M5454" s="7">
        <v>1</v>
      </c>
      <c r="O5454" t="s">
        <v>25</v>
      </c>
      <c r="P5454" t="s">
        <v>2095</v>
      </c>
      <c r="R5454" s="4" t="str">
        <f t="shared" ca="1" si="85"/>
        <v>Kempster RM and Egeberg CA (2020). SharkBase citizen science global chondrichthyan sighting database. Support Our Sharks Ocean Conservation Society. Version 2020.08. www.supportoursharks.com (consulted on 01/08/2020)</v>
      </c>
    </row>
    <row r="5455" spans="1:18" ht="15.75" customHeight="1" x14ac:dyDescent="0.25">
      <c r="A5455">
        <v>5489</v>
      </c>
      <c r="B5455" t="s">
        <v>43</v>
      </c>
      <c r="C5455" t="s">
        <v>44</v>
      </c>
      <c r="D5455" t="s">
        <v>82</v>
      </c>
      <c r="E5455" t="s">
        <v>121</v>
      </c>
      <c r="F5455" s="7">
        <v>38.916681850000003</v>
      </c>
      <c r="G5455" s="7">
        <v>25.24658234</v>
      </c>
      <c r="H5455" s="8">
        <v>43061</v>
      </c>
      <c r="J5455" t="s">
        <v>63</v>
      </c>
      <c r="K5455" t="s">
        <v>63</v>
      </c>
      <c r="M5455" s="7">
        <v>1</v>
      </c>
      <c r="O5455" t="s">
        <v>25</v>
      </c>
      <c r="P5455" t="s">
        <v>2096</v>
      </c>
      <c r="R5455" s="4" t="str">
        <f t="shared" ca="1" si="85"/>
        <v>Kempster RM and Egeberg CA (2020). SharkBase citizen science global chondrichthyan sighting database. Support Our Sharks Ocean Conservation Society. Version 2020.08. www.supportoursharks.com (consulted on 01/08/2020)</v>
      </c>
    </row>
    <row r="5456" spans="1:18" ht="15.75" customHeight="1" x14ac:dyDescent="0.25">
      <c r="A5456">
        <v>5490</v>
      </c>
      <c r="B5456" t="s">
        <v>55</v>
      </c>
      <c r="C5456" t="s">
        <v>2081</v>
      </c>
      <c r="D5456" t="s">
        <v>186</v>
      </c>
      <c r="E5456" t="s">
        <v>2060</v>
      </c>
      <c r="F5456" s="7">
        <v>38.921108029999999</v>
      </c>
      <c r="G5456" s="7">
        <v>20.887724070000001</v>
      </c>
      <c r="H5456" s="8">
        <v>43061</v>
      </c>
      <c r="I5456" t="s">
        <v>2097</v>
      </c>
      <c r="J5456" t="s">
        <v>63</v>
      </c>
      <c r="K5456" t="s">
        <v>63</v>
      </c>
      <c r="M5456" s="7">
        <v>1</v>
      </c>
      <c r="O5456" t="s">
        <v>25</v>
      </c>
      <c r="P5456" t="s">
        <v>2098</v>
      </c>
      <c r="R5456" s="4" t="str">
        <f t="shared" ca="1" si="85"/>
        <v>Kempster RM and Egeberg CA (2020). SharkBase citizen science global chondrichthyan sighting database. Support Our Sharks Ocean Conservation Society. Version 2020.08. www.supportoursharks.com (consulted on 01/08/2020)</v>
      </c>
    </row>
    <row r="5457" spans="1:18" ht="15.75" customHeight="1" x14ac:dyDescent="0.25">
      <c r="A5457">
        <v>5491</v>
      </c>
      <c r="B5457" t="s">
        <v>2031</v>
      </c>
      <c r="C5457" t="s">
        <v>2032</v>
      </c>
      <c r="D5457" t="s">
        <v>186</v>
      </c>
      <c r="E5457" t="s">
        <v>1791</v>
      </c>
      <c r="F5457" s="7">
        <v>35.518729999999998</v>
      </c>
      <c r="G5457" s="7">
        <v>24.019936999999999</v>
      </c>
      <c r="H5457" s="8">
        <v>43069</v>
      </c>
      <c r="I5457" t="s">
        <v>2043</v>
      </c>
      <c r="J5457" t="s">
        <v>63</v>
      </c>
      <c r="K5457" t="s">
        <v>63</v>
      </c>
      <c r="M5457" s="7">
        <v>1</v>
      </c>
      <c r="O5457" t="s">
        <v>25</v>
      </c>
      <c r="P5457" t="s">
        <v>2099</v>
      </c>
      <c r="R5457" s="4" t="str">
        <f t="shared" ca="1" si="85"/>
        <v>Kempster RM and Egeberg CA (2020). SharkBase citizen science global chondrichthyan sighting database. Support Our Sharks Ocean Conservation Society. Version 2020.08. www.supportoursharks.com (consulted on 01/08/2020)</v>
      </c>
    </row>
    <row r="5458" spans="1:18" ht="15.75" customHeight="1" x14ac:dyDescent="0.25">
      <c r="A5458">
        <v>5492</v>
      </c>
      <c r="B5458" t="s">
        <v>1321</v>
      </c>
      <c r="C5458" t="s">
        <v>1322</v>
      </c>
      <c r="D5458" t="s">
        <v>186</v>
      </c>
      <c r="E5458" t="s">
        <v>2060</v>
      </c>
      <c r="F5458" s="7">
        <v>38.955786209999999</v>
      </c>
      <c r="G5458" s="7">
        <v>20.757437100000001</v>
      </c>
      <c r="H5458" s="8">
        <v>43067</v>
      </c>
      <c r="I5458" t="s">
        <v>2100</v>
      </c>
      <c r="J5458" t="s">
        <v>63</v>
      </c>
      <c r="K5458" t="s">
        <v>63</v>
      </c>
      <c r="M5458" s="7">
        <v>1</v>
      </c>
      <c r="O5458" t="s">
        <v>25</v>
      </c>
      <c r="P5458" t="s">
        <v>2101</v>
      </c>
      <c r="R5458" s="4" t="str">
        <f t="shared" ca="1" si="85"/>
        <v>Kempster RM and Egeberg CA (2020). SharkBase citizen science global chondrichthyan sighting database. Support Our Sharks Ocean Conservation Society. Version 2020.08. www.supportoursharks.com (consulted on 01/08/2020)</v>
      </c>
    </row>
    <row r="5459" spans="1:18" ht="15.75" customHeight="1" x14ac:dyDescent="0.25">
      <c r="A5459">
        <v>5493</v>
      </c>
      <c r="B5459" t="s">
        <v>2031</v>
      </c>
      <c r="C5459" t="s">
        <v>2032</v>
      </c>
      <c r="D5459" t="s">
        <v>45</v>
      </c>
      <c r="E5459" t="s">
        <v>1791</v>
      </c>
      <c r="F5459" s="7">
        <v>37.570854910000001</v>
      </c>
      <c r="G5459" s="7">
        <v>22.80000815</v>
      </c>
      <c r="H5459" s="8">
        <v>42804</v>
      </c>
      <c r="J5459" t="s">
        <v>63</v>
      </c>
      <c r="K5459" t="s">
        <v>63</v>
      </c>
      <c r="M5459" s="7">
        <v>1</v>
      </c>
      <c r="O5459" t="s">
        <v>25</v>
      </c>
      <c r="P5459" t="s">
        <v>2102</v>
      </c>
      <c r="R5459" s="4" t="str">
        <f t="shared" ca="1" si="85"/>
        <v>Kempster RM and Egeberg CA (2020). SharkBase citizen science global chondrichthyan sighting database. Support Our Sharks Ocean Conservation Society. Version 2020.08. www.supportoursharks.com (consulted on 01/08/2020)</v>
      </c>
    </row>
    <row r="5460" spans="1:18" ht="15.75" customHeight="1" x14ac:dyDescent="0.25">
      <c r="A5460">
        <v>5494</v>
      </c>
      <c r="B5460" t="s">
        <v>2031</v>
      </c>
      <c r="C5460" t="s">
        <v>2032</v>
      </c>
      <c r="D5460" t="s">
        <v>186</v>
      </c>
      <c r="E5460" t="s">
        <v>1791</v>
      </c>
      <c r="F5460" s="7">
        <v>38.368182400000002</v>
      </c>
      <c r="G5460" s="7">
        <v>26.131005600000002</v>
      </c>
      <c r="H5460" s="8">
        <v>43097</v>
      </c>
      <c r="I5460" t="s">
        <v>2065</v>
      </c>
      <c r="J5460" t="s">
        <v>63</v>
      </c>
      <c r="K5460" t="s">
        <v>63</v>
      </c>
      <c r="M5460" s="7">
        <v>1</v>
      </c>
      <c r="O5460" t="s">
        <v>25</v>
      </c>
      <c r="P5460" t="s">
        <v>2103</v>
      </c>
      <c r="R5460" s="4" t="str">
        <f t="shared" ca="1" si="85"/>
        <v>Kempster RM and Egeberg CA (2020). SharkBase citizen science global chondrichthyan sighting database. Support Our Sharks Ocean Conservation Society. Version 2020.08. www.supportoursharks.com (consulted on 01/08/2020)</v>
      </c>
    </row>
    <row r="5461" spans="1:18" ht="15.75" customHeight="1" x14ac:dyDescent="0.25">
      <c r="A5461">
        <v>5495</v>
      </c>
      <c r="B5461" t="s">
        <v>2031</v>
      </c>
      <c r="C5461" t="s">
        <v>2032</v>
      </c>
      <c r="D5461" t="s">
        <v>186</v>
      </c>
      <c r="E5461" t="s">
        <v>2060</v>
      </c>
      <c r="F5461" s="7">
        <v>36.892627470000001</v>
      </c>
      <c r="G5461" s="7">
        <v>22.03326659</v>
      </c>
      <c r="H5461" s="8">
        <v>43099</v>
      </c>
      <c r="I5461" t="s">
        <v>2104</v>
      </c>
      <c r="J5461" t="s">
        <v>63</v>
      </c>
      <c r="K5461" t="s">
        <v>63</v>
      </c>
      <c r="M5461" s="7">
        <v>1</v>
      </c>
      <c r="N5461" s="7">
        <v>2</v>
      </c>
      <c r="O5461" t="s">
        <v>25</v>
      </c>
      <c r="P5461" t="s">
        <v>2105</v>
      </c>
      <c r="Q5461" t="s">
        <v>2106</v>
      </c>
      <c r="R5461" s="4" t="str">
        <f t="shared" ca="1" si="85"/>
        <v>Kempster RM and Egeberg CA (2020). SharkBase citizen science global chondrichthyan sighting database. Support Our Sharks Ocean Conservation Society. Version 2020.08. www.supportoursharks.com (consulted on 01/08/2020)</v>
      </c>
    </row>
    <row r="5462" spans="1:18" ht="15.75" customHeight="1" x14ac:dyDescent="0.25">
      <c r="A5462">
        <v>5496</v>
      </c>
      <c r="B5462" t="s">
        <v>2031</v>
      </c>
      <c r="C5462" t="s">
        <v>2032</v>
      </c>
      <c r="D5462" t="s">
        <v>186</v>
      </c>
      <c r="E5462" t="s">
        <v>1791</v>
      </c>
      <c r="F5462" s="7">
        <v>38.933775840000003</v>
      </c>
      <c r="G5462" s="7">
        <v>25.24658234</v>
      </c>
      <c r="H5462" s="8">
        <v>43090</v>
      </c>
      <c r="I5462" t="s">
        <v>58</v>
      </c>
      <c r="J5462" t="s">
        <v>63</v>
      </c>
      <c r="K5462" t="s">
        <v>63</v>
      </c>
      <c r="M5462" s="7">
        <v>1</v>
      </c>
      <c r="O5462" t="s">
        <v>25</v>
      </c>
      <c r="P5462" t="s">
        <v>2107</v>
      </c>
      <c r="R5462" s="4" t="str">
        <f t="shared" ca="1" si="85"/>
        <v>Kempster RM and Egeberg CA (2020). SharkBase citizen science global chondrichthyan sighting database. Support Our Sharks Ocean Conservation Society. Version 2020.08. www.supportoursharks.com (consulted on 01/08/2020)</v>
      </c>
    </row>
    <row r="5463" spans="1:18" ht="15.75" customHeight="1" x14ac:dyDescent="0.25">
      <c r="A5463">
        <v>5497</v>
      </c>
      <c r="B5463" t="s">
        <v>1321</v>
      </c>
      <c r="C5463" t="s">
        <v>1322</v>
      </c>
      <c r="D5463" t="s">
        <v>82</v>
      </c>
      <c r="E5463" t="s">
        <v>2060</v>
      </c>
      <c r="F5463" s="7">
        <v>38.863256700000001</v>
      </c>
      <c r="G5463" s="7">
        <v>21.166618199999998</v>
      </c>
      <c r="H5463" s="8">
        <v>43097</v>
      </c>
      <c r="I5463" t="s">
        <v>2108</v>
      </c>
      <c r="J5463" t="s">
        <v>63</v>
      </c>
      <c r="K5463" t="s">
        <v>63</v>
      </c>
      <c r="M5463" s="7">
        <v>1</v>
      </c>
      <c r="O5463" t="s">
        <v>25</v>
      </c>
      <c r="P5463" t="s">
        <v>2109</v>
      </c>
      <c r="R5463" s="4" t="str">
        <f t="shared" ca="1" si="85"/>
        <v>Kempster RM and Egeberg CA (2020). SharkBase citizen science global chondrichthyan sighting database. Support Our Sharks Ocean Conservation Society. Version 2020.08. www.supportoursharks.com (consulted on 01/08/2020)</v>
      </c>
    </row>
    <row r="5464" spans="1:18" ht="15.75" customHeight="1" x14ac:dyDescent="0.25">
      <c r="A5464">
        <v>5498</v>
      </c>
      <c r="B5464" t="s">
        <v>2031</v>
      </c>
      <c r="C5464" t="s">
        <v>2032</v>
      </c>
      <c r="D5464" t="s">
        <v>82</v>
      </c>
      <c r="E5464" t="s">
        <v>1791</v>
      </c>
      <c r="F5464" s="7">
        <v>37.390005809999998</v>
      </c>
      <c r="G5464" s="7">
        <v>24.397097519999999</v>
      </c>
      <c r="H5464" s="8">
        <v>42908</v>
      </c>
      <c r="I5464" t="s">
        <v>2110</v>
      </c>
      <c r="J5464" t="s">
        <v>63</v>
      </c>
      <c r="K5464" t="s">
        <v>63</v>
      </c>
      <c r="M5464" s="7">
        <v>1</v>
      </c>
      <c r="O5464" t="s">
        <v>25</v>
      </c>
      <c r="P5464" t="s">
        <v>2111</v>
      </c>
      <c r="R5464" s="4" t="str">
        <f t="shared" ca="1" si="85"/>
        <v>Kempster RM and Egeberg CA (2020). SharkBase citizen science global chondrichthyan sighting database. Support Our Sharks Ocean Conservation Society. Version 2020.08. www.supportoursharks.com (consulted on 01/08/2020)</v>
      </c>
    </row>
    <row r="5465" spans="1:18" ht="15.75" customHeight="1" x14ac:dyDescent="0.25">
      <c r="A5465">
        <v>5499</v>
      </c>
      <c r="B5465" t="s">
        <v>2092</v>
      </c>
      <c r="C5465" t="s">
        <v>2093</v>
      </c>
      <c r="D5465" t="s">
        <v>82</v>
      </c>
      <c r="E5465" t="s">
        <v>1791</v>
      </c>
      <c r="F5465" s="7">
        <v>35.518729999999998</v>
      </c>
      <c r="G5465" s="7">
        <v>24.019936999999999</v>
      </c>
      <c r="H5465" s="8">
        <v>42505</v>
      </c>
      <c r="I5465" t="s">
        <v>2043</v>
      </c>
      <c r="J5465" t="s">
        <v>63</v>
      </c>
      <c r="K5465" t="s">
        <v>63</v>
      </c>
      <c r="M5465" s="7">
        <v>1</v>
      </c>
      <c r="O5465" t="s">
        <v>25</v>
      </c>
      <c r="P5465" t="s">
        <v>2112</v>
      </c>
      <c r="R5465" s="4" t="str">
        <f t="shared" ca="1" si="85"/>
        <v>Kempster RM and Egeberg CA (2020). SharkBase citizen science global chondrichthyan sighting database. Support Our Sharks Ocean Conservation Society. Version 2020.08. www.supportoursharks.com (consulted on 01/08/2020)</v>
      </c>
    </row>
    <row r="5466" spans="1:18" ht="15.75" customHeight="1" x14ac:dyDescent="0.25">
      <c r="A5466">
        <v>5500</v>
      </c>
      <c r="B5466" t="s">
        <v>43</v>
      </c>
      <c r="C5466" t="s">
        <v>44</v>
      </c>
      <c r="D5466" t="s">
        <v>82</v>
      </c>
      <c r="E5466" t="s">
        <v>1791</v>
      </c>
      <c r="F5466" s="7">
        <v>37.450960000000002</v>
      </c>
      <c r="G5466" s="7">
        <v>25.327400000000001</v>
      </c>
      <c r="H5466" s="8">
        <v>42577</v>
      </c>
      <c r="I5466" t="s">
        <v>2113</v>
      </c>
      <c r="J5466" t="s">
        <v>63</v>
      </c>
      <c r="K5466" t="s">
        <v>63</v>
      </c>
      <c r="M5466" s="7">
        <v>1</v>
      </c>
      <c r="N5466" s="7">
        <v>2.1</v>
      </c>
      <c r="O5466" t="s">
        <v>25</v>
      </c>
      <c r="P5466" t="s">
        <v>2114</v>
      </c>
      <c r="R5466" s="4" t="str">
        <f t="shared" ca="1" si="85"/>
        <v>Kempster RM and Egeberg CA (2020). SharkBase citizen science global chondrichthyan sighting database. Support Our Sharks Ocean Conservation Society. Version 2020.08. www.supportoursharks.com (consulted on 01/08/2020)</v>
      </c>
    </row>
    <row r="5467" spans="1:18" ht="15.75" customHeight="1" x14ac:dyDescent="0.25">
      <c r="A5467">
        <v>5501</v>
      </c>
      <c r="B5467" t="s">
        <v>829</v>
      </c>
      <c r="C5467" t="s">
        <v>830</v>
      </c>
      <c r="D5467" t="s">
        <v>20</v>
      </c>
      <c r="E5467" t="s">
        <v>1791</v>
      </c>
      <c r="F5467" s="7">
        <v>36.222104479999999</v>
      </c>
      <c r="G5467" s="7">
        <v>27.613199649999999</v>
      </c>
      <c r="H5467" s="8">
        <v>42860</v>
      </c>
      <c r="I5467" t="s">
        <v>2115</v>
      </c>
      <c r="J5467" t="s">
        <v>63</v>
      </c>
      <c r="K5467" t="s">
        <v>34</v>
      </c>
      <c r="L5467">
        <v>40</v>
      </c>
      <c r="M5467" s="7">
        <v>1</v>
      </c>
      <c r="O5467" t="s">
        <v>25</v>
      </c>
      <c r="P5467" t="s">
        <v>2116</v>
      </c>
      <c r="R5467" s="4" t="str">
        <f t="shared" ca="1" si="85"/>
        <v>Kempster RM and Egeberg CA (2020). SharkBase citizen science global chondrichthyan sighting database. Support Our Sharks Ocean Conservation Society. Version 2020.08. www.supportoursharks.com (consulted on 01/08/2020)</v>
      </c>
    </row>
    <row r="5468" spans="1:18" ht="15.75" customHeight="1" x14ac:dyDescent="0.25">
      <c r="A5468">
        <v>5502</v>
      </c>
      <c r="B5468" t="s">
        <v>1321</v>
      </c>
      <c r="C5468" t="s">
        <v>1322</v>
      </c>
      <c r="D5468" t="s">
        <v>202</v>
      </c>
      <c r="E5468" t="s">
        <v>1791</v>
      </c>
      <c r="F5468" s="7">
        <v>37.955187410000001</v>
      </c>
      <c r="G5468" s="7">
        <v>23.568567210000001</v>
      </c>
      <c r="H5468" s="8">
        <v>42790</v>
      </c>
      <c r="I5468" t="s">
        <v>2117</v>
      </c>
      <c r="J5468" t="s">
        <v>63</v>
      </c>
      <c r="K5468" t="s">
        <v>63</v>
      </c>
      <c r="L5468">
        <v>6</v>
      </c>
      <c r="M5468" s="7">
        <v>1</v>
      </c>
      <c r="O5468" t="s">
        <v>25</v>
      </c>
      <c r="P5468" t="s">
        <v>2118</v>
      </c>
      <c r="R5468" s="4" t="str">
        <f t="shared" ca="1" si="85"/>
        <v>Kempster RM and Egeberg CA (2020). SharkBase citizen science global chondrichthyan sighting database. Support Our Sharks Ocean Conservation Society. Version 2020.08. www.supportoursharks.com (consulted on 01/08/2020)</v>
      </c>
    </row>
    <row r="5469" spans="1:18" ht="15.75" customHeight="1" x14ac:dyDescent="0.25">
      <c r="A5469">
        <v>5503</v>
      </c>
      <c r="B5469" t="s">
        <v>18</v>
      </c>
      <c r="C5469" t="s">
        <v>943</v>
      </c>
      <c r="D5469" t="s">
        <v>20</v>
      </c>
      <c r="E5469" t="s">
        <v>1173</v>
      </c>
      <c r="F5469" s="7">
        <v>-8.3633844580000005</v>
      </c>
      <c r="G5469" s="7">
        <v>116.036896</v>
      </c>
      <c r="H5469" s="8">
        <v>43160</v>
      </c>
      <c r="I5469" t="s">
        <v>1176</v>
      </c>
      <c r="J5469" t="s">
        <v>23</v>
      </c>
      <c r="K5469" t="s">
        <v>63</v>
      </c>
      <c r="M5469" s="7">
        <v>2</v>
      </c>
      <c r="N5469" s="7">
        <v>0.6</v>
      </c>
      <c r="O5469" t="s">
        <v>25</v>
      </c>
      <c r="Q5469" t="s">
        <v>2119</v>
      </c>
      <c r="R5469" s="4" t="str">
        <f t="shared" ca="1" si="85"/>
        <v>Kempster RM and Egeberg CA (2020). SharkBase citizen science global chondrichthyan sighting database. Support Our Sharks Ocean Conservation Society. Version 2020.08. www.supportoursharks.com (consulted on 01/08/2020)</v>
      </c>
    </row>
    <row r="5470" spans="1:18" ht="15.75" customHeight="1" x14ac:dyDescent="0.25">
      <c r="A5470">
        <v>5504</v>
      </c>
      <c r="B5470" t="s">
        <v>18</v>
      </c>
      <c r="C5470" t="s">
        <v>943</v>
      </c>
      <c r="D5470" t="s">
        <v>20</v>
      </c>
      <c r="E5470" t="s">
        <v>1173</v>
      </c>
      <c r="F5470" s="7">
        <v>-8.3633843999999993</v>
      </c>
      <c r="G5470" s="7">
        <v>116.036896</v>
      </c>
      <c r="H5470" s="8">
        <v>43160</v>
      </c>
      <c r="I5470" t="s">
        <v>1176</v>
      </c>
      <c r="J5470" t="s">
        <v>23</v>
      </c>
      <c r="K5470" t="s">
        <v>24</v>
      </c>
      <c r="L5470">
        <v>20</v>
      </c>
      <c r="M5470" s="7">
        <v>2</v>
      </c>
      <c r="N5470" s="7">
        <v>0.75</v>
      </c>
      <c r="O5470" t="s">
        <v>25</v>
      </c>
      <c r="Q5470" t="s">
        <v>2120</v>
      </c>
      <c r="R5470" s="4" t="str">
        <f t="shared" ca="1" si="85"/>
        <v>Kempster RM and Egeberg CA (2020). SharkBase citizen science global chondrichthyan sighting database. Support Our Sharks Ocean Conservation Society. Version 2020.08. www.supportoursharks.com (consulted on 01/08/2020)</v>
      </c>
    </row>
    <row r="5471" spans="1:18" ht="15.75" customHeight="1" x14ac:dyDescent="0.25">
      <c r="A5471">
        <v>5505</v>
      </c>
      <c r="B5471" t="s">
        <v>18</v>
      </c>
      <c r="C5471" t="s">
        <v>943</v>
      </c>
      <c r="D5471" t="s">
        <v>20</v>
      </c>
      <c r="E5471" t="s">
        <v>1173</v>
      </c>
      <c r="F5471" s="7">
        <v>-8.3633843999999993</v>
      </c>
      <c r="G5471" s="7">
        <v>116.036896</v>
      </c>
      <c r="H5471" s="8">
        <v>43160</v>
      </c>
      <c r="I5471" t="s">
        <v>1176</v>
      </c>
      <c r="J5471" t="s">
        <v>23</v>
      </c>
      <c r="K5471" t="s">
        <v>24</v>
      </c>
      <c r="L5471">
        <v>20</v>
      </c>
      <c r="M5471" s="7">
        <v>1</v>
      </c>
      <c r="N5471" s="7">
        <v>0.8</v>
      </c>
      <c r="O5471" t="s">
        <v>25</v>
      </c>
      <c r="Q5471" t="s">
        <v>1658</v>
      </c>
      <c r="R5471" s="4" t="str">
        <f t="shared" ca="1" si="85"/>
        <v>Kempster RM and Egeberg CA (2020). SharkBase citizen science global chondrichthyan sighting database. Support Our Sharks Ocean Conservation Society. Version 2020.08. www.supportoursharks.com (consulted on 01/08/2020)</v>
      </c>
    </row>
    <row r="5472" spans="1:18" ht="15.75" customHeight="1" x14ac:dyDescent="0.25">
      <c r="A5472">
        <v>5506</v>
      </c>
      <c r="B5472" t="s">
        <v>95</v>
      </c>
      <c r="C5472" t="s">
        <v>743</v>
      </c>
      <c r="D5472" t="s">
        <v>20</v>
      </c>
      <c r="E5472" t="s">
        <v>1173</v>
      </c>
      <c r="F5472" s="7">
        <v>-8.3633843999999993</v>
      </c>
      <c r="G5472" s="7">
        <v>116.03896</v>
      </c>
      <c r="H5472" s="8">
        <v>43160</v>
      </c>
      <c r="I5472" t="s">
        <v>1176</v>
      </c>
      <c r="J5472" t="s">
        <v>23</v>
      </c>
      <c r="K5472" t="s">
        <v>24</v>
      </c>
      <c r="L5472">
        <v>17</v>
      </c>
      <c r="M5472" s="7">
        <v>1</v>
      </c>
      <c r="N5472" s="7">
        <v>0.3</v>
      </c>
      <c r="O5472" t="s">
        <v>25</v>
      </c>
      <c r="Q5472" t="s">
        <v>2121</v>
      </c>
      <c r="R5472" s="4" t="str">
        <f t="shared" ca="1" si="85"/>
        <v>Kempster RM and Egeberg CA (2020). SharkBase citizen science global chondrichthyan sighting database. Support Our Sharks Ocean Conservation Society. Version 2020.08. www.supportoursharks.com (consulted on 01/08/2020)</v>
      </c>
    </row>
    <row r="5473" spans="1:18" ht="15.75" customHeight="1" x14ac:dyDescent="0.25">
      <c r="A5473">
        <v>5507</v>
      </c>
      <c r="B5473" t="s">
        <v>95</v>
      </c>
      <c r="C5473" t="s">
        <v>743</v>
      </c>
      <c r="D5473" t="s">
        <v>20</v>
      </c>
      <c r="E5473" t="s">
        <v>1173</v>
      </c>
      <c r="F5473" s="7">
        <v>-8.3633843999999993</v>
      </c>
      <c r="G5473" s="7">
        <v>116.036896</v>
      </c>
      <c r="H5473" s="8">
        <v>43160</v>
      </c>
      <c r="I5473" t="s">
        <v>1176</v>
      </c>
      <c r="J5473" t="s">
        <v>23</v>
      </c>
      <c r="K5473" t="s">
        <v>24</v>
      </c>
      <c r="L5473">
        <v>20</v>
      </c>
      <c r="M5473" s="7">
        <v>1</v>
      </c>
      <c r="N5473" s="7">
        <v>0.3</v>
      </c>
      <c r="O5473" t="s">
        <v>25</v>
      </c>
      <c r="Q5473" t="s">
        <v>1603</v>
      </c>
      <c r="R5473" s="4" t="str">
        <f t="shared" ca="1" si="85"/>
        <v>Kempster RM and Egeberg CA (2020). SharkBase citizen science global chondrichthyan sighting database. Support Our Sharks Ocean Conservation Society. Version 2020.08. www.supportoursharks.com (consulted on 01/08/2020)</v>
      </c>
    </row>
    <row r="5474" spans="1:18" ht="15.75" customHeight="1" x14ac:dyDescent="0.25">
      <c r="A5474">
        <v>5508</v>
      </c>
      <c r="B5474" t="s">
        <v>18</v>
      </c>
      <c r="C5474" t="s">
        <v>943</v>
      </c>
      <c r="D5474" t="s">
        <v>20</v>
      </c>
      <c r="E5474" t="s">
        <v>1173</v>
      </c>
      <c r="F5474" s="7">
        <v>-8.3372288609999998</v>
      </c>
      <c r="G5474" s="7">
        <v>116.0382693</v>
      </c>
      <c r="H5474" s="8">
        <v>43161</v>
      </c>
      <c r="I5474" t="s">
        <v>1457</v>
      </c>
      <c r="J5474" t="s">
        <v>23</v>
      </c>
      <c r="K5474" t="s">
        <v>24</v>
      </c>
      <c r="L5474">
        <v>11.8</v>
      </c>
      <c r="M5474" s="7">
        <v>1</v>
      </c>
      <c r="N5474" s="7">
        <v>0.75</v>
      </c>
      <c r="O5474" t="s">
        <v>25</v>
      </c>
      <c r="Q5474" t="s">
        <v>2122</v>
      </c>
      <c r="R5474" s="4" t="str">
        <f t="shared" ca="1" si="85"/>
        <v>Kempster RM and Egeberg CA (2020). SharkBase citizen science global chondrichthyan sighting database. Support Our Sharks Ocean Conservation Society. Version 2020.08. www.supportoursharks.com (consulted on 01/08/2020)</v>
      </c>
    </row>
    <row r="5475" spans="1:18" ht="15.75" customHeight="1" x14ac:dyDescent="0.25">
      <c r="A5475">
        <v>5509</v>
      </c>
      <c r="B5475" t="s">
        <v>18</v>
      </c>
      <c r="C5475" t="s">
        <v>943</v>
      </c>
      <c r="D5475" t="s">
        <v>20</v>
      </c>
      <c r="E5475" t="s">
        <v>1173</v>
      </c>
      <c r="F5475" s="7">
        <v>-8.3372288000000001</v>
      </c>
      <c r="G5475" s="7">
        <v>116.038265</v>
      </c>
      <c r="H5475" s="8">
        <v>43161</v>
      </c>
      <c r="I5475" t="s">
        <v>1457</v>
      </c>
      <c r="J5475" t="s">
        <v>23</v>
      </c>
      <c r="K5475" t="s">
        <v>24</v>
      </c>
      <c r="L5475">
        <v>11.8</v>
      </c>
      <c r="M5475" s="7">
        <v>1</v>
      </c>
      <c r="N5475" s="7">
        <v>0.75</v>
      </c>
      <c r="O5475" t="s">
        <v>25</v>
      </c>
      <c r="Q5475" t="s">
        <v>1658</v>
      </c>
      <c r="R5475" s="4" t="str">
        <f t="shared" ca="1" si="85"/>
        <v>Kempster RM and Egeberg CA (2020). SharkBase citizen science global chondrichthyan sighting database. Support Our Sharks Ocean Conservation Society. Version 2020.08. www.supportoursharks.com (consulted on 01/08/2020)</v>
      </c>
    </row>
    <row r="5476" spans="1:18" ht="15.75" customHeight="1" x14ac:dyDescent="0.25">
      <c r="A5476">
        <v>5510</v>
      </c>
      <c r="B5476" t="s">
        <v>18</v>
      </c>
      <c r="C5476" t="s">
        <v>943</v>
      </c>
      <c r="D5476" t="s">
        <v>20</v>
      </c>
      <c r="E5476" t="s">
        <v>1173</v>
      </c>
      <c r="F5476" s="7">
        <v>-8.3372288000000001</v>
      </c>
      <c r="G5476" s="7">
        <v>116.038265</v>
      </c>
      <c r="H5476" s="8">
        <v>43161</v>
      </c>
      <c r="I5476" t="s">
        <v>1457</v>
      </c>
      <c r="J5476" t="s">
        <v>23</v>
      </c>
      <c r="K5476" t="s">
        <v>24</v>
      </c>
      <c r="L5476">
        <v>9.1999999999999993</v>
      </c>
      <c r="M5476" s="7">
        <v>1</v>
      </c>
      <c r="N5476" s="7">
        <v>0.95</v>
      </c>
      <c r="O5476" t="s">
        <v>25</v>
      </c>
      <c r="Q5476" t="s">
        <v>1658</v>
      </c>
      <c r="R5476" s="4" t="str">
        <f t="shared" ca="1" si="85"/>
        <v>Kempster RM and Egeberg CA (2020). SharkBase citizen science global chondrichthyan sighting database. Support Our Sharks Ocean Conservation Society. Version 2020.08. www.supportoursharks.com (consulted on 01/08/2020)</v>
      </c>
    </row>
    <row r="5477" spans="1:18" ht="15.75" customHeight="1" x14ac:dyDescent="0.25">
      <c r="A5477">
        <v>5511</v>
      </c>
      <c r="B5477" t="s">
        <v>18</v>
      </c>
      <c r="C5477" t="s">
        <v>943</v>
      </c>
      <c r="D5477" t="s">
        <v>20</v>
      </c>
      <c r="E5477" t="s">
        <v>1173</v>
      </c>
      <c r="F5477" s="7">
        <v>-8.3678001650000002</v>
      </c>
      <c r="G5477" s="7">
        <v>116.037926</v>
      </c>
      <c r="H5477" s="8">
        <v>43132</v>
      </c>
      <c r="I5477" t="s">
        <v>1176</v>
      </c>
      <c r="J5477" t="s">
        <v>63</v>
      </c>
      <c r="K5477" t="s">
        <v>32</v>
      </c>
      <c r="L5477">
        <v>20</v>
      </c>
      <c r="M5477" s="7">
        <v>1</v>
      </c>
      <c r="N5477" s="7">
        <v>2</v>
      </c>
      <c r="O5477" t="s">
        <v>25</v>
      </c>
      <c r="Q5477" t="s">
        <v>1551</v>
      </c>
      <c r="R5477" s="4" t="str">
        <f t="shared" ca="1" si="85"/>
        <v>Kempster RM and Egeberg CA (2020). SharkBase citizen science global chondrichthyan sighting database. Support Our Sharks Ocean Conservation Society. Version 2020.08. www.supportoursharks.com (consulted on 01/08/2020)</v>
      </c>
    </row>
    <row r="5478" spans="1:18" ht="15.75" customHeight="1" x14ac:dyDescent="0.25">
      <c r="A5478">
        <v>5512</v>
      </c>
      <c r="B5478" t="s">
        <v>18</v>
      </c>
      <c r="C5478" t="s">
        <v>943</v>
      </c>
      <c r="D5478" t="s">
        <v>20</v>
      </c>
      <c r="E5478" t="s">
        <v>1173</v>
      </c>
      <c r="F5478" s="7">
        <v>-8.3711968280000004</v>
      </c>
      <c r="G5478" s="7">
        <v>116.03380610000001</v>
      </c>
      <c r="H5478" s="8">
        <v>43133</v>
      </c>
      <c r="I5478" t="s">
        <v>1176</v>
      </c>
      <c r="J5478" t="s">
        <v>63</v>
      </c>
      <c r="K5478" t="s">
        <v>32</v>
      </c>
      <c r="L5478">
        <v>20</v>
      </c>
      <c r="M5478" s="7">
        <v>1</v>
      </c>
      <c r="N5478" s="7">
        <v>1</v>
      </c>
      <c r="O5478" t="s">
        <v>25</v>
      </c>
      <c r="Q5478" t="s">
        <v>1551</v>
      </c>
      <c r="R5478" s="4" t="str">
        <f t="shared" ca="1" si="85"/>
        <v>Kempster RM and Egeberg CA (2020). SharkBase citizen science global chondrichthyan sighting database. Support Our Sharks Ocean Conservation Society. Version 2020.08. www.supportoursharks.com (consulted on 01/08/2020)</v>
      </c>
    </row>
    <row r="5479" spans="1:18" ht="15.75" customHeight="1" x14ac:dyDescent="0.25">
      <c r="A5479">
        <v>5513</v>
      </c>
      <c r="B5479" t="s">
        <v>18</v>
      </c>
      <c r="C5479" t="s">
        <v>943</v>
      </c>
      <c r="D5479" t="s">
        <v>20</v>
      </c>
      <c r="E5479" t="s">
        <v>1173</v>
      </c>
      <c r="F5479" s="7">
        <v>-8.3304349139999996</v>
      </c>
      <c r="G5479" s="7">
        <v>116.03380610000001</v>
      </c>
      <c r="H5479" s="8">
        <v>43133</v>
      </c>
      <c r="I5479" t="s">
        <v>1457</v>
      </c>
      <c r="J5479" t="s">
        <v>63</v>
      </c>
      <c r="K5479" t="s">
        <v>32</v>
      </c>
      <c r="L5479">
        <v>17.600000000000001</v>
      </c>
      <c r="M5479" s="7">
        <v>7</v>
      </c>
      <c r="N5479" s="7">
        <v>1</v>
      </c>
      <c r="O5479" t="s">
        <v>25</v>
      </c>
      <c r="Q5479" t="s">
        <v>1552</v>
      </c>
      <c r="R5479" s="4" t="str">
        <f t="shared" ca="1" si="85"/>
        <v>Kempster RM and Egeberg CA (2020). SharkBase citizen science global chondrichthyan sighting database. Support Our Sharks Ocean Conservation Society. Version 2020.08. www.supportoursharks.com (consulted on 01/08/2020)</v>
      </c>
    </row>
    <row r="5480" spans="1:18" ht="15.75" customHeight="1" x14ac:dyDescent="0.25">
      <c r="A5480">
        <v>5514</v>
      </c>
      <c r="B5480" t="s">
        <v>18</v>
      </c>
      <c r="C5480" t="s">
        <v>943</v>
      </c>
      <c r="D5480" t="s">
        <v>20</v>
      </c>
      <c r="E5480" t="s">
        <v>1173</v>
      </c>
      <c r="F5480" s="7">
        <v>-8.3399464079999994</v>
      </c>
      <c r="G5480" s="7">
        <v>116.0193865</v>
      </c>
      <c r="H5480" s="8">
        <v>43162</v>
      </c>
      <c r="I5480" t="s">
        <v>1174</v>
      </c>
      <c r="J5480" t="s">
        <v>63</v>
      </c>
      <c r="K5480" t="s">
        <v>28</v>
      </c>
      <c r="L5480">
        <v>26</v>
      </c>
      <c r="M5480" s="7">
        <v>3</v>
      </c>
      <c r="N5480" s="7">
        <v>2</v>
      </c>
      <c r="O5480" t="s">
        <v>25</v>
      </c>
      <c r="Q5480" t="s">
        <v>2123</v>
      </c>
      <c r="R5480" s="4" t="str">
        <f t="shared" ca="1" si="85"/>
        <v>Kempster RM and Egeberg CA (2020). SharkBase citizen science global chondrichthyan sighting database. Support Our Sharks Ocean Conservation Society. Version 2020.08. www.supportoursharks.com (consulted on 01/08/2020)</v>
      </c>
    </row>
    <row r="5481" spans="1:18" ht="15.75" customHeight="1" x14ac:dyDescent="0.25">
      <c r="A5481">
        <v>5515</v>
      </c>
      <c r="B5481" t="s">
        <v>18</v>
      </c>
      <c r="C5481" t="s">
        <v>943</v>
      </c>
      <c r="D5481" t="s">
        <v>20</v>
      </c>
      <c r="E5481" t="s">
        <v>1173</v>
      </c>
      <c r="F5481" s="7">
        <v>-8.3317937129999997</v>
      </c>
      <c r="G5481" s="7">
        <v>116.04067259999999</v>
      </c>
      <c r="H5481" s="8">
        <v>43142</v>
      </c>
      <c r="I5481" t="s">
        <v>1457</v>
      </c>
      <c r="J5481" t="s">
        <v>63</v>
      </c>
      <c r="K5481" t="s">
        <v>63</v>
      </c>
      <c r="L5481">
        <v>29</v>
      </c>
      <c r="M5481" s="7">
        <v>4</v>
      </c>
      <c r="N5481" s="7">
        <v>1</v>
      </c>
      <c r="O5481" t="s">
        <v>25</v>
      </c>
      <c r="Q5481" t="s">
        <v>1552</v>
      </c>
      <c r="R5481" s="4" t="str">
        <f t="shared" ca="1" si="85"/>
        <v>Kempster RM and Egeberg CA (2020). SharkBase citizen science global chondrichthyan sighting database. Support Our Sharks Ocean Conservation Society. Version 2020.08. www.supportoursharks.com (consulted on 01/08/2020)</v>
      </c>
    </row>
    <row r="5482" spans="1:18" ht="15.75" customHeight="1" x14ac:dyDescent="0.25">
      <c r="A5482">
        <v>5516</v>
      </c>
      <c r="B5482" t="s">
        <v>238</v>
      </c>
      <c r="C5482" t="s">
        <v>239</v>
      </c>
      <c r="D5482" t="s">
        <v>101</v>
      </c>
      <c r="E5482" t="s">
        <v>121</v>
      </c>
      <c r="F5482" s="7">
        <v>-35.505171570000002</v>
      </c>
      <c r="G5482" s="7">
        <v>150.39547010000001</v>
      </c>
      <c r="H5482" s="8">
        <v>43163</v>
      </c>
      <c r="I5482" t="s">
        <v>2124</v>
      </c>
      <c r="J5482" t="s">
        <v>63</v>
      </c>
      <c r="K5482" t="s">
        <v>63</v>
      </c>
      <c r="M5482" s="7">
        <v>4</v>
      </c>
      <c r="O5482" t="s">
        <v>25</v>
      </c>
      <c r="R5482" s="4" t="str">
        <f t="shared" ca="1" si="85"/>
        <v>Kempster RM and Egeberg CA (2020). SharkBase citizen science global chondrichthyan sighting database. Support Our Sharks Ocean Conservation Society. Version 2020.08. www.supportoursharks.com (consulted on 01/08/2020)</v>
      </c>
    </row>
    <row r="5483" spans="1:18" ht="15.75" customHeight="1" x14ac:dyDescent="0.25">
      <c r="A5483">
        <v>5517</v>
      </c>
      <c r="B5483" t="s">
        <v>389</v>
      </c>
      <c r="C5483" t="s">
        <v>390</v>
      </c>
      <c r="D5483" t="s">
        <v>101</v>
      </c>
      <c r="E5483" t="s">
        <v>121</v>
      </c>
      <c r="F5483" s="7">
        <v>-35.505171570000002</v>
      </c>
      <c r="G5483" s="7">
        <v>150.39547010000001</v>
      </c>
      <c r="H5483" s="8">
        <v>43163</v>
      </c>
      <c r="I5483" t="s">
        <v>2124</v>
      </c>
      <c r="J5483" t="s">
        <v>63</v>
      </c>
      <c r="K5483" t="s">
        <v>63</v>
      </c>
      <c r="M5483" s="7">
        <v>1</v>
      </c>
      <c r="O5483" t="s">
        <v>25</v>
      </c>
      <c r="R5483" s="4" t="str">
        <f t="shared" ca="1" si="85"/>
        <v>Kempster RM and Egeberg CA (2020). SharkBase citizen science global chondrichthyan sighting database. Support Our Sharks Ocean Conservation Society. Version 2020.08. www.supportoursharks.com (consulted on 01/08/2020)</v>
      </c>
    </row>
    <row r="5484" spans="1:18" ht="15.75" customHeight="1" x14ac:dyDescent="0.25">
      <c r="A5484">
        <v>5518</v>
      </c>
      <c r="B5484" t="s">
        <v>797</v>
      </c>
      <c r="C5484" t="s">
        <v>798</v>
      </c>
      <c r="D5484" t="s">
        <v>20</v>
      </c>
      <c r="E5484" t="s">
        <v>121</v>
      </c>
      <c r="F5484" s="7">
        <v>-35.505171570000002</v>
      </c>
      <c r="G5484" s="7">
        <v>150.39547010000001</v>
      </c>
      <c r="H5484" s="8">
        <v>43163</v>
      </c>
      <c r="I5484" t="s">
        <v>2124</v>
      </c>
      <c r="J5484" t="s">
        <v>23</v>
      </c>
      <c r="K5484" t="s">
        <v>34</v>
      </c>
      <c r="L5484">
        <v>6</v>
      </c>
      <c r="M5484" s="7">
        <v>1</v>
      </c>
      <c r="O5484" t="s">
        <v>25</v>
      </c>
      <c r="R5484" s="4" t="str">
        <f t="shared" ca="1" si="85"/>
        <v>Kempster RM and Egeberg CA (2020). SharkBase citizen science global chondrichthyan sighting database. Support Our Sharks Ocean Conservation Society. Version 2020.08. www.supportoursharks.com (consulted on 01/08/2020)</v>
      </c>
    </row>
    <row r="5485" spans="1:18" ht="15.75" customHeight="1" x14ac:dyDescent="0.25">
      <c r="A5485">
        <v>5519</v>
      </c>
      <c r="B5485" t="s">
        <v>18</v>
      </c>
      <c r="C5485" t="s">
        <v>943</v>
      </c>
      <c r="D5485" t="s">
        <v>20</v>
      </c>
      <c r="E5485" t="s">
        <v>1173</v>
      </c>
      <c r="F5485" s="7">
        <v>-8.3362097770000005</v>
      </c>
      <c r="G5485" s="7">
        <v>116.0399859</v>
      </c>
      <c r="H5485" s="8">
        <v>43155</v>
      </c>
      <c r="I5485" t="s">
        <v>1457</v>
      </c>
      <c r="J5485" t="s">
        <v>23</v>
      </c>
      <c r="K5485" t="s">
        <v>28</v>
      </c>
      <c r="L5485">
        <v>19</v>
      </c>
      <c r="M5485" s="7">
        <v>2</v>
      </c>
      <c r="N5485" s="7">
        <v>1</v>
      </c>
      <c r="O5485" t="s">
        <v>25</v>
      </c>
      <c r="R5485" s="4" t="str">
        <f t="shared" ca="1" si="85"/>
        <v>Kempster RM and Egeberg CA (2020). SharkBase citizen science global chondrichthyan sighting database. Support Our Sharks Ocean Conservation Society. Version 2020.08. www.supportoursharks.com (consulted on 01/08/2020)</v>
      </c>
    </row>
    <row r="5486" spans="1:18" ht="15.75" customHeight="1" x14ac:dyDescent="0.25">
      <c r="A5486">
        <v>5520</v>
      </c>
      <c r="B5486" t="s">
        <v>18</v>
      </c>
      <c r="C5486" t="s">
        <v>943</v>
      </c>
      <c r="D5486" t="s">
        <v>20</v>
      </c>
      <c r="E5486" t="s">
        <v>1173</v>
      </c>
      <c r="F5486" s="7">
        <v>-8.3630447859999997</v>
      </c>
      <c r="G5486" s="7">
        <v>116.0375827</v>
      </c>
      <c r="H5486" s="8">
        <v>43157</v>
      </c>
      <c r="I5486" t="s">
        <v>1176</v>
      </c>
      <c r="J5486" t="s">
        <v>63</v>
      </c>
      <c r="K5486" t="s">
        <v>63</v>
      </c>
      <c r="L5486">
        <v>18</v>
      </c>
      <c r="M5486" s="7">
        <v>4</v>
      </c>
      <c r="N5486" s="7">
        <v>1</v>
      </c>
      <c r="O5486" t="s">
        <v>25</v>
      </c>
      <c r="R5486" s="4" t="str">
        <f t="shared" ca="1" si="85"/>
        <v>Kempster RM and Egeberg CA (2020). SharkBase citizen science global chondrichthyan sighting database. Support Our Sharks Ocean Conservation Society. Version 2020.08. www.supportoursharks.com (consulted on 01/08/2020)</v>
      </c>
    </row>
    <row r="5487" spans="1:18" ht="15.75" customHeight="1" x14ac:dyDescent="0.25">
      <c r="A5487">
        <v>5521</v>
      </c>
      <c r="B5487" t="s">
        <v>50</v>
      </c>
      <c r="C5487" t="s">
        <v>51</v>
      </c>
      <c r="D5487" t="s">
        <v>20</v>
      </c>
      <c r="E5487" t="s">
        <v>121</v>
      </c>
      <c r="F5487" s="7">
        <v>-30.93852863</v>
      </c>
      <c r="G5487" s="7">
        <v>153.1003193</v>
      </c>
      <c r="H5487" s="8">
        <v>43170</v>
      </c>
      <c r="I5487" t="s">
        <v>1138</v>
      </c>
      <c r="J5487" t="s">
        <v>63</v>
      </c>
      <c r="K5487" t="s">
        <v>63</v>
      </c>
      <c r="M5487" s="7">
        <v>2</v>
      </c>
      <c r="O5487" t="s">
        <v>25</v>
      </c>
      <c r="R5487" s="4" t="str">
        <f t="shared" ca="1" si="85"/>
        <v>Kempster RM and Egeberg CA (2020). SharkBase citizen science global chondrichthyan sighting database. Support Our Sharks Ocean Conservation Society. Version 2020.08. www.supportoursharks.com (consulted on 01/08/2020)</v>
      </c>
    </row>
    <row r="5488" spans="1:18" ht="15.75" customHeight="1" x14ac:dyDescent="0.25">
      <c r="A5488">
        <v>5522</v>
      </c>
      <c r="B5488" t="s">
        <v>236</v>
      </c>
      <c r="C5488" t="s">
        <v>237</v>
      </c>
      <c r="D5488" t="s">
        <v>20</v>
      </c>
      <c r="E5488" t="s">
        <v>121</v>
      </c>
      <c r="F5488" s="7">
        <v>-30.93873108</v>
      </c>
      <c r="G5488" s="7">
        <v>153.10016909999999</v>
      </c>
      <c r="H5488" s="8">
        <v>43170</v>
      </c>
      <c r="I5488" t="s">
        <v>1138</v>
      </c>
      <c r="J5488" t="s">
        <v>63</v>
      </c>
      <c r="K5488" t="s">
        <v>63</v>
      </c>
      <c r="M5488" s="7">
        <v>8</v>
      </c>
      <c r="O5488" t="s">
        <v>25</v>
      </c>
      <c r="R5488" s="4" t="str">
        <f t="shared" ca="1" si="85"/>
        <v>Kempster RM and Egeberg CA (2020). SharkBase citizen science global chondrichthyan sighting database. Support Our Sharks Ocean Conservation Society. Version 2020.08. www.supportoursharks.com (consulted on 01/08/2020)</v>
      </c>
    </row>
    <row r="5489" spans="1:18" ht="15.75" customHeight="1" x14ac:dyDescent="0.25">
      <c r="A5489">
        <v>5523</v>
      </c>
      <c r="B5489" t="s">
        <v>834</v>
      </c>
      <c r="C5489" t="s">
        <v>835</v>
      </c>
      <c r="D5489" t="s">
        <v>20</v>
      </c>
      <c r="E5489" t="s">
        <v>1173</v>
      </c>
      <c r="F5489" s="7">
        <v>-8.3380780970000004</v>
      </c>
      <c r="G5489" s="7">
        <v>116.0338919</v>
      </c>
      <c r="H5489" s="8">
        <v>43156</v>
      </c>
      <c r="I5489" t="s">
        <v>1457</v>
      </c>
      <c r="J5489" t="s">
        <v>23</v>
      </c>
      <c r="K5489" t="s">
        <v>63</v>
      </c>
      <c r="L5489">
        <v>18</v>
      </c>
      <c r="M5489" s="7">
        <v>1</v>
      </c>
      <c r="N5489" s="7">
        <v>1</v>
      </c>
      <c r="O5489" t="s">
        <v>25</v>
      </c>
      <c r="R5489" s="4" t="str">
        <f t="shared" ca="1" si="85"/>
        <v>Kempster RM and Egeberg CA (2020). SharkBase citizen science global chondrichthyan sighting database. Support Our Sharks Ocean Conservation Society. Version 2020.08. www.supportoursharks.com (consulted on 01/08/2020)</v>
      </c>
    </row>
    <row r="5490" spans="1:18" ht="15.75" customHeight="1" x14ac:dyDescent="0.25">
      <c r="A5490">
        <v>5524</v>
      </c>
      <c r="B5490" t="s">
        <v>61</v>
      </c>
      <c r="C5490" t="s">
        <v>1506</v>
      </c>
      <c r="D5490" t="s">
        <v>20</v>
      </c>
      <c r="E5490" t="s">
        <v>1173</v>
      </c>
      <c r="F5490" s="7">
        <v>-8.3380779999999994</v>
      </c>
      <c r="G5490" s="7">
        <v>116.033891</v>
      </c>
      <c r="H5490" s="8">
        <v>43158</v>
      </c>
      <c r="I5490" t="s">
        <v>1457</v>
      </c>
      <c r="J5490" t="s">
        <v>63</v>
      </c>
      <c r="K5490" t="s">
        <v>63</v>
      </c>
      <c r="L5490">
        <v>29.6</v>
      </c>
      <c r="M5490" s="7">
        <v>1</v>
      </c>
      <c r="N5490" s="7">
        <v>1.5</v>
      </c>
      <c r="O5490" t="s">
        <v>25</v>
      </c>
      <c r="R5490" s="4" t="str">
        <f t="shared" ca="1" si="85"/>
        <v>Kempster RM and Egeberg CA (2020). SharkBase citizen science global chondrichthyan sighting database. Support Our Sharks Ocean Conservation Society. Version 2020.08. www.supportoursharks.com (consulted on 01/08/2020)</v>
      </c>
    </row>
    <row r="5491" spans="1:18" ht="15.75" customHeight="1" x14ac:dyDescent="0.25">
      <c r="A5491">
        <v>5525</v>
      </c>
      <c r="B5491" t="s">
        <v>98</v>
      </c>
      <c r="C5491" t="s">
        <v>701</v>
      </c>
      <c r="D5491" t="s">
        <v>20</v>
      </c>
      <c r="E5491" t="s">
        <v>1173</v>
      </c>
      <c r="F5491" s="7">
        <v>-8.3380779999999994</v>
      </c>
      <c r="G5491" s="7">
        <v>116.033891</v>
      </c>
      <c r="H5491" s="8">
        <v>43158</v>
      </c>
      <c r="I5491" t="s">
        <v>1457</v>
      </c>
      <c r="J5491" t="s">
        <v>63</v>
      </c>
      <c r="K5491" t="s">
        <v>63</v>
      </c>
      <c r="L5491">
        <v>29.6</v>
      </c>
      <c r="M5491" s="7">
        <v>1</v>
      </c>
      <c r="N5491" s="7">
        <v>0.6</v>
      </c>
      <c r="O5491" t="s">
        <v>25</v>
      </c>
      <c r="R5491" s="4" t="str">
        <f t="shared" ca="1" si="85"/>
        <v>Kempster RM and Egeberg CA (2020). SharkBase citizen science global chondrichthyan sighting database. Support Our Sharks Ocean Conservation Society. Version 2020.08. www.supportoursharks.com (consulted on 01/08/2020)</v>
      </c>
    </row>
    <row r="5492" spans="1:18" ht="15.75" customHeight="1" x14ac:dyDescent="0.25">
      <c r="A5492">
        <v>5526</v>
      </c>
      <c r="B5492" t="s">
        <v>95</v>
      </c>
      <c r="C5492" t="s">
        <v>743</v>
      </c>
      <c r="D5492" t="s">
        <v>20</v>
      </c>
      <c r="E5492" t="s">
        <v>1173</v>
      </c>
      <c r="F5492" s="7">
        <v>-8.3442774580000005</v>
      </c>
      <c r="G5492" s="7">
        <v>116.025223</v>
      </c>
      <c r="H5492" s="8">
        <v>43161</v>
      </c>
      <c r="I5492" t="s">
        <v>1174</v>
      </c>
      <c r="J5492" t="s">
        <v>23</v>
      </c>
      <c r="K5492" t="s">
        <v>63</v>
      </c>
      <c r="L5492">
        <v>25.5</v>
      </c>
      <c r="M5492" s="7">
        <v>1</v>
      </c>
      <c r="N5492" s="7">
        <v>0.4</v>
      </c>
      <c r="O5492" t="s">
        <v>25</v>
      </c>
      <c r="R5492" s="4" t="str">
        <f t="shared" ca="1" si="85"/>
        <v>Kempster RM and Egeberg CA (2020). SharkBase citizen science global chondrichthyan sighting database. Support Our Sharks Ocean Conservation Society. Version 2020.08. www.supportoursharks.com (consulted on 01/08/2020)</v>
      </c>
    </row>
    <row r="5493" spans="1:18" ht="15.75" customHeight="1" x14ac:dyDescent="0.25">
      <c r="A5493">
        <v>5527</v>
      </c>
      <c r="B5493" t="s">
        <v>95</v>
      </c>
      <c r="C5493" t="s">
        <v>743</v>
      </c>
      <c r="D5493" t="s">
        <v>20</v>
      </c>
      <c r="E5493" t="s">
        <v>1173</v>
      </c>
      <c r="F5493" s="7">
        <v>-8.3443774000000008</v>
      </c>
      <c r="G5493" s="7">
        <v>116.025223</v>
      </c>
      <c r="H5493" s="8">
        <v>43161</v>
      </c>
      <c r="I5493" t="s">
        <v>1174</v>
      </c>
      <c r="J5493" t="s">
        <v>23</v>
      </c>
      <c r="K5493" t="s">
        <v>63</v>
      </c>
      <c r="L5493">
        <v>25.5</v>
      </c>
      <c r="M5493" s="7">
        <v>1</v>
      </c>
      <c r="N5493" s="7">
        <v>0.5</v>
      </c>
      <c r="O5493" t="s">
        <v>25</v>
      </c>
      <c r="R5493" s="4" t="str">
        <f t="shared" ca="1" si="85"/>
        <v>Kempster RM and Egeberg CA (2020). SharkBase citizen science global chondrichthyan sighting database. Support Our Sharks Ocean Conservation Society. Version 2020.08. www.supportoursharks.com (consulted on 01/08/2020)</v>
      </c>
    </row>
    <row r="5494" spans="1:18" ht="15.75" customHeight="1" x14ac:dyDescent="0.25">
      <c r="A5494">
        <v>5528</v>
      </c>
      <c r="B5494" t="s">
        <v>18</v>
      </c>
      <c r="C5494" t="s">
        <v>943</v>
      </c>
      <c r="D5494" t="s">
        <v>20</v>
      </c>
      <c r="E5494" t="s">
        <v>1173</v>
      </c>
      <c r="F5494" s="7">
        <v>-8.3442773999999993</v>
      </c>
      <c r="G5494" s="7">
        <v>116.025223</v>
      </c>
      <c r="H5494" s="8">
        <v>43161</v>
      </c>
      <c r="I5494" t="s">
        <v>1174</v>
      </c>
      <c r="J5494" t="s">
        <v>23</v>
      </c>
      <c r="K5494" t="s">
        <v>63</v>
      </c>
      <c r="L5494">
        <v>25.5</v>
      </c>
      <c r="M5494" s="7">
        <v>1</v>
      </c>
      <c r="N5494" s="7">
        <v>1.8</v>
      </c>
      <c r="O5494" t="s">
        <v>25</v>
      </c>
      <c r="Q5494" t="s">
        <v>2125</v>
      </c>
      <c r="R5494" s="4" t="str">
        <f t="shared" ca="1" si="85"/>
        <v>Kempster RM and Egeberg CA (2020). SharkBase citizen science global chondrichthyan sighting database. Support Our Sharks Ocean Conservation Society. Version 2020.08. www.supportoursharks.com (consulted on 01/08/2020)</v>
      </c>
    </row>
    <row r="5495" spans="1:18" ht="15.75" customHeight="1" x14ac:dyDescent="0.25">
      <c r="A5495">
        <v>5529</v>
      </c>
      <c r="B5495" t="s">
        <v>18</v>
      </c>
      <c r="C5495" t="s">
        <v>943</v>
      </c>
      <c r="D5495" t="s">
        <v>20</v>
      </c>
      <c r="E5495" t="s">
        <v>1173</v>
      </c>
      <c r="F5495" s="7">
        <v>-8.3442773999999993</v>
      </c>
      <c r="G5495" s="7">
        <v>116.025223</v>
      </c>
      <c r="H5495" s="8">
        <v>43161</v>
      </c>
      <c r="I5495" t="s">
        <v>1174</v>
      </c>
      <c r="J5495" t="s">
        <v>23</v>
      </c>
      <c r="K5495" t="s">
        <v>63</v>
      </c>
      <c r="L5495">
        <v>25.5</v>
      </c>
      <c r="M5495" s="7">
        <v>1</v>
      </c>
      <c r="N5495" s="7">
        <v>1.2</v>
      </c>
      <c r="O5495" t="s">
        <v>25</v>
      </c>
      <c r="R5495" s="4" t="str">
        <f t="shared" ca="1" si="85"/>
        <v>Kempster RM and Egeberg CA (2020). SharkBase citizen science global chondrichthyan sighting database. Support Our Sharks Ocean Conservation Society. Version 2020.08. www.supportoursharks.com (consulted on 01/08/2020)</v>
      </c>
    </row>
    <row r="5496" spans="1:18" ht="15.75" customHeight="1" x14ac:dyDescent="0.25">
      <c r="A5496">
        <v>5530</v>
      </c>
      <c r="B5496" t="s">
        <v>18</v>
      </c>
      <c r="C5496" t="s">
        <v>943</v>
      </c>
      <c r="D5496" t="s">
        <v>20</v>
      </c>
      <c r="E5496" t="s">
        <v>1173</v>
      </c>
      <c r="F5496" s="7">
        <v>-8.3442773999999993</v>
      </c>
      <c r="G5496" s="7">
        <v>116.025223</v>
      </c>
      <c r="H5496" s="8">
        <v>43161</v>
      </c>
      <c r="I5496" t="s">
        <v>1174</v>
      </c>
      <c r="J5496" t="s">
        <v>23</v>
      </c>
      <c r="K5496" t="s">
        <v>63</v>
      </c>
      <c r="L5496">
        <v>25</v>
      </c>
      <c r="M5496" s="7">
        <v>1</v>
      </c>
      <c r="N5496" s="7">
        <v>1.5</v>
      </c>
      <c r="O5496" t="s">
        <v>25</v>
      </c>
      <c r="Q5496" t="s">
        <v>1603</v>
      </c>
      <c r="R5496" s="4" t="str">
        <f t="shared" ca="1" si="85"/>
        <v>Kempster RM and Egeberg CA (2020). SharkBase citizen science global chondrichthyan sighting database. Support Our Sharks Ocean Conservation Society. Version 2020.08. www.supportoursharks.com (consulted on 01/08/2020)</v>
      </c>
    </row>
    <row r="5497" spans="1:18" ht="15.75" customHeight="1" x14ac:dyDescent="0.25">
      <c r="A5497">
        <v>5531</v>
      </c>
      <c r="B5497" t="s">
        <v>18</v>
      </c>
      <c r="C5497" t="s">
        <v>943</v>
      </c>
      <c r="D5497" t="s">
        <v>20</v>
      </c>
      <c r="E5497" t="s">
        <v>1173</v>
      </c>
      <c r="F5497" s="7">
        <v>-8.3442773999999993</v>
      </c>
      <c r="G5497" s="7">
        <v>116.025223</v>
      </c>
      <c r="H5497" s="8">
        <v>43161</v>
      </c>
      <c r="I5497" t="s">
        <v>1174</v>
      </c>
      <c r="J5497" t="s">
        <v>23</v>
      </c>
      <c r="K5497" t="s">
        <v>63</v>
      </c>
      <c r="L5497">
        <v>25</v>
      </c>
      <c r="M5497" s="7">
        <v>1</v>
      </c>
      <c r="N5497" s="7">
        <v>1</v>
      </c>
      <c r="O5497" t="s">
        <v>25</v>
      </c>
      <c r="R5497" s="4" t="str">
        <f t="shared" ca="1" si="85"/>
        <v>Kempster RM and Egeberg CA (2020). SharkBase citizen science global chondrichthyan sighting database. Support Our Sharks Ocean Conservation Society. Version 2020.08. www.supportoursharks.com (consulted on 01/08/2020)</v>
      </c>
    </row>
    <row r="5498" spans="1:18" ht="15.75" customHeight="1" x14ac:dyDescent="0.25">
      <c r="A5498">
        <v>5532</v>
      </c>
      <c r="B5498" t="s">
        <v>18</v>
      </c>
      <c r="C5498" t="s">
        <v>943</v>
      </c>
      <c r="D5498" t="s">
        <v>20</v>
      </c>
      <c r="E5498" t="s">
        <v>1173</v>
      </c>
      <c r="F5498" s="7">
        <v>-8.3442773999999993</v>
      </c>
      <c r="G5498" s="7">
        <v>116.025223</v>
      </c>
      <c r="H5498" s="8">
        <v>43148</v>
      </c>
      <c r="I5498" t="s">
        <v>1174</v>
      </c>
      <c r="J5498" t="s">
        <v>63</v>
      </c>
      <c r="K5498" t="s">
        <v>63</v>
      </c>
      <c r="L5498">
        <v>27</v>
      </c>
      <c r="M5498" s="7">
        <v>1</v>
      </c>
      <c r="N5498" s="7">
        <v>1.5</v>
      </c>
      <c r="O5498" t="s">
        <v>25</v>
      </c>
      <c r="R5498" s="4" t="str">
        <f t="shared" ca="1" si="85"/>
        <v>Kempster RM and Egeberg CA (2020). SharkBase citizen science global chondrichthyan sighting database. Support Our Sharks Ocean Conservation Society. Version 2020.08. www.supportoursharks.com (consulted on 01/08/2020)</v>
      </c>
    </row>
    <row r="5499" spans="1:18" ht="15.75" customHeight="1" x14ac:dyDescent="0.25">
      <c r="A5499">
        <v>5533</v>
      </c>
      <c r="B5499" t="s">
        <v>18</v>
      </c>
      <c r="C5499" t="s">
        <v>943</v>
      </c>
      <c r="D5499" t="s">
        <v>20</v>
      </c>
      <c r="E5499" t="s">
        <v>1173</v>
      </c>
      <c r="F5499" s="7">
        <v>-8.3442773999999993</v>
      </c>
      <c r="G5499" s="7">
        <v>116.025223</v>
      </c>
      <c r="H5499" s="8">
        <v>43148</v>
      </c>
      <c r="I5499" t="s">
        <v>1174</v>
      </c>
      <c r="J5499" t="s">
        <v>63</v>
      </c>
      <c r="K5499" t="s">
        <v>63</v>
      </c>
      <c r="L5499">
        <v>27</v>
      </c>
      <c r="M5499" s="7">
        <v>2</v>
      </c>
      <c r="N5499" s="7">
        <v>1</v>
      </c>
      <c r="O5499" t="s">
        <v>25</v>
      </c>
      <c r="R5499" s="4" t="str">
        <f t="shared" ca="1" si="85"/>
        <v>Kempster RM and Egeberg CA (2020). SharkBase citizen science global chondrichthyan sighting database. Support Our Sharks Ocean Conservation Society. Version 2020.08. www.supportoursharks.com (consulted on 01/08/2020)</v>
      </c>
    </row>
    <row r="5500" spans="1:18" ht="15.75" customHeight="1" x14ac:dyDescent="0.25">
      <c r="A5500">
        <v>5534</v>
      </c>
      <c r="B5500" t="s">
        <v>18</v>
      </c>
      <c r="C5500" t="s">
        <v>943</v>
      </c>
      <c r="D5500" t="s">
        <v>20</v>
      </c>
      <c r="E5500" t="s">
        <v>1173</v>
      </c>
      <c r="F5500" s="7">
        <v>-8.3442773999999993</v>
      </c>
      <c r="G5500" s="7">
        <v>116.025223</v>
      </c>
      <c r="H5500" s="8">
        <v>43148</v>
      </c>
      <c r="I5500" t="s">
        <v>1174</v>
      </c>
      <c r="J5500" t="s">
        <v>63</v>
      </c>
      <c r="K5500" t="s">
        <v>63</v>
      </c>
      <c r="L5500">
        <v>27</v>
      </c>
      <c r="M5500" s="7">
        <v>7</v>
      </c>
      <c r="N5500" s="7">
        <v>1.5</v>
      </c>
      <c r="O5500" t="s">
        <v>25</v>
      </c>
      <c r="R5500" s="4" t="str">
        <f t="shared" ca="1" si="85"/>
        <v>Kempster RM and Egeberg CA (2020). SharkBase citizen science global chondrichthyan sighting database. Support Our Sharks Ocean Conservation Society. Version 2020.08. www.supportoursharks.com (consulted on 01/08/2020)</v>
      </c>
    </row>
    <row r="5501" spans="1:18" ht="15.75" customHeight="1" x14ac:dyDescent="0.25">
      <c r="A5501">
        <v>5535</v>
      </c>
      <c r="B5501" t="s">
        <v>18</v>
      </c>
      <c r="C5501" t="s">
        <v>943</v>
      </c>
      <c r="D5501" t="s">
        <v>20</v>
      </c>
      <c r="E5501" t="s">
        <v>1173</v>
      </c>
      <c r="F5501" s="7">
        <v>-8.3442773999999993</v>
      </c>
      <c r="G5501" s="7">
        <v>116.025223</v>
      </c>
      <c r="H5501" s="8">
        <v>43153</v>
      </c>
      <c r="I5501" t="s">
        <v>1174</v>
      </c>
      <c r="J5501" t="s">
        <v>63</v>
      </c>
      <c r="K5501" t="s">
        <v>63</v>
      </c>
      <c r="L5501">
        <v>28</v>
      </c>
      <c r="M5501" s="7">
        <v>1</v>
      </c>
      <c r="N5501" s="7">
        <v>1</v>
      </c>
      <c r="O5501" t="s">
        <v>25</v>
      </c>
      <c r="R5501" s="4" t="str">
        <f t="shared" ca="1" si="85"/>
        <v>Kempster RM and Egeberg CA (2020). SharkBase citizen science global chondrichthyan sighting database. Support Our Sharks Ocean Conservation Society. Version 2020.08. www.supportoursharks.com (consulted on 01/08/2020)</v>
      </c>
    </row>
    <row r="5502" spans="1:18" ht="15.75" customHeight="1" x14ac:dyDescent="0.25">
      <c r="A5502">
        <v>5536</v>
      </c>
      <c r="B5502" t="s">
        <v>18</v>
      </c>
      <c r="C5502" t="s">
        <v>943</v>
      </c>
      <c r="D5502" t="s">
        <v>20</v>
      </c>
      <c r="E5502" t="s">
        <v>1173</v>
      </c>
      <c r="F5502" s="7">
        <v>-8.3442773999999993</v>
      </c>
      <c r="G5502" s="7">
        <v>116.025223</v>
      </c>
      <c r="H5502" s="8">
        <v>43153</v>
      </c>
      <c r="I5502" t="s">
        <v>1174</v>
      </c>
      <c r="J5502" t="s">
        <v>63</v>
      </c>
      <c r="K5502" t="s">
        <v>63</v>
      </c>
      <c r="L5502">
        <v>28</v>
      </c>
      <c r="M5502" s="7">
        <v>1</v>
      </c>
      <c r="N5502" s="7">
        <v>1</v>
      </c>
      <c r="O5502" t="s">
        <v>25</v>
      </c>
      <c r="R5502" s="4" t="str">
        <f t="shared" ca="1" si="85"/>
        <v>Kempster RM and Egeberg CA (2020). SharkBase citizen science global chondrichthyan sighting database. Support Our Sharks Ocean Conservation Society. Version 2020.08. www.supportoursharks.com (consulted on 01/08/2020)</v>
      </c>
    </row>
    <row r="5503" spans="1:18" ht="15.75" customHeight="1" x14ac:dyDescent="0.25">
      <c r="A5503">
        <v>5537</v>
      </c>
      <c r="B5503" t="s">
        <v>18</v>
      </c>
      <c r="C5503" t="s">
        <v>943</v>
      </c>
      <c r="D5503" t="s">
        <v>20</v>
      </c>
      <c r="E5503" t="s">
        <v>1173</v>
      </c>
      <c r="F5503" s="7">
        <v>-8.3442773999999993</v>
      </c>
      <c r="G5503" s="7">
        <v>116.025223</v>
      </c>
      <c r="H5503" s="8">
        <v>43157</v>
      </c>
      <c r="I5503" t="s">
        <v>1174</v>
      </c>
      <c r="J5503" t="s">
        <v>63</v>
      </c>
      <c r="K5503" t="s">
        <v>63</v>
      </c>
      <c r="L5503">
        <v>28</v>
      </c>
      <c r="M5503" s="7">
        <v>5</v>
      </c>
      <c r="N5503" s="7">
        <v>1.5</v>
      </c>
      <c r="O5503" t="s">
        <v>25</v>
      </c>
      <c r="R5503" s="4" t="str">
        <f t="shared" ca="1" si="85"/>
        <v>Kempster RM and Egeberg CA (2020). SharkBase citizen science global chondrichthyan sighting database. Support Our Sharks Ocean Conservation Society. Version 2020.08. www.supportoursharks.com (consulted on 01/08/2020)</v>
      </c>
    </row>
    <row r="5504" spans="1:18" ht="15.75" customHeight="1" x14ac:dyDescent="0.25">
      <c r="A5504">
        <v>5538</v>
      </c>
      <c r="B5504" t="s">
        <v>18</v>
      </c>
      <c r="C5504" t="s">
        <v>943</v>
      </c>
      <c r="D5504" t="s">
        <v>20</v>
      </c>
      <c r="E5504" t="s">
        <v>1173</v>
      </c>
      <c r="F5504" s="7">
        <v>-8.3380779999999994</v>
      </c>
      <c r="G5504" s="7">
        <v>116.033891</v>
      </c>
      <c r="H5504" s="8">
        <v>43148</v>
      </c>
      <c r="I5504" t="s">
        <v>1457</v>
      </c>
      <c r="J5504" t="s">
        <v>63</v>
      </c>
      <c r="K5504" t="s">
        <v>63</v>
      </c>
      <c r="L5504">
        <v>18</v>
      </c>
      <c r="M5504" s="7">
        <v>2</v>
      </c>
      <c r="N5504" s="7">
        <v>1.2</v>
      </c>
      <c r="O5504" t="s">
        <v>25</v>
      </c>
      <c r="R5504" s="4" t="str">
        <f t="shared" ca="1" si="85"/>
        <v>Kempster RM and Egeberg CA (2020). SharkBase citizen science global chondrichthyan sighting database. Support Our Sharks Ocean Conservation Society. Version 2020.08. www.supportoursharks.com (consulted on 01/08/2020)</v>
      </c>
    </row>
    <row r="5505" spans="1:18" ht="15.75" customHeight="1" x14ac:dyDescent="0.25">
      <c r="A5505">
        <v>5539</v>
      </c>
      <c r="B5505" t="s">
        <v>18</v>
      </c>
      <c r="C5505" t="s">
        <v>943</v>
      </c>
      <c r="D5505" t="s">
        <v>20</v>
      </c>
      <c r="E5505" t="s">
        <v>1173</v>
      </c>
      <c r="F5505" s="7">
        <v>-8.3353605379999998</v>
      </c>
      <c r="G5505" s="7">
        <v>116.0446208</v>
      </c>
      <c r="H5505" s="8">
        <v>43152</v>
      </c>
      <c r="I5505" t="s">
        <v>22</v>
      </c>
      <c r="J5505" t="s">
        <v>23</v>
      </c>
      <c r="K5505" t="s">
        <v>63</v>
      </c>
      <c r="L5505">
        <v>21</v>
      </c>
      <c r="M5505" s="7">
        <v>1</v>
      </c>
      <c r="N5505" s="7">
        <v>1.5</v>
      </c>
      <c r="O5505" t="s">
        <v>25</v>
      </c>
      <c r="R5505" s="4" t="str">
        <f t="shared" ca="1" si="85"/>
        <v>Kempster RM and Egeberg CA (2020). SharkBase citizen science global chondrichthyan sighting database. Support Our Sharks Ocean Conservation Society. Version 2020.08. www.supportoursharks.com (consulted on 01/08/2020)</v>
      </c>
    </row>
    <row r="5506" spans="1:18" ht="15.75" customHeight="1" x14ac:dyDescent="0.25">
      <c r="A5506">
        <v>5540</v>
      </c>
      <c r="B5506" t="s">
        <v>18</v>
      </c>
      <c r="C5506" t="s">
        <v>943</v>
      </c>
      <c r="D5506" t="s">
        <v>20</v>
      </c>
      <c r="E5506" t="s">
        <v>1173</v>
      </c>
      <c r="F5506" s="7">
        <v>-8.3380779999999994</v>
      </c>
      <c r="G5506" s="7">
        <v>116.033891</v>
      </c>
      <c r="H5506" s="8">
        <v>43161</v>
      </c>
      <c r="I5506" t="s">
        <v>1457</v>
      </c>
      <c r="J5506" t="s">
        <v>23</v>
      </c>
      <c r="K5506" t="s">
        <v>63</v>
      </c>
      <c r="L5506">
        <v>16</v>
      </c>
      <c r="M5506" s="7">
        <v>1</v>
      </c>
      <c r="N5506" s="7">
        <v>1.5</v>
      </c>
      <c r="O5506" t="s">
        <v>25</v>
      </c>
      <c r="R5506" s="4" t="str">
        <f t="shared" ca="1" si="85"/>
        <v>Kempster RM and Egeberg CA (2020). SharkBase citizen science global chondrichthyan sighting database. Support Our Sharks Ocean Conservation Society. Version 2020.08. www.supportoursharks.com (consulted on 01/08/2020)</v>
      </c>
    </row>
    <row r="5507" spans="1:18" ht="15.75" customHeight="1" x14ac:dyDescent="0.25">
      <c r="A5507">
        <v>5541</v>
      </c>
      <c r="B5507" t="s">
        <v>693</v>
      </c>
      <c r="C5507" t="s">
        <v>1699</v>
      </c>
      <c r="D5507" t="s">
        <v>20</v>
      </c>
      <c r="E5507" t="s">
        <v>76</v>
      </c>
      <c r="F5507" s="7">
        <v>-18.335836740000001</v>
      </c>
      <c r="G5507" s="7">
        <v>178.11010659999999</v>
      </c>
      <c r="H5507" s="8">
        <v>42673.636111111111</v>
      </c>
      <c r="I5507" t="s">
        <v>999</v>
      </c>
      <c r="J5507" t="s">
        <v>23</v>
      </c>
      <c r="K5507" t="s">
        <v>34</v>
      </c>
      <c r="L5507">
        <v>18</v>
      </c>
      <c r="M5507" s="7">
        <v>1</v>
      </c>
      <c r="N5507" s="7">
        <v>0.3</v>
      </c>
      <c r="O5507" t="s">
        <v>33</v>
      </c>
      <c r="Q5507" t="s">
        <v>653</v>
      </c>
      <c r="R5507" s="4" t="str">
        <f t="shared" ref="R5507:R5570" ca="1" si="86">("Kempster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5508" spans="1:18" ht="15.75" customHeight="1" x14ac:dyDescent="0.25">
      <c r="A5508">
        <v>5542</v>
      </c>
      <c r="B5508" t="s">
        <v>18</v>
      </c>
      <c r="C5508" t="s">
        <v>943</v>
      </c>
      <c r="D5508" t="s">
        <v>20</v>
      </c>
      <c r="E5508" t="s">
        <v>1173</v>
      </c>
      <c r="F5508" s="7">
        <v>-8.3654224829999997</v>
      </c>
      <c r="G5508" s="7">
        <v>116.0310595</v>
      </c>
      <c r="H5508" s="8">
        <v>43172</v>
      </c>
      <c r="I5508" t="s">
        <v>1176</v>
      </c>
      <c r="J5508" t="s">
        <v>23</v>
      </c>
      <c r="K5508" t="s">
        <v>24</v>
      </c>
      <c r="L5508">
        <v>20</v>
      </c>
      <c r="M5508" s="7">
        <v>1</v>
      </c>
      <c r="N5508" s="7">
        <v>0.65</v>
      </c>
      <c r="O5508" t="s">
        <v>25</v>
      </c>
      <c r="Q5508" t="s">
        <v>2126</v>
      </c>
      <c r="R5508" s="4" t="str">
        <f t="shared" ca="1" si="86"/>
        <v>Kempster RM and Egeberg CA (2020). SharkBase citizen science global chondrichthyan sighting database. Support Our Sharks Ocean Conservation Society. Version 2020.08. www.supportoursharks.com (consulted on 01/08/2020)</v>
      </c>
    </row>
    <row r="5509" spans="1:18" ht="15.75" customHeight="1" x14ac:dyDescent="0.25">
      <c r="A5509">
        <v>5543</v>
      </c>
      <c r="B5509" t="s">
        <v>18</v>
      </c>
      <c r="C5509" t="s">
        <v>943</v>
      </c>
      <c r="D5509" t="s">
        <v>20</v>
      </c>
      <c r="E5509" t="s">
        <v>1173</v>
      </c>
      <c r="F5509" s="7">
        <v>-8.3638939650000008</v>
      </c>
      <c r="G5509" s="7">
        <v>116.03260450000001</v>
      </c>
      <c r="H5509" s="8">
        <v>43172</v>
      </c>
      <c r="I5509" t="s">
        <v>1176</v>
      </c>
      <c r="J5509" t="s">
        <v>23</v>
      </c>
      <c r="K5509" t="s">
        <v>24</v>
      </c>
      <c r="L5509">
        <v>20</v>
      </c>
      <c r="M5509" s="7">
        <v>1</v>
      </c>
      <c r="N5509" s="7">
        <v>50</v>
      </c>
      <c r="O5509" t="s">
        <v>25</v>
      </c>
      <c r="Q5509" t="s">
        <v>2126</v>
      </c>
      <c r="R5509" s="4" t="str">
        <f t="shared" ca="1" si="86"/>
        <v>Kempster RM and Egeberg CA (2020). SharkBase citizen science global chondrichthyan sighting database. Support Our Sharks Ocean Conservation Society. Version 2020.08. www.supportoursharks.com (consulted on 01/08/2020)</v>
      </c>
    </row>
    <row r="5510" spans="1:18" ht="15.75" customHeight="1" x14ac:dyDescent="0.25">
      <c r="A5510">
        <v>5544</v>
      </c>
      <c r="B5510" t="s">
        <v>18</v>
      </c>
      <c r="C5510" t="s">
        <v>943</v>
      </c>
      <c r="D5510" t="s">
        <v>20</v>
      </c>
      <c r="E5510" t="s">
        <v>1173</v>
      </c>
      <c r="F5510" s="7">
        <v>-8.3657621520000003</v>
      </c>
      <c r="G5510" s="7">
        <v>116.0310595</v>
      </c>
      <c r="H5510" s="8">
        <v>43172</v>
      </c>
      <c r="I5510" t="s">
        <v>1176</v>
      </c>
      <c r="J5510" t="s">
        <v>23</v>
      </c>
      <c r="K5510" t="s">
        <v>24</v>
      </c>
      <c r="L5510">
        <v>5</v>
      </c>
      <c r="M5510" s="7">
        <v>1</v>
      </c>
      <c r="N5510" s="7">
        <v>1</v>
      </c>
      <c r="O5510" t="s">
        <v>25</v>
      </c>
      <c r="Q5510" t="s">
        <v>1551</v>
      </c>
      <c r="R5510" s="4" t="str">
        <f t="shared" ca="1" si="86"/>
        <v>Kempster RM and Egeberg CA (2020). SharkBase citizen science global chondrichthyan sighting database. Support Our Sharks Ocean Conservation Society. Version 2020.08. www.supportoursharks.com (consulted on 01/08/2020)</v>
      </c>
    </row>
    <row r="5511" spans="1:18" ht="15.75" customHeight="1" x14ac:dyDescent="0.25">
      <c r="A5511">
        <v>5545</v>
      </c>
      <c r="B5511" t="s">
        <v>95</v>
      </c>
      <c r="C5511" t="s">
        <v>743</v>
      </c>
      <c r="D5511" t="s">
        <v>20</v>
      </c>
      <c r="E5511" t="s">
        <v>1173</v>
      </c>
      <c r="F5511" s="7">
        <v>-8.3678001650000002</v>
      </c>
      <c r="G5511" s="7">
        <v>116.0310595</v>
      </c>
      <c r="H5511" s="8">
        <v>43172</v>
      </c>
      <c r="I5511" t="s">
        <v>1176</v>
      </c>
      <c r="J5511" t="s">
        <v>23</v>
      </c>
      <c r="K5511" t="s">
        <v>24</v>
      </c>
      <c r="L5511">
        <v>19</v>
      </c>
      <c r="M5511" s="7">
        <v>1</v>
      </c>
      <c r="N5511" s="7">
        <v>0.35</v>
      </c>
      <c r="O5511" t="s">
        <v>25</v>
      </c>
      <c r="Q5511" t="s">
        <v>1551</v>
      </c>
      <c r="R5511" s="4" t="str">
        <f t="shared" ca="1" si="86"/>
        <v>Kempster RM and Egeberg CA (2020). SharkBase citizen science global chondrichthyan sighting database. Support Our Sharks Ocean Conservation Society. Version 2020.08. www.supportoursharks.com (consulted on 01/08/2020)</v>
      </c>
    </row>
    <row r="5512" spans="1:18" ht="15.75" customHeight="1" x14ac:dyDescent="0.25">
      <c r="A5512">
        <v>5546</v>
      </c>
      <c r="B5512" t="s">
        <v>95</v>
      </c>
      <c r="C5512" t="s">
        <v>743</v>
      </c>
      <c r="D5512" t="s">
        <v>20</v>
      </c>
      <c r="E5512" t="s">
        <v>1173</v>
      </c>
      <c r="F5512" s="7">
        <v>-8.3644034719999993</v>
      </c>
      <c r="G5512" s="7">
        <v>116.0317462</v>
      </c>
      <c r="H5512" s="8">
        <v>43172</v>
      </c>
      <c r="I5512" t="s">
        <v>1176</v>
      </c>
      <c r="J5512" t="s">
        <v>23</v>
      </c>
      <c r="K5512" t="s">
        <v>24</v>
      </c>
      <c r="L5512">
        <v>20</v>
      </c>
      <c r="M5512" s="7">
        <v>1</v>
      </c>
      <c r="N5512" s="7">
        <v>0.4</v>
      </c>
      <c r="O5512" t="s">
        <v>25</v>
      </c>
      <c r="Q5512" t="s">
        <v>2127</v>
      </c>
      <c r="R5512" s="4" t="str">
        <f t="shared" ca="1" si="86"/>
        <v>Kempster RM and Egeberg CA (2020). SharkBase citizen science global chondrichthyan sighting database. Support Our Sharks Ocean Conservation Society. Version 2020.08. www.supportoursharks.com (consulted on 01/08/2020)</v>
      </c>
    </row>
    <row r="5513" spans="1:18" ht="15.75" customHeight="1" x14ac:dyDescent="0.25">
      <c r="A5513">
        <v>5547</v>
      </c>
      <c r="B5513" t="s">
        <v>95</v>
      </c>
      <c r="C5513" t="s">
        <v>743</v>
      </c>
      <c r="D5513" t="s">
        <v>20</v>
      </c>
      <c r="E5513" t="s">
        <v>1173</v>
      </c>
      <c r="F5513" s="7">
        <v>-8.3691588340000003</v>
      </c>
      <c r="G5513" s="7">
        <v>116.0303729</v>
      </c>
      <c r="H5513" s="8">
        <v>43172</v>
      </c>
      <c r="I5513" t="s">
        <v>1176</v>
      </c>
      <c r="J5513" t="s">
        <v>23</v>
      </c>
      <c r="K5513" t="s">
        <v>24</v>
      </c>
      <c r="L5513">
        <v>17</v>
      </c>
      <c r="M5513" s="7">
        <v>1</v>
      </c>
      <c r="N5513" s="7">
        <v>0.3</v>
      </c>
      <c r="O5513" t="s">
        <v>25</v>
      </c>
      <c r="Q5513" t="s">
        <v>1551</v>
      </c>
      <c r="R5513" s="4" t="str">
        <f t="shared" ca="1" si="86"/>
        <v>Kempster RM and Egeberg CA (2020). SharkBase citizen science global chondrichthyan sighting database. Support Our Sharks Ocean Conservation Society. Version 2020.08. www.supportoursharks.com (consulted on 01/08/2020)</v>
      </c>
    </row>
    <row r="5514" spans="1:18" ht="15.75" customHeight="1" x14ac:dyDescent="0.25">
      <c r="A5514">
        <v>5548</v>
      </c>
      <c r="B5514" t="s">
        <v>98</v>
      </c>
      <c r="C5514" t="s">
        <v>701</v>
      </c>
      <c r="D5514" t="s">
        <v>20</v>
      </c>
      <c r="E5514" t="s">
        <v>1173</v>
      </c>
      <c r="F5514" s="7">
        <v>-8.3531941740000004</v>
      </c>
      <c r="G5514" s="7">
        <v>116.0902827</v>
      </c>
      <c r="H5514" s="8">
        <v>43172</v>
      </c>
      <c r="I5514" t="s">
        <v>1538</v>
      </c>
      <c r="J5514" t="s">
        <v>23</v>
      </c>
      <c r="K5514" t="s">
        <v>24</v>
      </c>
      <c r="L5514">
        <v>14</v>
      </c>
      <c r="M5514" s="7">
        <v>1</v>
      </c>
      <c r="N5514" s="7">
        <v>0.45</v>
      </c>
      <c r="O5514" t="s">
        <v>25</v>
      </c>
      <c r="Q5514" t="s">
        <v>1870</v>
      </c>
      <c r="R5514" s="4" t="str">
        <f t="shared" ca="1" si="86"/>
        <v>Kempster RM and Egeberg CA (2020). SharkBase citizen science global chondrichthyan sighting database. Support Our Sharks Ocean Conservation Society. Version 2020.08. www.supportoursharks.com (consulted on 01/08/2020)</v>
      </c>
    </row>
    <row r="5515" spans="1:18" ht="15.75" customHeight="1" x14ac:dyDescent="0.25">
      <c r="A5515">
        <v>5549</v>
      </c>
      <c r="B5515" t="s">
        <v>18</v>
      </c>
      <c r="C5515" t="s">
        <v>943</v>
      </c>
      <c r="D5515" t="s">
        <v>20</v>
      </c>
      <c r="E5515" t="s">
        <v>1173</v>
      </c>
      <c r="F5515" s="7">
        <v>-8.3413051740000004</v>
      </c>
      <c r="G5515" s="7">
        <v>116.025223</v>
      </c>
      <c r="H5515" s="8">
        <v>43162</v>
      </c>
      <c r="I5515" t="s">
        <v>299</v>
      </c>
      <c r="J5515" t="s">
        <v>23</v>
      </c>
      <c r="K5515" t="s">
        <v>28</v>
      </c>
      <c r="L5515">
        <v>18</v>
      </c>
      <c r="M5515" s="7">
        <v>3</v>
      </c>
      <c r="N5515" s="7">
        <v>1.1499999999999999</v>
      </c>
      <c r="O5515" t="s">
        <v>25</v>
      </c>
      <c r="R5515" s="4" t="str">
        <f t="shared" ca="1" si="86"/>
        <v>Kempster RM and Egeberg CA (2020). SharkBase citizen science global chondrichthyan sighting database. Support Our Sharks Ocean Conservation Society. Version 2020.08. www.supportoursharks.com (consulted on 01/08/2020)</v>
      </c>
    </row>
    <row r="5516" spans="1:18" ht="15.75" customHeight="1" x14ac:dyDescent="0.25">
      <c r="A5516">
        <v>5550</v>
      </c>
      <c r="B5516" t="s">
        <v>98</v>
      </c>
      <c r="C5516" t="s">
        <v>701</v>
      </c>
      <c r="D5516" t="s">
        <v>20</v>
      </c>
      <c r="E5516" t="s">
        <v>1173</v>
      </c>
      <c r="F5516" s="7">
        <v>-8.3419845549999998</v>
      </c>
      <c r="G5516" s="7">
        <v>116.0255664</v>
      </c>
      <c r="H5516" s="8">
        <v>43162</v>
      </c>
      <c r="I5516" t="s">
        <v>1174</v>
      </c>
      <c r="J5516" t="s">
        <v>63</v>
      </c>
      <c r="K5516" t="s">
        <v>28</v>
      </c>
      <c r="L5516">
        <v>18</v>
      </c>
      <c r="M5516" s="7">
        <v>1</v>
      </c>
      <c r="N5516" s="7">
        <v>0.4</v>
      </c>
      <c r="O5516" t="s">
        <v>25</v>
      </c>
      <c r="Q5516" t="s">
        <v>1551</v>
      </c>
      <c r="R5516" s="4" t="str">
        <f t="shared" ca="1" si="86"/>
        <v>Kempster RM and Egeberg CA (2020). SharkBase citizen science global chondrichthyan sighting database. Support Our Sharks Ocean Conservation Society. Version 2020.08. www.supportoursharks.com (consulted on 01/08/2020)</v>
      </c>
    </row>
    <row r="5517" spans="1:18" ht="15.75" customHeight="1" x14ac:dyDescent="0.25">
      <c r="A5517">
        <v>5551</v>
      </c>
      <c r="B5517" t="s">
        <v>124</v>
      </c>
      <c r="C5517" t="s">
        <v>142</v>
      </c>
      <c r="D5517" t="s">
        <v>20</v>
      </c>
      <c r="E5517" t="s">
        <v>1173</v>
      </c>
      <c r="F5517" s="7">
        <v>-8.364743142</v>
      </c>
      <c r="G5517" s="7">
        <v>116.0317462</v>
      </c>
      <c r="H5517" s="8">
        <v>43163</v>
      </c>
      <c r="I5517" t="s">
        <v>100</v>
      </c>
      <c r="J5517" t="s">
        <v>63</v>
      </c>
      <c r="K5517" t="s">
        <v>28</v>
      </c>
      <c r="L5517">
        <v>7</v>
      </c>
      <c r="M5517" s="7">
        <v>6</v>
      </c>
      <c r="N5517" s="7">
        <v>1.2</v>
      </c>
      <c r="O5517" t="s">
        <v>25</v>
      </c>
      <c r="Q5517" t="s">
        <v>1551</v>
      </c>
      <c r="R5517" s="4" t="str">
        <f t="shared" ca="1" si="86"/>
        <v>Kempster RM and Egeberg CA (2020). SharkBase citizen science global chondrichthyan sighting database. Support Our Sharks Ocean Conservation Society. Version 2020.08. www.supportoursharks.com (consulted on 01/08/2020)</v>
      </c>
    </row>
    <row r="5518" spans="1:18" ht="15.75" customHeight="1" x14ac:dyDescent="0.25">
      <c r="A5518">
        <v>5552</v>
      </c>
      <c r="B5518" t="s">
        <v>18</v>
      </c>
      <c r="C5518" t="s">
        <v>943</v>
      </c>
      <c r="D5518" t="s">
        <v>20</v>
      </c>
      <c r="E5518" t="s">
        <v>1173</v>
      </c>
      <c r="F5518" s="7">
        <v>-8.3402861000000001</v>
      </c>
      <c r="G5518" s="7">
        <v>116.02419310000001</v>
      </c>
      <c r="H5518" s="8">
        <v>43175</v>
      </c>
      <c r="I5518" t="s">
        <v>1174</v>
      </c>
      <c r="J5518" t="s">
        <v>63</v>
      </c>
      <c r="K5518" t="s">
        <v>34</v>
      </c>
      <c r="L5518">
        <v>24</v>
      </c>
      <c r="M5518" s="7">
        <v>4</v>
      </c>
      <c r="N5518" s="7">
        <v>1.3</v>
      </c>
      <c r="O5518" t="s">
        <v>25</v>
      </c>
      <c r="Q5518" t="s">
        <v>2128</v>
      </c>
      <c r="R5518" s="4" t="str">
        <f t="shared" ca="1" si="86"/>
        <v>Kempster RM and Egeberg CA (2020). SharkBase citizen science global chondrichthyan sighting database. Support Our Sharks Ocean Conservation Society. Version 2020.08. www.supportoursharks.com (consulted on 01/08/2020)</v>
      </c>
    </row>
    <row r="5519" spans="1:18" ht="15.75" customHeight="1" x14ac:dyDescent="0.25">
      <c r="A5519">
        <v>5553</v>
      </c>
      <c r="B5519" t="s">
        <v>98</v>
      </c>
      <c r="C5519" t="s">
        <v>701</v>
      </c>
      <c r="D5519" t="s">
        <v>20</v>
      </c>
      <c r="E5519" t="s">
        <v>1173</v>
      </c>
      <c r="F5519" s="7">
        <v>-8.3399464079999994</v>
      </c>
      <c r="G5519" s="7">
        <v>116.0245364</v>
      </c>
      <c r="H5519" s="8">
        <v>43175</v>
      </c>
      <c r="I5519" t="s">
        <v>1174</v>
      </c>
      <c r="J5519" t="s">
        <v>63</v>
      </c>
      <c r="K5519" t="s">
        <v>28</v>
      </c>
      <c r="L5519">
        <v>24</v>
      </c>
      <c r="M5519" s="7">
        <v>1</v>
      </c>
      <c r="N5519" s="7">
        <v>0.35</v>
      </c>
      <c r="O5519" t="s">
        <v>25</v>
      </c>
      <c r="R5519" s="4" t="str">
        <f t="shared" ca="1" si="86"/>
        <v>Kempster RM and Egeberg CA (2020). SharkBase citizen science global chondrichthyan sighting database. Support Our Sharks Ocean Conservation Society. Version 2020.08. www.supportoursharks.com (consulted on 01/08/2020)</v>
      </c>
    </row>
    <row r="5520" spans="1:18" ht="15.75" customHeight="1" x14ac:dyDescent="0.25">
      <c r="A5520">
        <v>5554</v>
      </c>
      <c r="B5520" t="s">
        <v>98</v>
      </c>
      <c r="C5520" t="s">
        <v>701</v>
      </c>
      <c r="D5520" t="s">
        <v>20</v>
      </c>
      <c r="E5520" t="s">
        <v>1173</v>
      </c>
      <c r="F5520" s="7">
        <v>-8.3470798760000005</v>
      </c>
      <c r="G5520" s="7">
        <v>116.0890811</v>
      </c>
      <c r="H5520" s="8">
        <v>43162</v>
      </c>
      <c r="I5520" t="s">
        <v>1223</v>
      </c>
      <c r="J5520" t="s">
        <v>23</v>
      </c>
      <c r="K5520" t="s">
        <v>28</v>
      </c>
      <c r="L5520">
        <v>14.5</v>
      </c>
      <c r="M5520" s="7">
        <v>2</v>
      </c>
      <c r="N5520" s="7">
        <v>0.5</v>
      </c>
      <c r="O5520" t="s">
        <v>25</v>
      </c>
      <c r="Q5520" t="s">
        <v>2129</v>
      </c>
      <c r="R5520" s="4" t="str">
        <f t="shared" ca="1" si="86"/>
        <v>Kempster RM and Egeberg CA (2020). SharkBase citizen science global chondrichthyan sighting database. Support Our Sharks Ocean Conservation Society. Version 2020.08. www.supportoursharks.com (consulted on 01/08/2020)</v>
      </c>
    </row>
    <row r="5521" spans="1:18" ht="15.75" customHeight="1" x14ac:dyDescent="0.25">
      <c r="A5521">
        <v>5555</v>
      </c>
      <c r="B5521" t="s">
        <v>98</v>
      </c>
      <c r="C5521" t="s">
        <v>701</v>
      </c>
      <c r="D5521" t="s">
        <v>20</v>
      </c>
      <c r="E5521" t="s">
        <v>1173</v>
      </c>
      <c r="F5521" s="7">
        <v>-8.3462306609999999</v>
      </c>
      <c r="G5521" s="7">
        <v>116.0655635</v>
      </c>
      <c r="H5521" s="8">
        <v>43162</v>
      </c>
      <c r="I5521" t="s">
        <v>1345</v>
      </c>
      <c r="J5521" t="s">
        <v>63</v>
      </c>
      <c r="K5521" t="s">
        <v>24</v>
      </c>
      <c r="L5521">
        <v>21.9</v>
      </c>
      <c r="M5521" s="7">
        <v>1</v>
      </c>
      <c r="N5521" s="7">
        <v>2</v>
      </c>
      <c r="O5521" t="s">
        <v>25</v>
      </c>
      <c r="Q5521" t="s">
        <v>1603</v>
      </c>
      <c r="R5521" s="4" t="str">
        <f t="shared" ca="1" si="86"/>
        <v>Kempster RM and Egeberg CA (2020). SharkBase citizen science global chondrichthyan sighting database. Support Our Sharks Ocean Conservation Society. Version 2020.08. www.supportoursharks.com (consulted on 01/08/2020)</v>
      </c>
    </row>
    <row r="5522" spans="1:18" ht="15.75" customHeight="1" x14ac:dyDescent="0.25">
      <c r="A5522">
        <v>5556</v>
      </c>
      <c r="B5522" t="s">
        <v>98</v>
      </c>
      <c r="C5522" t="s">
        <v>701</v>
      </c>
      <c r="D5522" t="s">
        <v>20</v>
      </c>
      <c r="E5522" t="s">
        <v>1173</v>
      </c>
      <c r="F5522" s="7">
        <v>-8.3494576699999996</v>
      </c>
      <c r="G5522" s="7">
        <v>116.0880511</v>
      </c>
      <c r="H5522" s="8">
        <v>43163</v>
      </c>
      <c r="I5522" t="s">
        <v>1223</v>
      </c>
      <c r="J5522" t="s">
        <v>63</v>
      </c>
      <c r="K5522" t="s">
        <v>24</v>
      </c>
      <c r="L5522">
        <v>21.9</v>
      </c>
      <c r="M5522" s="7">
        <v>3</v>
      </c>
      <c r="N5522" s="7">
        <v>0.38</v>
      </c>
      <c r="O5522" t="s">
        <v>25</v>
      </c>
      <c r="Q5522" t="s">
        <v>2130</v>
      </c>
      <c r="R5522" s="4" t="str">
        <f t="shared" ca="1" si="86"/>
        <v>Kempster RM and Egeberg CA (2020). SharkBase citizen science global chondrichthyan sighting database. Support Our Sharks Ocean Conservation Society. Version 2020.08. www.supportoursharks.com (consulted on 01/08/2020)</v>
      </c>
    </row>
    <row r="5523" spans="1:18" ht="15.75" customHeight="1" x14ac:dyDescent="0.25">
      <c r="A5523">
        <v>5557</v>
      </c>
      <c r="B5523" t="s">
        <v>95</v>
      </c>
      <c r="C5523" t="s">
        <v>743</v>
      </c>
      <c r="D5523" t="s">
        <v>20</v>
      </c>
      <c r="E5523" t="s">
        <v>1173</v>
      </c>
      <c r="F5523" s="7">
        <v>-8.3440226909999993</v>
      </c>
      <c r="G5523" s="7">
        <v>116.0942309</v>
      </c>
      <c r="H5523" s="8">
        <v>43163</v>
      </c>
      <c r="I5523" t="s">
        <v>1538</v>
      </c>
      <c r="J5523" t="s">
        <v>63</v>
      </c>
      <c r="K5523" t="s">
        <v>24</v>
      </c>
      <c r="L5523">
        <v>20</v>
      </c>
      <c r="M5523" s="7">
        <v>1</v>
      </c>
      <c r="N5523" s="7">
        <v>0.4</v>
      </c>
      <c r="O5523" t="s">
        <v>25</v>
      </c>
      <c r="Q5523" t="s">
        <v>1351</v>
      </c>
      <c r="R5523" s="4" t="str">
        <f t="shared" ca="1" si="86"/>
        <v>Kempster RM and Egeberg CA (2020). SharkBase citizen science global chondrichthyan sighting database. Support Our Sharks Ocean Conservation Society. Version 2020.08. www.supportoursharks.com (consulted on 01/08/2020)</v>
      </c>
    </row>
    <row r="5524" spans="1:18" ht="15.75" customHeight="1" x14ac:dyDescent="0.25">
      <c r="A5524">
        <v>5558</v>
      </c>
      <c r="B5524" t="s">
        <v>98</v>
      </c>
      <c r="C5524" t="s">
        <v>701</v>
      </c>
      <c r="D5524" t="s">
        <v>20</v>
      </c>
      <c r="E5524" t="s">
        <v>1173</v>
      </c>
      <c r="F5524" s="7">
        <v>-8.3348509929999999</v>
      </c>
      <c r="G5524" s="7">
        <v>116.0320895</v>
      </c>
      <c r="H5524" s="8">
        <v>43164</v>
      </c>
      <c r="I5524" t="s">
        <v>1178</v>
      </c>
      <c r="J5524" t="s">
        <v>63</v>
      </c>
      <c r="K5524" t="s">
        <v>24</v>
      </c>
      <c r="L5524">
        <v>24</v>
      </c>
      <c r="M5524" s="7">
        <v>1</v>
      </c>
      <c r="N5524" s="7">
        <v>0.4</v>
      </c>
      <c r="O5524" t="s">
        <v>25</v>
      </c>
      <c r="Q5524" t="s">
        <v>1551</v>
      </c>
      <c r="R5524" s="4" t="str">
        <f t="shared" ca="1" si="86"/>
        <v>Kempster RM and Egeberg CA (2020). SharkBase citizen science global chondrichthyan sighting database. Support Our Sharks Ocean Conservation Society. Version 2020.08. www.supportoursharks.com (consulted on 01/08/2020)</v>
      </c>
    </row>
    <row r="5525" spans="1:18" ht="15.75" customHeight="1" x14ac:dyDescent="0.25">
      <c r="A5525">
        <v>5559</v>
      </c>
      <c r="B5525" t="s">
        <v>18</v>
      </c>
      <c r="C5525" t="s">
        <v>943</v>
      </c>
      <c r="D5525" t="s">
        <v>20</v>
      </c>
      <c r="E5525" t="s">
        <v>1173</v>
      </c>
      <c r="F5525" s="7">
        <v>-8.3413051740000004</v>
      </c>
      <c r="G5525" s="7">
        <v>116.0259097</v>
      </c>
      <c r="H5525" s="8">
        <v>43173</v>
      </c>
      <c r="I5525" t="s">
        <v>1174</v>
      </c>
      <c r="J5525" t="s">
        <v>63</v>
      </c>
      <c r="K5525" t="s">
        <v>63</v>
      </c>
      <c r="L5525">
        <v>26</v>
      </c>
      <c r="M5525" s="7">
        <v>4</v>
      </c>
      <c r="N5525" s="7">
        <v>1.5</v>
      </c>
      <c r="O5525" t="s">
        <v>25</v>
      </c>
      <c r="Q5525" t="s">
        <v>2131</v>
      </c>
      <c r="R5525" s="4" t="str">
        <f t="shared" ca="1" si="86"/>
        <v>Kempster RM and Egeberg CA (2020). SharkBase citizen science global chondrichthyan sighting database. Support Our Sharks Ocean Conservation Society. Version 2020.08. www.supportoursharks.com (consulted on 01/08/2020)</v>
      </c>
    </row>
    <row r="5526" spans="1:18" ht="15.75" customHeight="1" x14ac:dyDescent="0.25">
      <c r="A5526">
        <v>5560</v>
      </c>
      <c r="B5526" t="s">
        <v>18</v>
      </c>
      <c r="C5526" t="s">
        <v>943</v>
      </c>
      <c r="D5526" t="s">
        <v>20</v>
      </c>
      <c r="E5526" t="s">
        <v>1173</v>
      </c>
      <c r="F5526" s="7">
        <v>-8.3375685560000008</v>
      </c>
      <c r="G5526" s="7">
        <v>116.0334628</v>
      </c>
      <c r="H5526" s="8">
        <v>43162</v>
      </c>
      <c r="I5526" t="s">
        <v>1457</v>
      </c>
      <c r="J5526" t="s">
        <v>63</v>
      </c>
      <c r="K5526" t="s">
        <v>63</v>
      </c>
      <c r="L5526">
        <v>10</v>
      </c>
      <c r="M5526" s="7">
        <v>1</v>
      </c>
      <c r="N5526" s="7">
        <v>1.5</v>
      </c>
      <c r="O5526" t="s">
        <v>25</v>
      </c>
      <c r="R5526" s="4" t="str">
        <f t="shared" ca="1" si="86"/>
        <v>Kempster RM and Egeberg CA (2020). SharkBase citizen science global chondrichthyan sighting database. Support Our Sharks Ocean Conservation Society. Version 2020.08. www.supportoursharks.com (consulted on 01/08/2020)</v>
      </c>
    </row>
    <row r="5527" spans="1:18" ht="15.75" customHeight="1" x14ac:dyDescent="0.25">
      <c r="A5527">
        <v>5561</v>
      </c>
      <c r="B5527" t="s">
        <v>18</v>
      </c>
      <c r="C5527" t="s">
        <v>943</v>
      </c>
      <c r="D5527" t="s">
        <v>20</v>
      </c>
      <c r="E5527" t="s">
        <v>1173</v>
      </c>
      <c r="F5527" s="7">
        <v>-8.3377384029999995</v>
      </c>
      <c r="G5527" s="7">
        <v>116.0332911</v>
      </c>
      <c r="H5527" s="8">
        <v>43163</v>
      </c>
      <c r="I5527" t="s">
        <v>1457</v>
      </c>
      <c r="J5527" t="s">
        <v>63</v>
      </c>
      <c r="K5527" t="s">
        <v>63</v>
      </c>
      <c r="L5527">
        <v>10</v>
      </c>
      <c r="M5527" s="7">
        <v>2</v>
      </c>
      <c r="N5527" s="7">
        <v>1.5</v>
      </c>
      <c r="O5527" t="s">
        <v>25</v>
      </c>
      <c r="R5527" s="4" t="str">
        <f t="shared" ca="1" si="86"/>
        <v>Kempster RM and Egeberg CA (2020). SharkBase citizen science global chondrichthyan sighting database. Support Our Sharks Ocean Conservation Society. Version 2020.08. www.supportoursharks.com (consulted on 01/08/2020)</v>
      </c>
    </row>
    <row r="5528" spans="1:18" ht="15.75" customHeight="1" x14ac:dyDescent="0.25">
      <c r="A5528">
        <v>5562</v>
      </c>
      <c r="B5528" t="s">
        <v>18</v>
      </c>
      <c r="C5528" t="s">
        <v>943</v>
      </c>
      <c r="D5528" t="s">
        <v>20</v>
      </c>
      <c r="E5528" t="s">
        <v>1173</v>
      </c>
      <c r="F5528" s="7">
        <v>-8.3447020680000001</v>
      </c>
      <c r="G5528" s="7">
        <v>116.025223</v>
      </c>
      <c r="H5528" s="8">
        <v>43164</v>
      </c>
      <c r="I5528" t="s">
        <v>1174</v>
      </c>
      <c r="J5528" t="s">
        <v>63</v>
      </c>
      <c r="K5528" t="s">
        <v>63</v>
      </c>
      <c r="L5528">
        <v>22</v>
      </c>
      <c r="M5528" s="7">
        <v>1</v>
      </c>
      <c r="N5528" s="7">
        <v>1.5</v>
      </c>
      <c r="O5528" t="s">
        <v>25</v>
      </c>
      <c r="R5528" s="4" t="str">
        <f t="shared" ca="1" si="86"/>
        <v>Kempster RM and Egeberg CA (2020). SharkBase citizen science global chondrichthyan sighting database. Support Our Sharks Ocean Conservation Society. Version 2020.08. www.supportoursharks.com (consulted on 01/08/2020)</v>
      </c>
    </row>
    <row r="5529" spans="1:18" ht="15.75" customHeight="1" x14ac:dyDescent="0.25">
      <c r="A5529">
        <v>5563</v>
      </c>
      <c r="B5529" t="s">
        <v>18</v>
      </c>
      <c r="C5529" t="s">
        <v>943</v>
      </c>
      <c r="D5529" t="s">
        <v>20</v>
      </c>
      <c r="E5529" t="s">
        <v>1173</v>
      </c>
      <c r="F5529" s="7">
        <v>-8.3430885470000007</v>
      </c>
      <c r="G5529" s="7">
        <v>116.02693960000001</v>
      </c>
      <c r="H5529" s="8">
        <v>43166</v>
      </c>
      <c r="I5529" t="s">
        <v>1174</v>
      </c>
      <c r="J5529" t="s">
        <v>63</v>
      </c>
      <c r="K5529" t="s">
        <v>63</v>
      </c>
      <c r="L5529">
        <v>25</v>
      </c>
      <c r="M5529" s="7">
        <v>1</v>
      </c>
      <c r="N5529" s="7">
        <v>1.5</v>
      </c>
      <c r="O5529" t="s">
        <v>25</v>
      </c>
      <c r="R5529" s="4" t="str">
        <f t="shared" ca="1" si="86"/>
        <v>Kempster RM and Egeberg CA (2020). SharkBase citizen science global chondrichthyan sighting database. Support Our Sharks Ocean Conservation Society. Version 2020.08. www.supportoursharks.com (consulted on 01/08/2020)</v>
      </c>
    </row>
    <row r="5530" spans="1:18" ht="15.75" customHeight="1" x14ac:dyDescent="0.25">
      <c r="A5530">
        <v>5564</v>
      </c>
      <c r="B5530" t="s">
        <v>18</v>
      </c>
      <c r="C5530" t="s">
        <v>943</v>
      </c>
      <c r="D5530" t="s">
        <v>20</v>
      </c>
      <c r="E5530" t="s">
        <v>1173</v>
      </c>
      <c r="F5530" s="7">
        <v>-8.3386725599999991</v>
      </c>
      <c r="G5530" s="7">
        <v>116.03183199999999</v>
      </c>
      <c r="H5530" s="8">
        <v>43168</v>
      </c>
      <c r="I5530" t="s">
        <v>1457</v>
      </c>
      <c r="J5530" t="s">
        <v>63</v>
      </c>
      <c r="K5530" t="s">
        <v>63</v>
      </c>
      <c r="L5530">
        <v>10</v>
      </c>
      <c r="M5530" s="7">
        <v>1</v>
      </c>
      <c r="N5530" s="7">
        <v>1.5</v>
      </c>
      <c r="O5530" t="s">
        <v>25</v>
      </c>
      <c r="Q5530" t="s">
        <v>1870</v>
      </c>
      <c r="R5530" s="4" t="str">
        <f t="shared" ca="1" si="86"/>
        <v>Kempster RM and Egeberg CA (2020). SharkBase citizen science global chondrichthyan sighting database. Support Our Sharks Ocean Conservation Society. Version 2020.08. www.supportoursharks.com (consulted on 01/08/2020)</v>
      </c>
    </row>
    <row r="5531" spans="1:18" ht="15.75" customHeight="1" x14ac:dyDescent="0.25">
      <c r="A5531">
        <v>5565</v>
      </c>
      <c r="B5531" t="s">
        <v>1639</v>
      </c>
      <c r="C5531" t="s">
        <v>1640</v>
      </c>
      <c r="D5531" t="s">
        <v>20</v>
      </c>
      <c r="E5531" t="s">
        <v>76</v>
      </c>
      <c r="F5531" s="7">
        <v>-18.374939340000001</v>
      </c>
      <c r="G5531" s="7">
        <v>178.19147409999999</v>
      </c>
      <c r="H5531" s="8">
        <v>43040</v>
      </c>
      <c r="I5531" t="s">
        <v>2132</v>
      </c>
      <c r="J5531" t="s">
        <v>23</v>
      </c>
      <c r="K5531" t="s">
        <v>28</v>
      </c>
      <c r="L5531">
        <v>18</v>
      </c>
      <c r="M5531" s="7">
        <v>1</v>
      </c>
      <c r="N5531" s="7">
        <v>0.4</v>
      </c>
      <c r="O5531" t="s">
        <v>25</v>
      </c>
      <c r="Q5531" t="s">
        <v>952</v>
      </c>
      <c r="R5531" s="4" t="str">
        <f t="shared" ca="1" si="86"/>
        <v>Kempster RM and Egeberg CA (2020). SharkBase citizen science global chondrichthyan sighting database. Support Our Sharks Ocean Conservation Society. Version 2020.08. www.supportoursharks.com (consulted on 01/08/2020)</v>
      </c>
    </row>
    <row r="5532" spans="1:18" ht="15.75" customHeight="1" x14ac:dyDescent="0.25">
      <c r="A5532">
        <v>5566</v>
      </c>
      <c r="B5532" t="s">
        <v>18</v>
      </c>
      <c r="C5532" t="s">
        <v>19</v>
      </c>
      <c r="D5532" t="s">
        <v>20</v>
      </c>
      <c r="E5532" t="s">
        <v>76</v>
      </c>
      <c r="F5532" s="7">
        <v>-18.366793699999999</v>
      </c>
      <c r="G5532" s="7">
        <v>178.1959373</v>
      </c>
      <c r="H5532" s="8">
        <v>43040</v>
      </c>
      <c r="I5532" t="s">
        <v>716</v>
      </c>
      <c r="J5532" t="s">
        <v>23</v>
      </c>
      <c r="K5532" t="s">
        <v>24</v>
      </c>
      <c r="L5532">
        <v>18</v>
      </c>
      <c r="M5532" s="7">
        <v>1</v>
      </c>
      <c r="N5532" s="7">
        <v>1.2</v>
      </c>
      <c r="O5532" t="s">
        <v>92</v>
      </c>
      <c r="Q5532" t="s">
        <v>952</v>
      </c>
      <c r="R5532" s="4" t="str">
        <f t="shared" ca="1" si="86"/>
        <v>Kempster RM and Egeberg CA (2020). SharkBase citizen science global chondrichthyan sighting database. Support Our Sharks Ocean Conservation Society. Version 2020.08. www.supportoursharks.com (consulted on 01/08/2020)</v>
      </c>
    </row>
    <row r="5533" spans="1:18" ht="15.75" customHeight="1" x14ac:dyDescent="0.25">
      <c r="A5533">
        <v>5567</v>
      </c>
      <c r="B5533" t="s">
        <v>18</v>
      </c>
      <c r="C5533" t="s">
        <v>19</v>
      </c>
      <c r="D5533" t="s">
        <v>20</v>
      </c>
      <c r="E5533" t="s">
        <v>76</v>
      </c>
      <c r="F5533" s="7">
        <v>-18.366793699999999</v>
      </c>
      <c r="G5533" s="7">
        <v>178.195594</v>
      </c>
      <c r="H5533" s="8">
        <v>43040</v>
      </c>
      <c r="I5533" t="s">
        <v>716</v>
      </c>
      <c r="J5533" t="s">
        <v>23</v>
      </c>
      <c r="K5533" t="s">
        <v>24</v>
      </c>
      <c r="L5533">
        <v>18</v>
      </c>
      <c r="M5533" s="7">
        <v>1</v>
      </c>
      <c r="N5533" s="7">
        <v>1.05</v>
      </c>
      <c r="O5533" t="s">
        <v>92</v>
      </c>
      <c r="Q5533" t="s">
        <v>952</v>
      </c>
      <c r="R5533" s="4" t="str">
        <f t="shared" ca="1" si="86"/>
        <v>Kempster RM and Egeberg CA (2020). SharkBase citizen science global chondrichthyan sighting database. Support Our Sharks Ocean Conservation Society. Version 2020.08. www.supportoursharks.com (consulted on 01/08/2020)</v>
      </c>
    </row>
    <row r="5534" spans="1:18" ht="15.75" customHeight="1" x14ac:dyDescent="0.25">
      <c r="A5534">
        <v>5568</v>
      </c>
      <c r="B5534" t="s">
        <v>18</v>
      </c>
      <c r="C5534" t="s">
        <v>19</v>
      </c>
      <c r="D5534" t="s">
        <v>20</v>
      </c>
      <c r="E5534" t="s">
        <v>76</v>
      </c>
      <c r="F5534" s="7">
        <v>-18.36711953</v>
      </c>
      <c r="G5534" s="7">
        <v>178.19525060000001</v>
      </c>
      <c r="H5534" s="8">
        <v>43040</v>
      </c>
      <c r="I5534" t="s">
        <v>716</v>
      </c>
      <c r="J5534" t="s">
        <v>23</v>
      </c>
      <c r="K5534" t="s">
        <v>24</v>
      </c>
      <c r="L5534">
        <v>18</v>
      </c>
      <c r="M5534" s="7">
        <v>1</v>
      </c>
      <c r="N5534" s="7">
        <v>1.25</v>
      </c>
      <c r="O5534" t="s">
        <v>33</v>
      </c>
      <c r="Q5534" t="s">
        <v>952</v>
      </c>
      <c r="R5534" s="4" t="str">
        <f t="shared" ca="1" si="86"/>
        <v>Kempster RM and Egeberg CA (2020). SharkBase citizen science global chondrichthyan sighting database. Support Our Sharks Ocean Conservation Society. Version 2020.08. www.supportoursharks.com (consulted on 01/08/2020)</v>
      </c>
    </row>
    <row r="5535" spans="1:18" ht="15.75" customHeight="1" x14ac:dyDescent="0.25">
      <c r="A5535">
        <v>5569</v>
      </c>
      <c r="B5535" t="s">
        <v>18</v>
      </c>
      <c r="C5535" t="s">
        <v>19</v>
      </c>
      <c r="D5535" t="s">
        <v>20</v>
      </c>
      <c r="E5535" t="s">
        <v>76</v>
      </c>
      <c r="F5535" s="7">
        <v>-18.33612346</v>
      </c>
      <c r="G5535" s="7">
        <v>178.00969749999999</v>
      </c>
      <c r="H5535" s="8">
        <v>43037</v>
      </c>
      <c r="I5535" t="s">
        <v>2133</v>
      </c>
      <c r="J5535" t="s">
        <v>23</v>
      </c>
      <c r="K5535" t="s">
        <v>28</v>
      </c>
      <c r="L5535">
        <v>18</v>
      </c>
      <c r="M5535" s="7">
        <v>1</v>
      </c>
      <c r="N5535" s="7">
        <v>1.3</v>
      </c>
      <c r="O5535" t="s">
        <v>33</v>
      </c>
      <c r="Q5535" t="s">
        <v>952</v>
      </c>
      <c r="R5535" s="4" t="str">
        <f t="shared" ca="1" si="86"/>
        <v>Kempster RM and Egeberg CA (2020). SharkBase citizen science global chondrichthyan sighting database. Support Our Sharks Ocean Conservation Society. Version 2020.08. www.supportoursharks.com (consulted on 01/08/2020)</v>
      </c>
    </row>
    <row r="5536" spans="1:18" ht="15.75" customHeight="1" x14ac:dyDescent="0.25">
      <c r="A5536">
        <v>5570</v>
      </c>
      <c r="B5536" t="s">
        <v>18</v>
      </c>
      <c r="C5536" t="s">
        <v>19</v>
      </c>
      <c r="D5536" t="s">
        <v>20</v>
      </c>
      <c r="E5536" t="s">
        <v>76</v>
      </c>
      <c r="F5536" s="7">
        <v>-18.334456039999999</v>
      </c>
      <c r="G5536" s="7">
        <v>178.0108147</v>
      </c>
      <c r="H5536" s="8">
        <v>43037</v>
      </c>
      <c r="I5536" t="s">
        <v>2133</v>
      </c>
      <c r="J5536" t="s">
        <v>23</v>
      </c>
      <c r="K5536" t="s">
        <v>28</v>
      </c>
      <c r="L5536">
        <v>18</v>
      </c>
      <c r="M5536" s="7">
        <v>1</v>
      </c>
      <c r="N5536" s="7">
        <v>1.3</v>
      </c>
      <c r="O5536" t="s">
        <v>25</v>
      </c>
      <c r="Q5536" t="s">
        <v>952</v>
      </c>
      <c r="R5536" s="4" t="str">
        <f t="shared" ca="1" si="86"/>
        <v>Kempster RM and Egeberg CA (2020). SharkBase citizen science global chondrichthyan sighting database. Support Our Sharks Ocean Conservation Society. Version 2020.08. www.supportoursharks.com (consulted on 01/08/2020)</v>
      </c>
    </row>
    <row r="5537" spans="1:18" ht="15.75" customHeight="1" x14ac:dyDescent="0.25">
      <c r="A5537">
        <v>5571</v>
      </c>
      <c r="B5537" t="s">
        <v>18</v>
      </c>
      <c r="C5537" t="s">
        <v>19</v>
      </c>
      <c r="D5537" t="s">
        <v>20</v>
      </c>
      <c r="E5537" t="s">
        <v>76</v>
      </c>
      <c r="F5537" s="7">
        <v>-18.334781939999999</v>
      </c>
      <c r="G5537" s="7">
        <v>178.01115799999999</v>
      </c>
      <c r="H5537" s="8">
        <v>43037</v>
      </c>
      <c r="I5537" t="s">
        <v>2133</v>
      </c>
      <c r="J5537" t="s">
        <v>23</v>
      </c>
      <c r="K5537" t="s">
        <v>28</v>
      </c>
      <c r="L5537">
        <v>18</v>
      </c>
      <c r="M5537" s="7">
        <v>1</v>
      </c>
      <c r="N5537" s="7">
        <v>1.1000000000000001</v>
      </c>
      <c r="O5537" t="s">
        <v>92</v>
      </c>
      <c r="Q5537" t="s">
        <v>2134</v>
      </c>
      <c r="R5537" s="4" t="str">
        <f t="shared" ca="1" si="86"/>
        <v>Kempster RM and Egeberg CA (2020). SharkBase citizen science global chondrichthyan sighting database. Support Our Sharks Ocean Conservation Society. Version 2020.08. www.supportoursharks.com (consulted on 01/08/2020)</v>
      </c>
    </row>
    <row r="5538" spans="1:18" ht="15.75" customHeight="1" x14ac:dyDescent="0.25">
      <c r="A5538">
        <v>5572</v>
      </c>
      <c r="B5538" t="s">
        <v>18</v>
      </c>
      <c r="C5538" t="s">
        <v>19</v>
      </c>
      <c r="D5538" t="s">
        <v>20</v>
      </c>
      <c r="E5538" t="s">
        <v>76</v>
      </c>
      <c r="F5538" s="7">
        <v>-18.375350959999999</v>
      </c>
      <c r="G5538" s="7">
        <v>177.97751239999999</v>
      </c>
      <c r="H5538" s="8">
        <v>43040</v>
      </c>
      <c r="I5538" t="s">
        <v>2135</v>
      </c>
      <c r="J5538" t="s">
        <v>23</v>
      </c>
      <c r="K5538" t="s">
        <v>24</v>
      </c>
      <c r="L5538">
        <v>18</v>
      </c>
      <c r="M5538" s="7">
        <v>1</v>
      </c>
      <c r="N5538" s="7">
        <v>1.1000000000000001</v>
      </c>
      <c r="O5538" t="s">
        <v>25</v>
      </c>
      <c r="Q5538" t="s">
        <v>952</v>
      </c>
      <c r="R5538" s="4" t="str">
        <f t="shared" ca="1" si="86"/>
        <v>Kempster RM and Egeberg CA (2020). SharkBase citizen science global chondrichthyan sighting database. Support Our Sharks Ocean Conservation Society. Version 2020.08. www.supportoursharks.com (consulted on 01/08/2020)</v>
      </c>
    </row>
    <row r="5539" spans="1:18" ht="15.75" customHeight="1" x14ac:dyDescent="0.25">
      <c r="A5539">
        <v>5573</v>
      </c>
      <c r="B5539" t="s">
        <v>18</v>
      </c>
      <c r="C5539" t="s">
        <v>19</v>
      </c>
      <c r="D5539" t="s">
        <v>20</v>
      </c>
      <c r="E5539" t="s">
        <v>76</v>
      </c>
      <c r="F5539" s="7">
        <v>-18.379826550000001</v>
      </c>
      <c r="G5539" s="7">
        <v>178.2010871</v>
      </c>
      <c r="H5539" s="8">
        <v>43033</v>
      </c>
      <c r="I5539" t="s">
        <v>1802</v>
      </c>
      <c r="J5539" t="s">
        <v>23</v>
      </c>
      <c r="K5539" t="s">
        <v>28</v>
      </c>
      <c r="L5539">
        <v>18</v>
      </c>
      <c r="M5539" s="7">
        <v>1</v>
      </c>
      <c r="N5539" s="7">
        <v>0.85</v>
      </c>
      <c r="O5539" t="s">
        <v>33</v>
      </c>
      <c r="Q5539" t="s">
        <v>952</v>
      </c>
      <c r="R5539" s="4" t="str">
        <f t="shared" ca="1" si="86"/>
        <v>Kempster RM and Egeberg CA (2020). SharkBase citizen science global chondrichthyan sighting database. Support Our Sharks Ocean Conservation Society. Version 2020.08. www.supportoursharks.com (consulted on 01/08/2020)</v>
      </c>
    </row>
    <row r="5540" spans="1:18" ht="15.75" customHeight="1" x14ac:dyDescent="0.25">
      <c r="A5540">
        <v>5574</v>
      </c>
      <c r="B5540" t="s">
        <v>18</v>
      </c>
      <c r="C5540" t="s">
        <v>19</v>
      </c>
      <c r="D5540" t="s">
        <v>20</v>
      </c>
      <c r="E5540" t="s">
        <v>76</v>
      </c>
      <c r="F5540" s="7">
        <v>-18.3668795</v>
      </c>
      <c r="G5540" s="7">
        <v>177.978714</v>
      </c>
      <c r="H5540" s="8">
        <v>43040</v>
      </c>
      <c r="I5540" t="s">
        <v>1125</v>
      </c>
      <c r="J5540" t="s">
        <v>54</v>
      </c>
      <c r="K5540" t="s">
        <v>24</v>
      </c>
      <c r="L5540">
        <v>18</v>
      </c>
      <c r="M5540" s="7">
        <v>1</v>
      </c>
      <c r="N5540" s="7">
        <v>1.1499999999999999</v>
      </c>
      <c r="O5540" t="s">
        <v>92</v>
      </c>
      <c r="Q5540" t="s">
        <v>952</v>
      </c>
      <c r="R5540" s="4" t="str">
        <f t="shared" ca="1" si="86"/>
        <v>Kempster RM and Egeberg CA (2020). SharkBase citizen science global chondrichthyan sighting database. Support Our Sharks Ocean Conservation Society. Version 2020.08. www.supportoursharks.com (consulted on 01/08/2020)</v>
      </c>
    </row>
    <row r="5541" spans="1:18" ht="15.75" customHeight="1" x14ac:dyDescent="0.25">
      <c r="A5541">
        <v>5575</v>
      </c>
      <c r="B5541" t="s">
        <v>18</v>
      </c>
      <c r="C5541" t="s">
        <v>19</v>
      </c>
      <c r="D5541" t="s">
        <v>20</v>
      </c>
      <c r="E5541" t="s">
        <v>76</v>
      </c>
      <c r="F5541" s="7">
        <v>-18.36557616</v>
      </c>
      <c r="G5541" s="7">
        <v>177.979229</v>
      </c>
      <c r="H5541" s="8">
        <v>43040</v>
      </c>
      <c r="I5541" t="s">
        <v>1125</v>
      </c>
      <c r="J5541" t="s">
        <v>54</v>
      </c>
      <c r="K5541" t="s">
        <v>24</v>
      </c>
      <c r="L5541">
        <v>18</v>
      </c>
      <c r="M5541" s="7">
        <v>1</v>
      </c>
      <c r="N5541" s="7">
        <v>1.3</v>
      </c>
      <c r="O5541" t="s">
        <v>33</v>
      </c>
      <c r="Q5541" t="s">
        <v>952</v>
      </c>
      <c r="R5541" s="4" t="str">
        <f t="shared" ca="1" si="86"/>
        <v>Kempster RM and Egeberg CA (2020). SharkBase citizen science global chondrichthyan sighting database. Support Our Sharks Ocean Conservation Society. Version 2020.08. www.supportoursharks.com (consulted on 01/08/2020)</v>
      </c>
    </row>
    <row r="5542" spans="1:18" ht="15.75" customHeight="1" x14ac:dyDescent="0.25">
      <c r="A5542">
        <v>5576</v>
      </c>
      <c r="B5542" t="s">
        <v>29</v>
      </c>
      <c r="C5542" t="s">
        <v>30</v>
      </c>
      <c r="D5542" t="s">
        <v>20</v>
      </c>
      <c r="E5542" t="s">
        <v>76</v>
      </c>
      <c r="F5542" s="7">
        <v>-18.366716589999999</v>
      </c>
      <c r="G5542" s="7">
        <v>177.9798298</v>
      </c>
      <c r="H5542" s="8">
        <v>43040</v>
      </c>
      <c r="I5542" t="s">
        <v>1125</v>
      </c>
      <c r="J5542" t="s">
        <v>54</v>
      </c>
      <c r="K5542" t="s">
        <v>24</v>
      </c>
      <c r="L5542">
        <v>18</v>
      </c>
      <c r="M5542" s="7">
        <v>1</v>
      </c>
      <c r="N5542" s="7">
        <v>1.5</v>
      </c>
      <c r="O5542" t="s">
        <v>25</v>
      </c>
      <c r="Q5542" t="s">
        <v>952</v>
      </c>
      <c r="R5542" s="4" t="str">
        <f t="shared" ca="1" si="86"/>
        <v>Kempster RM and Egeberg CA (2020). SharkBase citizen science global chondrichthyan sighting database. Support Our Sharks Ocean Conservation Society. Version 2020.08. www.supportoursharks.com (consulted on 01/08/2020)</v>
      </c>
    </row>
    <row r="5543" spans="1:18" ht="15.75" customHeight="1" x14ac:dyDescent="0.25">
      <c r="A5543">
        <v>5577</v>
      </c>
      <c r="B5543" t="s">
        <v>61</v>
      </c>
      <c r="C5543" t="s">
        <v>62</v>
      </c>
      <c r="D5543" t="s">
        <v>20</v>
      </c>
      <c r="E5543" t="s">
        <v>76</v>
      </c>
      <c r="F5543" s="7">
        <v>-18.376568429999999</v>
      </c>
      <c r="G5543" s="7">
        <v>178.1983405</v>
      </c>
      <c r="H5543" s="8">
        <v>43033</v>
      </c>
      <c r="I5543" t="s">
        <v>717</v>
      </c>
      <c r="J5543" t="s">
        <v>23</v>
      </c>
      <c r="K5543" t="s">
        <v>24</v>
      </c>
      <c r="L5543">
        <v>18</v>
      </c>
      <c r="M5543" s="7">
        <v>1</v>
      </c>
      <c r="N5543" s="7">
        <v>0.6</v>
      </c>
      <c r="O5543" t="s">
        <v>25</v>
      </c>
      <c r="Q5543" t="s">
        <v>952</v>
      </c>
      <c r="R5543" s="4" t="str">
        <f t="shared" ca="1" si="86"/>
        <v>Kempster RM and Egeberg CA (2020). SharkBase citizen science global chondrichthyan sighting database. Support Our Sharks Ocean Conservation Society. Version 2020.08. www.supportoursharks.com (consulted on 01/08/2020)</v>
      </c>
    </row>
    <row r="5544" spans="1:18" ht="15.75" customHeight="1" x14ac:dyDescent="0.25">
      <c r="A5544">
        <v>5578</v>
      </c>
      <c r="B5544" t="s">
        <v>18</v>
      </c>
      <c r="C5544" t="s">
        <v>19</v>
      </c>
      <c r="D5544" t="s">
        <v>20</v>
      </c>
      <c r="E5544" t="s">
        <v>76</v>
      </c>
      <c r="F5544" s="7">
        <v>-18.376242609999998</v>
      </c>
      <c r="G5544" s="7">
        <v>178.1983405</v>
      </c>
      <c r="H5544" s="8">
        <v>43033</v>
      </c>
      <c r="I5544" t="s">
        <v>717</v>
      </c>
      <c r="J5544" t="s">
        <v>23</v>
      </c>
      <c r="K5544" t="s">
        <v>24</v>
      </c>
      <c r="L5544">
        <v>18</v>
      </c>
      <c r="M5544" s="7">
        <v>1</v>
      </c>
      <c r="N5544" s="7">
        <v>1.4</v>
      </c>
      <c r="O5544" t="s">
        <v>33</v>
      </c>
      <c r="Q5544" t="s">
        <v>952</v>
      </c>
      <c r="R5544" s="4" t="str">
        <f t="shared" ca="1" si="86"/>
        <v>Kempster RM and Egeberg CA (2020). SharkBase citizen science global chondrichthyan sighting database. Support Our Sharks Ocean Conservation Society. Version 2020.08. www.supportoursharks.com (consulted on 01/08/2020)</v>
      </c>
    </row>
    <row r="5545" spans="1:18" ht="15.75" customHeight="1" x14ac:dyDescent="0.25">
      <c r="A5545">
        <v>5579</v>
      </c>
      <c r="B5545" t="s">
        <v>18</v>
      </c>
      <c r="C5545" t="s">
        <v>19</v>
      </c>
      <c r="D5545" t="s">
        <v>20</v>
      </c>
      <c r="E5545" t="s">
        <v>76</v>
      </c>
      <c r="F5545" s="7">
        <v>-18.375916790000002</v>
      </c>
      <c r="G5545" s="7">
        <v>178.1979972</v>
      </c>
      <c r="H5545" s="8">
        <v>43033</v>
      </c>
      <c r="I5545" t="s">
        <v>717</v>
      </c>
      <c r="J5545" t="s">
        <v>23</v>
      </c>
      <c r="K5545" t="s">
        <v>24</v>
      </c>
      <c r="L5545">
        <v>18</v>
      </c>
      <c r="M5545" s="7">
        <v>1</v>
      </c>
      <c r="N5545" s="7">
        <v>0.8</v>
      </c>
      <c r="O5545" t="s">
        <v>33</v>
      </c>
      <c r="Q5545" t="s">
        <v>952</v>
      </c>
      <c r="R5545" s="4" t="str">
        <f t="shared" ca="1" si="86"/>
        <v>Kempster RM and Egeberg CA (2020). SharkBase citizen science global chondrichthyan sighting database. Support Our Sharks Ocean Conservation Society. Version 2020.08. www.supportoursharks.com (consulted on 01/08/2020)</v>
      </c>
    </row>
    <row r="5546" spans="1:18" ht="15.75" customHeight="1" x14ac:dyDescent="0.25">
      <c r="A5546">
        <v>5580</v>
      </c>
      <c r="B5546" t="s">
        <v>18</v>
      </c>
      <c r="C5546" t="s">
        <v>19</v>
      </c>
      <c r="D5546" t="s">
        <v>20</v>
      </c>
      <c r="E5546" t="s">
        <v>76</v>
      </c>
      <c r="F5546" s="7">
        <v>-18.375916790000002</v>
      </c>
      <c r="G5546" s="7">
        <v>178.19937049999999</v>
      </c>
      <c r="H5546" s="8">
        <v>43033</v>
      </c>
      <c r="I5546" t="s">
        <v>717</v>
      </c>
      <c r="J5546" t="s">
        <v>23</v>
      </c>
      <c r="K5546" t="s">
        <v>24</v>
      </c>
      <c r="L5546">
        <v>18</v>
      </c>
      <c r="M5546" s="7">
        <v>1</v>
      </c>
      <c r="N5546" s="7">
        <v>0.85</v>
      </c>
      <c r="O5546" t="s">
        <v>25</v>
      </c>
      <c r="Q5546" t="s">
        <v>952</v>
      </c>
      <c r="R5546" s="4" t="str">
        <f t="shared" ca="1" si="86"/>
        <v>Kempster RM and Egeberg CA (2020). SharkBase citizen science global chondrichthyan sighting database. Support Our Sharks Ocean Conservation Society. Version 2020.08. www.supportoursharks.com (consulted on 01/08/2020)</v>
      </c>
    </row>
    <row r="5547" spans="1:18" ht="15.75" customHeight="1" x14ac:dyDescent="0.25">
      <c r="A5547">
        <v>5581</v>
      </c>
      <c r="B5547" t="s">
        <v>18</v>
      </c>
      <c r="C5547" t="s">
        <v>19</v>
      </c>
      <c r="D5547" t="s">
        <v>20</v>
      </c>
      <c r="E5547" t="s">
        <v>76</v>
      </c>
      <c r="F5547" s="7">
        <v>-18.375916790000002</v>
      </c>
      <c r="G5547" s="7">
        <v>178.19868389999999</v>
      </c>
      <c r="H5547" s="8">
        <v>43033</v>
      </c>
      <c r="I5547" t="s">
        <v>717</v>
      </c>
      <c r="J5547" t="s">
        <v>23</v>
      </c>
      <c r="K5547" t="s">
        <v>24</v>
      </c>
      <c r="L5547">
        <v>18</v>
      </c>
      <c r="M5547" s="7">
        <v>1</v>
      </c>
      <c r="N5547" s="7">
        <v>1.2</v>
      </c>
      <c r="O5547" t="s">
        <v>33</v>
      </c>
      <c r="Q5547" t="s">
        <v>952</v>
      </c>
      <c r="R5547" s="4" t="str">
        <f t="shared" ca="1" si="86"/>
        <v>Kempster RM and Egeberg CA (2020). SharkBase citizen science global chondrichthyan sighting database. Support Our Sharks Ocean Conservation Society. Version 2020.08. www.supportoursharks.com (consulted on 01/08/2020)</v>
      </c>
    </row>
    <row r="5548" spans="1:18" ht="15.75" customHeight="1" x14ac:dyDescent="0.25">
      <c r="A5548">
        <v>5582</v>
      </c>
      <c r="B5548" t="s">
        <v>18</v>
      </c>
      <c r="C5548" t="s">
        <v>19</v>
      </c>
      <c r="D5548" t="s">
        <v>20</v>
      </c>
      <c r="E5548" t="s">
        <v>76</v>
      </c>
      <c r="F5548" s="7">
        <v>-18.376568429999999</v>
      </c>
      <c r="G5548" s="7">
        <v>178.19902719999999</v>
      </c>
      <c r="H5548" s="8">
        <v>43033</v>
      </c>
      <c r="I5548" t="s">
        <v>717</v>
      </c>
      <c r="J5548" t="s">
        <v>23</v>
      </c>
      <c r="K5548" t="s">
        <v>24</v>
      </c>
      <c r="L5548">
        <v>18</v>
      </c>
      <c r="M5548" s="7">
        <v>1</v>
      </c>
      <c r="N5548" s="7">
        <v>1.3</v>
      </c>
      <c r="O5548" t="s">
        <v>33</v>
      </c>
      <c r="Q5548" t="s">
        <v>952</v>
      </c>
      <c r="R5548" s="4" t="str">
        <f t="shared" ca="1" si="86"/>
        <v>Kempster RM and Egeberg CA (2020). SharkBase citizen science global chondrichthyan sighting database. Support Our Sharks Ocean Conservation Society. Version 2020.08. www.supportoursharks.com (consulted on 01/08/2020)</v>
      </c>
    </row>
    <row r="5549" spans="1:18" ht="15.75" customHeight="1" x14ac:dyDescent="0.25">
      <c r="A5549">
        <v>5583</v>
      </c>
      <c r="B5549" t="s">
        <v>18</v>
      </c>
      <c r="C5549" t="s">
        <v>19</v>
      </c>
      <c r="D5549" t="s">
        <v>20</v>
      </c>
      <c r="E5549" t="s">
        <v>76</v>
      </c>
      <c r="F5549" s="7">
        <v>-18.375916790000002</v>
      </c>
      <c r="G5549" s="7">
        <v>178.1979972</v>
      </c>
      <c r="H5549" s="8">
        <v>43033</v>
      </c>
      <c r="I5549" t="s">
        <v>717</v>
      </c>
      <c r="J5549" t="s">
        <v>23</v>
      </c>
      <c r="K5549" t="s">
        <v>24</v>
      </c>
      <c r="L5549">
        <v>18</v>
      </c>
      <c r="M5549" s="7">
        <v>1</v>
      </c>
      <c r="N5549" s="7">
        <v>0.6</v>
      </c>
      <c r="O5549" t="s">
        <v>25</v>
      </c>
      <c r="Q5549" t="s">
        <v>653</v>
      </c>
      <c r="R5549" s="4" t="str">
        <f t="shared" ca="1" si="86"/>
        <v>Kempster RM and Egeberg CA (2020). SharkBase citizen science global chondrichthyan sighting database. Support Our Sharks Ocean Conservation Society. Version 2020.08. www.supportoursharks.com (consulted on 01/08/2020)</v>
      </c>
    </row>
    <row r="5550" spans="1:18" ht="15.75" customHeight="1" x14ac:dyDescent="0.25">
      <c r="A5550">
        <v>5584</v>
      </c>
      <c r="B5550" t="s">
        <v>18</v>
      </c>
      <c r="C5550" t="s">
        <v>19</v>
      </c>
      <c r="D5550" t="s">
        <v>20</v>
      </c>
      <c r="E5550" t="s">
        <v>76</v>
      </c>
      <c r="F5550" s="7">
        <v>-18.376242609999998</v>
      </c>
      <c r="G5550" s="7">
        <v>178.19868389999999</v>
      </c>
      <c r="H5550" s="8">
        <v>43033</v>
      </c>
      <c r="I5550" t="s">
        <v>717</v>
      </c>
      <c r="J5550" t="s">
        <v>23</v>
      </c>
      <c r="K5550" t="s">
        <v>24</v>
      </c>
      <c r="L5550">
        <v>18</v>
      </c>
      <c r="M5550" s="7">
        <v>1</v>
      </c>
      <c r="N5550" s="7">
        <v>1.1499999999999999</v>
      </c>
      <c r="O5550" t="s">
        <v>33</v>
      </c>
      <c r="Q5550" t="s">
        <v>952</v>
      </c>
      <c r="R5550" s="4" t="str">
        <f t="shared" ca="1" si="86"/>
        <v>Kempster RM and Egeberg CA (2020). SharkBase citizen science global chondrichthyan sighting database. Support Our Sharks Ocean Conservation Society. Version 2020.08. www.supportoursharks.com (consulted on 01/08/2020)</v>
      </c>
    </row>
    <row r="5551" spans="1:18" ht="15.75" customHeight="1" x14ac:dyDescent="0.25">
      <c r="A5551">
        <v>5585</v>
      </c>
      <c r="B5551" t="s">
        <v>18</v>
      </c>
      <c r="C5551" t="s">
        <v>19</v>
      </c>
      <c r="D5551" t="s">
        <v>20</v>
      </c>
      <c r="E5551" t="s">
        <v>76</v>
      </c>
      <c r="F5551" s="7">
        <v>-18.376568429999999</v>
      </c>
      <c r="G5551" s="7">
        <v>178.19937049999999</v>
      </c>
      <c r="H5551" s="8">
        <v>43033</v>
      </c>
      <c r="I5551" t="s">
        <v>717</v>
      </c>
      <c r="J5551" t="s">
        <v>23</v>
      </c>
      <c r="K5551" t="s">
        <v>24</v>
      </c>
      <c r="L5551">
        <v>18</v>
      </c>
      <c r="M5551" s="7">
        <v>1</v>
      </c>
      <c r="N5551" s="7">
        <v>1.3</v>
      </c>
      <c r="O5551" t="s">
        <v>25</v>
      </c>
      <c r="Q5551" t="s">
        <v>653</v>
      </c>
      <c r="R5551" s="4" t="str">
        <f t="shared" ca="1" si="86"/>
        <v>Kempster RM and Egeberg CA (2020). SharkBase citizen science global chondrichthyan sighting database. Support Our Sharks Ocean Conservation Society. Version 2020.08. www.supportoursharks.com (consulted on 01/08/2020)</v>
      </c>
    </row>
    <row r="5552" spans="1:18" ht="15.75" customHeight="1" x14ac:dyDescent="0.25">
      <c r="A5552">
        <v>5586</v>
      </c>
      <c r="B5552" t="s">
        <v>18</v>
      </c>
      <c r="C5552" t="s">
        <v>19</v>
      </c>
      <c r="D5552" t="s">
        <v>20</v>
      </c>
      <c r="E5552" t="s">
        <v>76</v>
      </c>
      <c r="F5552" s="7">
        <v>-18.376568429999999</v>
      </c>
      <c r="G5552" s="7">
        <v>178.19902719999999</v>
      </c>
      <c r="H5552" s="8">
        <v>43033</v>
      </c>
      <c r="I5552" t="s">
        <v>717</v>
      </c>
      <c r="J5552" t="s">
        <v>23</v>
      </c>
      <c r="K5552" t="s">
        <v>24</v>
      </c>
      <c r="L5552">
        <v>18</v>
      </c>
      <c r="M5552" s="7">
        <v>1</v>
      </c>
      <c r="N5552" s="7">
        <v>1.5</v>
      </c>
      <c r="O5552" t="s">
        <v>33</v>
      </c>
      <c r="Q5552" t="s">
        <v>653</v>
      </c>
      <c r="R5552" s="4" t="str">
        <f t="shared" ca="1" si="86"/>
        <v>Kempster RM and Egeberg CA (2020). SharkBase citizen science global chondrichthyan sighting database. Support Our Sharks Ocean Conservation Society. Version 2020.08. www.supportoursharks.com (consulted on 01/08/2020)</v>
      </c>
    </row>
    <row r="5553" spans="1:18" ht="15.75" customHeight="1" x14ac:dyDescent="0.25">
      <c r="A5553">
        <v>5587</v>
      </c>
      <c r="B5553" t="s">
        <v>18</v>
      </c>
      <c r="C5553" t="s">
        <v>19</v>
      </c>
      <c r="D5553" t="s">
        <v>20</v>
      </c>
      <c r="E5553" t="s">
        <v>76</v>
      </c>
      <c r="F5553" s="7">
        <v>-18.376894239999999</v>
      </c>
      <c r="G5553" s="7">
        <v>178.19937049999999</v>
      </c>
      <c r="H5553" s="8">
        <v>43033</v>
      </c>
      <c r="I5553" t="s">
        <v>717</v>
      </c>
      <c r="J5553" t="s">
        <v>23</v>
      </c>
      <c r="K5553" t="s">
        <v>24</v>
      </c>
      <c r="L5553">
        <v>18</v>
      </c>
      <c r="M5553" s="7">
        <v>1</v>
      </c>
      <c r="N5553" s="7">
        <v>1.45</v>
      </c>
      <c r="O5553" t="s">
        <v>92</v>
      </c>
      <c r="Q5553" t="s">
        <v>653</v>
      </c>
      <c r="R5553" s="4" t="str">
        <f t="shared" ca="1" si="86"/>
        <v>Kempster RM and Egeberg CA (2020). SharkBase citizen science global chondrichthyan sighting database. Support Our Sharks Ocean Conservation Society. Version 2020.08. www.supportoursharks.com (consulted on 01/08/2020)</v>
      </c>
    </row>
    <row r="5554" spans="1:18" ht="15.75" customHeight="1" x14ac:dyDescent="0.25">
      <c r="A5554">
        <v>5588</v>
      </c>
      <c r="B5554" t="s">
        <v>29</v>
      </c>
      <c r="C5554" t="s">
        <v>30</v>
      </c>
      <c r="D5554" t="s">
        <v>20</v>
      </c>
      <c r="E5554" t="s">
        <v>76</v>
      </c>
      <c r="F5554" s="7">
        <v>-18.377545869999999</v>
      </c>
      <c r="G5554" s="7">
        <v>178.19937049999999</v>
      </c>
      <c r="H5554" s="8">
        <v>43033</v>
      </c>
      <c r="I5554" t="s">
        <v>717</v>
      </c>
      <c r="J5554" t="s">
        <v>23</v>
      </c>
      <c r="K5554" t="s">
        <v>24</v>
      </c>
      <c r="L5554">
        <v>18</v>
      </c>
      <c r="M5554" s="7">
        <v>1</v>
      </c>
      <c r="N5554" s="7">
        <v>1.5</v>
      </c>
      <c r="O5554" t="s">
        <v>25</v>
      </c>
      <c r="Q5554" t="s">
        <v>952</v>
      </c>
      <c r="R5554" s="4" t="str">
        <f t="shared" ca="1" si="86"/>
        <v>Kempster RM and Egeberg CA (2020). SharkBase citizen science global chondrichthyan sighting database. Support Our Sharks Ocean Conservation Society. Version 2020.08. www.supportoursharks.com (consulted on 01/08/2020)</v>
      </c>
    </row>
    <row r="5555" spans="1:18" ht="15.75" customHeight="1" x14ac:dyDescent="0.25">
      <c r="A5555">
        <v>5589</v>
      </c>
      <c r="B5555" t="s">
        <v>29</v>
      </c>
      <c r="C5555" t="s">
        <v>30</v>
      </c>
      <c r="D5555" t="s">
        <v>20</v>
      </c>
      <c r="E5555" t="s">
        <v>76</v>
      </c>
      <c r="F5555" s="7">
        <v>-18.376568429999999</v>
      </c>
      <c r="G5555" s="7">
        <v>178.19902719999999</v>
      </c>
      <c r="H5555" s="8">
        <v>43033</v>
      </c>
      <c r="I5555" t="s">
        <v>717</v>
      </c>
      <c r="J5555" t="s">
        <v>23</v>
      </c>
      <c r="K5555" t="s">
        <v>24</v>
      </c>
      <c r="L5555">
        <v>18</v>
      </c>
      <c r="M5555" s="7">
        <v>1</v>
      </c>
      <c r="N5555" s="7">
        <v>1.4</v>
      </c>
      <c r="O5555" t="s">
        <v>33</v>
      </c>
      <c r="Q5555" t="s">
        <v>653</v>
      </c>
      <c r="R5555" s="4" t="str">
        <f t="shared" ca="1" si="86"/>
        <v>Kempster RM and Egeberg CA (2020). SharkBase citizen science global chondrichthyan sighting database. Support Our Sharks Ocean Conservation Society. Version 2020.08. www.supportoursharks.com (consulted on 01/08/2020)</v>
      </c>
    </row>
    <row r="5556" spans="1:18" ht="15.75" customHeight="1" x14ac:dyDescent="0.25">
      <c r="A5556">
        <v>5590</v>
      </c>
      <c r="B5556" t="s">
        <v>29</v>
      </c>
      <c r="C5556" t="s">
        <v>30</v>
      </c>
      <c r="D5556" t="s">
        <v>20</v>
      </c>
      <c r="E5556" t="s">
        <v>76</v>
      </c>
      <c r="F5556" s="7">
        <v>-18.375590979999998</v>
      </c>
      <c r="G5556" s="7">
        <v>178.19937049999999</v>
      </c>
      <c r="H5556" s="8">
        <v>43033</v>
      </c>
      <c r="I5556" t="s">
        <v>717</v>
      </c>
      <c r="J5556" t="s">
        <v>23</v>
      </c>
      <c r="K5556" t="s">
        <v>24</v>
      </c>
      <c r="L5556">
        <v>18</v>
      </c>
      <c r="M5556" s="7">
        <v>1</v>
      </c>
      <c r="N5556" s="7">
        <v>0.9</v>
      </c>
      <c r="O5556" t="s">
        <v>25</v>
      </c>
      <c r="Q5556" t="s">
        <v>653</v>
      </c>
      <c r="R5556" s="4" t="str">
        <f t="shared" ca="1" si="86"/>
        <v>Kempster RM and Egeberg CA (2020). SharkBase citizen science global chondrichthyan sighting database. Support Our Sharks Ocean Conservation Society. Version 2020.08. www.supportoursharks.com (consulted on 01/08/2020)</v>
      </c>
    </row>
    <row r="5557" spans="1:18" ht="15.75" customHeight="1" x14ac:dyDescent="0.25">
      <c r="A5557">
        <v>5591</v>
      </c>
      <c r="B5557" t="s">
        <v>29</v>
      </c>
      <c r="C5557" t="s">
        <v>30</v>
      </c>
      <c r="D5557" t="s">
        <v>20</v>
      </c>
      <c r="E5557" t="s">
        <v>76</v>
      </c>
      <c r="F5557" s="7">
        <v>-18.376242609999998</v>
      </c>
      <c r="G5557" s="7">
        <v>178.19868389999999</v>
      </c>
      <c r="H5557" s="8">
        <v>43033</v>
      </c>
      <c r="I5557" t="s">
        <v>717</v>
      </c>
      <c r="J5557" t="s">
        <v>23</v>
      </c>
      <c r="K5557" t="s">
        <v>24</v>
      </c>
      <c r="L5557">
        <v>18</v>
      </c>
      <c r="M5557" s="7">
        <v>1</v>
      </c>
      <c r="N5557" s="7">
        <v>1.5</v>
      </c>
      <c r="O5557" t="s">
        <v>25</v>
      </c>
      <c r="Q5557" t="s">
        <v>653</v>
      </c>
      <c r="R5557" s="4" t="str">
        <f t="shared" ca="1" si="86"/>
        <v>Kempster RM and Egeberg CA (2020). SharkBase citizen science global chondrichthyan sighting database. Support Our Sharks Ocean Conservation Society. Version 2020.08. www.supportoursharks.com (consulted on 01/08/2020)</v>
      </c>
    </row>
    <row r="5558" spans="1:18" ht="15.75" customHeight="1" x14ac:dyDescent="0.25">
      <c r="A5558">
        <v>5592</v>
      </c>
      <c r="B5558" t="s">
        <v>29</v>
      </c>
      <c r="C5558" t="s">
        <v>30</v>
      </c>
      <c r="D5558" t="s">
        <v>20</v>
      </c>
      <c r="E5558" t="s">
        <v>76</v>
      </c>
      <c r="F5558" s="7">
        <v>-18.377220049999998</v>
      </c>
      <c r="G5558" s="7">
        <v>178.1983405</v>
      </c>
      <c r="H5558" s="8">
        <v>43033</v>
      </c>
      <c r="I5558" t="s">
        <v>717</v>
      </c>
      <c r="J5558" t="s">
        <v>23</v>
      </c>
      <c r="K5558" t="s">
        <v>24</v>
      </c>
      <c r="L5558">
        <v>18</v>
      </c>
      <c r="M5558" s="7">
        <v>1</v>
      </c>
      <c r="N5558" s="7">
        <v>1.5</v>
      </c>
      <c r="O5558" t="s">
        <v>33</v>
      </c>
      <c r="Q5558" t="s">
        <v>653</v>
      </c>
      <c r="R5558" s="4" t="str">
        <f t="shared" ca="1" si="86"/>
        <v>Kempster RM and Egeberg CA (2020). SharkBase citizen science global chondrichthyan sighting database. Support Our Sharks Ocean Conservation Society. Version 2020.08. www.supportoursharks.com (consulted on 01/08/2020)</v>
      </c>
    </row>
    <row r="5559" spans="1:18" ht="15.75" customHeight="1" x14ac:dyDescent="0.25">
      <c r="A5559">
        <v>5593</v>
      </c>
      <c r="B5559" t="s">
        <v>98</v>
      </c>
      <c r="C5559" t="s">
        <v>701</v>
      </c>
      <c r="D5559" t="s">
        <v>20</v>
      </c>
      <c r="E5559" t="s">
        <v>76</v>
      </c>
      <c r="F5559" s="7">
        <v>-18.421850760000002</v>
      </c>
      <c r="G5559" s="7">
        <v>178.15439520000001</v>
      </c>
      <c r="H5559" s="8">
        <v>42673</v>
      </c>
      <c r="I5559" t="s">
        <v>1809</v>
      </c>
      <c r="J5559" t="s">
        <v>23</v>
      </c>
      <c r="K5559" t="s">
        <v>28</v>
      </c>
      <c r="L5559">
        <v>18</v>
      </c>
      <c r="M5559" s="7">
        <v>1</v>
      </c>
      <c r="N5559" s="7">
        <v>0.45</v>
      </c>
      <c r="O5559" t="s">
        <v>25</v>
      </c>
      <c r="Q5559" t="s">
        <v>653</v>
      </c>
      <c r="R5559" s="4" t="str">
        <f t="shared" ca="1" si="86"/>
        <v>Kempster RM and Egeberg CA (2020). SharkBase citizen science global chondrichthyan sighting database. Support Our Sharks Ocean Conservation Society. Version 2020.08. www.supportoursharks.com (consulted on 01/08/2020)</v>
      </c>
    </row>
    <row r="5560" spans="1:18" ht="15.75" customHeight="1" x14ac:dyDescent="0.25">
      <c r="A5560">
        <v>5594</v>
      </c>
      <c r="B5560" t="s">
        <v>98</v>
      </c>
      <c r="C5560" t="s">
        <v>701</v>
      </c>
      <c r="D5560" t="s">
        <v>20</v>
      </c>
      <c r="E5560" t="s">
        <v>76</v>
      </c>
      <c r="F5560" s="7">
        <v>-18.420873570000001</v>
      </c>
      <c r="G5560" s="7">
        <v>178.15473850000001</v>
      </c>
      <c r="H5560" s="8">
        <v>42673</v>
      </c>
      <c r="I5560" t="s">
        <v>1809</v>
      </c>
      <c r="J5560" t="s">
        <v>23</v>
      </c>
      <c r="K5560" t="s">
        <v>28</v>
      </c>
      <c r="L5560">
        <v>18</v>
      </c>
      <c r="M5560" s="7">
        <v>1</v>
      </c>
      <c r="N5560" s="7">
        <v>0.35</v>
      </c>
      <c r="O5560" t="s">
        <v>25</v>
      </c>
      <c r="Q5560" t="s">
        <v>653</v>
      </c>
      <c r="R5560" s="4" t="str">
        <f t="shared" ca="1" si="86"/>
        <v>Kempster RM and Egeberg CA (2020). SharkBase citizen science global chondrichthyan sighting database. Support Our Sharks Ocean Conservation Society. Version 2020.08. www.supportoursharks.com (consulted on 01/08/2020)</v>
      </c>
    </row>
    <row r="5561" spans="1:18" ht="15.75" customHeight="1" x14ac:dyDescent="0.25">
      <c r="A5561">
        <v>5595</v>
      </c>
      <c r="B5561" t="s">
        <v>18</v>
      </c>
      <c r="C5561" t="s">
        <v>19</v>
      </c>
      <c r="D5561" t="s">
        <v>20</v>
      </c>
      <c r="E5561" t="s">
        <v>76</v>
      </c>
      <c r="F5561" s="7">
        <v>-18.420873570000001</v>
      </c>
      <c r="G5561" s="7">
        <v>178.15405190000001</v>
      </c>
      <c r="H5561" s="8">
        <v>42673</v>
      </c>
      <c r="I5561" t="s">
        <v>1809</v>
      </c>
      <c r="J5561" t="s">
        <v>23</v>
      </c>
      <c r="K5561" t="s">
        <v>28</v>
      </c>
      <c r="L5561">
        <v>18</v>
      </c>
      <c r="M5561" s="7">
        <v>1</v>
      </c>
      <c r="N5561" s="7">
        <v>1.3</v>
      </c>
      <c r="O5561" t="s">
        <v>92</v>
      </c>
      <c r="Q5561" t="s">
        <v>653</v>
      </c>
      <c r="R5561" s="4" t="str">
        <f t="shared" ca="1" si="86"/>
        <v>Kempster RM and Egeberg CA (2020). SharkBase citizen science global chondrichthyan sighting database. Support Our Sharks Ocean Conservation Society. Version 2020.08. www.supportoursharks.com (consulted on 01/08/2020)</v>
      </c>
    </row>
    <row r="5562" spans="1:18" ht="15.75" customHeight="1" x14ac:dyDescent="0.25">
      <c r="A5562">
        <v>5596</v>
      </c>
      <c r="B5562" t="s">
        <v>18</v>
      </c>
      <c r="C5562" t="s">
        <v>19</v>
      </c>
      <c r="D5562" t="s">
        <v>20</v>
      </c>
      <c r="E5562" t="s">
        <v>76</v>
      </c>
      <c r="F5562" s="7">
        <v>-18.291672760000001</v>
      </c>
      <c r="G5562" s="7">
        <v>178.07440099999999</v>
      </c>
      <c r="H5562" s="8">
        <v>43030</v>
      </c>
      <c r="I5562" t="s">
        <v>897</v>
      </c>
      <c r="J5562" t="s">
        <v>54</v>
      </c>
      <c r="K5562" t="s">
        <v>28</v>
      </c>
      <c r="L5562">
        <v>18</v>
      </c>
      <c r="M5562" s="7">
        <v>1</v>
      </c>
      <c r="N5562" s="7">
        <v>1.1499999999999999</v>
      </c>
      <c r="O5562" t="s">
        <v>92</v>
      </c>
      <c r="Q5562" t="s">
        <v>653</v>
      </c>
      <c r="R5562" s="4" t="str">
        <f t="shared" ca="1" si="86"/>
        <v>Kempster RM and Egeberg CA (2020). SharkBase citizen science global chondrichthyan sighting database. Support Our Sharks Ocean Conservation Society. Version 2020.08. www.supportoursharks.com (consulted on 01/08/2020)</v>
      </c>
    </row>
    <row r="5563" spans="1:18" ht="15.75" customHeight="1" x14ac:dyDescent="0.25">
      <c r="A5563">
        <v>5597</v>
      </c>
      <c r="B5563" t="s">
        <v>18</v>
      </c>
      <c r="C5563" t="s">
        <v>19</v>
      </c>
      <c r="D5563" t="s">
        <v>20</v>
      </c>
      <c r="E5563" t="s">
        <v>76</v>
      </c>
      <c r="F5563" s="7">
        <v>-18.290857819999999</v>
      </c>
      <c r="G5563" s="7">
        <v>178.07646099999999</v>
      </c>
      <c r="H5563" s="8">
        <v>43030</v>
      </c>
      <c r="I5563" t="s">
        <v>897</v>
      </c>
      <c r="J5563" t="s">
        <v>54</v>
      </c>
      <c r="K5563" t="s">
        <v>28</v>
      </c>
      <c r="L5563">
        <v>18</v>
      </c>
      <c r="M5563" s="7">
        <v>1</v>
      </c>
      <c r="N5563" s="7">
        <v>1.3</v>
      </c>
      <c r="O5563" t="s">
        <v>33</v>
      </c>
      <c r="Q5563" t="s">
        <v>653</v>
      </c>
      <c r="R5563" s="4" t="str">
        <f t="shared" ca="1" si="86"/>
        <v>Kempster RM and Egeberg CA (2020). SharkBase citizen science global chondrichthyan sighting database. Support Our Sharks Ocean Conservation Society. Version 2020.08. www.supportoursharks.com (consulted on 01/08/2020)</v>
      </c>
    </row>
    <row r="5564" spans="1:18" ht="15.75" customHeight="1" x14ac:dyDescent="0.25">
      <c r="A5564">
        <v>5598</v>
      </c>
      <c r="B5564" t="s">
        <v>18</v>
      </c>
      <c r="C5564" t="s">
        <v>19</v>
      </c>
      <c r="D5564" t="s">
        <v>20</v>
      </c>
      <c r="E5564" t="s">
        <v>76</v>
      </c>
      <c r="F5564" s="7">
        <v>-18.290857819999999</v>
      </c>
      <c r="G5564" s="7">
        <v>178.07543100000001</v>
      </c>
      <c r="H5564" s="8">
        <v>43030</v>
      </c>
      <c r="I5564" t="s">
        <v>897</v>
      </c>
      <c r="J5564" t="s">
        <v>54</v>
      </c>
      <c r="K5564" t="s">
        <v>28</v>
      </c>
      <c r="L5564">
        <v>18</v>
      </c>
      <c r="M5564" s="7">
        <v>1</v>
      </c>
      <c r="N5564" s="7">
        <v>1.1000000000000001</v>
      </c>
      <c r="O5564" t="s">
        <v>92</v>
      </c>
      <c r="Q5564" t="s">
        <v>653</v>
      </c>
      <c r="R5564" s="4" t="str">
        <f t="shared" ca="1" si="86"/>
        <v>Kempster RM and Egeberg CA (2020). SharkBase citizen science global chondrichthyan sighting database. Support Our Sharks Ocean Conservation Society. Version 2020.08. www.supportoursharks.com (consulted on 01/08/2020)</v>
      </c>
    </row>
    <row r="5565" spans="1:18" ht="15.75" customHeight="1" x14ac:dyDescent="0.25">
      <c r="A5565">
        <v>5599</v>
      </c>
      <c r="B5565" t="s">
        <v>61</v>
      </c>
      <c r="C5565" t="s">
        <v>62</v>
      </c>
      <c r="D5565" t="s">
        <v>20</v>
      </c>
      <c r="E5565" t="s">
        <v>76</v>
      </c>
      <c r="F5565" s="7">
        <v>-18.458979899999999</v>
      </c>
      <c r="G5565" s="7">
        <v>178.06787790000001</v>
      </c>
      <c r="H5565" s="8">
        <v>42827</v>
      </c>
      <c r="I5565" t="s">
        <v>718</v>
      </c>
      <c r="J5565" t="s">
        <v>23</v>
      </c>
      <c r="K5565" t="s">
        <v>34</v>
      </c>
      <c r="L5565">
        <v>18</v>
      </c>
      <c r="M5565" s="7">
        <v>1</v>
      </c>
      <c r="N5565" s="7">
        <v>1.25</v>
      </c>
      <c r="O5565" t="s">
        <v>92</v>
      </c>
      <c r="Q5565" t="s">
        <v>653</v>
      </c>
      <c r="R5565" s="4" t="str">
        <f t="shared" ca="1" si="86"/>
        <v>Kempster RM and Egeberg CA (2020). SharkBase citizen science global chondrichthyan sighting database. Support Our Sharks Ocean Conservation Society. Version 2020.08. www.supportoursharks.com (consulted on 01/08/2020)</v>
      </c>
    </row>
    <row r="5566" spans="1:18" ht="15.75" customHeight="1" x14ac:dyDescent="0.25">
      <c r="A5566">
        <v>5600</v>
      </c>
      <c r="B5566" t="s">
        <v>18</v>
      </c>
      <c r="C5566" t="s">
        <v>19</v>
      </c>
      <c r="D5566" t="s">
        <v>20</v>
      </c>
      <c r="E5566" t="s">
        <v>76</v>
      </c>
      <c r="F5566" s="7">
        <v>-18.29053184</v>
      </c>
      <c r="G5566" s="7">
        <v>178.07508770000001</v>
      </c>
      <c r="H5566" s="8">
        <v>43047</v>
      </c>
      <c r="I5566" t="s">
        <v>897</v>
      </c>
      <c r="J5566" t="s">
        <v>31</v>
      </c>
      <c r="K5566" t="s">
        <v>34</v>
      </c>
      <c r="L5566">
        <v>18</v>
      </c>
      <c r="M5566" s="7">
        <v>1</v>
      </c>
      <c r="N5566" s="7">
        <v>1.1000000000000001</v>
      </c>
      <c r="O5566" t="s">
        <v>33</v>
      </c>
      <c r="Q5566" t="s">
        <v>653</v>
      </c>
      <c r="R5566" s="4" t="str">
        <f t="shared" ca="1" si="86"/>
        <v>Kempster RM and Egeberg CA (2020). SharkBase citizen science global chondrichthyan sighting database. Support Our Sharks Ocean Conservation Society. Version 2020.08. www.supportoursharks.com (consulted on 01/08/2020)</v>
      </c>
    </row>
    <row r="5567" spans="1:18" ht="15.75" customHeight="1" x14ac:dyDescent="0.25">
      <c r="A5567">
        <v>5601</v>
      </c>
      <c r="B5567" t="s">
        <v>18</v>
      </c>
      <c r="C5567" t="s">
        <v>19</v>
      </c>
      <c r="D5567" t="s">
        <v>20</v>
      </c>
      <c r="E5567" t="s">
        <v>76</v>
      </c>
      <c r="F5567" s="7">
        <v>-18.37046363</v>
      </c>
      <c r="G5567" s="7">
        <v>177.9801731</v>
      </c>
      <c r="H5567" s="8">
        <v>43016</v>
      </c>
      <c r="I5567" t="s">
        <v>899</v>
      </c>
      <c r="J5567" t="s">
        <v>54</v>
      </c>
      <c r="K5567" t="s">
        <v>34</v>
      </c>
      <c r="L5567">
        <v>18</v>
      </c>
      <c r="M5567" s="7">
        <v>1</v>
      </c>
      <c r="N5567" s="7">
        <v>1.3</v>
      </c>
      <c r="O5567" t="s">
        <v>33</v>
      </c>
      <c r="Q5567" t="s">
        <v>653</v>
      </c>
      <c r="R5567" s="4" t="str">
        <f t="shared" ca="1" si="86"/>
        <v>Kempster RM and Egeberg CA (2020). SharkBase citizen science global chondrichthyan sighting database. Support Our Sharks Ocean Conservation Society. Version 2020.08. www.supportoursharks.com (consulted on 01/08/2020)</v>
      </c>
    </row>
    <row r="5568" spans="1:18" ht="15.75" customHeight="1" x14ac:dyDescent="0.25">
      <c r="A5568">
        <v>5602</v>
      </c>
      <c r="B5568" t="s">
        <v>18</v>
      </c>
      <c r="C5568" t="s">
        <v>19</v>
      </c>
      <c r="D5568" t="s">
        <v>20</v>
      </c>
      <c r="E5568" t="s">
        <v>76</v>
      </c>
      <c r="F5568" s="7">
        <v>-18.37070366</v>
      </c>
      <c r="G5568" s="7">
        <v>177.98239050000001</v>
      </c>
      <c r="H5568" s="8">
        <v>43016</v>
      </c>
      <c r="I5568" t="s">
        <v>899</v>
      </c>
      <c r="J5568" t="s">
        <v>54</v>
      </c>
      <c r="K5568" t="s">
        <v>34</v>
      </c>
      <c r="L5568">
        <v>18</v>
      </c>
      <c r="M5568" s="7">
        <v>1</v>
      </c>
      <c r="N5568" s="7">
        <v>1.1499999999999999</v>
      </c>
      <c r="O5568" t="s">
        <v>92</v>
      </c>
      <c r="Q5568" t="s">
        <v>653</v>
      </c>
      <c r="R5568" s="4" t="str">
        <f t="shared" ca="1" si="86"/>
        <v>Kempster RM and Egeberg CA (2020). SharkBase citizen science global chondrichthyan sighting database. Support Our Sharks Ocean Conservation Society. Version 2020.08. www.supportoursharks.com (consulted on 01/08/2020)</v>
      </c>
    </row>
    <row r="5569" spans="1:18" ht="15.75" customHeight="1" x14ac:dyDescent="0.25">
      <c r="A5569">
        <v>5603</v>
      </c>
      <c r="B5569" t="s">
        <v>18</v>
      </c>
      <c r="C5569" t="s">
        <v>19</v>
      </c>
      <c r="D5569" t="s">
        <v>20</v>
      </c>
      <c r="E5569" t="s">
        <v>76</v>
      </c>
      <c r="F5569" s="7">
        <v>-18.369074520000002</v>
      </c>
      <c r="G5569" s="7">
        <v>177.9810172</v>
      </c>
      <c r="H5569" s="8">
        <v>43016</v>
      </c>
      <c r="I5569" t="s">
        <v>899</v>
      </c>
      <c r="J5569" t="s">
        <v>54</v>
      </c>
      <c r="K5569" t="s">
        <v>34</v>
      </c>
      <c r="L5569">
        <v>18</v>
      </c>
      <c r="M5569" s="7">
        <v>1</v>
      </c>
      <c r="N5569" s="7">
        <v>1.1000000000000001</v>
      </c>
      <c r="O5569" t="s">
        <v>25</v>
      </c>
      <c r="Q5569" t="s">
        <v>653</v>
      </c>
      <c r="R5569" s="4" t="str">
        <f t="shared" ca="1" si="86"/>
        <v>Kempster RM and Egeberg CA (2020). SharkBase citizen science global chondrichthyan sighting database. Support Our Sharks Ocean Conservation Society. Version 2020.08. www.supportoursharks.com (consulted on 01/08/2020)</v>
      </c>
    </row>
    <row r="5570" spans="1:18" ht="15.75" customHeight="1" x14ac:dyDescent="0.25">
      <c r="A5570">
        <v>5604</v>
      </c>
      <c r="B5570" t="s">
        <v>165</v>
      </c>
      <c r="C5570" t="s">
        <v>166</v>
      </c>
      <c r="D5570" t="s">
        <v>20</v>
      </c>
      <c r="E5570" t="s">
        <v>1173</v>
      </c>
      <c r="F5570" s="7">
        <v>-8.7162690170000001</v>
      </c>
      <c r="G5570" s="7">
        <v>115.4561892</v>
      </c>
      <c r="H5570" s="8">
        <v>43086</v>
      </c>
      <c r="I5570" t="s">
        <v>2136</v>
      </c>
      <c r="J5570" t="s">
        <v>54</v>
      </c>
      <c r="K5570" t="s">
        <v>34</v>
      </c>
      <c r="L5570">
        <v>5</v>
      </c>
      <c r="M5570" s="7">
        <v>1</v>
      </c>
      <c r="N5570" s="7">
        <v>2</v>
      </c>
      <c r="O5570" t="s">
        <v>25</v>
      </c>
      <c r="R5570" s="4" t="str">
        <f t="shared" ca="1" si="86"/>
        <v>Kempster RM and Egeberg CA (2020). SharkBase citizen science global chondrichthyan sighting database. Support Our Sharks Ocean Conservation Society. Version 2020.08. www.supportoursharks.com (consulted on 01/08/2020)</v>
      </c>
    </row>
    <row r="5571" spans="1:18" ht="15.75" customHeight="1" x14ac:dyDescent="0.25">
      <c r="A5571">
        <v>5605</v>
      </c>
      <c r="B5571" t="s">
        <v>98</v>
      </c>
      <c r="C5571" t="s">
        <v>701</v>
      </c>
      <c r="D5571" t="s">
        <v>20</v>
      </c>
      <c r="E5571" t="s">
        <v>1173</v>
      </c>
      <c r="F5571" s="7">
        <v>-8.7644546959999996</v>
      </c>
      <c r="G5571" s="7">
        <v>115.4839983</v>
      </c>
      <c r="H5571" s="8">
        <v>43086</v>
      </c>
      <c r="I5571" t="s">
        <v>2010</v>
      </c>
      <c r="J5571" t="s">
        <v>31</v>
      </c>
      <c r="K5571" t="s">
        <v>34</v>
      </c>
      <c r="L5571">
        <v>10</v>
      </c>
      <c r="M5571" s="7">
        <v>1</v>
      </c>
      <c r="N5571" s="7">
        <v>0.3</v>
      </c>
      <c r="O5571" t="s">
        <v>25</v>
      </c>
      <c r="R5571" s="4" t="str">
        <f t="shared" ref="R5571:R5634" ca="1" si="87">("Kempster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5572" spans="1:18" ht="15.75" customHeight="1" x14ac:dyDescent="0.25">
      <c r="A5572">
        <v>5606</v>
      </c>
      <c r="B5572" t="s">
        <v>1412</v>
      </c>
      <c r="C5572" t="s">
        <v>1886</v>
      </c>
      <c r="D5572" t="s">
        <v>20</v>
      </c>
      <c r="E5572" t="s">
        <v>1173</v>
      </c>
      <c r="F5572" s="7">
        <v>-8.7159296590000004</v>
      </c>
      <c r="G5572" s="7">
        <v>115.4539576</v>
      </c>
      <c r="H5572" s="8">
        <v>43098</v>
      </c>
      <c r="I5572" t="s">
        <v>2136</v>
      </c>
      <c r="J5572" t="s">
        <v>54</v>
      </c>
      <c r="K5572" t="s">
        <v>63</v>
      </c>
      <c r="M5572" s="7">
        <v>1</v>
      </c>
      <c r="N5572" s="7">
        <v>1.5</v>
      </c>
      <c r="O5572" t="s">
        <v>25</v>
      </c>
      <c r="R5572" s="4" t="str">
        <f t="shared" ca="1" si="87"/>
        <v>Kempster RM and Egeberg CA (2020). SharkBase citizen science global chondrichthyan sighting database. Support Our Sharks Ocean Conservation Society. Version 2020.08. www.supportoursharks.com (consulted on 01/08/2020)</v>
      </c>
    </row>
    <row r="5573" spans="1:18" ht="15.75" customHeight="1" x14ac:dyDescent="0.25">
      <c r="A5573">
        <v>5607</v>
      </c>
      <c r="B5573" t="s">
        <v>2137</v>
      </c>
      <c r="C5573" t="s">
        <v>2138</v>
      </c>
      <c r="D5573" t="s">
        <v>20</v>
      </c>
      <c r="E5573" t="s">
        <v>1173</v>
      </c>
      <c r="F5573" s="7">
        <v>-8.7937405640000001</v>
      </c>
      <c r="G5573" s="7">
        <v>115.52712820000001</v>
      </c>
      <c r="H5573" s="8">
        <v>43099</v>
      </c>
      <c r="I5573" t="s">
        <v>100</v>
      </c>
      <c r="J5573" t="s">
        <v>31</v>
      </c>
      <c r="K5573" t="s">
        <v>32</v>
      </c>
      <c r="L5573">
        <v>14</v>
      </c>
      <c r="M5573" s="7">
        <v>1</v>
      </c>
      <c r="N5573" s="7">
        <v>0.35</v>
      </c>
      <c r="O5573" t="s">
        <v>25</v>
      </c>
      <c r="R5573" s="4" t="str">
        <f t="shared" ca="1" si="87"/>
        <v>Kempster RM and Egeberg CA (2020). SharkBase citizen science global chondrichthyan sighting database. Support Our Sharks Ocean Conservation Society. Version 2020.08. www.supportoursharks.com (consulted on 01/08/2020)</v>
      </c>
    </row>
    <row r="5574" spans="1:18" ht="15.75" customHeight="1" x14ac:dyDescent="0.25">
      <c r="A5574">
        <v>5608</v>
      </c>
      <c r="B5574" t="s">
        <v>18</v>
      </c>
      <c r="C5574" t="s">
        <v>943</v>
      </c>
      <c r="D5574" t="s">
        <v>20</v>
      </c>
      <c r="E5574" t="s">
        <v>1173</v>
      </c>
      <c r="F5574" s="7">
        <v>-8.6623921090000007</v>
      </c>
      <c r="G5574" s="7">
        <v>115.4641285</v>
      </c>
      <c r="H5574" s="8">
        <v>43135</v>
      </c>
      <c r="I5574" t="s">
        <v>2139</v>
      </c>
      <c r="J5574" t="s">
        <v>23</v>
      </c>
      <c r="K5574" t="s">
        <v>28</v>
      </c>
      <c r="L5574">
        <v>11</v>
      </c>
      <c r="M5574" s="7">
        <v>1</v>
      </c>
      <c r="N5574" s="7">
        <v>1.5</v>
      </c>
      <c r="O5574" t="s">
        <v>25</v>
      </c>
      <c r="R5574" s="4" t="str">
        <f t="shared" ca="1" si="87"/>
        <v>Kempster RM and Egeberg CA (2020). SharkBase citizen science global chondrichthyan sighting database. Support Our Sharks Ocean Conservation Society. Version 2020.08. www.supportoursharks.com (consulted on 01/08/2020)</v>
      </c>
    </row>
    <row r="5575" spans="1:18" ht="15.75" customHeight="1" x14ac:dyDescent="0.25">
      <c r="A5575">
        <v>5609</v>
      </c>
      <c r="B5575" t="s">
        <v>1412</v>
      </c>
      <c r="C5575" t="s">
        <v>1886</v>
      </c>
      <c r="D5575" t="s">
        <v>20</v>
      </c>
      <c r="E5575" t="s">
        <v>1173</v>
      </c>
      <c r="F5575" s="7">
        <v>-8.738496284</v>
      </c>
      <c r="G5575" s="7">
        <v>115.4535284</v>
      </c>
      <c r="H5575" s="8">
        <v>43133</v>
      </c>
      <c r="I5575" t="s">
        <v>2010</v>
      </c>
      <c r="J5575" t="s">
        <v>31</v>
      </c>
      <c r="K5575" t="s">
        <v>28</v>
      </c>
      <c r="L5575">
        <v>13</v>
      </c>
      <c r="M5575" s="7">
        <v>1</v>
      </c>
      <c r="N5575" s="7">
        <v>1.7</v>
      </c>
      <c r="O5575" t="s">
        <v>25</v>
      </c>
      <c r="R5575" s="4" t="str">
        <f t="shared" ca="1" si="87"/>
        <v>Kempster RM and Egeberg CA (2020). SharkBase citizen science global chondrichthyan sighting database. Support Our Sharks Ocean Conservation Society. Version 2020.08. www.supportoursharks.com (consulted on 01/08/2020)</v>
      </c>
    </row>
    <row r="5576" spans="1:18" ht="15.75" customHeight="1" x14ac:dyDescent="0.25">
      <c r="A5576">
        <v>5610</v>
      </c>
      <c r="B5576" t="s">
        <v>1412</v>
      </c>
      <c r="C5576" t="s">
        <v>1886</v>
      </c>
      <c r="D5576" t="s">
        <v>20</v>
      </c>
      <c r="E5576" t="s">
        <v>1173</v>
      </c>
      <c r="F5576" s="7">
        <v>-8.7384538660000004</v>
      </c>
      <c r="G5576" s="7">
        <v>115.4534855</v>
      </c>
      <c r="H5576" s="8">
        <v>43154</v>
      </c>
      <c r="I5576" t="s">
        <v>2010</v>
      </c>
      <c r="J5576" t="s">
        <v>54</v>
      </c>
      <c r="K5576" t="s">
        <v>34</v>
      </c>
      <c r="L5576">
        <v>11</v>
      </c>
      <c r="M5576" s="7">
        <v>1</v>
      </c>
      <c r="N5576" s="7">
        <v>0.9</v>
      </c>
      <c r="O5576" t="s">
        <v>25</v>
      </c>
      <c r="R5576" s="4" t="str">
        <f t="shared" ca="1" si="87"/>
        <v>Kempster RM and Egeberg CA (2020). SharkBase citizen science global chondrichthyan sighting database. Support Our Sharks Ocean Conservation Society. Version 2020.08. www.supportoursharks.com (consulted on 01/08/2020)</v>
      </c>
    </row>
    <row r="5577" spans="1:18" ht="15.75" customHeight="1" x14ac:dyDescent="0.25">
      <c r="A5577">
        <v>5611</v>
      </c>
      <c r="B5577" t="s">
        <v>1412</v>
      </c>
      <c r="C5577" t="s">
        <v>1886</v>
      </c>
      <c r="D5577" t="s">
        <v>20</v>
      </c>
      <c r="E5577" t="s">
        <v>1173</v>
      </c>
      <c r="F5577" s="7">
        <v>-8.7387507870000007</v>
      </c>
      <c r="G5577" s="7">
        <v>115.452713</v>
      </c>
      <c r="H5577" s="8">
        <v>43154</v>
      </c>
      <c r="I5577" t="s">
        <v>2010</v>
      </c>
      <c r="J5577" t="s">
        <v>54</v>
      </c>
      <c r="K5577" t="s">
        <v>32</v>
      </c>
      <c r="L5577">
        <v>14</v>
      </c>
      <c r="M5577" s="7">
        <v>1</v>
      </c>
      <c r="N5577" s="7">
        <v>1.5</v>
      </c>
      <c r="O5577" t="s">
        <v>25</v>
      </c>
      <c r="R5577" s="4" t="str">
        <f t="shared" ca="1" si="87"/>
        <v>Kempster RM and Egeberg CA (2020). SharkBase citizen science global chondrichthyan sighting database. Support Our Sharks Ocean Conservation Society. Version 2020.08. www.supportoursharks.com (consulted on 01/08/2020)</v>
      </c>
    </row>
    <row r="5578" spans="1:18" ht="15.75" customHeight="1" x14ac:dyDescent="0.25">
      <c r="A5578">
        <v>5612</v>
      </c>
      <c r="B5578" t="s">
        <v>1412</v>
      </c>
      <c r="C5578" t="s">
        <v>1886</v>
      </c>
      <c r="D5578" t="s">
        <v>20</v>
      </c>
      <c r="E5578" t="s">
        <v>1173</v>
      </c>
      <c r="F5578" s="7">
        <v>-8.6659346480000004</v>
      </c>
      <c r="G5578" s="7">
        <v>115.4472413</v>
      </c>
      <c r="H5578" s="8">
        <v>43156</v>
      </c>
      <c r="I5578" t="s">
        <v>60</v>
      </c>
      <c r="J5578" t="s">
        <v>23</v>
      </c>
      <c r="K5578" t="s">
        <v>28</v>
      </c>
      <c r="L5578">
        <v>22</v>
      </c>
      <c r="M5578" s="7">
        <v>1</v>
      </c>
      <c r="N5578" s="7">
        <v>0.6</v>
      </c>
      <c r="O5578" t="s">
        <v>25</v>
      </c>
      <c r="R5578" s="4" t="str">
        <f t="shared" ca="1" si="87"/>
        <v>Kempster RM and Egeberg CA (2020). SharkBase citizen science global chondrichthyan sighting database. Support Our Sharks Ocean Conservation Society. Version 2020.08. www.supportoursharks.com (consulted on 01/08/2020)</v>
      </c>
    </row>
    <row r="5579" spans="1:18" ht="15.75" customHeight="1" x14ac:dyDescent="0.25">
      <c r="A5579">
        <v>5613</v>
      </c>
      <c r="B5579" t="s">
        <v>98</v>
      </c>
      <c r="C5579" t="s">
        <v>701</v>
      </c>
      <c r="D5579" t="s">
        <v>20</v>
      </c>
      <c r="E5579" t="s">
        <v>1173</v>
      </c>
      <c r="F5579" s="7">
        <v>-8.7386235350000003</v>
      </c>
      <c r="G5579" s="7">
        <v>115.4534855</v>
      </c>
      <c r="H5579" s="8">
        <v>43156</v>
      </c>
      <c r="I5579" t="s">
        <v>2010</v>
      </c>
      <c r="J5579" t="s">
        <v>54</v>
      </c>
      <c r="K5579" t="s">
        <v>28</v>
      </c>
      <c r="L5579">
        <v>19</v>
      </c>
      <c r="M5579" s="7">
        <v>1</v>
      </c>
      <c r="N5579" s="7">
        <v>0.4</v>
      </c>
      <c r="O5579" t="s">
        <v>25</v>
      </c>
      <c r="R5579" s="4" t="str">
        <f t="shared" ca="1" si="87"/>
        <v>Kempster RM and Egeberg CA (2020). SharkBase citizen science global chondrichthyan sighting database. Support Our Sharks Ocean Conservation Society. Version 2020.08. www.supportoursharks.com (consulted on 01/08/2020)</v>
      </c>
    </row>
    <row r="5580" spans="1:18" ht="15.75" customHeight="1" x14ac:dyDescent="0.25">
      <c r="A5580">
        <v>5614</v>
      </c>
      <c r="B5580" t="s">
        <v>98</v>
      </c>
      <c r="C5580" t="s">
        <v>701</v>
      </c>
      <c r="D5580" t="s">
        <v>20</v>
      </c>
      <c r="E5580" t="s">
        <v>1173</v>
      </c>
      <c r="F5580" s="7">
        <v>-8.7384114490000009</v>
      </c>
      <c r="G5580" s="7">
        <v>115.4534426</v>
      </c>
      <c r="H5580" s="8">
        <v>43156</v>
      </c>
      <c r="I5580" t="s">
        <v>2010</v>
      </c>
      <c r="J5580" t="s">
        <v>54</v>
      </c>
      <c r="K5580" t="s">
        <v>28</v>
      </c>
      <c r="L5580">
        <v>19</v>
      </c>
      <c r="M5580" s="7">
        <v>1</v>
      </c>
      <c r="N5580" s="7">
        <v>0.4</v>
      </c>
      <c r="O5580" t="s">
        <v>25</v>
      </c>
      <c r="R5580" s="4" t="str">
        <f t="shared" ca="1" si="87"/>
        <v>Kempster RM and Egeberg CA (2020). SharkBase citizen science global chondrichthyan sighting database. Support Our Sharks Ocean Conservation Society. Version 2020.08. www.supportoursharks.com (consulted on 01/08/2020)</v>
      </c>
    </row>
    <row r="5581" spans="1:18" ht="15.75" customHeight="1" x14ac:dyDescent="0.25">
      <c r="A5581">
        <v>5615</v>
      </c>
      <c r="B5581" t="s">
        <v>1412</v>
      </c>
      <c r="C5581" t="s">
        <v>1886</v>
      </c>
      <c r="D5581" t="s">
        <v>20</v>
      </c>
      <c r="E5581" t="s">
        <v>1173</v>
      </c>
      <c r="F5581" s="7">
        <v>-8.7387932040000003</v>
      </c>
      <c r="G5581" s="7">
        <v>115.4532495</v>
      </c>
      <c r="H5581" s="8">
        <v>43159</v>
      </c>
      <c r="I5581" t="s">
        <v>2010</v>
      </c>
      <c r="J5581" t="s">
        <v>23</v>
      </c>
      <c r="K5581" t="s">
        <v>28</v>
      </c>
      <c r="L5581">
        <v>15</v>
      </c>
      <c r="M5581" s="7">
        <v>1</v>
      </c>
      <c r="N5581" s="7">
        <v>1.3</v>
      </c>
      <c r="O5581" t="s">
        <v>25</v>
      </c>
      <c r="R5581" s="4" t="str">
        <f t="shared" ca="1" si="87"/>
        <v>Kempster RM and Egeberg CA (2020). SharkBase citizen science global chondrichthyan sighting database. Support Our Sharks Ocean Conservation Society. Version 2020.08. www.supportoursharks.com (consulted on 01/08/2020)</v>
      </c>
    </row>
    <row r="5582" spans="1:18" ht="15.75" customHeight="1" x14ac:dyDescent="0.25">
      <c r="A5582">
        <v>5616</v>
      </c>
      <c r="B5582" t="s">
        <v>1412</v>
      </c>
      <c r="C5582" t="s">
        <v>1886</v>
      </c>
      <c r="D5582" t="s">
        <v>20</v>
      </c>
      <c r="E5582" t="s">
        <v>1173</v>
      </c>
      <c r="F5582" s="7">
        <v>-8.7386659519999998</v>
      </c>
      <c r="G5582" s="7">
        <v>115.45327090000001</v>
      </c>
      <c r="H5582" s="8">
        <v>43159</v>
      </c>
      <c r="I5582" t="s">
        <v>2010</v>
      </c>
      <c r="J5582" t="s">
        <v>23</v>
      </c>
      <c r="K5582" t="s">
        <v>28</v>
      </c>
      <c r="L5582">
        <v>16</v>
      </c>
      <c r="M5582" s="7">
        <v>1</v>
      </c>
      <c r="N5582" s="7">
        <v>1.4</v>
      </c>
      <c r="O5582" t="s">
        <v>25</v>
      </c>
      <c r="R5582" s="4" t="str">
        <f t="shared" ca="1" si="87"/>
        <v>Kempster RM and Egeberg CA (2020). SharkBase citizen science global chondrichthyan sighting database. Support Our Sharks Ocean Conservation Society. Version 2020.08. www.supportoursharks.com (consulted on 01/08/2020)</v>
      </c>
    </row>
    <row r="5583" spans="1:18" ht="15.75" customHeight="1" x14ac:dyDescent="0.25">
      <c r="A5583">
        <v>5617</v>
      </c>
      <c r="B5583" t="s">
        <v>1412</v>
      </c>
      <c r="C5583" t="s">
        <v>1886</v>
      </c>
      <c r="D5583" t="s">
        <v>20</v>
      </c>
      <c r="E5583" t="s">
        <v>1173</v>
      </c>
      <c r="F5583" s="7">
        <v>-8.6771828059999994</v>
      </c>
      <c r="G5583" s="7">
        <v>115.4380549</v>
      </c>
      <c r="H5583" s="8">
        <v>43163</v>
      </c>
      <c r="I5583" t="s">
        <v>2140</v>
      </c>
      <c r="J5583" t="s">
        <v>23</v>
      </c>
      <c r="K5583" t="s">
        <v>34</v>
      </c>
      <c r="L5583">
        <v>5.5</v>
      </c>
      <c r="M5583" s="7">
        <v>1</v>
      </c>
      <c r="N5583" s="7">
        <v>1.5</v>
      </c>
      <c r="O5583" t="s">
        <v>25</v>
      </c>
      <c r="R5583" s="4" t="str">
        <f t="shared" ca="1" si="87"/>
        <v>Kempster RM and Egeberg CA (2020). SharkBase citizen science global chondrichthyan sighting database. Support Our Sharks Ocean Conservation Society. Version 2020.08. www.supportoursharks.com (consulted on 01/08/2020)</v>
      </c>
    </row>
    <row r="5584" spans="1:18" ht="15.75" customHeight="1" x14ac:dyDescent="0.25">
      <c r="A5584">
        <v>5618</v>
      </c>
      <c r="B5584" t="s">
        <v>1412</v>
      </c>
      <c r="C5584" t="s">
        <v>1886</v>
      </c>
      <c r="D5584" t="s">
        <v>20</v>
      </c>
      <c r="E5584" t="s">
        <v>1173</v>
      </c>
      <c r="F5584" s="7">
        <v>-8.7942494940000007</v>
      </c>
      <c r="G5584" s="7">
        <v>115.5266132</v>
      </c>
      <c r="H5584" s="8">
        <v>43174</v>
      </c>
      <c r="I5584" t="s">
        <v>100</v>
      </c>
      <c r="J5584" t="s">
        <v>23</v>
      </c>
      <c r="K5584" t="s">
        <v>34</v>
      </c>
      <c r="L5584">
        <v>14</v>
      </c>
      <c r="M5584" s="7">
        <v>1</v>
      </c>
      <c r="N5584" s="7">
        <v>1</v>
      </c>
      <c r="O5584" t="s">
        <v>25</v>
      </c>
      <c r="R5584" s="4" t="str">
        <f t="shared" ca="1" si="87"/>
        <v>Kempster RM and Egeberg CA (2020). SharkBase citizen science global chondrichthyan sighting database. Support Our Sharks Ocean Conservation Society. Version 2020.08. www.supportoursharks.com (consulted on 01/08/2020)</v>
      </c>
    </row>
    <row r="5585" spans="1:18" ht="15.75" customHeight="1" x14ac:dyDescent="0.25">
      <c r="A5585">
        <v>5619</v>
      </c>
      <c r="B5585" t="s">
        <v>98</v>
      </c>
      <c r="C5585" t="s">
        <v>701</v>
      </c>
      <c r="D5585" t="s">
        <v>20</v>
      </c>
      <c r="E5585" t="s">
        <v>1173</v>
      </c>
      <c r="F5585" s="7">
        <v>-8.7390477069999992</v>
      </c>
      <c r="G5585" s="7">
        <v>115.4533138</v>
      </c>
      <c r="H5585" s="8">
        <v>43177</v>
      </c>
      <c r="I5585" t="s">
        <v>2010</v>
      </c>
      <c r="J5585" t="s">
        <v>23</v>
      </c>
      <c r="K5585" t="s">
        <v>28</v>
      </c>
      <c r="L5585">
        <v>20</v>
      </c>
      <c r="M5585" s="7">
        <v>1</v>
      </c>
      <c r="N5585" s="7">
        <v>0.4</v>
      </c>
      <c r="O5585" t="s">
        <v>25</v>
      </c>
      <c r="R5585" s="4" t="str">
        <f t="shared" ca="1" si="87"/>
        <v>Kempster RM and Egeberg CA (2020). SharkBase citizen science global chondrichthyan sighting database. Support Our Sharks Ocean Conservation Society. Version 2020.08. www.supportoursharks.com (consulted on 01/08/2020)</v>
      </c>
    </row>
    <row r="5586" spans="1:18" ht="15.75" customHeight="1" x14ac:dyDescent="0.25">
      <c r="A5586">
        <v>5620</v>
      </c>
      <c r="B5586" t="s">
        <v>98</v>
      </c>
      <c r="C5586" t="s">
        <v>701</v>
      </c>
      <c r="D5586" t="s">
        <v>20</v>
      </c>
      <c r="E5586" t="s">
        <v>1173</v>
      </c>
      <c r="F5586" s="7">
        <v>-8.7386659519999998</v>
      </c>
      <c r="G5586" s="7">
        <v>115.4533138</v>
      </c>
      <c r="H5586" s="8">
        <v>43177</v>
      </c>
      <c r="I5586" t="s">
        <v>2010</v>
      </c>
      <c r="J5586" t="s">
        <v>23</v>
      </c>
      <c r="K5586" t="s">
        <v>28</v>
      </c>
      <c r="L5586">
        <v>20</v>
      </c>
      <c r="M5586" s="7">
        <v>1</v>
      </c>
      <c r="N5586" s="7">
        <v>0.35</v>
      </c>
      <c r="O5586" t="s">
        <v>25</v>
      </c>
      <c r="R5586" s="4" t="str">
        <f t="shared" ca="1" si="87"/>
        <v>Kempster RM and Egeberg CA (2020). SharkBase citizen science global chondrichthyan sighting database. Support Our Sharks Ocean Conservation Society. Version 2020.08. www.supportoursharks.com (consulted on 01/08/2020)</v>
      </c>
    </row>
    <row r="5587" spans="1:18" ht="15.75" customHeight="1" x14ac:dyDescent="0.25">
      <c r="A5587">
        <v>5621</v>
      </c>
      <c r="B5587" t="s">
        <v>98</v>
      </c>
      <c r="C5587" t="s">
        <v>701</v>
      </c>
      <c r="D5587" t="s">
        <v>20</v>
      </c>
      <c r="E5587" t="s">
        <v>1173</v>
      </c>
      <c r="F5587" s="7">
        <v>-8.7943767259999994</v>
      </c>
      <c r="G5587" s="7">
        <v>115.5269136</v>
      </c>
      <c r="H5587" s="8">
        <v>43178</v>
      </c>
      <c r="I5587" t="s">
        <v>1406</v>
      </c>
      <c r="J5587" t="s">
        <v>23</v>
      </c>
      <c r="K5587" t="s">
        <v>34</v>
      </c>
      <c r="L5587">
        <v>20</v>
      </c>
      <c r="M5587" s="7">
        <v>2</v>
      </c>
      <c r="N5587" s="7">
        <v>0.35</v>
      </c>
      <c r="O5587" t="s">
        <v>25</v>
      </c>
      <c r="R5587" s="4" t="str">
        <f t="shared" ca="1" si="87"/>
        <v>Kempster RM and Egeberg CA (2020). SharkBase citizen science global chondrichthyan sighting database. Support Our Sharks Ocean Conservation Society. Version 2020.08. www.supportoursharks.com (consulted on 01/08/2020)</v>
      </c>
    </row>
    <row r="5588" spans="1:18" ht="15.75" customHeight="1" x14ac:dyDescent="0.25">
      <c r="A5588">
        <v>5622</v>
      </c>
      <c r="B5588" t="s">
        <v>98</v>
      </c>
      <c r="C5588" t="s">
        <v>701</v>
      </c>
      <c r="D5588" t="s">
        <v>20</v>
      </c>
      <c r="E5588" t="s">
        <v>1173</v>
      </c>
      <c r="F5588" s="7">
        <v>-8.7936769469999998</v>
      </c>
      <c r="G5588" s="7">
        <v>115.5269995</v>
      </c>
      <c r="H5588" s="8">
        <v>43178</v>
      </c>
      <c r="I5588" t="s">
        <v>100</v>
      </c>
      <c r="J5588" t="s">
        <v>23</v>
      </c>
      <c r="K5588" t="s">
        <v>34</v>
      </c>
      <c r="L5588">
        <v>20</v>
      </c>
      <c r="M5588" s="7">
        <v>1</v>
      </c>
      <c r="N5588" s="7">
        <v>0.4</v>
      </c>
      <c r="O5588" t="s">
        <v>25</v>
      </c>
      <c r="R5588" s="4" t="str">
        <f t="shared" ca="1" si="87"/>
        <v>Kempster RM and Egeberg CA (2020). SharkBase citizen science global chondrichthyan sighting database. Support Our Sharks Ocean Conservation Society. Version 2020.08. www.supportoursharks.com (consulted on 01/08/2020)</v>
      </c>
    </row>
    <row r="5589" spans="1:18" ht="15.75" customHeight="1" x14ac:dyDescent="0.25">
      <c r="A5589">
        <v>5623</v>
      </c>
      <c r="B5589" t="s">
        <v>98</v>
      </c>
      <c r="C5589" t="s">
        <v>701</v>
      </c>
      <c r="D5589" t="s">
        <v>20</v>
      </c>
      <c r="E5589" t="s">
        <v>1173</v>
      </c>
      <c r="F5589" s="7">
        <v>-8.7938890020000002</v>
      </c>
      <c r="G5589" s="7">
        <v>115.5270853</v>
      </c>
      <c r="H5589" s="8">
        <v>43178</v>
      </c>
      <c r="I5589" t="s">
        <v>100</v>
      </c>
      <c r="J5589" t="s">
        <v>23</v>
      </c>
      <c r="K5589" t="s">
        <v>34</v>
      </c>
      <c r="L5589">
        <v>20</v>
      </c>
      <c r="M5589" s="7">
        <v>2</v>
      </c>
      <c r="N5589" s="7">
        <v>0.35</v>
      </c>
      <c r="O5589" t="s">
        <v>25</v>
      </c>
      <c r="R5589" s="4" t="str">
        <f t="shared" ca="1" si="87"/>
        <v>Kempster RM and Egeberg CA (2020). SharkBase citizen science global chondrichthyan sighting database. Support Our Sharks Ocean Conservation Society. Version 2020.08. www.supportoursharks.com (consulted on 01/08/2020)</v>
      </c>
    </row>
    <row r="5590" spans="1:18" ht="15.75" customHeight="1" x14ac:dyDescent="0.25">
      <c r="A5590">
        <v>5624</v>
      </c>
      <c r="B5590" t="s">
        <v>98</v>
      </c>
      <c r="C5590" t="s">
        <v>701</v>
      </c>
      <c r="D5590" t="s">
        <v>20</v>
      </c>
      <c r="E5590" t="s">
        <v>1173</v>
      </c>
      <c r="F5590" s="7">
        <v>-8.7936769469999998</v>
      </c>
      <c r="G5590" s="7">
        <v>115.5271068</v>
      </c>
      <c r="H5590" s="8">
        <v>43178</v>
      </c>
      <c r="I5590" t="s">
        <v>100</v>
      </c>
      <c r="J5590" t="s">
        <v>23</v>
      </c>
      <c r="K5590" t="s">
        <v>34</v>
      </c>
      <c r="L5590">
        <v>20</v>
      </c>
      <c r="M5590" s="7">
        <v>2</v>
      </c>
      <c r="N5590" s="7">
        <v>0.35</v>
      </c>
      <c r="O5590" t="s">
        <v>25</v>
      </c>
      <c r="R5590" s="4" t="str">
        <f t="shared" ca="1" si="87"/>
        <v>Kempster RM and Egeberg CA (2020). SharkBase citizen science global chondrichthyan sighting database. Support Our Sharks Ocean Conservation Society. Version 2020.08. www.supportoursharks.com (consulted on 01/08/2020)</v>
      </c>
    </row>
    <row r="5591" spans="1:18" ht="15.75" customHeight="1" x14ac:dyDescent="0.25">
      <c r="A5591">
        <v>5625</v>
      </c>
      <c r="B5591" t="s">
        <v>98</v>
      </c>
      <c r="C5591" t="s">
        <v>701</v>
      </c>
      <c r="D5591" t="s">
        <v>20</v>
      </c>
      <c r="E5591" t="s">
        <v>1173</v>
      </c>
      <c r="F5591" s="7">
        <v>-8.7938890020000002</v>
      </c>
      <c r="G5591" s="7">
        <v>115.52712820000001</v>
      </c>
      <c r="H5591" s="8">
        <v>43178</v>
      </c>
      <c r="I5591" t="s">
        <v>100</v>
      </c>
      <c r="J5591" t="s">
        <v>23</v>
      </c>
      <c r="K5591" t="s">
        <v>34</v>
      </c>
      <c r="L5591">
        <v>20</v>
      </c>
      <c r="M5591" s="7">
        <v>1</v>
      </c>
      <c r="N5591" s="7">
        <v>0.35</v>
      </c>
      <c r="O5591" t="s">
        <v>25</v>
      </c>
      <c r="R5591" s="4" t="str">
        <f t="shared" ca="1" si="87"/>
        <v>Kempster RM and Egeberg CA (2020). SharkBase citizen science global chondrichthyan sighting database. Support Our Sharks Ocean Conservation Society. Version 2020.08. www.supportoursharks.com (consulted on 01/08/2020)</v>
      </c>
    </row>
    <row r="5592" spans="1:18" ht="15.75" customHeight="1" x14ac:dyDescent="0.25">
      <c r="A5592">
        <v>5626</v>
      </c>
      <c r="B5592" t="s">
        <v>98</v>
      </c>
      <c r="C5592" t="s">
        <v>701</v>
      </c>
      <c r="D5592" t="s">
        <v>20</v>
      </c>
      <c r="E5592" t="s">
        <v>1173</v>
      </c>
      <c r="F5592" s="7">
        <v>-8.7937617689999996</v>
      </c>
      <c r="G5592" s="7">
        <v>115.5270853</v>
      </c>
      <c r="H5592" s="8">
        <v>43178</v>
      </c>
      <c r="I5592" t="s">
        <v>100</v>
      </c>
      <c r="J5592" t="s">
        <v>23</v>
      </c>
      <c r="K5592" t="s">
        <v>34</v>
      </c>
      <c r="L5592">
        <v>20</v>
      </c>
      <c r="M5592" s="7">
        <v>1</v>
      </c>
      <c r="N5592" s="7">
        <v>0.35</v>
      </c>
      <c r="O5592" t="s">
        <v>25</v>
      </c>
      <c r="R5592" s="4" t="str">
        <f t="shared" ca="1" si="87"/>
        <v>Kempster RM and Egeberg CA (2020). SharkBase citizen science global chondrichthyan sighting database. Support Our Sharks Ocean Conservation Society. Version 2020.08. www.supportoursharks.com (consulted on 01/08/2020)</v>
      </c>
    </row>
    <row r="5593" spans="1:18" ht="15.75" customHeight="1" x14ac:dyDescent="0.25">
      <c r="A5593">
        <v>5627</v>
      </c>
      <c r="B5593" t="s">
        <v>98</v>
      </c>
      <c r="C5593" t="s">
        <v>701</v>
      </c>
      <c r="D5593" t="s">
        <v>20</v>
      </c>
      <c r="E5593" t="s">
        <v>1173</v>
      </c>
      <c r="F5593" s="7">
        <v>-8.7937617689999996</v>
      </c>
      <c r="G5593" s="7">
        <v>115.52712820000001</v>
      </c>
      <c r="H5593" s="8">
        <v>43178</v>
      </c>
      <c r="I5593" t="s">
        <v>100</v>
      </c>
      <c r="J5593" t="s">
        <v>23</v>
      </c>
      <c r="K5593" t="s">
        <v>34</v>
      </c>
      <c r="L5593">
        <v>20</v>
      </c>
      <c r="M5593" s="7">
        <v>1</v>
      </c>
      <c r="N5593" s="7">
        <v>0.35</v>
      </c>
      <c r="O5593" t="s">
        <v>25</v>
      </c>
      <c r="R5593" s="4" t="str">
        <f t="shared" ca="1" si="87"/>
        <v>Kempster RM and Egeberg CA (2020). SharkBase citizen science global chondrichthyan sighting database. Support Our Sharks Ocean Conservation Society. Version 2020.08. www.supportoursharks.com (consulted on 01/08/2020)</v>
      </c>
    </row>
    <row r="5594" spans="1:18" ht="15.75" customHeight="1" x14ac:dyDescent="0.25">
      <c r="A5594">
        <v>5628</v>
      </c>
      <c r="B5594" t="s">
        <v>98</v>
      </c>
      <c r="C5594" t="s">
        <v>701</v>
      </c>
      <c r="D5594" t="s">
        <v>20</v>
      </c>
      <c r="E5594" t="s">
        <v>1173</v>
      </c>
      <c r="F5594" s="7">
        <v>-8.7936769469999998</v>
      </c>
      <c r="G5594" s="7">
        <v>115.5270853</v>
      </c>
      <c r="H5594" s="8">
        <v>43178</v>
      </c>
      <c r="I5594" t="s">
        <v>100</v>
      </c>
      <c r="J5594" t="s">
        <v>23</v>
      </c>
      <c r="K5594" t="s">
        <v>34</v>
      </c>
      <c r="L5594">
        <v>20</v>
      </c>
      <c r="M5594" s="7">
        <v>1</v>
      </c>
      <c r="N5594" s="7">
        <v>0.35</v>
      </c>
      <c r="O5594" t="s">
        <v>25</v>
      </c>
      <c r="R5594" s="4" t="str">
        <f t="shared" ca="1" si="87"/>
        <v>Kempster RM and Egeberg CA (2020). SharkBase citizen science global chondrichthyan sighting database. Support Our Sharks Ocean Conservation Society. Version 2020.08. www.supportoursharks.com (consulted on 01/08/2020)</v>
      </c>
    </row>
    <row r="5595" spans="1:18" ht="15.75" customHeight="1" x14ac:dyDescent="0.25">
      <c r="A5595">
        <v>5629</v>
      </c>
      <c r="B5595" t="s">
        <v>98</v>
      </c>
      <c r="C5595" t="s">
        <v>701</v>
      </c>
      <c r="D5595" t="s">
        <v>20</v>
      </c>
      <c r="E5595" t="s">
        <v>1173</v>
      </c>
      <c r="F5595" s="7">
        <v>-8.7940162340000008</v>
      </c>
      <c r="G5595" s="7">
        <v>115.52725700000001</v>
      </c>
      <c r="H5595" s="8">
        <v>43178</v>
      </c>
      <c r="I5595" t="s">
        <v>100</v>
      </c>
      <c r="J5595" t="s">
        <v>23</v>
      </c>
      <c r="K5595" t="s">
        <v>34</v>
      </c>
      <c r="L5595">
        <v>20</v>
      </c>
      <c r="M5595" s="7">
        <v>2</v>
      </c>
      <c r="N5595" s="7">
        <v>0.35</v>
      </c>
      <c r="O5595" t="s">
        <v>25</v>
      </c>
      <c r="R5595" s="4" t="str">
        <f t="shared" ca="1" si="87"/>
        <v>Kempster RM and Egeberg CA (2020). SharkBase citizen science global chondrichthyan sighting database. Support Our Sharks Ocean Conservation Society. Version 2020.08. www.supportoursharks.com (consulted on 01/08/2020)</v>
      </c>
    </row>
    <row r="5596" spans="1:18" ht="15.75" customHeight="1" x14ac:dyDescent="0.25">
      <c r="A5596">
        <v>5630</v>
      </c>
      <c r="B5596" t="s">
        <v>98</v>
      </c>
      <c r="C5596" t="s">
        <v>701</v>
      </c>
      <c r="D5596" t="s">
        <v>20</v>
      </c>
      <c r="E5596" t="s">
        <v>1173</v>
      </c>
      <c r="F5596" s="7">
        <v>-8.7940586449999998</v>
      </c>
      <c r="G5596" s="7">
        <v>115.5270853</v>
      </c>
      <c r="H5596" s="8">
        <v>43178</v>
      </c>
      <c r="I5596" t="s">
        <v>100</v>
      </c>
      <c r="J5596" t="s">
        <v>23</v>
      </c>
      <c r="K5596" t="s">
        <v>34</v>
      </c>
      <c r="L5596">
        <v>20</v>
      </c>
      <c r="M5596" s="7">
        <v>1</v>
      </c>
      <c r="N5596" s="7">
        <v>0.4</v>
      </c>
      <c r="O5596" t="s">
        <v>25</v>
      </c>
      <c r="R5596" s="4" t="str">
        <f t="shared" ca="1" si="87"/>
        <v>Kempster RM and Egeberg CA (2020). SharkBase citizen science global chondrichthyan sighting database. Support Our Sharks Ocean Conservation Society. Version 2020.08. www.supportoursharks.com (consulted on 01/08/2020)</v>
      </c>
    </row>
    <row r="5597" spans="1:18" ht="15.75" customHeight="1" x14ac:dyDescent="0.25">
      <c r="A5597">
        <v>5631</v>
      </c>
      <c r="B5597" t="s">
        <v>98</v>
      </c>
      <c r="C5597" t="s">
        <v>701</v>
      </c>
      <c r="D5597" t="s">
        <v>20</v>
      </c>
      <c r="E5597" t="s">
        <v>1173</v>
      </c>
      <c r="F5597" s="7">
        <v>-8.7937193580000006</v>
      </c>
      <c r="G5597" s="7">
        <v>115.5270853</v>
      </c>
      <c r="H5597" s="8">
        <v>43178</v>
      </c>
      <c r="I5597" t="s">
        <v>100</v>
      </c>
      <c r="J5597" t="s">
        <v>23</v>
      </c>
      <c r="K5597" t="s">
        <v>34</v>
      </c>
      <c r="L5597">
        <v>20</v>
      </c>
      <c r="M5597" s="7">
        <v>1</v>
      </c>
      <c r="N5597" s="7">
        <v>0.35</v>
      </c>
      <c r="O5597" t="s">
        <v>25</v>
      </c>
      <c r="R5597" s="4" t="str">
        <f t="shared" ca="1" si="87"/>
        <v>Kempster RM and Egeberg CA (2020). SharkBase citizen science global chondrichthyan sighting database. Support Our Sharks Ocean Conservation Society. Version 2020.08. www.supportoursharks.com (consulted on 01/08/2020)</v>
      </c>
    </row>
    <row r="5598" spans="1:18" ht="15.75" customHeight="1" x14ac:dyDescent="0.25">
      <c r="A5598">
        <v>5632</v>
      </c>
      <c r="B5598" t="s">
        <v>98</v>
      </c>
      <c r="C5598" t="s">
        <v>701</v>
      </c>
      <c r="D5598" t="s">
        <v>20</v>
      </c>
      <c r="E5598" t="s">
        <v>1173</v>
      </c>
      <c r="F5598" s="7">
        <v>-8.7938465909999994</v>
      </c>
      <c r="G5598" s="7">
        <v>115.5270424</v>
      </c>
      <c r="H5598" s="8">
        <v>43178</v>
      </c>
      <c r="I5598" t="s">
        <v>100</v>
      </c>
      <c r="J5598" t="s">
        <v>23</v>
      </c>
      <c r="K5598" t="s">
        <v>34</v>
      </c>
      <c r="L5598">
        <v>20</v>
      </c>
      <c r="M5598" s="7">
        <v>1</v>
      </c>
      <c r="N5598" s="7">
        <v>0.3</v>
      </c>
      <c r="O5598" t="s">
        <v>25</v>
      </c>
      <c r="R5598" s="4" t="str">
        <f t="shared" ca="1" si="87"/>
        <v>Kempster RM and Egeberg CA (2020). SharkBase citizen science global chondrichthyan sighting database. Support Our Sharks Ocean Conservation Society. Version 2020.08. www.supportoursharks.com (consulted on 01/08/2020)</v>
      </c>
    </row>
    <row r="5599" spans="1:18" ht="15.75" customHeight="1" x14ac:dyDescent="0.25">
      <c r="A5599">
        <v>5633</v>
      </c>
      <c r="B5599" t="s">
        <v>98</v>
      </c>
      <c r="C5599" t="s">
        <v>701</v>
      </c>
      <c r="D5599" t="s">
        <v>20</v>
      </c>
      <c r="E5599" t="s">
        <v>1173</v>
      </c>
      <c r="F5599" s="7">
        <v>-8.7937617689999996</v>
      </c>
      <c r="G5599" s="7">
        <v>115.5270424</v>
      </c>
      <c r="H5599" s="8">
        <v>43178</v>
      </c>
      <c r="I5599" t="s">
        <v>100</v>
      </c>
      <c r="J5599" t="s">
        <v>23</v>
      </c>
      <c r="K5599" t="s">
        <v>34</v>
      </c>
      <c r="L5599">
        <v>20</v>
      </c>
      <c r="M5599" s="7">
        <v>2</v>
      </c>
      <c r="N5599" s="7">
        <v>30</v>
      </c>
      <c r="O5599" t="s">
        <v>25</v>
      </c>
      <c r="R5599" s="4" t="str">
        <f t="shared" ca="1" si="87"/>
        <v>Kempster RM and Egeberg CA (2020). SharkBase citizen science global chondrichthyan sighting database. Support Our Sharks Ocean Conservation Society. Version 2020.08. www.supportoursharks.com (consulted on 01/08/2020)</v>
      </c>
    </row>
    <row r="5600" spans="1:18" ht="15.75" customHeight="1" x14ac:dyDescent="0.25">
      <c r="A5600">
        <v>5634</v>
      </c>
      <c r="B5600" t="s">
        <v>98</v>
      </c>
      <c r="C5600" t="s">
        <v>701</v>
      </c>
      <c r="D5600" t="s">
        <v>20</v>
      </c>
      <c r="E5600" t="s">
        <v>1173</v>
      </c>
      <c r="F5600" s="7">
        <v>-8.7938677960000007</v>
      </c>
      <c r="G5600" s="7">
        <v>115.52719260000001</v>
      </c>
      <c r="H5600" s="8">
        <v>43178</v>
      </c>
      <c r="I5600" t="s">
        <v>100</v>
      </c>
      <c r="J5600" t="s">
        <v>23</v>
      </c>
      <c r="K5600" t="s">
        <v>34</v>
      </c>
      <c r="L5600">
        <v>20</v>
      </c>
      <c r="M5600" s="7">
        <v>2</v>
      </c>
      <c r="N5600" s="7">
        <v>0.35</v>
      </c>
      <c r="O5600" t="s">
        <v>25</v>
      </c>
      <c r="R5600" s="4" t="str">
        <f t="shared" ca="1" si="87"/>
        <v>Kempster RM and Egeberg CA (2020). SharkBase citizen science global chondrichthyan sighting database. Support Our Sharks Ocean Conservation Society. Version 2020.08. www.supportoursharks.com (consulted on 01/08/2020)</v>
      </c>
    </row>
    <row r="5601" spans="1:18" ht="15.75" customHeight="1" x14ac:dyDescent="0.25">
      <c r="A5601">
        <v>5635</v>
      </c>
      <c r="B5601" t="s">
        <v>98</v>
      </c>
      <c r="C5601" t="s">
        <v>701</v>
      </c>
      <c r="D5601" t="s">
        <v>20</v>
      </c>
      <c r="E5601" t="s">
        <v>1173</v>
      </c>
      <c r="F5601" s="7">
        <v>-8.7939314119999992</v>
      </c>
      <c r="G5601" s="7">
        <v>115.527214</v>
      </c>
      <c r="H5601" s="8">
        <v>43178</v>
      </c>
      <c r="I5601" t="s">
        <v>100</v>
      </c>
      <c r="J5601" t="s">
        <v>23</v>
      </c>
      <c r="K5601" t="s">
        <v>34</v>
      </c>
      <c r="L5601">
        <v>20</v>
      </c>
      <c r="M5601" s="7">
        <v>1</v>
      </c>
      <c r="N5601" s="7">
        <v>0.35</v>
      </c>
      <c r="O5601" t="s">
        <v>25</v>
      </c>
      <c r="R5601" s="4" t="str">
        <f t="shared" ca="1" si="87"/>
        <v>Kempster RM and Egeberg CA (2020). SharkBase citizen science global chondrichthyan sighting database. Support Our Sharks Ocean Conservation Society. Version 2020.08. www.supportoursharks.com (consulted on 01/08/2020)</v>
      </c>
    </row>
    <row r="5602" spans="1:18" ht="15.75" customHeight="1" x14ac:dyDescent="0.25">
      <c r="A5602">
        <v>5636</v>
      </c>
      <c r="B5602" t="s">
        <v>98</v>
      </c>
      <c r="C5602" t="s">
        <v>701</v>
      </c>
      <c r="D5602" t="s">
        <v>20</v>
      </c>
      <c r="E5602" t="s">
        <v>1173</v>
      </c>
      <c r="F5602" s="7">
        <v>-8.7933800709999996</v>
      </c>
      <c r="G5602" s="7">
        <v>115.5270424</v>
      </c>
      <c r="H5602" s="8">
        <v>43178</v>
      </c>
      <c r="I5602" t="s">
        <v>100</v>
      </c>
      <c r="J5602" t="s">
        <v>23</v>
      </c>
      <c r="K5602" t="s">
        <v>34</v>
      </c>
      <c r="L5602">
        <v>20</v>
      </c>
      <c r="M5602" s="7">
        <v>1</v>
      </c>
      <c r="N5602" s="7">
        <v>40</v>
      </c>
      <c r="O5602" t="s">
        <v>25</v>
      </c>
      <c r="R5602" s="4" t="str">
        <f t="shared" ca="1" si="87"/>
        <v>Kempster RM and Egeberg CA (2020). SharkBase citizen science global chondrichthyan sighting database. Support Our Sharks Ocean Conservation Society. Version 2020.08. www.supportoursharks.com (consulted on 01/08/2020)</v>
      </c>
    </row>
    <row r="5603" spans="1:18" ht="15.75" customHeight="1" x14ac:dyDescent="0.25">
      <c r="A5603">
        <v>5637</v>
      </c>
      <c r="B5603" t="s">
        <v>98</v>
      </c>
      <c r="C5603" t="s">
        <v>701</v>
      </c>
      <c r="D5603" t="s">
        <v>20</v>
      </c>
      <c r="E5603" t="s">
        <v>1173</v>
      </c>
      <c r="F5603" s="7">
        <v>-8.7938465909999994</v>
      </c>
      <c r="G5603" s="7">
        <v>115.52712820000001</v>
      </c>
      <c r="H5603" s="8">
        <v>43178</v>
      </c>
      <c r="I5603" t="s">
        <v>100</v>
      </c>
      <c r="J5603" t="s">
        <v>23</v>
      </c>
      <c r="K5603" t="s">
        <v>34</v>
      </c>
      <c r="L5603">
        <v>20</v>
      </c>
      <c r="M5603" s="7">
        <v>1</v>
      </c>
      <c r="N5603" s="7">
        <v>0.4</v>
      </c>
      <c r="O5603" t="s">
        <v>25</v>
      </c>
      <c r="R5603" s="4" t="str">
        <f t="shared" ca="1" si="87"/>
        <v>Kempster RM and Egeberg CA (2020). SharkBase citizen science global chondrichthyan sighting database. Support Our Sharks Ocean Conservation Society. Version 2020.08. www.supportoursharks.com (consulted on 01/08/2020)</v>
      </c>
    </row>
    <row r="5604" spans="1:18" ht="15.75" customHeight="1" x14ac:dyDescent="0.25">
      <c r="A5604">
        <v>5638</v>
      </c>
      <c r="B5604" t="s">
        <v>98</v>
      </c>
      <c r="C5604" t="s">
        <v>701</v>
      </c>
      <c r="D5604" t="s">
        <v>20</v>
      </c>
      <c r="E5604" t="s">
        <v>1173</v>
      </c>
      <c r="F5604" s="7">
        <v>-8.7943131099999992</v>
      </c>
      <c r="G5604" s="7">
        <v>115.52725700000001</v>
      </c>
      <c r="H5604" s="8">
        <v>43178</v>
      </c>
      <c r="I5604" t="s">
        <v>100</v>
      </c>
      <c r="J5604" t="s">
        <v>23</v>
      </c>
      <c r="K5604" t="s">
        <v>34</v>
      </c>
      <c r="L5604">
        <v>20</v>
      </c>
      <c r="M5604" s="7">
        <v>1</v>
      </c>
      <c r="N5604" s="7">
        <v>0.35</v>
      </c>
      <c r="O5604" t="s">
        <v>25</v>
      </c>
      <c r="R5604" s="4" t="str">
        <f t="shared" ca="1" si="87"/>
        <v>Kempster RM and Egeberg CA (2020). SharkBase citizen science global chondrichthyan sighting database. Support Our Sharks Ocean Conservation Society. Version 2020.08. www.supportoursharks.com (consulted on 01/08/2020)</v>
      </c>
    </row>
    <row r="5605" spans="1:18" ht="15.75" customHeight="1" x14ac:dyDescent="0.25">
      <c r="A5605">
        <v>5639</v>
      </c>
      <c r="B5605" t="s">
        <v>18</v>
      </c>
      <c r="C5605" t="s">
        <v>943</v>
      </c>
      <c r="D5605" t="s">
        <v>20</v>
      </c>
      <c r="E5605" t="s">
        <v>1173</v>
      </c>
      <c r="F5605" s="7">
        <v>-8.3409654819999997</v>
      </c>
      <c r="G5605" s="7">
        <v>116.0259097</v>
      </c>
      <c r="H5605" s="8">
        <v>43166</v>
      </c>
      <c r="I5605" t="s">
        <v>1174</v>
      </c>
      <c r="J5605" t="s">
        <v>63</v>
      </c>
      <c r="K5605" t="s">
        <v>63</v>
      </c>
      <c r="L5605">
        <v>39</v>
      </c>
      <c r="M5605" s="7">
        <v>9</v>
      </c>
      <c r="N5605" s="7">
        <v>1.6</v>
      </c>
      <c r="O5605" t="s">
        <v>25</v>
      </c>
      <c r="Q5605" t="s">
        <v>1551</v>
      </c>
      <c r="R5605" s="4" t="str">
        <f t="shared" ca="1" si="87"/>
        <v>Kempster RM and Egeberg CA (2020). SharkBase citizen science global chondrichthyan sighting database. Support Our Sharks Ocean Conservation Society. Version 2020.08. www.supportoursharks.com (consulted on 01/08/2020)</v>
      </c>
    </row>
    <row r="5606" spans="1:18" ht="15.75" customHeight="1" x14ac:dyDescent="0.25">
      <c r="A5606">
        <v>5640</v>
      </c>
      <c r="B5606" t="s">
        <v>18</v>
      </c>
      <c r="C5606" t="s">
        <v>943</v>
      </c>
      <c r="D5606" t="s">
        <v>20</v>
      </c>
      <c r="E5606" t="s">
        <v>1173</v>
      </c>
      <c r="F5606" s="7">
        <v>-8.3382479430000007</v>
      </c>
      <c r="G5606" s="7">
        <v>116.03002960000001</v>
      </c>
      <c r="H5606" s="8">
        <v>43169</v>
      </c>
      <c r="I5606" t="s">
        <v>1457</v>
      </c>
      <c r="J5606" t="s">
        <v>63</v>
      </c>
      <c r="K5606" t="s">
        <v>63</v>
      </c>
      <c r="L5606">
        <v>25</v>
      </c>
      <c r="M5606" s="7">
        <v>2</v>
      </c>
      <c r="N5606" s="7">
        <v>1</v>
      </c>
      <c r="O5606" t="s">
        <v>25</v>
      </c>
      <c r="R5606" s="4" t="str">
        <f t="shared" ca="1" si="87"/>
        <v>Kempster RM and Egeberg CA (2020). SharkBase citizen science global chondrichthyan sighting database. Support Our Sharks Ocean Conservation Society. Version 2020.08. www.supportoursharks.com (consulted on 01/08/2020)</v>
      </c>
    </row>
    <row r="5607" spans="1:18" ht="15.75" customHeight="1" x14ac:dyDescent="0.25">
      <c r="A5607">
        <v>5641</v>
      </c>
      <c r="B5607" t="s">
        <v>18</v>
      </c>
      <c r="C5607" t="s">
        <v>943</v>
      </c>
      <c r="D5607" t="s">
        <v>20</v>
      </c>
      <c r="E5607" t="s">
        <v>1173</v>
      </c>
      <c r="F5607" s="7">
        <v>-8.3632146219999992</v>
      </c>
      <c r="G5607" s="7">
        <v>116.0331195</v>
      </c>
      <c r="H5607" s="8">
        <v>43172</v>
      </c>
      <c r="I5607" t="s">
        <v>1174</v>
      </c>
      <c r="J5607" t="s">
        <v>63</v>
      </c>
      <c r="K5607" t="s">
        <v>63</v>
      </c>
      <c r="L5607">
        <v>21</v>
      </c>
      <c r="M5607" s="7">
        <v>1</v>
      </c>
      <c r="N5607" s="7">
        <v>1.2</v>
      </c>
      <c r="O5607" t="s">
        <v>25</v>
      </c>
      <c r="Q5607" t="s">
        <v>1603</v>
      </c>
      <c r="R5607" s="4" t="str">
        <f t="shared" ca="1" si="87"/>
        <v>Kempster RM and Egeberg CA (2020). SharkBase citizen science global chondrichthyan sighting database. Support Our Sharks Ocean Conservation Society. Version 2020.08. www.supportoursharks.com (consulted on 01/08/2020)</v>
      </c>
    </row>
    <row r="5608" spans="1:18" ht="15.75" customHeight="1" x14ac:dyDescent="0.25">
      <c r="A5608">
        <v>5642</v>
      </c>
      <c r="B5608" t="s">
        <v>18</v>
      </c>
      <c r="C5608" t="s">
        <v>943</v>
      </c>
      <c r="D5608" t="s">
        <v>20</v>
      </c>
      <c r="E5608" t="s">
        <v>1173</v>
      </c>
      <c r="F5608" s="7">
        <v>-8.3644034719999993</v>
      </c>
      <c r="G5608" s="7">
        <v>116.0310595</v>
      </c>
      <c r="H5608" s="8">
        <v>43172</v>
      </c>
      <c r="I5608" t="s">
        <v>100</v>
      </c>
      <c r="J5608" t="s">
        <v>63</v>
      </c>
      <c r="K5608" t="s">
        <v>63</v>
      </c>
      <c r="L5608">
        <v>21</v>
      </c>
      <c r="M5608" s="7">
        <v>1</v>
      </c>
      <c r="N5608" s="7">
        <v>0.7</v>
      </c>
      <c r="O5608" t="s">
        <v>25</v>
      </c>
      <c r="R5608" s="4" t="str">
        <f t="shared" ca="1" si="87"/>
        <v>Kempster RM and Egeberg CA (2020). SharkBase citizen science global chondrichthyan sighting database. Support Our Sharks Ocean Conservation Society. Version 2020.08. www.supportoursharks.com (consulted on 01/08/2020)</v>
      </c>
    </row>
    <row r="5609" spans="1:18" ht="15.75" customHeight="1" x14ac:dyDescent="0.25">
      <c r="A5609">
        <v>5643</v>
      </c>
      <c r="B5609" t="s">
        <v>18</v>
      </c>
      <c r="C5609" t="s">
        <v>943</v>
      </c>
      <c r="D5609" t="s">
        <v>20</v>
      </c>
      <c r="E5609" t="s">
        <v>1173</v>
      </c>
      <c r="F5609" s="7">
        <v>-8.3379082499999999</v>
      </c>
      <c r="G5609" s="7">
        <v>116.0308879</v>
      </c>
      <c r="H5609" s="8">
        <v>43173</v>
      </c>
      <c r="I5609" t="s">
        <v>1457</v>
      </c>
      <c r="J5609" t="s">
        <v>63</v>
      </c>
      <c r="K5609" t="s">
        <v>63</v>
      </c>
      <c r="L5609">
        <v>29</v>
      </c>
      <c r="M5609" s="7">
        <v>3</v>
      </c>
      <c r="N5609" s="7">
        <v>1</v>
      </c>
      <c r="O5609" t="s">
        <v>25</v>
      </c>
      <c r="Q5609" t="s">
        <v>1549</v>
      </c>
      <c r="R5609" s="4" t="str">
        <f t="shared" ca="1" si="87"/>
        <v>Kempster RM and Egeberg CA (2020). SharkBase citizen science global chondrichthyan sighting database. Support Our Sharks Ocean Conservation Society. Version 2020.08. www.supportoursharks.com (consulted on 01/08/2020)</v>
      </c>
    </row>
    <row r="5610" spans="1:18" ht="15.75" customHeight="1" x14ac:dyDescent="0.25">
      <c r="A5610">
        <v>5644</v>
      </c>
      <c r="B5610" t="s">
        <v>18</v>
      </c>
      <c r="C5610" t="s">
        <v>943</v>
      </c>
      <c r="D5610" t="s">
        <v>20</v>
      </c>
      <c r="E5610" t="s">
        <v>1173</v>
      </c>
      <c r="F5610" s="7">
        <v>-8.3450417560000005</v>
      </c>
      <c r="G5610" s="7">
        <v>116.0255664</v>
      </c>
      <c r="H5610" s="8">
        <v>43174</v>
      </c>
      <c r="I5610" t="s">
        <v>1174</v>
      </c>
      <c r="J5610" t="s">
        <v>63</v>
      </c>
      <c r="K5610" t="s">
        <v>63</v>
      </c>
      <c r="L5610">
        <v>29</v>
      </c>
      <c r="M5610" s="7">
        <v>4</v>
      </c>
      <c r="N5610" s="7">
        <v>1.6</v>
      </c>
      <c r="O5610" t="s">
        <v>25</v>
      </c>
      <c r="Q5610" t="s">
        <v>2141</v>
      </c>
      <c r="R5610" s="4" t="str">
        <f t="shared" ca="1" si="87"/>
        <v>Kempster RM and Egeberg CA (2020). SharkBase citizen science global chondrichthyan sighting database. Support Our Sharks Ocean Conservation Society. Version 2020.08. www.supportoursharks.com (consulted on 01/08/2020)</v>
      </c>
    </row>
    <row r="5611" spans="1:18" ht="15.75" customHeight="1" x14ac:dyDescent="0.25">
      <c r="A5611">
        <v>5645</v>
      </c>
      <c r="B5611" t="s">
        <v>18</v>
      </c>
      <c r="C5611" t="s">
        <v>943</v>
      </c>
      <c r="D5611" t="s">
        <v>20</v>
      </c>
      <c r="E5611" t="s">
        <v>1173</v>
      </c>
      <c r="F5611" s="7">
        <v>-8.3633844580000005</v>
      </c>
      <c r="G5611" s="7">
        <v>116.0310595</v>
      </c>
      <c r="H5611" s="8">
        <v>43168</v>
      </c>
      <c r="I5611" t="s">
        <v>1176</v>
      </c>
      <c r="J5611" t="s">
        <v>63</v>
      </c>
      <c r="K5611" t="s">
        <v>63</v>
      </c>
      <c r="L5611">
        <v>22</v>
      </c>
      <c r="M5611" s="7">
        <v>3</v>
      </c>
      <c r="N5611" s="7">
        <v>1.4</v>
      </c>
      <c r="O5611" t="s">
        <v>25</v>
      </c>
      <c r="Q5611" t="s">
        <v>1603</v>
      </c>
      <c r="R5611" s="4" t="str">
        <f t="shared" ca="1" si="87"/>
        <v>Kempster RM and Egeberg CA (2020). SharkBase citizen science global chondrichthyan sighting database. Support Our Sharks Ocean Conservation Society. Version 2020.08. www.supportoursharks.com (consulted on 01/08/2020)</v>
      </c>
    </row>
    <row r="5612" spans="1:18" ht="15.75" customHeight="1" x14ac:dyDescent="0.25">
      <c r="A5612">
        <v>5646</v>
      </c>
      <c r="B5612" t="s">
        <v>18</v>
      </c>
      <c r="C5612" t="s">
        <v>943</v>
      </c>
      <c r="D5612" t="s">
        <v>20</v>
      </c>
      <c r="E5612" t="s">
        <v>1173</v>
      </c>
      <c r="F5612" s="7">
        <v>-8.3625352779999993</v>
      </c>
      <c r="G5612" s="7">
        <v>116.03226119999999</v>
      </c>
      <c r="H5612" s="8">
        <v>43168</v>
      </c>
      <c r="I5612" t="s">
        <v>1176</v>
      </c>
      <c r="J5612" t="s">
        <v>63</v>
      </c>
      <c r="K5612" t="s">
        <v>63</v>
      </c>
      <c r="L5612">
        <v>22</v>
      </c>
      <c r="M5612" s="7">
        <v>3</v>
      </c>
      <c r="N5612" s="7">
        <v>1</v>
      </c>
      <c r="O5612" t="s">
        <v>25</v>
      </c>
      <c r="Q5612" t="s">
        <v>2142</v>
      </c>
      <c r="R5612" s="4" t="str">
        <f t="shared" ca="1" si="87"/>
        <v>Kempster RM and Egeberg CA (2020). SharkBase citizen science global chondrichthyan sighting database. Support Our Sharks Ocean Conservation Society. Version 2020.08. www.supportoursharks.com (consulted on 01/08/2020)</v>
      </c>
    </row>
    <row r="5613" spans="1:18" ht="15.75" customHeight="1" x14ac:dyDescent="0.25">
      <c r="A5613">
        <v>5647</v>
      </c>
      <c r="B5613" t="s">
        <v>18</v>
      </c>
      <c r="C5613" t="s">
        <v>943</v>
      </c>
      <c r="D5613" t="s">
        <v>20</v>
      </c>
      <c r="E5613" t="s">
        <v>1173</v>
      </c>
      <c r="F5613" s="7">
        <v>-8.3630447859999997</v>
      </c>
      <c r="G5613" s="7">
        <v>116.0324328</v>
      </c>
      <c r="H5613" s="8">
        <v>43168</v>
      </c>
      <c r="I5613" t="s">
        <v>1176</v>
      </c>
      <c r="J5613" t="s">
        <v>63</v>
      </c>
      <c r="K5613" t="s">
        <v>63</v>
      </c>
      <c r="L5613">
        <v>22</v>
      </c>
      <c r="M5613" s="7">
        <v>3</v>
      </c>
      <c r="N5613" s="7">
        <v>1</v>
      </c>
      <c r="O5613" t="s">
        <v>25</v>
      </c>
      <c r="Q5613" t="s">
        <v>1635</v>
      </c>
      <c r="R5613" s="4" t="str">
        <f t="shared" ca="1" si="87"/>
        <v>Kempster RM and Egeberg CA (2020). SharkBase citizen science global chondrichthyan sighting database. Support Our Sharks Ocean Conservation Society. Version 2020.08. www.supportoursharks.com (consulted on 01/08/2020)</v>
      </c>
    </row>
    <row r="5614" spans="1:18" ht="15.75" customHeight="1" x14ac:dyDescent="0.25">
      <c r="A5614">
        <v>5648</v>
      </c>
      <c r="B5614" t="s">
        <v>124</v>
      </c>
      <c r="C5614" t="s">
        <v>142</v>
      </c>
      <c r="D5614" t="s">
        <v>20</v>
      </c>
      <c r="E5614" t="s">
        <v>1173</v>
      </c>
      <c r="F5614" s="7">
        <v>-8.3440226909999993</v>
      </c>
      <c r="G5614" s="7">
        <v>116.026768</v>
      </c>
      <c r="H5614" s="8">
        <v>43155</v>
      </c>
      <c r="I5614" t="s">
        <v>1174</v>
      </c>
      <c r="J5614" t="s">
        <v>63</v>
      </c>
      <c r="K5614" t="s">
        <v>63</v>
      </c>
      <c r="L5614">
        <v>23</v>
      </c>
      <c r="M5614" s="7">
        <v>1</v>
      </c>
      <c r="N5614" s="7">
        <v>1.5</v>
      </c>
      <c r="O5614" t="s">
        <v>25</v>
      </c>
      <c r="Q5614" t="s">
        <v>1603</v>
      </c>
      <c r="R5614" s="4" t="str">
        <f t="shared" ca="1" si="87"/>
        <v>Kempster RM and Egeberg CA (2020). SharkBase citizen science global chondrichthyan sighting database. Support Our Sharks Ocean Conservation Society. Version 2020.08. www.supportoursharks.com (consulted on 01/08/2020)</v>
      </c>
    </row>
    <row r="5615" spans="1:18" ht="15.75" customHeight="1" x14ac:dyDescent="0.25">
      <c r="A5615">
        <v>5649</v>
      </c>
      <c r="B5615" t="s">
        <v>124</v>
      </c>
      <c r="C5615" t="s">
        <v>142</v>
      </c>
      <c r="D5615" t="s">
        <v>20</v>
      </c>
      <c r="E5615" t="s">
        <v>1173</v>
      </c>
      <c r="F5615" s="7">
        <v>-8.3448719120000003</v>
      </c>
      <c r="G5615" s="7">
        <v>116.025223</v>
      </c>
      <c r="H5615" s="8">
        <v>43155</v>
      </c>
      <c r="I5615" t="s">
        <v>1174</v>
      </c>
      <c r="J5615" t="s">
        <v>63</v>
      </c>
      <c r="K5615" t="s">
        <v>63</v>
      </c>
      <c r="L5615">
        <v>23</v>
      </c>
      <c r="M5615" s="7">
        <v>2</v>
      </c>
      <c r="N5615" s="7">
        <v>1</v>
      </c>
      <c r="O5615" t="s">
        <v>25</v>
      </c>
      <c r="R5615" s="4" t="str">
        <f t="shared" ca="1" si="87"/>
        <v>Kempster RM and Egeberg CA (2020). SharkBase citizen science global chondrichthyan sighting database. Support Our Sharks Ocean Conservation Society. Version 2020.08. www.supportoursharks.com (consulted on 01/08/2020)</v>
      </c>
    </row>
    <row r="5616" spans="1:18" ht="15.75" customHeight="1" x14ac:dyDescent="0.25">
      <c r="A5616">
        <v>5650</v>
      </c>
      <c r="B5616" t="s">
        <v>18</v>
      </c>
      <c r="C5616" t="s">
        <v>943</v>
      </c>
      <c r="D5616" t="s">
        <v>20</v>
      </c>
      <c r="E5616" t="s">
        <v>1173</v>
      </c>
      <c r="F5616" s="7">
        <v>-8.3441925359999995</v>
      </c>
      <c r="G5616" s="7">
        <v>116.0259097</v>
      </c>
      <c r="H5616" s="8">
        <v>43169</v>
      </c>
      <c r="I5616" t="s">
        <v>1174</v>
      </c>
      <c r="J5616" t="s">
        <v>63</v>
      </c>
      <c r="K5616" t="s">
        <v>63</v>
      </c>
      <c r="L5616">
        <v>25.9</v>
      </c>
      <c r="M5616" s="7">
        <v>1</v>
      </c>
      <c r="N5616" s="7">
        <v>0.9</v>
      </c>
      <c r="O5616" t="s">
        <v>25</v>
      </c>
      <c r="Q5616" t="s">
        <v>2143</v>
      </c>
      <c r="R5616" s="4" t="str">
        <f t="shared" ca="1" si="87"/>
        <v>Kempster RM and Egeberg CA (2020). SharkBase citizen science global chondrichthyan sighting database. Support Our Sharks Ocean Conservation Society. Version 2020.08. www.supportoursharks.com (consulted on 01/08/2020)</v>
      </c>
    </row>
    <row r="5617" spans="1:18" ht="15.75" customHeight="1" x14ac:dyDescent="0.25">
      <c r="A5617">
        <v>5651</v>
      </c>
      <c r="B5617" t="s">
        <v>18</v>
      </c>
      <c r="C5617" t="s">
        <v>943</v>
      </c>
      <c r="D5617" t="s">
        <v>20</v>
      </c>
      <c r="E5617" t="s">
        <v>1173</v>
      </c>
      <c r="F5617" s="7">
        <v>-8.3449568339999995</v>
      </c>
      <c r="G5617" s="7">
        <v>116.02539470000001</v>
      </c>
      <c r="H5617" s="8">
        <v>43169</v>
      </c>
      <c r="I5617" t="s">
        <v>1174</v>
      </c>
      <c r="J5617" t="s">
        <v>63</v>
      </c>
      <c r="K5617" t="s">
        <v>63</v>
      </c>
      <c r="L5617">
        <v>25.9</v>
      </c>
      <c r="M5617" s="7">
        <v>1</v>
      </c>
      <c r="N5617" s="7">
        <v>0.8</v>
      </c>
      <c r="O5617" t="s">
        <v>25</v>
      </c>
      <c r="Q5617" t="s">
        <v>2143</v>
      </c>
      <c r="R5617" s="4" t="str">
        <f t="shared" ca="1" si="87"/>
        <v>Kempster RM and Egeberg CA (2020). SharkBase citizen science global chondrichthyan sighting database. Support Our Sharks Ocean Conservation Society. Version 2020.08. www.supportoursharks.com (consulted on 01/08/2020)</v>
      </c>
    </row>
    <row r="5618" spans="1:18" ht="15.75" customHeight="1" x14ac:dyDescent="0.25">
      <c r="A5618">
        <v>5652</v>
      </c>
      <c r="B5618" t="s">
        <v>18</v>
      </c>
      <c r="C5618" t="s">
        <v>943</v>
      </c>
      <c r="D5618" t="s">
        <v>20</v>
      </c>
      <c r="E5618" t="s">
        <v>1173</v>
      </c>
      <c r="F5618" s="7">
        <v>-8.3633844580000005</v>
      </c>
      <c r="G5618" s="7">
        <v>116.0324328</v>
      </c>
      <c r="H5618" s="8">
        <v>43175</v>
      </c>
      <c r="I5618" t="s">
        <v>1176</v>
      </c>
      <c r="J5618" t="s">
        <v>63</v>
      </c>
      <c r="K5618" t="s">
        <v>63</v>
      </c>
      <c r="L5618">
        <v>28.9</v>
      </c>
      <c r="M5618" s="7">
        <v>2</v>
      </c>
      <c r="N5618" s="7">
        <v>0.6</v>
      </c>
      <c r="O5618" t="s">
        <v>25</v>
      </c>
      <c r="Q5618" t="s">
        <v>2144</v>
      </c>
      <c r="R5618" s="4" t="str">
        <f t="shared" ca="1" si="87"/>
        <v>Kempster RM and Egeberg CA (2020). SharkBase citizen science global chondrichthyan sighting database. Support Our Sharks Ocean Conservation Society. Version 2020.08. www.supportoursharks.com (consulted on 01/08/2020)</v>
      </c>
    </row>
    <row r="5619" spans="1:18" ht="15.75" customHeight="1" x14ac:dyDescent="0.25">
      <c r="A5619">
        <v>5653</v>
      </c>
      <c r="B5619" t="s">
        <v>124</v>
      </c>
      <c r="C5619" t="s">
        <v>142</v>
      </c>
      <c r="D5619" t="s">
        <v>20</v>
      </c>
      <c r="E5619" t="s">
        <v>1173</v>
      </c>
      <c r="F5619" s="7">
        <v>-8.3576099960000008</v>
      </c>
      <c r="G5619" s="7">
        <v>116.0513156</v>
      </c>
      <c r="H5619" s="8">
        <v>43173</v>
      </c>
      <c r="I5619" t="s">
        <v>1337</v>
      </c>
      <c r="J5619" t="s">
        <v>63</v>
      </c>
      <c r="K5619" t="s">
        <v>63</v>
      </c>
      <c r="L5619">
        <v>18.899999999999999</v>
      </c>
      <c r="M5619" s="7">
        <v>1</v>
      </c>
      <c r="N5619" s="7">
        <v>1.5</v>
      </c>
      <c r="O5619" t="s">
        <v>25</v>
      </c>
      <c r="R5619" s="4" t="str">
        <f t="shared" ca="1" si="87"/>
        <v>Kempster RM and Egeberg CA (2020). SharkBase citizen science global chondrichthyan sighting database. Support Our Sharks Ocean Conservation Society. Version 2020.08. www.supportoursharks.com (consulted on 01/08/2020)</v>
      </c>
    </row>
    <row r="5620" spans="1:18" ht="15.75" customHeight="1" x14ac:dyDescent="0.25">
      <c r="A5620">
        <v>5654</v>
      </c>
      <c r="B5620" t="s">
        <v>18</v>
      </c>
      <c r="C5620" t="s">
        <v>943</v>
      </c>
      <c r="D5620" t="s">
        <v>20</v>
      </c>
      <c r="E5620" t="s">
        <v>1173</v>
      </c>
      <c r="F5620" s="7">
        <v>-8.3620257690000006</v>
      </c>
      <c r="G5620" s="7">
        <v>116.0303729</v>
      </c>
      <c r="H5620" s="8">
        <v>43175</v>
      </c>
      <c r="I5620" t="s">
        <v>1174</v>
      </c>
      <c r="J5620" t="s">
        <v>63</v>
      </c>
      <c r="K5620" t="s">
        <v>63</v>
      </c>
      <c r="L5620">
        <v>27</v>
      </c>
      <c r="M5620" s="7">
        <v>1</v>
      </c>
      <c r="N5620" s="7">
        <v>0.9</v>
      </c>
      <c r="O5620" t="s">
        <v>25</v>
      </c>
      <c r="Q5620" t="s">
        <v>2145</v>
      </c>
      <c r="R5620" s="4" t="str">
        <f t="shared" ca="1" si="87"/>
        <v>Kempster RM and Egeberg CA (2020). SharkBase citizen science global chondrichthyan sighting database. Support Our Sharks Ocean Conservation Society. Version 2020.08. www.supportoursharks.com (consulted on 01/08/2020)</v>
      </c>
    </row>
    <row r="5621" spans="1:18" ht="15.75" customHeight="1" x14ac:dyDescent="0.25">
      <c r="A5621">
        <v>5655</v>
      </c>
      <c r="B5621" t="s">
        <v>18</v>
      </c>
      <c r="C5621" t="s">
        <v>943</v>
      </c>
      <c r="D5621" t="s">
        <v>20</v>
      </c>
      <c r="E5621" t="s">
        <v>1173</v>
      </c>
      <c r="F5621" s="7">
        <v>-8.3440226909999993</v>
      </c>
      <c r="G5621" s="7">
        <v>116.027283</v>
      </c>
      <c r="H5621" s="8">
        <v>43175</v>
      </c>
      <c r="I5621" t="s">
        <v>1174</v>
      </c>
      <c r="J5621" t="s">
        <v>63</v>
      </c>
      <c r="K5621" t="s">
        <v>63</v>
      </c>
      <c r="L5621">
        <v>27</v>
      </c>
      <c r="M5621" s="7">
        <v>1</v>
      </c>
      <c r="N5621" s="7">
        <v>1.3</v>
      </c>
      <c r="O5621" t="s">
        <v>25</v>
      </c>
      <c r="Q5621" t="s">
        <v>2145</v>
      </c>
      <c r="R5621" s="4" t="str">
        <f t="shared" ca="1" si="87"/>
        <v>Kempster RM and Egeberg CA (2020). SharkBase citizen science global chondrichthyan sighting database. Support Our Sharks Ocean Conservation Society. Version 2020.08. www.supportoursharks.com (consulted on 01/08/2020)</v>
      </c>
    </row>
    <row r="5622" spans="1:18" ht="15.75" customHeight="1" x14ac:dyDescent="0.25">
      <c r="A5622">
        <v>5656</v>
      </c>
      <c r="B5622" t="s">
        <v>18</v>
      </c>
      <c r="C5622" t="s">
        <v>943</v>
      </c>
      <c r="D5622" t="s">
        <v>20</v>
      </c>
      <c r="E5622" t="s">
        <v>1173</v>
      </c>
      <c r="F5622" s="7">
        <v>-8.3440226909999993</v>
      </c>
      <c r="G5622" s="7">
        <v>116.0259097</v>
      </c>
      <c r="H5622" s="8">
        <v>43175</v>
      </c>
      <c r="I5622" t="s">
        <v>1174</v>
      </c>
      <c r="J5622" t="s">
        <v>63</v>
      </c>
      <c r="K5622" t="s">
        <v>63</v>
      </c>
      <c r="L5622">
        <v>27</v>
      </c>
      <c r="M5622" s="7">
        <v>4</v>
      </c>
      <c r="N5622" s="7">
        <v>1.1000000000000001</v>
      </c>
      <c r="O5622" t="s">
        <v>25</v>
      </c>
      <c r="Q5622" t="s">
        <v>2145</v>
      </c>
      <c r="R5622" s="4" t="str">
        <f t="shared" ca="1" si="87"/>
        <v>Kempster RM and Egeberg CA (2020). SharkBase citizen science global chondrichthyan sighting database. Support Our Sharks Ocean Conservation Society. Version 2020.08. www.supportoursharks.com (consulted on 01/08/2020)</v>
      </c>
    </row>
    <row r="5623" spans="1:18" ht="15.75" customHeight="1" x14ac:dyDescent="0.25">
      <c r="A5623">
        <v>5657</v>
      </c>
      <c r="B5623" t="s">
        <v>124</v>
      </c>
      <c r="C5623" t="s">
        <v>142</v>
      </c>
      <c r="D5623" t="s">
        <v>20</v>
      </c>
      <c r="E5623" t="s">
        <v>1173</v>
      </c>
      <c r="F5623" s="7">
        <v>-8.3433433140000002</v>
      </c>
      <c r="G5623" s="7">
        <v>116.02659629999999</v>
      </c>
      <c r="H5623" s="8">
        <v>43175</v>
      </c>
      <c r="I5623" t="s">
        <v>1174</v>
      </c>
      <c r="J5623" t="s">
        <v>63</v>
      </c>
      <c r="K5623" t="s">
        <v>63</v>
      </c>
      <c r="L5623">
        <v>27.4</v>
      </c>
      <c r="M5623" s="7">
        <v>1</v>
      </c>
      <c r="N5623" s="7">
        <v>1.2</v>
      </c>
      <c r="O5623" t="s">
        <v>25</v>
      </c>
      <c r="Q5623" t="s">
        <v>1603</v>
      </c>
      <c r="R5623" s="4" t="str">
        <f t="shared" ca="1" si="87"/>
        <v>Kempster RM and Egeberg CA (2020). SharkBase citizen science global chondrichthyan sighting database. Support Our Sharks Ocean Conservation Society. Version 2020.08. www.supportoursharks.com (consulted on 01/08/2020)</v>
      </c>
    </row>
    <row r="5624" spans="1:18" ht="15.75" customHeight="1" x14ac:dyDescent="0.25">
      <c r="A5624">
        <v>5658</v>
      </c>
      <c r="B5624" t="s">
        <v>98</v>
      </c>
      <c r="C5624" t="s">
        <v>701</v>
      </c>
      <c r="D5624" t="s">
        <v>20</v>
      </c>
      <c r="E5624" t="s">
        <v>1173</v>
      </c>
      <c r="F5624" s="7">
        <v>-8.3511560849999995</v>
      </c>
      <c r="G5624" s="7">
        <v>116.0880511</v>
      </c>
      <c r="H5624" s="8">
        <v>43163</v>
      </c>
      <c r="I5624" t="s">
        <v>1538</v>
      </c>
      <c r="J5624" t="s">
        <v>23</v>
      </c>
      <c r="K5624" t="s">
        <v>24</v>
      </c>
      <c r="L5624">
        <v>18</v>
      </c>
      <c r="M5624" s="7">
        <v>2</v>
      </c>
      <c r="N5624" s="7">
        <v>0.5</v>
      </c>
      <c r="O5624" t="s">
        <v>25</v>
      </c>
      <c r="Q5624" t="s">
        <v>2146</v>
      </c>
      <c r="R5624" s="4" t="str">
        <f t="shared" ca="1" si="87"/>
        <v>Kempster RM and Egeberg CA (2020). SharkBase citizen science global chondrichthyan sighting database. Support Our Sharks Ocean Conservation Society. Version 2020.08. www.supportoursharks.com (consulted on 01/08/2020)</v>
      </c>
    </row>
    <row r="5625" spans="1:18" ht="15.75" customHeight="1" x14ac:dyDescent="0.25">
      <c r="A5625">
        <v>5659</v>
      </c>
      <c r="B5625" t="s">
        <v>18</v>
      </c>
      <c r="C5625" t="s">
        <v>943</v>
      </c>
      <c r="D5625" t="s">
        <v>20</v>
      </c>
      <c r="E5625" t="s">
        <v>1173</v>
      </c>
      <c r="F5625" s="7">
        <v>-8.3385027140000005</v>
      </c>
      <c r="G5625" s="7">
        <v>116.0297291</v>
      </c>
      <c r="H5625" s="8">
        <v>43173</v>
      </c>
      <c r="I5625" t="s">
        <v>1457</v>
      </c>
      <c r="J5625" t="s">
        <v>63</v>
      </c>
      <c r="K5625" t="s">
        <v>24</v>
      </c>
      <c r="L5625">
        <v>18</v>
      </c>
      <c r="M5625" s="7">
        <v>3</v>
      </c>
      <c r="O5625" t="s">
        <v>25</v>
      </c>
      <c r="R5625" s="4" t="str">
        <f t="shared" ca="1" si="87"/>
        <v>Kempster RM and Egeberg CA (2020). SharkBase citizen science global chondrichthyan sighting database. Support Our Sharks Ocean Conservation Society. Version 2020.08. www.supportoursharks.com (consulted on 01/08/2020)</v>
      </c>
    </row>
    <row r="5626" spans="1:18" ht="15.75" customHeight="1" x14ac:dyDescent="0.25">
      <c r="A5626">
        <v>5660</v>
      </c>
      <c r="B5626" t="s">
        <v>18</v>
      </c>
      <c r="C5626" t="s">
        <v>943</v>
      </c>
      <c r="D5626" t="s">
        <v>20</v>
      </c>
      <c r="E5626" t="s">
        <v>1173</v>
      </c>
      <c r="F5626" s="7">
        <v>-8.3379082499999999</v>
      </c>
      <c r="G5626" s="7">
        <v>116.0314028</v>
      </c>
      <c r="H5626" s="8">
        <v>43169</v>
      </c>
      <c r="I5626" t="s">
        <v>1457</v>
      </c>
      <c r="J5626" t="s">
        <v>63</v>
      </c>
      <c r="K5626" t="s">
        <v>63</v>
      </c>
      <c r="L5626">
        <v>57</v>
      </c>
      <c r="M5626" s="7">
        <v>2</v>
      </c>
      <c r="N5626" s="7">
        <v>1</v>
      </c>
      <c r="O5626" t="s">
        <v>25</v>
      </c>
      <c r="Q5626" t="s">
        <v>2147</v>
      </c>
      <c r="R5626" s="4" t="str">
        <f t="shared" ca="1" si="87"/>
        <v>Kempster RM and Egeberg CA (2020). SharkBase citizen science global chondrichthyan sighting database. Support Our Sharks Ocean Conservation Society. Version 2020.08. www.supportoursharks.com (consulted on 01/08/2020)</v>
      </c>
    </row>
    <row r="5627" spans="1:18" ht="15.75" customHeight="1" x14ac:dyDescent="0.25">
      <c r="A5627">
        <v>5661</v>
      </c>
      <c r="B5627" t="s">
        <v>98</v>
      </c>
      <c r="C5627" t="s">
        <v>701</v>
      </c>
      <c r="D5627" t="s">
        <v>20</v>
      </c>
      <c r="E5627" t="s">
        <v>1173</v>
      </c>
      <c r="F5627" s="7">
        <v>-8.3392670229999997</v>
      </c>
      <c r="G5627" s="7">
        <v>116.0317462</v>
      </c>
      <c r="H5627" s="8">
        <v>43169</v>
      </c>
      <c r="I5627" t="s">
        <v>1457</v>
      </c>
      <c r="J5627" t="s">
        <v>23</v>
      </c>
      <c r="K5627" t="s">
        <v>24</v>
      </c>
      <c r="L5627">
        <v>57</v>
      </c>
      <c r="M5627" s="7">
        <v>1</v>
      </c>
      <c r="N5627" s="7">
        <v>0.5</v>
      </c>
      <c r="O5627" t="s">
        <v>25</v>
      </c>
      <c r="Q5627" t="s">
        <v>2148</v>
      </c>
      <c r="R5627" s="4" t="str">
        <f t="shared" ca="1" si="87"/>
        <v>Kempster RM and Egeberg CA (2020). SharkBase citizen science global chondrichthyan sighting database. Support Our Sharks Ocean Conservation Society. Version 2020.08. www.supportoursharks.com (consulted on 01/08/2020)</v>
      </c>
    </row>
    <row r="5628" spans="1:18" ht="15.75" customHeight="1" x14ac:dyDescent="0.25">
      <c r="A5628">
        <v>5662</v>
      </c>
      <c r="B5628" t="s">
        <v>124</v>
      </c>
      <c r="C5628" t="s">
        <v>125</v>
      </c>
      <c r="D5628" t="s">
        <v>20</v>
      </c>
      <c r="E5628" t="s">
        <v>1173</v>
      </c>
      <c r="F5628" s="7">
        <v>-8.3457211299999994</v>
      </c>
      <c r="G5628" s="7">
        <v>116.025223</v>
      </c>
      <c r="H5628" s="8">
        <v>43179</v>
      </c>
      <c r="I5628" t="s">
        <v>1174</v>
      </c>
      <c r="J5628" t="s">
        <v>23</v>
      </c>
      <c r="K5628" t="s">
        <v>63</v>
      </c>
      <c r="L5628">
        <v>30</v>
      </c>
      <c r="M5628" s="7">
        <v>1</v>
      </c>
      <c r="N5628" s="7">
        <v>1.6</v>
      </c>
      <c r="O5628" t="s">
        <v>25</v>
      </c>
      <c r="R5628" s="4" t="str">
        <f t="shared" ca="1" si="87"/>
        <v>Kempster RM and Egeberg CA (2020). SharkBase citizen science global chondrichthyan sighting database. Support Our Sharks Ocean Conservation Society. Version 2020.08. www.supportoursharks.com (consulted on 01/08/2020)</v>
      </c>
    </row>
    <row r="5629" spans="1:18" ht="15.75" customHeight="1" x14ac:dyDescent="0.25">
      <c r="A5629">
        <v>5663</v>
      </c>
      <c r="B5629" t="s">
        <v>124</v>
      </c>
      <c r="C5629" t="s">
        <v>125</v>
      </c>
      <c r="D5629" t="s">
        <v>20</v>
      </c>
      <c r="E5629" t="s">
        <v>1173</v>
      </c>
      <c r="F5629" s="7">
        <v>-8.3449143729999999</v>
      </c>
      <c r="G5629" s="7">
        <v>116.02445059999999</v>
      </c>
      <c r="H5629" s="8">
        <v>43179</v>
      </c>
      <c r="I5629" t="s">
        <v>1174</v>
      </c>
      <c r="J5629" t="s">
        <v>63</v>
      </c>
      <c r="K5629" t="s">
        <v>63</v>
      </c>
      <c r="L5629">
        <v>30</v>
      </c>
      <c r="M5629" s="7">
        <v>1</v>
      </c>
      <c r="N5629" s="7">
        <v>1.6</v>
      </c>
      <c r="O5629" t="s">
        <v>25</v>
      </c>
      <c r="R5629" s="4" t="str">
        <f t="shared" ca="1" si="87"/>
        <v>Kempster RM and Egeberg CA (2020). SharkBase citizen science global chondrichthyan sighting database. Support Our Sharks Ocean Conservation Society. Version 2020.08. www.supportoursharks.com (consulted on 01/08/2020)</v>
      </c>
    </row>
    <row r="5630" spans="1:18" ht="15.75" customHeight="1" x14ac:dyDescent="0.25">
      <c r="A5630">
        <v>5664</v>
      </c>
      <c r="B5630" t="s">
        <v>95</v>
      </c>
      <c r="C5630" t="s">
        <v>743</v>
      </c>
      <c r="D5630" t="s">
        <v>20</v>
      </c>
      <c r="E5630" t="s">
        <v>1173</v>
      </c>
      <c r="F5630" s="7">
        <v>-8.3506465619999997</v>
      </c>
      <c r="G5630" s="7">
        <v>116.08787940000001</v>
      </c>
      <c r="H5630" s="8">
        <v>43169</v>
      </c>
      <c r="I5630" t="s">
        <v>1495</v>
      </c>
      <c r="J5630" t="s">
        <v>63</v>
      </c>
      <c r="K5630" t="s">
        <v>28</v>
      </c>
      <c r="L5630">
        <v>57</v>
      </c>
      <c r="M5630" s="7">
        <v>2</v>
      </c>
      <c r="N5630" s="7">
        <v>0.4</v>
      </c>
      <c r="O5630" t="s">
        <v>25</v>
      </c>
      <c r="Q5630" t="s">
        <v>2149</v>
      </c>
      <c r="R5630" s="4" t="str">
        <f t="shared" ca="1" si="87"/>
        <v>Kempster RM and Egeberg CA (2020). SharkBase citizen science global chondrichthyan sighting database. Support Our Sharks Ocean Conservation Society. Version 2020.08. www.supportoursharks.com (consulted on 01/08/2020)</v>
      </c>
    </row>
    <row r="5631" spans="1:18" ht="15.75" customHeight="1" x14ac:dyDescent="0.25">
      <c r="A5631">
        <v>5665</v>
      </c>
      <c r="B5631" t="s">
        <v>124</v>
      </c>
      <c r="C5631" t="s">
        <v>125</v>
      </c>
      <c r="D5631" t="s">
        <v>20</v>
      </c>
      <c r="E5631" t="s">
        <v>1173</v>
      </c>
      <c r="F5631" s="7">
        <v>-8.3449143729999999</v>
      </c>
      <c r="G5631" s="7">
        <v>116.0271542</v>
      </c>
      <c r="H5631" s="8">
        <v>43181</v>
      </c>
      <c r="I5631" t="s">
        <v>1174</v>
      </c>
      <c r="J5631" t="s">
        <v>63</v>
      </c>
      <c r="K5631" t="s">
        <v>24</v>
      </c>
      <c r="L5631">
        <v>18</v>
      </c>
      <c r="M5631" s="7">
        <v>1</v>
      </c>
      <c r="N5631" s="7">
        <v>1.5</v>
      </c>
      <c r="O5631" t="s">
        <v>25</v>
      </c>
      <c r="R5631" s="4" t="str">
        <f t="shared" ca="1" si="87"/>
        <v>Kempster RM and Egeberg CA (2020). SharkBase citizen science global chondrichthyan sighting database. Support Our Sharks Ocean Conservation Society. Version 2020.08. www.supportoursharks.com (consulted on 01/08/2020)</v>
      </c>
    </row>
    <row r="5632" spans="1:18" ht="15.75" customHeight="1" x14ac:dyDescent="0.25">
      <c r="A5632">
        <v>5666</v>
      </c>
      <c r="B5632" t="s">
        <v>18</v>
      </c>
      <c r="C5632" t="s">
        <v>943</v>
      </c>
      <c r="D5632" t="s">
        <v>20</v>
      </c>
      <c r="E5632" t="s">
        <v>1173</v>
      </c>
      <c r="F5632" s="7">
        <v>-8.3402861000000001</v>
      </c>
      <c r="G5632" s="7">
        <v>116.0307162</v>
      </c>
      <c r="H5632" s="8">
        <v>43171</v>
      </c>
      <c r="I5632" t="s">
        <v>1457</v>
      </c>
      <c r="J5632" t="s">
        <v>23</v>
      </c>
      <c r="K5632" t="s">
        <v>24</v>
      </c>
      <c r="L5632">
        <v>12</v>
      </c>
      <c r="M5632" s="7">
        <v>3</v>
      </c>
      <c r="N5632" s="7">
        <v>1.1499999999999999</v>
      </c>
      <c r="O5632" t="s">
        <v>25</v>
      </c>
      <c r="Q5632" t="s">
        <v>2150</v>
      </c>
      <c r="R5632" s="4" t="str">
        <f t="shared" ca="1" si="87"/>
        <v>Kempster RM and Egeberg CA (2020). SharkBase citizen science global chondrichthyan sighting database. Support Our Sharks Ocean Conservation Society. Version 2020.08. www.supportoursharks.com (consulted on 01/08/2020)</v>
      </c>
    </row>
    <row r="5633" spans="1:18" ht="15.75" customHeight="1" x14ac:dyDescent="0.25">
      <c r="A5633">
        <v>5667</v>
      </c>
      <c r="B5633" t="s">
        <v>18</v>
      </c>
      <c r="C5633" t="s">
        <v>943</v>
      </c>
      <c r="D5633" t="s">
        <v>20</v>
      </c>
      <c r="E5633" t="s">
        <v>1173</v>
      </c>
      <c r="F5633" s="7">
        <v>-8.3455512869999993</v>
      </c>
      <c r="G5633" s="7">
        <v>116.0243218</v>
      </c>
      <c r="H5633" s="8">
        <v>43181</v>
      </c>
      <c r="I5633" t="s">
        <v>1174</v>
      </c>
      <c r="J5633" t="s">
        <v>63</v>
      </c>
      <c r="K5633" t="s">
        <v>24</v>
      </c>
      <c r="L5633">
        <v>18</v>
      </c>
      <c r="M5633" s="7">
        <v>2</v>
      </c>
      <c r="N5633" s="7">
        <v>1</v>
      </c>
      <c r="O5633" t="s">
        <v>25</v>
      </c>
      <c r="R5633" s="4" t="str">
        <f t="shared" ca="1" si="87"/>
        <v>Kempster RM and Egeberg CA (2020). SharkBase citizen science global chondrichthyan sighting database. Support Our Sharks Ocean Conservation Society. Version 2020.08. www.supportoursharks.com (consulted on 01/08/2020)</v>
      </c>
    </row>
    <row r="5634" spans="1:18" ht="15.75" customHeight="1" x14ac:dyDescent="0.25">
      <c r="A5634">
        <v>5668</v>
      </c>
      <c r="B5634" t="s">
        <v>18</v>
      </c>
      <c r="C5634" t="s">
        <v>943</v>
      </c>
      <c r="D5634" t="s">
        <v>20</v>
      </c>
      <c r="E5634" t="s">
        <v>1173</v>
      </c>
      <c r="F5634" s="7">
        <v>-8.3447020680000001</v>
      </c>
      <c r="G5634" s="7">
        <v>116.027283</v>
      </c>
      <c r="H5634" s="8">
        <v>43180</v>
      </c>
      <c r="I5634" t="s">
        <v>1174</v>
      </c>
      <c r="J5634" t="s">
        <v>63</v>
      </c>
      <c r="K5634" t="s">
        <v>24</v>
      </c>
      <c r="L5634">
        <v>26.8</v>
      </c>
      <c r="M5634" s="7">
        <v>2</v>
      </c>
      <c r="N5634" s="7">
        <v>1.2</v>
      </c>
      <c r="O5634" t="s">
        <v>25</v>
      </c>
      <c r="R5634" s="4" t="str">
        <f t="shared" ca="1" si="87"/>
        <v>Kempster RM and Egeberg CA (2020). SharkBase citizen science global chondrichthyan sighting database. Support Our Sharks Ocean Conservation Society. Version 2020.08. www.supportoursharks.com (consulted on 01/08/2020)</v>
      </c>
    </row>
    <row r="5635" spans="1:18" ht="15.75" customHeight="1" x14ac:dyDescent="0.25">
      <c r="A5635">
        <v>5669</v>
      </c>
      <c r="B5635" t="s">
        <v>18</v>
      </c>
      <c r="C5635" t="s">
        <v>19</v>
      </c>
      <c r="D5635" t="s">
        <v>20</v>
      </c>
      <c r="E5635" t="s">
        <v>1173</v>
      </c>
      <c r="F5635" s="7">
        <v>-8.3442774580000005</v>
      </c>
      <c r="G5635" s="7">
        <v>116.02496549999999</v>
      </c>
      <c r="H5635" s="8">
        <v>43181</v>
      </c>
      <c r="I5635" t="s">
        <v>1174</v>
      </c>
      <c r="J5635" t="s">
        <v>63</v>
      </c>
      <c r="K5635" t="s">
        <v>24</v>
      </c>
      <c r="L5635">
        <v>18</v>
      </c>
      <c r="M5635" s="7">
        <v>1</v>
      </c>
      <c r="N5635" s="7">
        <v>1.5</v>
      </c>
      <c r="O5635" t="s">
        <v>25</v>
      </c>
      <c r="R5635" s="4" t="str">
        <f t="shared" ref="R5635:R5698" ca="1" si="88">("Kempster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5636" spans="1:18" ht="15.75" customHeight="1" x14ac:dyDescent="0.25">
      <c r="A5636">
        <v>5670</v>
      </c>
      <c r="B5636" t="s">
        <v>18</v>
      </c>
      <c r="C5636" t="s">
        <v>943</v>
      </c>
      <c r="D5636" t="s">
        <v>20</v>
      </c>
      <c r="E5636" t="s">
        <v>1173</v>
      </c>
      <c r="F5636" s="7">
        <v>-8.3445322239999999</v>
      </c>
      <c r="G5636" s="7">
        <v>116.026253</v>
      </c>
      <c r="H5636" s="8">
        <v>43180</v>
      </c>
      <c r="I5636" t="s">
        <v>1174</v>
      </c>
      <c r="J5636" t="s">
        <v>63</v>
      </c>
      <c r="K5636" t="s">
        <v>63</v>
      </c>
      <c r="L5636">
        <v>19</v>
      </c>
      <c r="M5636" s="7">
        <v>4</v>
      </c>
      <c r="N5636" s="7">
        <v>1.2</v>
      </c>
      <c r="O5636" t="s">
        <v>25</v>
      </c>
      <c r="Q5636" t="s">
        <v>2151</v>
      </c>
      <c r="R5636" s="4" t="str">
        <f t="shared" ca="1" si="88"/>
        <v>Kempster RM and Egeberg CA (2020). SharkBase citizen science global chondrichthyan sighting database. Support Our Sharks Ocean Conservation Society. Version 2020.08. www.supportoursharks.com (consulted on 01/08/2020)</v>
      </c>
    </row>
    <row r="5637" spans="1:18" ht="15.75" customHeight="1" x14ac:dyDescent="0.25">
      <c r="A5637">
        <v>5671</v>
      </c>
      <c r="B5637" t="s">
        <v>18</v>
      </c>
      <c r="C5637" t="s">
        <v>943</v>
      </c>
      <c r="D5637" t="s">
        <v>20</v>
      </c>
      <c r="E5637" t="s">
        <v>1173</v>
      </c>
      <c r="F5637" s="7">
        <v>-8.3631297040000003</v>
      </c>
      <c r="G5637" s="7">
        <v>116.03483610000001</v>
      </c>
      <c r="H5637" s="8">
        <v>43180</v>
      </c>
      <c r="I5637" t="s">
        <v>1176</v>
      </c>
      <c r="J5637" t="s">
        <v>23</v>
      </c>
      <c r="K5637" t="s">
        <v>24</v>
      </c>
      <c r="L5637">
        <v>20</v>
      </c>
      <c r="M5637" s="7">
        <v>1</v>
      </c>
      <c r="N5637" s="7">
        <v>1</v>
      </c>
      <c r="O5637" t="s">
        <v>25</v>
      </c>
      <c r="R5637" s="4" t="str">
        <f t="shared" ca="1" si="88"/>
        <v>Kempster RM and Egeberg CA (2020). SharkBase citizen science global chondrichthyan sighting database. Support Our Sharks Ocean Conservation Society. Version 2020.08. www.supportoursharks.com (consulted on 01/08/2020)</v>
      </c>
    </row>
    <row r="5638" spans="1:18" ht="15.75" customHeight="1" x14ac:dyDescent="0.25">
      <c r="A5638">
        <v>5672</v>
      </c>
      <c r="B5638" t="s">
        <v>98</v>
      </c>
      <c r="C5638" t="s">
        <v>701</v>
      </c>
      <c r="D5638" t="s">
        <v>20</v>
      </c>
      <c r="E5638" t="s">
        <v>1173</v>
      </c>
      <c r="F5638" s="7">
        <v>-8.3396067150000004</v>
      </c>
      <c r="G5638" s="7">
        <v>116.0317462</v>
      </c>
      <c r="H5638" s="8">
        <v>43175</v>
      </c>
      <c r="I5638" t="s">
        <v>1178</v>
      </c>
      <c r="J5638" t="s">
        <v>23</v>
      </c>
      <c r="K5638" t="s">
        <v>28</v>
      </c>
      <c r="L5638">
        <v>34.200000000000003</v>
      </c>
      <c r="M5638" s="7">
        <v>1</v>
      </c>
      <c r="N5638" s="7">
        <v>0.5</v>
      </c>
      <c r="O5638" t="s">
        <v>25</v>
      </c>
      <c r="R5638" s="4" t="str">
        <f t="shared" ca="1" si="88"/>
        <v>Kempster RM and Egeberg CA (2020). SharkBase citizen science global chondrichthyan sighting database. Support Our Sharks Ocean Conservation Society. Version 2020.08. www.supportoursharks.com (consulted on 01/08/2020)</v>
      </c>
    </row>
    <row r="5639" spans="1:18" ht="15.75" customHeight="1" x14ac:dyDescent="0.25">
      <c r="A5639">
        <v>5673</v>
      </c>
      <c r="B5639" t="s">
        <v>18</v>
      </c>
      <c r="C5639" t="s">
        <v>943</v>
      </c>
      <c r="D5639" t="s">
        <v>20</v>
      </c>
      <c r="E5639" t="s">
        <v>1173</v>
      </c>
      <c r="F5639" s="7">
        <v>-8.3446596070000005</v>
      </c>
      <c r="G5639" s="7">
        <v>116.025266</v>
      </c>
      <c r="H5639" s="8">
        <v>43181</v>
      </c>
      <c r="I5639" t="s">
        <v>1174</v>
      </c>
      <c r="J5639" t="s">
        <v>23</v>
      </c>
      <c r="K5639" t="s">
        <v>24</v>
      </c>
      <c r="L5639">
        <v>35</v>
      </c>
      <c r="M5639" s="7">
        <v>1</v>
      </c>
      <c r="N5639" s="7">
        <v>1.2</v>
      </c>
      <c r="O5639" t="s">
        <v>25</v>
      </c>
      <c r="R5639" s="4" t="str">
        <f t="shared" ca="1" si="88"/>
        <v>Kempster RM and Egeberg CA (2020). SharkBase citizen science global chondrichthyan sighting database. Support Our Sharks Ocean Conservation Society. Version 2020.08. www.supportoursharks.com (consulted on 01/08/2020)</v>
      </c>
    </row>
    <row r="5640" spans="1:18" ht="15.75" customHeight="1" x14ac:dyDescent="0.25">
      <c r="A5640">
        <v>5674</v>
      </c>
      <c r="B5640" t="s">
        <v>98</v>
      </c>
      <c r="C5640" t="s">
        <v>701</v>
      </c>
      <c r="D5640" t="s">
        <v>20</v>
      </c>
      <c r="E5640" t="s">
        <v>1173</v>
      </c>
      <c r="F5640" s="7">
        <v>-8.3389273300000006</v>
      </c>
      <c r="G5640" s="7">
        <v>116.03002960000001</v>
      </c>
      <c r="H5640" s="8">
        <v>43177</v>
      </c>
      <c r="I5640" t="s">
        <v>22</v>
      </c>
      <c r="J5640" t="s">
        <v>63</v>
      </c>
      <c r="K5640" t="s">
        <v>24</v>
      </c>
      <c r="L5640">
        <v>35.4</v>
      </c>
      <c r="M5640" s="7">
        <v>2</v>
      </c>
      <c r="N5640" s="7">
        <v>0.4</v>
      </c>
      <c r="O5640" t="s">
        <v>25</v>
      </c>
      <c r="R5640" s="4" t="str">
        <f t="shared" ca="1" si="88"/>
        <v>Kempster RM and Egeberg CA (2020). SharkBase citizen science global chondrichthyan sighting database. Support Our Sharks Ocean Conservation Society. Version 2020.08. www.supportoursharks.com (consulted on 01/08/2020)</v>
      </c>
    </row>
    <row r="5641" spans="1:18" ht="15.75" customHeight="1" x14ac:dyDescent="0.25">
      <c r="A5641">
        <v>5675</v>
      </c>
      <c r="B5641" t="s">
        <v>18</v>
      </c>
      <c r="C5641" t="s">
        <v>943</v>
      </c>
      <c r="D5641" t="s">
        <v>20</v>
      </c>
      <c r="E5641" t="s">
        <v>1173</v>
      </c>
      <c r="F5641" s="7">
        <v>-8.3438528470000008</v>
      </c>
      <c r="G5641" s="7">
        <v>116.02436470000001</v>
      </c>
      <c r="H5641" s="8">
        <v>43181</v>
      </c>
      <c r="I5641" t="s">
        <v>1174</v>
      </c>
      <c r="J5641" t="s">
        <v>23</v>
      </c>
      <c r="K5641" t="s">
        <v>24</v>
      </c>
      <c r="L5641">
        <v>35</v>
      </c>
      <c r="M5641" s="7">
        <v>1</v>
      </c>
      <c r="N5641" s="7">
        <v>1.6</v>
      </c>
      <c r="O5641" t="s">
        <v>25</v>
      </c>
      <c r="R5641" s="4" t="str">
        <f t="shared" ca="1" si="88"/>
        <v>Kempster RM and Egeberg CA (2020). SharkBase citizen science global chondrichthyan sighting database. Support Our Sharks Ocean Conservation Society. Version 2020.08. www.supportoursharks.com (consulted on 01/08/2020)</v>
      </c>
    </row>
    <row r="5642" spans="1:18" ht="15.75" customHeight="1" x14ac:dyDescent="0.25">
      <c r="A5642">
        <v>5676</v>
      </c>
      <c r="B5642" t="s">
        <v>124</v>
      </c>
      <c r="C5642" t="s">
        <v>125</v>
      </c>
      <c r="D5642" t="s">
        <v>20</v>
      </c>
      <c r="E5642" t="s">
        <v>1173</v>
      </c>
      <c r="F5642" s="7">
        <v>-8.3450417560000005</v>
      </c>
      <c r="G5642" s="7">
        <v>116.0250514</v>
      </c>
      <c r="H5642" s="8">
        <v>43181</v>
      </c>
      <c r="I5642" t="s">
        <v>1174</v>
      </c>
      <c r="J5642" t="s">
        <v>23</v>
      </c>
      <c r="K5642" t="s">
        <v>24</v>
      </c>
      <c r="L5642">
        <v>35</v>
      </c>
      <c r="M5642" s="7">
        <v>1</v>
      </c>
      <c r="N5642" s="7">
        <v>1.5</v>
      </c>
      <c r="O5642" t="s">
        <v>25</v>
      </c>
      <c r="R5642" s="4" t="str">
        <f t="shared" ca="1" si="88"/>
        <v>Kempster RM and Egeberg CA (2020). SharkBase citizen science global chondrichthyan sighting database. Support Our Sharks Ocean Conservation Society. Version 2020.08. www.supportoursharks.com (consulted on 01/08/2020)</v>
      </c>
    </row>
    <row r="5643" spans="1:18" ht="15.75" customHeight="1" x14ac:dyDescent="0.25">
      <c r="A5643">
        <v>5677</v>
      </c>
      <c r="B5643" t="s">
        <v>18</v>
      </c>
      <c r="C5643" t="s">
        <v>943</v>
      </c>
      <c r="D5643" t="s">
        <v>20</v>
      </c>
      <c r="E5643" t="s">
        <v>1173</v>
      </c>
      <c r="F5643" s="7">
        <v>-8.3399464079999994</v>
      </c>
      <c r="G5643" s="7">
        <v>116.03002960000001</v>
      </c>
      <c r="H5643" s="8">
        <v>43177</v>
      </c>
      <c r="I5643" t="s">
        <v>22</v>
      </c>
      <c r="J5643" t="s">
        <v>63</v>
      </c>
      <c r="K5643" t="s">
        <v>24</v>
      </c>
      <c r="L5643">
        <v>38</v>
      </c>
      <c r="M5643" s="7">
        <v>1</v>
      </c>
      <c r="N5643" s="7">
        <v>1.5</v>
      </c>
      <c r="O5643" t="s">
        <v>25</v>
      </c>
      <c r="R5643" s="4" t="str">
        <f t="shared" ca="1" si="88"/>
        <v>Kempster RM and Egeberg CA (2020). SharkBase citizen science global chondrichthyan sighting database. Support Our Sharks Ocean Conservation Society. Version 2020.08. www.supportoursharks.com (consulted on 01/08/2020)</v>
      </c>
    </row>
    <row r="5644" spans="1:18" ht="15.75" customHeight="1" x14ac:dyDescent="0.25">
      <c r="A5644">
        <v>5678</v>
      </c>
      <c r="B5644" t="s">
        <v>95</v>
      </c>
      <c r="C5644" t="s">
        <v>743</v>
      </c>
      <c r="D5644" t="s">
        <v>20</v>
      </c>
      <c r="E5644" t="s">
        <v>1173</v>
      </c>
      <c r="F5644" s="7">
        <v>-8.3399464079999994</v>
      </c>
      <c r="G5644" s="7">
        <v>116.0310595</v>
      </c>
      <c r="H5644" s="8">
        <v>43177</v>
      </c>
      <c r="I5644" t="s">
        <v>22</v>
      </c>
      <c r="J5644" t="s">
        <v>63</v>
      </c>
      <c r="K5644" t="s">
        <v>24</v>
      </c>
      <c r="L5644">
        <v>35.6</v>
      </c>
      <c r="M5644" s="7">
        <v>1</v>
      </c>
      <c r="N5644" s="7">
        <v>0.4</v>
      </c>
      <c r="O5644" t="s">
        <v>25</v>
      </c>
      <c r="R5644" s="4" t="str">
        <f t="shared" ca="1" si="88"/>
        <v>Kempster RM and Egeberg CA (2020). SharkBase citizen science global chondrichthyan sighting database. Support Our Sharks Ocean Conservation Society. Version 2020.08. www.supportoursharks.com (consulted on 01/08/2020)</v>
      </c>
    </row>
    <row r="5645" spans="1:18" ht="15.75" customHeight="1" x14ac:dyDescent="0.25">
      <c r="A5645">
        <v>5679</v>
      </c>
      <c r="B5645" t="s">
        <v>18</v>
      </c>
      <c r="C5645" t="s">
        <v>943</v>
      </c>
      <c r="D5645" t="s">
        <v>20</v>
      </c>
      <c r="E5645" t="s">
        <v>1173</v>
      </c>
      <c r="F5645" s="7">
        <v>-8.3396067150000004</v>
      </c>
      <c r="G5645" s="7">
        <v>116.0317462</v>
      </c>
      <c r="H5645" s="8">
        <v>43177</v>
      </c>
      <c r="I5645" t="s">
        <v>22</v>
      </c>
      <c r="J5645" t="s">
        <v>63</v>
      </c>
      <c r="K5645" t="s">
        <v>24</v>
      </c>
      <c r="L5645">
        <v>27</v>
      </c>
      <c r="M5645" s="7">
        <v>1</v>
      </c>
      <c r="N5645" s="7">
        <v>1.5</v>
      </c>
      <c r="O5645" t="s">
        <v>25</v>
      </c>
      <c r="R5645" s="4" t="str">
        <f t="shared" ca="1" si="88"/>
        <v>Kempster RM and Egeberg CA (2020). SharkBase citizen science global chondrichthyan sighting database. Support Our Sharks Ocean Conservation Society. Version 2020.08. www.supportoursharks.com (consulted on 01/08/2020)</v>
      </c>
    </row>
    <row r="5646" spans="1:18" ht="15.75" customHeight="1" x14ac:dyDescent="0.25">
      <c r="A5646">
        <v>5680</v>
      </c>
      <c r="B5646" t="s">
        <v>18</v>
      </c>
      <c r="C5646" t="s">
        <v>943</v>
      </c>
      <c r="D5646" t="s">
        <v>20</v>
      </c>
      <c r="E5646" t="s">
        <v>1173</v>
      </c>
      <c r="F5646" s="7">
        <v>-8.3450417560000005</v>
      </c>
      <c r="G5646" s="7">
        <v>116.0259097</v>
      </c>
      <c r="H5646" s="8">
        <v>43178</v>
      </c>
      <c r="I5646" t="s">
        <v>1174</v>
      </c>
      <c r="J5646" t="s">
        <v>63</v>
      </c>
      <c r="K5646" t="s">
        <v>24</v>
      </c>
      <c r="L5646">
        <v>40</v>
      </c>
      <c r="M5646" s="7">
        <v>1</v>
      </c>
      <c r="N5646" s="7">
        <v>1.1000000000000001</v>
      </c>
      <c r="O5646" t="s">
        <v>25</v>
      </c>
      <c r="R5646" s="4" t="str">
        <f t="shared" ca="1" si="88"/>
        <v>Kempster RM and Egeberg CA (2020). SharkBase citizen science global chondrichthyan sighting database. Support Our Sharks Ocean Conservation Society. Version 2020.08. www.supportoursharks.com (consulted on 01/08/2020)</v>
      </c>
    </row>
    <row r="5647" spans="1:18" ht="15.75" customHeight="1" x14ac:dyDescent="0.25">
      <c r="A5647">
        <v>5681</v>
      </c>
      <c r="B5647" t="s">
        <v>95</v>
      </c>
      <c r="C5647" t="s">
        <v>743</v>
      </c>
      <c r="D5647" t="s">
        <v>20</v>
      </c>
      <c r="E5647" t="s">
        <v>1173</v>
      </c>
      <c r="F5647" s="7">
        <v>-8.346400504</v>
      </c>
      <c r="G5647" s="7">
        <v>116.0255664</v>
      </c>
      <c r="H5647" s="8">
        <v>43178</v>
      </c>
      <c r="I5647" t="s">
        <v>1174</v>
      </c>
      <c r="J5647" t="s">
        <v>63</v>
      </c>
      <c r="K5647" t="s">
        <v>24</v>
      </c>
      <c r="L5647">
        <v>40</v>
      </c>
      <c r="M5647" s="7">
        <v>2</v>
      </c>
      <c r="N5647" s="7">
        <v>0.5</v>
      </c>
      <c r="O5647" t="s">
        <v>25</v>
      </c>
      <c r="R5647" s="4" t="str">
        <f t="shared" ca="1" si="88"/>
        <v>Kempster RM and Egeberg CA (2020). SharkBase citizen science global chondrichthyan sighting database. Support Our Sharks Ocean Conservation Society. Version 2020.08. www.supportoursharks.com (consulted on 01/08/2020)</v>
      </c>
    </row>
    <row r="5648" spans="1:18" ht="15.75" customHeight="1" x14ac:dyDescent="0.25">
      <c r="A5648">
        <v>5682</v>
      </c>
      <c r="B5648" t="s">
        <v>124</v>
      </c>
      <c r="C5648" t="s">
        <v>125</v>
      </c>
      <c r="D5648" t="s">
        <v>20</v>
      </c>
      <c r="E5648" t="s">
        <v>1173</v>
      </c>
      <c r="F5648" s="7">
        <v>-8.3691588340000003</v>
      </c>
      <c r="G5648" s="7">
        <v>116.0307162</v>
      </c>
      <c r="H5648" s="8">
        <v>43179</v>
      </c>
      <c r="I5648" t="s">
        <v>1176</v>
      </c>
      <c r="J5648" t="s">
        <v>23</v>
      </c>
      <c r="K5648" t="s">
        <v>24</v>
      </c>
      <c r="L5648">
        <v>27</v>
      </c>
      <c r="M5648" s="7">
        <v>1</v>
      </c>
      <c r="N5648" s="7">
        <v>1.2</v>
      </c>
      <c r="O5648" t="s">
        <v>25</v>
      </c>
      <c r="Q5648" t="s">
        <v>1603</v>
      </c>
      <c r="R5648" s="4" t="str">
        <f t="shared" ca="1" si="88"/>
        <v>Kempster RM and Egeberg CA (2020). SharkBase citizen science global chondrichthyan sighting database. Support Our Sharks Ocean Conservation Society. Version 2020.08. www.supportoursharks.com (consulted on 01/08/2020)</v>
      </c>
    </row>
    <row r="5649" spans="1:18" ht="15.75" customHeight="1" x14ac:dyDescent="0.25">
      <c r="A5649">
        <v>5683</v>
      </c>
      <c r="B5649" t="s">
        <v>18</v>
      </c>
      <c r="C5649" t="s">
        <v>943</v>
      </c>
      <c r="D5649" t="s">
        <v>20</v>
      </c>
      <c r="E5649" t="s">
        <v>1173</v>
      </c>
      <c r="F5649" s="7">
        <v>-8.3450417560000005</v>
      </c>
      <c r="G5649" s="7">
        <v>116.0255664</v>
      </c>
      <c r="H5649" s="8">
        <v>43178</v>
      </c>
      <c r="I5649" t="s">
        <v>1174</v>
      </c>
      <c r="J5649" t="s">
        <v>63</v>
      </c>
      <c r="K5649" t="s">
        <v>24</v>
      </c>
      <c r="L5649">
        <v>24</v>
      </c>
      <c r="M5649" s="7">
        <v>4</v>
      </c>
      <c r="N5649" s="7">
        <v>1.25</v>
      </c>
      <c r="O5649" t="s">
        <v>25</v>
      </c>
      <c r="R5649" s="4" t="str">
        <f t="shared" ca="1" si="88"/>
        <v>Kempster RM and Egeberg CA (2020). SharkBase citizen science global chondrichthyan sighting database. Support Our Sharks Ocean Conservation Society. Version 2020.08. www.supportoursharks.com (consulted on 01/08/2020)</v>
      </c>
    </row>
    <row r="5650" spans="1:18" ht="15.75" customHeight="1" x14ac:dyDescent="0.25">
      <c r="A5650">
        <v>5684</v>
      </c>
      <c r="B5650" t="s">
        <v>98</v>
      </c>
      <c r="C5650" t="s">
        <v>701</v>
      </c>
      <c r="D5650" t="s">
        <v>20</v>
      </c>
      <c r="E5650" t="s">
        <v>1173</v>
      </c>
      <c r="F5650" s="7">
        <v>-8.3450417560000005</v>
      </c>
      <c r="G5650" s="7">
        <v>116.0255664</v>
      </c>
      <c r="H5650" s="8">
        <v>43178</v>
      </c>
      <c r="I5650" t="s">
        <v>1174</v>
      </c>
      <c r="J5650" t="s">
        <v>63</v>
      </c>
      <c r="K5650" t="s">
        <v>24</v>
      </c>
      <c r="L5650">
        <v>24</v>
      </c>
      <c r="M5650" s="7">
        <v>1</v>
      </c>
      <c r="N5650" s="7">
        <v>0.5</v>
      </c>
      <c r="O5650" t="s">
        <v>25</v>
      </c>
      <c r="R5650" s="4" t="str">
        <f t="shared" ca="1" si="88"/>
        <v>Kempster RM and Egeberg CA (2020). SharkBase citizen science global chondrichthyan sighting database. Support Our Sharks Ocean Conservation Society. Version 2020.08. www.supportoursharks.com (consulted on 01/08/2020)</v>
      </c>
    </row>
    <row r="5651" spans="1:18" ht="15.75" customHeight="1" x14ac:dyDescent="0.25">
      <c r="A5651">
        <v>5685</v>
      </c>
      <c r="B5651" t="s">
        <v>95</v>
      </c>
      <c r="C5651" t="s">
        <v>743</v>
      </c>
      <c r="D5651" t="s">
        <v>20</v>
      </c>
      <c r="E5651" t="s">
        <v>1173</v>
      </c>
      <c r="F5651" s="7">
        <v>-8.3453814430000008</v>
      </c>
      <c r="G5651" s="7">
        <v>116.02693960000001</v>
      </c>
      <c r="H5651" s="8">
        <v>43178</v>
      </c>
      <c r="I5651" t="s">
        <v>1174</v>
      </c>
      <c r="J5651" t="s">
        <v>63</v>
      </c>
      <c r="K5651" t="s">
        <v>24</v>
      </c>
      <c r="L5651">
        <v>24</v>
      </c>
      <c r="M5651" s="7">
        <v>1</v>
      </c>
      <c r="N5651" s="7">
        <v>0.5</v>
      </c>
      <c r="O5651" t="s">
        <v>25</v>
      </c>
      <c r="R5651" s="4" t="str">
        <f t="shared" ca="1" si="88"/>
        <v>Kempster RM and Egeberg CA (2020). SharkBase citizen science global chondrichthyan sighting database. Support Our Sharks Ocean Conservation Society. Version 2020.08. www.supportoursharks.com (consulted on 01/08/2020)</v>
      </c>
    </row>
    <row r="5652" spans="1:18" ht="15.75" customHeight="1" x14ac:dyDescent="0.25">
      <c r="A5652">
        <v>5686</v>
      </c>
      <c r="B5652" t="s">
        <v>124</v>
      </c>
      <c r="C5652" t="s">
        <v>125</v>
      </c>
      <c r="D5652" t="s">
        <v>20</v>
      </c>
      <c r="E5652" t="s">
        <v>1173</v>
      </c>
      <c r="F5652" s="7">
        <v>-8.3317937129999997</v>
      </c>
      <c r="G5652" s="7">
        <v>116.0317462</v>
      </c>
      <c r="H5652" s="8">
        <v>43181</v>
      </c>
      <c r="I5652" t="s">
        <v>1174</v>
      </c>
      <c r="J5652" t="s">
        <v>54</v>
      </c>
      <c r="K5652" t="s">
        <v>28</v>
      </c>
      <c r="L5652">
        <v>24</v>
      </c>
      <c r="M5652" s="7">
        <v>1</v>
      </c>
      <c r="N5652" s="7">
        <v>1.1000000000000001</v>
      </c>
      <c r="O5652" t="s">
        <v>25</v>
      </c>
      <c r="Q5652" t="s">
        <v>1603</v>
      </c>
      <c r="R5652" s="4" t="str">
        <f t="shared" ca="1" si="88"/>
        <v>Kempster RM and Egeberg CA (2020). SharkBase citizen science global chondrichthyan sighting database. Support Our Sharks Ocean Conservation Society. Version 2020.08. www.supportoursharks.com (consulted on 01/08/2020)</v>
      </c>
    </row>
    <row r="5653" spans="1:18" ht="15.75" customHeight="1" x14ac:dyDescent="0.25">
      <c r="A5653">
        <v>5687</v>
      </c>
      <c r="B5653" t="s">
        <v>18</v>
      </c>
      <c r="C5653" t="s">
        <v>19</v>
      </c>
      <c r="D5653" t="s">
        <v>20</v>
      </c>
      <c r="E5653" t="s">
        <v>1173</v>
      </c>
      <c r="F5653" s="7">
        <v>-8.3351906889999992</v>
      </c>
      <c r="G5653" s="7">
        <v>116.02693960000001</v>
      </c>
      <c r="H5653" s="8">
        <v>43181</v>
      </c>
      <c r="I5653" t="s">
        <v>1174</v>
      </c>
      <c r="J5653" t="s">
        <v>54</v>
      </c>
      <c r="K5653" t="s">
        <v>63</v>
      </c>
      <c r="L5653">
        <v>24</v>
      </c>
      <c r="M5653" s="7">
        <v>1</v>
      </c>
      <c r="N5653" s="7">
        <v>1</v>
      </c>
      <c r="O5653" t="s">
        <v>25</v>
      </c>
      <c r="Q5653" t="s">
        <v>2152</v>
      </c>
      <c r="R5653" s="4" t="str">
        <f t="shared" ca="1" si="88"/>
        <v>Kempster RM and Egeberg CA (2020). SharkBase citizen science global chondrichthyan sighting database. Support Our Sharks Ocean Conservation Society. Version 2020.08. www.supportoursharks.com (consulted on 01/08/2020)</v>
      </c>
    </row>
    <row r="5654" spans="1:18" ht="15.75" customHeight="1" x14ac:dyDescent="0.25">
      <c r="A5654">
        <v>5688</v>
      </c>
      <c r="B5654" t="s">
        <v>18</v>
      </c>
      <c r="C5654" t="s">
        <v>19</v>
      </c>
      <c r="D5654" t="s">
        <v>20</v>
      </c>
      <c r="E5654" t="s">
        <v>1173</v>
      </c>
      <c r="F5654" s="7">
        <v>-8.333831902</v>
      </c>
      <c r="G5654" s="7">
        <v>116.02762629999999</v>
      </c>
      <c r="H5654" s="8">
        <v>43181</v>
      </c>
      <c r="I5654" t="s">
        <v>1174</v>
      </c>
      <c r="J5654" t="s">
        <v>54</v>
      </c>
      <c r="K5654" t="s">
        <v>28</v>
      </c>
      <c r="L5654">
        <v>24</v>
      </c>
      <c r="M5654" s="7">
        <v>1</v>
      </c>
      <c r="N5654" s="7">
        <v>1</v>
      </c>
      <c r="O5654" t="s">
        <v>25</v>
      </c>
      <c r="Q5654" t="s">
        <v>2007</v>
      </c>
      <c r="R5654" s="4" t="str">
        <f t="shared" ca="1" si="88"/>
        <v>Kempster RM and Egeberg CA (2020). SharkBase citizen science global chondrichthyan sighting database. Support Our Sharks Ocean Conservation Society. Version 2020.08. www.supportoursharks.com (consulted on 01/08/2020)</v>
      </c>
    </row>
    <row r="5655" spans="1:18" ht="15.75" customHeight="1" x14ac:dyDescent="0.25">
      <c r="A5655">
        <v>5689</v>
      </c>
      <c r="B5655" t="s">
        <v>18</v>
      </c>
      <c r="C5655" t="s">
        <v>19</v>
      </c>
      <c r="D5655" t="s">
        <v>20</v>
      </c>
      <c r="E5655" t="s">
        <v>1173</v>
      </c>
      <c r="F5655" s="7">
        <v>-8.333831902</v>
      </c>
      <c r="G5655" s="7">
        <v>116.02762629999999</v>
      </c>
      <c r="H5655" s="8">
        <v>43181</v>
      </c>
      <c r="I5655" t="s">
        <v>1174</v>
      </c>
      <c r="J5655" t="s">
        <v>54</v>
      </c>
      <c r="K5655" t="s">
        <v>28</v>
      </c>
      <c r="L5655">
        <v>24</v>
      </c>
      <c r="M5655" s="7">
        <v>1</v>
      </c>
      <c r="N5655" s="7">
        <v>0.8</v>
      </c>
      <c r="O5655" t="s">
        <v>25</v>
      </c>
      <c r="Q5655" t="s">
        <v>2007</v>
      </c>
      <c r="R5655" s="4" t="str">
        <f t="shared" ca="1" si="88"/>
        <v>Kempster RM and Egeberg CA (2020). SharkBase citizen science global chondrichthyan sighting database. Support Our Sharks Ocean Conservation Society. Version 2020.08. www.supportoursharks.com (consulted on 01/08/2020)</v>
      </c>
    </row>
    <row r="5656" spans="1:18" ht="15.75" customHeight="1" x14ac:dyDescent="0.25">
      <c r="A5656">
        <v>5690</v>
      </c>
      <c r="B5656" t="s">
        <v>18</v>
      </c>
      <c r="C5656" t="s">
        <v>19</v>
      </c>
      <c r="D5656" t="s">
        <v>20</v>
      </c>
      <c r="E5656" t="s">
        <v>1173</v>
      </c>
      <c r="F5656" s="7">
        <v>-8.3363796239999992</v>
      </c>
      <c r="G5656" s="7">
        <v>116.0245364</v>
      </c>
      <c r="H5656" s="8">
        <v>43181</v>
      </c>
      <c r="I5656" t="s">
        <v>1174</v>
      </c>
      <c r="J5656" t="s">
        <v>54</v>
      </c>
      <c r="K5656" t="s">
        <v>28</v>
      </c>
      <c r="L5656">
        <v>24</v>
      </c>
      <c r="M5656" s="7">
        <v>1</v>
      </c>
      <c r="N5656" s="7">
        <v>0.8</v>
      </c>
      <c r="O5656" t="s">
        <v>25</v>
      </c>
      <c r="Q5656" t="s">
        <v>2007</v>
      </c>
      <c r="R5656" s="4" t="str">
        <f t="shared" ca="1" si="88"/>
        <v>Kempster RM and Egeberg CA (2020). SharkBase citizen science global chondrichthyan sighting database. Support Our Sharks Ocean Conservation Society. Version 2020.08. www.supportoursharks.com (consulted on 01/08/2020)</v>
      </c>
    </row>
    <row r="5657" spans="1:18" ht="15.75" customHeight="1" x14ac:dyDescent="0.25">
      <c r="A5657">
        <v>5691</v>
      </c>
      <c r="B5657" t="s">
        <v>18</v>
      </c>
      <c r="C5657" t="s">
        <v>19</v>
      </c>
      <c r="D5657" t="s">
        <v>20</v>
      </c>
      <c r="E5657" t="s">
        <v>1173</v>
      </c>
      <c r="F5657" s="7">
        <v>-8.3362097770000005</v>
      </c>
      <c r="G5657" s="7">
        <v>116.0259097</v>
      </c>
      <c r="H5657" s="8">
        <v>43181</v>
      </c>
      <c r="I5657" t="s">
        <v>1174</v>
      </c>
      <c r="J5657" t="s">
        <v>54</v>
      </c>
      <c r="K5657" t="s">
        <v>28</v>
      </c>
      <c r="L5657">
        <v>24</v>
      </c>
      <c r="M5657" s="7">
        <v>1</v>
      </c>
      <c r="N5657" s="7">
        <v>0.8</v>
      </c>
      <c r="O5657" t="s">
        <v>25</v>
      </c>
      <c r="Q5657" t="s">
        <v>2007</v>
      </c>
      <c r="R5657" s="4" t="str">
        <f t="shared" ca="1" si="88"/>
        <v>Kempster RM and Egeberg CA (2020). SharkBase citizen science global chondrichthyan sighting database. Support Our Sharks Ocean Conservation Society. Version 2020.08. www.supportoursharks.com (consulted on 01/08/2020)</v>
      </c>
    </row>
    <row r="5658" spans="1:18" ht="15.75" customHeight="1" x14ac:dyDescent="0.25">
      <c r="A5658">
        <v>5692</v>
      </c>
      <c r="B5658" t="s">
        <v>18</v>
      </c>
      <c r="C5658" t="s">
        <v>19</v>
      </c>
      <c r="D5658" t="s">
        <v>20</v>
      </c>
      <c r="E5658" t="s">
        <v>76</v>
      </c>
      <c r="F5658" s="7">
        <v>-18.402020839999999</v>
      </c>
      <c r="G5658" s="7">
        <v>178.1792432</v>
      </c>
      <c r="H5658" s="8">
        <v>42767</v>
      </c>
      <c r="J5658" t="s">
        <v>23</v>
      </c>
      <c r="K5658" t="s">
        <v>28</v>
      </c>
      <c r="L5658">
        <v>18</v>
      </c>
      <c r="M5658" s="7">
        <v>1</v>
      </c>
      <c r="N5658" s="7">
        <v>1</v>
      </c>
      <c r="O5658" t="s">
        <v>92</v>
      </c>
      <c r="Q5658" t="s">
        <v>952</v>
      </c>
      <c r="R5658" s="4" t="str">
        <f t="shared" ca="1" si="88"/>
        <v>Kempster RM and Egeberg CA (2020). SharkBase citizen science global chondrichthyan sighting database. Support Our Sharks Ocean Conservation Society. Version 2020.08. www.supportoursharks.com (consulted on 01/08/2020)</v>
      </c>
    </row>
    <row r="5659" spans="1:18" ht="15.75" customHeight="1" x14ac:dyDescent="0.25">
      <c r="A5659">
        <v>5693</v>
      </c>
      <c r="B5659" t="s">
        <v>693</v>
      </c>
      <c r="C5659" t="s">
        <v>1699</v>
      </c>
      <c r="D5659" t="s">
        <v>20</v>
      </c>
      <c r="E5659" t="s">
        <v>76</v>
      </c>
      <c r="F5659" s="7">
        <v>18.402080000000002</v>
      </c>
      <c r="G5659" s="7">
        <v>178.16820000000001</v>
      </c>
      <c r="H5659" s="8">
        <v>42767</v>
      </c>
      <c r="J5659" t="s">
        <v>23</v>
      </c>
      <c r="K5659" t="s">
        <v>34</v>
      </c>
      <c r="L5659">
        <v>18</v>
      </c>
      <c r="M5659" s="7">
        <v>1</v>
      </c>
      <c r="N5659" s="7">
        <v>0.45</v>
      </c>
      <c r="O5659" t="s">
        <v>92</v>
      </c>
      <c r="Q5659" t="s">
        <v>653</v>
      </c>
      <c r="R5659" s="4" t="str">
        <f t="shared" ca="1" si="88"/>
        <v>Kempster RM and Egeberg CA (2020). SharkBase citizen science global chondrichthyan sighting database. Support Our Sharks Ocean Conservation Society. Version 2020.08. www.supportoursharks.com (consulted on 01/08/2020)</v>
      </c>
    </row>
    <row r="5660" spans="1:18" ht="15.75" customHeight="1" x14ac:dyDescent="0.25">
      <c r="A5660">
        <v>5694</v>
      </c>
      <c r="B5660" t="s">
        <v>98</v>
      </c>
      <c r="C5660" t="s">
        <v>701</v>
      </c>
      <c r="D5660" t="s">
        <v>20</v>
      </c>
      <c r="E5660" t="s">
        <v>76</v>
      </c>
      <c r="F5660" s="7">
        <v>-18.427550929999999</v>
      </c>
      <c r="G5660" s="7">
        <v>178.1428081</v>
      </c>
      <c r="H5660" s="8">
        <v>43190</v>
      </c>
      <c r="I5660" t="s">
        <v>2153</v>
      </c>
      <c r="J5660" t="s">
        <v>23</v>
      </c>
      <c r="K5660" t="s">
        <v>28</v>
      </c>
      <c r="L5660">
        <v>18</v>
      </c>
      <c r="M5660" s="7">
        <v>1</v>
      </c>
      <c r="N5660" s="7">
        <v>0.35</v>
      </c>
      <c r="O5660" t="s">
        <v>25</v>
      </c>
      <c r="Q5660" t="s">
        <v>952</v>
      </c>
      <c r="R5660" s="4" t="str">
        <f t="shared" ca="1" si="88"/>
        <v>Kempster RM and Egeberg CA (2020). SharkBase citizen science global chondrichthyan sighting database. Support Our Sharks Ocean Conservation Society. Version 2020.08. www.supportoursharks.com (consulted on 01/08/2020)</v>
      </c>
    </row>
    <row r="5661" spans="1:18" ht="15.75" customHeight="1" x14ac:dyDescent="0.25">
      <c r="A5661">
        <v>5695</v>
      </c>
      <c r="B5661" t="s">
        <v>98</v>
      </c>
      <c r="C5661" t="s">
        <v>701</v>
      </c>
      <c r="D5661" t="s">
        <v>20</v>
      </c>
      <c r="E5661" t="s">
        <v>76</v>
      </c>
      <c r="F5661" s="7">
        <v>-18.427713789999999</v>
      </c>
      <c r="G5661" s="7">
        <v>178.1407481</v>
      </c>
      <c r="H5661" s="8">
        <v>25569</v>
      </c>
      <c r="I5661" t="s">
        <v>2153</v>
      </c>
      <c r="J5661" t="s">
        <v>23</v>
      </c>
      <c r="K5661" t="s">
        <v>28</v>
      </c>
      <c r="L5661">
        <v>18</v>
      </c>
      <c r="M5661" s="7">
        <v>1</v>
      </c>
      <c r="N5661" s="7">
        <v>0.35</v>
      </c>
      <c r="O5661" t="s">
        <v>25</v>
      </c>
      <c r="Q5661" t="s">
        <v>952</v>
      </c>
      <c r="R5661" s="4" t="str">
        <f t="shared" ca="1" si="88"/>
        <v>Kempster RM and Egeberg CA (2020). SharkBase citizen science global chondrichthyan sighting database. Support Our Sharks Ocean Conservation Society. Version 2020.08. www.supportoursharks.com (consulted on 01/08/2020)</v>
      </c>
    </row>
    <row r="5662" spans="1:18" ht="15.75" customHeight="1" x14ac:dyDescent="0.25">
      <c r="A5662">
        <v>5696</v>
      </c>
      <c r="B5662" t="s">
        <v>98</v>
      </c>
      <c r="C5662" t="s">
        <v>701</v>
      </c>
      <c r="D5662" t="s">
        <v>20</v>
      </c>
      <c r="E5662" t="s">
        <v>76</v>
      </c>
      <c r="F5662" s="7">
        <v>-18.427143780000002</v>
      </c>
      <c r="G5662" s="7">
        <v>178.1404048</v>
      </c>
      <c r="H5662" s="8">
        <v>25569</v>
      </c>
      <c r="I5662" t="s">
        <v>2153</v>
      </c>
      <c r="J5662" t="s">
        <v>23</v>
      </c>
      <c r="K5662" t="s">
        <v>28</v>
      </c>
      <c r="L5662">
        <v>18</v>
      </c>
      <c r="M5662" s="7">
        <v>1</v>
      </c>
      <c r="N5662" s="7">
        <v>0.4</v>
      </c>
      <c r="O5662" t="s">
        <v>92</v>
      </c>
      <c r="Q5662" t="s">
        <v>653</v>
      </c>
      <c r="R5662" s="4" t="str">
        <f t="shared" ca="1" si="88"/>
        <v>Kempster RM and Egeberg CA (2020). SharkBase citizen science global chondrichthyan sighting database. Support Our Sharks Ocean Conservation Society. Version 2020.08. www.supportoursharks.com (consulted on 01/08/2020)</v>
      </c>
    </row>
    <row r="5663" spans="1:18" ht="15.75" customHeight="1" x14ac:dyDescent="0.25">
      <c r="A5663">
        <v>5697</v>
      </c>
      <c r="B5663" t="s">
        <v>98</v>
      </c>
      <c r="C5663" t="s">
        <v>701</v>
      </c>
      <c r="D5663" t="s">
        <v>20</v>
      </c>
      <c r="E5663" t="s">
        <v>76</v>
      </c>
      <c r="F5663" s="7">
        <v>-18.427550929999999</v>
      </c>
      <c r="G5663" s="7">
        <v>178.14023320000001</v>
      </c>
      <c r="H5663" s="8">
        <v>42673</v>
      </c>
      <c r="I5663" t="s">
        <v>2153</v>
      </c>
      <c r="J5663" t="s">
        <v>23</v>
      </c>
      <c r="K5663" t="s">
        <v>28</v>
      </c>
      <c r="L5663">
        <v>18</v>
      </c>
      <c r="M5663" s="7">
        <v>1</v>
      </c>
      <c r="N5663" s="7">
        <v>0.4</v>
      </c>
      <c r="O5663" t="s">
        <v>33</v>
      </c>
      <c r="Q5663" t="s">
        <v>653</v>
      </c>
      <c r="R5663" s="4" t="str">
        <f t="shared" ca="1" si="88"/>
        <v>Kempster RM and Egeberg CA (2020). SharkBase citizen science global chondrichthyan sighting database. Support Our Sharks Ocean Conservation Society. Version 2020.08. www.supportoursharks.com (consulted on 01/08/2020)</v>
      </c>
    </row>
    <row r="5664" spans="1:18" ht="15.75" customHeight="1" x14ac:dyDescent="0.25">
      <c r="A5664">
        <v>5698</v>
      </c>
      <c r="B5664" t="s">
        <v>98</v>
      </c>
      <c r="C5664" t="s">
        <v>701</v>
      </c>
      <c r="D5664" t="s">
        <v>20</v>
      </c>
      <c r="E5664" t="s">
        <v>76</v>
      </c>
      <c r="F5664" s="7">
        <v>-18.427550929999999</v>
      </c>
      <c r="G5664" s="7">
        <v>178.14117730000001</v>
      </c>
      <c r="H5664" s="8">
        <v>42673</v>
      </c>
      <c r="I5664" t="s">
        <v>2153</v>
      </c>
      <c r="J5664" t="s">
        <v>23</v>
      </c>
      <c r="K5664" t="s">
        <v>28</v>
      </c>
      <c r="L5664">
        <v>18</v>
      </c>
      <c r="M5664" s="7">
        <v>1</v>
      </c>
      <c r="N5664" s="7">
        <v>0.4</v>
      </c>
      <c r="O5664" t="s">
        <v>92</v>
      </c>
      <c r="Q5664" t="s">
        <v>653</v>
      </c>
      <c r="R5664" s="4" t="str">
        <f t="shared" ca="1" si="88"/>
        <v>Kempster RM and Egeberg CA (2020). SharkBase citizen science global chondrichthyan sighting database. Support Our Sharks Ocean Conservation Society. Version 2020.08. www.supportoursharks.com (consulted on 01/08/2020)</v>
      </c>
    </row>
    <row r="5665" spans="1:18" ht="15.75" customHeight="1" x14ac:dyDescent="0.25">
      <c r="A5665">
        <v>5699</v>
      </c>
      <c r="B5665" t="s">
        <v>18</v>
      </c>
      <c r="C5665" t="s">
        <v>943</v>
      </c>
      <c r="D5665" t="s">
        <v>20</v>
      </c>
      <c r="E5665" t="s">
        <v>76</v>
      </c>
      <c r="F5665" s="7">
        <v>-18.427388069999999</v>
      </c>
      <c r="G5665" s="7">
        <v>178.14057650000001</v>
      </c>
      <c r="H5665" s="8">
        <v>42673</v>
      </c>
      <c r="I5665" t="s">
        <v>2153</v>
      </c>
      <c r="J5665" t="s">
        <v>23</v>
      </c>
      <c r="K5665" t="s">
        <v>28</v>
      </c>
      <c r="L5665">
        <v>18</v>
      </c>
      <c r="M5665" s="7">
        <v>1</v>
      </c>
      <c r="N5665" s="7">
        <v>1.2</v>
      </c>
      <c r="O5665" t="s">
        <v>25</v>
      </c>
      <c r="Q5665" t="s">
        <v>653</v>
      </c>
      <c r="R5665" s="4" t="str">
        <f t="shared" ca="1" si="88"/>
        <v>Kempster RM and Egeberg CA (2020). SharkBase citizen science global chondrichthyan sighting database. Support Our Sharks Ocean Conservation Society. Version 2020.08. www.supportoursharks.com (consulted on 01/08/2020)</v>
      </c>
    </row>
    <row r="5666" spans="1:18" ht="15.75" customHeight="1" x14ac:dyDescent="0.25">
      <c r="A5666">
        <v>5700</v>
      </c>
      <c r="B5666" t="s">
        <v>18</v>
      </c>
      <c r="C5666" t="s">
        <v>943</v>
      </c>
      <c r="D5666" t="s">
        <v>20</v>
      </c>
      <c r="E5666" t="s">
        <v>76</v>
      </c>
      <c r="F5666" s="7">
        <v>-18.42779522</v>
      </c>
      <c r="G5666" s="7">
        <v>178.14044770000001</v>
      </c>
      <c r="H5666" s="8">
        <v>42673</v>
      </c>
      <c r="I5666" t="s">
        <v>2153</v>
      </c>
      <c r="J5666" t="s">
        <v>23</v>
      </c>
      <c r="K5666" t="s">
        <v>28</v>
      </c>
      <c r="L5666">
        <v>18</v>
      </c>
      <c r="M5666" s="7">
        <v>1</v>
      </c>
      <c r="N5666" s="7">
        <v>1.3</v>
      </c>
      <c r="O5666" t="s">
        <v>33</v>
      </c>
      <c r="Q5666" t="s">
        <v>653</v>
      </c>
      <c r="R5666" s="4" t="str">
        <f t="shared" ca="1" si="88"/>
        <v>Kempster RM and Egeberg CA (2020). SharkBase citizen science global chondrichthyan sighting database. Support Our Sharks Ocean Conservation Society. Version 2020.08. www.supportoursharks.com (consulted on 01/08/2020)</v>
      </c>
    </row>
    <row r="5667" spans="1:18" ht="15.75" customHeight="1" x14ac:dyDescent="0.25">
      <c r="A5667">
        <v>5701</v>
      </c>
      <c r="B5667" t="s">
        <v>18</v>
      </c>
      <c r="C5667" t="s">
        <v>943</v>
      </c>
      <c r="D5667" t="s">
        <v>20</v>
      </c>
      <c r="E5667" t="s">
        <v>76</v>
      </c>
      <c r="F5667" s="7">
        <v>-18.427388069999999</v>
      </c>
      <c r="G5667" s="7">
        <v>178.13997570000001</v>
      </c>
      <c r="H5667" s="8">
        <v>42673</v>
      </c>
      <c r="I5667" t="s">
        <v>2153</v>
      </c>
      <c r="J5667" t="s">
        <v>23</v>
      </c>
      <c r="K5667" t="s">
        <v>28</v>
      </c>
      <c r="L5667">
        <v>18</v>
      </c>
      <c r="M5667" s="7">
        <v>1</v>
      </c>
      <c r="N5667" s="7">
        <v>1.1499999999999999</v>
      </c>
      <c r="O5667" t="s">
        <v>92</v>
      </c>
      <c r="Q5667" t="s">
        <v>653</v>
      </c>
      <c r="R5667" s="4" t="str">
        <f t="shared" ca="1" si="88"/>
        <v>Kempster RM and Egeberg CA (2020). SharkBase citizen science global chondrichthyan sighting database. Support Our Sharks Ocean Conservation Society. Version 2020.08. www.supportoursharks.com (consulted on 01/08/2020)</v>
      </c>
    </row>
    <row r="5668" spans="1:18" ht="15.75" customHeight="1" x14ac:dyDescent="0.25">
      <c r="A5668">
        <v>5702</v>
      </c>
      <c r="B5668" t="s">
        <v>18</v>
      </c>
      <c r="C5668" t="s">
        <v>19</v>
      </c>
      <c r="D5668" t="s">
        <v>20</v>
      </c>
      <c r="E5668" t="s">
        <v>121</v>
      </c>
      <c r="F5668" s="7">
        <v>-18.42722521</v>
      </c>
      <c r="G5668" s="7">
        <v>178.13988979999999</v>
      </c>
      <c r="H5668" s="8">
        <v>42673</v>
      </c>
      <c r="I5668" t="s">
        <v>2153</v>
      </c>
      <c r="J5668" t="s">
        <v>23</v>
      </c>
      <c r="K5668" t="s">
        <v>28</v>
      </c>
      <c r="L5668">
        <v>18</v>
      </c>
      <c r="M5668" s="7">
        <v>1</v>
      </c>
      <c r="N5668" s="7">
        <v>1.1000000000000001</v>
      </c>
      <c r="O5668" t="s">
        <v>33</v>
      </c>
      <c r="Q5668" t="s">
        <v>952</v>
      </c>
      <c r="R5668" s="4" t="str">
        <f t="shared" ca="1" si="88"/>
        <v>Kempster RM and Egeberg CA (2020). SharkBase citizen science global chondrichthyan sighting database. Support Our Sharks Ocean Conservation Society. Version 2020.08. www.supportoursharks.com (consulted on 01/08/2020)</v>
      </c>
    </row>
    <row r="5669" spans="1:18" ht="15.75" customHeight="1" x14ac:dyDescent="0.25">
      <c r="A5669">
        <v>5703</v>
      </c>
      <c r="B5669" t="s">
        <v>18</v>
      </c>
      <c r="C5669" t="s">
        <v>19</v>
      </c>
      <c r="D5669" t="s">
        <v>20</v>
      </c>
      <c r="E5669" t="s">
        <v>76</v>
      </c>
      <c r="F5669" s="7">
        <v>-18.427143780000002</v>
      </c>
      <c r="G5669" s="7">
        <v>178.1400615</v>
      </c>
      <c r="H5669" s="8">
        <v>42673</v>
      </c>
      <c r="I5669" t="s">
        <v>2153</v>
      </c>
      <c r="J5669" t="s">
        <v>23</v>
      </c>
      <c r="K5669" t="s">
        <v>28</v>
      </c>
      <c r="L5669">
        <v>18</v>
      </c>
      <c r="M5669" s="7">
        <v>1</v>
      </c>
      <c r="N5669" s="7">
        <v>1.2</v>
      </c>
      <c r="O5669" t="s">
        <v>92</v>
      </c>
      <c r="Q5669" t="s">
        <v>653</v>
      </c>
      <c r="R5669" s="4" t="str">
        <f t="shared" ca="1" si="88"/>
        <v>Kempster RM and Egeberg CA (2020). SharkBase citizen science global chondrichthyan sighting database. Support Our Sharks Ocean Conservation Society. Version 2020.08. www.supportoursharks.com (consulted on 01/08/2020)</v>
      </c>
    </row>
    <row r="5670" spans="1:18" ht="15.75" customHeight="1" x14ac:dyDescent="0.25">
      <c r="A5670">
        <v>5704</v>
      </c>
      <c r="B5670" t="s">
        <v>18</v>
      </c>
      <c r="C5670" t="s">
        <v>19</v>
      </c>
      <c r="D5670" t="s">
        <v>20</v>
      </c>
      <c r="E5670" t="s">
        <v>76</v>
      </c>
      <c r="F5670" s="7">
        <v>-18.427388069999999</v>
      </c>
      <c r="G5670" s="7">
        <v>178.1391174</v>
      </c>
      <c r="H5670" s="8">
        <v>42673</v>
      </c>
      <c r="I5670" t="s">
        <v>2153</v>
      </c>
      <c r="J5670" t="s">
        <v>23</v>
      </c>
      <c r="K5670" t="s">
        <v>28</v>
      </c>
      <c r="L5670">
        <v>18</v>
      </c>
      <c r="M5670" s="7">
        <v>1</v>
      </c>
      <c r="N5670" s="7">
        <v>1.3</v>
      </c>
      <c r="O5670" t="s">
        <v>92</v>
      </c>
      <c r="Q5670" t="s">
        <v>653</v>
      </c>
      <c r="R5670" s="4" t="str">
        <f t="shared" ca="1" si="88"/>
        <v>Kempster RM and Egeberg CA (2020). SharkBase citizen science global chondrichthyan sighting database. Support Our Sharks Ocean Conservation Society. Version 2020.08. www.supportoursharks.com (consulted on 01/08/2020)</v>
      </c>
    </row>
    <row r="5671" spans="1:18" ht="15.75" customHeight="1" x14ac:dyDescent="0.25">
      <c r="A5671">
        <v>5705</v>
      </c>
      <c r="B5671" t="s">
        <v>18</v>
      </c>
      <c r="C5671" t="s">
        <v>19</v>
      </c>
      <c r="D5671" t="s">
        <v>20</v>
      </c>
      <c r="E5671" t="s">
        <v>76</v>
      </c>
      <c r="F5671" s="7">
        <v>-18.427388069999999</v>
      </c>
      <c r="G5671" s="7">
        <v>178.1392032</v>
      </c>
      <c r="H5671" s="8">
        <v>42673</v>
      </c>
      <c r="I5671" t="s">
        <v>2153</v>
      </c>
      <c r="J5671" t="s">
        <v>23</v>
      </c>
      <c r="K5671" t="s">
        <v>28</v>
      </c>
      <c r="L5671">
        <v>18</v>
      </c>
      <c r="M5671" s="7">
        <v>1</v>
      </c>
      <c r="N5671" s="7">
        <v>1.2</v>
      </c>
      <c r="O5671" t="s">
        <v>92</v>
      </c>
      <c r="Q5671" t="s">
        <v>653</v>
      </c>
      <c r="R5671" s="4" t="str">
        <f t="shared" ca="1" si="88"/>
        <v>Kempster RM and Egeberg CA (2020). SharkBase citizen science global chondrichthyan sighting database. Support Our Sharks Ocean Conservation Society. Version 2020.08. www.supportoursharks.com (consulted on 01/08/2020)</v>
      </c>
    </row>
    <row r="5672" spans="1:18" ht="15.75" customHeight="1" x14ac:dyDescent="0.25">
      <c r="A5672">
        <v>5706</v>
      </c>
      <c r="B5672" t="s">
        <v>18</v>
      </c>
      <c r="C5672" t="s">
        <v>19</v>
      </c>
      <c r="D5672" t="s">
        <v>20</v>
      </c>
      <c r="E5672" t="s">
        <v>76</v>
      </c>
      <c r="F5672" s="7">
        <v>-18.427388069999999</v>
      </c>
      <c r="G5672" s="7">
        <v>178.13954649999999</v>
      </c>
      <c r="H5672" s="8">
        <v>42673</v>
      </c>
      <c r="I5672" t="s">
        <v>2153</v>
      </c>
      <c r="J5672" t="s">
        <v>23</v>
      </c>
      <c r="K5672" t="s">
        <v>28</v>
      </c>
      <c r="L5672">
        <v>18</v>
      </c>
      <c r="M5672" s="7">
        <v>1</v>
      </c>
      <c r="N5672" s="7">
        <v>1.1000000000000001</v>
      </c>
      <c r="O5672" t="s">
        <v>33</v>
      </c>
      <c r="Q5672" t="s">
        <v>653</v>
      </c>
      <c r="R5672" s="4" t="str">
        <f t="shared" ca="1" si="88"/>
        <v>Kempster RM and Egeberg CA (2020). SharkBase citizen science global chondrichthyan sighting database. Support Our Sharks Ocean Conservation Society. Version 2020.08. www.supportoursharks.com (consulted on 01/08/2020)</v>
      </c>
    </row>
    <row r="5673" spans="1:18" ht="15.75" customHeight="1" x14ac:dyDescent="0.25">
      <c r="A5673">
        <v>5707</v>
      </c>
      <c r="B5673" t="s">
        <v>98</v>
      </c>
      <c r="C5673" t="s">
        <v>701</v>
      </c>
      <c r="D5673" t="s">
        <v>20</v>
      </c>
      <c r="E5673" t="s">
        <v>76</v>
      </c>
      <c r="F5673" s="7">
        <v>-18.422339359999999</v>
      </c>
      <c r="G5673" s="7">
        <v>178.1537515</v>
      </c>
      <c r="H5673" s="8">
        <v>42673</v>
      </c>
      <c r="I5673" t="s">
        <v>1809</v>
      </c>
      <c r="J5673" t="s">
        <v>23</v>
      </c>
      <c r="K5673" t="s">
        <v>28</v>
      </c>
      <c r="L5673">
        <v>18</v>
      </c>
      <c r="M5673" s="7">
        <v>1</v>
      </c>
      <c r="N5673" s="7">
        <v>45</v>
      </c>
      <c r="O5673" t="s">
        <v>25</v>
      </c>
      <c r="Q5673" t="s">
        <v>952</v>
      </c>
      <c r="R5673" s="4" t="str">
        <f t="shared" ca="1" si="88"/>
        <v>Kempster RM and Egeberg CA (2020). SharkBase citizen science global chondrichthyan sighting database. Support Our Sharks Ocean Conservation Society. Version 2020.08. www.supportoursharks.com (consulted on 01/08/2020)</v>
      </c>
    </row>
    <row r="5674" spans="1:18" ht="15.75" customHeight="1" x14ac:dyDescent="0.25">
      <c r="A5674">
        <v>5708</v>
      </c>
      <c r="B5674" t="s">
        <v>98</v>
      </c>
      <c r="C5674" t="s">
        <v>701</v>
      </c>
      <c r="D5674" t="s">
        <v>20</v>
      </c>
      <c r="E5674" t="s">
        <v>76</v>
      </c>
      <c r="F5674" s="7">
        <v>-18.423316539999998</v>
      </c>
      <c r="G5674" s="7">
        <v>178.1523353</v>
      </c>
      <c r="H5674" s="8">
        <v>42673</v>
      </c>
      <c r="I5674" t="s">
        <v>1809</v>
      </c>
      <c r="J5674" t="s">
        <v>23</v>
      </c>
      <c r="K5674" t="s">
        <v>28</v>
      </c>
      <c r="L5674">
        <v>18</v>
      </c>
      <c r="M5674" s="7">
        <v>1</v>
      </c>
      <c r="N5674" s="7">
        <v>0.35</v>
      </c>
      <c r="O5674" t="s">
        <v>25</v>
      </c>
      <c r="Q5674" t="s">
        <v>653</v>
      </c>
      <c r="R5674" s="4" t="str">
        <f t="shared" ca="1" si="88"/>
        <v>Kempster RM and Egeberg CA (2020). SharkBase citizen science global chondrichthyan sighting database. Support Our Sharks Ocean Conservation Society. Version 2020.08. www.supportoursharks.com (consulted on 01/08/2020)</v>
      </c>
    </row>
    <row r="5675" spans="1:18" ht="15.75" customHeight="1" x14ac:dyDescent="0.25">
      <c r="A5675">
        <v>5709</v>
      </c>
      <c r="B5675" t="s">
        <v>18</v>
      </c>
      <c r="C5675" t="s">
        <v>19</v>
      </c>
      <c r="D5675" t="s">
        <v>20</v>
      </c>
      <c r="E5675" t="s">
        <v>76</v>
      </c>
      <c r="F5675" s="7">
        <v>-18.381350000000001</v>
      </c>
      <c r="G5675" s="7">
        <v>178.19914</v>
      </c>
      <c r="H5675" s="8">
        <v>43033</v>
      </c>
      <c r="I5675" t="s">
        <v>1802</v>
      </c>
      <c r="J5675" t="s">
        <v>23</v>
      </c>
      <c r="K5675" t="s">
        <v>28</v>
      </c>
      <c r="L5675">
        <v>18</v>
      </c>
      <c r="M5675" s="7">
        <v>1</v>
      </c>
      <c r="N5675" s="7">
        <v>0.85</v>
      </c>
      <c r="O5675" t="s">
        <v>33</v>
      </c>
      <c r="Q5675" t="s">
        <v>653</v>
      </c>
      <c r="R5675" s="4" t="str">
        <f t="shared" ca="1" si="88"/>
        <v>Kempster RM and Egeberg CA (2020). SharkBase citizen science global chondrichthyan sighting database. Support Our Sharks Ocean Conservation Society. Version 2020.08. www.supportoursharks.com (consulted on 01/08/2020)</v>
      </c>
    </row>
    <row r="5676" spans="1:18" ht="15.75" customHeight="1" x14ac:dyDescent="0.25">
      <c r="A5676">
        <v>5710</v>
      </c>
      <c r="B5676" t="s">
        <v>693</v>
      </c>
      <c r="C5676" t="s">
        <v>1699</v>
      </c>
      <c r="D5676" t="s">
        <v>20</v>
      </c>
      <c r="E5676" t="s">
        <v>76</v>
      </c>
      <c r="F5676" s="7">
        <v>-18.293420000000001</v>
      </c>
      <c r="G5676" s="7">
        <v>178.07529</v>
      </c>
      <c r="H5676" s="8">
        <v>43030</v>
      </c>
      <c r="I5676" t="s">
        <v>2154</v>
      </c>
      <c r="J5676" t="s">
        <v>31</v>
      </c>
      <c r="K5676" t="s">
        <v>34</v>
      </c>
      <c r="L5676">
        <v>18</v>
      </c>
      <c r="M5676" s="7">
        <v>1</v>
      </c>
      <c r="N5676" s="7">
        <v>0.3</v>
      </c>
      <c r="O5676" t="s">
        <v>25</v>
      </c>
      <c r="Q5676" t="s">
        <v>653</v>
      </c>
      <c r="R5676" s="4" t="str">
        <f t="shared" ca="1" si="88"/>
        <v>Kempster RM and Egeberg CA (2020). SharkBase citizen science global chondrichthyan sighting database. Support Our Sharks Ocean Conservation Society. Version 2020.08. www.supportoursharks.com (consulted on 01/08/2020)</v>
      </c>
    </row>
    <row r="5677" spans="1:18" ht="15.75" customHeight="1" x14ac:dyDescent="0.25">
      <c r="A5677">
        <v>5711</v>
      </c>
      <c r="B5677" t="s">
        <v>693</v>
      </c>
      <c r="C5677" t="s">
        <v>1699</v>
      </c>
      <c r="D5677" t="s">
        <v>20</v>
      </c>
      <c r="E5677" t="s">
        <v>76</v>
      </c>
      <c r="F5677" s="7">
        <v>-18.293420000000001</v>
      </c>
      <c r="G5677" s="7">
        <v>178.07529</v>
      </c>
      <c r="H5677" s="8">
        <v>43030</v>
      </c>
      <c r="I5677" t="s">
        <v>2154</v>
      </c>
      <c r="J5677" t="s">
        <v>31</v>
      </c>
      <c r="K5677" t="s">
        <v>34</v>
      </c>
      <c r="L5677">
        <v>18</v>
      </c>
      <c r="M5677" s="7">
        <v>1</v>
      </c>
      <c r="N5677" s="7">
        <v>0.4</v>
      </c>
      <c r="O5677" t="s">
        <v>92</v>
      </c>
      <c r="Q5677" t="s">
        <v>1403</v>
      </c>
      <c r="R5677" s="4" t="str">
        <f t="shared" ca="1" si="88"/>
        <v>Kempster RM and Egeberg CA (2020). SharkBase citizen science global chondrichthyan sighting database. Support Our Sharks Ocean Conservation Society. Version 2020.08. www.supportoursharks.com (consulted on 01/08/2020)</v>
      </c>
    </row>
    <row r="5678" spans="1:18" ht="15.75" customHeight="1" x14ac:dyDescent="0.25">
      <c r="A5678">
        <v>5712</v>
      </c>
      <c r="B5678" t="s">
        <v>693</v>
      </c>
      <c r="C5678" t="s">
        <v>1699</v>
      </c>
      <c r="D5678" t="s">
        <v>20</v>
      </c>
      <c r="E5678" t="s">
        <v>76</v>
      </c>
      <c r="F5678" s="7">
        <v>-18.293420000000001</v>
      </c>
      <c r="G5678" s="7">
        <v>178.07529</v>
      </c>
      <c r="H5678" s="8">
        <v>43030</v>
      </c>
      <c r="I5678" t="s">
        <v>2154</v>
      </c>
      <c r="J5678" t="s">
        <v>31</v>
      </c>
      <c r="K5678" t="s">
        <v>34</v>
      </c>
      <c r="L5678">
        <v>18</v>
      </c>
      <c r="M5678" s="7">
        <v>1</v>
      </c>
      <c r="N5678" s="7">
        <v>0.35</v>
      </c>
      <c r="O5678" t="s">
        <v>33</v>
      </c>
      <c r="Q5678" t="s">
        <v>952</v>
      </c>
      <c r="R5678" s="4" t="str">
        <f t="shared" ca="1" si="88"/>
        <v>Kempster RM and Egeberg CA (2020). SharkBase citizen science global chondrichthyan sighting database. Support Our Sharks Ocean Conservation Society. Version 2020.08. www.supportoursharks.com (consulted on 01/08/2020)</v>
      </c>
    </row>
    <row r="5679" spans="1:18" ht="15.75" customHeight="1" x14ac:dyDescent="0.25">
      <c r="A5679">
        <v>5713</v>
      </c>
      <c r="B5679" t="s">
        <v>693</v>
      </c>
      <c r="C5679" t="s">
        <v>1699</v>
      </c>
      <c r="D5679" t="s">
        <v>20</v>
      </c>
      <c r="E5679" t="s">
        <v>76</v>
      </c>
      <c r="F5679" s="7">
        <v>-18.293420000000001</v>
      </c>
      <c r="G5679" s="7">
        <v>178.07529</v>
      </c>
      <c r="H5679" s="8">
        <v>43030</v>
      </c>
      <c r="I5679" t="s">
        <v>2154</v>
      </c>
      <c r="J5679" t="s">
        <v>31</v>
      </c>
      <c r="K5679" t="s">
        <v>34</v>
      </c>
      <c r="L5679">
        <v>18</v>
      </c>
      <c r="M5679" s="7">
        <v>1</v>
      </c>
      <c r="N5679" s="7">
        <v>0.35</v>
      </c>
      <c r="O5679" t="s">
        <v>25</v>
      </c>
      <c r="Q5679" t="s">
        <v>653</v>
      </c>
      <c r="R5679" s="4" t="str">
        <f t="shared" ca="1" si="88"/>
        <v>Kempster RM and Egeberg CA (2020). SharkBase citizen science global chondrichthyan sighting database. Support Our Sharks Ocean Conservation Society. Version 2020.08. www.supportoursharks.com (consulted on 01/08/2020)</v>
      </c>
    </row>
    <row r="5680" spans="1:18" ht="15.75" customHeight="1" x14ac:dyDescent="0.25">
      <c r="A5680">
        <v>5714</v>
      </c>
      <c r="B5680" t="s">
        <v>1100</v>
      </c>
      <c r="C5680" t="s">
        <v>568</v>
      </c>
      <c r="D5680" t="s">
        <v>20</v>
      </c>
      <c r="E5680" t="s">
        <v>76</v>
      </c>
      <c r="F5680" s="7">
        <v>-18.293420000000001</v>
      </c>
      <c r="G5680" s="7">
        <v>178.07529</v>
      </c>
      <c r="H5680" s="8">
        <v>43019</v>
      </c>
      <c r="I5680" t="s">
        <v>2155</v>
      </c>
      <c r="J5680" t="s">
        <v>23</v>
      </c>
      <c r="K5680" t="s">
        <v>28</v>
      </c>
      <c r="L5680">
        <v>18</v>
      </c>
      <c r="M5680" s="7">
        <v>1</v>
      </c>
      <c r="N5680" s="7">
        <v>1.1000000000000001</v>
      </c>
      <c r="O5680" t="s">
        <v>25</v>
      </c>
      <c r="Q5680" t="s">
        <v>653</v>
      </c>
      <c r="R5680" s="4" t="str">
        <f t="shared" ca="1" si="88"/>
        <v>Kempster RM and Egeberg CA (2020). SharkBase citizen science global chondrichthyan sighting database. Support Our Sharks Ocean Conservation Society. Version 2020.08. www.supportoursharks.com (consulted on 01/08/2020)</v>
      </c>
    </row>
    <row r="5681" spans="1:18" ht="15.75" customHeight="1" x14ac:dyDescent="0.25">
      <c r="A5681">
        <v>5715</v>
      </c>
      <c r="B5681" t="s">
        <v>18</v>
      </c>
      <c r="C5681" t="s">
        <v>19</v>
      </c>
      <c r="D5681" t="s">
        <v>20</v>
      </c>
      <c r="E5681" t="s">
        <v>76</v>
      </c>
      <c r="F5681" s="7">
        <v>-18.373909999999999</v>
      </c>
      <c r="G5681" s="7">
        <v>178.19456</v>
      </c>
      <c r="H5681" s="8">
        <v>43054</v>
      </c>
      <c r="I5681" t="s">
        <v>717</v>
      </c>
      <c r="J5681" t="s">
        <v>54</v>
      </c>
      <c r="K5681" t="s">
        <v>34</v>
      </c>
      <c r="L5681">
        <v>18</v>
      </c>
      <c r="M5681" s="7">
        <v>1</v>
      </c>
      <c r="N5681" s="7">
        <v>1.4</v>
      </c>
      <c r="O5681" t="s">
        <v>33</v>
      </c>
      <c r="Q5681" t="s">
        <v>952</v>
      </c>
      <c r="R5681" s="4" t="str">
        <f t="shared" ca="1" si="88"/>
        <v>Kempster RM and Egeberg CA (2020). SharkBase citizen science global chondrichthyan sighting database. Support Our Sharks Ocean Conservation Society. Version 2020.08. www.supportoursharks.com (consulted on 01/08/2020)</v>
      </c>
    </row>
    <row r="5682" spans="1:18" ht="15.75" customHeight="1" x14ac:dyDescent="0.25">
      <c r="A5682">
        <v>5716</v>
      </c>
      <c r="B5682" t="s">
        <v>18</v>
      </c>
      <c r="C5682" t="s">
        <v>19</v>
      </c>
      <c r="D5682" t="s">
        <v>20</v>
      </c>
      <c r="E5682" t="s">
        <v>76</v>
      </c>
      <c r="F5682" s="7">
        <v>-18.373909999999999</v>
      </c>
      <c r="G5682" s="7">
        <v>178.19456</v>
      </c>
      <c r="H5682" s="8">
        <v>43054</v>
      </c>
      <c r="I5682" t="s">
        <v>717</v>
      </c>
      <c r="J5682" t="s">
        <v>54</v>
      </c>
      <c r="K5682" t="s">
        <v>34</v>
      </c>
      <c r="L5682">
        <v>18</v>
      </c>
      <c r="M5682" s="7">
        <v>1</v>
      </c>
      <c r="N5682" s="7">
        <v>1.2</v>
      </c>
      <c r="O5682" t="s">
        <v>33</v>
      </c>
      <c r="Q5682" t="s">
        <v>952</v>
      </c>
      <c r="R5682" s="4" t="str">
        <f t="shared" ca="1" si="88"/>
        <v>Kempster RM and Egeberg CA (2020). SharkBase citizen science global chondrichthyan sighting database. Support Our Sharks Ocean Conservation Society. Version 2020.08. www.supportoursharks.com (consulted on 01/08/2020)</v>
      </c>
    </row>
    <row r="5683" spans="1:18" ht="15.75" customHeight="1" x14ac:dyDescent="0.25">
      <c r="A5683">
        <v>5717</v>
      </c>
      <c r="B5683" t="s">
        <v>18</v>
      </c>
      <c r="C5683" t="s">
        <v>19</v>
      </c>
      <c r="D5683" t="s">
        <v>20</v>
      </c>
      <c r="E5683" t="s">
        <v>76</v>
      </c>
      <c r="F5683" s="7">
        <v>-18.373909999999999</v>
      </c>
      <c r="G5683" s="7">
        <v>178.19456</v>
      </c>
      <c r="H5683" s="8">
        <v>43054</v>
      </c>
      <c r="I5683" t="s">
        <v>717</v>
      </c>
      <c r="J5683" t="s">
        <v>54</v>
      </c>
      <c r="K5683" t="s">
        <v>34</v>
      </c>
      <c r="L5683">
        <v>198</v>
      </c>
      <c r="M5683" s="7">
        <v>1</v>
      </c>
      <c r="N5683" s="7">
        <v>1.05</v>
      </c>
      <c r="O5683" t="s">
        <v>25</v>
      </c>
      <c r="Q5683" t="s">
        <v>653</v>
      </c>
      <c r="R5683" s="4" t="str">
        <f t="shared" ca="1" si="88"/>
        <v>Kempster RM and Egeberg CA (2020). SharkBase citizen science global chondrichthyan sighting database. Support Our Sharks Ocean Conservation Society. Version 2020.08. www.supportoursharks.com (consulted on 01/08/2020)</v>
      </c>
    </row>
    <row r="5684" spans="1:18" ht="15.75" customHeight="1" x14ac:dyDescent="0.25">
      <c r="A5684">
        <v>5718</v>
      </c>
      <c r="B5684" t="s">
        <v>18</v>
      </c>
      <c r="C5684" t="s">
        <v>19</v>
      </c>
      <c r="D5684" t="s">
        <v>20</v>
      </c>
      <c r="E5684" t="s">
        <v>76</v>
      </c>
      <c r="F5684" s="7">
        <v>-18.373909999999999</v>
      </c>
      <c r="G5684" s="7">
        <v>178.19456</v>
      </c>
      <c r="H5684" s="8">
        <v>43054</v>
      </c>
      <c r="I5684" t="s">
        <v>717</v>
      </c>
      <c r="J5684" t="s">
        <v>54</v>
      </c>
      <c r="K5684" t="s">
        <v>34</v>
      </c>
      <c r="L5684">
        <v>18</v>
      </c>
      <c r="M5684" s="7">
        <v>1</v>
      </c>
      <c r="N5684" s="7">
        <v>1.35</v>
      </c>
      <c r="O5684" t="s">
        <v>25</v>
      </c>
      <c r="Q5684" t="s">
        <v>952</v>
      </c>
      <c r="R5684" s="4" t="str">
        <f t="shared" ca="1" si="88"/>
        <v>Kempster RM and Egeberg CA (2020). SharkBase citizen science global chondrichthyan sighting database. Support Our Sharks Ocean Conservation Society. Version 2020.08. www.supportoursharks.com (consulted on 01/08/2020)</v>
      </c>
    </row>
    <row r="5685" spans="1:18" ht="15.75" customHeight="1" x14ac:dyDescent="0.25">
      <c r="A5685">
        <v>5719</v>
      </c>
      <c r="B5685" t="s">
        <v>18</v>
      </c>
      <c r="C5685" t="s">
        <v>19</v>
      </c>
      <c r="D5685" t="s">
        <v>20</v>
      </c>
      <c r="E5685" t="s">
        <v>76</v>
      </c>
      <c r="F5685" s="7">
        <v>-18.373909999999999</v>
      </c>
      <c r="G5685" s="7">
        <v>178.19456</v>
      </c>
      <c r="H5685" s="8">
        <v>43054</v>
      </c>
      <c r="I5685" t="s">
        <v>717</v>
      </c>
      <c r="J5685" t="s">
        <v>54</v>
      </c>
      <c r="K5685" t="s">
        <v>34</v>
      </c>
      <c r="L5685">
        <v>18</v>
      </c>
      <c r="M5685" s="7">
        <v>1</v>
      </c>
      <c r="N5685" s="7">
        <v>1.25</v>
      </c>
      <c r="O5685" t="s">
        <v>25</v>
      </c>
      <c r="Q5685" t="s">
        <v>653</v>
      </c>
      <c r="R5685" s="4" t="str">
        <f t="shared" ca="1" si="88"/>
        <v>Kempster RM and Egeberg CA (2020). SharkBase citizen science global chondrichthyan sighting database. Support Our Sharks Ocean Conservation Society. Version 2020.08. www.supportoursharks.com (consulted on 01/08/2020)</v>
      </c>
    </row>
    <row r="5686" spans="1:18" ht="15.75" customHeight="1" x14ac:dyDescent="0.25">
      <c r="A5686">
        <v>5720</v>
      </c>
      <c r="B5686" t="s">
        <v>18</v>
      </c>
      <c r="C5686" t="s">
        <v>19</v>
      </c>
      <c r="D5686" t="s">
        <v>20</v>
      </c>
      <c r="E5686" t="s">
        <v>76</v>
      </c>
      <c r="F5686" s="7">
        <v>-18.373909999999999</v>
      </c>
      <c r="G5686" s="7">
        <v>178.19456</v>
      </c>
      <c r="H5686" s="8">
        <v>43054</v>
      </c>
      <c r="I5686" t="s">
        <v>717</v>
      </c>
      <c r="J5686" t="s">
        <v>54</v>
      </c>
      <c r="K5686" t="s">
        <v>34</v>
      </c>
      <c r="L5686">
        <v>18</v>
      </c>
      <c r="M5686" s="7">
        <v>1</v>
      </c>
      <c r="N5686" s="7">
        <v>1.35</v>
      </c>
      <c r="O5686" t="s">
        <v>33</v>
      </c>
      <c r="Q5686" t="s">
        <v>653</v>
      </c>
      <c r="R5686" s="4" t="str">
        <f t="shared" ca="1" si="88"/>
        <v>Kempster RM and Egeberg CA (2020). SharkBase citizen science global chondrichthyan sighting database. Support Our Sharks Ocean Conservation Society. Version 2020.08. www.supportoursharks.com (consulted on 01/08/2020)</v>
      </c>
    </row>
    <row r="5687" spans="1:18" ht="15.75" customHeight="1" x14ac:dyDescent="0.25">
      <c r="A5687">
        <v>5721</v>
      </c>
      <c r="B5687" t="s">
        <v>18</v>
      </c>
      <c r="C5687" t="s">
        <v>19</v>
      </c>
      <c r="D5687" t="s">
        <v>20</v>
      </c>
      <c r="E5687" t="s">
        <v>76</v>
      </c>
      <c r="F5687" s="7">
        <v>-18.373909999999999</v>
      </c>
      <c r="G5687" s="7">
        <v>178.19456</v>
      </c>
      <c r="H5687" s="8">
        <v>43054</v>
      </c>
      <c r="I5687" t="s">
        <v>717</v>
      </c>
      <c r="J5687" t="s">
        <v>54</v>
      </c>
      <c r="K5687" t="s">
        <v>34</v>
      </c>
      <c r="L5687">
        <v>18</v>
      </c>
      <c r="M5687" s="7">
        <v>1</v>
      </c>
      <c r="N5687" s="7">
        <v>1.1499999999999999</v>
      </c>
      <c r="O5687" t="s">
        <v>92</v>
      </c>
      <c r="Q5687" t="s">
        <v>653</v>
      </c>
      <c r="R5687" s="4" t="str">
        <f t="shared" ca="1" si="88"/>
        <v>Kempster RM and Egeberg CA (2020). SharkBase citizen science global chondrichthyan sighting database. Support Our Sharks Ocean Conservation Society. Version 2020.08. www.supportoursharks.com (consulted on 01/08/2020)</v>
      </c>
    </row>
    <row r="5688" spans="1:18" ht="15.75" customHeight="1" x14ac:dyDescent="0.25">
      <c r="A5688">
        <v>5722</v>
      </c>
      <c r="B5688" t="s">
        <v>18</v>
      </c>
      <c r="C5688" t="s">
        <v>19</v>
      </c>
      <c r="D5688" t="s">
        <v>20</v>
      </c>
      <c r="E5688" t="s">
        <v>76</v>
      </c>
      <c r="F5688" s="7">
        <v>-18.373909999999999</v>
      </c>
      <c r="G5688" s="7">
        <v>178.19456</v>
      </c>
      <c r="H5688" s="8">
        <v>43054</v>
      </c>
      <c r="I5688" t="s">
        <v>717</v>
      </c>
      <c r="J5688" t="s">
        <v>54</v>
      </c>
      <c r="K5688" t="s">
        <v>34</v>
      </c>
      <c r="L5688">
        <v>18</v>
      </c>
      <c r="M5688" s="7">
        <v>1</v>
      </c>
      <c r="N5688" s="7">
        <v>1.2</v>
      </c>
      <c r="O5688" t="s">
        <v>25</v>
      </c>
      <c r="Q5688" t="s">
        <v>653</v>
      </c>
      <c r="R5688" s="4" t="str">
        <f t="shared" ca="1" si="88"/>
        <v>Kempster RM and Egeberg CA (2020). SharkBase citizen science global chondrichthyan sighting database. Support Our Sharks Ocean Conservation Society. Version 2020.08. www.supportoursharks.com (consulted on 01/08/2020)</v>
      </c>
    </row>
    <row r="5689" spans="1:18" ht="15.75" customHeight="1" x14ac:dyDescent="0.25">
      <c r="A5689">
        <v>5723</v>
      </c>
      <c r="B5689" t="s">
        <v>29</v>
      </c>
      <c r="C5689" t="s">
        <v>30</v>
      </c>
      <c r="D5689" t="s">
        <v>20</v>
      </c>
      <c r="E5689" t="s">
        <v>76</v>
      </c>
      <c r="F5689" s="7">
        <v>-18.373909999999999</v>
      </c>
      <c r="G5689" s="7">
        <v>178.19456</v>
      </c>
      <c r="H5689" s="8">
        <v>43054</v>
      </c>
      <c r="I5689" t="s">
        <v>717</v>
      </c>
      <c r="J5689" t="s">
        <v>54</v>
      </c>
      <c r="K5689" t="s">
        <v>34</v>
      </c>
      <c r="L5689">
        <v>18</v>
      </c>
      <c r="M5689" s="7">
        <v>1</v>
      </c>
      <c r="N5689" s="7">
        <v>1.6</v>
      </c>
      <c r="O5689" t="s">
        <v>25</v>
      </c>
      <c r="Q5689" t="s">
        <v>653</v>
      </c>
      <c r="R5689" s="4" t="str">
        <f t="shared" ca="1" si="88"/>
        <v>Kempster RM and Egeberg CA (2020). SharkBase citizen science global chondrichthyan sighting database. Support Our Sharks Ocean Conservation Society. Version 2020.08. www.supportoursharks.com (consulted on 01/08/2020)</v>
      </c>
    </row>
    <row r="5690" spans="1:18" ht="15.75" customHeight="1" x14ac:dyDescent="0.25">
      <c r="A5690">
        <v>5724</v>
      </c>
      <c r="B5690" t="s">
        <v>29</v>
      </c>
      <c r="C5690" t="s">
        <v>30</v>
      </c>
      <c r="D5690" t="s">
        <v>20</v>
      </c>
      <c r="E5690" t="s">
        <v>76</v>
      </c>
      <c r="F5690" s="7">
        <v>-18.373909999999999</v>
      </c>
      <c r="G5690" s="7">
        <v>178.19456</v>
      </c>
      <c r="H5690" s="8">
        <v>43054</v>
      </c>
      <c r="I5690" t="s">
        <v>717</v>
      </c>
      <c r="J5690" t="s">
        <v>54</v>
      </c>
      <c r="K5690" t="s">
        <v>34</v>
      </c>
      <c r="L5690">
        <v>18</v>
      </c>
      <c r="M5690" s="7">
        <v>1</v>
      </c>
      <c r="N5690" s="7">
        <v>1.4</v>
      </c>
      <c r="O5690" t="s">
        <v>92</v>
      </c>
      <c r="Q5690" t="s">
        <v>653</v>
      </c>
      <c r="R5690" s="4" t="str">
        <f t="shared" ca="1" si="88"/>
        <v>Kempster RM and Egeberg CA (2020). SharkBase citizen science global chondrichthyan sighting database. Support Our Sharks Ocean Conservation Society. Version 2020.08. www.supportoursharks.com (consulted on 01/08/2020)</v>
      </c>
    </row>
    <row r="5691" spans="1:18" ht="15.75" customHeight="1" x14ac:dyDescent="0.25">
      <c r="A5691">
        <v>5725</v>
      </c>
      <c r="B5691" t="s">
        <v>29</v>
      </c>
      <c r="C5691" t="s">
        <v>30</v>
      </c>
      <c r="D5691" t="s">
        <v>20</v>
      </c>
      <c r="E5691" t="s">
        <v>76</v>
      </c>
      <c r="F5691" s="7">
        <v>-18.373909999999999</v>
      </c>
      <c r="G5691" s="7">
        <v>178.19456</v>
      </c>
      <c r="H5691" s="8">
        <v>43054</v>
      </c>
      <c r="I5691" t="s">
        <v>717</v>
      </c>
      <c r="J5691" t="s">
        <v>54</v>
      </c>
      <c r="K5691" t="s">
        <v>34</v>
      </c>
      <c r="L5691">
        <v>18</v>
      </c>
      <c r="M5691" s="7">
        <v>1</v>
      </c>
      <c r="N5691" s="7">
        <v>1.3</v>
      </c>
      <c r="O5691" t="s">
        <v>33</v>
      </c>
      <c r="Q5691" t="s">
        <v>653</v>
      </c>
      <c r="R5691" s="4" t="str">
        <f t="shared" ca="1" si="88"/>
        <v>Kempster RM and Egeberg CA (2020). SharkBase citizen science global chondrichthyan sighting database. Support Our Sharks Ocean Conservation Society. Version 2020.08. www.supportoursharks.com (consulted on 01/08/2020)</v>
      </c>
    </row>
    <row r="5692" spans="1:18" ht="15.75" customHeight="1" x14ac:dyDescent="0.25">
      <c r="A5692">
        <v>5726</v>
      </c>
      <c r="B5692" t="s">
        <v>29</v>
      </c>
      <c r="C5692" t="s">
        <v>30</v>
      </c>
      <c r="D5692" t="s">
        <v>20</v>
      </c>
      <c r="E5692" t="s">
        <v>76</v>
      </c>
      <c r="F5692" s="7">
        <v>-18.373909999999999</v>
      </c>
      <c r="G5692" s="7">
        <v>178.19456</v>
      </c>
      <c r="H5692" s="8">
        <v>43054</v>
      </c>
      <c r="I5692" t="s">
        <v>717</v>
      </c>
      <c r="J5692" t="s">
        <v>54</v>
      </c>
      <c r="K5692" t="s">
        <v>34</v>
      </c>
      <c r="L5692">
        <v>18</v>
      </c>
      <c r="M5692" s="7">
        <v>1</v>
      </c>
      <c r="N5692" s="7">
        <v>1.5</v>
      </c>
      <c r="O5692" t="s">
        <v>33</v>
      </c>
      <c r="Q5692" t="s">
        <v>653</v>
      </c>
      <c r="R5692" s="4" t="str">
        <f t="shared" ca="1" si="88"/>
        <v>Kempster RM and Egeberg CA (2020). SharkBase citizen science global chondrichthyan sighting database. Support Our Sharks Ocean Conservation Society. Version 2020.08. www.supportoursharks.com (consulted on 01/08/2020)</v>
      </c>
    </row>
    <row r="5693" spans="1:18" ht="15.75" customHeight="1" x14ac:dyDescent="0.25">
      <c r="A5693">
        <v>5727</v>
      </c>
      <c r="B5693" t="s">
        <v>29</v>
      </c>
      <c r="C5693" t="s">
        <v>30</v>
      </c>
      <c r="D5693" t="s">
        <v>20</v>
      </c>
      <c r="E5693" t="s">
        <v>76</v>
      </c>
      <c r="F5693" s="7">
        <v>-18.373909999999999</v>
      </c>
      <c r="G5693" s="7">
        <v>178.19456</v>
      </c>
      <c r="H5693" s="8">
        <v>43054</v>
      </c>
      <c r="I5693" t="s">
        <v>717</v>
      </c>
      <c r="J5693" t="s">
        <v>54</v>
      </c>
      <c r="K5693" t="s">
        <v>34</v>
      </c>
      <c r="L5693">
        <v>18</v>
      </c>
      <c r="M5693" s="7">
        <v>1</v>
      </c>
      <c r="N5693" s="7">
        <v>1.1000000000000001</v>
      </c>
      <c r="O5693" t="s">
        <v>25</v>
      </c>
      <c r="Q5693" t="s">
        <v>653</v>
      </c>
      <c r="R5693" s="4" t="str">
        <f t="shared" ca="1" si="88"/>
        <v>Kempster RM and Egeberg CA (2020). SharkBase citizen science global chondrichthyan sighting database. Support Our Sharks Ocean Conservation Society. Version 2020.08. www.supportoursharks.com (consulted on 01/08/2020)</v>
      </c>
    </row>
    <row r="5694" spans="1:18" ht="15.75" customHeight="1" x14ac:dyDescent="0.25">
      <c r="A5694">
        <v>5728</v>
      </c>
      <c r="B5694" t="s">
        <v>29</v>
      </c>
      <c r="C5694" t="s">
        <v>30</v>
      </c>
      <c r="D5694" t="s">
        <v>20</v>
      </c>
      <c r="E5694" t="s">
        <v>76</v>
      </c>
      <c r="F5694" s="7">
        <v>-18.373909999999999</v>
      </c>
      <c r="G5694" s="7">
        <v>178.19456</v>
      </c>
      <c r="H5694" s="8">
        <v>43054</v>
      </c>
      <c r="I5694" t="s">
        <v>717</v>
      </c>
      <c r="J5694" t="s">
        <v>54</v>
      </c>
      <c r="K5694" t="s">
        <v>34</v>
      </c>
      <c r="L5694">
        <v>18</v>
      </c>
      <c r="M5694" s="7">
        <v>1</v>
      </c>
      <c r="N5694" s="7">
        <v>1.4</v>
      </c>
      <c r="O5694" t="s">
        <v>25</v>
      </c>
      <c r="Q5694" t="s">
        <v>653</v>
      </c>
      <c r="R5694" s="4" t="str">
        <f t="shared" ca="1" si="88"/>
        <v>Kempster RM and Egeberg CA (2020). SharkBase citizen science global chondrichthyan sighting database. Support Our Sharks Ocean Conservation Society. Version 2020.08. www.supportoursharks.com (consulted on 01/08/2020)</v>
      </c>
    </row>
    <row r="5695" spans="1:18" ht="15.75" customHeight="1" x14ac:dyDescent="0.25">
      <c r="A5695">
        <v>5729</v>
      </c>
      <c r="B5695" t="s">
        <v>29</v>
      </c>
      <c r="C5695" t="s">
        <v>30</v>
      </c>
      <c r="D5695" t="s">
        <v>20</v>
      </c>
      <c r="E5695" t="s">
        <v>76</v>
      </c>
      <c r="F5695" s="7">
        <v>-18.373909999999999</v>
      </c>
      <c r="G5695" s="7">
        <v>178.19456</v>
      </c>
      <c r="H5695" s="8">
        <v>43054</v>
      </c>
      <c r="I5695" t="s">
        <v>717</v>
      </c>
      <c r="J5695" t="s">
        <v>54</v>
      </c>
      <c r="K5695" t="s">
        <v>34</v>
      </c>
      <c r="L5695">
        <v>18</v>
      </c>
      <c r="M5695" s="7">
        <v>1</v>
      </c>
      <c r="N5695" s="7">
        <v>1.85</v>
      </c>
      <c r="O5695" t="s">
        <v>33</v>
      </c>
      <c r="Q5695" t="s">
        <v>653</v>
      </c>
      <c r="R5695" s="4" t="str">
        <f t="shared" ca="1" si="88"/>
        <v>Kempster RM and Egeberg CA (2020). SharkBase citizen science global chondrichthyan sighting database. Support Our Sharks Ocean Conservation Society. Version 2020.08. www.supportoursharks.com (consulted on 01/08/2020)</v>
      </c>
    </row>
    <row r="5696" spans="1:18" ht="15.75" customHeight="1" x14ac:dyDescent="0.25">
      <c r="A5696">
        <v>5730</v>
      </c>
      <c r="B5696" t="s">
        <v>29</v>
      </c>
      <c r="C5696" t="s">
        <v>30</v>
      </c>
      <c r="D5696" t="s">
        <v>20</v>
      </c>
      <c r="E5696" t="s">
        <v>76</v>
      </c>
      <c r="F5696" s="7">
        <v>-18.373909999999999</v>
      </c>
      <c r="G5696" s="7">
        <v>178.19456</v>
      </c>
      <c r="H5696" s="8">
        <v>43054</v>
      </c>
      <c r="I5696" t="s">
        <v>717</v>
      </c>
      <c r="J5696" t="s">
        <v>54</v>
      </c>
      <c r="K5696" t="s">
        <v>34</v>
      </c>
      <c r="L5696">
        <v>18</v>
      </c>
      <c r="M5696" s="7">
        <v>1</v>
      </c>
      <c r="N5696" s="7">
        <v>1.6</v>
      </c>
      <c r="O5696" t="s">
        <v>33</v>
      </c>
      <c r="Q5696" t="s">
        <v>653</v>
      </c>
      <c r="R5696" s="4" t="str">
        <f t="shared" ca="1" si="88"/>
        <v>Kempster RM and Egeberg CA (2020). SharkBase citizen science global chondrichthyan sighting database. Support Our Sharks Ocean Conservation Society. Version 2020.08. www.supportoursharks.com (consulted on 01/08/2020)</v>
      </c>
    </row>
    <row r="5697" spans="1:18" ht="15.75" customHeight="1" x14ac:dyDescent="0.25">
      <c r="A5697">
        <v>5731</v>
      </c>
      <c r="B5697" t="s">
        <v>29</v>
      </c>
      <c r="C5697" t="s">
        <v>30</v>
      </c>
      <c r="D5697" t="s">
        <v>20</v>
      </c>
      <c r="E5697" t="s">
        <v>76</v>
      </c>
      <c r="F5697" s="7">
        <v>-18.373909999999999</v>
      </c>
      <c r="G5697" s="7">
        <v>178.19456</v>
      </c>
      <c r="H5697" s="8">
        <v>43054</v>
      </c>
      <c r="I5697" t="s">
        <v>717</v>
      </c>
      <c r="J5697" t="s">
        <v>54</v>
      </c>
      <c r="K5697" t="s">
        <v>34</v>
      </c>
      <c r="L5697">
        <v>18</v>
      </c>
      <c r="M5697" s="7">
        <v>1</v>
      </c>
      <c r="N5697" s="7">
        <v>1.6</v>
      </c>
      <c r="O5697" t="s">
        <v>33</v>
      </c>
      <c r="Q5697" t="s">
        <v>653</v>
      </c>
      <c r="R5697" s="4" t="str">
        <f t="shared" ca="1" si="88"/>
        <v>Kempster RM and Egeberg CA (2020). SharkBase citizen science global chondrichthyan sighting database. Support Our Sharks Ocean Conservation Society. Version 2020.08. www.supportoursharks.com (consulted on 01/08/2020)</v>
      </c>
    </row>
    <row r="5698" spans="1:18" ht="15.75" customHeight="1" x14ac:dyDescent="0.25">
      <c r="A5698">
        <v>5732</v>
      </c>
      <c r="B5698" t="s">
        <v>29</v>
      </c>
      <c r="C5698" t="s">
        <v>30</v>
      </c>
      <c r="D5698" t="s">
        <v>20</v>
      </c>
      <c r="E5698" t="s">
        <v>76</v>
      </c>
      <c r="F5698" s="7">
        <v>-18.373909999999999</v>
      </c>
      <c r="G5698" s="7">
        <v>178.19456</v>
      </c>
      <c r="H5698" s="8">
        <v>43054</v>
      </c>
      <c r="I5698" t="s">
        <v>717</v>
      </c>
      <c r="J5698" t="s">
        <v>54</v>
      </c>
      <c r="K5698" t="s">
        <v>34</v>
      </c>
      <c r="L5698">
        <v>18</v>
      </c>
      <c r="M5698" s="7">
        <v>1</v>
      </c>
      <c r="N5698" s="7">
        <v>1.45</v>
      </c>
      <c r="O5698" t="s">
        <v>33</v>
      </c>
      <c r="Q5698" t="s">
        <v>653</v>
      </c>
      <c r="R5698" s="4" t="str">
        <f t="shared" ca="1" si="88"/>
        <v>Kempster RM and Egeberg CA (2020). SharkBase citizen science global chondrichthyan sighting database. Support Our Sharks Ocean Conservation Society. Version 2020.08. www.supportoursharks.com (consulted on 01/08/2020)</v>
      </c>
    </row>
    <row r="5699" spans="1:18" ht="15.75" customHeight="1" x14ac:dyDescent="0.25">
      <c r="A5699">
        <v>5733</v>
      </c>
      <c r="B5699" t="s">
        <v>29</v>
      </c>
      <c r="C5699" t="s">
        <v>30</v>
      </c>
      <c r="D5699" t="s">
        <v>20</v>
      </c>
      <c r="E5699" t="s">
        <v>76</v>
      </c>
      <c r="F5699" s="7">
        <v>-18.373909999999999</v>
      </c>
      <c r="G5699" s="7">
        <v>178.19456</v>
      </c>
      <c r="H5699" s="8">
        <v>43054</v>
      </c>
      <c r="I5699" t="s">
        <v>717</v>
      </c>
      <c r="J5699" t="s">
        <v>54</v>
      </c>
      <c r="K5699" t="s">
        <v>34</v>
      </c>
      <c r="L5699">
        <v>18</v>
      </c>
      <c r="M5699" s="7">
        <v>1</v>
      </c>
      <c r="N5699" s="7">
        <v>1.45</v>
      </c>
      <c r="O5699" t="s">
        <v>25</v>
      </c>
      <c r="Q5699" t="s">
        <v>653</v>
      </c>
      <c r="R5699" s="4" t="str">
        <f t="shared" ref="R5699:R5762" ca="1" si="89">("Kempster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5700" spans="1:18" ht="15.75" customHeight="1" x14ac:dyDescent="0.25">
      <c r="A5700">
        <v>5734</v>
      </c>
      <c r="B5700" t="s">
        <v>18</v>
      </c>
      <c r="C5700" t="s">
        <v>19</v>
      </c>
      <c r="D5700" t="s">
        <v>20</v>
      </c>
      <c r="E5700" t="s">
        <v>76</v>
      </c>
      <c r="F5700" s="7">
        <v>-18.402080000000002</v>
      </c>
      <c r="G5700" s="7">
        <v>178.16820000000001</v>
      </c>
      <c r="H5700" s="8">
        <v>42844</v>
      </c>
      <c r="I5700" t="s">
        <v>2156</v>
      </c>
      <c r="J5700" t="s">
        <v>23</v>
      </c>
      <c r="K5700" t="s">
        <v>28</v>
      </c>
      <c r="L5700">
        <v>26</v>
      </c>
      <c r="M5700" s="7">
        <v>1</v>
      </c>
      <c r="N5700" s="7">
        <v>1.2</v>
      </c>
      <c r="O5700" t="s">
        <v>92</v>
      </c>
      <c r="Q5700" t="s">
        <v>653</v>
      </c>
      <c r="R5700" s="4" t="str">
        <f t="shared" ca="1" si="89"/>
        <v>Kempster RM and Egeberg CA (2020). SharkBase citizen science global chondrichthyan sighting database. Support Our Sharks Ocean Conservation Society. Version 2020.08. www.supportoursharks.com (consulted on 01/08/2020)</v>
      </c>
    </row>
    <row r="5701" spans="1:18" ht="15.75" customHeight="1" x14ac:dyDescent="0.25">
      <c r="A5701">
        <v>5735</v>
      </c>
      <c r="B5701" t="s">
        <v>1639</v>
      </c>
      <c r="C5701" t="s">
        <v>1640</v>
      </c>
      <c r="D5701" t="s">
        <v>20</v>
      </c>
      <c r="E5701" t="s">
        <v>76</v>
      </c>
      <c r="F5701" s="7">
        <v>-18.402672379999998</v>
      </c>
      <c r="G5701" s="7">
        <v>178.17872819999999</v>
      </c>
      <c r="H5701" s="8">
        <v>42844</v>
      </c>
      <c r="I5701" t="s">
        <v>2157</v>
      </c>
      <c r="J5701" t="s">
        <v>23</v>
      </c>
      <c r="K5701" t="s">
        <v>28</v>
      </c>
      <c r="L5701">
        <v>20</v>
      </c>
      <c r="M5701" s="7">
        <v>1</v>
      </c>
      <c r="N5701" s="7">
        <v>0.35</v>
      </c>
      <c r="O5701" t="s">
        <v>25</v>
      </c>
      <c r="Q5701" t="s">
        <v>653</v>
      </c>
      <c r="R5701" s="4" t="str">
        <f t="shared" ca="1" si="89"/>
        <v>Kempster RM and Egeberg CA (2020). SharkBase citizen science global chondrichthyan sighting database. Support Our Sharks Ocean Conservation Society. Version 2020.08. www.supportoursharks.com (consulted on 01/08/2020)</v>
      </c>
    </row>
    <row r="5702" spans="1:18" ht="15.75" customHeight="1" x14ac:dyDescent="0.25">
      <c r="A5702">
        <v>5736</v>
      </c>
      <c r="B5702" t="s">
        <v>1639</v>
      </c>
      <c r="C5702" t="s">
        <v>1640</v>
      </c>
      <c r="D5702" t="s">
        <v>20</v>
      </c>
      <c r="E5702" t="s">
        <v>76</v>
      </c>
      <c r="F5702" s="7">
        <v>-18.40250949</v>
      </c>
      <c r="G5702" s="7">
        <v>178.17868530000001</v>
      </c>
      <c r="H5702" s="8">
        <v>42844</v>
      </c>
      <c r="I5702" t="s">
        <v>2157</v>
      </c>
      <c r="J5702" t="s">
        <v>23</v>
      </c>
      <c r="K5702" t="s">
        <v>28</v>
      </c>
      <c r="L5702">
        <v>20</v>
      </c>
      <c r="M5702" s="7">
        <v>1</v>
      </c>
      <c r="N5702" s="7">
        <v>0.4</v>
      </c>
      <c r="O5702" t="s">
        <v>92</v>
      </c>
      <c r="Q5702" t="s">
        <v>653</v>
      </c>
      <c r="R5702" s="4" t="str">
        <f t="shared" ca="1" si="89"/>
        <v>Kempster RM and Egeberg CA (2020). SharkBase citizen science global chondrichthyan sighting database. Support Our Sharks Ocean Conservation Society. Version 2020.08. www.supportoursharks.com (consulted on 01/08/2020)</v>
      </c>
    </row>
    <row r="5703" spans="1:18" ht="15.75" customHeight="1" x14ac:dyDescent="0.25">
      <c r="A5703">
        <v>5737</v>
      </c>
      <c r="B5703" t="s">
        <v>1639</v>
      </c>
      <c r="C5703" t="s">
        <v>1640</v>
      </c>
      <c r="D5703" t="s">
        <v>20</v>
      </c>
      <c r="E5703" t="s">
        <v>76</v>
      </c>
      <c r="F5703" s="7">
        <v>-18.40259094</v>
      </c>
      <c r="G5703" s="7">
        <v>178.17885699999999</v>
      </c>
      <c r="H5703" s="8">
        <v>42844</v>
      </c>
      <c r="I5703" t="s">
        <v>2157</v>
      </c>
      <c r="J5703" t="s">
        <v>23</v>
      </c>
      <c r="K5703" t="s">
        <v>28</v>
      </c>
      <c r="L5703">
        <v>20</v>
      </c>
      <c r="M5703" s="7">
        <v>1</v>
      </c>
      <c r="N5703" s="7">
        <v>0.45</v>
      </c>
      <c r="O5703" t="s">
        <v>33</v>
      </c>
      <c r="Q5703" t="s">
        <v>653</v>
      </c>
      <c r="R5703" s="4" t="str">
        <f t="shared" ca="1" si="89"/>
        <v>Kempster RM and Egeberg CA (2020). SharkBase citizen science global chondrichthyan sighting database. Support Our Sharks Ocean Conservation Society. Version 2020.08. www.supportoursharks.com (consulted on 01/08/2020)</v>
      </c>
    </row>
    <row r="5704" spans="1:18" ht="15.75" customHeight="1" x14ac:dyDescent="0.25">
      <c r="A5704">
        <v>5738</v>
      </c>
      <c r="B5704" t="s">
        <v>1639</v>
      </c>
      <c r="C5704" t="s">
        <v>1640</v>
      </c>
      <c r="D5704" t="s">
        <v>20</v>
      </c>
      <c r="E5704" t="s">
        <v>76</v>
      </c>
      <c r="F5704" s="7">
        <v>-18.402468769999999</v>
      </c>
      <c r="G5704" s="7">
        <v>178.17885699999999</v>
      </c>
      <c r="H5704" s="8">
        <v>42844</v>
      </c>
      <c r="I5704" t="s">
        <v>2157</v>
      </c>
      <c r="J5704" t="s">
        <v>23</v>
      </c>
      <c r="K5704" t="s">
        <v>28</v>
      </c>
      <c r="L5704">
        <v>20</v>
      </c>
      <c r="M5704" s="7">
        <v>1</v>
      </c>
      <c r="N5704" s="7">
        <v>0.3</v>
      </c>
      <c r="O5704" t="s">
        <v>25</v>
      </c>
      <c r="Q5704" t="s">
        <v>653</v>
      </c>
      <c r="R5704" s="4" t="str">
        <f t="shared" ca="1" si="89"/>
        <v>Kempster RM and Egeberg CA (2020). SharkBase citizen science global chondrichthyan sighting database. Support Our Sharks Ocean Conservation Society. Version 2020.08. www.supportoursharks.com (consulted on 01/08/2020)</v>
      </c>
    </row>
    <row r="5705" spans="1:18" ht="15.75" customHeight="1" x14ac:dyDescent="0.25">
      <c r="A5705">
        <v>5739</v>
      </c>
      <c r="B5705" t="s">
        <v>18</v>
      </c>
      <c r="C5705" t="s">
        <v>19</v>
      </c>
      <c r="D5705" t="s">
        <v>20</v>
      </c>
      <c r="E5705" t="s">
        <v>76</v>
      </c>
      <c r="F5705" s="7">
        <v>-18.402631660000001</v>
      </c>
      <c r="G5705" s="7">
        <v>178.17881410000001</v>
      </c>
      <c r="H5705" s="8">
        <v>42844</v>
      </c>
      <c r="I5705" t="s">
        <v>2157</v>
      </c>
      <c r="J5705" t="s">
        <v>23</v>
      </c>
      <c r="K5705" t="s">
        <v>28</v>
      </c>
      <c r="L5705">
        <v>20</v>
      </c>
      <c r="M5705" s="7">
        <v>1</v>
      </c>
      <c r="N5705" s="7">
        <v>1.1000000000000001</v>
      </c>
      <c r="O5705" t="s">
        <v>92</v>
      </c>
      <c r="Q5705" t="s">
        <v>653</v>
      </c>
      <c r="R5705" s="4" t="str">
        <f t="shared" ca="1" si="89"/>
        <v>Kempster RM and Egeberg CA (2020). SharkBase citizen science global chondrichthyan sighting database. Support Our Sharks Ocean Conservation Society. Version 2020.08. www.supportoursharks.com (consulted on 01/08/2020)</v>
      </c>
    </row>
    <row r="5706" spans="1:18" ht="15.75" customHeight="1" x14ac:dyDescent="0.25">
      <c r="A5706">
        <v>5740</v>
      </c>
      <c r="B5706" t="s">
        <v>1639</v>
      </c>
      <c r="C5706" t="s">
        <v>1640</v>
      </c>
      <c r="D5706" t="s">
        <v>20</v>
      </c>
      <c r="E5706" t="s">
        <v>76</v>
      </c>
      <c r="F5706" s="7">
        <v>-18.410510940000002</v>
      </c>
      <c r="G5706" s="7">
        <v>178.1550604</v>
      </c>
      <c r="H5706" s="8">
        <v>42855</v>
      </c>
      <c r="I5706" t="s">
        <v>2158</v>
      </c>
      <c r="J5706" t="s">
        <v>54</v>
      </c>
      <c r="K5706" t="s">
        <v>34</v>
      </c>
      <c r="L5706">
        <v>18</v>
      </c>
      <c r="M5706" s="7">
        <v>1</v>
      </c>
      <c r="N5706" s="7">
        <v>0.25</v>
      </c>
      <c r="O5706" t="s">
        <v>25</v>
      </c>
      <c r="Q5706" t="s">
        <v>653</v>
      </c>
      <c r="R5706" s="4" t="str">
        <f t="shared" ca="1" si="89"/>
        <v>Kempster RM and Egeberg CA (2020). SharkBase citizen science global chondrichthyan sighting database. Support Our Sharks Ocean Conservation Society. Version 2020.08. www.supportoursharks.com (consulted on 01/08/2020)</v>
      </c>
    </row>
    <row r="5707" spans="1:18" ht="15.75" customHeight="1" x14ac:dyDescent="0.25">
      <c r="A5707">
        <v>5741</v>
      </c>
      <c r="B5707" t="s">
        <v>1639</v>
      </c>
      <c r="C5707" t="s">
        <v>1640</v>
      </c>
      <c r="D5707" t="s">
        <v>20</v>
      </c>
      <c r="E5707" t="s">
        <v>76</v>
      </c>
      <c r="F5707" s="7">
        <v>-18.410490580000001</v>
      </c>
      <c r="G5707" s="7">
        <v>178.1552106</v>
      </c>
      <c r="H5707" s="8">
        <v>42855</v>
      </c>
      <c r="I5707" t="s">
        <v>2158</v>
      </c>
      <c r="J5707" t="s">
        <v>54</v>
      </c>
      <c r="K5707" t="s">
        <v>34</v>
      </c>
      <c r="L5707">
        <v>18</v>
      </c>
      <c r="M5707" s="7">
        <v>1</v>
      </c>
      <c r="N5707" s="7">
        <v>0.3</v>
      </c>
      <c r="O5707" t="s">
        <v>25</v>
      </c>
      <c r="Q5707" t="s">
        <v>653</v>
      </c>
      <c r="R5707" s="4" t="str">
        <f t="shared" ca="1" si="89"/>
        <v>Kempster RM and Egeberg CA (2020). SharkBase citizen science global chondrichthyan sighting database. Support Our Sharks Ocean Conservation Society. Version 2020.08. www.supportoursharks.com (consulted on 01/08/2020)</v>
      </c>
    </row>
    <row r="5708" spans="1:18" ht="15.75" customHeight="1" x14ac:dyDescent="0.25">
      <c r="A5708">
        <v>5742</v>
      </c>
      <c r="B5708" t="s">
        <v>1639</v>
      </c>
      <c r="C5708" t="s">
        <v>1640</v>
      </c>
      <c r="D5708" t="s">
        <v>20</v>
      </c>
      <c r="E5708" t="s">
        <v>76</v>
      </c>
      <c r="F5708" s="7">
        <v>-18.422665080000002</v>
      </c>
      <c r="G5708" s="7">
        <v>178.15422359999999</v>
      </c>
      <c r="H5708" s="8">
        <v>42855</v>
      </c>
      <c r="I5708" t="s">
        <v>1809</v>
      </c>
      <c r="J5708" t="s">
        <v>54</v>
      </c>
      <c r="K5708" t="s">
        <v>28</v>
      </c>
      <c r="L5708">
        <v>20</v>
      </c>
      <c r="M5708" s="7">
        <v>1</v>
      </c>
      <c r="N5708" s="7">
        <v>0.35</v>
      </c>
      <c r="O5708" t="s">
        <v>33</v>
      </c>
      <c r="Q5708" t="s">
        <v>653</v>
      </c>
      <c r="R5708" s="4" t="str">
        <f t="shared" ca="1" si="89"/>
        <v>Kempster RM and Egeberg CA (2020). SharkBase citizen science global chondrichthyan sighting database. Support Our Sharks Ocean Conservation Society. Version 2020.08. www.supportoursharks.com (consulted on 01/08/2020)</v>
      </c>
    </row>
    <row r="5709" spans="1:18" ht="15.75" customHeight="1" x14ac:dyDescent="0.25">
      <c r="A5709">
        <v>5743</v>
      </c>
      <c r="B5709" t="s">
        <v>1639</v>
      </c>
      <c r="C5709" t="s">
        <v>1640</v>
      </c>
      <c r="D5709" t="s">
        <v>20</v>
      </c>
      <c r="E5709" t="s">
        <v>76</v>
      </c>
      <c r="F5709" s="7">
        <v>-18.422339359999999</v>
      </c>
      <c r="G5709" s="7">
        <v>178.15422359999999</v>
      </c>
      <c r="H5709" s="8">
        <v>42855</v>
      </c>
      <c r="I5709" t="s">
        <v>1809</v>
      </c>
      <c r="J5709" t="s">
        <v>54</v>
      </c>
      <c r="K5709" t="s">
        <v>28</v>
      </c>
      <c r="L5709">
        <v>20</v>
      </c>
      <c r="M5709" s="7">
        <v>1</v>
      </c>
      <c r="N5709" s="7">
        <v>0.45</v>
      </c>
      <c r="O5709" t="s">
        <v>25</v>
      </c>
      <c r="Q5709" t="s">
        <v>653</v>
      </c>
      <c r="R5709" s="4" t="str">
        <f t="shared" ca="1" si="89"/>
        <v>Kempster RM and Egeberg CA (2020). SharkBase citizen science global chondrichthyan sighting database. Support Our Sharks Ocean Conservation Society. Version 2020.08. www.supportoursharks.com (consulted on 01/08/2020)</v>
      </c>
    </row>
    <row r="5710" spans="1:18" ht="15.75" customHeight="1" x14ac:dyDescent="0.25">
      <c r="A5710">
        <v>5744</v>
      </c>
      <c r="B5710" t="s">
        <v>1639</v>
      </c>
      <c r="C5710" t="s">
        <v>1640</v>
      </c>
      <c r="D5710" t="s">
        <v>20</v>
      </c>
      <c r="E5710" t="s">
        <v>76</v>
      </c>
      <c r="F5710" s="7">
        <v>-18.422461500000001</v>
      </c>
      <c r="G5710" s="7">
        <v>178.15430939999999</v>
      </c>
      <c r="H5710" s="8">
        <v>42855</v>
      </c>
      <c r="I5710" t="s">
        <v>1809</v>
      </c>
      <c r="J5710" t="s">
        <v>54</v>
      </c>
      <c r="K5710" t="s">
        <v>28</v>
      </c>
      <c r="L5710">
        <v>20</v>
      </c>
      <c r="M5710" s="7">
        <v>1</v>
      </c>
      <c r="N5710" s="7">
        <v>0.4</v>
      </c>
      <c r="O5710" t="s">
        <v>33</v>
      </c>
      <c r="Q5710" t="s">
        <v>653</v>
      </c>
      <c r="R5710" s="4" t="str">
        <f t="shared" ca="1" si="89"/>
        <v>Kempster RM and Egeberg CA (2020). SharkBase citizen science global chondrichthyan sighting database. Support Our Sharks Ocean Conservation Society. Version 2020.08. www.supportoursharks.com (consulted on 01/08/2020)</v>
      </c>
    </row>
    <row r="5711" spans="1:18" ht="15.75" customHeight="1" x14ac:dyDescent="0.25">
      <c r="A5711">
        <v>5745</v>
      </c>
      <c r="B5711" t="s">
        <v>18</v>
      </c>
      <c r="C5711" t="s">
        <v>19</v>
      </c>
      <c r="D5711" t="s">
        <v>20</v>
      </c>
      <c r="E5711" t="s">
        <v>76</v>
      </c>
      <c r="F5711" s="7">
        <v>-18.422502219999998</v>
      </c>
      <c r="G5711" s="7">
        <v>178.15430939999999</v>
      </c>
      <c r="H5711" s="8">
        <v>42855</v>
      </c>
      <c r="I5711" t="s">
        <v>1809</v>
      </c>
      <c r="J5711" t="s">
        <v>54</v>
      </c>
      <c r="K5711" t="s">
        <v>28</v>
      </c>
      <c r="L5711">
        <v>20</v>
      </c>
      <c r="M5711" s="7">
        <v>1</v>
      </c>
      <c r="N5711" s="7">
        <v>1.2</v>
      </c>
      <c r="O5711" t="s">
        <v>92</v>
      </c>
      <c r="Q5711" t="s">
        <v>653</v>
      </c>
      <c r="R5711" s="4" t="str">
        <f t="shared" ca="1" si="89"/>
        <v>Kempster RM and Egeberg CA (2020). SharkBase citizen science global chondrichthyan sighting database. Support Our Sharks Ocean Conservation Society. Version 2020.08. www.supportoursharks.com (consulted on 01/08/2020)</v>
      </c>
    </row>
    <row r="5712" spans="1:18" ht="15.75" customHeight="1" x14ac:dyDescent="0.25">
      <c r="A5712">
        <v>5746</v>
      </c>
      <c r="B5712" t="s">
        <v>1639</v>
      </c>
      <c r="C5712" t="s">
        <v>1640</v>
      </c>
      <c r="D5712" t="s">
        <v>20</v>
      </c>
      <c r="E5712" t="s">
        <v>76</v>
      </c>
      <c r="F5712" s="7">
        <v>-18.42254294</v>
      </c>
      <c r="G5712" s="7">
        <v>178.15422359999999</v>
      </c>
      <c r="H5712" s="8">
        <v>42848</v>
      </c>
      <c r="I5712" t="s">
        <v>1809</v>
      </c>
      <c r="J5712" t="s">
        <v>23</v>
      </c>
      <c r="K5712" t="s">
        <v>28</v>
      </c>
      <c r="L5712">
        <v>18</v>
      </c>
      <c r="M5712" s="7">
        <v>1</v>
      </c>
      <c r="N5712" s="7">
        <v>0.4</v>
      </c>
      <c r="O5712" t="s">
        <v>33</v>
      </c>
      <c r="Q5712" t="s">
        <v>653</v>
      </c>
      <c r="R5712" s="4" t="str">
        <f t="shared" ca="1" si="89"/>
        <v>Kempster RM and Egeberg CA (2020). SharkBase citizen science global chondrichthyan sighting database. Support Our Sharks Ocean Conservation Society. Version 2020.08. www.supportoursharks.com (consulted on 01/08/2020)</v>
      </c>
    </row>
    <row r="5713" spans="1:18" ht="15.75" customHeight="1" x14ac:dyDescent="0.25">
      <c r="A5713">
        <v>5747</v>
      </c>
      <c r="B5713" t="s">
        <v>1639</v>
      </c>
      <c r="C5713" t="s">
        <v>1640</v>
      </c>
      <c r="D5713" t="s">
        <v>20</v>
      </c>
      <c r="E5713" t="s">
        <v>76</v>
      </c>
      <c r="F5713" s="7">
        <v>-18.422665080000002</v>
      </c>
      <c r="G5713" s="7">
        <v>178.15422359999999</v>
      </c>
      <c r="H5713" s="8">
        <v>42855</v>
      </c>
      <c r="I5713" t="s">
        <v>1809</v>
      </c>
      <c r="J5713" t="s">
        <v>23</v>
      </c>
      <c r="K5713" t="s">
        <v>28</v>
      </c>
      <c r="L5713">
        <v>18</v>
      </c>
      <c r="M5713" s="7">
        <v>1</v>
      </c>
      <c r="N5713" s="7">
        <v>0.4</v>
      </c>
      <c r="O5713" t="s">
        <v>33</v>
      </c>
      <c r="Q5713" t="s">
        <v>653</v>
      </c>
      <c r="R5713" s="4" t="str">
        <f t="shared" ca="1" si="89"/>
        <v>Kempster RM and Egeberg CA (2020). SharkBase citizen science global chondrichthyan sighting database. Support Our Sharks Ocean Conservation Society. Version 2020.08. www.supportoursharks.com (consulted on 01/08/2020)</v>
      </c>
    </row>
    <row r="5714" spans="1:18" ht="15.75" customHeight="1" x14ac:dyDescent="0.25">
      <c r="A5714">
        <v>5748</v>
      </c>
      <c r="B5714" t="s">
        <v>1639</v>
      </c>
      <c r="C5714" t="s">
        <v>1640</v>
      </c>
      <c r="D5714" t="s">
        <v>20</v>
      </c>
      <c r="E5714" t="s">
        <v>76</v>
      </c>
      <c r="F5714" s="7">
        <v>-18.422705799999999</v>
      </c>
      <c r="G5714" s="7">
        <v>178.15426650000001</v>
      </c>
      <c r="H5714" s="8">
        <v>42855</v>
      </c>
      <c r="I5714" t="s">
        <v>1809</v>
      </c>
      <c r="J5714" t="s">
        <v>23</v>
      </c>
      <c r="K5714" t="s">
        <v>28</v>
      </c>
      <c r="L5714">
        <v>18</v>
      </c>
      <c r="M5714" s="7">
        <v>1</v>
      </c>
      <c r="N5714" s="7">
        <v>0.4</v>
      </c>
      <c r="O5714" t="s">
        <v>25</v>
      </c>
      <c r="Q5714" t="s">
        <v>653</v>
      </c>
      <c r="R5714" s="4" t="str">
        <f t="shared" ca="1" si="89"/>
        <v>Kempster RM and Egeberg CA (2020). SharkBase citizen science global chondrichthyan sighting database. Support Our Sharks Ocean Conservation Society. Version 2020.08. www.supportoursharks.com (consulted on 01/08/2020)</v>
      </c>
    </row>
    <row r="5715" spans="1:18" ht="15.75" customHeight="1" x14ac:dyDescent="0.25">
      <c r="A5715">
        <v>5749</v>
      </c>
      <c r="B5715" t="s">
        <v>18</v>
      </c>
      <c r="C5715" t="s">
        <v>19</v>
      </c>
      <c r="D5715" t="s">
        <v>20</v>
      </c>
      <c r="E5715" t="s">
        <v>76</v>
      </c>
      <c r="F5715" s="7">
        <v>-18.42258365</v>
      </c>
      <c r="G5715" s="7">
        <v>178.15430939999999</v>
      </c>
      <c r="H5715" s="8">
        <v>42855</v>
      </c>
      <c r="I5715" t="s">
        <v>1809</v>
      </c>
      <c r="J5715" t="s">
        <v>23</v>
      </c>
      <c r="K5715" t="s">
        <v>28</v>
      </c>
      <c r="L5715">
        <v>18</v>
      </c>
      <c r="M5715" s="7">
        <v>1</v>
      </c>
      <c r="N5715" s="7">
        <v>1.2</v>
      </c>
      <c r="O5715" t="s">
        <v>92</v>
      </c>
      <c r="Q5715" t="s">
        <v>653</v>
      </c>
      <c r="R5715" s="4" t="str">
        <f t="shared" ca="1" si="89"/>
        <v>Kempster RM and Egeberg CA (2020). SharkBase citizen science global chondrichthyan sighting database. Support Our Sharks Ocean Conservation Society. Version 2020.08. www.supportoursharks.com (consulted on 01/08/2020)</v>
      </c>
    </row>
    <row r="5716" spans="1:18" ht="15.75" customHeight="1" x14ac:dyDescent="0.25">
      <c r="A5716">
        <v>5750</v>
      </c>
      <c r="B5716" t="s">
        <v>18</v>
      </c>
      <c r="C5716" t="s">
        <v>19</v>
      </c>
      <c r="D5716" t="s">
        <v>20</v>
      </c>
      <c r="E5716" t="s">
        <v>76</v>
      </c>
      <c r="F5716" s="7">
        <v>-18.42254294</v>
      </c>
      <c r="G5716" s="7">
        <v>178.1543523</v>
      </c>
      <c r="H5716" s="8">
        <v>42855</v>
      </c>
      <c r="I5716" t="s">
        <v>1809</v>
      </c>
      <c r="J5716" t="s">
        <v>23</v>
      </c>
      <c r="K5716" t="s">
        <v>28</v>
      </c>
      <c r="L5716">
        <v>18</v>
      </c>
      <c r="M5716" s="7">
        <v>1</v>
      </c>
      <c r="N5716" s="7">
        <v>1</v>
      </c>
      <c r="O5716" t="s">
        <v>33</v>
      </c>
      <c r="Q5716" t="s">
        <v>653</v>
      </c>
      <c r="R5716" s="4" t="str">
        <f t="shared" ca="1" si="89"/>
        <v>Kempster RM and Egeberg CA (2020). SharkBase citizen science global chondrichthyan sighting database. Support Our Sharks Ocean Conservation Society. Version 2020.08. www.supportoursharks.com (consulted on 01/08/2020)</v>
      </c>
    </row>
    <row r="5717" spans="1:18" ht="15.75" customHeight="1" x14ac:dyDescent="0.25">
      <c r="A5717">
        <v>5751</v>
      </c>
      <c r="B5717" t="s">
        <v>18</v>
      </c>
      <c r="C5717" t="s">
        <v>19</v>
      </c>
      <c r="D5717" t="s">
        <v>20</v>
      </c>
      <c r="E5717" t="s">
        <v>76</v>
      </c>
      <c r="F5717" s="7">
        <v>-18.422502219999998</v>
      </c>
      <c r="G5717" s="7">
        <v>178.1544811</v>
      </c>
      <c r="H5717" s="8">
        <v>42855</v>
      </c>
      <c r="I5717" t="s">
        <v>1809</v>
      </c>
      <c r="J5717" t="s">
        <v>23</v>
      </c>
      <c r="K5717" t="s">
        <v>28</v>
      </c>
      <c r="L5717">
        <v>18</v>
      </c>
      <c r="M5717" s="7">
        <v>1</v>
      </c>
      <c r="N5717" s="7">
        <v>1.3</v>
      </c>
      <c r="O5717" t="s">
        <v>25</v>
      </c>
      <c r="Q5717" t="s">
        <v>653</v>
      </c>
      <c r="R5717" s="4" t="str">
        <f t="shared" ca="1" si="89"/>
        <v>Kempster RM and Egeberg CA (2020). SharkBase citizen science global chondrichthyan sighting database. Support Our Sharks Ocean Conservation Society. Version 2020.08. www.supportoursharks.com (consulted on 01/08/2020)</v>
      </c>
    </row>
    <row r="5718" spans="1:18" ht="15.75" customHeight="1" x14ac:dyDescent="0.25">
      <c r="A5718">
        <v>5752</v>
      </c>
      <c r="B5718" t="s">
        <v>18</v>
      </c>
      <c r="C5718" t="s">
        <v>19</v>
      </c>
      <c r="D5718" t="s">
        <v>20</v>
      </c>
      <c r="E5718" t="s">
        <v>76</v>
      </c>
      <c r="F5718" s="7">
        <v>-18.388460259999999</v>
      </c>
      <c r="G5718" s="7">
        <v>177.9923469</v>
      </c>
      <c r="H5718" s="8">
        <v>43052</v>
      </c>
      <c r="I5718" t="s">
        <v>2159</v>
      </c>
      <c r="J5718" t="s">
        <v>23</v>
      </c>
      <c r="K5718" t="s">
        <v>34</v>
      </c>
      <c r="L5718">
        <v>15</v>
      </c>
      <c r="M5718" s="7">
        <v>1</v>
      </c>
      <c r="N5718" s="7">
        <v>1.1499999999999999</v>
      </c>
      <c r="O5718" t="s">
        <v>92</v>
      </c>
      <c r="Q5718" t="s">
        <v>653</v>
      </c>
      <c r="R5718" s="4" t="str">
        <f t="shared" ca="1" si="89"/>
        <v>Kempster RM and Egeberg CA (2020). SharkBase citizen science global chondrichthyan sighting database. Support Our Sharks Ocean Conservation Society. Version 2020.08. www.supportoursharks.com (consulted on 01/08/2020)</v>
      </c>
    </row>
    <row r="5719" spans="1:18" ht="15.75" customHeight="1" x14ac:dyDescent="0.25">
      <c r="A5719">
        <v>5753</v>
      </c>
      <c r="B5719" t="s">
        <v>693</v>
      </c>
      <c r="C5719" t="s">
        <v>1699</v>
      </c>
      <c r="D5719" t="s">
        <v>20</v>
      </c>
      <c r="E5719" t="s">
        <v>76</v>
      </c>
      <c r="F5719" s="7">
        <v>-18.38846466</v>
      </c>
      <c r="G5719" s="7">
        <v>177.9922272</v>
      </c>
      <c r="H5719" s="8">
        <v>43052</v>
      </c>
      <c r="I5719" t="s">
        <v>2159</v>
      </c>
      <c r="J5719" t="s">
        <v>23</v>
      </c>
      <c r="K5719" t="s">
        <v>34</v>
      </c>
      <c r="L5719">
        <v>15</v>
      </c>
      <c r="M5719" s="7">
        <v>1</v>
      </c>
      <c r="N5719" s="7">
        <v>0.35</v>
      </c>
      <c r="O5719" t="s">
        <v>25</v>
      </c>
      <c r="Q5719" t="s">
        <v>653</v>
      </c>
      <c r="R5719" s="4" t="str">
        <f t="shared" ca="1" si="89"/>
        <v>Kempster RM and Egeberg CA (2020). SharkBase citizen science global chondrichthyan sighting database. Support Our Sharks Ocean Conservation Society. Version 2020.08. www.supportoursharks.com (consulted on 01/08/2020)</v>
      </c>
    </row>
    <row r="5720" spans="1:18" ht="15.75" customHeight="1" x14ac:dyDescent="0.25">
      <c r="A5720">
        <v>5754</v>
      </c>
      <c r="B5720" t="s">
        <v>18</v>
      </c>
      <c r="C5720" t="s">
        <v>19</v>
      </c>
      <c r="D5720" t="s">
        <v>20</v>
      </c>
      <c r="E5720" t="s">
        <v>76</v>
      </c>
      <c r="F5720" s="7">
        <v>-18.381350000000001</v>
      </c>
      <c r="G5720" s="7">
        <v>178.19914</v>
      </c>
      <c r="H5720" s="8">
        <v>42995</v>
      </c>
      <c r="I5720" t="s">
        <v>2160</v>
      </c>
      <c r="J5720" t="s">
        <v>54</v>
      </c>
      <c r="K5720" t="s">
        <v>28</v>
      </c>
      <c r="L5720">
        <v>18</v>
      </c>
      <c r="M5720" s="7">
        <v>1</v>
      </c>
      <c r="N5720" s="7">
        <v>1.3</v>
      </c>
      <c r="O5720" t="s">
        <v>33</v>
      </c>
      <c r="Q5720" t="s">
        <v>653</v>
      </c>
      <c r="R5720" s="4" t="str">
        <f t="shared" ca="1" si="89"/>
        <v>Kempster RM and Egeberg CA (2020). SharkBase citizen science global chondrichthyan sighting database. Support Our Sharks Ocean Conservation Society. Version 2020.08. www.supportoursharks.com (consulted on 01/08/2020)</v>
      </c>
    </row>
    <row r="5721" spans="1:18" ht="15.75" customHeight="1" x14ac:dyDescent="0.25">
      <c r="A5721">
        <v>5755</v>
      </c>
      <c r="B5721" t="s">
        <v>18</v>
      </c>
      <c r="C5721" t="s">
        <v>19</v>
      </c>
      <c r="D5721" t="s">
        <v>20</v>
      </c>
      <c r="E5721" t="s">
        <v>76</v>
      </c>
      <c r="F5721" s="7">
        <v>-18.347819999999999</v>
      </c>
      <c r="G5721" s="7">
        <v>177.99871999999999</v>
      </c>
      <c r="H5721" s="8">
        <v>42995</v>
      </c>
      <c r="I5721" t="s">
        <v>1379</v>
      </c>
      <c r="J5721" t="s">
        <v>54</v>
      </c>
      <c r="K5721" t="s">
        <v>28</v>
      </c>
      <c r="L5721">
        <v>18</v>
      </c>
      <c r="M5721" s="7">
        <v>1</v>
      </c>
      <c r="N5721" s="7">
        <v>1.3</v>
      </c>
      <c r="O5721" t="s">
        <v>33</v>
      </c>
      <c r="Q5721" t="s">
        <v>653</v>
      </c>
      <c r="R5721" s="4" t="str">
        <f t="shared" ca="1" si="89"/>
        <v>Kempster RM and Egeberg CA (2020). SharkBase citizen science global chondrichthyan sighting database. Support Our Sharks Ocean Conservation Society. Version 2020.08. www.supportoursharks.com (consulted on 01/08/2020)</v>
      </c>
    </row>
    <row r="5722" spans="1:18" ht="15.75" customHeight="1" x14ac:dyDescent="0.25">
      <c r="A5722">
        <v>5756</v>
      </c>
      <c r="B5722" t="s">
        <v>1639</v>
      </c>
      <c r="C5722" t="s">
        <v>1640</v>
      </c>
      <c r="D5722" t="s">
        <v>20</v>
      </c>
      <c r="E5722" t="s">
        <v>76</v>
      </c>
      <c r="F5722" s="7">
        <v>-18.44888418</v>
      </c>
      <c r="G5722" s="7">
        <v>178.10547170000001</v>
      </c>
      <c r="H5722" s="8">
        <v>42760</v>
      </c>
      <c r="I5722" t="s">
        <v>2161</v>
      </c>
      <c r="J5722" t="s">
        <v>23</v>
      </c>
      <c r="K5722" t="s">
        <v>28</v>
      </c>
      <c r="L5722">
        <v>18</v>
      </c>
      <c r="M5722" s="7">
        <v>1</v>
      </c>
      <c r="N5722" s="7">
        <v>0.4</v>
      </c>
      <c r="O5722" t="s">
        <v>33</v>
      </c>
      <c r="Q5722" t="s">
        <v>653</v>
      </c>
      <c r="R5722" s="4" t="str">
        <f t="shared" ca="1" si="89"/>
        <v>Kempster RM and Egeberg CA (2020). SharkBase citizen science global chondrichthyan sighting database. Support Our Sharks Ocean Conservation Society. Version 2020.08. www.supportoursharks.com (consulted on 01/08/2020)</v>
      </c>
    </row>
    <row r="5723" spans="1:18" ht="15.75" customHeight="1" x14ac:dyDescent="0.25">
      <c r="A5723">
        <v>5757</v>
      </c>
      <c r="B5723" t="s">
        <v>1639</v>
      </c>
      <c r="C5723" t="s">
        <v>1640</v>
      </c>
      <c r="D5723" t="s">
        <v>20</v>
      </c>
      <c r="E5723" t="s">
        <v>76</v>
      </c>
      <c r="F5723" s="7">
        <v>-18.449826000000002</v>
      </c>
      <c r="G5723" s="7">
        <v>178.10524000000001</v>
      </c>
      <c r="H5723" s="8">
        <v>42760</v>
      </c>
      <c r="I5723" t="s">
        <v>2161</v>
      </c>
      <c r="J5723" t="s">
        <v>23</v>
      </c>
      <c r="K5723" t="s">
        <v>28</v>
      </c>
      <c r="L5723">
        <v>18</v>
      </c>
      <c r="M5723" s="7">
        <v>1</v>
      </c>
      <c r="N5723" s="7">
        <v>0.4</v>
      </c>
      <c r="O5723" t="s">
        <v>92</v>
      </c>
      <c r="Q5723" t="s">
        <v>653</v>
      </c>
      <c r="R5723" s="4" t="str">
        <f t="shared" ca="1" si="89"/>
        <v>Kempster RM and Egeberg CA (2020). SharkBase citizen science global chondrichthyan sighting database. Support Our Sharks Ocean Conservation Society. Version 2020.08. www.supportoursharks.com (consulted on 01/08/2020)</v>
      </c>
    </row>
    <row r="5724" spans="1:18" ht="15.75" customHeight="1" x14ac:dyDescent="0.25">
      <c r="A5724">
        <v>5758</v>
      </c>
      <c r="B5724" t="s">
        <v>18</v>
      </c>
      <c r="C5724" t="s">
        <v>19</v>
      </c>
      <c r="D5724" t="s">
        <v>20</v>
      </c>
      <c r="E5724" t="s">
        <v>76</v>
      </c>
      <c r="F5724" s="7">
        <v>-18.457351599999999</v>
      </c>
      <c r="G5724" s="7">
        <v>178.086074</v>
      </c>
      <c r="H5724" s="8">
        <v>42998</v>
      </c>
      <c r="I5724" t="s">
        <v>1971</v>
      </c>
      <c r="J5724" t="s">
        <v>23</v>
      </c>
      <c r="K5724" t="s">
        <v>28</v>
      </c>
      <c r="L5724">
        <v>18</v>
      </c>
      <c r="M5724" s="7">
        <v>1</v>
      </c>
      <c r="N5724" s="7">
        <v>1.1000000000000001</v>
      </c>
      <c r="O5724" t="s">
        <v>25</v>
      </c>
      <c r="Q5724" t="s">
        <v>653</v>
      </c>
      <c r="R5724" s="4" t="str">
        <f t="shared" ca="1" si="89"/>
        <v>Kempster RM and Egeberg CA (2020). SharkBase citizen science global chondrichthyan sighting database. Support Our Sharks Ocean Conservation Society. Version 2020.08. www.supportoursharks.com (consulted on 01/08/2020)</v>
      </c>
    </row>
    <row r="5725" spans="1:18" ht="15.75" customHeight="1" x14ac:dyDescent="0.25">
      <c r="A5725">
        <v>5759</v>
      </c>
      <c r="B5725" t="s">
        <v>18</v>
      </c>
      <c r="C5725" t="s">
        <v>19</v>
      </c>
      <c r="D5725" t="s">
        <v>20</v>
      </c>
      <c r="E5725" t="s">
        <v>76</v>
      </c>
      <c r="F5725" s="7">
        <v>-18.457677260000001</v>
      </c>
      <c r="G5725" s="7">
        <v>178.08676059999999</v>
      </c>
      <c r="H5725" s="8">
        <v>42998</v>
      </c>
      <c r="I5725" t="s">
        <v>1971</v>
      </c>
      <c r="J5725" t="s">
        <v>23</v>
      </c>
      <c r="K5725" t="s">
        <v>28</v>
      </c>
      <c r="L5725">
        <v>18</v>
      </c>
      <c r="M5725" s="7">
        <v>1</v>
      </c>
      <c r="N5725" s="7">
        <v>1.3</v>
      </c>
      <c r="O5725" t="s">
        <v>25</v>
      </c>
      <c r="Q5725" t="s">
        <v>653</v>
      </c>
      <c r="R5725" s="4" t="str">
        <f t="shared" ca="1" si="89"/>
        <v>Kempster RM and Egeberg CA (2020). SharkBase citizen science global chondrichthyan sighting database. Support Our Sharks Ocean Conservation Society. Version 2020.08. www.supportoursharks.com (consulted on 01/08/2020)</v>
      </c>
    </row>
    <row r="5726" spans="1:18" ht="15.75" customHeight="1" x14ac:dyDescent="0.25">
      <c r="A5726">
        <v>5760</v>
      </c>
      <c r="B5726" t="s">
        <v>18</v>
      </c>
      <c r="C5726" t="s">
        <v>19</v>
      </c>
      <c r="D5726" t="s">
        <v>20</v>
      </c>
      <c r="E5726" t="s">
        <v>76</v>
      </c>
      <c r="F5726" s="7">
        <v>-18.457677260000001</v>
      </c>
      <c r="G5726" s="7">
        <v>178.08641729999999</v>
      </c>
      <c r="H5726" s="8">
        <v>42998</v>
      </c>
      <c r="I5726" t="s">
        <v>2162</v>
      </c>
      <c r="J5726" t="s">
        <v>23</v>
      </c>
      <c r="K5726" t="s">
        <v>28</v>
      </c>
      <c r="L5726">
        <v>18</v>
      </c>
      <c r="M5726" s="7">
        <v>1</v>
      </c>
      <c r="N5726" s="7">
        <v>1.4</v>
      </c>
      <c r="O5726" t="s">
        <v>33</v>
      </c>
      <c r="Q5726" t="s">
        <v>653</v>
      </c>
      <c r="R5726" s="4" t="str">
        <f t="shared" ca="1" si="89"/>
        <v>Kempster RM and Egeberg CA (2020). SharkBase citizen science global chondrichthyan sighting database. Support Our Sharks Ocean Conservation Society. Version 2020.08. www.supportoursharks.com (consulted on 01/08/2020)</v>
      </c>
    </row>
    <row r="5727" spans="1:18" ht="15.75" customHeight="1" x14ac:dyDescent="0.25">
      <c r="A5727">
        <v>5761</v>
      </c>
      <c r="B5727" t="s">
        <v>1639</v>
      </c>
      <c r="C5727" t="s">
        <v>1640</v>
      </c>
      <c r="D5727" t="s">
        <v>20</v>
      </c>
      <c r="E5727" t="s">
        <v>76</v>
      </c>
      <c r="F5727" s="7">
        <v>-18.456374610000001</v>
      </c>
      <c r="G5727" s="7">
        <v>178.086074</v>
      </c>
      <c r="H5727" s="8">
        <v>42998</v>
      </c>
      <c r="I5727" t="s">
        <v>1971</v>
      </c>
      <c r="J5727" t="s">
        <v>23</v>
      </c>
      <c r="K5727" t="s">
        <v>28</v>
      </c>
      <c r="L5727">
        <v>18</v>
      </c>
      <c r="M5727" s="7">
        <v>1</v>
      </c>
      <c r="N5727" s="7">
        <v>0.5</v>
      </c>
      <c r="O5727" t="s">
        <v>25</v>
      </c>
      <c r="Q5727" t="s">
        <v>653</v>
      </c>
      <c r="R5727" s="4" t="str">
        <f t="shared" ca="1" si="89"/>
        <v>Kempster RM and Egeberg CA (2020). SharkBase citizen science global chondrichthyan sighting database. Support Our Sharks Ocean Conservation Society. Version 2020.08. www.supportoursharks.com (consulted on 01/08/2020)</v>
      </c>
    </row>
    <row r="5728" spans="1:18" ht="15.75" customHeight="1" x14ac:dyDescent="0.25">
      <c r="A5728">
        <v>5762</v>
      </c>
      <c r="B5728" t="s">
        <v>1639</v>
      </c>
      <c r="C5728" t="s">
        <v>1640</v>
      </c>
      <c r="D5728" t="s">
        <v>20</v>
      </c>
      <c r="E5728" t="s">
        <v>76</v>
      </c>
      <c r="F5728" s="7">
        <v>-18.456700269999999</v>
      </c>
      <c r="G5728" s="7">
        <v>178.08676059999999</v>
      </c>
      <c r="H5728" s="8">
        <v>42998</v>
      </c>
      <c r="I5728" t="s">
        <v>1971</v>
      </c>
      <c r="J5728" t="s">
        <v>23</v>
      </c>
      <c r="K5728" t="s">
        <v>28</v>
      </c>
      <c r="L5728">
        <v>18</v>
      </c>
      <c r="M5728" s="7">
        <v>1</v>
      </c>
      <c r="N5728" s="7">
        <v>0.5</v>
      </c>
      <c r="O5728" t="s">
        <v>25</v>
      </c>
      <c r="Q5728" t="s">
        <v>653</v>
      </c>
      <c r="R5728" s="4" t="str">
        <f t="shared" ca="1" si="89"/>
        <v>Kempster RM and Egeberg CA (2020). SharkBase citizen science global chondrichthyan sighting database. Support Our Sharks Ocean Conservation Society. Version 2020.08. www.supportoursharks.com (consulted on 01/08/2020)</v>
      </c>
    </row>
    <row r="5729" spans="1:18" ht="15.75" customHeight="1" x14ac:dyDescent="0.25">
      <c r="A5729">
        <v>5763</v>
      </c>
      <c r="B5729" t="s">
        <v>1639</v>
      </c>
      <c r="C5729" t="s">
        <v>1640</v>
      </c>
      <c r="D5729" t="s">
        <v>20</v>
      </c>
      <c r="E5729" t="s">
        <v>76</v>
      </c>
      <c r="F5729" s="7">
        <v>-18.456700269999999</v>
      </c>
      <c r="G5729" s="7">
        <v>178.0857307</v>
      </c>
      <c r="H5729" s="8">
        <v>42998</v>
      </c>
      <c r="I5729" t="s">
        <v>1971</v>
      </c>
      <c r="J5729" t="s">
        <v>23</v>
      </c>
      <c r="K5729" t="s">
        <v>28</v>
      </c>
      <c r="L5729">
        <v>18</v>
      </c>
      <c r="M5729" s="7">
        <v>1</v>
      </c>
      <c r="N5729" s="7">
        <v>0.45</v>
      </c>
      <c r="O5729" t="s">
        <v>25</v>
      </c>
      <c r="Q5729" t="s">
        <v>653</v>
      </c>
      <c r="R5729" s="4" t="str">
        <f t="shared" ca="1" si="89"/>
        <v>Kempster RM and Egeberg CA (2020). SharkBase citizen science global chondrichthyan sighting database. Support Our Sharks Ocean Conservation Society. Version 2020.08. www.supportoursharks.com (consulted on 01/08/2020)</v>
      </c>
    </row>
    <row r="5730" spans="1:18" ht="15.75" customHeight="1" x14ac:dyDescent="0.25">
      <c r="A5730">
        <v>5764</v>
      </c>
      <c r="B5730" t="s">
        <v>1639</v>
      </c>
      <c r="C5730" t="s">
        <v>1640</v>
      </c>
      <c r="D5730" t="s">
        <v>20</v>
      </c>
      <c r="E5730" t="s">
        <v>76</v>
      </c>
      <c r="F5730" s="7">
        <v>-18.457351599999999</v>
      </c>
      <c r="G5730" s="7">
        <v>178.086074</v>
      </c>
      <c r="H5730" s="8">
        <v>42998</v>
      </c>
      <c r="I5730" t="s">
        <v>1971</v>
      </c>
      <c r="J5730" t="s">
        <v>23</v>
      </c>
      <c r="K5730" t="s">
        <v>28</v>
      </c>
      <c r="L5730">
        <v>18</v>
      </c>
      <c r="M5730" s="7">
        <v>1</v>
      </c>
      <c r="N5730" s="7">
        <v>0.55000000000000004</v>
      </c>
      <c r="O5730" t="s">
        <v>25</v>
      </c>
      <c r="Q5730" t="s">
        <v>653</v>
      </c>
      <c r="R5730" s="4" t="str">
        <f t="shared" ca="1" si="89"/>
        <v>Kempster RM and Egeberg CA (2020). SharkBase citizen science global chondrichthyan sighting database. Support Our Sharks Ocean Conservation Society. Version 2020.08. www.supportoursharks.com (consulted on 01/08/2020)</v>
      </c>
    </row>
    <row r="5731" spans="1:18" ht="15.75" customHeight="1" x14ac:dyDescent="0.25">
      <c r="A5731">
        <v>5765</v>
      </c>
      <c r="B5731" t="s">
        <v>1639</v>
      </c>
      <c r="C5731" t="s">
        <v>1640</v>
      </c>
      <c r="D5731" t="s">
        <v>20</v>
      </c>
      <c r="E5731" t="s">
        <v>76</v>
      </c>
      <c r="F5731" s="7">
        <v>-18.457351599999999</v>
      </c>
      <c r="G5731" s="7">
        <v>178.086074</v>
      </c>
      <c r="H5731" s="8">
        <v>42998</v>
      </c>
      <c r="I5731" t="s">
        <v>1971</v>
      </c>
      <c r="J5731" t="s">
        <v>23</v>
      </c>
      <c r="K5731" t="s">
        <v>28</v>
      </c>
      <c r="L5731">
        <v>18</v>
      </c>
      <c r="M5731" s="7">
        <v>1</v>
      </c>
      <c r="N5731" s="7">
        <v>0.5</v>
      </c>
      <c r="O5731" t="s">
        <v>25</v>
      </c>
      <c r="Q5731" t="s">
        <v>653</v>
      </c>
      <c r="R5731" s="4" t="str">
        <f t="shared" ca="1" si="89"/>
        <v>Kempster RM and Egeberg CA (2020). SharkBase citizen science global chondrichthyan sighting database. Support Our Sharks Ocean Conservation Society. Version 2020.08. www.supportoursharks.com (consulted on 01/08/2020)</v>
      </c>
    </row>
    <row r="5732" spans="1:18" ht="15.75" customHeight="1" x14ac:dyDescent="0.25">
      <c r="A5732">
        <v>5766</v>
      </c>
      <c r="B5732" t="s">
        <v>693</v>
      </c>
      <c r="C5732" t="s">
        <v>1699</v>
      </c>
      <c r="D5732" t="s">
        <v>20</v>
      </c>
      <c r="E5732" t="s">
        <v>76</v>
      </c>
      <c r="F5732" s="7">
        <v>-18.456700269999999</v>
      </c>
      <c r="G5732" s="7">
        <v>178.086074</v>
      </c>
      <c r="H5732" s="8">
        <v>42998</v>
      </c>
      <c r="I5732" t="s">
        <v>1971</v>
      </c>
      <c r="J5732" t="s">
        <v>23</v>
      </c>
      <c r="K5732" t="s">
        <v>28</v>
      </c>
      <c r="L5732">
        <v>18</v>
      </c>
      <c r="M5732" s="7">
        <v>1</v>
      </c>
      <c r="N5732" s="7">
        <v>0.45</v>
      </c>
      <c r="O5732" t="s">
        <v>25</v>
      </c>
      <c r="Q5732" t="s">
        <v>653</v>
      </c>
      <c r="R5732" s="4" t="str">
        <f t="shared" ca="1" si="89"/>
        <v>Kempster RM and Egeberg CA (2020). SharkBase citizen science global chondrichthyan sighting database. Support Our Sharks Ocean Conservation Society. Version 2020.08. www.supportoursharks.com (consulted on 01/08/2020)</v>
      </c>
    </row>
    <row r="5733" spans="1:18" ht="15.75" customHeight="1" x14ac:dyDescent="0.25">
      <c r="A5733">
        <v>5767</v>
      </c>
      <c r="B5733" t="s">
        <v>1639</v>
      </c>
      <c r="C5733" t="s">
        <v>1640</v>
      </c>
      <c r="D5733" t="s">
        <v>20</v>
      </c>
      <c r="E5733" t="s">
        <v>76</v>
      </c>
      <c r="F5733" s="7">
        <v>-18.419</v>
      </c>
      <c r="G5733" s="7">
        <v>178.16</v>
      </c>
      <c r="H5733" s="8">
        <v>43135</v>
      </c>
      <c r="I5733" t="s">
        <v>2163</v>
      </c>
      <c r="J5733" t="s">
        <v>23</v>
      </c>
      <c r="K5733" t="s">
        <v>34</v>
      </c>
      <c r="L5733">
        <v>18</v>
      </c>
      <c r="M5733" s="7">
        <v>1</v>
      </c>
      <c r="N5733" s="7">
        <v>0.35</v>
      </c>
      <c r="O5733" t="s">
        <v>25</v>
      </c>
      <c r="Q5733" t="s">
        <v>653</v>
      </c>
      <c r="R5733" s="4" t="str">
        <f t="shared" ca="1" si="89"/>
        <v>Kempster RM and Egeberg CA (2020). SharkBase citizen science global chondrichthyan sighting database. Support Our Sharks Ocean Conservation Society. Version 2020.08. www.supportoursharks.com (consulted on 01/08/2020)</v>
      </c>
    </row>
    <row r="5734" spans="1:18" ht="15.75" customHeight="1" x14ac:dyDescent="0.25">
      <c r="A5734">
        <v>5768</v>
      </c>
      <c r="B5734" t="s">
        <v>1639</v>
      </c>
      <c r="C5734" t="s">
        <v>1640</v>
      </c>
      <c r="D5734" t="s">
        <v>20</v>
      </c>
      <c r="E5734" t="s">
        <v>76</v>
      </c>
      <c r="F5734" s="7">
        <v>-18.419</v>
      </c>
      <c r="G5734" s="7">
        <v>178.16</v>
      </c>
      <c r="H5734" s="8">
        <v>43135</v>
      </c>
      <c r="I5734" t="s">
        <v>2163</v>
      </c>
      <c r="J5734" t="s">
        <v>23</v>
      </c>
      <c r="K5734" t="s">
        <v>34</v>
      </c>
      <c r="L5734">
        <v>18</v>
      </c>
      <c r="M5734" s="7">
        <v>1</v>
      </c>
      <c r="N5734" s="7">
        <v>0.35</v>
      </c>
      <c r="O5734" t="s">
        <v>25</v>
      </c>
      <c r="Q5734" t="s">
        <v>653</v>
      </c>
      <c r="R5734" s="4" t="str">
        <f t="shared" ca="1" si="89"/>
        <v>Kempster RM and Egeberg CA (2020). SharkBase citizen science global chondrichthyan sighting database. Support Our Sharks Ocean Conservation Society. Version 2020.08. www.supportoursharks.com (consulted on 01/08/2020)</v>
      </c>
    </row>
    <row r="5735" spans="1:18" ht="15.75" customHeight="1" x14ac:dyDescent="0.25">
      <c r="A5735">
        <v>5769</v>
      </c>
      <c r="B5735" t="s">
        <v>18</v>
      </c>
      <c r="C5735" t="s">
        <v>19</v>
      </c>
      <c r="D5735" t="s">
        <v>20</v>
      </c>
      <c r="E5735" t="s">
        <v>76</v>
      </c>
      <c r="F5735" s="7">
        <v>-18.429770000000001</v>
      </c>
      <c r="G5735" s="7">
        <v>178.14643000000001</v>
      </c>
      <c r="H5735" s="8">
        <v>43131</v>
      </c>
      <c r="I5735" t="s">
        <v>982</v>
      </c>
      <c r="J5735" t="s">
        <v>23</v>
      </c>
      <c r="K5735" t="s">
        <v>34</v>
      </c>
      <c r="L5735">
        <v>18</v>
      </c>
      <c r="M5735" s="7">
        <v>1</v>
      </c>
      <c r="N5735" s="7">
        <v>1.25</v>
      </c>
      <c r="O5735" t="s">
        <v>92</v>
      </c>
      <c r="Q5735" t="s">
        <v>653</v>
      </c>
      <c r="R5735" s="4" t="str">
        <f t="shared" ca="1" si="89"/>
        <v>Kempster RM and Egeberg CA (2020). SharkBase citizen science global chondrichthyan sighting database. Support Our Sharks Ocean Conservation Society. Version 2020.08. www.supportoursharks.com (consulted on 01/08/2020)</v>
      </c>
    </row>
    <row r="5736" spans="1:18" ht="15.75" customHeight="1" x14ac:dyDescent="0.25">
      <c r="A5736">
        <v>5770</v>
      </c>
      <c r="B5736" t="s">
        <v>1639</v>
      </c>
      <c r="C5736" t="s">
        <v>1640</v>
      </c>
      <c r="D5736" t="s">
        <v>20</v>
      </c>
      <c r="E5736" t="s">
        <v>76</v>
      </c>
      <c r="F5736" s="7">
        <v>-18.429770000000001</v>
      </c>
      <c r="G5736" s="7">
        <v>178.14643000000001</v>
      </c>
      <c r="H5736" s="8">
        <v>43131</v>
      </c>
      <c r="I5736" t="s">
        <v>982</v>
      </c>
      <c r="J5736" t="s">
        <v>23</v>
      </c>
      <c r="K5736" t="s">
        <v>34</v>
      </c>
      <c r="L5736">
        <v>18</v>
      </c>
      <c r="M5736" s="7">
        <v>1</v>
      </c>
      <c r="N5736" s="7">
        <v>0.4</v>
      </c>
      <c r="O5736" t="s">
        <v>92</v>
      </c>
      <c r="Q5736" t="s">
        <v>653</v>
      </c>
      <c r="R5736" s="4" t="str">
        <f t="shared" ca="1" si="89"/>
        <v>Kempster RM and Egeberg CA (2020). SharkBase citizen science global chondrichthyan sighting database. Support Our Sharks Ocean Conservation Society. Version 2020.08. www.supportoursharks.com (consulted on 01/08/2020)</v>
      </c>
    </row>
    <row r="5737" spans="1:18" ht="15.75" customHeight="1" x14ac:dyDescent="0.25">
      <c r="A5737">
        <v>5771</v>
      </c>
      <c r="B5737" t="s">
        <v>1639</v>
      </c>
      <c r="C5737" t="s">
        <v>1640</v>
      </c>
      <c r="D5737" t="s">
        <v>20</v>
      </c>
      <c r="E5737" t="s">
        <v>76</v>
      </c>
      <c r="F5737" s="7">
        <v>-18.429770000000001</v>
      </c>
      <c r="G5737" s="7">
        <v>178.14643000000001</v>
      </c>
      <c r="H5737" s="8">
        <v>43131</v>
      </c>
      <c r="I5737" t="s">
        <v>982</v>
      </c>
      <c r="J5737" t="s">
        <v>23</v>
      </c>
      <c r="K5737" t="s">
        <v>34</v>
      </c>
      <c r="L5737">
        <v>18</v>
      </c>
      <c r="M5737" s="7">
        <v>1</v>
      </c>
      <c r="N5737" s="7">
        <v>0.4</v>
      </c>
      <c r="O5737" t="s">
        <v>25</v>
      </c>
      <c r="Q5737" t="s">
        <v>653</v>
      </c>
      <c r="R5737" s="4" t="str">
        <f t="shared" ca="1" si="89"/>
        <v>Kempster RM and Egeberg CA (2020). SharkBase citizen science global chondrichthyan sighting database. Support Our Sharks Ocean Conservation Society. Version 2020.08. www.supportoursharks.com (consulted on 01/08/2020)</v>
      </c>
    </row>
    <row r="5738" spans="1:18" ht="15.75" customHeight="1" x14ac:dyDescent="0.25">
      <c r="A5738">
        <v>5772</v>
      </c>
      <c r="B5738" t="s">
        <v>1639</v>
      </c>
      <c r="C5738" t="s">
        <v>1640</v>
      </c>
      <c r="D5738" t="s">
        <v>20</v>
      </c>
      <c r="E5738" t="s">
        <v>76</v>
      </c>
      <c r="F5738" s="7">
        <v>-18.429770000000001</v>
      </c>
      <c r="G5738" s="7">
        <v>178.14643000000001</v>
      </c>
      <c r="H5738" s="8">
        <v>43131</v>
      </c>
      <c r="I5738" t="s">
        <v>982</v>
      </c>
      <c r="J5738" t="s">
        <v>23</v>
      </c>
      <c r="K5738" t="s">
        <v>34</v>
      </c>
      <c r="L5738">
        <v>18</v>
      </c>
      <c r="M5738" s="7">
        <v>1</v>
      </c>
      <c r="N5738" s="7">
        <v>0.4</v>
      </c>
      <c r="O5738" t="s">
        <v>25</v>
      </c>
      <c r="Q5738" t="s">
        <v>653</v>
      </c>
      <c r="R5738" s="4" t="str">
        <f t="shared" ca="1" si="89"/>
        <v>Kempster RM and Egeberg CA (2020). SharkBase citizen science global chondrichthyan sighting database. Support Our Sharks Ocean Conservation Society. Version 2020.08. www.supportoursharks.com (consulted on 01/08/2020)</v>
      </c>
    </row>
    <row r="5739" spans="1:18" ht="15.75" customHeight="1" x14ac:dyDescent="0.25">
      <c r="A5739">
        <v>5773</v>
      </c>
      <c r="B5739" t="s">
        <v>1639</v>
      </c>
      <c r="C5739" t="s">
        <v>1640</v>
      </c>
      <c r="D5739" t="s">
        <v>20</v>
      </c>
      <c r="E5739" t="s">
        <v>76</v>
      </c>
      <c r="F5739" s="7">
        <v>-18.429770000000001</v>
      </c>
      <c r="G5739" s="7">
        <v>178.14643000000001</v>
      </c>
      <c r="H5739" s="8">
        <v>43131</v>
      </c>
      <c r="I5739" t="s">
        <v>982</v>
      </c>
      <c r="J5739" t="s">
        <v>23</v>
      </c>
      <c r="K5739" t="s">
        <v>34</v>
      </c>
      <c r="L5739">
        <v>18</v>
      </c>
      <c r="M5739" s="7">
        <v>1</v>
      </c>
      <c r="N5739" s="7">
        <v>0.35</v>
      </c>
      <c r="O5739" t="s">
        <v>92</v>
      </c>
      <c r="Q5739" t="s">
        <v>653</v>
      </c>
      <c r="R5739" s="4" t="str">
        <f t="shared" ca="1" si="89"/>
        <v>Kempster RM and Egeberg CA (2020). SharkBase citizen science global chondrichthyan sighting database. Support Our Sharks Ocean Conservation Society. Version 2020.08. www.supportoursharks.com (consulted on 01/08/2020)</v>
      </c>
    </row>
    <row r="5740" spans="1:18" ht="15.75" customHeight="1" x14ac:dyDescent="0.25">
      <c r="A5740">
        <v>5774</v>
      </c>
      <c r="B5740" t="s">
        <v>1639</v>
      </c>
      <c r="C5740" t="s">
        <v>1640</v>
      </c>
      <c r="D5740" t="s">
        <v>20</v>
      </c>
      <c r="E5740" t="s">
        <v>76</v>
      </c>
      <c r="F5740" s="7">
        <v>-18.429770000000001</v>
      </c>
      <c r="G5740" s="7">
        <v>178.14643000000001</v>
      </c>
      <c r="H5740" s="8">
        <v>43131</v>
      </c>
      <c r="I5740" t="s">
        <v>982</v>
      </c>
      <c r="J5740" t="s">
        <v>23</v>
      </c>
      <c r="K5740" t="s">
        <v>34</v>
      </c>
      <c r="L5740">
        <v>18</v>
      </c>
      <c r="M5740" s="7">
        <v>1</v>
      </c>
      <c r="N5740" s="7">
        <v>0.4</v>
      </c>
      <c r="O5740" t="s">
        <v>92</v>
      </c>
      <c r="Q5740" t="s">
        <v>653</v>
      </c>
      <c r="R5740" s="4" t="str">
        <f t="shared" ca="1" si="89"/>
        <v>Kempster RM and Egeberg CA (2020). SharkBase citizen science global chondrichthyan sighting database. Support Our Sharks Ocean Conservation Society. Version 2020.08. www.supportoursharks.com (consulted on 01/08/2020)</v>
      </c>
    </row>
    <row r="5741" spans="1:18" ht="15.75" customHeight="1" x14ac:dyDescent="0.25">
      <c r="A5741">
        <v>5775</v>
      </c>
      <c r="B5741" t="s">
        <v>1639</v>
      </c>
      <c r="C5741" t="s">
        <v>1640</v>
      </c>
      <c r="D5741" t="s">
        <v>20</v>
      </c>
      <c r="E5741" t="s">
        <v>76</v>
      </c>
      <c r="F5741" s="7">
        <v>-18.422339359999999</v>
      </c>
      <c r="G5741" s="7">
        <v>178.15396609999999</v>
      </c>
      <c r="H5741" s="8">
        <v>43131</v>
      </c>
      <c r="I5741" t="s">
        <v>1809</v>
      </c>
      <c r="J5741" t="s">
        <v>23</v>
      </c>
      <c r="K5741" t="s">
        <v>34</v>
      </c>
      <c r="L5741">
        <v>18</v>
      </c>
      <c r="M5741" s="7">
        <v>1</v>
      </c>
      <c r="N5741" s="7">
        <v>0.45</v>
      </c>
      <c r="O5741" t="s">
        <v>25</v>
      </c>
      <c r="Q5741" t="s">
        <v>653</v>
      </c>
      <c r="R5741" s="4" t="str">
        <f t="shared" ca="1" si="89"/>
        <v>Kempster RM and Egeberg CA (2020). SharkBase citizen science global chondrichthyan sighting database. Support Our Sharks Ocean Conservation Society. Version 2020.08. www.supportoursharks.com (consulted on 01/08/2020)</v>
      </c>
    </row>
    <row r="5742" spans="1:18" ht="15.75" customHeight="1" x14ac:dyDescent="0.25">
      <c r="A5742">
        <v>5776</v>
      </c>
      <c r="B5742" t="s">
        <v>1639</v>
      </c>
      <c r="C5742" t="s">
        <v>1640</v>
      </c>
      <c r="D5742" t="s">
        <v>20</v>
      </c>
      <c r="E5742" t="s">
        <v>76</v>
      </c>
      <c r="F5742" s="7">
        <v>-18.422502219999998</v>
      </c>
      <c r="G5742" s="7">
        <v>178.15396609999999</v>
      </c>
      <c r="H5742" s="8">
        <v>43131</v>
      </c>
      <c r="I5742" t="s">
        <v>1809</v>
      </c>
      <c r="J5742" t="s">
        <v>23</v>
      </c>
      <c r="K5742" t="s">
        <v>34</v>
      </c>
      <c r="L5742">
        <v>18</v>
      </c>
      <c r="M5742" s="7">
        <v>1</v>
      </c>
      <c r="N5742" s="7">
        <v>0.4</v>
      </c>
      <c r="O5742" t="s">
        <v>25</v>
      </c>
      <c r="Q5742" t="s">
        <v>653</v>
      </c>
      <c r="R5742" s="4" t="str">
        <f t="shared" ca="1" si="89"/>
        <v>Kempster RM and Egeberg CA (2020). SharkBase citizen science global chondrichthyan sighting database. Support Our Sharks Ocean Conservation Society. Version 2020.08. www.supportoursharks.com (consulted on 01/08/2020)</v>
      </c>
    </row>
    <row r="5743" spans="1:18" ht="15.75" customHeight="1" x14ac:dyDescent="0.25">
      <c r="A5743">
        <v>5777</v>
      </c>
      <c r="B5743" t="s">
        <v>1639</v>
      </c>
      <c r="C5743" t="s">
        <v>1640</v>
      </c>
      <c r="D5743" t="s">
        <v>20</v>
      </c>
      <c r="E5743" t="s">
        <v>76</v>
      </c>
      <c r="F5743" s="7">
        <v>-18.42242079</v>
      </c>
      <c r="G5743" s="7">
        <v>178.15422359999999</v>
      </c>
      <c r="H5743" s="8">
        <v>43131</v>
      </c>
      <c r="I5743" t="s">
        <v>1809</v>
      </c>
      <c r="J5743" t="s">
        <v>23</v>
      </c>
      <c r="K5743" t="s">
        <v>34</v>
      </c>
      <c r="L5743">
        <v>18</v>
      </c>
      <c r="M5743" s="7">
        <v>1</v>
      </c>
      <c r="N5743" s="7">
        <v>0.4</v>
      </c>
      <c r="O5743" t="s">
        <v>25</v>
      </c>
      <c r="Q5743" t="s">
        <v>653</v>
      </c>
      <c r="R5743" s="4" t="str">
        <f t="shared" ca="1" si="89"/>
        <v>Kempster RM and Egeberg CA (2020). SharkBase citizen science global chondrichthyan sighting database. Support Our Sharks Ocean Conservation Society. Version 2020.08. www.supportoursharks.com (consulted on 01/08/2020)</v>
      </c>
    </row>
    <row r="5744" spans="1:18" ht="15.75" customHeight="1" x14ac:dyDescent="0.25">
      <c r="A5744">
        <v>5778</v>
      </c>
      <c r="B5744" t="s">
        <v>18</v>
      </c>
      <c r="C5744" t="s">
        <v>19</v>
      </c>
      <c r="D5744" t="s">
        <v>20</v>
      </c>
      <c r="E5744" t="s">
        <v>76</v>
      </c>
      <c r="F5744" s="7">
        <v>-18.451319999999999</v>
      </c>
      <c r="G5744" s="7">
        <v>178.09287</v>
      </c>
      <c r="H5744" s="8">
        <v>43128</v>
      </c>
      <c r="I5744" t="s">
        <v>821</v>
      </c>
      <c r="J5744" t="s">
        <v>23</v>
      </c>
      <c r="K5744" t="s">
        <v>34</v>
      </c>
      <c r="L5744">
        <v>12</v>
      </c>
      <c r="M5744" s="7">
        <v>1</v>
      </c>
      <c r="N5744" s="7">
        <v>1.1000000000000001</v>
      </c>
      <c r="O5744" t="s">
        <v>33</v>
      </c>
      <c r="Q5744" t="s">
        <v>653</v>
      </c>
      <c r="R5744" s="4" t="str">
        <f t="shared" ca="1" si="89"/>
        <v>Kempster RM and Egeberg CA (2020). SharkBase citizen science global chondrichthyan sighting database. Support Our Sharks Ocean Conservation Society. Version 2020.08. www.supportoursharks.com (consulted on 01/08/2020)</v>
      </c>
    </row>
    <row r="5745" spans="1:18" ht="15.75" customHeight="1" x14ac:dyDescent="0.25">
      <c r="A5745">
        <v>5779</v>
      </c>
      <c r="B5745" t="s">
        <v>18</v>
      </c>
      <c r="C5745" t="s">
        <v>19</v>
      </c>
      <c r="D5745" t="s">
        <v>20</v>
      </c>
      <c r="E5745" t="s">
        <v>76</v>
      </c>
      <c r="F5745" s="7">
        <v>-18.37133</v>
      </c>
      <c r="G5745" s="7">
        <v>177.98083</v>
      </c>
      <c r="H5745" s="8">
        <v>43114</v>
      </c>
      <c r="I5745" t="s">
        <v>899</v>
      </c>
      <c r="J5745" t="s">
        <v>23</v>
      </c>
      <c r="K5745" t="s">
        <v>34</v>
      </c>
      <c r="L5745">
        <v>18</v>
      </c>
      <c r="M5745" s="7">
        <v>1</v>
      </c>
      <c r="N5745" s="7">
        <v>0.95</v>
      </c>
      <c r="O5745" t="s">
        <v>33</v>
      </c>
      <c r="Q5745" t="s">
        <v>653</v>
      </c>
      <c r="R5745" s="4" t="str">
        <f t="shared" ca="1" si="89"/>
        <v>Kempster RM and Egeberg CA (2020). SharkBase citizen science global chondrichthyan sighting database. Support Our Sharks Ocean Conservation Society. Version 2020.08. www.supportoursharks.com (consulted on 01/08/2020)</v>
      </c>
    </row>
    <row r="5746" spans="1:18" ht="15.75" customHeight="1" x14ac:dyDescent="0.25">
      <c r="A5746">
        <v>5780</v>
      </c>
      <c r="B5746" t="s">
        <v>18</v>
      </c>
      <c r="C5746" t="s">
        <v>19</v>
      </c>
      <c r="D5746" t="s">
        <v>20</v>
      </c>
      <c r="E5746" t="s">
        <v>76</v>
      </c>
      <c r="F5746" s="7">
        <v>-18.427630000000001</v>
      </c>
      <c r="G5746" s="7">
        <v>178.14203000000001</v>
      </c>
      <c r="H5746" s="8">
        <v>43117</v>
      </c>
      <c r="I5746" t="s">
        <v>2164</v>
      </c>
      <c r="J5746" t="s">
        <v>23</v>
      </c>
      <c r="K5746" t="s">
        <v>34</v>
      </c>
      <c r="L5746">
        <v>18</v>
      </c>
      <c r="M5746" s="7">
        <v>1</v>
      </c>
      <c r="N5746" s="7">
        <v>1.3</v>
      </c>
      <c r="O5746" t="s">
        <v>33</v>
      </c>
      <c r="Q5746" t="s">
        <v>653</v>
      </c>
      <c r="R5746" s="4" t="str">
        <f t="shared" ca="1" si="89"/>
        <v>Kempster RM and Egeberg CA (2020). SharkBase citizen science global chondrichthyan sighting database. Support Our Sharks Ocean Conservation Society. Version 2020.08. www.supportoursharks.com (consulted on 01/08/2020)</v>
      </c>
    </row>
    <row r="5747" spans="1:18" ht="15.75" customHeight="1" x14ac:dyDescent="0.25">
      <c r="A5747">
        <v>5781</v>
      </c>
      <c r="B5747" t="s">
        <v>18</v>
      </c>
      <c r="C5747" t="s">
        <v>19</v>
      </c>
      <c r="D5747" t="s">
        <v>20</v>
      </c>
      <c r="E5747" t="s">
        <v>76</v>
      </c>
      <c r="F5747" s="7">
        <v>-18.427630000000001</v>
      </c>
      <c r="G5747" s="7">
        <v>178.14203000000001</v>
      </c>
      <c r="H5747" s="8">
        <v>43117</v>
      </c>
      <c r="I5747" t="s">
        <v>655</v>
      </c>
      <c r="J5747" t="s">
        <v>23</v>
      </c>
      <c r="K5747" t="s">
        <v>34</v>
      </c>
      <c r="L5747">
        <v>18</v>
      </c>
      <c r="M5747" s="7">
        <v>1</v>
      </c>
      <c r="N5747" s="7">
        <v>1.2</v>
      </c>
      <c r="O5747" t="s">
        <v>33</v>
      </c>
      <c r="Q5747" t="s">
        <v>653</v>
      </c>
      <c r="R5747" s="4" t="str">
        <f t="shared" ca="1" si="89"/>
        <v>Kempster RM and Egeberg CA (2020). SharkBase citizen science global chondrichthyan sighting database. Support Our Sharks Ocean Conservation Society. Version 2020.08. www.supportoursharks.com (consulted on 01/08/2020)</v>
      </c>
    </row>
    <row r="5748" spans="1:18" ht="15.75" customHeight="1" x14ac:dyDescent="0.25">
      <c r="A5748">
        <v>5782</v>
      </c>
      <c r="B5748" t="s">
        <v>550</v>
      </c>
      <c r="C5748" t="s">
        <v>705</v>
      </c>
      <c r="D5748" t="s">
        <v>20</v>
      </c>
      <c r="E5748" t="s">
        <v>76</v>
      </c>
      <c r="F5748" s="7">
        <v>-18.427630000000001</v>
      </c>
      <c r="G5748" s="7">
        <v>178.14203000000001</v>
      </c>
      <c r="H5748" s="8">
        <v>43117</v>
      </c>
      <c r="I5748" t="s">
        <v>655</v>
      </c>
      <c r="J5748" t="s">
        <v>23</v>
      </c>
      <c r="K5748" t="s">
        <v>34</v>
      </c>
      <c r="L5748">
        <v>18</v>
      </c>
      <c r="M5748" s="7">
        <v>1</v>
      </c>
      <c r="N5748" s="7">
        <v>0.8</v>
      </c>
      <c r="O5748" t="s">
        <v>25</v>
      </c>
      <c r="Q5748" t="s">
        <v>653</v>
      </c>
      <c r="R5748" s="4" t="str">
        <f t="shared" ca="1" si="89"/>
        <v>Kempster RM and Egeberg CA (2020). SharkBase citizen science global chondrichthyan sighting database. Support Our Sharks Ocean Conservation Society. Version 2020.08. www.supportoursharks.com (consulted on 01/08/2020)</v>
      </c>
    </row>
    <row r="5749" spans="1:18" ht="15.75" customHeight="1" x14ac:dyDescent="0.25">
      <c r="A5749">
        <v>5783</v>
      </c>
      <c r="B5749" t="s">
        <v>18</v>
      </c>
      <c r="C5749" t="s">
        <v>19</v>
      </c>
      <c r="D5749" t="s">
        <v>20</v>
      </c>
      <c r="E5749" t="s">
        <v>76</v>
      </c>
      <c r="F5749" s="7">
        <v>-18.339910339999999</v>
      </c>
      <c r="G5749" s="7">
        <v>178.00281820000001</v>
      </c>
      <c r="H5749" s="8">
        <v>43121</v>
      </c>
      <c r="I5749" t="s">
        <v>2165</v>
      </c>
      <c r="J5749" t="s">
        <v>54</v>
      </c>
      <c r="K5749" t="s">
        <v>28</v>
      </c>
      <c r="L5749">
        <v>18</v>
      </c>
      <c r="M5749" s="7">
        <v>1</v>
      </c>
      <c r="N5749" s="7">
        <v>1.2</v>
      </c>
      <c r="O5749" t="s">
        <v>33</v>
      </c>
      <c r="Q5749" t="s">
        <v>653</v>
      </c>
      <c r="R5749" s="4" t="str">
        <f t="shared" ca="1" si="89"/>
        <v>Kempster RM and Egeberg CA (2020). SharkBase citizen science global chondrichthyan sighting database. Support Our Sharks Ocean Conservation Society. Version 2020.08. www.supportoursharks.com (consulted on 01/08/2020)</v>
      </c>
    </row>
    <row r="5750" spans="1:18" ht="15.75" customHeight="1" x14ac:dyDescent="0.25">
      <c r="A5750">
        <v>5784</v>
      </c>
      <c r="B5750" t="s">
        <v>18</v>
      </c>
      <c r="C5750" t="s">
        <v>19</v>
      </c>
      <c r="D5750" t="s">
        <v>20</v>
      </c>
      <c r="E5750" t="s">
        <v>76</v>
      </c>
      <c r="F5750" s="7">
        <v>-18.340073289999999</v>
      </c>
      <c r="G5750" s="7">
        <v>178.00264659999999</v>
      </c>
      <c r="H5750" s="8">
        <v>43121</v>
      </c>
      <c r="I5750" t="s">
        <v>2165</v>
      </c>
      <c r="J5750" t="s">
        <v>54</v>
      </c>
      <c r="K5750" t="s">
        <v>28</v>
      </c>
      <c r="L5750">
        <v>18</v>
      </c>
      <c r="M5750" s="7">
        <v>1</v>
      </c>
      <c r="N5750" s="7">
        <v>1.1000000000000001</v>
      </c>
      <c r="O5750" t="s">
        <v>25</v>
      </c>
      <c r="Q5750" t="s">
        <v>653</v>
      </c>
      <c r="R5750" s="4" t="str">
        <f t="shared" ca="1" si="89"/>
        <v>Kempster RM and Egeberg CA (2020). SharkBase citizen science global chondrichthyan sighting database. Support Our Sharks Ocean Conservation Society. Version 2020.08. www.supportoursharks.com (consulted on 01/08/2020)</v>
      </c>
    </row>
    <row r="5751" spans="1:18" ht="15.75" customHeight="1" x14ac:dyDescent="0.25">
      <c r="A5751">
        <v>5785</v>
      </c>
      <c r="B5751" t="s">
        <v>18</v>
      </c>
      <c r="C5751" t="s">
        <v>19</v>
      </c>
      <c r="D5751" t="s">
        <v>20</v>
      </c>
      <c r="E5751" t="s">
        <v>76</v>
      </c>
      <c r="F5751" s="7">
        <v>-18.34442</v>
      </c>
      <c r="G5751" s="7">
        <v>177.99789000000001</v>
      </c>
      <c r="H5751" s="8">
        <v>43121</v>
      </c>
      <c r="I5751" t="s">
        <v>1216</v>
      </c>
      <c r="J5751" t="s">
        <v>54</v>
      </c>
      <c r="K5751" t="s">
        <v>28</v>
      </c>
      <c r="L5751">
        <v>18</v>
      </c>
      <c r="M5751" s="7">
        <v>1</v>
      </c>
      <c r="N5751" s="7">
        <v>1.2</v>
      </c>
      <c r="O5751" t="s">
        <v>33</v>
      </c>
      <c r="Q5751" t="s">
        <v>653</v>
      </c>
      <c r="R5751" s="4" t="str">
        <f t="shared" ca="1" si="89"/>
        <v>Kempster RM and Egeberg CA (2020). SharkBase citizen science global chondrichthyan sighting database. Support Our Sharks Ocean Conservation Society. Version 2020.08. www.supportoursharks.com (consulted on 01/08/2020)</v>
      </c>
    </row>
    <row r="5752" spans="1:18" ht="15.75" customHeight="1" x14ac:dyDescent="0.25">
      <c r="A5752">
        <v>5786</v>
      </c>
      <c r="B5752" t="s">
        <v>18</v>
      </c>
      <c r="C5752" t="s">
        <v>19</v>
      </c>
      <c r="D5752" t="s">
        <v>20</v>
      </c>
      <c r="E5752" t="s">
        <v>76</v>
      </c>
      <c r="F5752" s="7">
        <v>-18.34442</v>
      </c>
      <c r="G5752" s="7">
        <v>177.99789000000001</v>
      </c>
      <c r="H5752" s="8">
        <v>43121</v>
      </c>
      <c r="I5752" t="s">
        <v>1216</v>
      </c>
      <c r="J5752" t="s">
        <v>54</v>
      </c>
      <c r="K5752" t="s">
        <v>28</v>
      </c>
      <c r="L5752">
        <v>18</v>
      </c>
      <c r="M5752" s="7">
        <v>1</v>
      </c>
      <c r="N5752" s="7">
        <v>1.2</v>
      </c>
      <c r="O5752" t="s">
        <v>92</v>
      </c>
      <c r="Q5752" t="s">
        <v>653</v>
      </c>
      <c r="R5752" s="4" t="str">
        <f t="shared" ca="1" si="89"/>
        <v>Kempster RM and Egeberg CA (2020). SharkBase citizen science global chondrichthyan sighting database. Support Our Sharks Ocean Conservation Society. Version 2020.08. www.supportoursharks.com (consulted on 01/08/2020)</v>
      </c>
    </row>
    <row r="5753" spans="1:18" ht="15.75" customHeight="1" x14ac:dyDescent="0.25">
      <c r="A5753">
        <v>5787</v>
      </c>
      <c r="B5753" t="s">
        <v>124</v>
      </c>
      <c r="C5753" t="s">
        <v>125</v>
      </c>
      <c r="D5753" t="s">
        <v>20</v>
      </c>
      <c r="E5753" t="s">
        <v>76</v>
      </c>
      <c r="F5753" s="7">
        <v>-18.34442</v>
      </c>
      <c r="G5753" s="7">
        <v>177.99789000000001</v>
      </c>
      <c r="H5753" s="8">
        <v>43121</v>
      </c>
      <c r="I5753" t="s">
        <v>1216</v>
      </c>
      <c r="J5753" t="s">
        <v>54</v>
      </c>
      <c r="K5753" t="s">
        <v>28</v>
      </c>
      <c r="L5753">
        <v>18</v>
      </c>
      <c r="M5753" s="7">
        <v>1</v>
      </c>
      <c r="N5753" s="7">
        <v>1</v>
      </c>
      <c r="O5753" t="s">
        <v>92</v>
      </c>
      <c r="Q5753" t="s">
        <v>653</v>
      </c>
      <c r="R5753" s="4" t="str">
        <f t="shared" ca="1" si="89"/>
        <v>Kempster RM and Egeberg CA (2020). SharkBase citizen science global chondrichthyan sighting database. Support Our Sharks Ocean Conservation Society. Version 2020.08. www.supportoursharks.com (consulted on 01/08/2020)</v>
      </c>
    </row>
    <row r="5754" spans="1:18" ht="15.75" customHeight="1" x14ac:dyDescent="0.25">
      <c r="A5754">
        <v>5788</v>
      </c>
      <c r="B5754" t="s">
        <v>693</v>
      </c>
      <c r="C5754" t="s">
        <v>1699</v>
      </c>
      <c r="D5754" t="s">
        <v>20</v>
      </c>
      <c r="E5754" t="s">
        <v>76</v>
      </c>
      <c r="F5754" s="7">
        <v>-18.443829999999998</v>
      </c>
      <c r="G5754" s="7">
        <v>178.10982999999999</v>
      </c>
      <c r="H5754" s="8">
        <v>43110</v>
      </c>
      <c r="I5754" t="s">
        <v>695</v>
      </c>
      <c r="J5754" t="s">
        <v>23</v>
      </c>
      <c r="K5754" t="s">
        <v>28</v>
      </c>
      <c r="L5754">
        <v>16</v>
      </c>
      <c r="M5754" s="7">
        <v>1</v>
      </c>
      <c r="N5754" s="7">
        <v>0.4</v>
      </c>
      <c r="O5754" t="s">
        <v>33</v>
      </c>
      <c r="Q5754" t="s">
        <v>653</v>
      </c>
      <c r="R5754" s="4" t="str">
        <f t="shared" ca="1" si="89"/>
        <v>Kempster RM and Egeberg CA (2020). SharkBase citizen science global chondrichthyan sighting database. Support Our Sharks Ocean Conservation Society. Version 2020.08. www.supportoursharks.com (consulted on 01/08/2020)</v>
      </c>
    </row>
    <row r="5755" spans="1:18" ht="15.75" customHeight="1" x14ac:dyDescent="0.25">
      <c r="A5755">
        <v>5789</v>
      </c>
      <c r="B5755" t="s">
        <v>18</v>
      </c>
      <c r="C5755" t="s">
        <v>19</v>
      </c>
      <c r="D5755" t="s">
        <v>20</v>
      </c>
      <c r="E5755" t="s">
        <v>76</v>
      </c>
      <c r="F5755" s="7">
        <v>-18.443829999999998</v>
      </c>
      <c r="G5755" s="7">
        <v>178.10982999999999</v>
      </c>
      <c r="H5755" s="8">
        <v>43110</v>
      </c>
      <c r="I5755" t="s">
        <v>695</v>
      </c>
      <c r="J5755" t="s">
        <v>23</v>
      </c>
      <c r="K5755" t="s">
        <v>28</v>
      </c>
      <c r="L5755">
        <v>16</v>
      </c>
      <c r="M5755" s="7">
        <v>1</v>
      </c>
      <c r="N5755" s="7">
        <v>1.1000000000000001</v>
      </c>
      <c r="O5755" t="s">
        <v>33</v>
      </c>
      <c r="Q5755" t="s">
        <v>653</v>
      </c>
      <c r="R5755" s="4" t="str">
        <f t="shared" ca="1" si="89"/>
        <v>Kempster RM and Egeberg CA (2020). SharkBase citizen science global chondrichthyan sighting database. Support Our Sharks Ocean Conservation Society. Version 2020.08. www.supportoursharks.com (consulted on 01/08/2020)</v>
      </c>
    </row>
    <row r="5756" spans="1:18" ht="15.75" customHeight="1" x14ac:dyDescent="0.25">
      <c r="A5756">
        <v>5790</v>
      </c>
      <c r="B5756" t="s">
        <v>18</v>
      </c>
      <c r="C5756" t="s">
        <v>19</v>
      </c>
      <c r="D5756" t="s">
        <v>20</v>
      </c>
      <c r="E5756" t="s">
        <v>76</v>
      </c>
      <c r="F5756" s="7">
        <v>-18.385100000000001</v>
      </c>
      <c r="G5756" s="7">
        <v>178.19956999999999</v>
      </c>
      <c r="H5756" s="8">
        <v>43107</v>
      </c>
      <c r="I5756" t="s">
        <v>953</v>
      </c>
      <c r="J5756" t="s">
        <v>23</v>
      </c>
      <c r="K5756" t="s">
        <v>28</v>
      </c>
      <c r="L5756">
        <v>18</v>
      </c>
      <c r="M5756" s="7">
        <v>1</v>
      </c>
      <c r="N5756" s="7">
        <v>1.1000000000000001</v>
      </c>
      <c r="O5756" t="s">
        <v>25</v>
      </c>
      <c r="Q5756" t="s">
        <v>653</v>
      </c>
      <c r="R5756" s="4" t="str">
        <f t="shared" ca="1" si="89"/>
        <v>Kempster RM and Egeberg CA (2020). SharkBase citizen science global chondrichthyan sighting database. Support Our Sharks Ocean Conservation Society. Version 2020.08. www.supportoursharks.com (consulted on 01/08/2020)</v>
      </c>
    </row>
    <row r="5757" spans="1:18" ht="15.75" customHeight="1" x14ac:dyDescent="0.25">
      <c r="A5757">
        <v>5791</v>
      </c>
      <c r="B5757" t="s">
        <v>18</v>
      </c>
      <c r="C5757" t="s">
        <v>19</v>
      </c>
      <c r="D5757" t="s">
        <v>20</v>
      </c>
      <c r="E5757" t="s">
        <v>76</v>
      </c>
      <c r="F5757" s="7">
        <v>-18.385100000000001</v>
      </c>
      <c r="G5757" s="7">
        <v>178.19956999999999</v>
      </c>
      <c r="H5757" s="8">
        <v>42742</v>
      </c>
      <c r="I5757" t="s">
        <v>953</v>
      </c>
      <c r="J5757" t="s">
        <v>23</v>
      </c>
      <c r="K5757" t="s">
        <v>28</v>
      </c>
      <c r="L5757">
        <v>18</v>
      </c>
      <c r="M5757" s="7">
        <v>1</v>
      </c>
      <c r="N5757" s="7">
        <v>1.3</v>
      </c>
      <c r="O5757" t="s">
        <v>25</v>
      </c>
      <c r="Q5757" t="s">
        <v>653</v>
      </c>
      <c r="R5757" s="4" t="str">
        <f t="shared" ca="1" si="89"/>
        <v>Kempster RM and Egeberg CA (2020). SharkBase citizen science global chondrichthyan sighting database. Support Our Sharks Ocean Conservation Society. Version 2020.08. www.supportoursharks.com (consulted on 01/08/2020)</v>
      </c>
    </row>
    <row r="5758" spans="1:18" ht="15.75" customHeight="1" x14ac:dyDescent="0.25">
      <c r="A5758">
        <v>5792</v>
      </c>
      <c r="B5758" t="s">
        <v>1639</v>
      </c>
      <c r="C5758" t="s">
        <v>1640</v>
      </c>
      <c r="D5758" t="s">
        <v>20</v>
      </c>
      <c r="E5758" t="s">
        <v>76</v>
      </c>
      <c r="F5758" s="7">
        <v>-18.365159999999999</v>
      </c>
      <c r="G5758" s="7">
        <v>178.1952</v>
      </c>
      <c r="H5758" s="8">
        <v>43108</v>
      </c>
      <c r="I5758" t="s">
        <v>716</v>
      </c>
      <c r="J5758" t="s">
        <v>23</v>
      </c>
      <c r="K5758" t="s">
        <v>28</v>
      </c>
      <c r="L5758">
        <v>18</v>
      </c>
      <c r="M5758" s="7">
        <v>1</v>
      </c>
      <c r="N5758" s="7">
        <v>0.5</v>
      </c>
      <c r="O5758" t="s">
        <v>25</v>
      </c>
      <c r="Q5758" t="s">
        <v>653</v>
      </c>
      <c r="R5758" s="4" t="str">
        <f t="shared" ca="1" si="89"/>
        <v>Kempster RM and Egeberg CA (2020). SharkBase citizen science global chondrichthyan sighting database. Support Our Sharks Ocean Conservation Society. Version 2020.08. www.supportoursharks.com (consulted on 01/08/2020)</v>
      </c>
    </row>
    <row r="5759" spans="1:18" ht="15.75" customHeight="1" x14ac:dyDescent="0.25">
      <c r="A5759">
        <v>5793</v>
      </c>
      <c r="B5759" t="s">
        <v>18</v>
      </c>
      <c r="C5759" t="s">
        <v>19</v>
      </c>
      <c r="D5759" t="s">
        <v>20</v>
      </c>
      <c r="E5759" t="s">
        <v>76</v>
      </c>
      <c r="F5759" s="7">
        <v>-18.381350000000001</v>
      </c>
      <c r="G5759" s="7">
        <v>178.19914</v>
      </c>
      <c r="H5759" s="8">
        <v>43103</v>
      </c>
      <c r="I5759" t="s">
        <v>1802</v>
      </c>
      <c r="J5759" t="s">
        <v>23</v>
      </c>
      <c r="K5759" t="s">
        <v>24</v>
      </c>
      <c r="L5759">
        <v>18</v>
      </c>
      <c r="M5759" s="7">
        <v>1</v>
      </c>
      <c r="N5759" s="7">
        <v>0.75</v>
      </c>
      <c r="O5759" t="s">
        <v>92</v>
      </c>
      <c r="Q5759" t="s">
        <v>653</v>
      </c>
      <c r="R5759" s="4" t="str">
        <f t="shared" ca="1" si="89"/>
        <v>Kempster RM and Egeberg CA (2020). SharkBase citizen science global chondrichthyan sighting database. Support Our Sharks Ocean Conservation Society. Version 2020.08. www.supportoursharks.com (consulted on 01/08/2020)</v>
      </c>
    </row>
    <row r="5760" spans="1:18" ht="15.75" customHeight="1" x14ac:dyDescent="0.25">
      <c r="A5760">
        <v>5794</v>
      </c>
      <c r="B5760" t="s">
        <v>18</v>
      </c>
      <c r="C5760" t="s">
        <v>19</v>
      </c>
      <c r="D5760" t="s">
        <v>20</v>
      </c>
      <c r="E5760" t="s">
        <v>76</v>
      </c>
      <c r="F5760" s="7">
        <v>-18.385100000000001</v>
      </c>
      <c r="G5760" s="7">
        <v>178.19956999999999</v>
      </c>
      <c r="H5760" s="8">
        <v>43103</v>
      </c>
      <c r="I5760" t="s">
        <v>953</v>
      </c>
      <c r="J5760" t="s">
        <v>23</v>
      </c>
      <c r="K5760" t="s">
        <v>24</v>
      </c>
      <c r="L5760">
        <v>18</v>
      </c>
      <c r="M5760" s="7">
        <v>1</v>
      </c>
      <c r="N5760" s="7">
        <v>1.1499999999999999</v>
      </c>
      <c r="O5760" t="s">
        <v>33</v>
      </c>
      <c r="Q5760" t="s">
        <v>653</v>
      </c>
      <c r="R5760" s="4" t="str">
        <f t="shared" ca="1" si="89"/>
        <v>Kempster RM and Egeberg CA (2020). SharkBase citizen science global chondrichthyan sighting database. Support Our Sharks Ocean Conservation Society. Version 2020.08. www.supportoursharks.com (consulted on 01/08/2020)</v>
      </c>
    </row>
    <row r="5761" spans="1:18" ht="15.75" customHeight="1" x14ac:dyDescent="0.25">
      <c r="A5761">
        <v>5795</v>
      </c>
      <c r="B5761" t="s">
        <v>18</v>
      </c>
      <c r="C5761" t="s">
        <v>19</v>
      </c>
      <c r="D5761" t="s">
        <v>20</v>
      </c>
      <c r="E5761" t="s">
        <v>76</v>
      </c>
      <c r="F5761" s="7">
        <v>-18.385100000000001</v>
      </c>
      <c r="G5761" s="7">
        <v>178.19956999999999</v>
      </c>
      <c r="H5761" s="8">
        <v>43102</v>
      </c>
      <c r="I5761" t="s">
        <v>2166</v>
      </c>
      <c r="J5761" t="s">
        <v>23</v>
      </c>
      <c r="K5761" t="s">
        <v>28</v>
      </c>
      <c r="L5761">
        <v>18</v>
      </c>
      <c r="M5761" s="7">
        <v>1</v>
      </c>
      <c r="N5761" s="7">
        <v>1.25</v>
      </c>
      <c r="O5761" t="s">
        <v>25</v>
      </c>
      <c r="Q5761" t="s">
        <v>653</v>
      </c>
      <c r="R5761" s="4" t="str">
        <f t="shared" ca="1" si="89"/>
        <v>Kempster RM and Egeberg CA (2020). SharkBase citizen science global chondrichthyan sighting database. Support Our Sharks Ocean Conservation Society. Version 2020.08. www.supportoursharks.com (consulted on 01/08/2020)</v>
      </c>
    </row>
    <row r="5762" spans="1:18" ht="15.75" customHeight="1" x14ac:dyDescent="0.25">
      <c r="A5762">
        <v>5796</v>
      </c>
      <c r="B5762" t="s">
        <v>18</v>
      </c>
      <c r="C5762" t="s">
        <v>19</v>
      </c>
      <c r="D5762" t="s">
        <v>20</v>
      </c>
      <c r="E5762" t="s">
        <v>76</v>
      </c>
      <c r="F5762" s="7">
        <v>-18.385100000000001</v>
      </c>
      <c r="G5762" s="7">
        <v>178.19956999999999</v>
      </c>
      <c r="H5762" s="8">
        <v>43102</v>
      </c>
      <c r="I5762" t="s">
        <v>953</v>
      </c>
      <c r="J5762" t="s">
        <v>23</v>
      </c>
      <c r="K5762" t="s">
        <v>28</v>
      </c>
      <c r="L5762">
        <v>18</v>
      </c>
      <c r="M5762" s="7">
        <v>1</v>
      </c>
      <c r="N5762" s="7">
        <v>1.1000000000000001</v>
      </c>
      <c r="O5762" t="s">
        <v>25</v>
      </c>
      <c r="Q5762" t="s">
        <v>653</v>
      </c>
      <c r="R5762" s="4" t="str">
        <f t="shared" ca="1" si="89"/>
        <v>Kempster RM and Egeberg CA (2020). SharkBase citizen science global chondrichthyan sighting database. Support Our Sharks Ocean Conservation Society. Version 2020.08. www.supportoursharks.com (consulted on 01/08/2020)</v>
      </c>
    </row>
    <row r="5763" spans="1:18" ht="15.75" customHeight="1" x14ac:dyDescent="0.25">
      <c r="A5763">
        <v>5797</v>
      </c>
      <c r="B5763" t="s">
        <v>48</v>
      </c>
      <c r="C5763" t="s">
        <v>49</v>
      </c>
      <c r="D5763" t="s">
        <v>20</v>
      </c>
      <c r="E5763" t="s">
        <v>76</v>
      </c>
      <c r="F5763" s="7">
        <v>-18.372779999999999</v>
      </c>
      <c r="G5763" s="7">
        <v>177.98194000000001</v>
      </c>
      <c r="H5763" s="8">
        <v>43138</v>
      </c>
      <c r="I5763" t="s">
        <v>981</v>
      </c>
      <c r="J5763" t="s">
        <v>54</v>
      </c>
      <c r="K5763" t="s">
        <v>28</v>
      </c>
      <c r="L5763">
        <v>18</v>
      </c>
      <c r="M5763" s="7">
        <v>1</v>
      </c>
      <c r="N5763" s="7">
        <v>1.9</v>
      </c>
      <c r="O5763" t="s">
        <v>33</v>
      </c>
      <c r="Q5763" t="s">
        <v>653</v>
      </c>
      <c r="R5763" s="4" t="str">
        <f t="shared" ref="R5763:R5826" ca="1" si="90">("Kempster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5764" spans="1:18" ht="15.75" customHeight="1" x14ac:dyDescent="0.25">
      <c r="A5764">
        <v>5798</v>
      </c>
      <c r="B5764" t="s">
        <v>29</v>
      </c>
      <c r="C5764" t="s">
        <v>30</v>
      </c>
      <c r="D5764" t="s">
        <v>20</v>
      </c>
      <c r="E5764" t="s">
        <v>76</v>
      </c>
      <c r="F5764" s="7">
        <v>-18.372779999999999</v>
      </c>
      <c r="G5764" s="7">
        <v>177.98194000000001</v>
      </c>
      <c r="H5764" s="8">
        <v>43138</v>
      </c>
      <c r="I5764" t="s">
        <v>981</v>
      </c>
      <c r="J5764" t="s">
        <v>54</v>
      </c>
      <c r="K5764" t="s">
        <v>28</v>
      </c>
      <c r="L5764">
        <v>18</v>
      </c>
      <c r="M5764" s="7">
        <v>1</v>
      </c>
      <c r="N5764" s="7">
        <v>1.5</v>
      </c>
      <c r="O5764" t="s">
        <v>92</v>
      </c>
      <c r="Q5764" t="s">
        <v>653</v>
      </c>
      <c r="R5764" s="4" t="str">
        <f t="shared" ca="1" si="90"/>
        <v>Kempster RM and Egeberg CA (2020). SharkBase citizen science global chondrichthyan sighting database. Support Our Sharks Ocean Conservation Society. Version 2020.08. www.supportoursharks.com (consulted on 01/08/2020)</v>
      </c>
    </row>
    <row r="5765" spans="1:18" ht="15.75" customHeight="1" x14ac:dyDescent="0.25">
      <c r="A5765">
        <v>5799</v>
      </c>
      <c r="B5765" t="s">
        <v>1639</v>
      </c>
      <c r="C5765" t="s">
        <v>1640</v>
      </c>
      <c r="D5765" t="s">
        <v>20</v>
      </c>
      <c r="E5765" t="s">
        <v>76</v>
      </c>
      <c r="F5765" s="7">
        <v>-18.432230000000001</v>
      </c>
      <c r="G5765" s="7">
        <v>178.13418999999999</v>
      </c>
      <c r="H5765" s="8">
        <v>43124</v>
      </c>
      <c r="I5765" t="s">
        <v>967</v>
      </c>
      <c r="J5765" t="s">
        <v>23</v>
      </c>
      <c r="K5765" t="s">
        <v>28</v>
      </c>
      <c r="L5765">
        <v>18</v>
      </c>
      <c r="M5765" s="7">
        <v>1</v>
      </c>
      <c r="N5765" s="7">
        <v>0.35</v>
      </c>
      <c r="O5765" t="s">
        <v>25</v>
      </c>
      <c r="Q5765" t="s">
        <v>653</v>
      </c>
      <c r="R5765" s="4" t="str">
        <f t="shared" ca="1" si="90"/>
        <v>Kempster RM and Egeberg CA (2020). SharkBase citizen science global chondrichthyan sighting database. Support Our Sharks Ocean Conservation Society. Version 2020.08. www.supportoursharks.com (consulted on 01/08/2020)</v>
      </c>
    </row>
    <row r="5766" spans="1:18" ht="15.75" customHeight="1" x14ac:dyDescent="0.25">
      <c r="A5766">
        <v>5800</v>
      </c>
      <c r="B5766" t="s">
        <v>693</v>
      </c>
      <c r="C5766" t="s">
        <v>1699</v>
      </c>
      <c r="D5766" t="s">
        <v>20</v>
      </c>
      <c r="E5766" t="s">
        <v>76</v>
      </c>
      <c r="F5766" s="7">
        <v>-18.432230000000001</v>
      </c>
      <c r="G5766" s="7">
        <v>178.13418999999999</v>
      </c>
      <c r="H5766" s="8">
        <v>43124</v>
      </c>
      <c r="I5766" t="s">
        <v>967</v>
      </c>
      <c r="J5766" t="s">
        <v>23</v>
      </c>
      <c r="K5766" t="s">
        <v>28</v>
      </c>
      <c r="L5766">
        <v>18</v>
      </c>
      <c r="M5766" s="7">
        <v>1</v>
      </c>
      <c r="N5766" s="7">
        <v>0.4</v>
      </c>
      <c r="O5766" t="s">
        <v>33</v>
      </c>
      <c r="Q5766" t="s">
        <v>653</v>
      </c>
      <c r="R5766" s="4" t="str">
        <f t="shared" ca="1" si="90"/>
        <v>Kempster RM and Egeberg CA (2020). SharkBase citizen science global chondrichthyan sighting database. Support Our Sharks Ocean Conservation Society. Version 2020.08. www.supportoursharks.com (consulted on 01/08/2020)</v>
      </c>
    </row>
    <row r="5767" spans="1:18" ht="15.75" customHeight="1" x14ac:dyDescent="0.25">
      <c r="A5767">
        <v>5801</v>
      </c>
      <c r="B5767" t="s">
        <v>693</v>
      </c>
      <c r="C5767" t="s">
        <v>1699</v>
      </c>
      <c r="D5767" t="s">
        <v>20</v>
      </c>
      <c r="E5767" t="s">
        <v>76</v>
      </c>
      <c r="F5767" s="7">
        <v>-18.432230000000001</v>
      </c>
      <c r="G5767" s="7">
        <v>178.13418999999999</v>
      </c>
      <c r="H5767" s="8">
        <v>43124</v>
      </c>
      <c r="I5767" t="s">
        <v>967</v>
      </c>
      <c r="J5767" t="s">
        <v>23</v>
      </c>
      <c r="K5767" t="s">
        <v>28</v>
      </c>
      <c r="L5767">
        <v>18</v>
      </c>
      <c r="M5767" s="7">
        <v>1</v>
      </c>
      <c r="N5767" s="7">
        <v>0.4</v>
      </c>
      <c r="O5767" t="s">
        <v>25</v>
      </c>
      <c r="Q5767" t="s">
        <v>653</v>
      </c>
      <c r="R5767" s="4" t="str">
        <f t="shared" ca="1" si="90"/>
        <v>Kempster RM and Egeberg CA (2020). SharkBase citizen science global chondrichthyan sighting database. Support Our Sharks Ocean Conservation Society. Version 2020.08. www.supportoursharks.com (consulted on 01/08/2020)</v>
      </c>
    </row>
    <row r="5768" spans="1:18" ht="15.75" customHeight="1" x14ac:dyDescent="0.25">
      <c r="A5768">
        <v>5802</v>
      </c>
      <c r="B5768" t="s">
        <v>18</v>
      </c>
      <c r="C5768" t="s">
        <v>19</v>
      </c>
      <c r="D5768" t="s">
        <v>20</v>
      </c>
      <c r="E5768" t="s">
        <v>76</v>
      </c>
      <c r="F5768" s="7">
        <v>-18.432230000000001</v>
      </c>
      <c r="G5768" s="7">
        <v>178.13418999999999</v>
      </c>
      <c r="H5768" s="8">
        <v>43124</v>
      </c>
      <c r="I5768" t="s">
        <v>967</v>
      </c>
      <c r="J5768" t="s">
        <v>23</v>
      </c>
      <c r="K5768" t="s">
        <v>28</v>
      </c>
      <c r="L5768">
        <v>18</v>
      </c>
      <c r="M5768" s="7">
        <v>1</v>
      </c>
      <c r="N5768" s="7">
        <v>1.2</v>
      </c>
      <c r="O5768" t="s">
        <v>33</v>
      </c>
      <c r="Q5768" t="s">
        <v>653</v>
      </c>
      <c r="R5768" s="4" t="str">
        <f t="shared" ca="1" si="90"/>
        <v>Kempster RM and Egeberg CA (2020). SharkBase citizen science global chondrichthyan sighting database. Support Our Sharks Ocean Conservation Society. Version 2020.08. www.supportoursharks.com (consulted on 01/08/2020)</v>
      </c>
    </row>
    <row r="5769" spans="1:18" ht="15.75" customHeight="1" x14ac:dyDescent="0.25">
      <c r="A5769">
        <v>5803</v>
      </c>
      <c r="B5769" t="s">
        <v>1639</v>
      </c>
      <c r="C5769" t="s">
        <v>1640</v>
      </c>
      <c r="D5769" t="s">
        <v>20</v>
      </c>
      <c r="E5769" t="s">
        <v>76</v>
      </c>
      <c r="F5769" s="7">
        <v>-18.434889999999999</v>
      </c>
      <c r="G5769" s="7">
        <v>178.13145</v>
      </c>
      <c r="H5769" s="8">
        <v>43124</v>
      </c>
      <c r="I5769" t="s">
        <v>652</v>
      </c>
      <c r="J5769" t="s">
        <v>23</v>
      </c>
      <c r="K5769" t="s">
        <v>28</v>
      </c>
      <c r="L5769">
        <v>12</v>
      </c>
      <c r="M5769" s="7">
        <v>1</v>
      </c>
      <c r="N5769" s="7">
        <v>0.45</v>
      </c>
      <c r="O5769" t="s">
        <v>33</v>
      </c>
      <c r="Q5769" t="s">
        <v>653</v>
      </c>
      <c r="R5769" s="4" t="str">
        <f t="shared" ca="1" si="90"/>
        <v>Kempster RM and Egeberg CA (2020). SharkBase citizen science global chondrichthyan sighting database. Support Our Sharks Ocean Conservation Society. Version 2020.08. www.supportoursharks.com (consulted on 01/08/2020)</v>
      </c>
    </row>
    <row r="5770" spans="1:18" ht="15.75" customHeight="1" x14ac:dyDescent="0.25">
      <c r="A5770">
        <v>5804</v>
      </c>
      <c r="B5770" t="s">
        <v>1639</v>
      </c>
      <c r="C5770" t="s">
        <v>1640</v>
      </c>
      <c r="D5770" t="s">
        <v>20</v>
      </c>
      <c r="E5770" t="s">
        <v>76</v>
      </c>
      <c r="F5770" s="7">
        <v>-18.434889999999999</v>
      </c>
      <c r="G5770" s="7">
        <v>178.13145</v>
      </c>
      <c r="H5770" s="8">
        <v>43124</v>
      </c>
      <c r="I5770" t="s">
        <v>652</v>
      </c>
      <c r="J5770" t="s">
        <v>23</v>
      </c>
      <c r="K5770" t="s">
        <v>28</v>
      </c>
      <c r="L5770">
        <v>12</v>
      </c>
      <c r="M5770" s="7">
        <v>1</v>
      </c>
      <c r="N5770" s="7">
        <v>0.4</v>
      </c>
      <c r="O5770" t="s">
        <v>33</v>
      </c>
      <c r="Q5770" t="s">
        <v>653</v>
      </c>
      <c r="R5770" s="4" t="str">
        <f t="shared" ca="1" si="90"/>
        <v>Kempster RM and Egeberg CA (2020). SharkBase citizen science global chondrichthyan sighting database. Support Our Sharks Ocean Conservation Society. Version 2020.08. www.supportoursharks.com (consulted on 01/08/2020)</v>
      </c>
    </row>
    <row r="5771" spans="1:18" ht="15.75" customHeight="1" x14ac:dyDescent="0.25">
      <c r="A5771">
        <v>5805</v>
      </c>
      <c r="B5771" t="s">
        <v>18</v>
      </c>
      <c r="C5771" t="s">
        <v>19</v>
      </c>
      <c r="D5771" t="s">
        <v>20</v>
      </c>
      <c r="E5771" t="s">
        <v>76</v>
      </c>
      <c r="F5771" s="7">
        <v>-18.434889999999999</v>
      </c>
      <c r="G5771" s="7">
        <v>178.13145</v>
      </c>
      <c r="H5771" s="8">
        <v>43124</v>
      </c>
      <c r="I5771" t="s">
        <v>652</v>
      </c>
      <c r="J5771" t="s">
        <v>23</v>
      </c>
      <c r="K5771" t="s">
        <v>28</v>
      </c>
      <c r="L5771">
        <v>12</v>
      </c>
      <c r="M5771" s="7">
        <v>1</v>
      </c>
      <c r="N5771" s="7">
        <v>1.1000000000000001</v>
      </c>
      <c r="O5771" t="s">
        <v>92</v>
      </c>
      <c r="Q5771" t="s">
        <v>653</v>
      </c>
      <c r="R5771" s="4" t="str">
        <f t="shared" ca="1" si="90"/>
        <v>Kempster RM and Egeberg CA (2020). SharkBase citizen science global chondrichthyan sighting database. Support Our Sharks Ocean Conservation Society. Version 2020.08. www.supportoursharks.com (consulted on 01/08/2020)</v>
      </c>
    </row>
    <row r="5772" spans="1:18" ht="15.75" customHeight="1" x14ac:dyDescent="0.25">
      <c r="A5772">
        <v>5806</v>
      </c>
      <c r="B5772" t="s">
        <v>18</v>
      </c>
      <c r="C5772" t="s">
        <v>19</v>
      </c>
      <c r="D5772" t="s">
        <v>20</v>
      </c>
      <c r="E5772" t="s">
        <v>76</v>
      </c>
      <c r="F5772" s="7">
        <v>-18.434889999999999</v>
      </c>
      <c r="G5772" s="7">
        <v>178.13145</v>
      </c>
      <c r="H5772" s="8">
        <v>43124</v>
      </c>
      <c r="I5772" t="s">
        <v>652</v>
      </c>
      <c r="J5772" t="s">
        <v>23</v>
      </c>
      <c r="K5772" t="s">
        <v>28</v>
      </c>
      <c r="L5772">
        <v>12</v>
      </c>
      <c r="M5772" s="7">
        <v>1</v>
      </c>
      <c r="N5772" s="7">
        <v>1.25</v>
      </c>
      <c r="O5772" t="s">
        <v>33</v>
      </c>
      <c r="Q5772" t="s">
        <v>653</v>
      </c>
      <c r="R5772" s="4" t="str">
        <f t="shared" ca="1" si="90"/>
        <v>Kempster RM and Egeberg CA (2020). SharkBase citizen science global chondrichthyan sighting database. Support Our Sharks Ocean Conservation Society. Version 2020.08. www.supportoursharks.com (consulted on 01/08/2020)</v>
      </c>
    </row>
    <row r="5773" spans="1:18" ht="15.75" customHeight="1" x14ac:dyDescent="0.25">
      <c r="A5773">
        <v>5807</v>
      </c>
      <c r="B5773" t="s">
        <v>124</v>
      </c>
      <c r="C5773" t="s">
        <v>142</v>
      </c>
      <c r="D5773" t="s">
        <v>20</v>
      </c>
      <c r="E5773" t="s">
        <v>76</v>
      </c>
      <c r="F5773" s="7">
        <v>-18.422799999999999</v>
      </c>
      <c r="G5773" s="7">
        <v>178.07755</v>
      </c>
      <c r="H5773" s="8">
        <v>43152</v>
      </c>
      <c r="I5773" t="s">
        <v>1168</v>
      </c>
      <c r="J5773" t="s">
        <v>23</v>
      </c>
      <c r="K5773" t="s">
        <v>28</v>
      </c>
      <c r="L5773">
        <v>12</v>
      </c>
      <c r="M5773" s="7">
        <v>1</v>
      </c>
      <c r="N5773" s="7">
        <v>1.4</v>
      </c>
      <c r="O5773" t="s">
        <v>25</v>
      </c>
      <c r="Q5773" t="s">
        <v>653</v>
      </c>
      <c r="R5773" s="4" t="str">
        <f t="shared" ca="1" si="90"/>
        <v>Kempster RM and Egeberg CA (2020). SharkBase citizen science global chondrichthyan sighting database. Support Our Sharks Ocean Conservation Society. Version 2020.08. www.supportoursharks.com (consulted on 01/08/2020)</v>
      </c>
    </row>
    <row r="5774" spans="1:18" ht="15.75" customHeight="1" x14ac:dyDescent="0.25">
      <c r="A5774">
        <v>5808</v>
      </c>
      <c r="B5774" t="s">
        <v>18</v>
      </c>
      <c r="C5774" t="s">
        <v>19</v>
      </c>
      <c r="D5774" t="s">
        <v>20</v>
      </c>
      <c r="E5774" t="s">
        <v>76</v>
      </c>
      <c r="F5774" s="7">
        <v>-18.372779999999999</v>
      </c>
      <c r="G5774" s="7">
        <v>177.98194000000001</v>
      </c>
      <c r="H5774" s="8">
        <v>43152</v>
      </c>
      <c r="I5774" t="s">
        <v>981</v>
      </c>
      <c r="J5774" t="s">
        <v>23</v>
      </c>
      <c r="K5774" t="s">
        <v>28</v>
      </c>
      <c r="L5774">
        <v>18</v>
      </c>
      <c r="M5774" s="7">
        <v>1</v>
      </c>
      <c r="N5774" s="7">
        <v>1.1499999999999999</v>
      </c>
      <c r="O5774" t="s">
        <v>25</v>
      </c>
      <c r="Q5774" t="s">
        <v>653</v>
      </c>
      <c r="R5774" s="4" t="str">
        <f t="shared" ca="1" si="90"/>
        <v>Kempster RM and Egeberg CA (2020). SharkBase citizen science global chondrichthyan sighting database. Support Our Sharks Ocean Conservation Society. Version 2020.08. www.supportoursharks.com (consulted on 01/08/2020)</v>
      </c>
    </row>
    <row r="5775" spans="1:18" ht="15.75" customHeight="1" x14ac:dyDescent="0.25">
      <c r="A5775">
        <v>5809</v>
      </c>
      <c r="B5775" t="s">
        <v>18</v>
      </c>
      <c r="C5775" t="s">
        <v>19</v>
      </c>
      <c r="D5775" t="s">
        <v>20</v>
      </c>
      <c r="E5775" t="s">
        <v>76</v>
      </c>
      <c r="F5775" s="7">
        <v>-18.42689</v>
      </c>
      <c r="G5775" s="7">
        <v>178.14572000000001</v>
      </c>
      <c r="H5775" s="8">
        <v>43156</v>
      </c>
      <c r="I5775" t="s">
        <v>850</v>
      </c>
      <c r="J5775" t="s">
        <v>23</v>
      </c>
      <c r="K5775" t="s">
        <v>28</v>
      </c>
      <c r="L5775">
        <v>18</v>
      </c>
      <c r="M5775" s="7">
        <v>1</v>
      </c>
      <c r="N5775" s="7">
        <v>1.3</v>
      </c>
      <c r="O5775" t="s">
        <v>33</v>
      </c>
      <c r="Q5775" t="s">
        <v>653</v>
      </c>
      <c r="R5775" s="4" t="str">
        <f t="shared" ca="1" si="90"/>
        <v>Kempster RM and Egeberg CA (2020). SharkBase citizen science global chondrichthyan sighting database. Support Our Sharks Ocean Conservation Society. Version 2020.08. www.supportoursharks.com (consulted on 01/08/2020)</v>
      </c>
    </row>
    <row r="5776" spans="1:18" ht="15.75" customHeight="1" x14ac:dyDescent="0.25">
      <c r="A5776">
        <v>5810</v>
      </c>
      <c r="B5776" t="s">
        <v>18</v>
      </c>
      <c r="C5776" t="s">
        <v>19</v>
      </c>
      <c r="D5776" t="s">
        <v>20</v>
      </c>
      <c r="E5776" t="s">
        <v>76</v>
      </c>
      <c r="F5776" s="7">
        <v>-18.42689</v>
      </c>
      <c r="G5776" s="7">
        <v>178.14572000000001</v>
      </c>
      <c r="H5776" s="8">
        <v>43156</v>
      </c>
      <c r="I5776" t="s">
        <v>850</v>
      </c>
      <c r="J5776" t="s">
        <v>23</v>
      </c>
      <c r="K5776" t="s">
        <v>28</v>
      </c>
      <c r="L5776">
        <v>18</v>
      </c>
      <c r="M5776" s="7">
        <v>1</v>
      </c>
      <c r="N5776" s="7">
        <v>1.1000000000000001</v>
      </c>
      <c r="O5776" t="s">
        <v>25</v>
      </c>
      <c r="Q5776" t="s">
        <v>653</v>
      </c>
      <c r="R5776" s="4" t="str">
        <f t="shared" ca="1" si="90"/>
        <v>Kempster RM and Egeberg CA (2020). SharkBase citizen science global chondrichthyan sighting database. Support Our Sharks Ocean Conservation Society. Version 2020.08. www.supportoursharks.com (consulted on 01/08/2020)</v>
      </c>
    </row>
    <row r="5777" spans="1:18" ht="15.75" customHeight="1" x14ac:dyDescent="0.25">
      <c r="A5777">
        <v>5811</v>
      </c>
      <c r="B5777" t="s">
        <v>18</v>
      </c>
      <c r="C5777" t="s">
        <v>19</v>
      </c>
      <c r="D5777" t="s">
        <v>20</v>
      </c>
      <c r="E5777" t="s">
        <v>76</v>
      </c>
      <c r="F5777" s="7">
        <v>-18.42689</v>
      </c>
      <c r="G5777" s="7">
        <v>178.14572000000001</v>
      </c>
      <c r="H5777" s="8">
        <v>43156</v>
      </c>
      <c r="I5777" t="s">
        <v>850</v>
      </c>
      <c r="J5777" t="s">
        <v>23</v>
      </c>
      <c r="K5777" t="s">
        <v>28</v>
      </c>
      <c r="L5777">
        <v>18</v>
      </c>
      <c r="M5777" s="7">
        <v>1</v>
      </c>
      <c r="N5777" s="7">
        <v>1.2</v>
      </c>
      <c r="O5777" t="s">
        <v>92</v>
      </c>
      <c r="Q5777" t="s">
        <v>653</v>
      </c>
      <c r="R5777" s="4" t="str">
        <f t="shared" ca="1" si="90"/>
        <v>Kempster RM and Egeberg CA (2020). SharkBase citizen science global chondrichthyan sighting database. Support Our Sharks Ocean Conservation Society. Version 2020.08. www.supportoursharks.com (consulted on 01/08/2020)</v>
      </c>
    </row>
    <row r="5778" spans="1:18" ht="15.75" customHeight="1" x14ac:dyDescent="0.25">
      <c r="A5778">
        <v>5812</v>
      </c>
      <c r="B5778" t="s">
        <v>18</v>
      </c>
      <c r="C5778" t="s">
        <v>19</v>
      </c>
      <c r="D5778" t="s">
        <v>20</v>
      </c>
      <c r="E5778" t="s">
        <v>76</v>
      </c>
      <c r="F5778" s="7">
        <v>-18.371549999999999</v>
      </c>
      <c r="G5778" s="7">
        <v>177.97868</v>
      </c>
      <c r="H5778" s="8">
        <v>43156</v>
      </c>
      <c r="I5778" t="s">
        <v>951</v>
      </c>
      <c r="J5778" t="s">
        <v>23</v>
      </c>
      <c r="K5778" t="s">
        <v>28</v>
      </c>
      <c r="L5778">
        <v>18</v>
      </c>
      <c r="M5778" s="7">
        <v>1</v>
      </c>
      <c r="N5778" s="7">
        <v>1.1000000000000001</v>
      </c>
      <c r="O5778" t="s">
        <v>25</v>
      </c>
      <c r="Q5778" t="s">
        <v>653</v>
      </c>
      <c r="R5778" s="4" t="str">
        <f t="shared" ca="1" si="90"/>
        <v>Kempster RM and Egeberg CA (2020). SharkBase citizen science global chondrichthyan sighting database. Support Our Sharks Ocean Conservation Society. Version 2020.08. www.supportoursharks.com (consulted on 01/08/2020)</v>
      </c>
    </row>
    <row r="5779" spans="1:18" ht="15.75" customHeight="1" x14ac:dyDescent="0.25">
      <c r="A5779">
        <v>5813</v>
      </c>
      <c r="B5779" t="s">
        <v>18</v>
      </c>
      <c r="C5779" t="s">
        <v>19</v>
      </c>
      <c r="D5779" t="s">
        <v>20</v>
      </c>
      <c r="E5779" t="s">
        <v>76</v>
      </c>
      <c r="F5779" s="7">
        <v>-18.24973</v>
      </c>
      <c r="G5779" s="7">
        <v>178.06525999999999</v>
      </c>
      <c r="H5779" s="8">
        <v>43159</v>
      </c>
      <c r="I5779" t="s">
        <v>2167</v>
      </c>
      <c r="J5779" t="s">
        <v>23</v>
      </c>
      <c r="K5779" t="s">
        <v>24</v>
      </c>
      <c r="L5779">
        <v>18</v>
      </c>
      <c r="M5779" s="7">
        <v>1</v>
      </c>
      <c r="N5779" s="7">
        <v>1.3</v>
      </c>
      <c r="O5779" t="s">
        <v>25</v>
      </c>
      <c r="Q5779" t="s">
        <v>653</v>
      </c>
      <c r="R5779" s="4" t="str">
        <f t="shared" ca="1" si="90"/>
        <v>Kempster RM and Egeberg CA (2020). SharkBase citizen science global chondrichthyan sighting database. Support Our Sharks Ocean Conservation Society. Version 2020.08. www.supportoursharks.com (consulted on 01/08/2020)</v>
      </c>
    </row>
    <row r="5780" spans="1:18" ht="15.75" customHeight="1" x14ac:dyDescent="0.25">
      <c r="A5780">
        <v>5814</v>
      </c>
      <c r="B5780" t="s">
        <v>18</v>
      </c>
      <c r="C5780" t="s">
        <v>19</v>
      </c>
      <c r="D5780" t="s">
        <v>20</v>
      </c>
      <c r="E5780" t="s">
        <v>76</v>
      </c>
      <c r="F5780" s="7">
        <v>-18.24973</v>
      </c>
      <c r="G5780" s="7">
        <v>178.06525999999999</v>
      </c>
      <c r="H5780" s="8">
        <v>43159</v>
      </c>
      <c r="I5780" t="s">
        <v>2167</v>
      </c>
      <c r="J5780" t="s">
        <v>23</v>
      </c>
      <c r="K5780" t="s">
        <v>24</v>
      </c>
      <c r="L5780">
        <v>18</v>
      </c>
      <c r="M5780" s="7">
        <v>1</v>
      </c>
      <c r="N5780" s="7">
        <v>1.2</v>
      </c>
      <c r="O5780" t="s">
        <v>33</v>
      </c>
      <c r="Q5780" t="s">
        <v>653</v>
      </c>
      <c r="R5780" s="4" t="str">
        <f t="shared" ca="1" si="90"/>
        <v>Kempster RM and Egeberg CA (2020). SharkBase citizen science global chondrichthyan sighting database. Support Our Sharks Ocean Conservation Society. Version 2020.08. www.supportoursharks.com (consulted on 01/08/2020)</v>
      </c>
    </row>
    <row r="5781" spans="1:18" ht="15.75" customHeight="1" x14ac:dyDescent="0.25">
      <c r="A5781">
        <v>5815</v>
      </c>
      <c r="B5781" t="s">
        <v>18</v>
      </c>
      <c r="C5781" t="s">
        <v>19</v>
      </c>
      <c r="D5781" t="s">
        <v>20</v>
      </c>
      <c r="E5781" t="s">
        <v>76</v>
      </c>
      <c r="F5781" s="7">
        <v>-18.24973</v>
      </c>
      <c r="G5781" s="7">
        <v>178.06525999999999</v>
      </c>
      <c r="H5781" s="8">
        <v>43159</v>
      </c>
      <c r="I5781" t="s">
        <v>2167</v>
      </c>
      <c r="J5781" t="s">
        <v>23</v>
      </c>
      <c r="K5781" t="s">
        <v>24</v>
      </c>
      <c r="L5781">
        <v>18</v>
      </c>
      <c r="M5781" s="7">
        <v>1</v>
      </c>
      <c r="N5781" s="7">
        <v>1.1000000000000001</v>
      </c>
      <c r="O5781" t="s">
        <v>33</v>
      </c>
      <c r="Q5781" t="s">
        <v>653</v>
      </c>
      <c r="R5781" s="4" t="str">
        <f t="shared" ca="1" si="90"/>
        <v>Kempster RM and Egeberg CA (2020). SharkBase citizen science global chondrichthyan sighting database. Support Our Sharks Ocean Conservation Society. Version 2020.08. www.supportoursharks.com (consulted on 01/08/2020)</v>
      </c>
    </row>
    <row r="5782" spans="1:18" ht="15.75" customHeight="1" x14ac:dyDescent="0.25">
      <c r="A5782">
        <v>5816</v>
      </c>
      <c r="B5782" t="s">
        <v>18</v>
      </c>
      <c r="C5782" t="s">
        <v>19</v>
      </c>
      <c r="D5782" t="s">
        <v>20</v>
      </c>
      <c r="E5782" t="s">
        <v>76</v>
      </c>
      <c r="F5782" s="7">
        <v>-18.24973</v>
      </c>
      <c r="G5782" s="7">
        <v>178.06525999999999</v>
      </c>
      <c r="H5782" s="8">
        <v>43159</v>
      </c>
      <c r="I5782" t="s">
        <v>2167</v>
      </c>
      <c r="J5782" t="s">
        <v>23</v>
      </c>
      <c r="K5782" t="s">
        <v>24</v>
      </c>
      <c r="L5782">
        <v>18</v>
      </c>
      <c r="M5782" s="7">
        <v>1</v>
      </c>
      <c r="N5782" s="7">
        <v>1</v>
      </c>
      <c r="O5782" t="s">
        <v>92</v>
      </c>
      <c r="Q5782" t="s">
        <v>653</v>
      </c>
      <c r="R5782" s="4" t="str">
        <f t="shared" ca="1" si="90"/>
        <v>Kempster RM and Egeberg CA (2020). SharkBase citizen science global chondrichthyan sighting database. Support Our Sharks Ocean Conservation Society. Version 2020.08. www.supportoursharks.com (consulted on 01/08/2020)</v>
      </c>
    </row>
    <row r="5783" spans="1:18" ht="15.75" customHeight="1" x14ac:dyDescent="0.25">
      <c r="A5783">
        <v>5817</v>
      </c>
      <c r="B5783" t="s">
        <v>18</v>
      </c>
      <c r="C5783" t="s">
        <v>19</v>
      </c>
      <c r="D5783" t="s">
        <v>20</v>
      </c>
      <c r="E5783" t="s">
        <v>76</v>
      </c>
      <c r="F5783" s="7">
        <v>-18.396570000000001</v>
      </c>
      <c r="G5783" s="7">
        <v>177.95587</v>
      </c>
      <c r="H5783" s="8">
        <v>43159</v>
      </c>
      <c r="I5783" t="s">
        <v>2168</v>
      </c>
      <c r="J5783" t="s">
        <v>23</v>
      </c>
      <c r="K5783" t="s">
        <v>28</v>
      </c>
      <c r="L5783">
        <v>18</v>
      </c>
      <c r="M5783" s="7">
        <v>1</v>
      </c>
      <c r="N5783" s="7">
        <v>1.25</v>
      </c>
      <c r="O5783" t="s">
        <v>33</v>
      </c>
      <c r="Q5783" t="s">
        <v>653</v>
      </c>
      <c r="R5783" s="4" t="str">
        <f t="shared" ca="1" si="90"/>
        <v>Kempster RM and Egeberg CA (2020). SharkBase citizen science global chondrichthyan sighting database. Support Our Sharks Ocean Conservation Society. Version 2020.08. www.supportoursharks.com (consulted on 01/08/2020)</v>
      </c>
    </row>
    <row r="5784" spans="1:18" ht="15.75" customHeight="1" x14ac:dyDescent="0.25">
      <c r="A5784">
        <v>5818</v>
      </c>
      <c r="B5784" t="s">
        <v>18</v>
      </c>
      <c r="C5784" t="s">
        <v>19</v>
      </c>
      <c r="D5784" t="s">
        <v>20</v>
      </c>
      <c r="E5784" t="s">
        <v>76</v>
      </c>
      <c r="F5784" s="7">
        <v>-18.396570000000001</v>
      </c>
      <c r="G5784" s="7">
        <v>177.95587</v>
      </c>
      <c r="H5784" s="8">
        <v>43159</v>
      </c>
      <c r="I5784" t="s">
        <v>2168</v>
      </c>
      <c r="J5784" t="s">
        <v>23</v>
      </c>
      <c r="K5784" t="s">
        <v>28</v>
      </c>
      <c r="L5784">
        <v>18</v>
      </c>
      <c r="M5784" s="7">
        <v>1</v>
      </c>
      <c r="N5784" s="7">
        <v>1.1499999999999999</v>
      </c>
      <c r="O5784" t="s">
        <v>33</v>
      </c>
      <c r="Q5784" t="s">
        <v>653</v>
      </c>
      <c r="R5784" s="4" t="str">
        <f t="shared" ca="1" si="90"/>
        <v>Kempster RM and Egeberg CA (2020). SharkBase citizen science global chondrichthyan sighting database. Support Our Sharks Ocean Conservation Society. Version 2020.08. www.supportoursharks.com (consulted on 01/08/2020)</v>
      </c>
    </row>
    <row r="5785" spans="1:18" ht="15.75" customHeight="1" x14ac:dyDescent="0.25">
      <c r="A5785">
        <v>5819</v>
      </c>
      <c r="B5785" t="s">
        <v>18</v>
      </c>
      <c r="C5785" t="s">
        <v>19</v>
      </c>
      <c r="D5785" t="s">
        <v>20</v>
      </c>
      <c r="E5785" t="s">
        <v>76</v>
      </c>
      <c r="F5785" s="7">
        <v>-18.396570000000001</v>
      </c>
      <c r="G5785" s="7">
        <v>177.95587</v>
      </c>
      <c r="H5785" s="8">
        <v>43159</v>
      </c>
      <c r="I5785" t="s">
        <v>2168</v>
      </c>
      <c r="J5785" t="s">
        <v>23</v>
      </c>
      <c r="K5785" t="s">
        <v>28</v>
      </c>
      <c r="L5785">
        <v>18</v>
      </c>
      <c r="M5785" s="7">
        <v>1</v>
      </c>
      <c r="N5785" s="7">
        <v>1.1000000000000001</v>
      </c>
      <c r="O5785" t="s">
        <v>92</v>
      </c>
      <c r="Q5785" t="s">
        <v>653</v>
      </c>
      <c r="R5785" s="4" t="str">
        <f t="shared" ca="1" si="90"/>
        <v>Kempster RM and Egeberg CA (2020). SharkBase citizen science global chondrichthyan sighting database. Support Our Sharks Ocean Conservation Society. Version 2020.08. www.supportoursharks.com (consulted on 01/08/2020)</v>
      </c>
    </row>
    <row r="5786" spans="1:18" ht="15.75" customHeight="1" x14ac:dyDescent="0.25">
      <c r="A5786">
        <v>5820</v>
      </c>
      <c r="B5786" t="s">
        <v>18</v>
      </c>
      <c r="C5786" t="s">
        <v>19</v>
      </c>
      <c r="D5786" t="s">
        <v>20</v>
      </c>
      <c r="E5786" t="s">
        <v>76</v>
      </c>
      <c r="F5786" s="7">
        <v>-18.396570000000001</v>
      </c>
      <c r="G5786" s="7">
        <v>177.95587</v>
      </c>
      <c r="H5786" s="8">
        <v>43159</v>
      </c>
      <c r="I5786" t="s">
        <v>2168</v>
      </c>
      <c r="J5786" t="s">
        <v>23</v>
      </c>
      <c r="K5786" t="s">
        <v>28</v>
      </c>
      <c r="L5786">
        <v>18</v>
      </c>
      <c r="M5786" s="7">
        <v>1</v>
      </c>
      <c r="N5786" s="7">
        <v>0.95</v>
      </c>
      <c r="O5786" t="s">
        <v>92</v>
      </c>
      <c r="Q5786" t="s">
        <v>653</v>
      </c>
      <c r="R5786" s="4" t="str">
        <f t="shared" ca="1" si="90"/>
        <v>Kempster RM and Egeberg CA (2020). SharkBase citizen science global chondrichthyan sighting database. Support Our Sharks Ocean Conservation Society. Version 2020.08. www.supportoursharks.com (consulted on 01/08/2020)</v>
      </c>
    </row>
    <row r="5787" spans="1:18" ht="15.75" customHeight="1" x14ac:dyDescent="0.25">
      <c r="A5787">
        <v>5821</v>
      </c>
      <c r="B5787" t="s">
        <v>18</v>
      </c>
      <c r="C5787" t="s">
        <v>19</v>
      </c>
      <c r="D5787" t="s">
        <v>20</v>
      </c>
      <c r="E5787" t="s">
        <v>76</v>
      </c>
      <c r="F5787" s="7">
        <v>-18.429770000000001</v>
      </c>
      <c r="G5787" s="7">
        <v>178.14643000000001</v>
      </c>
      <c r="H5787" s="8">
        <v>43163</v>
      </c>
      <c r="I5787" t="s">
        <v>982</v>
      </c>
      <c r="J5787" t="s">
        <v>23</v>
      </c>
      <c r="K5787" t="s">
        <v>28</v>
      </c>
      <c r="L5787">
        <v>18</v>
      </c>
      <c r="M5787" s="7">
        <v>1</v>
      </c>
      <c r="N5787" s="7">
        <v>1.3</v>
      </c>
      <c r="O5787" t="s">
        <v>33</v>
      </c>
      <c r="Q5787" t="s">
        <v>653</v>
      </c>
      <c r="R5787" s="4" t="str">
        <f t="shared" ca="1" si="90"/>
        <v>Kempster RM and Egeberg CA (2020). SharkBase citizen science global chondrichthyan sighting database. Support Our Sharks Ocean Conservation Society. Version 2020.08. www.supportoursharks.com (consulted on 01/08/2020)</v>
      </c>
    </row>
    <row r="5788" spans="1:18" ht="15.75" customHeight="1" x14ac:dyDescent="0.25">
      <c r="A5788">
        <v>5822</v>
      </c>
      <c r="B5788" t="s">
        <v>18</v>
      </c>
      <c r="C5788" t="s">
        <v>19</v>
      </c>
      <c r="D5788" t="s">
        <v>20</v>
      </c>
      <c r="E5788" t="s">
        <v>76</v>
      </c>
      <c r="F5788" s="7">
        <v>-18.429770000000001</v>
      </c>
      <c r="G5788" s="7">
        <v>178.14643000000001</v>
      </c>
      <c r="H5788" s="8">
        <v>43163</v>
      </c>
      <c r="I5788" t="s">
        <v>982</v>
      </c>
      <c r="J5788" t="s">
        <v>23</v>
      </c>
      <c r="K5788" t="s">
        <v>28</v>
      </c>
      <c r="L5788">
        <v>18</v>
      </c>
      <c r="M5788" s="7">
        <v>1</v>
      </c>
      <c r="N5788" s="7">
        <v>1.1499999999999999</v>
      </c>
      <c r="O5788" t="s">
        <v>92</v>
      </c>
      <c r="Q5788" t="s">
        <v>653</v>
      </c>
      <c r="R5788" s="4" t="str">
        <f t="shared" ca="1" si="90"/>
        <v>Kempster RM and Egeberg CA (2020). SharkBase citizen science global chondrichthyan sighting database. Support Our Sharks Ocean Conservation Society. Version 2020.08. www.supportoursharks.com (consulted on 01/08/2020)</v>
      </c>
    </row>
    <row r="5789" spans="1:18" ht="15.75" customHeight="1" x14ac:dyDescent="0.25">
      <c r="A5789">
        <v>5823</v>
      </c>
      <c r="B5789" t="s">
        <v>1639</v>
      </c>
      <c r="C5789" t="s">
        <v>1640</v>
      </c>
      <c r="D5789" t="s">
        <v>20</v>
      </c>
      <c r="E5789" t="s">
        <v>76</v>
      </c>
      <c r="F5789" s="7">
        <v>-18.429770000000001</v>
      </c>
      <c r="G5789" s="7">
        <v>178.14643000000001</v>
      </c>
      <c r="H5789" s="8">
        <v>43163</v>
      </c>
      <c r="I5789" t="s">
        <v>982</v>
      </c>
      <c r="J5789" t="s">
        <v>23</v>
      </c>
      <c r="K5789" t="s">
        <v>28</v>
      </c>
      <c r="L5789">
        <v>18</v>
      </c>
      <c r="M5789" s="7">
        <v>1</v>
      </c>
      <c r="N5789" s="7">
        <v>0.4</v>
      </c>
      <c r="O5789" t="s">
        <v>92</v>
      </c>
      <c r="Q5789" t="s">
        <v>653</v>
      </c>
      <c r="R5789" s="4" t="str">
        <f t="shared" ca="1" si="90"/>
        <v>Kempster RM and Egeberg CA (2020). SharkBase citizen science global chondrichthyan sighting database. Support Our Sharks Ocean Conservation Society. Version 2020.08. www.supportoursharks.com (consulted on 01/08/2020)</v>
      </c>
    </row>
    <row r="5790" spans="1:18" ht="15.75" customHeight="1" x14ac:dyDescent="0.25">
      <c r="A5790">
        <v>5824</v>
      </c>
      <c r="B5790" t="s">
        <v>1639</v>
      </c>
      <c r="C5790" t="s">
        <v>1640</v>
      </c>
      <c r="D5790" t="s">
        <v>20</v>
      </c>
      <c r="E5790" t="s">
        <v>76</v>
      </c>
      <c r="F5790" s="7">
        <v>-18.429770000000001</v>
      </c>
      <c r="G5790" s="7">
        <v>178.14643000000001</v>
      </c>
      <c r="H5790" s="8">
        <v>43163</v>
      </c>
      <c r="I5790" t="s">
        <v>982</v>
      </c>
      <c r="J5790" t="s">
        <v>23</v>
      </c>
      <c r="K5790" t="s">
        <v>28</v>
      </c>
      <c r="L5790">
        <v>18</v>
      </c>
      <c r="M5790" s="7">
        <v>1</v>
      </c>
      <c r="N5790" s="7">
        <v>0.45</v>
      </c>
      <c r="O5790" t="s">
        <v>33</v>
      </c>
      <c r="Q5790" t="s">
        <v>653</v>
      </c>
      <c r="R5790" s="4" t="str">
        <f t="shared" ca="1" si="90"/>
        <v>Kempster RM and Egeberg CA (2020). SharkBase citizen science global chondrichthyan sighting database. Support Our Sharks Ocean Conservation Society. Version 2020.08. www.supportoursharks.com (consulted on 01/08/2020)</v>
      </c>
    </row>
    <row r="5791" spans="1:18" ht="15.75" customHeight="1" x14ac:dyDescent="0.25">
      <c r="A5791">
        <v>5825</v>
      </c>
      <c r="B5791" t="s">
        <v>18</v>
      </c>
      <c r="C5791" t="s">
        <v>19</v>
      </c>
      <c r="D5791" t="s">
        <v>20</v>
      </c>
      <c r="E5791" t="s">
        <v>76</v>
      </c>
      <c r="F5791" s="7">
        <v>-18.373909999999999</v>
      </c>
      <c r="G5791" s="7">
        <v>178.19456</v>
      </c>
      <c r="H5791" s="8">
        <v>43170</v>
      </c>
      <c r="I5791" t="s">
        <v>2169</v>
      </c>
      <c r="J5791" t="s">
        <v>23</v>
      </c>
      <c r="K5791" t="s">
        <v>24</v>
      </c>
      <c r="L5791">
        <v>18</v>
      </c>
      <c r="M5791" s="7">
        <v>1</v>
      </c>
      <c r="N5791" s="7">
        <v>1.3</v>
      </c>
      <c r="O5791" t="s">
        <v>33</v>
      </c>
      <c r="Q5791" t="s">
        <v>653</v>
      </c>
      <c r="R5791" s="4" t="str">
        <f t="shared" ca="1" si="90"/>
        <v>Kempster RM and Egeberg CA (2020). SharkBase citizen science global chondrichthyan sighting database. Support Our Sharks Ocean Conservation Society. Version 2020.08. www.supportoursharks.com (consulted on 01/08/2020)</v>
      </c>
    </row>
    <row r="5792" spans="1:18" ht="15.75" customHeight="1" x14ac:dyDescent="0.25">
      <c r="A5792">
        <v>5826</v>
      </c>
      <c r="B5792" t="s">
        <v>18</v>
      </c>
      <c r="C5792" t="s">
        <v>19</v>
      </c>
      <c r="D5792" t="s">
        <v>20</v>
      </c>
      <c r="E5792" t="s">
        <v>76</v>
      </c>
      <c r="F5792" s="7">
        <v>-18.373909999999999</v>
      </c>
      <c r="G5792" s="7">
        <v>178.19456</v>
      </c>
      <c r="H5792" s="8">
        <v>43170</v>
      </c>
      <c r="I5792" t="s">
        <v>2169</v>
      </c>
      <c r="J5792" t="s">
        <v>23</v>
      </c>
      <c r="K5792" t="s">
        <v>24</v>
      </c>
      <c r="L5792">
        <v>18</v>
      </c>
      <c r="M5792" s="7">
        <v>1</v>
      </c>
      <c r="N5792" s="7">
        <v>1.2</v>
      </c>
      <c r="O5792" t="s">
        <v>92</v>
      </c>
      <c r="Q5792" t="s">
        <v>653</v>
      </c>
      <c r="R5792" s="4" t="str">
        <f t="shared" ca="1" si="90"/>
        <v>Kempster RM and Egeberg CA (2020). SharkBase citizen science global chondrichthyan sighting database. Support Our Sharks Ocean Conservation Society. Version 2020.08. www.supportoursharks.com (consulted on 01/08/2020)</v>
      </c>
    </row>
    <row r="5793" spans="1:18" ht="15.75" customHeight="1" x14ac:dyDescent="0.25">
      <c r="A5793">
        <v>5827</v>
      </c>
      <c r="B5793" t="s">
        <v>29</v>
      </c>
      <c r="C5793" t="s">
        <v>30</v>
      </c>
      <c r="D5793" t="s">
        <v>20</v>
      </c>
      <c r="E5793" t="s">
        <v>76</v>
      </c>
      <c r="F5793" s="7">
        <v>-18.373909999999999</v>
      </c>
      <c r="G5793" s="7">
        <v>178.19456</v>
      </c>
      <c r="H5793" s="8">
        <v>43170</v>
      </c>
      <c r="I5793" t="s">
        <v>2169</v>
      </c>
      <c r="J5793" t="s">
        <v>23</v>
      </c>
      <c r="K5793" t="s">
        <v>24</v>
      </c>
      <c r="L5793">
        <v>18</v>
      </c>
      <c r="M5793" s="7">
        <v>1</v>
      </c>
      <c r="N5793" s="7">
        <v>1.45</v>
      </c>
      <c r="O5793" t="s">
        <v>33</v>
      </c>
      <c r="Q5793" t="s">
        <v>653</v>
      </c>
      <c r="R5793" s="4" t="str">
        <f t="shared" ca="1" si="90"/>
        <v>Kempster RM and Egeberg CA (2020). SharkBase citizen science global chondrichthyan sighting database. Support Our Sharks Ocean Conservation Society. Version 2020.08. www.supportoursharks.com (consulted on 01/08/2020)</v>
      </c>
    </row>
    <row r="5794" spans="1:18" ht="15.75" customHeight="1" x14ac:dyDescent="0.25">
      <c r="A5794">
        <v>5828</v>
      </c>
      <c r="B5794" t="s">
        <v>1639</v>
      </c>
      <c r="C5794" t="s">
        <v>1640</v>
      </c>
      <c r="D5794" t="s">
        <v>20</v>
      </c>
      <c r="E5794" t="s">
        <v>76</v>
      </c>
      <c r="F5794" s="7">
        <v>-18.440460000000002</v>
      </c>
      <c r="G5794" s="7">
        <v>178.12047999999999</v>
      </c>
      <c r="H5794" s="8">
        <v>43166</v>
      </c>
      <c r="I5794" t="s">
        <v>2170</v>
      </c>
      <c r="J5794" t="s">
        <v>23</v>
      </c>
      <c r="K5794" t="s">
        <v>28</v>
      </c>
      <c r="L5794">
        <v>18</v>
      </c>
      <c r="M5794" s="7">
        <v>1</v>
      </c>
      <c r="N5794" s="7">
        <v>0.4</v>
      </c>
      <c r="O5794" t="s">
        <v>33</v>
      </c>
      <c r="Q5794" t="s">
        <v>653</v>
      </c>
      <c r="R5794" s="4" t="str">
        <f t="shared" ca="1" si="90"/>
        <v>Kempster RM and Egeberg CA (2020). SharkBase citizen science global chondrichthyan sighting database. Support Our Sharks Ocean Conservation Society. Version 2020.08. www.supportoursharks.com (consulted on 01/08/2020)</v>
      </c>
    </row>
    <row r="5795" spans="1:18" ht="15.75" customHeight="1" x14ac:dyDescent="0.25">
      <c r="A5795">
        <v>5829</v>
      </c>
      <c r="B5795" t="s">
        <v>1639</v>
      </c>
      <c r="C5795" t="s">
        <v>1640</v>
      </c>
      <c r="D5795" t="s">
        <v>20</v>
      </c>
      <c r="E5795" t="s">
        <v>76</v>
      </c>
      <c r="F5795" s="7">
        <v>-18.440460000000002</v>
      </c>
      <c r="G5795" s="7">
        <v>178.12047999999999</v>
      </c>
      <c r="H5795" s="8">
        <v>43166</v>
      </c>
      <c r="I5795" t="s">
        <v>2170</v>
      </c>
      <c r="J5795" t="s">
        <v>23</v>
      </c>
      <c r="K5795" t="s">
        <v>28</v>
      </c>
      <c r="L5795">
        <v>18</v>
      </c>
      <c r="M5795" s="7">
        <v>1</v>
      </c>
      <c r="N5795" s="7">
        <v>0.45</v>
      </c>
      <c r="O5795" t="s">
        <v>25</v>
      </c>
      <c r="Q5795" t="s">
        <v>653</v>
      </c>
      <c r="R5795" s="4" t="str">
        <f t="shared" ca="1" si="90"/>
        <v>Kempster RM and Egeberg CA (2020). SharkBase citizen science global chondrichthyan sighting database. Support Our Sharks Ocean Conservation Society. Version 2020.08. www.supportoursharks.com (consulted on 01/08/2020)</v>
      </c>
    </row>
    <row r="5796" spans="1:18" ht="15.75" customHeight="1" x14ac:dyDescent="0.25">
      <c r="A5796">
        <v>5830</v>
      </c>
      <c r="B5796" t="s">
        <v>1639</v>
      </c>
      <c r="C5796" t="s">
        <v>1640</v>
      </c>
      <c r="D5796" t="s">
        <v>20</v>
      </c>
      <c r="E5796" t="s">
        <v>76</v>
      </c>
      <c r="F5796" s="7">
        <v>-18.440460000000002</v>
      </c>
      <c r="G5796" s="7">
        <v>178.12047999999999</v>
      </c>
      <c r="H5796" s="8">
        <v>43166</v>
      </c>
      <c r="I5796" t="s">
        <v>2170</v>
      </c>
      <c r="J5796" t="s">
        <v>23</v>
      </c>
      <c r="K5796" t="s">
        <v>28</v>
      </c>
      <c r="L5796">
        <v>18</v>
      </c>
      <c r="M5796" s="7">
        <v>1</v>
      </c>
      <c r="N5796" s="7">
        <v>0.45</v>
      </c>
      <c r="O5796" t="s">
        <v>25</v>
      </c>
      <c r="Q5796" t="s">
        <v>653</v>
      </c>
      <c r="R5796" s="4" t="str">
        <f t="shared" ca="1" si="90"/>
        <v>Kempster RM and Egeberg CA (2020). SharkBase citizen science global chondrichthyan sighting database. Support Our Sharks Ocean Conservation Society. Version 2020.08. www.supportoursharks.com (consulted on 01/08/2020)</v>
      </c>
    </row>
    <row r="5797" spans="1:18" ht="15.75" customHeight="1" x14ac:dyDescent="0.25">
      <c r="A5797">
        <v>5831</v>
      </c>
      <c r="B5797" t="s">
        <v>18</v>
      </c>
      <c r="C5797" t="s">
        <v>19</v>
      </c>
      <c r="D5797" t="s">
        <v>20</v>
      </c>
      <c r="E5797" t="s">
        <v>76</v>
      </c>
      <c r="F5797" s="7">
        <v>-18.334579999999999</v>
      </c>
      <c r="G5797" s="7">
        <v>178.00826000000001</v>
      </c>
      <c r="H5797" s="8">
        <v>43173</v>
      </c>
      <c r="I5797" t="s">
        <v>2133</v>
      </c>
      <c r="J5797" t="s">
        <v>23</v>
      </c>
      <c r="K5797" t="s">
        <v>28</v>
      </c>
      <c r="L5797">
        <v>18</v>
      </c>
      <c r="M5797" s="7">
        <v>1</v>
      </c>
      <c r="N5797" s="7">
        <v>1.2</v>
      </c>
      <c r="O5797" t="s">
        <v>33</v>
      </c>
      <c r="Q5797" t="s">
        <v>653</v>
      </c>
      <c r="R5797" s="4" t="str">
        <f t="shared" ca="1" si="90"/>
        <v>Kempster RM and Egeberg CA (2020). SharkBase citizen science global chondrichthyan sighting database. Support Our Sharks Ocean Conservation Society. Version 2020.08. www.supportoursharks.com (consulted on 01/08/2020)</v>
      </c>
    </row>
    <row r="5798" spans="1:18" ht="15.75" customHeight="1" x14ac:dyDescent="0.25">
      <c r="A5798">
        <v>5832</v>
      </c>
      <c r="B5798" t="s">
        <v>18</v>
      </c>
      <c r="C5798" t="s">
        <v>19</v>
      </c>
      <c r="D5798" t="s">
        <v>20</v>
      </c>
      <c r="E5798" t="s">
        <v>76</v>
      </c>
      <c r="F5798" s="7">
        <v>-18.334579999999999</v>
      </c>
      <c r="G5798" s="7">
        <v>178.00826000000001</v>
      </c>
      <c r="H5798" s="8">
        <v>43173</v>
      </c>
      <c r="I5798" t="s">
        <v>2133</v>
      </c>
      <c r="J5798" t="s">
        <v>23</v>
      </c>
      <c r="K5798" t="s">
        <v>28</v>
      </c>
      <c r="L5798">
        <v>18</v>
      </c>
      <c r="M5798" s="7">
        <v>1</v>
      </c>
      <c r="N5798" s="7">
        <v>1.2</v>
      </c>
      <c r="O5798" t="s">
        <v>92</v>
      </c>
      <c r="Q5798" t="s">
        <v>653</v>
      </c>
      <c r="R5798" s="4" t="str">
        <f t="shared" ca="1" si="90"/>
        <v>Kempster RM and Egeberg CA (2020). SharkBase citizen science global chondrichthyan sighting database. Support Our Sharks Ocean Conservation Society. Version 2020.08. www.supportoursharks.com (consulted on 01/08/2020)</v>
      </c>
    </row>
    <row r="5799" spans="1:18" ht="15.75" customHeight="1" x14ac:dyDescent="0.25">
      <c r="A5799">
        <v>5833</v>
      </c>
      <c r="B5799" t="s">
        <v>18</v>
      </c>
      <c r="C5799" t="s">
        <v>19</v>
      </c>
      <c r="D5799" t="s">
        <v>20</v>
      </c>
      <c r="E5799" t="s">
        <v>76</v>
      </c>
      <c r="F5799" s="7">
        <v>-18.334579999999999</v>
      </c>
      <c r="G5799" s="7">
        <v>178.00826000000001</v>
      </c>
      <c r="H5799" s="8">
        <v>43173</v>
      </c>
      <c r="I5799" t="s">
        <v>2133</v>
      </c>
      <c r="J5799" t="s">
        <v>23</v>
      </c>
      <c r="K5799" t="s">
        <v>28</v>
      </c>
      <c r="L5799">
        <v>18</v>
      </c>
      <c r="M5799" s="7">
        <v>1</v>
      </c>
      <c r="N5799" s="7">
        <v>1.25</v>
      </c>
      <c r="O5799" t="s">
        <v>33</v>
      </c>
      <c r="Q5799" t="s">
        <v>653</v>
      </c>
      <c r="R5799" s="4" t="str">
        <f t="shared" ca="1" si="90"/>
        <v>Kempster RM and Egeberg CA (2020). SharkBase citizen science global chondrichthyan sighting database. Support Our Sharks Ocean Conservation Society. Version 2020.08. www.supportoursharks.com (consulted on 01/08/2020)</v>
      </c>
    </row>
    <row r="5800" spans="1:18" ht="15.75" customHeight="1" x14ac:dyDescent="0.25">
      <c r="A5800">
        <v>5834</v>
      </c>
      <c r="B5800" t="s">
        <v>18</v>
      </c>
      <c r="C5800" t="s">
        <v>19</v>
      </c>
      <c r="D5800" t="s">
        <v>20</v>
      </c>
      <c r="E5800" t="s">
        <v>76</v>
      </c>
      <c r="F5800" s="7">
        <v>-18.33950299</v>
      </c>
      <c r="G5800" s="7">
        <v>178.00238909999999</v>
      </c>
      <c r="H5800" s="8">
        <v>43180</v>
      </c>
      <c r="I5800" t="s">
        <v>2171</v>
      </c>
      <c r="J5800" t="s">
        <v>23</v>
      </c>
      <c r="K5800" t="s">
        <v>28</v>
      </c>
      <c r="L5800">
        <v>18</v>
      </c>
      <c r="M5800" s="7">
        <v>1</v>
      </c>
      <c r="N5800" s="7">
        <v>1.4</v>
      </c>
      <c r="O5800" t="s">
        <v>33</v>
      </c>
      <c r="Q5800" t="s">
        <v>653</v>
      </c>
      <c r="R5800" s="4" t="str">
        <f t="shared" ca="1" si="90"/>
        <v>Kempster RM and Egeberg CA (2020). SharkBase citizen science global chondrichthyan sighting database. Support Our Sharks Ocean Conservation Society. Version 2020.08. www.supportoursharks.com (consulted on 01/08/2020)</v>
      </c>
    </row>
    <row r="5801" spans="1:18" ht="15.75" customHeight="1" x14ac:dyDescent="0.25">
      <c r="A5801">
        <v>5835</v>
      </c>
      <c r="B5801" t="s">
        <v>18</v>
      </c>
      <c r="C5801" t="s">
        <v>19</v>
      </c>
      <c r="D5801" t="s">
        <v>20</v>
      </c>
      <c r="E5801" t="s">
        <v>76</v>
      </c>
      <c r="F5801" s="7">
        <v>-18.340399170000001</v>
      </c>
      <c r="G5801" s="7">
        <v>178.0023032</v>
      </c>
      <c r="H5801" s="8">
        <v>43180</v>
      </c>
      <c r="I5801" t="s">
        <v>2171</v>
      </c>
      <c r="J5801" t="s">
        <v>23</v>
      </c>
      <c r="K5801" t="s">
        <v>28</v>
      </c>
      <c r="L5801">
        <v>18</v>
      </c>
      <c r="M5801" s="7">
        <v>1</v>
      </c>
      <c r="N5801" s="7">
        <v>1.3</v>
      </c>
      <c r="O5801" t="s">
        <v>25</v>
      </c>
      <c r="Q5801" t="s">
        <v>653</v>
      </c>
      <c r="R5801" s="4" t="str">
        <f t="shared" ca="1" si="90"/>
        <v>Kempster RM and Egeberg CA (2020). SharkBase citizen science global chondrichthyan sighting database. Support Our Sharks Ocean Conservation Society. Version 2020.08. www.supportoursharks.com (consulted on 01/08/2020)</v>
      </c>
    </row>
    <row r="5802" spans="1:18" ht="15.75" customHeight="1" x14ac:dyDescent="0.25">
      <c r="A5802">
        <v>5836</v>
      </c>
      <c r="B5802" t="s">
        <v>18</v>
      </c>
      <c r="C5802" t="s">
        <v>19</v>
      </c>
      <c r="D5802" t="s">
        <v>20</v>
      </c>
      <c r="E5802" t="s">
        <v>76</v>
      </c>
      <c r="F5802" s="7">
        <v>-18.340073289999999</v>
      </c>
      <c r="G5802" s="7">
        <v>178.00333319999999</v>
      </c>
      <c r="H5802" s="8">
        <v>43180</v>
      </c>
      <c r="I5802" t="s">
        <v>2171</v>
      </c>
      <c r="J5802" t="s">
        <v>23</v>
      </c>
      <c r="K5802" t="s">
        <v>28</v>
      </c>
      <c r="L5802">
        <v>18</v>
      </c>
      <c r="M5802" s="7">
        <v>1</v>
      </c>
      <c r="N5802" s="7">
        <v>1.1499999999999999</v>
      </c>
      <c r="O5802" t="s">
        <v>33</v>
      </c>
      <c r="Q5802" t="s">
        <v>653</v>
      </c>
      <c r="R5802" s="4" t="str">
        <f t="shared" ca="1" si="90"/>
        <v>Kempster RM and Egeberg CA (2020). SharkBase citizen science global chondrichthyan sighting database. Support Our Sharks Ocean Conservation Society. Version 2020.08. www.supportoursharks.com (consulted on 01/08/2020)</v>
      </c>
    </row>
    <row r="5803" spans="1:18" ht="15.75" customHeight="1" x14ac:dyDescent="0.25">
      <c r="A5803">
        <v>5837</v>
      </c>
      <c r="B5803" t="s">
        <v>18</v>
      </c>
      <c r="C5803" t="s">
        <v>19</v>
      </c>
      <c r="D5803" t="s">
        <v>20</v>
      </c>
      <c r="E5803" t="s">
        <v>76</v>
      </c>
      <c r="F5803" s="7">
        <v>-18.34442</v>
      </c>
      <c r="G5803" s="7">
        <v>177.99789000000001</v>
      </c>
      <c r="H5803" s="8">
        <v>43180</v>
      </c>
      <c r="I5803" t="s">
        <v>1216</v>
      </c>
      <c r="J5803" t="s">
        <v>23</v>
      </c>
      <c r="K5803" t="s">
        <v>28</v>
      </c>
      <c r="L5803">
        <v>18</v>
      </c>
      <c r="M5803" s="7">
        <v>1</v>
      </c>
      <c r="N5803" s="7">
        <v>1.1499999999999999</v>
      </c>
      <c r="O5803" t="s">
        <v>92</v>
      </c>
      <c r="Q5803" t="s">
        <v>653</v>
      </c>
      <c r="R5803" s="4" t="str">
        <f t="shared" ca="1" si="90"/>
        <v>Kempster RM and Egeberg CA (2020). SharkBase citizen science global chondrichthyan sighting database. Support Our Sharks Ocean Conservation Society. Version 2020.08. www.supportoursharks.com (consulted on 01/08/2020)</v>
      </c>
    </row>
    <row r="5804" spans="1:18" ht="15.75" customHeight="1" x14ac:dyDescent="0.25">
      <c r="A5804">
        <v>5838</v>
      </c>
      <c r="B5804" t="s">
        <v>18</v>
      </c>
      <c r="C5804" t="s">
        <v>19</v>
      </c>
      <c r="D5804" t="s">
        <v>20</v>
      </c>
      <c r="E5804" t="s">
        <v>76</v>
      </c>
      <c r="F5804" s="7">
        <v>-18.34442</v>
      </c>
      <c r="G5804" s="7">
        <v>177.99789000000001</v>
      </c>
      <c r="H5804" s="8">
        <v>43180</v>
      </c>
      <c r="I5804" t="s">
        <v>1216</v>
      </c>
      <c r="J5804" t="s">
        <v>23</v>
      </c>
      <c r="K5804" t="s">
        <v>28</v>
      </c>
      <c r="L5804">
        <v>18</v>
      </c>
      <c r="M5804" s="7">
        <v>1</v>
      </c>
      <c r="N5804" s="7">
        <v>1.3</v>
      </c>
      <c r="O5804" t="s">
        <v>92</v>
      </c>
      <c r="Q5804" t="s">
        <v>653</v>
      </c>
      <c r="R5804" s="4" t="str">
        <f t="shared" ca="1" si="90"/>
        <v>Kempster RM and Egeberg CA (2020). SharkBase citizen science global chondrichthyan sighting database. Support Our Sharks Ocean Conservation Society. Version 2020.08. www.supportoursharks.com (consulted on 01/08/2020)</v>
      </c>
    </row>
    <row r="5805" spans="1:18" ht="15.75" customHeight="1" x14ac:dyDescent="0.25">
      <c r="A5805">
        <v>5839</v>
      </c>
      <c r="B5805" t="s">
        <v>693</v>
      </c>
      <c r="C5805" t="s">
        <v>1699</v>
      </c>
      <c r="D5805" t="s">
        <v>20</v>
      </c>
      <c r="E5805" t="s">
        <v>76</v>
      </c>
      <c r="F5805" s="7">
        <v>-18.434889999999999</v>
      </c>
      <c r="G5805" s="7">
        <v>178.13145</v>
      </c>
      <c r="H5805" s="8">
        <v>43184</v>
      </c>
      <c r="I5805" t="s">
        <v>652</v>
      </c>
      <c r="J5805" t="s">
        <v>23</v>
      </c>
      <c r="K5805" t="s">
        <v>28</v>
      </c>
      <c r="L5805">
        <v>18</v>
      </c>
      <c r="M5805" s="7">
        <v>1</v>
      </c>
      <c r="N5805" s="7">
        <v>0.4</v>
      </c>
      <c r="O5805" t="s">
        <v>33</v>
      </c>
      <c r="Q5805" t="s">
        <v>653</v>
      </c>
      <c r="R5805" s="4" t="str">
        <f t="shared" ca="1" si="90"/>
        <v>Kempster RM and Egeberg CA (2020). SharkBase citizen science global chondrichthyan sighting database. Support Our Sharks Ocean Conservation Society. Version 2020.08. www.supportoursharks.com (consulted on 01/08/2020)</v>
      </c>
    </row>
    <row r="5806" spans="1:18" ht="15.75" customHeight="1" x14ac:dyDescent="0.25">
      <c r="A5806">
        <v>5840</v>
      </c>
      <c r="B5806" t="s">
        <v>1639</v>
      </c>
      <c r="C5806" t="s">
        <v>1640</v>
      </c>
      <c r="D5806" t="s">
        <v>20</v>
      </c>
      <c r="E5806" t="s">
        <v>76</v>
      </c>
      <c r="F5806" s="7">
        <v>-18.434889999999999</v>
      </c>
      <c r="G5806" s="7">
        <v>178.13145</v>
      </c>
      <c r="H5806" s="8">
        <v>43184</v>
      </c>
      <c r="I5806" t="s">
        <v>652</v>
      </c>
      <c r="J5806" t="s">
        <v>23</v>
      </c>
      <c r="K5806" t="s">
        <v>28</v>
      </c>
      <c r="L5806">
        <v>18</v>
      </c>
      <c r="M5806" s="7">
        <v>1</v>
      </c>
      <c r="N5806" s="7">
        <v>0.4</v>
      </c>
      <c r="O5806" t="s">
        <v>25</v>
      </c>
      <c r="Q5806" t="s">
        <v>653</v>
      </c>
      <c r="R5806" s="4" t="str">
        <f t="shared" ca="1" si="90"/>
        <v>Kempster RM and Egeberg CA (2020). SharkBase citizen science global chondrichthyan sighting database. Support Our Sharks Ocean Conservation Society. Version 2020.08. www.supportoursharks.com (consulted on 01/08/2020)</v>
      </c>
    </row>
    <row r="5807" spans="1:18" ht="15.75" customHeight="1" x14ac:dyDescent="0.25">
      <c r="A5807">
        <v>5841</v>
      </c>
      <c r="B5807" t="s">
        <v>18</v>
      </c>
      <c r="C5807" t="s">
        <v>19</v>
      </c>
      <c r="D5807" t="s">
        <v>20</v>
      </c>
      <c r="E5807" t="s">
        <v>76</v>
      </c>
      <c r="F5807" s="7">
        <v>-18.434889999999999</v>
      </c>
      <c r="G5807" s="7">
        <v>178.13145</v>
      </c>
      <c r="H5807" s="8">
        <v>43184</v>
      </c>
      <c r="I5807" t="s">
        <v>652</v>
      </c>
      <c r="J5807" t="s">
        <v>23</v>
      </c>
      <c r="K5807" t="s">
        <v>28</v>
      </c>
      <c r="L5807">
        <v>18</v>
      </c>
      <c r="M5807" s="7">
        <v>1</v>
      </c>
      <c r="N5807" s="7">
        <v>1.1499999999999999</v>
      </c>
      <c r="O5807" t="s">
        <v>92</v>
      </c>
      <c r="Q5807" t="s">
        <v>653</v>
      </c>
      <c r="R5807" s="4" t="str">
        <f t="shared" ca="1" si="90"/>
        <v>Kempster RM and Egeberg CA (2020). SharkBase citizen science global chondrichthyan sighting database. Support Our Sharks Ocean Conservation Society. Version 2020.08. www.supportoursharks.com (consulted on 01/08/2020)</v>
      </c>
    </row>
    <row r="5808" spans="1:18" ht="15.75" customHeight="1" x14ac:dyDescent="0.25">
      <c r="A5808">
        <v>5842</v>
      </c>
      <c r="B5808" t="s">
        <v>18</v>
      </c>
      <c r="C5808" t="s">
        <v>19</v>
      </c>
      <c r="D5808" t="s">
        <v>20</v>
      </c>
      <c r="E5808" t="s">
        <v>76</v>
      </c>
      <c r="F5808" s="7">
        <v>-18.434889999999999</v>
      </c>
      <c r="G5808" s="7">
        <v>178.13145</v>
      </c>
      <c r="H5808" s="8">
        <v>43184</v>
      </c>
      <c r="I5808" t="s">
        <v>652</v>
      </c>
      <c r="J5808" t="s">
        <v>23</v>
      </c>
      <c r="K5808" t="s">
        <v>28</v>
      </c>
      <c r="L5808">
        <v>18</v>
      </c>
      <c r="M5808" s="7">
        <v>1</v>
      </c>
      <c r="N5808" s="7">
        <v>1.25</v>
      </c>
      <c r="O5808" t="s">
        <v>33</v>
      </c>
      <c r="Q5808" t="s">
        <v>653</v>
      </c>
      <c r="R5808" s="4" t="str">
        <f t="shared" ca="1" si="90"/>
        <v>Kempster RM and Egeberg CA (2020). SharkBase citizen science global chondrichthyan sighting database. Support Our Sharks Ocean Conservation Society. Version 2020.08. www.supportoursharks.com (consulted on 01/08/2020)</v>
      </c>
    </row>
    <row r="5809" spans="1:18" ht="15.75" customHeight="1" x14ac:dyDescent="0.25">
      <c r="A5809">
        <v>5843</v>
      </c>
      <c r="B5809" t="s">
        <v>18</v>
      </c>
      <c r="C5809" t="s">
        <v>19</v>
      </c>
      <c r="D5809" t="s">
        <v>20</v>
      </c>
      <c r="E5809" t="s">
        <v>76</v>
      </c>
      <c r="F5809" s="7">
        <v>-18.434889999999999</v>
      </c>
      <c r="G5809" s="7">
        <v>178.13145</v>
      </c>
      <c r="H5809" s="8">
        <v>43184</v>
      </c>
      <c r="I5809" t="s">
        <v>652</v>
      </c>
      <c r="J5809" t="s">
        <v>23</v>
      </c>
      <c r="K5809" t="s">
        <v>28</v>
      </c>
      <c r="L5809">
        <v>18</v>
      </c>
      <c r="M5809" s="7">
        <v>1</v>
      </c>
      <c r="N5809" s="7">
        <v>1.3</v>
      </c>
      <c r="O5809" t="s">
        <v>25</v>
      </c>
      <c r="Q5809" t="s">
        <v>653</v>
      </c>
      <c r="R5809" s="4" t="str">
        <f t="shared" ca="1" si="90"/>
        <v>Kempster RM and Egeberg CA (2020). SharkBase citizen science global chondrichthyan sighting database. Support Our Sharks Ocean Conservation Society. Version 2020.08. www.supportoursharks.com (consulted on 01/08/2020)</v>
      </c>
    </row>
    <row r="5810" spans="1:18" ht="15.75" customHeight="1" x14ac:dyDescent="0.25">
      <c r="A5810">
        <v>5844</v>
      </c>
      <c r="B5810" t="s">
        <v>18</v>
      </c>
      <c r="C5810" t="s">
        <v>19</v>
      </c>
      <c r="D5810" t="s">
        <v>20</v>
      </c>
      <c r="E5810" t="s">
        <v>76</v>
      </c>
      <c r="F5810" s="7">
        <v>-18.37133</v>
      </c>
      <c r="G5810" s="7">
        <v>177.98083</v>
      </c>
      <c r="H5810" s="8">
        <v>43187</v>
      </c>
      <c r="I5810" t="s">
        <v>899</v>
      </c>
      <c r="J5810" t="s">
        <v>54</v>
      </c>
      <c r="K5810" t="s">
        <v>34</v>
      </c>
      <c r="L5810">
        <v>18</v>
      </c>
      <c r="M5810" s="7">
        <v>1</v>
      </c>
      <c r="N5810" s="7">
        <v>1.3</v>
      </c>
      <c r="O5810" t="s">
        <v>92</v>
      </c>
      <c r="Q5810" t="s">
        <v>653</v>
      </c>
      <c r="R5810" s="4" t="str">
        <f t="shared" ca="1" si="90"/>
        <v>Kempster RM and Egeberg CA (2020). SharkBase citizen science global chondrichthyan sighting database. Support Our Sharks Ocean Conservation Society. Version 2020.08. www.supportoursharks.com (consulted on 01/08/2020)</v>
      </c>
    </row>
    <row r="5811" spans="1:18" ht="15.75" customHeight="1" x14ac:dyDescent="0.25">
      <c r="A5811">
        <v>5845</v>
      </c>
      <c r="B5811" t="s">
        <v>18</v>
      </c>
      <c r="C5811" t="s">
        <v>19</v>
      </c>
      <c r="D5811" t="s">
        <v>45</v>
      </c>
      <c r="E5811" t="s">
        <v>76</v>
      </c>
      <c r="F5811" s="7">
        <v>-18.37133</v>
      </c>
      <c r="G5811" s="7">
        <v>177.98083</v>
      </c>
      <c r="H5811" s="8">
        <v>43187</v>
      </c>
      <c r="I5811" t="s">
        <v>899</v>
      </c>
      <c r="J5811" t="s">
        <v>54</v>
      </c>
      <c r="K5811" t="s">
        <v>34</v>
      </c>
      <c r="L5811">
        <v>18</v>
      </c>
      <c r="M5811" s="7">
        <v>1</v>
      </c>
      <c r="N5811" s="7">
        <v>1.1499999999999999</v>
      </c>
      <c r="O5811" t="s">
        <v>92</v>
      </c>
      <c r="Q5811" t="s">
        <v>653</v>
      </c>
      <c r="R5811" s="4" t="str">
        <f t="shared" ca="1" si="90"/>
        <v>Kempster RM and Egeberg CA (2020). SharkBase citizen science global chondrichthyan sighting database. Support Our Sharks Ocean Conservation Society. Version 2020.08. www.supportoursharks.com (consulted on 01/08/2020)</v>
      </c>
    </row>
    <row r="5812" spans="1:18" ht="15.75" customHeight="1" x14ac:dyDescent="0.25">
      <c r="A5812">
        <v>5846</v>
      </c>
      <c r="B5812" t="s">
        <v>18</v>
      </c>
      <c r="C5812" t="s">
        <v>19</v>
      </c>
      <c r="D5812" t="s">
        <v>20</v>
      </c>
      <c r="E5812" t="s">
        <v>76</v>
      </c>
      <c r="F5812" s="7">
        <v>-18.385100000000001</v>
      </c>
      <c r="G5812" s="7">
        <v>178.19956999999999</v>
      </c>
      <c r="H5812" s="8">
        <v>43170</v>
      </c>
      <c r="I5812" t="s">
        <v>953</v>
      </c>
      <c r="J5812" t="s">
        <v>23</v>
      </c>
      <c r="K5812" t="s">
        <v>24</v>
      </c>
      <c r="L5812">
        <v>18</v>
      </c>
      <c r="M5812" s="7">
        <v>1</v>
      </c>
      <c r="N5812" s="7">
        <v>1.35</v>
      </c>
      <c r="O5812" t="s">
        <v>33</v>
      </c>
      <c r="Q5812" t="s">
        <v>653</v>
      </c>
      <c r="R5812" s="4" t="str">
        <f t="shared" ca="1" si="90"/>
        <v>Kempster RM and Egeberg CA (2020). SharkBase citizen science global chondrichthyan sighting database. Support Our Sharks Ocean Conservation Society. Version 2020.08. www.supportoursharks.com (consulted on 01/08/2020)</v>
      </c>
    </row>
    <row r="5813" spans="1:18" ht="15.75" customHeight="1" x14ac:dyDescent="0.25">
      <c r="A5813">
        <v>5847</v>
      </c>
      <c r="B5813" t="s">
        <v>18</v>
      </c>
      <c r="C5813" t="s">
        <v>19</v>
      </c>
      <c r="D5813" t="s">
        <v>20</v>
      </c>
      <c r="E5813" t="s">
        <v>76</v>
      </c>
      <c r="F5813" s="7">
        <v>-18.385100000000001</v>
      </c>
      <c r="G5813" s="7">
        <v>178.19956999999999</v>
      </c>
      <c r="H5813" s="8">
        <v>43170</v>
      </c>
      <c r="I5813" t="s">
        <v>953</v>
      </c>
      <c r="J5813" t="s">
        <v>23</v>
      </c>
      <c r="K5813" t="s">
        <v>24</v>
      </c>
      <c r="L5813">
        <v>18</v>
      </c>
      <c r="M5813" s="7">
        <v>1</v>
      </c>
      <c r="N5813" s="7">
        <v>1.1000000000000001</v>
      </c>
      <c r="O5813" t="s">
        <v>33</v>
      </c>
      <c r="Q5813" t="s">
        <v>653</v>
      </c>
      <c r="R5813" s="4" t="str">
        <f t="shared" ca="1" si="90"/>
        <v>Kempster RM and Egeberg CA (2020). SharkBase citizen science global chondrichthyan sighting database. Support Our Sharks Ocean Conservation Society. Version 2020.08. www.supportoursharks.com (consulted on 01/08/2020)</v>
      </c>
    </row>
    <row r="5814" spans="1:18" ht="15.75" customHeight="1" x14ac:dyDescent="0.25">
      <c r="A5814">
        <v>5848</v>
      </c>
      <c r="B5814" t="s">
        <v>18</v>
      </c>
      <c r="C5814" t="s">
        <v>19</v>
      </c>
      <c r="D5814" t="s">
        <v>20</v>
      </c>
      <c r="E5814" t="s">
        <v>76</v>
      </c>
      <c r="F5814" s="7">
        <v>-18.385100000000001</v>
      </c>
      <c r="G5814" s="7">
        <v>178.19956999999999</v>
      </c>
      <c r="H5814" s="8">
        <v>43170</v>
      </c>
      <c r="I5814" t="s">
        <v>953</v>
      </c>
      <c r="J5814" t="s">
        <v>23</v>
      </c>
      <c r="K5814" t="s">
        <v>24</v>
      </c>
      <c r="L5814">
        <v>18</v>
      </c>
      <c r="M5814" s="7">
        <v>1</v>
      </c>
      <c r="N5814" s="7">
        <v>1.1000000000000001</v>
      </c>
      <c r="O5814" t="s">
        <v>92</v>
      </c>
      <c r="Q5814" t="s">
        <v>653</v>
      </c>
      <c r="R5814" s="4" t="str">
        <f t="shared" ca="1" si="90"/>
        <v>Kempster RM and Egeberg CA (2020). SharkBase citizen science global chondrichthyan sighting database. Support Our Sharks Ocean Conservation Society. Version 2020.08. www.supportoursharks.com (consulted on 01/08/2020)</v>
      </c>
    </row>
    <row r="5815" spans="1:18" ht="15.75" customHeight="1" x14ac:dyDescent="0.25">
      <c r="A5815">
        <v>5849</v>
      </c>
      <c r="B5815" t="s">
        <v>550</v>
      </c>
      <c r="C5815" t="s">
        <v>705</v>
      </c>
      <c r="D5815" t="s">
        <v>20</v>
      </c>
      <c r="E5815" t="s">
        <v>76</v>
      </c>
      <c r="F5815" s="7">
        <v>-18.385100000000001</v>
      </c>
      <c r="G5815" s="7">
        <v>178.19956999999999</v>
      </c>
      <c r="H5815" s="8">
        <v>43193</v>
      </c>
      <c r="I5815" t="s">
        <v>953</v>
      </c>
      <c r="J5815" t="s">
        <v>23</v>
      </c>
      <c r="K5815" t="s">
        <v>24</v>
      </c>
      <c r="L5815">
        <v>18</v>
      </c>
      <c r="M5815" s="7">
        <v>1</v>
      </c>
      <c r="N5815" s="7">
        <v>1.2</v>
      </c>
      <c r="O5815" t="s">
        <v>25</v>
      </c>
      <c r="Q5815" t="s">
        <v>653</v>
      </c>
      <c r="R5815" s="4" t="str">
        <f t="shared" ca="1" si="90"/>
        <v>Kempster RM and Egeberg CA (2020). SharkBase citizen science global chondrichthyan sighting database. Support Our Sharks Ocean Conservation Society. Version 2020.08. www.supportoursharks.com (consulted on 01/08/2020)</v>
      </c>
    </row>
    <row r="5816" spans="1:18" ht="15.75" customHeight="1" x14ac:dyDescent="0.25">
      <c r="A5816">
        <v>5850</v>
      </c>
      <c r="B5816" t="s">
        <v>124</v>
      </c>
      <c r="C5816" t="s">
        <v>142</v>
      </c>
      <c r="D5816" t="s">
        <v>20</v>
      </c>
      <c r="E5816" t="s">
        <v>1173</v>
      </c>
      <c r="F5816" s="7">
        <v>-8.3435131580000004</v>
      </c>
      <c r="G5816" s="7">
        <v>116.0255664</v>
      </c>
      <c r="H5816" s="8">
        <v>43184</v>
      </c>
      <c r="I5816" t="s">
        <v>1174</v>
      </c>
      <c r="J5816" t="s">
        <v>23</v>
      </c>
      <c r="K5816" t="s">
        <v>24</v>
      </c>
      <c r="L5816">
        <v>21.6</v>
      </c>
      <c r="M5816" s="7">
        <v>1</v>
      </c>
      <c r="N5816" s="7">
        <v>1.2</v>
      </c>
      <c r="O5816" t="s">
        <v>25</v>
      </c>
      <c r="R5816" s="4" t="str">
        <f t="shared" ca="1" si="90"/>
        <v>Kempster RM and Egeberg CA (2020). SharkBase citizen science global chondrichthyan sighting database. Support Our Sharks Ocean Conservation Society. Version 2020.08. www.supportoursharks.com (consulted on 01/08/2020)</v>
      </c>
    </row>
    <row r="5817" spans="1:18" ht="15.75" customHeight="1" x14ac:dyDescent="0.25">
      <c r="A5817">
        <v>5851</v>
      </c>
      <c r="B5817" t="s">
        <v>124</v>
      </c>
      <c r="C5817" t="s">
        <v>142</v>
      </c>
      <c r="D5817" t="s">
        <v>20</v>
      </c>
      <c r="E5817" t="s">
        <v>1173</v>
      </c>
      <c r="F5817" s="7">
        <v>-8.3418996320000005</v>
      </c>
      <c r="G5817" s="7">
        <v>116.0248368</v>
      </c>
      <c r="H5817" s="8">
        <v>43188</v>
      </c>
      <c r="I5817" t="s">
        <v>1174</v>
      </c>
      <c r="J5817" t="s">
        <v>23</v>
      </c>
      <c r="K5817" t="s">
        <v>24</v>
      </c>
      <c r="M5817" s="7">
        <v>1</v>
      </c>
      <c r="N5817" s="7">
        <v>1</v>
      </c>
      <c r="O5817" t="s">
        <v>25</v>
      </c>
      <c r="R5817" s="4" t="str">
        <f t="shared" ca="1" si="90"/>
        <v>Kempster RM and Egeberg CA (2020). SharkBase citizen science global chondrichthyan sighting database. Support Our Sharks Ocean Conservation Society. Version 2020.08. www.supportoursharks.com (consulted on 01/08/2020)</v>
      </c>
    </row>
    <row r="5818" spans="1:18" ht="15.75" customHeight="1" x14ac:dyDescent="0.25">
      <c r="A5818">
        <v>5852</v>
      </c>
      <c r="B5818" t="s">
        <v>124</v>
      </c>
      <c r="C5818" t="s">
        <v>142</v>
      </c>
      <c r="D5818" t="s">
        <v>20</v>
      </c>
      <c r="E5818" t="s">
        <v>1173</v>
      </c>
      <c r="F5818" s="7">
        <v>-8.3453814430000008</v>
      </c>
      <c r="G5818" s="7">
        <v>116.0240214</v>
      </c>
      <c r="H5818" s="8">
        <v>43188</v>
      </c>
      <c r="I5818" t="s">
        <v>1174</v>
      </c>
      <c r="J5818" t="s">
        <v>23</v>
      </c>
      <c r="K5818" t="s">
        <v>24</v>
      </c>
      <c r="L5818">
        <v>28</v>
      </c>
      <c r="M5818" s="7">
        <v>1</v>
      </c>
      <c r="N5818" s="7">
        <v>220</v>
      </c>
      <c r="O5818" t="s">
        <v>25</v>
      </c>
      <c r="R5818" s="4" t="str">
        <f t="shared" ca="1" si="90"/>
        <v>Kempster RM and Egeberg CA (2020). SharkBase citizen science global chondrichthyan sighting database. Support Our Sharks Ocean Conservation Society. Version 2020.08. www.supportoursharks.com (consulted on 01/08/2020)</v>
      </c>
    </row>
    <row r="5819" spans="1:18" ht="15.75" customHeight="1" x14ac:dyDescent="0.25">
      <c r="A5819">
        <v>5853</v>
      </c>
      <c r="B5819" t="s">
        <v>124</v>
      </c>
      <c r="C5819" t="s">
        <v>142</v>
      </c>
      <c r="D5819" t="s">
        <v>20</v>
      </c>
      <c r="E5819" t="s">
        <v>1173</v>
      </c>
      <c r="F5819" s="7">
        <v>-8.3431734689999999</v>
      </c>
      <c r="G5819" s="7">
        <v>116.02539470000001</v>
      </c>
      <c r="H5819" s="8">
        <v>43188</v>
      </c>
      <c r="I5819" t="s">
        <v>1174</v>
      </c>
      <c r="J5819" t="s">
        <v>23</v>
      </c>
      <c r="K5819" t="s">
        <v>24</v>
      </c>
      <c r="L5819">
        <v>28</v>
      </c>
      <c r="M5819" s="7">
        <v>1</v>
      </c>
      <c r="N5819" s="7">
        <v>1.2</v>
      </c>
      <c r="O5819" t="s">
        <v>25</v>
      </c>
      <c r="R5819" s="4" t="str">
        <f t="shared" ca="1" si="90"/>
        <v>Kempster RM and Egeberg CA (2020). SharkBase citizen science global chondrichthyan sighting database. Support Our Sharks Ocean Conservation Society. Version 2020.08. www.supportoursharks.com (consulted on 01/08/2020)</v>
      </c>
    </row>
    <row r="5820" spans="1:18" ht="15.75" customHeight="1" x14ac:dyDescent="0.25">
      <c r="A5820">
        <v>5854</v>
      </c>
      <c r="B5820" t="s">
        <v>18</v>
      </c>
      <c r="C5820" t="s">
        <v>943</v>
      </c>
      <c r="D5820" t="s">
        <v>20</v>
      </c>
      <c r="E5820" t="s">
        <v>1173</v>
      </c>
      <c r="F5820" s="7">
        <v>-8.3385876369999998</v>
      </c>
      <c r="G5820" s="7">
        <v>116.03080199999999</v>
      </c>
      <c r="H5820" s="8">
        <v>43189</v>
      </c>
      <c r="I5820" t="s">
        <v>1457</v>
      </c>
      <c r="J5820" t="s">
        <v>23</v>
      </c>
      <c r="K5820" t="s">
        <v>63</v>
      </c>
      <c r="L5820">
        <v>12</v>
      </c>
      <c r="M5820" s="7">
        <v>3</v>
      </c>
      <c r="N5820" s="7">
        <v>1</v>
      </c>
      <c r="O5820" t="s">
        <v>25</v>
      </c>
      <c r="R5820" s="4" t="str">
        <f t="shared" ca="1" si="90"/>
        <v>Kempster RM and Egeberg CA (2020). SharkBase citizen science global chondrichthyan sighting database. Support Our Sharks Ocean Conservation Society. Version 2020.08. www.supportoursharks.com (consulted on 01/08/2020)</v>
      </c>
    </row>
    <row r="5821" spans="1:18" ht="15.75" customHeight="1" x14ac:dyDescent="0.25">
      <c r="A5821">
        <v>5855</v>
      </c>
      <c r="B5821" t="s">
        <v>18</v>
      </c>
      <c r="C5821" t="s">
        <v>943</v>
      </c>
      <c r="D5821" t="s">
        <v>20</v>
      </c>
      <c r="E5821" t="s">
        <v>1173</v>
      </c>
      <c r="F5821" s="7">
        <v>-8.3385027140000005</v>
      </c>
      <c r="G5821" s="7">
        <v>116.03080199999999</v>
      </c>
      <c r="H5821" s="8">
        <v>43189</v>
      </c>
      <c r="I5821" t="s">
        <v>1176</v>
      </c>
      <c r="J5821" t="s">
        <v>23</v>
      </c>
      <c r="K5821" t="s">
        <v>24</v>
      </c>
      <c r="L5821">
        <v>18</v>
      </c>
      <c r="M5821" s="7">
        <v>1</v>
      </c>
      <c r="N5821" s="7">
        <v>1</v>
      </c>
      <c r="O5821" t="s">
        <v>25</v>
      </c>
      <c r="R5821" s="4" t="str">
        <f t="shared" ca="1" si="90"/>
        <v>Kempster RM and Egeberg CA (2020). SharkBase citizen science global chondrichthyan sighting database. Support Our Sharks Ocean Conservation Society. Version 2020.08. www.supportoursharks.com (consulted on 01/08/2020)</v>
      </c>
    </row>
    <row r="5822" spans="1:18" ht="15.75" customHeight="1" x14ac:dyDescent="0.25">
      <c r="A5822">
        <v>5856</v>
      </c>
      <c r="B5822" t="s">
        <v>18</v>
      </c>
      <c r="C5822" t="s">
        <v>943</v>
      </c>
      <c r="D5822" t="s">
        <v>20</v>
      </c>
      <c r="E5822" t="s">
        <v>1173</v>
      </c>
      <c r="F5822" s="7">
        <v>-8.3370590139999994</v>
      </c>
      <c r="G5822" s="7">
        <v>116.0345786</v>
      </c>
      <c r="H5822" s="8">
        <v>43176</v>
      </c>
      <c r="I5822" t="s">
        <v>1174</v>
      </c>
      <c r="J5822" t="s">
        <v>23</v>
      </c>
      <c r="K5822" t="s">
        <v>24</v>
      </c>
      <c r="L5822">
        <v>29</v>
      </c>
      <c r="M5822" s="7">
        <v>1</v>
      </c>
      <c r="N5822" s="7">
        <v>1.8</v>
      </c>
      <c r="O5822" t="s">
        <v>25</v>
      </c>
      <c r="R5822" s="4" t="str">
        <f t="shared" ca="1" si="90"/>
        <v>Kempster RM and Egeberg CA (2020). SharkBase citizen science global chondrichthyan sighting database. Support Our Sharks Ocean Conservation Society. Version 2020.08. www.supportoursharks.com (consulted on 01/08/2020)</v>
      </c>
    </row>
    <row r="5823" spans="1:18" ht="15.75" customHeight="1" x14ac:dyDescent="0.25">
      <c r="A5823">
        <v>5857</v>
      </c>
      <c r="B5823" t="s">
        <v>18</v>
      </c>
      <c r="C5823" t="s">
        <v>943</v>
      </c>
      <c r="D5823" t="s">
        <v>20</v>
      </c>
      <c r="E5823" t="s">
        <v>1173</v>
      </c>
      <c r="F5823" s="7">
        <v>-8.3386725599999991</v>
      </c>
      <c r="G5823" s="7">
        <v>116.0330336</v>
      </c>
      <c r="H5823" s="8">
        <v>43176</v>
      </c>
      <c r="I5823" t="s">
        <v>1174</v>
      </c>
      <c r="J5823" t="s">
        <v>23</v>
      </c>
      <c r="K5823" t="s">
        <v>24</v>
      </c>
      <c r="L5823">
        <v>37</v>
      </c>
      <c r="M5823" s="7">
        <v>1</v>
      </c>
      <c r="N5823" s="7">
        <v>0.6</v>
      </c>
      <c r="O5823" t="s">
        <v>25</v>
      </c>
      <c r="R5823" s="4" t="str">
        <f t="shared" ca="1" si="90"/>
        <v>Kempster RM and Egeberg CA (2020). SharkBase citizen science global chondrichthyan sighting database. Support Our Sharks Ocean Conservation Society. Version 2020.08. www.supportoursharks.com (consulted on 01/08/2020)</v>
      </c>
    </row>
    <row r="5824" spans="1:18" ht="15.75" customHeight="1" x14ac:dyDescent="0.25">
      <c r="A5824">
        <v>5858</v>
      </c>
      <c r="B5824" t="s">
        <v>18</v>
      </c>
      <c r="C5824" t="s">
        <v>943</v>
      </c>
      <c r="D5824" t="s">
        <v>20</v>
      </c>
      <c r="E5824" t="s">
        <v>1173</v>
      </c>
      <c r="F5824" s="7">
        <v>-8.3379931729999992</v>
      </c>
      <c r="G5824" s="7">
        <v>116.032347</v>
      </c>
      <c r="H5824" s="8">
        <v>43176</v>
      </c>
      <c r="I5824" t="s">
        <v>1457</v>
      </c>
      <c r="J5824" t="s">
        <v>23</v>
      </c>
      <c r="K5824" t="s">
        <v>24</v>
      </c>
      <c r="L5824">
        <v>13</v>
      </c>
      <c r="M5824" s="7">
        <v>2</v>
      </c>
      <c r="N5824" s="7">
        <v>1</v>
      </c>
      <c r="O5824" t="s">
        <v>25</v>
      </c>
      <c r="R5824" s="4" t="str">
        <f t="shared" ca="1" si="90"/>
        <v>Kempster RM and Egeberg CA (2020). SharkBase citizen science global chondrichthyan sighting database. Support Our Sharks Ocean Conservation Society. Version 2020.08. www.supportoursharks.com (consulted on 01/08/2020)</v>
      </c>
    </row>
    <row r="5825" spans="1:18" ht="15.75" customHeight="1" x14ac:dyDescent="0.25">
      <c r="A5825">
        <v>5859</v>
      </c>
      <c r="B5825" t="s">
        <v>18</v>
      </c>
      <c r="C5825" t="s">
        <v>943</v>
      </c>
      <c r="D5825" t="s">
        <v>20</v>
      </c>
      <c r="E5825" t="s">
        <v>1173</v>
      </c>
      <c r="F5825" s="7">
        <v>-8.3385876369999998</v>
      </c>
      <c r="G5825" s="7">
        <v>116.03226119999999</v>
      </c>
      <c r="H5825" s="8">
        <v>43181</v>
      </c>
      <c r="I5825" t="s">
        <v>1176</v>
      </c>
      <c r="J5825" t="s">
        <v>23</v>
      </c>
      <c r="K5825" t="s">
        <v>24</v>
      </c>
      <c r="L5825">
        <v>23</v>
      </c>
      <c r="M5825" s="7">
        <v>2</v>
      </c>
      <c r="N5825" s="7">
        <v>1</v>
      </c>
      <c r="O5825" t="s">
        <v>25</v>
      </c>
      <c r="R5825" s="4" t="str">
        <f t="shared" ca="1" si="90"/>
        <v>Kempster RM and Egeberg CA (2020). SharkBase citizen science global chondrichthyan sighting database. Support Our Sharks Ocean Conservation Society. Version 2020.08. www.supportoursharks.com (consulted on 01/08/2020)</v>
      </c>
    </row>
    <row r="5826" spans="1:18" ht="15.75" customHeight="1" x14ac:dyDescent="0.25">
      <c r="A5826">
        <v>5860</v>
      </c>
      <c r="B5826" t="s">
        <v>18</v>
      </c>
      <c r="C5826" t="s">
        <v>943</v>
      </c>
      <c r="D5826" t="s">
        <v>20</v>
      </c>
      <c r="E5826" t="s">
        <v>1173</v>
      </c>
      <c r="F5826" s="7">
        <v>-8.3433433140000002</v>
      </c>
      <c r="G5826" s="7">
        <v>116.0255664</v>
      </c>
      <c r="H5826" s="8">
        <v>43181</v>
      </c>
      <c r="I5826" t="s">
        <v>1174</v>
      </c>
      <c r="J5826" t="s">
        <v>54</v>
      </c>
      <c r="K5826" t="s">
        <v>28</v>
      </c>
      <c r="L5826">
        <v>28</v>
      </c>
      <c r="M5826" s="7">
        <v>4</v>
      </c>
      <c r="N5826" s="7">
        <v>1</v>
      </c>
      <c r="O5826" t="s">
        <v>25</v>
      </c>
      <c r="Q5826" t="s">
        <v>2172</v>
      </c>
      <c r="R5826" s="4" t="str">
        <f t="shared" ca="1" si="90"/>
        <v>Kempster RM and Egeberg CA (2020). SharkBase citizen science global chondrichthyan sighting database. Support Our Sharks Ocean Conservation Society. Version 2020.08. www.supportoursharks.com (consulted on 01/08/2020)</v>
      </c>
    </row>
    <row r="5827" spans="1:18" ht="15.75" customHeight="1" x14ac:dyDescent="0.25">
      <c r="A5827">
        <v>5861</v>
      </c>
      <c r="B5827" t="s">
        <v>98</v>
      </c>
      <c r="C5827" t="s">
        <v>701</v>
      </c>
      <c r="D5827" t="s">
        <v>20</v>
      </c>
      <c r="E5827" t="s">
        <v>1173</v>
      </c>
      <c r="F5827" s="7">
        <v>-8.3433433140000002</v>
      </c>
      <c r="G5827" s="7">
        <v>116.0248797</v>
      </c>
      <c r="H5827" s="8">
        <v>43186</v>
      </c>
      <c r="I5827" t="s">
        <v>1174</v>
      </c>
      <c r="J5827" t="s">
        <v>23</v>
      </c>
      <c r="K5827" t="s">
        <v>24</v>
      </c>
      <c r="L5827">
        <v>26</v>
      </c>
      <c r="M5827" s="7">
        <v>3</v>
      </c>
      <c r="N5827" s="7">
        <v>0.4</v>
      </c>
      <c r="O5827" t="s">
        <v>25</v>
      </c>
      <c r="R5827" s="4" t="str">
        <f t="shared" ref="R5827:R5890" ca="1" si="91">("Kempster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5828" spans="1:18" ht="15.75" customHeight="1" x14ac:dyDescent="0.25">
      <c r="A5828">
        <v>5862</v>
      </c>
      <c r="B5828" t="s">
        <v>124</v>
      </c>
      <c r="C5828" t="s">
        <v>142</v>
      </c>
      <c r="D5828" t="s">
        <v>20</v>
      </c>
      <c r="E5828" t="s">
        <v>1173</v>
      </c>
      <c r="F5828" s="7">
        <v>-8.3430036239999996</v>
      </c>
      <c r="G5828" s="7">
        <v>116.0248797</v>
      </c>
      <c r="H5828" s="8">
        <v>43182</v>
      </c>
      <c r="I5828" t="s">
        <v>1174</v>
      </c>
      <c r="J5828" t="s">
        <v>54</v>
      </c>
      <c r="K5828" t="s">
        <v>28</v>
      </c>
      <c r="L5828">
        <v>28</v>
      </c>
      <c r="M5828" s="7">
        <v>1</v>
      </c>
      <c r="N5828" s="7">
        <v>1.5</v>
      </c>
      <c r="O5828" t="s">
        <v>25</v>
      </c>
      <c r="Q5828" t="s">
        <v>1551</v>
      </c>
      <c r="R5828" s="4" t="str">
        <f t="shared" ca="1" si="91"/>
        <v>Kempster RM and Egeberg CA (2020). SharkBase citizen science global chondrichthyan sighting database. Support Our Sharks Ocean Conservation Society. Version 2020.08. www.supportoursharks.com (consulted on 01/08/2020)</v>
      </c>
    </row>
    <row r="5829" spans="1:18" ht="15.75" customHeight="1" x14ac:dyDescent="0.25">
      <c r="A5829">
        <v>5863</v>
      </c>
      <c r="B5829" t="s">
        <v>98</v>
      </c>
      <c r="C5829" t="s">
        <v>701</v>
      </c>
      <c r="D5829" t="s">
        <v>20</v>
      </c>
      <c r="E5829" t="s">
        <v>1173</v>
      </c>
      <c r="F5829" s="7">
        <v>-8.3440226909999993</v>
      </c>
      <c r="G5829" s="7">
        <v>116.0255664</v>
      </c>
      <c r="H5829" s="8">
        <v>43181</v>
      </c>
      <c r="I5829" t="s">
        <v>1174</v>
      </c>
      <c r="J5829" t="s">
        <v>54</v>
      </c>
      <c r="K5829" t="s">
        <v>28</v>
      </c>
      <c r="L5829">
        <v>28</v>
      </c>
      <c r="M5829" s="7">
        <v>1</v>
      </c>
      <c r="N5829" s="7">
        <v>0.35</v>
      </c>
      <c r="O5829" t="s">
        <v>25</v>
      </c>
      <c r="Q5829" t="s">
        <v>2173</v>
      </c>
      <c r="R5829" s="4" t="str">
        <f t="shared" ca="1" si="91"/>
        <v>Kempster RM and Egeberg CA (2020). SharkBase citizen science global chondrichthyan sighting database. Support Our Sharks Ocean Conservation Society. Version 2020.08. www.supportoursharks.com (consulted on 01/08/2020)</v>
      </c>
    </row>
    <row r="5830" spans="1:18" ht="15.75" customHeight="1" x14ac:dyDescent="0.25">
      <c r="A5830">
        <v>5864</v>
      </c>
      <c r="B5830" t="s">
        <v>95</v>
      </c>
      <c r="C5830" t="s">
        <v>743</v>
      </c>
      <c r="D5830" t="s">
        <v>20</v>
      </c>
      <c r="E5830" t="s">
        <v>1173</v>
      </c>
      <c r="F5830" s="7">
        <v>-8.3385876369999998</v>
      </c>
      <c r="G5830" s="7">
        <v>116.0173266</v>
      </c>
      <c r="H5830" s="8">
        <v>43186</v>
      </c>
      <c r="I5830" t="s">
        <v>1174</v>
      </c>
      <c r="J5830" t="s">
        <v>23</v>
      </c>
      <c r="K5830" t="s">
        <v>24</v>
      </c>
      <c r="L5830">
        <v>26</v>
      </c>
      <c r="M5830" s="7">
        <v>2</v>
      </c>
      <c r="N5830" s="7">
        <v>0.6</v>
      </c>
      <c r="O5830" t="s">
        <v>25</v>
      </c>
      <c r="R5830" s="4" t="str">
        <f t="shared" ca="1" si="91"/>
        <v>Kempster RM and Egeberg CA (2020). SharkBase citizen science global chondrichthyan sighting database. Support Our Sharks Ocean Conservation Society. Version 2020.08. www.supportoursharks.com (consulted on 01/08/2020)</v>
      </c>
    </row>
    <row r="5831" spans="1:18" ht="15.75" customHeight="1" x14ac:dyDescent="0.25">
      <c r="A5831">
        <v>5865</v>
      </c>
      <c r="B5831" t="s">
        <v>98</v>
      </c>
      <c r="C5831" t="s">
        <v>701</v>
      </c>
      <c r="D5831" t="s">
        <v>20</v>
      </c>
      <c r="E5831" t="s">
        <v>1173</v>
      </c>
      <c r="F5831" s="7">
        <v>-8.3501370369999997</v>
      </c>
      <c r="G5831" s="7">
        <v>116.0880511</v>
      </c>
      <c r="H5831" s="8">
        <v>43181</v>
      </c>
      <c r="I5831" t="s">
        <v>1538</v>
      </c>
      <c r="J5831" t="s">
        <v>54</v>
      </c>
      <c r="K5831" t="s">
        <v>28</v>
      </c>
      <c r="L5831">
        <v>18</v>
      </c>
      <c r="M5831" s="7">
        <v>1</v>
      </c>
      <c r="N5831" s="7">
        <v>0.25</v>
      </c>
      <c r="O5831" t="s">
        <v>25</v>
      </c>
      <c r="R5831" s="4" t="str">
        <f t="shared" ca="1" si="91"/>
        <v>Kempster RM and Egeberg CA (2020). SharkBase citizen science global chondrichthyan sighting database. Support Our Sharks Ocean Conservation Society. Version 2020.08. www.supportoursharks.com (consulted on 01/08/2020)</v>
      </c>
    </row>
    <row r="5832" spans="1:18" ht="15.75" customHeight="1" x14ac:dyDescent="0.25">
      <c r="A5832">
        <v>5866</v>
      </c>
      <c r="B5832" t="s">
        <v>18</v>
      </c>
      <c r="C5832" t="s">
        <v>943</v>
      </c>
      <c r="D5832" t="s">
        <v>20</v>
      </c>
      <c r="E5832" t="s">
        <v>1173</v>
      </c>
      <c r="F5832" s="7">
        <v>-8.3424091669999996</v>
      </c>
      <c r="G5832" s="7">
        <v>116.02445059999999</v>
      </c>
      <c r="H5832" s="8">
        <v>43186</v>
      </c>
      <c r="I5832" t="s">
        <v>1174</v>
      </c>
      <c r="J5832" t="s">
        <v>23</v>
      </c>
      <c r="K5832" t="s">
        <v>24</v>
      </c>
      <c r="L5832">
        <v>26</v>
      </c>
      <c r="M5832" s="7">
        <v>4</v>
      </c>
      <c r="N5832" s="7">
        <v>1</v>
      </c>
      <c r="O5832" t="s">
        <v>25</v>
      </c>
      <c r="R5832" s="4" t="str">
        <f t="shared" ca="1" si="91"/>
        <v>Kempster RM and Egeberg CA (2020). SharkBase citizen science global chondrichthyan sighting database. Support Our Sharks Ocean Conservation Society. Version 2020.08. www.supportoursharks.com (consulted on 01/08/2020)</v>
      </c>
    </row>
    <row r="5833" spans="1:18" ht="15.75" customHeight="1" x14ac:dyDescent="0.25">
      <c r="A5833">
        <v>5867</v>
      </c>
      <c r="B5833" t="s">
        <v>18</v>
      </c>
      <c r="C5833" t="s">
        <v>943</v>
      </c>
      <c r="D5833" t="s">
        <v>20</v>
      </c>
      <c r="E5833" t="s">
        <v>1173</v>
      </c>
      <c r="F5833" s="7">
        <v>-8.3399464079999994</v>
      </c>
      <c r="G5833" s="7">
        <v>116.02419310000001</v>
      </c>
      <c r="H5833" s="8">
        <v>43184</v>
      </c>
      <c r="I5833" t="s">
        <v>1174</v>
      </c>
      <c r="J5833" t="s">
        <v>63</v>
      </c>
      <c r="K5833" t="s">
        <v>63</v>
      </c>
      <c r="L5833">
        <v>22.2</v>
      </c>
      <c r="M5833" s="7">
        <v>1</v>
      </c>
      <c r="N5833" s="7">
        <v>1.3</v>
      </c>
      <c r="O5833" t="s">
        <v>25</v>
      </c>
      <c r="R5833" s="4" t="str">
        <f t="shared" ca="1" si="91"/>
        <v>Kempster RM and Egeberg CA (2020). SharkBase citizen science global chondrichthyan sighting database. Support Our Sharks Ocean Conservation Society. Version 2020.08. www.supportoursharks.com (consulted on 01/08/2020)</v>
      </c>
    </row>
    <row r="5834" spans="1:18" ht="15.75" customHeight="1" x14ac:dyDescent="0.25">
      <c r="A5834">
        <v>5868</v>
      </c>
      <c r="B5834" t="s">
        <v>18</v>
      </c>
      <c r="C5834" t="s">
        <v>943</v>
      </c>
      <c r="D5834" t="s">
        <v>20</v>
      </c>
      <c r="E5834" t="s">
        <v>1173</v>
      </c>
      <c r="F5834" s="7">
        <v>-8.3412202509999993</v>
      </c>
      <c r="G5834" s="7">
        <v>116.02659629999999</v>
      </c>
      <c r="H5834" s="8">
        <v>43186</v>
      </c>
      <c r="I5834" t="s">
        <v>1174</v>
      </c>
      <c r="J5834" t="s">
        <v>23</v>
      </c>
      <c r="K5834" t="s">
        <v>24</v>
      </c>
      <c r="L5834">
        <v>20</v>
      </c>
      <c r="M5834" s="7">
        <v>3</v>
      </c>
      <c r="N5834" s="7">
        <v>0.6</v>
      </c>
      <c r="O5834" t="s">
        <v>25</v>
      </c>
      <c r="R5834" s="4" t="str">
        <f t="shared" ca="1" si="91"/>
        <v>Kempster RM and Egeberg CA (2020). SharkBase citizen science global chondrichthyan sighting database. Support Our Sharks Ocean Conservation Society. Version 2020.08. www.supportoursharks.com (consulted on 01/08/2020)</v>
      </c>
    </row>
    <row r="5835" spans="1:18" ht="15.75" customHeight="1" x14ac:dyDescent="0.25">
      <c r="A5835">
        <v>5869</v>
      </c>
      <c r="B5835" t="s">
        <v>18</v>
      </c>
      <c r="C5835" t="s">
        <v>943</v>
      </c>
      <c r="D5835" t="s">
        <v>20</v>
      </c>
      <c r="E5835" t="s">
        <v>1173</v>
      </c>
      <c r="F5835" s="7">
        <v>-8.3623654409999997</v>
      </c>
      <c r="G5835" s="7">
        <v>116.0344928</v>
      </c>
      <c r="H5835" s="8">
        <v>43186</v>
      </c>
      <c r="I5835" t="s">
        <v>1176</v>
      </c>
      <c r="J5835" t="s">
        <v>23</v>
      </c>
      <c r="K5835" t="s">
        <v>28</v>
      </c>
      <c r="L5835">
        <v>24.8</v>
      </c>
      <c r="M5835" s="7">
        <v>1</v>
      </c>
      <c r="N5835" s="7">
        <v>0.7</v>
      </c>
      <c r="O5835" t="s">
        <v>25</v>
      </c>
      <c r="Q5835" t="s">
        <v>1603</v>
      </c>
      <c r="R5835" s="4" t="str">
        <f t="shared" ca="1" si="91"/>
        <v>Kempster RM and Egeberg CA (2020). SharkBase citizen science global chondrichthyan sighting database. Support Our Sharks Ocean Conservation Society. Version 2020.08. www.supportoursharks.com (consulted on 01/08/2020)</v>
      </c>
    </row>
    <row r="5836" spans="1:18" ht="15.75" customHeight="1" x14ac:dyDescent="0.25">
      <c r="A5836">
        <v>5870</v>
      </c>
      <c r="B5836" t="s">
        <v>124</v>
      </c>
      <c r="C5836" t="s">
        <v>142</v>
      </c>
      <c r="D5836" t="s">
        <v>20</v>
      </c>
      <c r="E5836" t="s">
        <v>1173</v>
      </c>
      <c r="F5836" s="7">
        <v>-8.3430036239999996</v>
      </c>
      <c r="G5836" s="7">
        <v>116.026253</v>
      </c>
      <c r="H5836" s="8">
        <v>43186</v>
      </c>
      <c r="I5836" t="s">
        <v>1174</v>
      </c>
      <c r="J5836" t="s">
        <v>23</v>
      </c>
      <c r="K5836" t="s">
        <v>24</v>
      </c>
      <c r="L5836">
        <v>20</v>
      </c>
      <c r="M5836" s="7">
        <v>1</v>
      </c>
      <c r="N5836" s="7">
        <v>1.3</v>
      </c>
      <c r="O5836" t="s">
        <v>25</v>
      </c>
      <c r="R5836" s="4" t="str">
        <f t="shared" ca="1" si="91"/>
        <v>Kempster RM and Egeberg CA (2020). SharkBase citizen science global chondrichthyan sighting database. Support Our Sharks Ocean Conservation Society. Version 2020.08. www.supportoursharks.com (consulted on 01/08/2020)</v>
      </c>
    </row>
    <row r="5837" spans="1:18" ht="15.75" customHeight="1" x14ac:dyDescent="0.25">
      <c r="A5837">
        <v>5871</v>
      </c>
      <c r="B5837" t="s">
        <v>18</v>
      </c>
      <c r="C5837" t="s">
        <v>943</v>
      </c>
      <c r="D5837" t="s">
        <v>20</v>
      </c>
      <c r="E5837" t="s">
        <v>1173</v>
      </c>
      <c r="F5837" s="7">
        <v>-8.3644034719999993</v>
      </c>
      <c r="G5837" s="7">
        <v>116.0351794</v>
      </c>
      <c r="H5837" s="8">
        <v>43186</v>
      </c>
      <c r="I5837" t="s">
        <v>1176</v>
      </c>
      <c r="J5837" t="s">
        <v>23</v>
      </c>
      <c r="K5837" t="s">
        <v>28</v>
      </c>
      <c r="L5837">
        <v>21</v>
      </c>
      <c r="M5837" s="7">
        <v>3</v>
      </c>
      <c r="N5837" s="7">
        <v>1</v>
      </c>
      <c r="O5837" t="s">
        <v>25</v>
      </c>
      <c r="Q5837" t="s">
        <v>1603</v>
      </c>
      <c r="R5837" s="4" t="str">
        <f t="shared" ca="1" si="91"/>
        <v>Kempster RM and Egeberg CA (2020). SharkBase citizen science global chondrichthyan sighting database. Support Our Sharks Ocean Conservation Society. Version 2020.08. www.supportoursharks.com (consulted on 01/08/2020)</v>
      </c>
    </row>
    <row r="5838" spans="1:18" ht="15.75" customHeight="1" x14ac:dyDescent="0.25">
      <c r="A5838">
        <v>5872</v>
      </c>
      <c r="B5838" t="s">
        <v>18</v>
      </c>
      <c r="C5838" t="s">
        <v>943</v>
      </c>
      <c r="D5838" t="s">
        <v>20</v>
      </c>
      <c r="E5838" t="s">
        <v>1173</v>
      </c>
      <c r="F5838" s="7">
        <v>-8.3361248529999994</v>
      </c>
      <c r="G5838" s="7">
        <v>116.03226119999999</v>
      </c>
      <c r="H5838" s="8">
        <v>43187</v>
      </c>
      <c r="I5838" t="s">
        <v>1174</v>
      </c>
      <c r="J5838" t="s">
        <v>23</v>
      </c>
      <c r="K5838" t="s">
        <v>24</v>
      </c>
      <c r="L5838">
        <v>14</v>
      </c>
      <c r="M5838" s="7">
        <v>1</v>
      </c>
      <c r="N5838" s="7">
        <v>1</v>
      </c>
      <c r="O5838" t="s">
        <v>25</v>
      </c>
      <c r="R5838" s="4" t="str">
        <f t="shared" ca="1" si="91"/>
        <v>Kempster RM and Egeberg CA (2020). SharkBase citizen science global chondrichthyan sighting database. Support Our Sharks Ocean Conservation Society. Version 2020.08. www.supportoursharks.com (consulted on 01/08/2020)</v>
      </c>
    </row>
    <row r="5839" spans="1:18" ht="15.75" customHeight="1" x14ac:dyDescent="0.25">
      <c r="A5839">
        <v>5873</v>
      </c>
      <c r="B5839" t="s">
        <v>124</v>
      </c>
      <c r="C5839" t="s">
        <v>142</v>
      </c>
      <c r="D5839" t="s">
        <v>20</v>
      </c>
      <c r="E5839" t="s">
        <v>1173</v>
      </c>
      <c r="F5839" s="7">
        <v>-8.3630447859999997</v>
      </c>
      <c r="G5839" s="7">
        <v>116.0372393</v>
      </c>
      <c r="H5839" s="8">
        <v>43186</v>
      </c>
      <c r="I5839" t="s">
        <v>1176</v>
      </c>
      <c r="J5839" t="s">
        <v>23</v>
      </c>
      <c r="K5839" t="s">
        <v>28</v>
      </c>
      <c r="L5839">
        <v>25</v>
      </c>
      <c r="M5839" s="7">
        <v>1</v>
      </c>
      <c r="N5839" s="7">
        <v>1.5</v>
      </c>
      <c r="O5839" t="s">
        <v>25</v>
      </c>
      <c r="Q5839" t="s">
        <v>1603</v>
      </c>
      <c r="R5839" s="4" t="str">
        <f t="shared" ca="1" si="91"/>
        <v>Kempster RM and Egeberg CA (2020). SharkBase citizen science global chondrichthyan sighting database. Support Our Sharks Ocean Conservation Society. Version 2020.08. www.supportoursharks.com (consulted on 01/08/2020)</v>
      </c>
    </row>
    <row r="5840" spans="1:18" ht="15.75" customHeight="1" x14ac:dyDescent="0.25">
      <c r="A5840">
        <v>5874</v>
      </c>
      <c r="B5840" t="s">
        <v>18</v>
      </c>
      <c r="C5840" t="s">
        <v>943</v>
      </c>
      <c r="D5840" t="s">
        <v>20</v>
      </c>
      <c r="E5840" t="s">
        <v>1173</v>
      </c>
      <c r="F5840" s="7">
        <v>-8.3637241289999995</v>
      </c>
      <c r="G5840" s="7">
        <v>116.0351794</v>
      </c>
      <c r="H5840" s="8">
        <v>43186</v>
      </c>
      <c r="I5840" t="s">
        <v>1176</v>
      </c>
      <c r="J5840" t="s">
        <v>23</v>
      </c>
      <c r="K5840" t="s">
        <v>28</v>
      </c>
      <c r="L5840">
        <v>25</v>
      </c>
      <c r="M5840" s="7">
        <v>1</v>
      </c>
      <c r="N5840" s="7">
        <v>1</v>
      </c>
      <c r="O5840" t="s">
        <v>25</v>
      </c>
      <c r="Q5840" t="s">
        <v>1658</v>
      </c>
      <c r="R5840" s="4" t="str">
        <f t="shared" ca="1" si="91"/>
        <v>Kempster RM and Egeberg CA (2020). SharkBase citizen science global chondrichthyan sighting database. Support Our Sharks Ocean Conservation Society. Version 2020.08. www.supportoursharks.com (consulted on 01/08/2020)</v>
      </c>
    </row>
    <row r="5841" spans="1:18" ht="15.75" customHeight="1" x14ac:dyDescent="0.25">
      <c r="A5841">
        <v>5875</v>
      </c>
      <c r="B5841" t="s">
        <v>98</v>
      </c>
      <c r="C5841" t="s">
        <v>701</v>
      </c>
      <c r="D5841" t="s">
        <v>20</v>
      </c>
      <c r="E5841" t="s">
        <v>1173</v>
      </c>
      <c r="F5841" s="7">
        <v>-8.3494576699999996</v>
      </c>
      <c r="G5841" s="7">
        <v>116.0870211</v>
      </c>
      <c r="H5841" s="8">
        <v>43188</v>
      </c>
      <c r="I5841" t="s">
        <v>1538</v>
      </c>
      <c r="J5841" t="s">
        <v>23</v>
      </c>
      <c r="K5841" t="s">
        <v>28</v>
      </c>
      <c r="L5841">
        <v>16.5</v>
      </c>
      <c r="M5841" s="7">
        <v>1</v>
      </c>
      <c r="N5841" s="7">
        <v>0.45</v>
      </c>
      <c r="O5841" t="s">
        <v>25</v>
      </c>
      <c r="Q5841" t="s">
        <v>1658</v>
      </c>
      <c r="R5841" s="4" t="str">
        <f t="shared" ca="1" si="91"/>
        <v>Kempster RM and Egeberg CA (2020). SharkBase citizen science global chondrichthyan sighting database. Support Our Sharks Ocean Conservation Society. Version 2020.08. www.supportoursharks.com (consulted on 01/08/2020)</v>
      </c>
    </row>
    <row r="5842" spans="1:18" ht="15.75" customHeight="1" x14ac:dyDescent="0.25">
      <c r="A5842">
        <v>5876</v>
      </c>
      <c r="B5842" t="s">
        <v>18</v>
      </c>
      <c r="C5842" t="s">
        <v>943</v>
      </c>
      <c r="D5842" t="s">
        <v>20</v>
      </c>
      <c r="E5842" t="s">
        <v>1173</v>
      </c>
      <c r="F5842" s="7">
        <v>-8.3413051740000004</v>
      </c>
      <c r="G5842" s="7">
        <v>116.02419310000001</v>
      </c>
      <c r="H5842" s="8">
        <v>43183</v>
      </c>
      <c r="I5842" t="s">
        <v>1174</v>
      </c>
      <c r="J5842" t="s">
        <v>23</v>
      </c>
      <c r="K5842" t="s">
        <v>28</v>
      </c>
      <c r="L5842">
        <v>19</v>
      </c>
      <c r="M5842" s="7">
        <v>2</v>
      </c>
      <c r="N5842" s="7">
        <v>1</v>
      </c>
      <c r="O5842" t="s">
        <v>25</v>
      </c>
      <c r="Q5842" t="s">
        <v>2174</v>
      </c>
      <c r="R5842" s="4" t="str">
        <f t="shared" ca="1" si="91"/>
        <v>Kempster RM and Egeberg CA (2020). SharkBase citizen science global chondrichthyan sighting database. Support Our Sharks Ocean Conservation Society. Version 2020.08. www.supportoursharks.com (consulted on 01/08/2020)</v>
      </c>
    </row>
    <row r="5843" spans="1:18" ht="15.75" customHeight="1" x14ac:dyDescent="0.25">
      <c r="A5843">
        <v>5877</v>
      </c>
      <c r="B5843" t="s">
        <v>18</v>
      </c>
      <c r="C5843" t="s">
        <v>943</v>
      </c>
      <c r="D5843" t="s">
        <v>20</v>
      </c>
      <c r="E5843" t="s">
        <v>1173</v>
      </c>
      <c r="F5843" s="7">
        <v>-8.3419845549999998</v>
      </c>
      <c r="G5843" s="7">
        <v>116.0255664</v>
      </c>
      <c r="H5843" s="8">
        <v>43184</v>
      </c>
      <c r="I5843" t="s">
        <v>1174</v>
      </c>
      <c r="J5843" t="s">
        <v>23</v>
      </c>
      <c r="K5843" t="s">
        <v>28</v>
      </c>
      <c r="L5843">
        <v>20</v>
      </c>
      <c r="M5843" s="7">
        <v>2</v>
      </c>
      <c r="N5843" s="7">
        <v>0.7</v>
      </c>
      <c r="O5843" t="s">
        <v>25</v>
      </c>
      <c r="Q5843" t="s">
        <v>2174</v>
      </c>
      <c r="R5843" s="4" t="str">
        <f t="shared" ca="1" si="91"/>
        <v>Kempster RM and Egeberg CA (2020). SharkBase citizen science global chondrichthyan sighting database. Support Our Sharks Ocean Conservation Society. Version 2020.08. www.supportoursharks.com (consulted on 01/08/2020)</v>
      </c>
    </row>
    <row r="5844" spans="1:18" ht="15.75" customHeight="1" x14ac:dyDescent="0.25">
      <c r="A5844">
        <v>5878</v>
      </c>
      <c r="B5844" t="s">
        <v>18</v>
      </c>
      <c r="C5844" t="s">
        <v>943</v>
      </c>
      <c r="D5844" t="s">
        <v>20</v>
      </c>
      <c r="E5844" t="s">
        <v>1173</v>
      </c>
      <c r="F5844" s="7">
        <v>-8.3365494719999997</v>
      </c>
      <c r="G5844" s="7">
        <v>116.037926</v>
      </c>
      <c r="H5844" s="8">
        <v>43189</v>
      </c>
      <c r="I5844" t="s">
        <v>1457</v>
      </c>
      <c r="J5844" t="s">
        <v>23</v>
      </c>
      <c r="K5844" t="s">
        <v>28</v>
      </c>
      <c r="L5844">
        <v>12</v>
      </c>
      <c r="M5844" s="7">
        <v>4</v>
      </c>
      <c r="N5844" s="7">
        <v>0.7</v>
      </c>
      <c r="O5844" t="s">
        <v>25</v>
      </c>
      <c r="Q5844" t="s">
        <v>2174</v>
      </c>
      <c r="R5844" s="4" t="str">
        <f t="shared" ca="1" si="91"/>
        <v>Kempster RM and Egeberg CA (2020). SharkBase citizen science global chondrichthyan sighting database. Support Our Sharks Ocean Conservation Society. Version 2020.08. www.supportoursharks.com (consulted on 01/08/2020)</v>
      </c>
    </row>
    <row r="5845" spans="1:18" ht="15.75" customHeight="1" x14ac:dyDescent="0.25">
      <c r="A5845">
        <v>5879</v>
      </c>
      <c r="B5845" t="s">
        <v>18</v>
      </c>
      <c r="C5845" t="s">
        <v>943</v>
      </c>
      <c r="D5845" t="s">
        <v>20</v>
      </c>
      <c r="E5845" t="s">
        <v>1173</v>
      </c>
      <c r="F5845" s="7">
        <v>-8.3383328670000001</v>
      </c>
      <c r="G5845" s="7">
        <v>116.0303729</v>
      </c>
      <c r="H5845" s="8">
        <v>43179</v>
      </c>
      <c r="I5845" t="s">
        <v>1457</v>
      </c>
      <c r="J5845" t="s">
        <v>23</v>
      </c>
      <c r="K5845" t="s">
        <v>63</v>
      </c>
      <c r="L5845">
        <v>14</v>
      </c>
      <c r="M5845" s="7">
        <v>5</v>
      </c>
      <c r="N5845" s="7">
        <v>1</v>
      </c>
      <c r="O5845" t="s">
        <v>25</v>
      </c>
      <c r="R5845" s="4" t="str">
        <f t="shared" ca="1" si="91"/>
        <v>Kempster RM and Egeberg CA (2020). SharkBase citizen science global chondrichthyan sighting database. Support Our Sharks Ocean Conservation Society. Version 2020.08. www.supportoursharks.com (consulted on 01/08/2020)</v>
      </c>
    </row>
    <row r="5846" spans="1:18" ht="15.75" customHeight="1" x14ac:dyDescent="0.25">
      <c r="A5846">
        <v>5880</v>
      </c>
      <c r="B5846" t="s">
        <v>124</v>
      </c>
      <c r="C5846" t="s">
        <v>142</v>
      </c>
      <c r="D5846" t="s">
        <v>20</v>
      </c>
      <c r="E5846" t="s">
        <v>1173</v>
      </c>
      <c r="F5846" s="7">
        <v>-8.3499671959999997</v>
      </c>
      <c r="G5846" s="7">
        <v>116.06333189999999</v>
      </c>
      <c r="H5846" s="8">
        <v>43180</v>
      </c>
      <c r="I5846" t="s">
        <v>1174</v>
      </c>
      <c r="J5846" t="s">
        <v>23</v>
      </c>
      <c r="K5846" t="s">
        <v>24</v>
      </c>
      <c r="L5846">
        <v>16</v>
      </c>
      <c r="M5846" s="7">
        <v>1</v>
      </c>
      <c r="N5846" s="7">
        <v>1.5</v>
      </c>
      <c r="O5846" t="s">
        <v>25</v>
      </c>
      <c r="R5846" s="4" t="str">
        <f t="shared" ca="1" si="91"/>
        <v>Kempster RM and Egeberg CA (2020). SharkBase citizen science global chondrichthyan sighting database. Support Our Sharks Ocean Conservation Society. Version 2020.08. www.supportoursharks.com (consulted on 01/08/2020)</v>
      </c>
    </row>
    <row r="5847" spans="1:18" ht="15.75" customHeight="1" x14ac:dyDescent="0.25">
      <c r="A5847">
        <v>5881</v>
      </c>
      <c r="B5847" t="s">
        <v>18</v>
      </c>
      <c r="C5847" t="s">
        <v>943</v>
      </c>
      <c r="D5847" t="s">
        <v>20</v>
      </c>
      <c r="E5847" t="s">
        <v>1173</v>
      </c>
      <c r="F5847" s="7">
        <v>-8.3453814430000008</v>
      </c>
      <c r="G5847" s="7">
        <v>116.09011099999999</v>
      </c>
      <c r="H5847" s="8">
        <v>43180</v>
      </c>
      <c r="I5847" t="s">
        <v>1495</v>
      </c>
      <c r="J5847" t="s">
        <v>63</v>
      </c>
      <c r="K5847" t="s">
        <v>28</v>
      </c>
      <c r="L5847">
        <v>20</v>
      </c>
      <c r="M5847" s="7">
        <v>2</v>
      </c>
      <c r="N5847" s="7">
        <v>0.55000000000000004</v>
      </c>
      <c r="O5847" t="s">
        <v>25</v>
      </c>
      <c r="Q5847" t="s">
        <v>1870</v>
      </c>
      <c r="R5847" s="4" t="str">
        <f t="shared" ca="1" si="91"/>
        <v>Kempster RM and Egeberg CA (2020). SharkBase citizen science global chondrichthyan sighting database. Support Our Sharks Ocean Conservation Society. Version 2020.08. www.supportoursharks.com (consulted on 01/08/2020)</v>
      </c>
    </row>
    <row r="5848" spans="1:18" ht="15.75" customHeight="1" x14ac:dyDescent="0.25">
      <c r="A5848">
        <v>5882</v>
      </c>
      <c r="B5848" t="s">
        <v>18</v>
      </c>
      <c r="C5848" t="s">
        <v>943</v>
      </c>
      <c r="D5848" t="s">
        <v>20</v>
      </c>
      <c r="E5848" t="s">
        <v>1173</v>
      </c>
      <c r="F5848" s="7">
        <v>-8.3441076130000003</v>
      </c>
      <c r="G5848" s="7">
        <v>116.02642470000001</v>
      </c>
      <c r="H5848" s="8">
        <v>43182</v>
      </c>
      <c r="I5848" t="s">
        <v>1174</v>
      </c>
      <c r="J5848" t="s">
        <v>23</v>
      </c>
      <c r="K5848" t="s">
        <v>24</v>
      </c>
      <c r="L5848">
        <v>18</v>
      </c>
      <c r="M5848" s="7">
        <v>4</v>
      </c>
      <c r="N5848" s="7">
        <v>1.5</v>
      </c>
      <c r="O5848" t="s">
        <v>25</v>
      </c>
      <c r="R5848" s="4" t="str">
        <f t="shared" ca="1" si="91"/>
        <v>Kempster RM and Egeberg CA (2020). SharkBase citizen science global chondrichthyan sighting database. Support Our Sharks Ocean Conservation Society. Version 2020.08. www.supportoursharks.com (consulted on 01/08/2020)</v>
      </c>
    </row>
    <row r="5849" spans="1:18" ht="15.75" customHeight="1" x14ac:dyDescent="0.25">
      <c r="A5849">
        <v>5883</v>
      </c>
      <c r="B5849" t="s">
        <v>18</v>
      </c>
      <c r="C5849" t="s">
        <v>943</v>
      </c>
      <c r="D5849" t="s">
        <v>20</v>
      </c>
      <c r="E5849" t="s">
        <v>1173</v>
      </c>
      <c r="F5849" s="7">
        <v>-8.3467401900000002</v>
      </c>
      <c r="G5849" s="7">
        <v>116.0942309</v>
      </c>
      <c r="H5849" s="8">
        <v>43180</v>
      </c>
      <c r="I5849" t="s">
        <v>1223</v>
      </c>
      <c r="J5849" t="s">
        <v>63</v>
      </c>
      <c r="K5849" t="s">
        <v>28</v>
      </c>
      <c r="L5849">
        <v>20</v>
      </c>
      <c r="M5849" s="7">
        <v>1</v>
      </c>
      <c r="N5849" s="7">
        <v>0.75</v>
      </c>
      <c r="O5849" t="s">
        <v>25</v>
      </c>
      <c r="Q5849" t="s">
        <v>2175</v>
      </c>
      <c r="R5849" s="4" t="str">
        <f t="shared" ca="1" si="91"/>
        <v>Kempster RM and Egeberg CA (2020). SharkBase citizen science global chondrichthyan sighting database. Support Our Sharks Ocean Conservation Society. Version 2020.08. www.supportoursharks.com (consulted on 01/08/2020)</v>
      </c>
    </row>
    <row r="5850" spans="1:18" ht="15.75" customHeight="1" x14ac:dyDescent="0.25">
      <c r="A5850">
        <v>5884</v>
      </c>
      <c r="B5850" t="s">
        <v>18</v>
      </c>
      <c r="C5850" t="s">
        <v>943</v>
      </c>
      <c r="D5850" t="s">
        <v>20</v>
      </c>
      <c r="E5850" t="s">
        <v>1173</v>
      </c>
      <c r="F5850" s="7">
        <v>-8.3480989329999993</v>
      </c>
      <c r="G5850" s="7">
        <v>116.0914843</v>
      </c>
      <c r="H5850" s="8">
        <v>43193</v>
      </c>
      <c r="I5850" t="s">
        <v>1223</v>
      </c>
      <c r="J5850" t="s">
        <v>63</v>
      </c>
      <c r="K5850" t="s">
        <v>28</v>
      </c>
      <c r="L5850">
        <v>20</v>
      </c>
      <c r="M5850" s="7">
        <v>1</v>
      </c>
      <c r="N5850" s="7">
        <v>1.3</v>
      </c>
      <c r="O5850" t="s">
        <v>25</v>
      </c>
      <c r="Q5850" t="s">
        <v>1551</v>
      </c>
      <c r="R5850" s="4" t="str">
        <f t="shared" ca="1" si="91"/>
        <v>Kempster RM and Egeberg CA (2020). SharkBase citizen science global chondrichthyan sighting database. Support Our Sharks Ocean Conservation Society. Version 2020.08. www.supportoursharks.com (consulted on 01/08/2020)</v>
      </c>
    </row>
    <row r="5851" spans="1:18" ht="15.75" customHeight="1" x14ac:dyDescent="0.25">
      <c r="A5851">
        <v>5885</v>
      </c>
      <c r="B5851" t="s">
        <v>18</v>
      </c>
      <c r="C5851" t="s">
        <v>943</v>
      </c>
      <c r="D5851" t="s">
        <v>20</v>
      </c>
      <c r="E5851" t="s">
        <v>1173</v>
      </c>
      <c r="F5851" s="7">
        <v>-8.3379082499999999</v>
      </c>
      <c r="G5851" s="7">
        <v>116.0331195</v>
      </c>
      <c r="H5851" s="8">
        <v>43183</v>
      </c>
      <c r="I5851" t="s">
        <v>1174</v>
      </c>
      <c r="J5851" t="s">
        <v>23</v>
      </c>
      <c r="K5851" t="s">
        <v>24</v>
      </c>
      <c r="L5851">
        <v>12</v>
      </c>
      <c r="M5851" s="7">
        <v>2</v>
      </c>
      <c r="N5851" s="7">
        <v>1.5</v>
      </c>
      <c r="O5851" t="s">
        <v>25</v>
      </c>
      <c r="R5851" s="4" t="str">
        <f t="shared" ca="1" si="91"/>
        <v>Kempster RM and Egeberg CA (2020). SharkBase citizen science global chondrichthyan sighting database. Support Our Sharks Ocean Conservation Society. Version 2020.08. www.supportoursharks.com (consulted on 01/08/2020)</v>
      </c>
    </row>
    <row r="5852" spans="1:18" ht="15.75" customHeight="1" x14ac:dyDescent="0.25">
      <c r="A5852">
        <v>5886</v>
      </c>
      <c r="B5852" t="s">
        <v>18</v>
      </c>
      <c r="C5852" t="s">
        <v>943</v>
      </c>
      <c r="D5852" t="s">
        <v>20</v>
      </c>
      <c r="E5852" t="s">
        <v>1173</v>
      </c>
      <c r="F5852" s="7">
        <v>-8.3438528470000008</v>
      </c>
      <c r="G5852" s="7">
        <v>116.0271113</v>
      </c>
      <c r="H5852" s="8">
        <v>43185</v>
      </c>
      <c r="I5852" t="s">
        <v>1176</v>
      </c>
      <c r="J5852" t="s">
        <v>23</v>
      </c>
      <c r="K5852" t="s">
        <v>24</v>
      </c>
      <c r="L5852">
        <v>22</v>
      </c>
      <c r="M5852" s="7">
        <v>1</v>
      </c>
      <c r="N5852" s="7">
        <v>1.5</v>
      </c>
      <c r="O5852" t="s">
        <v>25</v>
      </c>
      <c r="R5852" s="4" t="str">
        <f t="shared" ca="1" si="91"/>
        <v>Kempster RM and Egeberg CA (2020). SharkBase citizen science global chondrichthyan sighting database. Support Our Sharks Ocean Conservation Society. Version 2020.08. www.supportoursharks.com (consulted on 01/08/2020)</v>
      </c>
    </row>
    <row r="5853" spans="1:18" ht="15.75" customHeight="1" x14ac:dyDescent="0.25">
      <c r="A5853">
        <v>5887</v>
      </c>
      <c r="B5853" t="s">
        <v>18</v>
      </c>
      <c r="C5853" t="s">
        <v>943</v>
      </c>
      <c r="D5853" t="s">
        <v>20</v>
      </c>
      <c r="E5853" t="s">
        <v>1173</v>
      </c>
      <c r="F5853" s="7">
        <v>-8.3413051740000004</v>
      </c>
      <c r="G5853" s="7">
        <v>116.0200732</v>
      </c>
      <c r="H5853" s="8">
        <v>43187</v>
      </c>
      <c r="I5853" t="s">
        <v>1174</v>
      </c>
      <c r="J5853" t="s">
        <v>63</v>
      </c>
      <c r="K5853" t="s">
        <v>34</v>
      </c>
      <c r="L5853">
        <v>22</v>
      </c>
      <c r="M5853" s="7">
        <v>1</v>
      </c>
      <c r="N5853" s="7">
        <v>1.25</v>
      </c>
      <c r="O5853" t="s">
        <v>25</v>
      </c>
      <c r="Q5853" t="s">
        <v>2127</v>
      </c>
      <c r="R5853" s="4" t="str">
        <f t="shared" ca="1" si="91"/>
        <v>Kempster RM and Egeberg CA (2020). SharkBase citizen science global chondrichthyan sighting database. Support Our Sharks Ocean Conservation Society. Version 2020.08. www.supportoursharks.com (consulted on 01/08/2020)</v>
      </c>
    </row>
    <row r="5854" spans="1:18" ht="15.75" customHeight="1" x14ac:dyDescent="0.25">
      <c r="A5854">
        <v>5888</v>
      </c>
      <c r="B5854" t="s">
        <v>18</v>
      </c>
      <c r="C5854" t="s">
        <v>943</v>
      </c>
      <c r="D5854" t="s">
        <v>20</v>
      </c>
      <c r="E5854" t="s">
        <v>1173</v>
      </c>
      <c r="F5854" s="7">
        <v>-8.3443623799999997</v>
      </c>
      <c r="G5854" s="7">
        <v>116.0266822</v>
      </c>
      <c r="H5854" s="8">
        <v>43185</v>
      </c>
      <c r="I5854" t="s">
        <v>1174</v>
      </c>
      <c r="J5854" t="s">
        <v>23</v>
      </c>
      <c r="K5854" t="s">
        <v>24</v>
      </c>
      <c r="L5854">
        <v>22</v>
      </c>
      <c r="M5854" s="7">
        <v>1</v>
      </c>
      <c r="N5854" s="7">
        <v>2</v>
      </c>
      <c r="O5854" t="s">
        <v>25</v>
      </c>
      <c r="R5854" s="4" t="str">
        <f t="shared" ca="1" si="91"/>
        <v>Kempster RM and Egeberg CA (2020). SharkBase citizen science global chondrichthyan sighting database. Support Our Sharks Ocean Conservation Society. Version 2020.08. www.supportoursharks.com (consulted on 01/08/2020)</v>
      </c>
    </row>
    <row r="5855" spans="1:18" ht="15.75" customHeight="1" x14ac:dyDescent="0.25">
      <c r="A5855">
        <v>5889</v>
      </c>
      <c r="B5855" t="s">
        <v>18</v>
      </c>
      <c r="C5855" t="s">
        <v>943</v>
      </c>
      <c r="D5855" t="s">
        <v>20</v>
      </c>
      <c r="E5855" t="s">
        <v>1173</v>
      </c>
      <c r="F5855" s="7">
        <v>-8.3406257910000008</v>
      </c>
      <c r="G5855" s="7">
        <v>116.026253</v>
      </c>
      <c r="H5855" s="8">
        <v>43187</v>
      </c>
      <c r="I5855" t="s">
        <v>1174</v>
      </c>
      <c r="J5855" t="s">
        <v>63</v>
      </c>
      <c r="K5855" t="s">
        <v>34</v>
      </c>
      <c r="L5855">
        <v>19</v>
      </c>
      <c r="M5855" s="7">
        <v>1</v>
      </c>
      <c r="N5855" s="7">
        <v>1</v>
      </c>
      <c r="O5855" t="s">
        <v>25</v>
      </c>
      <c r="Q5855" t="s">
        <v>1953</v>
      </c>
      <c r="R5855" s="4" t="str">
        <f t="shared" ca="1" si="91"/>
        <v>Kempster RM and Egeberg CA (2020). SharkBase citizen science global chondrichthyan sighting database. Support Our Sharks Ocean Conservation Society. Version 2020.08. www.supportoursharks.com (consulted on 01/08/2020)</v>
      </c>
    </row>
    <row r="5856" spans="1:18" ht="15.75" customHeight="1" x14ac:dyDescent="0.25">
      <c r="A5856">
        <v>5890</v>
      </c>
      <c r="B5856" t="s">
        <v>18</v>
      </c>
      <c r="C5856" t="s">
        <v>943</v>
      </c>
      <c r="D5856" t="s">
        <v>20</v>
      </c>
      <c r="E5856" t="s">
        <v>1173</v>
      </c>
      <c r="F5856" s="7">
        <v>-8.3426639349999991</v>
      </c>
      <c r="G5856" s="7">
        <v>116.02693960000001</v>
      </c>
      <c r="H5856" s="8">
        <v>43193</v>
      </c>
      <c r="I5856" t="s">
        <v>1174</v>
      </c>
      <c r="J5856" t="s">
        <v>54</v>
      </c>
      <c r="K5856" t="s">
        <v>28</v>
      </c>
      <c r="L5856">
        <v>23.5</v>
      </c>
      <c r="M5856" s="7">
        <v>1</v>
      </c>
      <c r="N5856" s="7">
        <v>1.1000000000000001</v>
      </c>
      <c r="O5856" t="s">
        <v>25</v>
      </c>
      <c r="Q5856" t="s">
        <v>1870</v>
      </c>
      <c r="R5856" s="4" t="str">
        <f t="shared" ca="1" si="91"/>
        <v>Kempster RM and Egeberg CA (2020). SharkBase citizen science global chondrichthyan sighting database. Support Our Sharks Ocean Conservation Society. Version 2020.08. www.supportoursharks.com (consulted on 01/08/2020)</v>
      </c>
    </row>
    <row r="5857" spans="1:18" ht="15.75" customHeight="1" x14ac:dyDescent="0.25">
      <c r="A5857">
        <v>5891</v>
      </c>
      <c r="B5857" t="s">
        <v>124</v>
      </c>
      <c r="C5857" t="s">
        <v>142</v>
      </c>
      <c r="D5857" t="s">
        <v>20</v>
      </c>
      <c r="E5857" t="s">
        <v>1173</v>
      </c>
      <c r="F5857" s="7">
        <v>-8.3432583910000009</v>
      </c>
      <c r="G5857" s="7">
        <v>116.02642470000001</v>
      </c>
      <c r="H5857" s="8">
        <v>43185</v>
      </c>
      <c r="I5857" t="s">
        <v>1176</v>
      </c>
      <c r="J5857" t="s">
        <v>23</v>
      </c>
      <c r="K5857" t="s">
        <v>24</v>
      </c>
      <c r="L5857">
        <v>20</v>
      </c>
      <c r="M5857" s="7">
        <v>1</v>
      </c>
      <c r="N5857" s="7">
        <v>1.75</v>
      </c>
      <c r="O5857" t="s">
        <v>25</v>
      </c>
      <c r="R5857" s="4" t="str">
        <f t="shared" ca="1" si="91"/>
        <v>Kempster RM and Egeberg CA (2020). SharkBase citizen science global chondrichthyan sighting database. Support Our Sharks Ocean Conservation Society. Version 2020.08. www.supportoursharks.com (consulted on 01/08/2020)</v>
      </c>
    </row>
    <row r="5858" spans="1:18" ht="15.75" customHeight="1" x14ac:dyDescent="0.25">
      <c r="A5858">
        <v>5892</v>
      </c>
      <c r="B5858" t="s">
        <v>18</v>
      </c>
      <c r="C5858" t="s">
        <v>943</v>
      </c>
      <c r="D5858" t="s">
        <v>20</v>
      </c>
      <c r="E5858" t="s">
        <v>1173</v>
      </c>
      <c r="F5858" s="7">
        <v>-8.3385876369999998</v>
      </c>
      <c r="G5858" s="7">
        <v>116.0173266</v>
      </c>
      <c r="H5858" s="8">
        <v>43187</v>
      </c>
      <c r="I5858" t="s">
        <v>1174</v>
      </c>
      <c r="J5858" t="s">
        <v>63</v>
      </c>
      <c r="K5858" t="s">
        <v>34</v>
      </c>
      <c r="L5858">
        <v>19</v>
      </c>
      <c r="M5858" s="7">
        <v>1</v>
      </c>
      <c r="N5858" s="7">
        <v>0.8</v>
      </c>
      <c r="O5858" t="s">
        <v>25</v>
      </c>
      <c r="Q5858" t="s">
        <v>2176</v>
      </c>
      <c r="R5858" s="4" t="str">
        <f t="shared" ca="1" si="91"/>
        <v>Kempster RM and Egeberg CA (2020). SharkBase citizen science global chondrichthyan sighting database. Support Our Sharks Ocean Conservation Society. Version 2020.08. www.supportoursharks.com (consulted on 01/08/2020)</v>
      </c>
    </row>
    <row r="5859" spans="1:18" ht="15.75" customHeight="1" x14ac:dyDescent="0.25">
      <c r="A5859">
        <v>5893</v>
      </c>
      <c r="B5859" t="s">
        <v>95</v>
      </c>
      <c r="C5859" t="s">
        <v>743</v>
      </c>
      <c r="D5859" t="s">
        <v>20</v>
      </c>
      <c r="E5859" t="s">
        <v>1173</v>
      </c>
      <c r="F5859" s="7">
        <v>-8.3426639349999991</v>
      </c>
      <c r="G5859" s="7">
        <v>116.02693960000001</v>
      </c>
      <c r="H5859" s="8">
        <v>43193</v>
      </c>
      <c r="I5859" t="s">
        <v>1174</v>
      </c>
      <c r="J5859" t="s">
        <v>54</v>
      </c>
      <c r="K5859" t="s">
        <v>28</v>
      </c>
      <c r="L5859">
        <v>23</v>
      </c>
      <c r="M5859" s="7">
        <v>2</v>
      </c>
      <c r="N5859" s="7">
        <v>0.4</v>
      </c>
      <c r="O5859" t="s">
        <v>25</v>
      </c>
      <c r="Q5859" t="s">
        <v>1658</v>
      </c>
      <c r="R5859" s="4" t="str">
        <f t="shared" ca="1" si="91"/>
        <v>Kempster RM and Egeberg CA (2020). SharkBase citizen science global chondrichthyan sighting database. Support Our Sharks Ocean Conservation Society. Version 2020.08. www.supportoursharks.com (consulted on 01/08/2020)</v>
      </c>
    </row>
    <row r="5860" spans="1:18" ht="15.75" customHeight="1" x14ac:dyDescent="0.25">
      <c r="A5860">
        <v>5894</v>
      </c>
      <c r="B5860" t="s">
        <v>98</v>
      </c>
      <c r="C5860" t="s">
        <v>701</v>
      </c>
      <c r="D5860" t="s">
        <v>20</v>
      </c>
      <c r="E5860" t="s">
        <v>1173</v>
      </c>
      <c r="F5860" s="7">
        <v>-8.3413051740000004</v>
      </c>
      <c r="G5860" s="7">
        <v>116.0255664</v>
      </c>
      <c r="H5860" s="8">
        <v>43193</v>
      </c>
      <c r="I5860" t="s">
        <v>1174</v>
      </c>
      <c r="J5860" t="s">
        <v>54</v>
      </c>
      <c r="K5860" t="s">
        <v>28</v>
      </c>
      <c r="L5860">
        <v>20</v>
      </c>
      <c r="M5860" s="7">
        <v>1</v>
      </c>
      <c r="N5860" s="7">
        <v>0.35</v>
      </c>
      <c r="O5860" t="s">
        <v>25</v>
      </c>
      <c r="Q5860" t="s">
        <v>1658</v>
      </c>
      <c r="R5860" s="4" t="str">
        <f t="shared" ca="1" si="91"/>
        <v>Kempster RM and Egeberg CA (2020). SharkBase citizen science global chondrichthyan sighting database. Support Our Sharks Ocean Conservation Society. Version 2020.08. www.supportoursharks.com (consulted on 01/08/2020)</v>
      </c>
    </row>
    <row r="5861" spans="1:18" ht="15.75" customHeight="1" x14ac:dyDescent="0.25">
      <c r="A5861">
        <v>5895</v>
      </c>
      <c r="B5861" t="s">
        <v>98</v>
      </c>
      <c r="C5861" t="s">
        <v>99</v>
      </c>
      <c r="D5861" t="s">
        <v>20</v>
      </c>
      <c r="E5861" t="s">
        <v>1173</v>
      </c>
      <c r="F5861" s="7">
        <v>-8.3426639349999991</v>
      </c>
      <c r="G5861" s="7">
        <v>116.026253</v>
      </c>
      <c r="H5861" s="8">
        <v>43193</v>
      </c>
      <c r="I5861" t="s">
        <v>1174</v>
      </c>
      <c r="J5861" t="s">
        <v>54</v>
      </c>
      <c r="K5861" t="s">
        <v>28</v>
      </c>
      <c r="L5861">
        <v>22</v>
      </c>
      <c r="M5861" s="7">
        <v>1</v>
      </c>
      <c r="N5861" s="7">
        <v>0.4</v>
      </c>
      <c r="O5861" t="s">
        <v>25</v>
      </c>
      <c r="Q5861" t="s">
        <v>1658</v>
      </c>
      <c r="R5861" s="4" t="str">
        <f t="shared" ca="1" si="91"/>
        <v>Kempster RM and Egeberg CA (2020). SharkBase citizen science global chondrichthyan sighting database. Support Our Sharks Ocean Conservation Society. Version 2020.08. www.supportoursharks.com (consulted on 01/08/2020)</v>
      </c>
    </row>
    <row r="5862" spans="1:18" ht="15.75" customHeight="1" x14ac:dyDescent="0.25">
      <c r="A5862">
        <v>5896</v>
      </c>
      <c r="B5862" t="s">
        <v>18</v>
      </c>
      <c r="C5862" t="s">
        <v>943</v>
      </c>
      <c r="D5862" t="s">
        <v>20</v>
      </c>
      <c r="E5862" t="s">
        <v>1173</v>
      </c>
      <c r="F5862" s="7">
        <v>-8.3385876369999998</v>
      </c>
      <c r="G5862" s="7">
        <v>116.02281979999999</v>
      </c>
      <c r="H5862" s="8">
        <v>43187</v>
      </c>
      <c r="I5862" t="s">
        <v>1174</v>
      </c>
      <c r="J5862" t="s">
        <v>63</v>
      </c>
      <c r="K5862" t="s">
        <v>34</v>
      </c>
      <c r="L5862">
        <v>0.7</v>
      </c>
      <c r="M5862" s="7">
        <v>1</v>
      </c>
      <c r="N5862" s="7">
        <v>0.7</v>
      </c>
      <c r="O5862" t="s">
        <v>25</v>
      </c>
      <c r="Q5862" t="s">
        <v>1551</v>
      </c>
      <c r="R5862" s="4" t="str">
        <f t="shared" ca="1" si="91"/>
        <v>Kempster RM and Egeberg CA (2020). SharkBase citizen science global chondrichthyan sighting database. Support Our Sharks Ocean Conservation Society. Version 2020.08. www.supportoursharks.com (consulted on 01/08/2020)</v>
      </c>
    </row>
    <row r="5863" spans="1:18" ht="15.75" customHeight="1" x14ac:dyDescent="0.25">
      <c r="A5863">
        <v>5897</v>
      </c>
      <c r="B5863" t="s">
        <v>98</v>
      </c>
      <c r="C5863" t="s">
        <v>701</v>
      </c>
      <c r="D5863" t="s">
        <v>20</v>
      </c>
      <c r="E5863" t="s">
        <v>1173</v>
      </c>
      <c r="F5863" s="7">
        <v>-8.3385876369999998</v>
      </c>
      <c r="G5863" s="7">
        <v>116.0173266</v>
      </c>
      <c r="H5863" s="8">
        <v>43187</v>
      </c>
      <c r="I5863" t="s">
        <v>1174</v>
      </c>
      <c r="J5863" t="s">
        <v>63</v>
      </c>
      <c r="K5863" t="s">
        <v>34</v>
      </c>
      <c r="L5863">
        <v>20</v>
      </c>
      <c r="M5863" s="7">
        <v>2</v>
      </c>
      <c r="N5863" s="7">
        <v>0.35</v>
      </c>
      <c r="O5863" t="s">
        <v>25</v>
      </c>
      <c r="Q5863" t="s">
        <v>2177</v>
      </c>
      <c r="R5863" s="4" t="str">
        <f t="shared" ca="1" si="91"/>
        <v>Kempster RM and Egeberg CA (2020). SharkBase citizen science global chondrichthyan sighting database. Support Our Sharks Ocean Conservation Society. Version 2020.08. www.supportoursharks.com (consulted on 01/08/2020)</v>
      </c>
    </row>
    <row r="5864" spans="1:18" ht="15.75" customHeight="1" x14ac:dyDescent="0.25">
      <c r="A5864">
        <v>5898</v>
      </c>
      <c r="B5864" t="s">
        <v>98</v>
      </c>
      <c r="C5864" t="s">
        <v>701</v>
      </c>
      <c r="D5864" t="s">
        <v>20</v>
      </c>
      <c r="E5864" t="s">
        <v>1173</v>
      </c>
      <c r="F5864" s="7">
        <v>-8.3358700809999995</v>
      </c>
      <c r="G5864" s="7">
        <v>116.0200732</v>
      </c>
      <c r="H5864" s="8">
        <v>25569</v>
      </c>
      <c r="I5864" t="s">
        <v>1174</v>
      </c>
      <c r="J5864" t="s">
        <v>63</v>
      </c>
      <c r="K5864" t="s">
        <v>34</v>
      </c>
      <c r="L5864">
        <v>21</v>
      </c>
      <c r="M5864" s="7">
        <v>1</v>
      </c>
      <c r="N5864" s="7">
        <v>0.3</v>
      </c>
      <c r="O5864" t="s">
        <v>25</v>
      </c>
      <c r="Q5864" t="s">
        <v>1658</v>
      </c>
      <c r="R5864" s="4" t="str">
        <f t="shared" ca="1" si="91"/>
        <v>Kempster RM and Egeberg CA (2020). SharkBase citizen science global chondrichthyan sighting database. Support Our Sharks Ocean Conservation Society. Version 2020.08. www.supportoursharks.com (consulted on 01/08/2020)</v>
      </c>
    </row>
    <row r="5865" spans="1:18" ht="15.75" customHeight="1" x14ac:dyDescent="0.25">
      <c r="A5865">
        <v>5899</v>
      </c>
      <c r="B5865" t="s">
        <v>18</v>
      </c>
      <c r="C5865" t="s">
        <v>943</v>
      </c>
      <c r="D5865" t="s">
        <v>20</v>
      </c>
      <c r="E5865" t="s">
        <v>1173</v>
      </c>
      <c r="F5865" s="7">
        <v>-8.3382904050000004</v>
      </c>
      <c r="G5865" s="7">
        <v>116.0430329</v>
      </c>
      <c r="H5865" s="8">
        <v>43189</v>
      </c>
      <c r="I5865" t="s">
        <v>1174</v>
      </c>
      <c r="J5865" t="s">
        <v>23</v>
      </c>
      <c r="K5865" t="s">
        <v>24</v>
      </c>
      <c r="L5865">
        <v>25</v>
      </c>
      <c r="M5865" s="7">
        <v>1</v>
      </c>
      <c r="N5865" s="7">
        <v>2</v>
      </c>
      <c r="O5865" t="s">
        <v>25</v>
      </c>
      <c r="R5865" s="4" t="str">
        <f t="shared" ca="1" si="91"/>
        <v>Kempster RM and Egeberg CA (2020). SharkBase citizen science global chondrichthyan sighting database. Support Our Sharks Ocean Conservation Society. Version 2020.08. www.supportoursharks.com (consulted on 01/08/2020)</v>
      </c>
    </row>
    <row r="5866" spans="1:18" ht="15.75" customHeight="1" x14ac:dyDescent="0.25">
      <c r="A5866">
        <v>5900</v>
      </c>
      <c r="B5866" t="s">
        <v>98</v>
      </c>
      <c r="C5866" t="s">
        <v>701</v>
      </c>
      <c r="D5866" t="s">
        <v>20</v>
      </c>
      <c r="E5866" t="s">
        <v>1173</v>
      </c>
      <c r="F5866" s="7">
        <v>-8.3385876369999998</v>
      </c>
      <c r="G5866" s="7">
        <v>116.0173266</v>
      </c>
      <c r="H5866" s="8">
        <v>25569</v>
      </c>
      <c r="I5866" t="s">
        <v>1174</v>
      </c>
      <c r="J5866" t="s">
        <v>63</v>
      </c>
      <c r="K5866" t="s">
        <v>34</v>
      </c>
      <c r="L5866">
        <v>24</v>
      </c>
      <c r="M5866" s="7">
        <v>2</v>
      </c>
      <c r="N5866" s="7">
        <v>0.4</v>
      </c>
      <c r="O5866" t="s">
        <v>25</v>
      </c>
      <c r="Q5866" t="s">
        <v>2178</v>
      </c>
      <c r="R5866" s="4" t="str">
        <f t="shared" ca="1" si="91"/>
        <v>Kempster RM and Egeberg CA (2020). SharkBase citizen science global chondrichthyan sighting database. Support Our Sharks Ocean Conservation Society. Version 2020.08. www.supportoursharks.com (consulted on 01/08/2020)</v>
      </c>
    </row>
    <row r="5867" spans="1:18" ht="15.75" customHeight="1" x14ac:dyDescent="0.25">
      <c r="A5867">
        <v>5901</v>
      </c>
      <c r="B5867" t="s">
        <v>18</v>
      </c>
      <c r="C5867" t="s">
        <v>943</v>
      </c>
      <c r="D5867" t="s">
        <v>20</v>
      </c>
      <c r="E5867" t="s">
        <v>1173</v>
      </c>
      <c r="F5867" s="7">
        <v>-8.3387574830000002</v>
      </c>
      <c r="G5867" s="7">
        <v>116.0429042</v>
      </c>
      <c r="H5867" s="8">
        <v>43189</v>
      </c>
      <c r="I5867" t="s">
        <v>1174</v>
      </c>
      <c r="J5867" t="s">
        <v>23</v>
      </c>
      <c r="K5867" t="s">
        <v>24</v>
      </c>
      <c r="L5867">
        <v>25</v>
      </c>
      <c r="M5867" s="7">
        <v>1</v>
      </c>
      <c r="N5867" s="7">
        <v>2</v>
      </c>
      <c r="O5867" t="s">
        <v>25</v>
      </c>
      <c r="R5867" s="4" t="str">
        <f t="shared" ca="1" si="91"/>
        <v>Kempster RM and Egeberg CA (2020). SharkBase citizen science global chondrichthyan sighting database. Support Our Sharks Ocean Conservation Society. Version 2020.08. www.supportoursharks.com (consulted on 01/08/2020)</v>
      </c>
    </row>
    <row r="5868" spans="1:18" ht="15.75" customHeight="1" x14ac:dyDescent="0.25">
      <c r="A5868">
        <v>5902</v>
      </c>
      <c r="B5868" t="s">
        <v>95</v>
      </c>
      <c r="C5868" t="s">
        <v>743</v>
      </c>
      <c r="D5868" t="s">
        <v>20</v>
      </c>
      <c r="E5868" t="s">
        <v>1173</v>
      </c>
      <c r="F5868" s="7">
        <v>-8.3385876369999998</v>
      </c>
      <c r="G5868" s="7">
        <v>116.0200732</v>
      </c>
      <c r="H5868" s="8">
        <v>25569</v>
      </c>
      <c r="I5868" t="s">
        <v>1174</v>
      </c>
      <c r="J5868" t="s">
        <v>63</v>
      </c>
      <c r="K5868" t="s">
        <v>34</v>
      </c>
      <c r="L5868">
        <v>20</v>
      </c>
      <c r="M5868" s="7">
        <v>1</v>
      </c>
      <c r="N5868" s="7">
        <v>0.4</v>
      </c>
      <c r="O5868" t="s">
        <v>25</v>
      </c>
      <c r="Q5868" t="s">
        <v>2127</v>
      </c>
      <c r="R5868" s="4" t="str">
        <f t="shared" ca="1" si="91"/>
        <v>Kempster RM and Egeberg CA (2020). SharkBase citizen science global chondrichthyan sighting database. Support Our Sharks Ocean Conservation Society. Version 2020.08. www.supportoursharks.com (consulted on 01/08/2020)</v>
      </c>
    </row>
    <row r="5869" spans="1:18" ht="15.75" customHeight="1" x14ac:dyDescent="0.25">
      <c r="A5869">
        <v>5903</v>
      </c>
      <c r="B5869" t="s">
        <v>95</v>
      </c>
      <c r="C5869" t="s">
        <v>743</v>
      </c>
      <c r="D5869" t="s">
        <v>20</v>
      </c>
      <c r="E5869" t="s">
        <v>1173</v>
      </c>
      <c r="F5869" s="7">
        <v>-8.3525148120000008</v>
      </c>
      <c r="G5869" s="7">
        <v>116.0883944</v>
      </c>
      <c r="H5869" s="8">
        <v>43196</v>
      </c>
      <c r="I5869" t="s">
        <v>1538</v>
      </c>
      <c r="J5869" t="s">
        <v>63</v>
      </c>
      <c r="K5869" t="s">
        <v>34</v>
      </c>
      <c r="L5869">
        <v>18</v>
      </c>
      <c r="M5869" s="7">
        <v>2</v>
      </c>
      <c r="N5869" s="7">
        <v>0.5</v>
      </c>
      <c r="O5869" t="s">
        <v>25</v>
      </c>
      <c r="R5869" s="4" t="str">
        <f t="shared" ca="1" si="91"/>
        <v>Kempster RM and Egeberg CA (2020). SharkBase citizen science global chondrichthyan sighting database. Support Our Sharks Ocean Conservation Society. Version 2020.08. www.supportoursharks.com (consulted on 01/08/2020)</v>
      </c>
    </row>
    <row r="5870" spans="1:18" ht="15.75" customHeight="1" x14ac:dyDescent="0.25">
      <c r="A5870">
        <v>5904</v>
      </c>
      <c r="B5870" t="s">
        <v>95</v>
      </c>
      <c r="C5870" t="s">
        <v>743</v>
      </c>
      <c r="D5870" t="s">
        <v>20</v>
      </c>
      <c r="E5870" t="s">
        <v>1173</v>
      </c>
      <c r="F5870" s="7">
        <v>-8.3508164029999996</v>
      </c>
      <c r="G5870" s="7">
        <v>116.0902827</v>
      </c>
      <c r="H5870" s="8">
        <v>43196</v>
      </c>
      <c r="I5870" t="s">
        <v>1538</v>
      </c>
      <c r="J5870" t="s">
        <v>63</v>
      </c>
      <c r="K5870" t="s">
        <v>34</v>
      </c>
      <c r="L5870">
        <v>18</v>
      </c>
      <c r="M5870" s="7">
        <v>2</v>
      </c>
      <c r="N5870" s="7">
        <v>0.6</v>
      </c>
      <c r="O5870" t="s">
        <v>25</v>
      </c>
      <c r="Q5870" t="s">
        <v>2179</v>
      </c>
      <c r="R5870" s="4" t="str">
        <f t="shared" ca="1" si="91"/>
        <v>Kempster RM and Egeberg CA (2020). SharkBase citizen science global chondrichthyan sighting database. Support Our Sharks Ocean Conservation Society. Version 2020.08. www.supportoursharks.com (consulted on 01/08/2020)</v>
      </c>
    </row>
    <row r="5871" spans="1:18" ht="15.75" customHeight="1" x14ac:dyDescent="0.25">
      <c r="A5871">
        <v>5905</v>
      </c>
      <c r="B5871" t="s">
        <v>95</v>
      </c>
      <c r="C5871" t="s">
        <v>743</v>
      </c>
      <c r="D5871" t="s">
        <v>20</v>
      </c>
      <c r="E5871" t="s">
        <v>1173</v>
      </c>
      <c r="F5871" s="7">
        <v>-8.3525148120000008</v>
      </c>
      <c r="G5871" s="7">
        <v>116.0897677</v>
      </c>
      <c r="H5871" s="8">
        <v>43196</v>
      </c>
      <c r="I5871" t="s">
        <v>1538</v>
      </c>
      <c r="J5871" t="s">
        <v>63</v>
      </c>
      <c r="K5871" t="s">
        <v>34</v>
      </c>
      <c r="L5871">
        <v>18</v>
      </c>
      <c r="M5871" s="7">
        <v>1</v>
      </c>
      <c r="N5871" s="7">
        <v>0.2</v>
      </c>
      <c r="O5871" t="s">
        <v>25</v>
      </c>
      <c r="R5871" s="4" t="str">
        <f t="shared" ca="1" si="91"/>
        <v>Kempster RM and Egeberg CA (2020). SharkBase citizen science global chondrichthyan sighting database. Support Our Sharks Ocean Conservation Society. Version 2020.08. www.supportoursharks.com (consulted on 01/08/2020)</v>
      </c>
    </row>
    <row r="5872" spans="1:18" ht="15.75" customHeight="1" x14ac:dyDescent="0.25">
      <c r="A5872">
        <v>5906</v>
      </c>
      <c r="B5872" t="s">
        <v>124</v>
      </c>
      <c r="C5872" t="s">
        <v>142</v>
      </c>
      <c r="D5872" t="s">
        <v>20</v>
      </c>
      <c r="E5872" t="s">
        <v>1173</v>
      </c>
      <c r="F5872" s="7">
        <v>-8.3684794999999994</v>
      </c>
      <c r="G5872" s="7">
        <v>116.0351794</v>
      </c>
      <c r="H5872" s="8">
        <v>43196</v>
      </c>
      <c r="I5872" t="s">
        <v>1176</v>
      </c>
      <c r="J5872" t="s">
        <v>63</v>
      </c>
      <c r="K5872" t="s">
        <v>34</v>
      </c>
      <c r="L5872">
        <v>28</v>
      </c>
      <c r="M5872" s="7">
        <v>1</v>
      </c>
      <c r="N5872" s="7">
        <v>1</v>
      </c>
      <c r="O5872" t="s">
        <v>25</v>
      </c>
      <c r="R5872" s="4" t="str">
        <f t="shared" ca="1" si="91"/>
        <v>Kempster RM and Egeberg CA (2020). SharkBase citizen science global chondrichthyan sighting database. Support Our Sharks Ocean Conservation Society. Version 2020.08. www.supportoursharks.com (consulted on 01/08/2020)</v>
      </c>
    </row>
    <row r="5873" spans="1:18" ht="15.75" customHeight="1" x14ac:dyDescent="0.25">
      <c r="A5873">
        <v>5907</v>
      </c>
      <c r="B5873" t="s">
        <v>18</v>
      </c>
      <c r="C5873" t="s">
        <v>943</v>
      </c>
      <c r="D5873" t="s">
        <v>20</v>
      </c>
      <c r="E5873" t="s">
        <v>1173</v>
      </c>
      <c r="F5873" s="7">
        <v>-8.3358700809999995</v>
      </c>
      <c r="G5873" s="7">
        <v>116.0392993</v>
      </c>
      <c r="H5873" s="8">
        <v>43196</v>
      </c>
      <c r="I5873" t="s">
        <v>1174</v>
      </c>
      <c r="J5873" t="s">
        <v>63</v>
      </c>
      <c r="K5873" t="s">
        <v>24</v>
      </c>
      <c r="L5873">
        <v>25</v>
      </c>
      <c r="M5873" s="7">
        <v>2</v>
      </c>
      <c r="N5873" s="7">
        <v>1</v>
      </c>
      <c r="O5873" t="s">
        <v>25</v>
      </c>
      <c r="R5873" s="4" t="str">
        <f t="shared" ca="1" si="91"/>
        <v>Kempster RM and Egeberg CA (2020). SharkBase citizen science global chondrichthyan sighting database. Support Our Sharks Ocean Conservation Society. Version 2020.08. www.supportoursharks.com (consulted on 01/08/2020)</v>
      </c>
    </row>
    <row r="5874" spans="1:18" ht="15.75" customHeight="1" x14ac:dyDescent="0.25">
      <c r="A5874">
        <v>5908</v>
      </c>
      <c r="B5874" t="s">
        <v>18</v>
      </c>
      <c r="C5874" t="s">
        <v>943</v>
      </c>
      <c r="D5874" t="s">
        <v>20</v>
      </c>
      <c r="E5874" t="s">
        <v>1173</v>
      </c>
      <c r="F5874" s="7">
        <v>-8.3345112960000005</v>
      </c>
      <c r="G5874" s="7">
        <v>116.0399859</v>
      </c>
      <c r="H5874" s="8">
        <v>43196</v>
      </c>
      <c r="I5874" t="s">
        <v>1174</v>
      </c>
      <c r="J5874" t="s">
        <v>63</v>
      </c>
      <c r="K5874" t="s">
        <v>63</v>
      </c>
      <c r="L5874">
        <v>25</v>
      </c>
      <c r="M5874" s="7">
        <v>1</v>
      </c>
      <c r="N5874" s="7">
        <v>1</v>
      </c>
      <c r="O5874" t="s">
        <v>25</v>
      </c>
      <c r="R5874" s="4" t="str">
        <f t="shared" ca="1" si="91"/>
        <v>Kempster RM and Egeberg CA (2020). SharkBase citizen science global chondrichthyan sighting database. Support Our Sharks Ocean Conservation Society. Version 2020.08. www.supportoursharks.com (consulted on 01/08/2020)</v>
      </c>
    </row>
    <row r="5875" spans="1:18" ht="15.75" customHeight="1" x14ac:dyDescent="0.25">
      <c r="A5875">
        <v>5909</v>
      </c>
      <c r="B5875" t="s">
        <v>18</v>
      </c>
      <c r="C5875" t="s">
        <v>943</v>
      </c>
      <c r="D5875" t="s">
        <v>20</v>
      </c>
      <c r="E5875" t="s">
        <v>1173</v>
      </c>
      <c r="F5875" s="7">
        <v>-8.3375685560000008</v>
      </c>
      <c r="G5875" s="7">
        <v>116.03483610000001</v>
      </c>
      <c r="H5875" s="8">
        <v>43196</v>
      </c>
      <c r="I5875" t="s">
        <v>1457</v>
      </c>
      <c r="J5875" t="s">
        <v>63</v>
      </c>
      <c r="K5875" t="s">
        <v>24</v>
      </c>
      <c r="L5875">
        <v>15</v>
      </c>
      <c r="M5875" s="7">
        <v>1</v>
      </c>
      <c r="N5875" s="7">
        <v>1</v>
      </c>
      <c r="O5875" t="s">
        <v>25</v>
      </c>
      <c r="R5875" s="4" t="str">
        <f t="shared" ca="1" si="91"/>
        <v>Kempster RM and Egeberg CA (2020). SharkBase citizen science global chondrichthyan sighting database. Support Our Sharks Ocean Conservation Society. Version 2020.08. www.supportoursharks.com (consulted on 01/08/2020)</v>
      </c>
    </row>
    <row r="5876" spans="1:18" ht="15.75" customHeight="1" x14ac:dyDescent="0.25">
      <c r="A5876">
        <v>5910</v>
      </c>
      <c r="B5876" t="s">
        <v>18</v>
      </c>
      <c r="C5876" t="s">
        <v>943</v>
      </c>
      <c r="D5876" t="s">
        <v>20</v>
      </c>
      <c r="E5876" t="s">
        <v>1173</v>
      </c>
      <c r="F5876" s="7">
        <v>-8.3358700809999995</v>
      </c>
      <c r="G5876" s="7">
        <v>116.036896</v>
      </c>
      <c r="H5876" s="8">
        <v>43196</v>
      </c>
      <c r="I5876" t="s">
        <v>1457</v>
      </c>
      <c r="J5876" t="s">
        <v>63</v>
      </c>
      <c r="K5876" t="s">
        <v>63</v>
      </c>
      <c r="L5876">
        <v>27</v>
      </c>
      <c r="M5876" s="7">
        <v>3</v>
      </c>
      <c r="N5876" s="7">
        <v>1</v>
      </c>
      <c r="O5876" t="s">
        <v>25</v>
      </c>
      <c r="Q5876" t="s">
        <v>2180</v>
      </c>
      <c r="R5876" s="4" t="str">
        <f t="shared" ca="1" si="91"/>
        <v>Kempster RM and Egeberg CA (2020). SharkBase citizen science global chondrichthyan sighting database. Support Our Sharks Ocean Conservation Society. Version 2020.08. www.supportoursharks.com (consulted on 01/08/2020)</v>
      </c>
    </row>
    <row r="5877" spans="1:18" ht="15.75" customHeight="1" x14ac:dyDescent="0.25">
      <c r="A5877">
        <v>5911</v>
      </c>
      <c r="B5877" t="s">
        <v>18</v>
      </c>
      <c r="C5877" t="s">
        <v>943</v>
      </c>
      <c r="D5877" t="s">
        <v>20</v>
      </c>
      <c r="E5877" t="s">
        <v>1173</v>
      </c>
      <c r="F5877" s="7">
        <v>-8.3375685560000008</v>
      </c>
      <c r="G5877" s="7">
        <v>116.0437625</v>
      </c>
      <c r="H5877" s="8">
        <v>43183</v>
      </c>
      <c r="I5877" t="s">
        <v>22</v>
      </c>
      <c r="J5877" t="s">
        <v>23</v>
      </c>
      <c r="K5877" t="s">
        <v>24</v>
      </c>
      <c r="L5877">
        <v>27</v>
      </c>
      <c r="M5877" s="7">
        <v>1</v>
      </c>
      <c r="N5877" s="7">
        <v>2</v>
      </c>
      <c r="O5877" t="s">
        <v>25</v>
      </c>
      <c r="Q5877" t="s">
        <v>2181</v>
      </c>
      <c r="R5877" s="4" t="str">
        <f t="shared" ca="1" si="91"/>
        <v>Kempster RM and Egeberg CA (2020). SharkBase citizen science global chondrichthyan sighting database. Support Our Sharks Ocean Conservation Society. Version 2020.08. www.supportoursharks.com (consulted on 01/08/2020)</v>
      </c>
    </row>
    <row r="5878" spans="1:18" ht="15.75" customHeight="1" x14ac:dyDescent="0.25">
      <c r="A5878">
        <v>5912</v>
      </c>
      <c r="B5878" t="s">
        <v>124</v>
      </c>
      <c r="C5878" t="s">
        <v>142</v>
      </c>
      <c r="D5878" t="s">
        <v>20</v>
      </c>
      <c r="E5878" t="s">
        <v>1173</v>
      </c>
      <c r="F5878" s="7">
        <v>-8.3351906889999992</v>
      </c>
      <c r="G5878" s="7">
        <v>116.0413592</v>
      </c>
      <c r="H5878" s="8">
        <v>43196</v>
      </c>
      <c r="I5878" t="s">
        <v>1174</v>
      </c>
      <c r="J5878" t="s">
        <v>63</v>
      </c>
      <c r="K5878" t="s">
        <v>63</v>
      </c>
      <c r="L5878">
        <v>11.2</v>
      </c>
      <c r="M5878" s="7">
        <v>1</v>
      </c>
      <c r="N5878" s="7">
        <v>1.5</v>
      </c>
      <c r="O5878" t="s">
        <v>25</v>
      </c>
      <c r="Q5878" t="s">
        <v>2182</v>
      </c>
      <c r="R5878" s="4" t="str">
        <f t="shared" ca="1" si="91"/>
        <v>Kempster RM and Egeberg CA (2020). SharkBase citizen science global chondrichthyan sighting database. Support Our Sharks Ocean Conservation Society. Version 2020.08. www.supportoursharks.com (consulted on 01/08/2020)</v>
      </c>
    </row>
    <row r="5879" spans="1:18" ht="15.75" customHeight="1" x14ac:dyDescent="0.25">
      <c r="A5879">
        <v>5913</v>
      </c>
      <c r="B5879" t="s">
        <v>124</v>
      </c>
      <c r="C5879" t="s">
        <v>142</v>
      </c>
      <c r="D5879" t="s">
        <v>20</v>
      </c>
      <c r="E5879" t="s">
        <v>1173</v>
      </c>
      <c r="F5879" s="7">
        <v>-8.3362097770000005</v>
      </c>
      <c r="G5879" s="7">
        <v>116.0399859</v>
      </c>
      <c r="H5879" s="8">
        <v>43196</v>
      </c>
      <c r="I5879" t="s">
        <v>1174</v>
      </c>
      <c r="J5879" t="s">
        <v>63</v>
      </c>
      <c r="K5879" t="s">
        <v>63</v>
      </c>
      <c r="L5879">
        <v>18</v>
      </c>
      <c r="M5879" s="7">
        <v>1</v>
      </c>
      <c r="N5879" s="7">
        <v>1.5</v>
      </c>
      <c r="O5879" t="s">
        <v>25</v>
      </c>
      <c r="Q5879" t="s">
        <v>2182</v>
      </c>
      <c r="R5879" s="4" t="str">
        <f t="shared" ca="1" si="91"/>
        <v>Kempster RM and Egeberg CA (2020). SharkBase citizen science global chondrichthyan sighting database. Support Our Sharks Ocean Conservation Society. Version 2020.08. www.supportoursharks.com (consulted on 01/08/2020)</v>
      </c>
    </row>
    <row r="5880" spans="1:18" ht="15.75" customHeight="1" x14ac:dyDescent="0.25">
      <c r="A5880">
        <v>5914</v>
      </c>
      <c r="B5880" t="s">
        <v>18</v>
      </c>
      <c r="C5880" t="s">
        <v>943</v>
      </c>
      <c r="D5880" t="s">
        <v>20</v>
      </c>
      <c r="E5880" t="s">
        <v>1173</v>
      </c>
      <c r="F5880" s="7">
        <v>-8.3443623799999997</v>
      </c>
      <c r="G5880" s="7">
        <v>116.0221331</v>
      </c>
      <c r="H5880" s="8">
        <v>43185</v>
      </c>
      <c r="I5880" t="s">
        <v>1174</v>
      </c>
      <c r="J5880" t="s">
        <v>31</v>
      </c>
      <c r="K5880" t="s">
        <v>24</v>
      </c>
      <c r="L5880">
        <v>28.3</v>
      </c>
      <c r="M5880" s="7">
        <v>1</v>
      </c>
      <c r="N5880" s="7">
        <v>1</v>
      </c>
      <c r="O5880" t="s">
        <v>25</v>
      </c>
      <c r="Q5880" t="s">
        <v>2183</v>
      </c>
      <c r="R5880" s="4" t="str">
        <f t="shared" ca="1" si="91"/>
        <v>Kempster RM and Egeberg CA (2020). SharkBase citizen science global chondrichthyan sighting database. Support Our Sharks Ocean Conservation Society. Version 2020.08. www.supportoursharks.com (consulted on 01/08/2020)</v>
      </c>
    </row>
    <row r="5881" spans="1:18" ht="15.75" customHeight="1" x14ac:dyDescent="0.25">
      <c r="A5881">
        <v>5915</v>
      </c>
      <c r="B5881" t="s">
        <v>18</v>
      </c>
      <c r="C5881" t="s">
        <v>943</v>
      </c>
      <c r="D5881" t="s">
        <v>20</v>
      </c>
      <c r="E5881" t="s">
        <v>1173</v>
      </c>
      <c r="F5881" s="7">
        <v>-8.3362097770000005</v>
      </c>
      <c r="G5881" s="7">
        <v>116.0389559</v>
      </c>
      <c r="H5881" s="8">
        <v>43196</v>
      </c>
      <c r="I5881" t="s">
        <v>1174</v>
      </c>
      <c r="J5881" t="s">
        <v>63</v>
      </c>
      <c r="K5881" t="s">
        <v>63</v>
      </c>
      <c r="L5881">
        <v>18</v>
      </c>
      <c r="M5881" s="7">
        <v>2</v>
      </c>
      <c r="N5881" s="7">
        <v>2</v>
      </c>
      <c r="O5881" t="s">
        <v>25</v>
      </c>
      <c r="Q5881" t="s">
        <v>2184</v>
      </c>
      <c r="R5881" s="4" t="str">
        <f t="shared" ca="1" si="91"/>
        <v>Kempster RM and Egeberg CA (2020). SharkBase citizen science global chondrichthyan sighting database. Support Our Sharks Ocean Conservation Society. Version 2020.08. www.supportoursharks.com (consulted on 01/08/2020)</v>
      </c>
    </row>
    <row r="5882" spans="1:18" ht="15.75" customHeight="1" x14ac:dyDescent="0.25">
      <c r="A5882">
        <v>5916</v>
      </c>
      <c r="B5882" t="s">
        <v>18</v>
      </c>
      <c r="C5882" t="s">
        <v>943</v>
      </c>
      <c r="D5882" t="s">
        <v>20</v>
      </c>
      <c r="E5882" t="s">
        <v>1173</v>
      </c>
      <c r="F5882" s="7">
        <v>-8.3467401900000002</v>
      </c>
      <c r="G5882" s="7">
        <v>116.0221331</v>
      </c>
      <c r="H5882" s="8">
        <v>43186</v>
      </c>
      <c r="I5882" t="s">
        <v>1174</v>
      </c>
      <c r="J5882" t="s">
        <v>23</v>
      </c>
      <c r="K5882" t="s">
        <v>28</v>
      </c>
      <c r="L5882">
        <v>24</v>
      </c>
      <c r="M5882" s="7">
        <v>6</v>
      </c>
      <c r="N5882" s="7">
        <v>2</v>
      </c>
      <c r="O5882" t="s">
        <v>25</v>
      </c>
      <c r="Q5882" t="s">
        <v>2183</v>
      </c>
      <c r="R5882" s="4" t="str">
        <f t="shared" ca="1" si="91"/>
        <v>Kempster RM and Egeberg CA (2020). SharkBase citizen science global chondrichthyan sighting database. Support Our Sharks Ocean Conservation Society. Version 2020.08. www.supportoursharks.com (consulted on 01/08/2020)</v>
      </c>
    </row>
    <row r="5883" spans="1:18" ht="15.75" customHeight="1" x14ac:dyDescent="0.25">
      <c r="A5883">
        <v>5917</v>
      </c>
      <c r="B5883" t="s">
        <v>124</v>
      </c>
      <c r="C5883" t="s">
        <v>142</v>
      </c>
      <c r="D5883" t="s">
        <v>20</v>
      </c>
      <c r="E5883" t="s">
        <v>1173</v>
      </c>
      <c r="F5883" s="7">
        <v>-8.364743142</v>
      </c>
      <c r="G5883" s="7">
        <v>116.0362094</v>
      </c>
      <c r="H5883" s="8">
        <v>43196</v>
      </c>
      <c r="I5883" t="s">
        <v>1176</v>
      </c>
      <c r="J5883" t="s">
        <v>63</v>
      </c>
      <c r="K5883" t="s">
        <v>63</v>
      </c>
      <c r="L5883">
        <v>12</v>
      </c>
      <c r="M5883" s="7">
        <v>1</v>
      </c>
      <c r="N5883" s="7">
        <v>2</v>
      </c>
      <c r="O5883" t="s">
        <v>25</v>
      </c>
      <c r="Q5883" t="s">
        <v>2182</v>
      </c>
      <c r="R5883" s="4" t="str">
        <f t="shared" ca="1" si="91"/>
        <v>Kempster RM and Egeberg CA (2020). SharkBase citizen science global chondrichthyan sighting database. Support Our Sharks Ocean Conservation Society. Version 2020.08. www.supportoursharks.com (consulted on 01/08/2020)</v>
      </c>
    </row>
    <row r="5884" spans="1:18" ht="15.75" customHeight="1" x14ac:dyDescent="0.25">
      <c r="A5884">
        <v>5918</v>
      </c>
      <c r="B5884" t="s">
        <v>124</v>
      </c>
      <c r="C5884" t="s">
        <v>142</v>
      </c>
      <c r="D5884" t="s">
        <v>20</v>
      </c>
      <c r="E5884" t="s">
        <v>1173</v>
      </c>
      <c r="F5884" s="7">
        <v>-8.3477592470000008</v>
      </c>
      <c r="G5884" s="7">
        <v>116.0224765</v>
      </c>
      <c r="H5884" s="8">
        <v>43186</v>
      </c>
      <c r="I5884" t="s">
        <v>1174</v>
      </c>
      <c r="J5884" t="s">
        <v>23</v>
      </c>
      <c r="K5884" t="s">
        <v>28</v>
      </c>
      <c r="L5884">
        <v>24</v>
      </c>
      <c r="M5884" s="7">
        <v>1</v>
      </c>
      <c r="N5884" s="7">
        <v>1</v>
      </c>
      <c r="O5884" t="s">
        <v>25</v>
      </c>
      <c r="Q5884" t="s">
        <v>2181</v>
      </c>
      <c r="R5884" s="4" t="str">
        <f t="shared" ca="1" si="91"/>
        <v>Kempster RM and Egeberg CA (2020). SharkBase citizen science global chondrichthyan sighting database. Support Our Sharks Ocean Conservation Society. Version 2020.08. www.supportoursharks.com (consulted on 01/08/2020)</v>
      </c>
    </row>
    <row r="5885" spans="1:18" ht="15.75" customHeight="1" x14ac:dyDescent="0.25">
      <c r="A5885">
        <v>5919</v>
      </c>
      <c r="B5885" t="s">
        <v>124</v>
      </c>
      <c r="C5885" t="s">
        <v>142</v>
      </c>
      <c r="D5885" t="s">
        <v>20</v>
      </c>
      <c r="E5885" t="s">
        <v>1173</v>
      </c>
      <c r="F5885" s="7">
        <v>-8.3650828130000008</v>
      </c>
      <c r="G5885" s="7">
        <v>116.0365527</v>
      </c>
      <c r="H5885" s="8">
        <v>43196</v>
      </c>
      <c r="I5885" t="s">
        <v>1176</v>
      </c>
      <c r="J5885" t="s">
        <v>63</v>
      </c>
      <c r="K5885" t="s">
        <v>63</v>
      </c>
      <c r="L5885">
        <v>23</v>
      </c>
      <c r="M5885" s="7">
        <v>1</v>
      </c>
      <c r="N5885" s="7">
        <v>1.5</v>
      </c>
      <c r="O5885" t="s">
        <v>25</v>
      </c>
      <c r="Q5885" t="s">
        <v>1603</v>
      </c>
      <c r="R5885" s="4" t="str">
        <f t="shared" ca="1" si="91"/>
        <v>Kempster RM and Egeberg CA (2020). SharkBase citizen science global chondrichthyan sighting database. Support Our Sharks Ocean Conservation Society. Version 2020.08. www.supportoursharks.com (consulted on 01/08/2020)</v>
      </c>
    </row>
    <row r="5886" spans="1:18" ht="15.75" customHeight="1" x14ac:dyDescent="0.25">
      <c r="A5886">
        <v>5920</v>
      </c>
      <c r="B5886" t="s">
        <v>18</v>
      </c>
      <c r="C5886" t="s">
        <v>943</v>
      </c>
      <c r="D5886" t="s">
        <v>20</v>
      </c>
      <c r="E5886" t="s">
        <v>1173</v>
      </c>
      <c r="F5886" s="7">
        <v>-8.3650828130000008</v>
      </c>
      <c r="G5886" s="7">
        <v>116.0375827</v>
      </c>
      <c r="H5886" s="8">
        <v>43196</v>
      </c>
      <c r="I5886" t="s">
        <v>1176</v>
      </c>
      <c r="J5886" t="s">
        <v>63</v>
      </c>
      <c r="K5886" t="s">
        <v>63</v>
      </c>
      <c r="L5886">
        <v>26</v>
      </c>
      <c r="M5886" s="7">
        <v>1</v>
      </c>
      <c r="N5886" s="7">
        <v>1</v>
      </c>
      <c r="O5886" t="s">
        <v>25</v>
      </c>
      <c r="Q5886" t="s">
        <v>2185</v>
      </c>
      <c r="R5886" s="4" t="str">
        <f t="shared" ca="1" si="91"/>
        <v>Kempster RM and Egeberg CA (2020). SharkBase citizen science global chondrichthyan sighting database. Support Our Sharks Ocean Conservation Society. Version 2020.08. www.supportoursharks.com (consulted on 01/08/2020)</v>
      </c>
    </row>
    <row r="5887" spans="1:18" ht="15.75" customHeight="1" x14ac:dyDescent="0.25">
      <c r="A5887">
        <v>5921</v>
      </c>
      <c r="B5887" t="s">
        <v>124</v>
      </c>
      <c r="C5887" t="s">
        <v>142</v>
      </c>
      <c r="D5887" t="s">
        <v>20</v>
      </c>
      <c r="E5887" t="s">
        <v>1173</v>
      </c>
      <c r="F5887" s="7">
        <v>-8.3632146219999992</v>
      </c>
      <c r="G5887" s="7">
        <v>116.0324328</v>
      </c>
      <c r="H5887" s="8">
        <v>43187</v>
      </c>
      <c r="I5887" t="s">
        <v>1176</v>
      </c>
      <c r="J5887" t="s">
        <v>23</v>
      </c>
      <c r="K5887" t="s">
        <v>28</v>
      </c>
      <c r="L5887">
        <v>23.9</v>
      </c>
      <c r="M5887" s="7">
        <v>1</v>
      </c>
      <c r="N5887" s="7">
        <v>2</v>
      </c>
      <c r="O5887" t="s">
        <v>25</v>
      </c>
      <c r="Q5887" t="s">
        <v>2181</v>
      </c>
      <c r="R5887" s="4" t="str">
        <f t="shared" ca="1" si="91"/>
        <v>Kempster RM and Egeberg CA (2020). SharkBase citizen science global chondrichthyan sighting database. Support Our Sharks Ocean Conservation Society. Version 2020.08. www.supportoursharks.com (consulted on 01/08/2020)</v>
      </c>
    </row>
    <row r="5888" spans="1:18" ht="15.75" customHeight="1" x14ac:dyDescent="0.25">
      <c r="A5888">
        <v>5922</v>
      </c>
      <c r="B5888" t="s">
        <v>124</v>
      </c>
      <c r="C5888" t="s">
        <v>142</v>
      </c>
      <c r="D5888" t="s">
        <v>20</v>
      </c>
      <c r="E5888" t="s">
        <v>1173</v>
      </c>
      <c r="F5888" s="7">
        <v>-8.3373137849999992</v>
      </c>
      <c r="G5888" s="7">
        <v>116.03320530000001</v>
      </c>
      <c r="H5888" s="8">
        <v>43188</v>
      </c>
      <c r="I5888" t="s">
        <v>1178</v>
      </c>
      <c r="J5888" t="s">
        <v>23</v>
      </c>
      <c r="K5888" t="s">
        <v>28</v>
      </c>
      <c r="L5888">
        <v>30</v>
      </c>
      <c r="M5888" s="7">
        <v>1</v>
      </c>
      <c r="N5888" s="7">
        <v>2</v>
      </c>
      <c r="O5888" t="s">
        <v>25</v>
      </c>
      <c r="Q5888" t="s">
        <v>2181</v>
      </c>
      <c r="R5888" s="4" t="str">
        <f t="shared" ca="1" si="91"/>
        <v>Kempster RM and Egeberg CA (2020). SharkBase citizen science global chondrichthyan sighting database. Support Our Sharks Ocean Conservation Society. Version 2020.08. www.supportoursharks.com (consulted on 01/08/2020)</v>
      </c>
    </row>
    <row r="5889" spans="1:18" ht="15.75" customHeight="1" x14ac:dyDescent="0.25">
      <c r="A5889">
        <v>5923</v>
      </c>
      <c r="B5889" t="s">
        <v>124</v>
      </c>
      <c r="C5889" t="s">
        <v>142</v>
      </c>
      <c r="D5889" t="s">
        <v>20</v>
      </c>
      <c r="E5889" t="s">
        <v>1173</v>
      </c>
      <c r="F5889" s="7">
        <v>-8.3504767199999996</v>
      </c>
      <c r="G5889" s="7">
        <v>116.0777514</v>
      </c>
      <c r="H5889" s="8">
        <v>43196</v>
      </c>
      <c r="I5889" t="s">
        <v>1348</v>
      </c>
      <c r="J5889" t="s">
        <v>63</v>
      </c>
      <c r="K5889" t="s">
        <v>34</v>
      </c>
      <c r="L5889">
        <v>23.1</v>
      </c>
      <c r="M5889" s="7">
        <v>1</v>
      </c>
      <c r="N5889" s="7">
        <v>1.5</v>
      </c>
      <c r="O5889" t="s">
        <v>25</v>
      </c>
      <c r="Q5889" t="s">
        <v>1603</v>
      </c>
      <c r="R5889" s="4" t="str">
        <f t="shared" ca="1" si="91"/>
        <v>Kempster RM and Egeberg CA (2020). SharkBase citizen science global chondrichthyan sighting database. Support Our Sharks Ocean Conservation Society. Version 2020.08. www.supportoursharks.com (consulted on 01/08/2020)</v>
      </c>
    </row>
    <row r="5890" spans="1:18" ht="15.75" customHeight="1" x14ac:dyDescent="0.25">
      <c r="A5890">
        <v>5924</v>
      </c>
      <c r="B5890" t="s">
        <v>18</v>
      </c>
      <c r="C5890" t="s">
        <v>943</v>
      </c>
      <c r="D5890" t="s">
        <v>20</v>
      </c>
      <c r="E5890" t="s">
        <v>1173</v>
      </c>
      <c r="F5890" s="7">
        <v>-8.3370590139999994</v>
      </c>
      <c r="G5890" s="7">
        <v>116.0336344</v>
      </c>
      <c r="H5890" s="8">
        <v>43188</v>
      </c>
      <c r="I5890" t="s">
        <v>1178</v>
      </c>
      <c r="J5890" t="s">
        <v>23</v>
      </c>
      <c r="K5890" t="s">
        <v>28</v>
      </c>
      <c r="L5890">
        <v>30</v>
      </c>
      <c r="M5890" s="7">
        <v>2</v>
      </c>
      <c r="N5890" s="7">
        <v>1</v>
      </c>
      <c r="O5890" t="s">
        <v>25</v>
      </c>
      <c r="Q5890" t="s">
        <v>2183</v>
      </c>
      <c r="R5890" s="4" t="str">
        <f t="shared" ca="1" si="91"/>
        <v>Kempster RM and Egeberg CA (2020). SharkBase citizen science global chondrichthyan sighting database. Support Our Sharks Ocean Conservation Society. Version 2020.08. www.supportoursharks.com (consulted on 01/08/2020)</v>
      </c>
    </row>
    <row r="5891" spans="1:18" ht="15.75" customHeight="1" x14ac:dyDescent="0.25">
      <c r="A5891">
        <v>5925</v>
      </c>
      <c r="B5891" t="s">
        <v>18</v>
      </c>
      <c r="C5891" t="s">
        <v>943</v>
      </c>
      <c r="D5891" t="s">
        <v>20</v>
      </c>
      <c r="E5891" t="s">
        <v>1173</v>
      </c>
      <c r="F5891" s="7">
        <v>-8.3368891670000007</v>
      </c>
      <c r="G5891" s="7">
        <v>116.0341494</v>
      </c>
      <c r="H5891" s="8">
        <v>43196</v>
      </c>
      <c r="I5891" t="s">
        <v>1457</v>
      </c>
      <c r="J5891" t="s">
        <v>63</v>
      </c>
      <c r="K5891" t="s">
        <v>63</v>
      </c>
      <c r="L5891">
        <v>14.5</v>
      </c>
      <c r="M5891" s="7">
        <v>2</v>
      </c>
      <c r="N5891" s="7">
        <v>1.1000000000000001</v>
      </c>
      <c r="O5891" t="s">
        <v>25</v>
      </c>
      <c r="R5891" s="4" t="str">
        <f t="shared" ref="R5891:R5954" ca="1" si="92">("Kempster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5892" spans="1:18" ht="15.75" customHeight="1" x14ac:dyDescent="0.25">
      <c r="A5892">
        <v>5926</v>
      </c>
      <c r="B5892" t="s">
        <v>124</v>
      </c>
      <c r="C5892" t="s">
        <v>142</v>
      </c>
      <c r="D5892" t="s">
        <v>20</v>
      </c>
      <c r="E5892" t="s">
        <v>1173</v>
      </c>
      <c r="F5892" s="7">
        <v>-8.3637241289999995</v>
      </c>
      <c r="G5892" s="7">
        <v>116.03260450000001</v>
      </c>
      <c r="H5892" s="8">
        <v>43189</v>
      </c>
      <c r="I5892" t="s">
        <v>1176</v>
      </c>
      <c r="J5892" t="s">
        <v>54</v>
      </c>
      <c r="K5892" t="s">
        <v>24</v>
      </c>
      <c r="L5892">
        <v>18</v>
      </c>
      <c r="M5892" s="7">
        <v>2</v>
      </c>
      <c r="N5892" s="7">
        <v>2</v>
      </c>
      <c r="O5892" t="s">
        <v>25</v>
      </c>
      <c r="Q5892" t="s">
        <v>2181</v>
      </c>
      <c r="R5892" s="4" t="str">
        <f t="shared" ca="1" si="92"/>
        <v>Kempster RM and Egeberg CA (2020). SharkBase citizen science global chondrichthyan sighting database. Support Our Sharks Ocean Conservation Society. Version 2020.08. www.supportoursharks.com (consulted on 01/08/2020)</v>
      </c>
    </row>
    <row r="5893" spans="1:18" ht="15.75" customHeight="1" x14ac:dyDescent="0.25">
      <c r="A5893">
        <v>5927</v>
      </c>
      <c r="B5893" t="s">
        <v>18</v>
      </c>
      <c r="C5893" t="s">
        <v>943</v>
      </c>
      <c r="D5893" t="s">
        <v>20</v>
      </c>
      <c r="E5893" t="s">
        <v>1173</v>
      </c>
      <c r="F5893" s="7">
        <v>-8.3372288609999998</v>
      </c>
      <c r="G5893" s="7">
        <v>116.03483610000001</v>
      </c>
      <c r="H5893" s="8">
        <v>43196</v>
      </c>
      <c r="I5893" t="s">
        <v>1457</v>
      </c>
      <c r="J5893" t="s">
        <v>63</v>
      </c>
      <c r="K5893" t="s">
        <v>63</v>
      </c>
      <c r="L5893">
        <v>14.5</v>
      </c>
      <c r="M5893" s="7">
        <v>1</v>
      </c>
      <c r="N5893" s="7">
        <v>0.8</v>
      </c>
      <c r="O5893" t="s">
        <v>25</v>
      </c>
      <c r="R5893" s="4" t="str">
        <f t="shared" ca="1" si="92"/>
        <v>Kempster RM and Egeberg CA (2020). SharkBase citizen science global chondrichthyan sighting database. Support Our Sharks Ocean Conservation Society. Version 2020.08. www.supportoursharks.com (consulted on 01/08/2020)</v>
      </c>
    </row>
    <row r="5894" spans="1:18" ht="15.75" customHeight="1" x14ac:dyDescent="0.25">
      <c r="A5894">
        <v>5928</v>
      </c>
      <c r="B5894" t="s">
        <v>18</v>
      </c>
      <c r="C5894" t="s">
        <v>943</v>
      </c>
      <c r="D5894" t="s">
        <v>20</v>
      </c>
      <c r="E5894" t="s">
        <v>1173</v>
      </c>
      <c r="F5894" s="7">
        <v>-8.3633844580000005</v>
      </c>
      <c r="G5894" s="7">
        <v>116.0320895</v>
      </c>
      <c r="H5894" s="8">
        <v>43189</v>
      </c>
      <c r="I5894" t="s">
        <v>1176</v>
      </c>
      <c r="J5894" t="s">
        <v>54</v>
      </c>
      <c r="K5894" t="s">
        <v>24</v>
      </c>
      <c r="L5894">
        <v>18</v>
      </c>
      <c r="M5894" s="7">
        <v>2</v>
      </c>
      <c r="N5894" s="7">
        <v>1</v>
      </c>
      <c r="O5894" t="s">
        <v>25</v>
      </c>
      <c r="Q5894" t="s">
        <v>2181</v>
      </c>
      <c r="R5894" s="4" t="str">
        <f t="shared" ca="1" si="92"/>
        <v>Kempster RM and Egeberg CA (2020). SharkBase citizen science global chondrichthyan sighting database. Support Our Sharks Ocean Conservation Society. Version 2020.08. www.supportoursharks.com (consulted on 01/08/2020)</v>
      </c>
    </row>
    <row r="5895" spans="1:18" ht="15.75" customHeight="1" x14ac:dyDescent="0.25">
      <c r="A5895">
        <v>5929</v>
      </c>
      <c r="B5895" t="s">
        <v>124</v>
      </c>
      <c r="C5895" t="s">
        <v>142</v>
      </c>
      <c r="D5895" t="s">
        <v>20</v>
      </c>
      <c r="E5895" t="s">
        <v>1173</v>
      </c>
      <c r="F5895" s="7">
        <v>-8.3450417560000005</v>
      </c>
      <c r="G5895" s="7">
        <v>116.0248797</v>
      </c>
      <c r="H5895" s="8">
        <v>43190</v>
      </c>
      <c r="I5895" t="s">
        <v>1174</v>
      </c>
      <c r="J5895" t="s">
        <v>31</v>
      </c>
      <c r="K5895" t="s">
        <v>28</v>
      </c>
      <c r="L5895">
        <v>24.5</v>
      </c>
      <c r="M5895" s="7">
        <v>2</v>
      </c>
      <c r="N5895" s="7">
        <v>2</v>
      </c>
      <c r="O5895" t="s">
        <v>25</v>
      </c>
      <c r="Q5895" t="s">
        <v>2183</v>
      </c>
      <c r="R5895" s="4" t="str">
        <f t="shared" ca="1" si="92"/>
        <v>Kempster RM and Egeberg CA (2020). SharkBase citizen science global chondrichthyan sighting database. Support Our Sharks Ocean Conservation Society. Version 2020.08. www.supportoursharks.com (consulted on 01/08/2020)</v>
      </c>
    </row>
    <row r="5896" spans="1:18" ht="15.75" customHeight="1" x14ac:dyDescent="0.25">
      <c r="A5896">
        <v>5930</v>
      </c>
      <c r="B5896" t="s">
        <v>18</v>
      </c>
      <c r="C5896" t="s">
        <v>943</v>
      </c>
      <c r="D5896" t="s">
        <v>20</v>
      </c>
      <c r="E5896" t="s">
        <v>1173</v>
      </c>
      <c r="F5896" s="7">
        <v>-8.3447020680000001</v>
      </c>
      <c r="G5896" s="7">
        <v>116.0248797</v>
      </c>
      <c r="H5896" s="8">
        <v>43190</v>
      </c>
      <c r="I5896" t="s">
        <v>1174</v>
      </c>
      <c r="J5896" t="s">
        <v>31</v>
      </c>
      <c r="K5896" t="s">
        <v>28</v>
      </c>
      <c r="L5896">
        <v>24.5</v>
      </c>
      <c r="M5896" s="7">
        <v>2</v>
      </c>
      <c r="N5896" s="7">
        <v>1</v>
      </c>
      <c r="O5896" t="s">
        <v>25</v>
      </c>
      <c r="Q5896" t="s">
        <v>2181</v>
      </c>
      <c r="R5896" s="4" t="str">
        <f t="shared" ca="1" si="92"/>
        <v>Kempster RM and Egeberg CA (2020). SharkBase citizen science global chondrichthyan sighting database. Support Our Sharks Ocean Conservation Society. Version 2020.08. www.supportoursharks.com (consulted on 01/08/2020)</v>
      </c>
    </row>
    <row r="5897" spans="1:18" ht="15.75" customHeight="1" x14ac:dyDescent="0.25">
      <c r="A5897">
        <v>5931</v>
      </c>
      <c r="B5897" t="s">
        <v>50</v>
      </c>
      <c r="C5897" t="s">
        <v>51</v>
      </c>
      <c r="D5897" t="s">
        <v>20</v>
      </c>
      <c r="E5897" t="s">
        <v>213</v>
      </c>
      <c r="F5897" s="7">
        <v>-33.445289549999998</v>
      </c>
      <c r="G5897" s="7">
        <v>151.4518424</v>
      </c>
      <c r="H5897" s="8">
        <v>43194</v>
      </c>
      <c r="I5897" t="s">
        <v>1079</v>
      </c>
      <c r="J5897" t="s">
        <v>23</v>
      </c>
      <c r="K5897" t="s">
        <v>34</v>
      </c>
      <c r="L5897">
        <v>15</v>
      </c>
      <c r="M5897" s="7">
        <v>1</v>
      </c>
      <c r="N5897" s="7">
        <v>2.5</v>
      </c>
      <c r="O5897" t="s">
        <v>25</v>
      </c>
      <c r="R5897" s="4" t="str">
        <f t="shared" ca="1" si="92"/>
        <v>Kempster RM and Egeberg CA (2020). SharkBase citizen science global chondrichthyan sighting database. Support Our Sharks Ocean Conservation Society. Version 2020.08. www.supportoursharks.com (consulted on 01/08/2020)</v>
      </c>
    </row>
    <row r="5898" spans="1:18" ht="15.75" customHeight="1" x14ac:dyDescent="0.25">
      <c r="A5898">
        <v>5932</v>
      </c>
      <c r="B5898" t="s">
        <v>553</v>
      </c>
      <c r="C5898" t="s">
        <v>383</v>
      </c>
      <c r="D5898" t="s">
        <v>20</v>
      </c>
      <c r="E5898" t="s">
        <v>213</v>
      </c>
      <c r="F5898" s="7">
        <v>-33.444000410000001</v>
      </c>
      <c r="G5898" s="7">
        <v>151.4501258</v>
      </c>
      <c r="H5898" s="8">
        <v>43194</v>
      </c>
      <c r="I5898" t="s">
        <v>1079</v>
      </c>
      <c r="J5898" t="s">
        <v>23</v>
      </c>
      <c r="K5898" t="s">
        <v>34</v>
      </c>
      <c r="L5898">
        <v>12</v>
      </c>
      <c r="M5898" s="7">
        <v>1</v>
      </c>
      <c r="N5898" s="7">
        <v>2</v>
      </c>
      <c r="O5898" t="s">
        <v>25</v>
      </c>
      <c r="R5898" s="4" t="str">
        <f t="shared" ca="1" si="92"/>
        <v>Kempster RM and Egeberg CA (2020). SharkBase citizen science global chondrichthyan sighting database. Support Our Sharks Ocean Conservation Society. Version 2020.08. www.supportoursharks.com (consulted on 01/08/2020)</v>
      </c>
    </row>
    <row r="5899" spans="1:18" ht="15.75" customHeight="1" x14ac:dyDescent="0.25">
      <c r="A5899">
        <v>5933</v>
      </c>
      <c r="B5899" t="s">
        <v>18</v>
      </c>
      <c r="C5899" t="s">
        <v>943</v>
      </c>
      <c r="D5899" t="s">
        <v>20</v>
      </c>
      <c r="E5899" t="s">
        <v>1173</v>
      </c>
      <c r="F5899" s="7">
        <v>-8.3462306609999999</v>
      </c>
      <c r="G5899" s="7">
        <v>116.025223</v>
      </c>
      <c r="H5899" s="8">
        <v>43197</v>
      </c>
      <c r="I5899" t="s">
        <v>1174</v>
      </c>
      <c r="J5899" t="s">
        <v>54</v>
      </c>
      <c r="K5899" t="s">
        <v>28</v>
      </c>
      <c r="L5899">
        <v>24</v>
      </c>
      <c r="M5899" s="7">
        <v>5</v>
      </c>
      <c r="N5899" s="7">
        <v>1.5</v>
      </c>
      <c r="O5899" t="s">
        <v>25</v>
      </c>
      <c r="Q5899" t="s">
        <v>2186</v>
      </c>
      <c r="R5899" s="4" t="str">
        <f t="shared" ca="1" si="92"/>
        <v>Kempster RM and Egeberg CA (2020). SharkBase citizen science global chondrichthyan sighting database. Support Our Sharks Ocean Conservation Society. Version 2020.08. www.supportoursharks.com (consulted on 01/08/2020)</v>
      </c>
    </row>
    <row r="5900" spans="1:18" ht="15.75" customHeight="1" x14ac:dyDescent="0.25">
      <c r="A5900">
        <v>5934</v>
      </c>
      <c r="B5900" t="s">
        <v>18</v>
      </c>
      <c r="C5900" t="s">
        <v>943</v>
      </c>
      <c r="D5900" t="s">
        <v>20</v>
      </c>
      <c r="E5900" t="s">
        <v>1173</v>
      </c>
      <c r="F5900" s="7">
        <v>-8.3381630199999996</v>
      </c>
      <c r="G5900" s="7">
        <v>116.0341494</v>
      </c>
      <c r="H5900" s="8">
        <v>43196</v>
      </c>
      <c r="I5900" t="s">
        <v>1457</v>
      </c>
      <c r="J5900" t="s">
        <v>23</v>
      </c>
      <c r="K5900" t="s">
        <v>28</v>
      </c>
      <c r="L5900">
        <v>18</v>
      </c>
      <c r="M5900" s="7">
        <v>3</v>
      </c>
      <c r="N5900" s="7">
        <v>0.7</v>
      </c>
      <c r="O5900" t="s">
        <v>25</v>
      </c>
      <c r="Q5900" t="s">
        <v>2187</v>
      </c>
      <c r="R5900" s="4" t="str">
        <f t="shared" ca="1" si="92"/>
        <v>Kempster RM and Egeberg CA (2020). SharkBase citizen science global chondrichthyan sighting database. Support Our Sharks Ocean Conservation Society. Version 2020.08. www.supportoursharks.com (consulted on 01/08/2020)</v>
      </c>
    </row>
    <row r="5901" spans="1:18" ht="15.75" customHeight="1" x14ac:dyDescent="0.25">
      <c r="A5901">
        <v>5935</v>
      </c>
      <c r="B5901" t="s">
        <v>18</v>
      </c>
      <c r="C5901" t="s">
        <v>943</v>
      </c>
      <c r="D5901" t="s">
        <v>20</v>
      </c>
      <c r="E5901" t="s">
        <v>1173</v>
      </c>
      <c r="F5901" s="7">
        <v>-8.3632995399999999</v>
      </c>
      <c r="G5901" s="7">
        <v>116.03277610000001</v>
      </c>
      <c r="H5901" s="8">
        <v>43198</v>
      </c>
      <c r="I5901" t="s">
        <v>1176</v>
      </c>
      <c r="J5901" t="s">
        <v>23</v>
      </c>
      <c r="K5901" t="s">
        <v>28</v>
      </c>
      <c r="L5901">
        <v>20</v>
      </c>
      <c r="M5901" s="7">
        <v>2</v>
      </c>
      <c r="N5901" s="7">
        <v>1</v>
      </c>
      <c r="O5901" t="s">
        <v>25</v>
      </c>
      <c r="Q5901" t="s">
        <v>2188</v>
      </c>
      <c r="R5901" s="4" t="str">
        <f t="shared" ca="1" si="92"/>
        <v>Kempster RM and Egeberg CA (2020). SharkBase citizen science global chondrichthyan sighting database. Support Our Sharks Ocean Conservation Society. Version 2020.08. www.supportoursharks.com (consulted on 01/08/2020)</v>
      </c>
    </row>
    <row r="5902" spans="1:18" ht="15.75" customHeight="1" x14ac:dyDescent="0.25">
      <c r="A5902">
        <v>5936</v>
      </c>
      <c r="B5902" t="s">
        <v>18</v>
      </c>
      <c r="C5902" t="s">
        <v>19</v>
      </c>
      <c r="D5902" t="s">
        <v>20</v>
      </c>
      <c r="E5902" t="s">
        <v>1173</v>
      </c>
      <c r="F5902" s="7">
        <v>-8.3460608169999997</v>
      </c>
      <c r="G5902" s="7">
        <v>116.02539470000001</v>
      </c>
      <c r="H5902" s="8">
        <v>43202</v>
      </c>
      <c r="I5902" t="s">
        <v>1174</v>
      </c>
      <c r="J5902" t="s">
        <v>54</v>
      </c>
      <c r="K5902" t="s">
        <v>24</v>
      </c>
      <c r="L5902">
        <v>23.8</v>
      </c>
      <c r="M5902" s="7">
        <v>1</v>
      </c>
      <c r="N5902" s="7">
        <v>1.25</v>
      </c>
      <c r="O5902" t="s">
        <v>25</v>
      </c>
      <c r="Q5902" t="s">
        <v>2189</v>
      </c>
      <c r="R5902" s="4" t="str">
        <f t="shared" ca="1" si="92"/>
        <v>Kempster RM and Egeberg CA (2020). SharkBase citizen science global chondrichthyan sighting database. Support Our Sharks Ocean Conservation Society. Version 2020.08. www.supportoursharks.com (consulted on 01/08/2020)</v>
      </c>
    </row>
    <row r="5903" spans="1:18" ht="15.75" customHeight="1" x14ac:dyDescent="0.25">
      <c r="A5903">
        <v>5937</v>
      </c>
      <c r="B5903" t="s">
        <v>18</v>
      </c>
      <c r="C5903" t="s">
        <v>943</v>
      </c>
      <c r="D5903" t="s">
        <v>20</v>
      </c>
      <c r="E5903" t="s">
        <v>1173</v>
      </c>
      <c r="F5903" s="7">
        <v>-8.3472497190000006</v>
      </c>
      <c r="G5903" s="7">
        <v>116.0255664</v>
      </c>
      <c r="H5903" s="8">
        <v>43202</v>
      </c>
      <c r="I5903" t="s">
        <v>1174</v>
      </c>
      <c r="J5903" t="s">
        <v>54</v>
      </c>
      <c r="K5903" t="s">
        <v>24</v>
      </c>
      <c r="L5903">
        <v>23.8</v>
      </c>
      <c r="M5903" s="7">
        <v>1</v>
      </c>
      <c r="N5903" s="7">
        <v>1.1000000000000001</v>
      </c>
      <c r="O5903" t="s">
        <v>25</v>
      </c>
      <c r="Q5903" t="s">
        <v>1551</v>
      </c>
      <c r="R5903" s="4" t="str">
        <f t="shared" ca="1" si="92"/>
        <v>Kempster RM and Egeberg CA (2020). SharkBase citizen science global chondrichthyan sighting database. Support Our Sharks Ocean Conservation Society. Version 2020.08. www.supportoursharks.com (consulted on 01/08/2020)</v>
      </c>
    </row>
    <row r="5904" spans="1:18" ht="15.75" customHeight="1" x14ac:dyDescent="0.25">
      <c r="A5904">
        <v>5938</v>
      </c>
      <c r="B5904" t="s">
        <v>18</v>
      </c>
      <c r="C5904" t="s">
        <v>943</v>
      </c>
      <c r="D5904" t="s">
        <v>20</v>
      </c>
      <c r="E5904" t="s">
        <v>1173</v>
      </c>
      <c r="F5904" s="7">
        <v>-8.3632995399999999</v>
      </c>
      <c r="G5904" s="7">
        <v>116.0337203</v>
      </c>
      <c r="H5904" s="8">
        <v>43198</v>
      </c>
      <c r="I5904" t="s">
        <v>1176</v>
      </c>
      <c r="J5904" t="s">
        <v>23</v>
      </c>
      <c r="K5904" t="s">
        <v>63</v>
      </c>
      <c r="L5904">
        <v>18</v>
      </c>
      <c r="M5904" s="7">
        <v>1</v>
      </c>
      <c r="N5904" s="7">
        <v>0.8</v>
      </c>
      <c r="O5904" t="s">
        <v>25</v>
      </c>
      <c r="Q5904" t="s">
        <v>2190</v>
      </c>
      <c r="R5904" s="4" t="str">
        <f t="shared" ca="1" si="92"/>
        <v>Kempster RM and Egeberg CA (2020). SharkBase citizen science global chondrichthyan sighting database. Support Our Sharks Ocean Conservation Society. Version 2020.08. www.supportoursharks.com (consulted on 01/08/2020)</v>
      </c>
    </row>
    <row r="5905" spans="1:18" ht="15.75" customHeight="1" x14ac:dyDescent="0.25">
      <c r="A5905">
        <v>5939</v>
      </c>
      <c r="B5905" t="s">
        <v>18</v>
      </c>
      <c r="C5905" t="s">
        <v>943</v>
      </c>
      <c r="D5905" t="s">
        <v>20</v>
      </c>
      <c r="E5905" t="s">
        <v>1173</v>
      </c>
      <c r="F5905" s="7">
        <v>-8.3460608169999997</v>
      </c>
      <c r="G5905" s="7">
        <v>116.026253</v>
      </c>
      <c r="H5905" s="8">
        <v>43202</v>
      </c>
      <c r="I5905" t="s">
        <v>1174</v>
      </c>
      <c r="J5905" t="s">
        <v>54</v>
      </c>
      <c r="K5905" t="s">
        <v>24</v>
      </c>
      <c r="L5905">
        <v>23</v>
      </c>
      <c r="M5905" s="7">
        <v>1</v>
      </c>
      <c r="N5905" s="7">
        <v>1.5</v>
      </c>
      <c r="O5905" t="s">
        <v>25</v>
      </c>
      <c r="Q5905" t="s">
        <v>1551</v>
      </c>
      <c r="R5905" s="4" t="str">
        <f t="shared" ca="1" si="92"/>
        <v>Kempster RM and Egeberg CA (2020). SharkBase citizen science global chondrichthyan sighting database. Support Our Sharks Ocean Conservation Society. Version 2020.08. www.supportoursharks.com (consulted on 01/08/2020)</v>
      </c>
    </row>
    <row r="5906" spans="1:18" ht="15.75" customHeight="1" x14ac:dyDescent="0.25">
      <c r="A5906">
        <v>5940</v>
      </c>
      <c r="B5906" t="s">
        <v>18</v>
      </c>
      <c r="C5906" t="s">
        <v>943</v>
      </c>
      <c r="D5906" t="s">
        <v>20</v>
      </c>
      <c r="E5906" t="s">
        <v>1173</v>
      </c>
      <c r="F5906" s="7">
        <v>-8.3633844580000005</v>
      </c>
      <c r="G5906" s="7">
        <v>116.0334199</v>
      </c>
      <c r="H5906" s="8">
        <v>43198</v>
      </c>
      <c r="I5906" t="s">
        <v>1176</v>
      </c>
      <c r="J5906" t="s">
        <v>63</v>
      </c>
      <c r="K5906" t="s">
        <v>63</v>
      </c>
      <c r="L5906">
        <v>23</v>
      </c>
      <c r="M5906" s="7">
        <v>1</v>
      </c>
      <c r="N5906" s="7">
        <v>0.8</v>
      </c>
      <c r="O5906" t="s">
        <v>25</v>
      </c>
      <c r="Q5906" t="s">
        <v>2191</v>
      </c>
      <c r="R5906" s="4" t="str">
        <f t="shared" ca="1" si="92"/>
        <v>Kempster RM and Egeberg CA (2020). SharkBase citizen science global chondrichthyan sighting database. Support Our Sharks Ocean Conservation Society. Version 2020.08. www.supportoursharks.com (consulted on 01/08/2020)</v>
      </c>
    </row>
    <row r="5907" spans="1:18" ht="15.75" customHeight="1" x14ac:dyDescent="0.25">
      <c r="A5907">
        <v>5941</v>
      </c>
      <c r="B5907" t="s">
        <v>18</v>
      </c>
      <c r="C5907" t="s">
        <v>943</v>
      </c>
      <c r="D5907" t="s">
        <v>20</v>
      </c>
      <c r="E5907" t="s">
        <v>1173</v>
      </c>
      <c r="F5907" s="7">
        <v>-8.3452115990000006</v>
      </c>
      <c r="G5907" s="7">
        <v>116.025738</v>
      </c>
      <c r="H5907" s="8">
        <v>43202</v>
      </c>
      <c r="I5907" t="s">
        <v>1174</v>
      </c>
      <c r="J5907" t="s">
        <v>54</v>
      </c>
      <c r="K5907" t="s">
        <v>24</v>
      </c>
      <c r="L5907">
        <v>22</v>
      </c>
      <c r="M5907" s="7">
        <v>1</v>
      </c>
      <c r="N5907" s="7">
        <v>0.75</v>
      </c>
      <c r="O5907" t="s">
        <v>25</v>
      </c>
      <c r="Q5907" t="s">
        <v>1658</v>
      </c>
      <c r="R5907" s="4" t="str">
        <f t="shared" ca="1" si="92"/>
        <v>Kempster RM and Egeberg CA (2020). SharkBase citizen science global chondrichthyan sighting database. Support Our Sharks Ocean Conservation Society. Version 2020.08. www.supportoursharks.com (consulted on 01/08/2020)</v>
      </c>
    </row>
    <row r="5908" spans="1:18" ht="15.75" customHeight="1" x14ac:dyDescent="0.25">
      <c r="A5908">
        <v>5942</v>
      </c>
      <c r="B5908" t="s">
        <v>18</v>
      </c>
      <c r="C5908" t="s">
        <v>943</v>
      </c>
      <c r="D5908" t="s">
        <v>20</v>
      </c>
      <c r="E5908" t="s">
        <v>1173</v>
      </c>
      <c r="F5908" s="7">
        <v>-8.3634693759999994</v>
      </c>
      <c r="G5908" s="7">
        <v>116.03380610000001</v>
      </c>
      <c r="H5908" s="8">
        <v>43198</v>
      </c>
      <c r="I5908" t="s">
        <v>1176</v>
      </c>
      <c r="J5908" t="s">
        <v>63</v>
      </c>
      <c r="K5908" t="s">
        <v>63</v>
      </c>
      <c r="L5908">
        <v>23</v>
      </c>
      <c r="M5908" s="7">
        <v>1</v>
      </c>
      <c r="N5908" s="7">
        <v>1.2</v>
      </c>
      <c r="O5908" t="s">
        <v>25</v>
      </c>
      <c r="Q5908" t="s">
        <v>2191</v>
      </c>
      <c r="R5908" s="4" t="str">
        <f t="shared" ca="1" si="92"/>
        <v>Kempster RM and Egeberg CA (2020). SharkBase citizen science global chondrichthyan sighting database. Support Our Sharks Ocean Conservation Society. Version 2020.08. www.supportoursharks.com (consulted on 01/08/2020)</v>
      </c>
    </row>
    <row r="5909" spans="1:18" ht="15.75" customHeight="1" x14ac:dyDescent="0.25">
      <c r="A5909">
        <v>5943</v>
      </c>
      <c r="B5909" t="s">
        <v>18</v>
      </c>
      <c r="C5909" t="s">
        <v>943</v>
      </c>
      <c r="D5909" t="s">
        <v>20</v>
      </c>
      <c r="E5909" t="s">
        <v>1173</v>
      </c>
      <c r="F5909" s="7">
        <v>-8.3453814430000008</v>
      </c>
      <c r="G5909" s="7">
        <v>116.0259097</v>
      </c>
      <c r="H5909" s="8">
        <v>43202</v>
      </c>
      <c r="I5909" t="s">
        <v>1174</v>
      </c>
      <c r="J5909" t="s">
        <v>54</v>
      </c>
      <c r="K5909" t="s">
        <v>24</v>
      </c>
      <c r="L5909">
        <v>18</v>
      </c>
      <c r="M5909" s="7">
        <v>1</v>
      </c>
      <c r="N5909" s="7">
        <v>0.8</v>
      </c>
      <c r="O5909" t="s">
        <v>25</v>
      </c>
      <c r="Q5909" t="s">
        <v>1603</v>
      </c>
      <c r="R5909" s="4" t="str">
        <f t="shared" ca="1" si="92"/>
        <v>Kempster RM and Egeberg CA (2020). SharkBase citizen science global chondrichthyan sighting database. Support Our Sharks Ocean Conservation Society. Version 2020.08. www.supportoursharks.com (consulted on 01/08/2020)</v>
      </c>
    </row>
    <row r="5910" spans="1:18" ht="15.75" customHeight="1" x14ac:dyDescent="0.25">
      <c r="A5910">
        <v>5944</v>
      </c>
      <c r="B5910" t="s">
        <v>18</v>
      </c>
      <c r="C5910" t="s">
        <v>943</v>
      </c>
      <c r="D5910" t="s">
        <v>20</v>
      </c>
      <c r="E5910" t="s">
        <v>1173</v>
      </c>
      <c r="F5910" s="7">
        <v>-8.3469100330000003</v>
      </c>
      <c r="G5910" s="7">
        <v>116.025223</v>
      </c>
      <c r="H5910" s="8">
        <v>43202</v>
      </c>
      <c r="I5910" t="s">
        <v>1174</v>
      </c>
      <c r="J5910" t="s">
        <v>54</v>
      </c>
      <c r="K5910" t="s">
        <v>24</v>
      </c>
      <c r="L5910">
        <v>18</v>
      </c>
      <c r="M5910" s="7">
        <v>1</v>
      </c>
      <c r="N5910" s="7">
        <v>1</v>
      </c>
      <c r="O5910" t="s">
        <v>25</v>
      </c>
      <c r="Q5910" t="s">
        <v>1551</v>
      </c>
      <c r="R5910" s="4" t="str">
        <f t="shared" ca="1" si="92"/>
        <v>Kempster RM and Egeberg CA (2020). SharkBase citizen science global chondrichthyan sighting database. Support Our Sharks Ocean Conservation Society. Version 2020.08. www.supportoursharks.com (consulted on 01/08/2020)</v>
      </c>
    </row>
    <row r="5911" spans="1:18" ht="15.75" customHeight="1" x14ac:dyDescent="0.25">
      <c r="A5911">
        <v>5945</v>
      </c>
      <c r="B5911" t="s">
        <v>18</v>
      </c>
      <c r="C5911" t="s">
        <v>943</v>
      </c>
      <c r="D5911" t="s">
        <v>20</v>
      </c>
      <c r="E5911" t="s">
        <v>1173</v>
      </c>
      <c r="F5911" s="7">
        <v>-8.3442774580000005</v>
      </c>
      <c r="G5911" s="7">
        <v>116.02659629999999</v>
      </c>
      <c r="H5911" s="8">
        <v>43199</v>
      </c>
      <c r="I5911" t="s">
        <v>1174</v>
      </c>
      <c r="J5911" t="s">
        <v>31</v>
      </c>
      <c r="K5911" t="s">
        <v>63</v>
      </c>
      <c r="L5911">
        <v>29</v>
      </c>
      <c r="M5911" s="7">
        <v>5</v>
      </c>
      <c r="N5911" s="7">
        <v>0.8</v>
      </c>
      <c r="O5911" t="s">
        <v>25</v>
      </c>
      <c r="Q5911" t="s">
        <v>2192</v>
      </c>
      <c r="R5911" s="4" t="str">
        <f t="shared" ca="1" si="92"/>
        <v>Kempster RM and Egeberg CA (2020). SharkBase citizen science global chondrichthyan sighting database. Support Our Sharks Ocean Conservation Society. Version 2020.08. www.supportoursharks.com (consulted on 01/08/2020)</v>
      </c>
    </row>
    <row r="5912" spans="1:18" ht="15.75" customHeight="1" x14ac:dyDescent="0.25">
      <c r="A5912">
        <v>5946</v>
      </c>
      <c r="B5912" t="s">
        <v>18</v>
      </c>
      <c r="C5912" t="s">
        <v>943</v>
      </c>
      <c r="D5912" t="s">
        <v>20</v>
      </c>
      <c r="E5912" t="s">
        <v>1173</v>
      </c>
      <c r="F5912" s="7">
        <v>-8.3465703470000001</v>
      </c>
      <c r="G5912" s="7">
        <v>116.0255664</v>
      </c>
      <c r="H5912" s="8">
        <v>43202</v>
      </c>
      <c r="I5912" t="s">
        <v>1174</v>
      </c>
      <c r="J5912" t="s">
        <v>54</v>
      </c>
      <c r="K5912" t="s">
        <v>24</v>
      </c>
      <c r="L5912">
        <v>18</v>
      </c>
      <c r="M5912" s="7">
        <v>1</v>
      </c>
      <c r="N5912" s="7">
        <v>0.95</v>
      </c>
      <c r="O5912" t="s">
        <v>25</v>
      </c>
      <c r="Q5912" t="s">
        <v>2193</v>
      </c>
      <c r="R5912" s="4" t="str">
        <f t="shared" ca="1" si="92"/>
        <v>Kempster RM and Egeberg CA (2020). SharkBase citizen science global chondrichthyan sighting database. Support Our Sharks Ocean Conservation Society. Version 2020.08. www.supportoursharks.com (consulted on 01/08/2020)</v>
      </c>
    </row>
    <row r="5913" spans="1:18" ht="15.75" customHeight="1" x14ac:dyDescent="0.25">
      <c r="A5913">
        <v>5947</v>
      </c>
      <c r="B5913" t="s">
        <v>124</v>
      </c>
      <c r="C5913" t="s">
        <v>142</v>
      </c>
      <c r="D5913" t="s">
        <v>20</v>
      </c>
      <c r="E5913" t="s">
        <v>1173</v>
      </c>
      <c r="F5913" s="7">
        <v>-8.3448719120000003</v>
      </c>
      <c r="G5913" s="7">
        <v>116.0261672</v>
      </c>
      <c r="H5913" s="8">
        <v>43199</v>
      </c>
      <c r="I5913" t="s">
        <v>1174</v>
      </c>
      <c r="J5913" t="s">
        <v>31</v>
      </c>
      <c r="K5913" t="s">
        <v>63</v>
      </c>
      <c r="L5913">
        <v>29</v>
      </c>
      <c r="M5913" s="7">
        <v>1</v>
      </c>
      <c r="N5913" s="7">
        <v>1.5</v>
      </c>
      <c r="O5913" t="s">
        <v>25</v>
      </c>
      <c r="Q5913" t="s">
        <v>1603</v>
      </c>
      <c r="R5913" s="4" t="str">
        <f t="shared" ca="1" si="92"/>
        <v>Kempster RM and Egeberg CA (2020). SharkBase citizen science global chondrichthyan sighting database. Support Our Sharks Ocean Conservation Society. Version 2020.08. www.supportoursharks.com (consulted on 01/08/2020)</v>
      </c>
    </row>
    <row r="5914" spans="1:18" ht="15.75" customHeight="1" x14ac:dyDescent="0.25">
      <c r="A5914">
        <v>5948</v>
      </c>
      <c r="B5914" t="s">
        <v>18</v>
      </c>
      <c r="C5914" t="s">
        <v>943</v>
      </c>
      <c r="D5914" t="s">
        <v>20</v>
      </c>
      <c r="E5914" t="s">
        <v>1173</v>
      </c>
      <c r="F5914" s="7">
        <v>-8.3460608169999997</v>
      </c>
      <c r="G5914" s="7">
        <v>116.025738</v>
      </c>
      <c r="H5914" s="8">
        <v>43202</v>
      </c>
      <c r="I5914" t="s">
        <v>1174</v>
      </c>
      <c r="J5914" t="s">
        <v>54</v>
      </c>
      <c r="K5914" t="s">
        <v>24</v>
      </c>
      <c r="L5914">
        <v>18</v>
      </c>
      <c r="M5914" s="7">
        <v>1</v>
      </c>
      <c r="N5914" s="7">
        <v>0.8</v>
      </c>
      <c r="O5914" t="s">
        <v>25</v>
      </c>
      <c r="Q5914" t="s">
        <v>2194</v>
      </c>
      <c r="R5914" s="4" t="str">
        <f t="shared" ca="1" si="92"/>
        <v>Kempster RM and Egeberg CA (2020). SharkBase citizen science global chondrichthyan sighting database. Support Our Sharks Ocean Conservation Society. Version 2020.08. www.supportoursharks.com (consulted on 01/08/2020)</v>
      </c>
    </row>
    <row r="5915" spans="1:18" ht="15.75" customHeight="1" x14ac:dyDescent="0.25">
      <c r="A5915">
        <v>5949</v>
      </c>
      <c r="B5915" t="s">
        <v>18</v>
      </c>
      <c r="C5915" t="s">
        <v>943</v>
      </c>
      <c r="D5915" t="s">
        <v>20</v>
      </c>
      <c r="E5915" t="s">
        <v>1173</v>
      </c>
      <c r="F5915" s="7">
        <v>-8.3381630199999996</v>
      </c>
      <c r="G5915" s="7">
        <v>116.03423530000001</v>
      </c>
      <c r="H5915" s="8">
        <v>43201</v>
      </c>
      <c r="I5915" t="s">
        <v>1457</v>
      </c>
      <c r="J5915" t="s">
        <v>23</v>
      </c>
      <c r="K5915" t="s">
        <v>63</v>
      </c>
      <c r="L5915">
        <v>12</v>
      </c>
      <c r="M5915" s="7">
        <v>3</v>
      </c>
      <c r="N5915" s="7">
        <v>0.8</v>
      </c>
      <c r="O5915" t="s">
        <v>25</v>
      </c>
      <c r="Q5915" t="s">
        <v>2195</v>
      </c>
      <c r="R5915" s="4" t="str">
        <f t="shared" ca="1" si="92"/>
        <v>Kempster RM and Egeberg CA (2020). SharkBase citizen science global chondrichthyan sighting database. Support Our Sharks Ocean Conservation Society. Version 2020.08. www.supportoursharks.com (consulted on 01/08/2020)</v>
      </c>
    </row>
    <row r="5916" spans="1:18" ht="15.75" customHeight="1" x14ac:dyDescent="0.25">
      <c r="A5916">
        <v>5950</v>
      </c>
      <c r="B5916" t="s">
        <v>124</v>
      </c>
      <c r="C5916" t="s">
        <v>142</v>
      </c>
      <c r="D5916" t="s">
        <v>20</v>
      </c>
      <c r="E5916" t="s">
        <v>1173</v>
      </c>
      <c r="F5916" s="7">
        <v>-8.3462306609999999</v>
      </c>
      <c r="G5916" s="7">
        <v>116.0256522</v>
      </c>
      <c r="H5916" s="8">
        <v>43202</v>
      </c>
      <c r="I5916" t="s">
        <v>1174</v>
      </c>
      <c r="J5916" t="s">
        <v>54</v>
      </c>
      <c r="K5916" t="s">
        <v>24</v>
      </c>
      <c r="L5916">
        <v>22</v>
      </c>
      <c r="M5916" s="7">
        <v>1</v>
      </c>
      <c r="N5916" s="7">
        <v>1.5</v>
      </c>
      <c r="O5916" t="s">
        <v>25</v>
      </c>
      <c r="Q5916" t="s">
        <v>1551</v>
      </c>
      <c r="R5916" s="4" t="str">
        <f t="shared" ca="1" si="92"/>
        <v>Kempster RM and Egeberg CA (2020). SharkBase citizen science global chondrichthyan sighting database. Support Our Sharks Ocean Conservation Society. Version 2020.08. www.supportoursharks.com (consulted on 01/08/2020)</v>
      </c>
    </row>
    <row r="5917" spans="1:18" ht="15.75" customHeight="1" x14ac:dyDescent="0.25">
      <c r="A5917">
        <v>5951</v>
      </c>
      <c r="B5917" t="s">
        <v>124</v>
      </c>
      <c r="C5917" t="s">
        <v>142</v>
      </c>
      <c r="D5917" t="s">
        <v>20</v>
      </c>
      <c r="E5917" t="s">
        <v>1173</v>
      </c>
      <c r="F5917" s="7">
        <v>-8.3626626549999994</v>
      </c>
      <c r="G5917" s="7">
        <v>116.0335486</v>
      </c>
      <c r="H5917" s="8">
        <v>43202</v>
      </c>
      <c r="I5917" t="s">
        <v>1176</v>
      </c>
      <c r="J5917" t="s">
        <v>63</v>
      </c>
      <c r="K5917" t="s">
        <v>63</v>
      </c>
      <c r="L5917">
        <v>20</v>
      </c>
      <c r="M5917" s="7">
        <v>1</v>
      </c>
      <c r="N5917" s="7">
        <v>1</v>
      </c>
      <c r="O5917" t="s">
        <v>25</v>
      </c>
      <c r="Q5917" t="s">
        <v>1603</v>
      </c>
      <c r="R5917" s="4" t="str">
        <f t="shared" ca="1" si="92"/>
        <v>Kempster RM and Egeberg CA (2020). SharkBase citizen science global chondrichthyan sighting database. Support Our Sharks Ocean Conservation Society. Version 2020.08. www.supportoursharks.com (consulted on 01/08/2020)</v>
      </c>
    </row>
    <row r="5918" spans="1:18" ht="15.75" customHeight="1" x14ac:dyDescent="0.25">
      <c r="A5918">
        <v>5952</v>
      </c>
      <c r="B5918" t="s">
        <v>95</v>
      </c>
      <c r="C5918" t="s">
        <v>743</v>
      </c>
      <c r="D5918" t="s">
        <v>20</v>
      </c>
      <c r="E5918" t="s">
        <v>1173</v>
      </c>
      <c r="F5918" s="7">
        <v>-8.346400504</v>
      </c>
      <c r="G5918" s="7">
        <v>116.02539470000001</v>
      </c>
      <c r="H5918" s="8">
        <v>43202</v>
      </c>
      <c r="I5918" t="s">
        <v>1174</v>
      </c>
      <c r="J5918" t="s">
        <v>54</v>
      </c>
      <c r="K5918" t="s">
        <v>24</v>
      </c>
      <c r="L5918">
        <v>27</v>
      </c>
      <c r="M5918" s="7">
        <v>1</v>
      </c>
      <c r="N5918" s="7">
        <v>0.35</v>
      </c>
      <c r="O5918" t="s">
        <v>25</v>
      </c>
      <c r="Q5918" t="s">
        <v>1603</v>
      </c>
      <c r="R5918" s="4" t="str">
        <f t="shared" ca="1" si="92"/>
        <v>Kempster RM and Egeberg CA (2020). SharkBase citizen science global chondrichthyan sighting database. Support Our Sharks Ocean Conservation Society. Version 2020.08. www.supportoursharks.com (consulted on 01/08/2020)</v>
      </c>
    </row>
    <row r="5919" spans="1:18" ht="15.75" customHeight="1" x14ac:dyDescent="0.25">
      <c r="A5919">
        <v>5953</v>
      </c>
      <c r="B5919" t="s">
        <v>95</v>
      </c>
      <c r="C5919" t="s">
        <v>743</v>
      </c>
      <c r="D5919" t="s">
        <v>20</v>
      </c>
      <c r="E5919" t="s">
        <v>1173</v>
      </c>
      <c r="F5919" s="7">
        <v>-8.3457211299999994</v>
      </c>
      <c r="G5919" s="7">
        <v>116.0256522</v>
      </c>
      <c r="H5919" s="8">
        <v>43202</v>
      </c>
      <c r="I5919" t="s">
        <v>1174</v>
      </c>
      <c r="J5919" t="s">
        <v>54</v>
      </c>
      <c r="K5919" t="s">
        <v>24</v>
      </c>
      <c r="L5919">
        <v>23.8</v>
      </c>
      <c r="M5919" s="7">
        <v>1</v>
      </c>
      <c r="N5919" s="7">
        <v>0.35</v>
      </c>
      <c r="O5919" t="s">
        <v>25</v>
      </c>
      <c r="Q5919" t="s">
        <v>2174</v>
      </c>
      <c r="R5919" s="4" t="str">
        <f t="shared" ca="1" si="92"/>
        <v>Kempster RM and Egeberg CA (2020). SharkBase citizen science global chondrichthyan sighting database. Support Our Sharks Ocean Conservation Society. Version 2020.08. www.supportoursharks.com (consulted on 01/08/2020)</v>
      </c>
    </row>
    <row r="5920" spans="1:18" ht="15.75" customHeight="1" x14ac:dyDescent="0.25">
      <c r="A5920">
        <v>5954</v>
      </c>
      <c r="B5920" t="s">
        <v>18</v>
      </c>
      <c r="C5920" t="s">
        <v>943</v>
      </c>
      <c r="D5920" t="s">
        <v>20</v>
      </c>
      <c r="E5920" t="s">
        <v>1173</v>
      </c>
      <c r="F5920" s="7">
        <v>-8.3642336359999998</v>
      </c>
      <c r="G5920" s="7">
        <v>116.035866</v>
      </c>
      <c r="H5920" s="8">
        <v>43200</v>
      </c>
      <c r="I5920" t="s">
        <v>1176</v>
      </c>
      <c r="J5920" t="s">
        <v>23</v>
      </c>
      <c r="K5920" t="s">
        <v>24</v>
      </c>
      <c r="L5920">
        <v>20</v>
      </c>
      <c r="M5920" s="7">
        <v>1</v>
      </c>
      <c r="N5920" s="7">
        <v>0.6</v>
      </c>
      <c r="O5920" t="s">
        <v>25</v>
      </c>
      <c r="Q5920" t="s">
        <v>2196</v>
      </c>
      <c r="R5920" s="4" t="str">
        <f t="shared" ca="1" si="92"/>
        <v>Kempster RM and Egeberg CA (2020). SharkBase citizen science global chondrichthyan sighting database. Support Our Sharks Ocean Conservation Society. Version 2020.08. www.supportoursharks.com (consulted on 01/08/2020)</v>
      </c>
    </row>
    <row r="5921" spans="1:18" ht="15.75" customHeight="1" x14ac:dyDescent="0.25">
      <c r="A5921">
        <v>5955</v>
      </c>
      <c r="B5921" t="s">
        <v>18</v>
      </c>
      <c r="C5921" t="s">
        <v>943</v>
      </c>
      <c r="D5921" t="s">
        <v>20</v>
      </c>
      <c r="E5921" t="s">
        <v>1173</v>
      </c>
      <c r="F5921" s="7">
        <v>-8.364743142</v>
      </c>
      <c r="G5921" s="7">
        <v>116.03603769999999</v>
      </c>
      <c r="H5921" s="8">
        <v>43200</v>
      </c>
      <c r="I5921" t="s">
        <v>1176</v>
      </c>
      <c r="J5921" t="s">
        <v>23</v>
      </c>
      <c r="K5921" t="s">
        <v>24</v>
      </c>
      <c r="L5921">
        <v>20</v>
      </c>
      <c r="M5921" s="7">
        <v>1</v>
      </c>
      <c r="N5921" s="7">
        <v>0.65</v>
      </c>
      <c r="O5921" t="s">
        <v>25</v>
      </c>
      <c r="Q5921" t="s">
        <v>2196</v>
      </c>
      <c r="R5921" s="4" t="str">
        <f t="shared" ca="1" si="92"/>
        <v>Kempster RM and Egeberg CA (2020). SharkBase citizen science global chondrichthyan sighting database. Support Our Sharks Ocean Conservation Society. Version 2020.08. www.supportoursharks.com (consulted on 01/08/2020)</v>
      </c>
    </row>
    <row r="5922" spans="1:18" ht="15.75" customHeight="1" x14ac:dyDescent="0.25">
      <c r="A5922">
        <v>5956</v>
      </c>
      <c r="B5922" t="s">
        <v>18</v>
      </c>
      <c r="C5922" t="s">
        <v>943</v>
      </c>
      <c r="D5922" t="s">
        <v>20</v>
      </c>
      <c r="E5922" t="s">
        <v>1173</v>
      </c>
      <c r="F5922" s="7">
        <v>-8.3441925359999995</v>
      </c>
      <c r="G5922" s="7">
        <v>116.026253</v>
      </c>
      <c r="H5922" s="8">
        <v>43191</v>
      </c>
      <c r="I5922" t="s">
        <v>1174</v>
      </c>
      <c r="J5922" t="s">
        <v>23</v>
      </c>
      <c r="K5922" t="s">
        <v>28</v>
      </c>
      <c r="L5922">
        <v>25</v>
      </c>
      <c r="M5922" s="7">
        <v>1</v>
      </c>
      <c r="N5922" s="7">
        <v>1.5</v>
      </c>
      <c r="O5922" t="s">
        <v>25</v>
      </c>
      <c r="R5922" s="4" t="str">
        <f t="shared" ca="1" si="92"/>
        <v>Kempster RM and Egeberg CA (2020). SharkBase citizen science global chondrichthyan sighting database. Support Our Sharks Ocean Conservation Society. Version 2020.08. www.supportoursharks.com (consulted on 01/08/2020)</v>
      </c>
    </row>
    <row r="5923" spans="1:18" ht="15.75" customHeight="1" x14ac:dyDescent="0.25">
      <c r="A5923">
        <v>5957</v>
      </c>
      <c r="B5923" t="s">
        <v>18</v>
      </c>
      <c r="C5923" t="s">
        <v>943</v>
      </c>
      <c r="D5923" t="s">
        <v>20</v>
      </c>
      <c r="E5923" t="s">
        <v>1173</v>
      </c>
      <c r="F5923" s="7">
        <v>-8.3381630199999996</v>
      </c>
      <c r="G5923" s="7">
        <v>116.03453570000001</v>
      </c>
      <c r="H5923" s="8">
        <v>43192</v>
      </c>
      <c r="I5923" t="s">
        <v>1457</v>
      </c>
      <c r="J5923" t="s">
        <v>23</v>
      </c>
      <c r="K5923" t="s">
        <v>28</v>
      </c>
      <c r="L5923">
        <v>10</v>
      </c>
      <c r="M5923" s="7">
        <v>2</v>
      </c>
      <c r="N5923" s="7">
        <v>1.5</v>
      </c>
      <c r="O5923" t="s">
        <v>25</v>
      </c>
      <c r="R5923" s="4" t="str">
        <f t="shared" ca="1" si="92"/>
        <v>Kempster RM and Egeberg CA (2020). SharkBase citizen science global chondrichthyan sighting database. Support Our Sharks Ocean Conservation Society. Version 2020.08. www.supportoursharks.com (consulted on 01/08/2020)</v>
      </c>
    </row>
    <row r="5924" spans="1:18" ht="15.75" customHeight="1" x14ac:dyDescent="0.25">
      <c r="A5924">
        <v>5958</v>
      </c>
      <c r="B5924" t="s">
        <v>18</v>
      </c>
      <c r="C5924" t="s">
        <v>943</v>
      </c>
      <c r="D5924" t="s">
        <v>20</v>
      </c>
      <c r="E5924" t="s">
        <v>1173</v>
      </c>
      <c r="F5924" s="7">
        <v>-8.3443199190000001</v>
      </c>
      <c r="G5924" s="7">
        <v>116.02612430000001</v>
      </c>
      <c r="H5924" s="8">
        <v>43193</v>
      </c>
      <c r="I5924" t="s">
        <v>1174</v>
      </c>
      <c r="J5924" t="s">
        <v>23</v>
      </c>
      <c r="K5924" t="s">
        <v>28</v>
      </c>
      <c r="L5924">
        <v>22</v>
      </c>
      <c r="M5924" s="7">
        <v>1</v>
      </c>
      <c r="N5924" s="7">
        <v>1.5</v>
      </c>
      <c r="O5924" t="s">
        <v>25</v>
      </c>
      <c r="R5924" s="4" t="str">
        <f t="shared" ca="1" si="92"/>
        <v>Kempster RM and Egeberg CA (2020). SharkBase citizen science global chondrichthyan sighting database. Support Our Sharks Ocean Conservation Society. Version 2020.08. www.supportoursharks.com (consulted on 01/08/2020)</v>
      </c>
    </row>
    <row r="5925" spans="1:18" ht="15.75" customHeight="1" x14ac:dyDescent="0.25">
      <c r="A5925">
        <v>5959</v>
      </c>
      <c r="B5925" t="s">
        <v>18</v>
      </c>
      <c r="C5925" t="s">
        <v>943</v>
      </c>
      <c r="D5925" t="s">
        <v>20</v>
      </c>
      <c r="E5925" t="s">
        <v>1173</v>
      </c>
      <c r="F5925" s="7">
        <v>-8.3383328670000001</v>
      </c>
      <c r="G5925" s="7">
        <v>116.03423530000001</v>
      </c>
      <c r="H5925" s="8">
        <v>43195</v>
      </c>
      <c r="I5925" t="s">
        <v>1457</v>
      </c>
      <c r="J5925" t="s">
        <v>23</v>
      </c>
      <c r="K5925" t="s">
        <v>34</v>
      </c>
      <c r="L5925">
        <v>18</v>
      </c>
      <c r="M5925" s="7">
        <v>3</v>
      </c>
      <c r="N5925" s="7">
        <v>1.5</v>
      </c>
      <c r="O5925" t="s">
        <v>25</v>
      </c>
      <c r="R5925" s="4" t="str">
        <f t="shared" ca="1" si="92"/>
        <v>Kempster RM and Egeberg CA (2020). SharkBase citizen science global chondrichthyan sighting database. Support Our Sharks Ocean Conservation Society. Version 2020.08. www.supportoursharks.com (consulted on 01/08/2020)</v>
      </c>
    </row>
    <row r="5926" spans="1:18" ht="15.75" customHeight="1" x14ac:dyDescent="0.25">
      <c r="A5926">
        <v>5960</v>
      </c>
      <c r="B5926" t="s">
        <v>18</v>
      </c>
      <c r="C5926" t="s">
        <v>943</v>
      </c>
      <c r="D5926" t="s">
        <v>20</v>
      </c>
      <c r="E5926" t="s">
        <v>1173</v>
      </c>
      <c r="F5926" s="7">
        <v>-8.3447445289999997</v>
      </c>
      <c r="G5926" s="7">
        <v>116.0261672</v>
      </c>
      <c r="H5926" s="8">
        <v>43202</v>
      </c>
      <c r="I5926" t="s">
        <v>1174</v>
      </c>
      <c r="J5926" t="s">
        <v>23</v>
      </c>
      <c r="K5926" t="s">
        <v>63</v>
      </c>
      <c r="L5926">
        <v>22</v>
      </c>
      <c r="M5926" s="7">
        <v>2</v>
      </c>
      <c r="N5926" s="7">
        <v>1.5</v>
      </c>
      <c r="O5926" t="s">
        <v>25</v>
      </c>
      <c r="R5926" s="4" t="str">
        <f t="shared" ca="1" si="92"/>
        <v>Kempster RM and Egeberg CA (2020). SharkBase citizen science global chondrichthyan sighting database. Support Our Sharks Ocean Conservation Society. Version 2020.08. www.supportoursharks.com (consulted on 01/08/2020)</v>
      </c>
    </row>
    <row r="5927" spans="1:18" ht="15.75" customHeight="1" x14ac:dyDescent="0.25">
      <c r="A5927">
        <v>5961</v>
      </c>
      <c r="B5927" t="s">
        <v>18</v>
      </c>
      <c r="C5927" t="s">
        <v>943</v>
      </c>
      <c r="D5927" t="s">
        <v>20</v>
      </c>
      <c r="E5927" t="s">
        <v>1173</v>
      </c>
      <c r="F5927" s="7">
        <v>-8.3381630199999996</v>
      </c>
      <c r="G5927" s="7">
        <v>116.0332911</v>
      </c>
      <c r="H5927" s="8">
        <v>43201</v>
      </c>
      <c r="I5927" t="s">
        <v>1457</v>
      </c>
      <c r="J5927" t="s">
        <v>23</v>
      </c>
      <c r="K5927" t="s">
        <v>63</v>
      </c>
      <c r="L5927">
        <v>18.3</v>
      </c>
      <c r="M5927" s="7">
        <v>1</v>
      </c>
      <c r="N5927" s="7">
        <v>0.9</v>
      </c>
      <c r="O5927" t="s">
        <v>25</v>
      </c>
      <c r="Q5927" t="s">
        <v>2192</v>
      </c>
      <c r="R5927" s="4" t="str">
        <f t="shared" ca="1" si="92"/>
        <v>Kempster RM and Egeberg CA (2020). SharkBase citizen science global chondrichthyan sighting database. Support Our Sharks Ocean Conservation Society. Version 2020.08. www.supportoursharks.com (consulted on 01/08/2020)</v>
      </c>
    </row>
    <row r="5928" spans="1:18" ht="15.75" customHeight="1" x14ac:dyDescent="0.25">
      <c r="A5928">
        <v>5962</v>
      </c>
      <c r="B5928" t="s">
        <v>18</v>
      </c>
      <c r="C5928" t="s">
        <v>943</v>
      </c>
      <c r="D5928" t="s">
        <v>20</v>
      </c>
      <c r="E5928" t="s">
        <v>1173</v>
      </c>
      <c r="F5928" s="7">
        <v>-8.3385027140000005</v>
      </c>
      <c r="G5928" s="7">
        <v>116.0335486</v>
      </c>
      <c r="H5928" s="8">
        <v>43201</v>
      </c>
      <c r="I5928" t="s">
        <v>1457</v>
      </c>
      <c r="J5928" t="s">
        <v>23</v>
      </c>
      <c r="K5928" t="s">
        <v>63</v>
      </c>
      <c r="L5928">
        <v>18.3</v>
      </c>
      <c r="M5928" s="7">
        <v>1</v>
      </c>
      <c r="N5928" s="7">
        <v>0.8</v>
      </c>
      <c r="O5928" t="s">
        <v>25</v>
      </c>
      <c r="Q5928" t="s">
        <v>2192</v>
      </c>
      <c r="R5928" s="4" t="str">
        <f t="shared" ca="1" si="92"/>
        <v>Kempster RM and Egeberg CA (2020). SharkBase citizen science global chondrichthyan sighting database. Support Our Sharks Ocean Conservation Society. Version 2020.08. www.supportoursharks.com (consulted on 01/08/2020)</v>
      </c>
    </row>
    <row r="5929" spans="1:18" ht="15.75" customHeight="1" x14ac:dyDescent="0.25">
      <c r="A5929">
        <v>5963</v>
      </c>
      <c r="B5929" t="s">
        <v>18</v>
      </c>
      <c r="C5929" t="s">
        <v>943</v>
      </c>
      <c r="D5929" t="s">
        <v>20</v>
      </c>
      <c r="E5929" t="s">
        <v>1173</v>
      </c>
      <c r="F5929" s="7">
        <v>-8.3439377690000001</v>
      </c>
      <c r="G5929" s="7">
        <v>116.02659629999999</v>
      </c>
      <c r="H5929" s="8">
        <v>43203</v>
      </c>
      <c r="I5929" t="s">
        <v>1174</v>
      </c>
      <c r="J5929" t="s">
        <v>23</v>
      </c>
      <c r="K5929" t="s">
        <v>63</v>
      </c>
      <c r="L5929">
        <v>23</v>
      </c>
      <c r="M5929" s="7">
        <v>4</v>
      </c>
      <c r="N5929" s="7">
        <v>0.9</v>
      </c>
      <c r="O5929" t="s">
        <v>25</v>
      </c>
      <c r="Q5929" t="s">
        <v>1603</v>
      </c>
      <c r="R5929" s="4" t="str">
        <f t="shared" ca="1" si="92"/>
        <v>Kempster RM and Egeberg CA (2020). SharkBase citizen science global chondrichthyan sighting database. Support Our Sharks Ocean Conservation Society. Version 2020.08. www.supportoursharks.com (consulted on 01/08/2020)</v>
      </c>
    </row>
    <row r="5930" spans="1:18" ht="15.75" customHeight="1" x14ac:dyDescent="0.25">
      <c r="A5930">
        <v>5964</v>
      </c>
      <c r="B5930" t="s">
        <v>18</v>
      </c>
      <c r="C5930" t="s">
        <v>943</v>
      </c>
      <c r="D5930" t="s">
        <v>20</v>
      </c>
      <c r="E5930" t="s">
        <v>1173</v>
      </c>
      <c r="F5930" s="7">
        <v>-8.3462306609999999</v>
      </c>
      <c r="G5930" s="7">
        <v>116.025738</v>
      </c>
      <c r="H5930" s="8">
        <v>43202</v>
      </c>
      <c r="I5930" t="s">
        <v>1174</v>
      </c>
      <c r="J5930" t="s">
        <v>54</v>
      </c>
      <c r="K5930" t="s">
        <v>24</v>
      </c>
      <c r="L5930">
        <v>21.8</v>
      </c>
      <c r="M5930" s="7">
        <v>1</v>
      </c>
      <c r="N5930" s="7">
        <v>1.2</v>
      </c>
      <c r="O5930" t="s">
        <v>33</v>
      </c>
      <c r="Q5930" t="s">
        <v>1603</v>
      </c>
      <c r="R5930" s="4" t="str">
        <f t="shared" ca="1" si="92"/>
        <v>Kempster RM and Egeberg CA (2020). SharkBase citizen science global chondrichthyan sighting database. Support Our Sharks Ocean Conservation Society. Version 2020.08. www.supportoursharks.com (consulted on 01/08/2020)</v>
      </c>
    </row>
    <row r="5931" spans="1:18" ht="15.75" customHeight="1" x14ac:dyDescent="0.25">
      <c r="A5931">
        <v>5965</v>
      </c>
      <c r="B5931" t="s">
        <v>18</v>
      </c>
      <c r="C5931" t="s">
        <v>943</v>
      </c>
      <c r="D5931" t="s">
        <v>20</v>
      </c>
      <c r="E5931" t="s">
        <v>1173</v>
      </c>
      <c r="F5931" s="7">
        <v>-8.3455512869999993</v>
      </c>
      <c r="G5931" s="7">
        <v>116.025738</v>
      </c>
      <c r="H5931" s="8">
        <v>43202</v>
      </c>
      <c r="I5931" t="s">
        <v>1174</v>
      </c>
      <c r="J5931" t="s">
        <v>54</v>
      </c>
      <c r="K5931" t="s">
        <v>24</v>
      </c>
      <c r="L5931">
        <v>18.7</v>
      </c>
      <c r="M5931" s="7">
        <v>1</v>
      </c>
      <c r="N5931" s="7">
        <v>0.9</v>
      </c>
      <c r="O5931" t="s">
        <v>25</v>
      </c>
      <c r="Q5931" t="s">
        <v>1635</v>
      </c>
      <c r="R5931" s="4" t="str">
        <f t="shared" ca="1" si="92"/>
        <v>Kempster RM and Egeberg CA (2020). SharkBase citizen science global chondrichthyan sighting database. Support Our Sharks Ocean Conservation Society. Version 2020.08. www.supportoursharks.com (consulted on 01/08/2020)</v>
      </c>
    </row>
    <row r="5932" spans="1:18" ht="15.75" customHeight="1" x14ac:dyDescent="0.25">
      <c r="A5932">
        <v>5966</v>
      </c>
      <c r="B5932" t="s">
        <v>95</v>
      </c>
      <c r="C5932" t="s">
        <v>743</v>
      </c>
      <c r="D5932" t="s">
        <v>20</v>
      </c>
      <c r="E5932" t="s">
        <v>1173</v>
      </c>
      <c r="F5932" s="7">
        <v>-8.3479290899999992</v>
      </c>
      <c r="G5932" s="7">
        <v>116.0861628</v>
      </c>
      <c r="H5932" s="8">
        <v>43202</v>
      </c>
      <c r="I5932" t="s">
        <v>1538</v>
      </c>
      <c r="J5932" t="s">
        <v>23</v>
      </c>
      <c r="K5932" t="s">
        <v>28</v>
      </c>
      <c r="L5932">
        <v>19.600000000000001</v>
      </c>
      <c r="M5932" s="7">
        <v>1</v>
      </c>
      <c r="N5932" s="7">
        <v>0.45</v>
      </c>
      <c r="O5932" t="s">
        <v>25</v>
      </c>
      <c r="Q5932" t="s">
        <v>1654</v>
      </c>
      <c r="R5932" s="4" t="str">
        <f t="shared" ca="1" si="92"/>
        <v>Kempster RM and Egeberg CA (2020). SharkBase citizen science global chondrichthyan sighting database. Support Our Sharks Ocean Conservation Society. Version 2020.08. www.supportoursharks.com (consulted on 01/08/2020)</v>
      </c>
    </row>
    <row r="5933" spans="1:18" ht="15.75" customHeight="1" x14ac:dyDescent="0.25">
      <c r="A5933">
        <v>5967</v>
      </c>
      <c r="B5933" t="s">
        <v>18</v>
      </c>
      <c r="C5933" t="s">
        <v>943</v>
      </c>
      <c r="D5933" t="s">
        <v>20</v>
      </c>
      <c r="E5933" t="s">
        <v>1173</v>
      </c>
      <c r="F5933" s="7">
        <v>-8.3435131580000004</v>
      </c>
      <c r="G5933" s="7">
        <v>116.0264676</v>
      </c>
      <c r="H5933" s="8">
        <v>43203</v>
      </c>
      <c r="I5933" t="s">
        <v>1174</v>
      </c>
      <c r="J5933" t="s">
        <v>23</v>
      </c>
      <c r="K5933" t="s">
        <v>63</v>
      </c>
      <c r="L5933">
        <v>23</v>
      </c>
      <c r="M5933" s="7">
        <v>1</v>
      </c>
      <c r="N5933" s="7">
        <v>0.9</v>
      </c>
      <c r="O5933" t="s">
        <v>25</v>
      </c>
      <c r="Q5933" t="s">
        <v>1603</v>
      </c>
      <c r="R5933" s="4" t="str">
        <f t="shared" ca="1" si="92"/>
        <v>Kempster RM and Egeberg CA (2020). SharkBase citizen science global chondrichthyan sighting database. Support Our Sharks Ocean Conservation Society. Version 2020.08. www.supportoursharks.com (consulted on 01/08/2020)</v>
      </c>
    </row>
    <row r="5934" spans="1:18" ht="15.75" customHeight="1" x14ac:dyDescent="0.25">
      <c r="A5934">
        <v>5968</v>
      </c>
      <c r="B5934" t="s">
        <v>18</v>
      </c>
      <c r="C5934" t="s">
        <v>943</v>
      </c>
      <c r="D5934" t="s">
        <v>20</v>
      </c>
      <c r="E5934" t="s">
        <v>1173</v>
      </c>
      <c r="F5934" s="7">
        <v>-8.3426639349999991</v>
      </c>
      <c r="G5934" s="7">
        <v>116.026253</v>
      </c>
      <c r="H5934" s="8">
        <v>43203</v>
      </c>
      <c r="I5934" t="s">
        <v>1174</v>
      </c>
      <c r="J5934" t="s">
        <v>54</v>
      </c>
      <c r="K5934" t="s">
        <v>63</v>
      </c>
      <c r="L5934">
        <v>24</v>
      </c>
      <c r="M5934" s="7">
        <v>1</v>
      </c>
      <c r="N5934" s="7">
        <v>1</v>
      </c>
      <c r="O5934" t="s">
        <v>25</v>
      </c>
      <c r="Q5934" t="s">
        <v>2192</v>
      </c>
      <c r="R5934" s="4" t="str">
        <f t="shared" ca="1" si="92"/>
        <v>Kempster RM and Egeberg CA (2020). SharkBase citizen science global chondrichthyan sighting database. Support Our Sharks Ocean Conservation Society. Version 2020.08. www.supportoursharks.com (consulted on 01/08/2020)</v>
      </c>
    </row>
    <row r="5935" spans="1:18" ht="15.75" customHeight="1" x14ac:dyDescent="0.25">
      <c r="A5935">
        <v>5969</v>
      </c>
      <c r="B5935" t="s">
        <v>18</v>
      </c>
      <c r="C5935" t="s">
        <v>943</v>
      </c>
      <c r="D5935" t="s">
        <v>20</v>
      </c>
      <c r="E5935" t="s">
        <v>1173</v>
      </c>
      <c r="F5935" s="7">
        <v>-8.3385876369999998</v>
      </c>
      <c r="G5935" s="7">
        <v>116.0344928</v>
      </c>
      <c r="H5935" s="8">
        <v>43204</v>
      </c>
      <c r="I5935" t="s">
        <v>1457</v>
      </c>
      <c r="J5935" t="s">
        <v>23</v>
      </c>
      <c r="K5935" t="s">
        <v>63</v>
      </c>
      <c r="L5935">
        <v>28.8</v>
      </c>
      <c r="M5935" s="7">
        <v>2</v>
      </c>
      <c r="N5935" s="7">
        <v>1</v>
      </c>
      <c r="O5935" t="s">
        <v>25</v>
      </c>
      <c r="Q5935" t="s">
        <v>2192</v>
      </c>
      <c r="R5935" s="4" t="str">
        <f t="shared" ca="1" si="92"/>
        <v>Kempster RM and Egeberg CA (2020). SharkBase citizen science global chondrichthyan sighting database. Support Our Sharks Ocean Conservation Society. Version 2020.08. www.supportoursharks.com (consulted on 01/08/2020)</v>
      </c>
    </row>
    <row r="5936" spans="1:18" ht="15.75" customHeight="1" x14ac:dyDescent="0.25">
      <c r="A5936">
        <v>5970</v>
      </c>
      <c r="B5936" t="s">
        <v>98</v>
      </c>
      <c r="C5936" t="s">
        <v>701</v>
      </c>
      <c r="D5936" t="s">
        <v>20</v>
      </c>
      <c r="E5936" t="s">
        <v>1173</v>
      </c>
      <c r="F5936" s="7">
        <v>-8.3630447859999997</v>
      </c>
      <c r="G5936" s="7">
        <v>116.0351794</v>
      </c>
      <c r="H5936" s="8">
        <v>43205</v>
      </c>
      <c r="I5936" t="s">
        <v>1176</v>
      </c>
      <c r="J5936" t="s">
        <v>23</v>
      </c>
      <c r="K5936" t="s">
        <v>63</v>
      </c>
      <c r="L5936">
        <v>18</v>
      </c>
      <c r="M5936" s="7">
        <v>1</v>
      </c>
      <c r="N5936" s="7">
        <v>0.3</v>
      </c>
      <c r="O5936" t="s">
        <v>25</v>
      </c>
      <c r="Q5936" t="s">
        <v>1551</v>
      </c>
      <c r="R5936" s="4" t="str">
        <f t="shared" ca="1" si="92"/>
        <v>Kempster RM and Egeberg CA (2020). SharkBase citizen science global chondrichthyan sighting database. Support Our Sharks Ocean Conservation Society. Version 2020.08. www.supportoursharks.com (consulted on 01/08/2020)</v>
      </c>
    </row>
    <row r="5937" spans="1:18" ht="15.75" customHeight="1" x14ac:dyDescent="0.25">
      <c r="A5937">
        <v>5971</v>
      </c>
      <c r="B5937" t="s">
        <v>18</v>
      </c>
      <c r="C5937" t="s">
        <v>943</v>
      </c>
      <c r="D5937" t="s">
        <v>20</v>
      </c>
      <c r="E5937" t="s">
        <v>1173</v>
      </c>
      <c r="F5937" s="7">
        <v>-8.3385876369999998</v>
      </c>
      <c r="G5937" s="7">
        <v>116.0337203</v>
      </c>
      <c r="H5937" s="8">
        <v>43197</v>
      </c>
      <c r="I5937" t="s">
        <v>1457</v>
      </c>
      <c r="J5937" t="s">
        <v>23</v>
      </c>
      <c r="K5937" t="s">
        <v>63</v>
      </c>
      <c r="L5937">
        <v>24</v>
      </c>
      <c r="M5937" s="7">
        <v>2</v>
      </c>
      <c r="N5937" s="7">
        <v>0.9</v>
      </c>
      <c r="O5937" t="s">
        <v>25</v>
      </c>
      <c r="Q5937" t="s">
        <v>2197</v>
      </c>
      <c r="R5937" s="4" t="str">
        <f t="shared" ca="1" si="92"/>
        <v>Kempster RM and Egeberg CA (2020). SharkBase citizen science global chondrichthyan sighting database. Support Our Sharks Ocean Conservation Society. Version 2020.08. www.supportoursharks.com (consulted on 01/08/2020)</v>
      </c>
    </row>
    <row r="5938" spans="1:18" ht="15.75" customHeight="1" x14ac:dyDescent="0.25">
      <c r="A5938">
        <v>5972</v>
      </c>
      <c r="B5938" t="s">
        <v>18</v>
      </c>
      <c r="C5938" t="s">
        <v>943</v>
      </c>
      <c r="D5938" t="s">
        <v>20</v>
      </c>
      <c r="E5938" t="s">
        <v>1173</v>
      </c>
      <c r="F5938" s="7">
        <v>-8.3432583910000009</v>
      </c>
      <c r="G5938" s="7">
        <v>116.0271113</v>
      </c>
      <c r="H5938" s="8">
        <v>43198</v>
      </c>
      <c r="I5938" t="s">
        <v>1174</v>
      </c>
      <c r="J5938" t="s">
        <v>23</v>
      </c>
      <c r="K5938" t="s">
        <v>28</v>
      </c>
      <c r="L5938">
        <v>26</v>
      </c>
      <c r="M5938" s="7">
        <v>4</v>
      </c>
      <c r="O5938" t="s">
        <v>25</v>
      </c>
      <c r="Q5938" t="s">
        <v>1603</v>
      </c>
      <c r="R5938" s="4" t="str">
        <f t="shared" ca="1" si="92"/>
        <v>Kempster RM and Egeberg CA (2020). SharkBase citizen science global chondrichthyan sighting database. Support Our Sharks Ocean Conservation Society. Version 2020.08. www.supportoursharks.com (consulted on 01/08/2020)</v>
      </c>
    </row>
    <row r="5939" spans="1:18" ht="15.75" customHeight="1" x14ac:dyDescent="0.25">
      <c r="A5939">
        <v>5973</v>
      </c>
      <c r="B5939" t="s">
        <v>18</v>
      </c>
      <c r="C5939" t="s">
        <v>943</v>
      </c>
      <c r="D5939" t="s">
        <v>20</v>
      </c>
      <c r="E5939" t="s">
        <v>1173</v>
      </c>
      <c r="F5939" s="7">
        <v>-8.3440226909999993</v>
      </c>
      <c r="G5939" s="7">
        <v>116.02419310000001</v>
      </c>
      <c r="H5939" s="8">
        <v>43206</v>
      </c>
      <c r="I5939" t="s">
        <v>1174</v>
      </c>
      <c r="J5939" t="s">
        <v>23</v>
      </c>
      <c r="K5939" t="s">
        <v>63</v>
      </c>
      <c r="L5939">
        <v>29.5</v>
      </c>
      <c r="M5939" s="7">
        <v>3</v>
      </c>
      <c r="N5939" s="7">
        <v>1</v>
      </c>
      <c r="O5939" t="s">
        <v>25</v>
      </c>
      <c r="Q5939" t="s">
        <v>2198</v>
      </c>
      <c r="R5939" s="4" t="str">
        <f t="shared" ca="1" si="92"/>
        <v>Kempster RM and Egeberg CA (2020). SharkBase citizen science global chondrichthyan sighting database. Support Our Sharks Ocean Conservation Society. Version 2020.08. www.supportoursharks.com (consulted on 01/08/2020)</v>
      </c>
    </row>
    <row r="5940" spans="1:18" ht="15.75" customHeight="1" x14ac:dyDescent="0.25">
      <c r="A5940">
        <v>5974</v>
      </c>
      <c r="B5940" t="s">
        <v>18</v>
      </c>
      <c r="C5940" t="s">
        <v>943</v>
      </c>
      <c r="D5940" t="s">
        <v>20</v>
      </c>
      <c r="E5940" t="s">
        <v>1173</v>
      </c>
      <c r="F5940" s="7">
        <v>-8.3440226909999993</v>
      </c>
      <c r="G5940" s="7">
        <v>116.02281979999999</v>
      </c>
      <c r="H5940" s="8">
        <v>43206</v>
      </c>
      <c r="I5940" t="s">
        <v>1174</v>
      </c>
      <c r="J5940" t="s">
        <v>23</v>
      </c>
      <c r="K5940" t="s">
        <v>63</v>
      </c>
      <c r="L5940">
        <v>18</v>
      </c>
      <c r="M5940" s="7">
        <v>4</v>
      </c>
      <c r="N5940" s="7">
        <v>1.3</v>
      </c>
      <c r="O5940" t="s">
        <v>25</v>
      </c>
      <c r="R5940" s="4" t="str">
        <f t="shared" ca="1" si="92"/>
        <v>Kempster RM and Egeberg CA (2020). SharkBase citizen science global chondrichthyan sighting database. Support Our Sharks Ocean Conservation Society. Version 2020.08. www.supportoursharks.com (consulted on 01/08/2020)</v>
      </c>
    </row>
    <row r="5941" spans="1:18" ht="15.75" customHeight="1" x14ac:dyDescent="0.25">
      <c r="A5941">
        <v>5975</v>
      </c>
      <c r="B5941" t="s">
        <v>124</v>
      </c>
      <c r="C5941" t="s">
        <v>142</v>
      </c>
      <c r="D5941" t="s">
        <v>20</v>
      </c>
      <c r="E5941" t="s">
        <v>1173</v>
      </c>
      <c r="F5941" s="7">
        <v>-8.3625352779999993</v>
      </c>
      <c r="G5941" s="7">
        <v>116.033377</v>
      </c>
      <c r="H5941" s="8">
        <v>43200</v>
      </c>
      <c r="I5941" t="s">
        <v>1176</v>
      </c>
      <c r="J5941" t="s">
        <v>23</v>
      </c>
      <c r="K5941" t="s">
        <v>28</v>
      </c>
      <c r="L5941">
        <v>22</v>
      </c>
      <c r="M5941" s="7">
        <v>1</v>
      </c>
      <c r="N5941" s="7">
        <v>1</v>
      </c>
      <c r="O5941" t="s">
        <v>33</v>
      </c>
      <c r="Q5941" t="s">
        <v>1603</v>
      </c>
      <c r="R5941" s="4" t="str">
        <f t="shared" ca="1" si="92"/>
        <v>Kempster RM and Egeberg CA (2020). SharkBase citizen science global chondrichthyan sighting database. Support Our Sharks Ocean Conservation Society. Version 2020.08. www.supportoursharks.com (consulted on 01/08/2020)</v>
      </c>
    </row>
    <row r="5942" spans="1:18" ht="15.75" customHeight="1" x14ac:dyDescent="0.25">
      <c r="A5942">
        <v>5976</v>
      </c>
      <c r="B5942" t="s">
        <v>98</v>
      </c>
      <c r="C5942" t="s">
        <v>701</v>
      </c>
      <c r="D5942" t="s">
        <v>20</v>
      </c>
      <c r="E5942" t="s">
        <v>1173</v>
      </c>
      <c r="F5942" s="7">
        <v>-8.3440226909999993</v>
      </c>
      <c r="G5942" s="7">
        <v>116.02419310000001</v>
      </c>
      <c r="H5942" s="8">
        <v>43206</v>
      </c>
      <c r="I5942" t="s">
        <v>1174</v>
      </c>
      <c r="J5942" t="s">
        <v>23</v>
      </c>
      <c r="K5942" t="s">
        <v>28</v>
      </c>
      <c r="L5942">
        <v>28.9</v>
      </c>
      <c r="M5942" s="7">
        <v>1</v>
      </c>
      <c r="N5942" s="7">
        <v>0.45</v>
      </c>
      <c r="O5942" t="s">
        <v>25</v>
      </c>
      <c r="R5942" s="4" t="str">
        <f t="shared" ca="1" si="92"/>
        <v>Kempster RM and Egeberg CA (2020). SharkBase citizen science global chondrichthyan sighting database. Support Our Sharks Ocean Conservation Society. Version 2020.08. www.supportoursharks.com (consulted on 01/08/2020)</v>
      </c>
    </row>
    <row r="5943" spans="1:18" ht="15.75" customHeight="1" x14ac:dyDescent="0.25">
      <c r="A5943">
        <v>5977</v>
      </c>
      <c r="B5943" t="s">
        <v>18</v>
      </c>
      <c r="C5943" t="s">
        <v>943</v>
      </c>
      <c r="D5943" t="s">
        <v>20</v>
      </c>
      <c r="E5943" t="s">
        <v>1173</v>
      </c>
      <c r="F5943" s="7">
        <v>-8.3633844580000005</v>
      </c>
      <c r="G5943" s="7">
        <v>116.0331195</v>
      </c>
      <c r="H5943" s="8">
        <v>43200</v>
      </c>
      <c r="I5943" t="s">
        <v>1176</v>
      </c>
      <c r="J5943" t="s">
        <v>23</v>
      </c>
      <c r="K5943" t="s">
        <v>28</v>
      </c>
      <c r="L5943">
        <v>22</v>
      </c>
      <c r="M5943" s="7">
        <v>2</v>
      </c>
      <c r="N5943" s="7">
        <v>0.9</v>
      </c>
      <c r="O5943" t="s">
        <v>25</v>
      </c>
      <c r="Q5943" t="s">
        <v>2197</v>
      </c>
      <c r="R5943" s="4" t="str">
        <f t="shared" ca="1" si="92"/>
        <v>Kempster RM and Egeberg CA (2020). SharkBase citizen science global chondrichthyan sighting database. Support Our Sharks Ocean Conservation Society. Version 2020.08. www.supportoursharks.com (consulted on 01/08/2020)</v>
      </c>
    </row>
    <row r="5944" spans="1:18" ht="15.75" customHeight="1" x14ac:dyDescent="0.25">
      <c r="A5944">
        <v>5978</v>
      </c>
      <c r="B5944" t="s">
        <v>18</v>
      </c>
      <c r="C5944" t="s">
        <v>943</v>
      </c>
      <c r="D5944" t="s">
        <v>20</v>
      </c>
      <c r="E5944" t="s">
        <v>1173</v>
      </c>
      <c r="F5944" s="7">
        <v>-8.3433433140000002</v>
      </c>
      <c r="G5944" s="7">
        <v>116.0255664</v>
      </c>
      <c r="H5944" s="8">
        <v>43207</v>
      </c>
      <c r="I5944" t="s">
        <v>1174</v>
      </c>
      <c r="J5944" t="s">
        <v>23</v>
      </c>
      <c r="K5944" t="s">
        <v>28</v>
      </c>
      <c r="L5944">
        <v>27.4</v>
      </c>
      <c r="M5944" s="7">
        <v>1</v>
      </c>
      <c r="N5944" s="7">
        <v>0.9</v>
      </c>
      <c r="O5944" t="s">
        <v>25</v>
      </c>
      <c r="R5944" s="4" t="str">
        <f t="shared" ca="1" si="92"/>
        <v>Kempster RM and Egeberg CA (2020). SharkBase citizen science global chondrichthyan sighting database. Support Our Sharks Ocean Conservation Society. Version 2020.08. www.supportoursharks.com (consulted on 01/08/2020)</v>
      </c>
    </row>
    <row r="5945" spans="1:18" ht="15.75" customHeight="1" x14ac:dyDescent="0.25">
      <c r="A5945">
        <v>5979</v>
      </c>
      <c r="B5945" t="s">
        <v>95</v>
      </c>
      <c r="C5945" t="s">
        <v>743</v>
      </c>
      <c r="D5945" t="s">
        <v>20</v>
      </c>
      <c r="E5945" t="s">
        <v>1173</v>
      </c>
      <c r="F5945" s="7">
        <v>-8.3426639349999991</v>
      </c>
      <c r="G5945" s="7">
        <v>116.02419310000001</v>
      </c>
      <c r="H5945" s="8">
        <v>43207</v>
      </c>
      <c r="I5945" t="s">
        <v>1174</v>
      </c>
      <c r="J5945" t="s">
        <v>23</v>
      </c>
      <c r="K5945" t="s">
        <v>28</v>
      </c>
      <c r="L5945">
        <v>27.4</v>
      </c>
      <c r="M5945" s="7">
        <v>2</v>
      </c>
      <c r="N5945" s="7">
        <v>0.5</v>
      </c>
      <c r="O5945" t="s">
        <v>25</v>
      </c>
      <c r="R5945" s="4" t="str">
        <f t="shared" ca="1" si="92"/>
        <v>Kempster RM and Egeberg CA (2020). SharkBase citizen science global chondrichthyan sighting database. Support Our Sharks Ocean Conservation Society. Version 2020.08. www.supportoursharks.com (consulted on 01/08/2020)</v>
      </c>
    </row>
    <row r="5946" spans="1:18" ht="15.75" customHeight="1" x14ac:dyDescent="0.25">
      <c r="A5946">
        <v>5980</v>
      </c>
      <c r="B5946" t="s">
        <v>18</v>
      </c>
      <c r="C5946" t="s">
        <v>943</v>
      </c>
      <c r="D5946" t="s">
        <v>20</v>
      </c>
      <c r="E5946" t="s">
        <v>1173</v>
      </c>
      <c r="F5946" s="7">
        <v>-8.3436830030000007</v>
      </c>
      <c r="G5946" s="7">
        <v>116.026768</v>
      </c>
      <c r="H5946" s="8">
        <v>43203</v>
      </c>
      <c r="I5946" t="s">
        <v>1174</v>
      </c>
      <c r="J5946" t="s">
        <v>23</v>
      </c>
      <c r="K5946" t="s">
        <v>28</v>
      </c>
      <c r="L5946">
        <v>26.7</v>
      </c>
      <c r="M5946" s="7">
        <v>2</v>
      </c>
      <c r="N5946" s="7">
        <v>0.9</v>
      </c>
      <c r="O5946" t="s">
        <v>25</v>
      </c>
      <c r="Q5946" t="s">
        <v>2199</v>
      </c>
      <c r="R5946" s="4" t="str">
        <f t="shared" ca="1" si="92"/>
        <v>Kempster RM and Egeberg CA (2020). SharkBase citizen science global chondrichthyan sighting database. Support Our Sharks Ocean Conservation Society. Version 2020.08. www.supportoursharks.com (consulted on 01/08/2020)</v>
      </c>
    </row>
    <row r="5947" spans="1:18" ht="15.75" customHeight="1" x14ac:dyDescent="0.25">
      <c r="A5947">
        <v>5981</v>
      </c>
      <c r="B5947" t="s">
        <v>18</v>
      </c>
      <c r="C5947" t="s">
        <v>943</v>
      </c>
      <c r="D5947" t="s">
        <v>20</v>
      </c>
      <c r="E5947" t="s">
        <v>1173</v>
      </c>
      <c r="F5947" s="7">
        <v>-8.3439377690000001</v>
      </c>
      <c r="G5947" s="7">
        <v>116.0268538</v>
      </c>
      <c r="H5947" s="8">
        <v>43203</v>
      </c>
      <c r="I5947" t="s">
        <v>1174</v>
      </c>
      <c r="J5947" t="s">
        <v>23</v>
      </c>
      <c r="K5947" t="s">
        <v>28</v>
      </c>
      <c r="L5947">
        <v>26.7</v>
      </c>
      <c r="M5947" s="7">
        <v>3</v>
      </c>
      <c r="N5947" s="7">
        <v>2</v>
      </c>
      <c r="O5947" t="s">
        <v>25</v>
      </c>
      <c r="Q5947" t="s">
        <v>1603</v>
      </c>
      <c r="R5947" s="4" t="str">
        <f t="shared" ca="1" si="92"/>
        <v>Kempster RM and Egeberg CA (2020). SharkBase citizen science global chondrichthyan sighting database. Support Our Sharks Ocean Conservation Society. Version 2020.08. www.supportoursharks.com (consulted on 01/08/2020)</v>
      </c>
    </row>
    <row r="5948" spans="1:18" ht="15.75" customHeight="1" x14ac:dyDescent="0.25">
      <c r="A5948">
        <v>5982</v>
      </c>
      <c r="B5948" t="s">
        <v>124</v>
      </c>
      <c r="C5948" t="s">
        <v>142</v>
      </c>
      <c r="D5948" t="s">
        <v>20</v>
      </c>
      <c r="E5948" t="s">
        <v>1173</v>
      </c>
      <c r="F5948" s="7">
        <v>-8.3413051740000004</v>
      </c>
      <c r="G5948" s="7">
        <v>116.0214465</v>
      </c>
      <c r="H5948" s="8">
        <v>43207</v>
      </c>
      <c r="I5948" t="s">
        <v>1174</v>
      </c>
      <c r="J5948" t="s">
        <v>23</v>
      </c>
      <c r="K5948" t="s">
        <v>28</v>
      </c>
      <c r="L5948">
        <v>27.4</v>
      </c>
      <c r="M5948" s="7">
        <v>2</v>
      </c>
      <c r="N5948" s="7">
        <v>1.1000000000000001</v>
      </c>
      <c r="O5948" t="s">
        <v>25</v>
      </c>
      <c r="R5948" s="4" t="str">
        <f t="shared" ca="1" si="92"/>
        <v>Kempster RM and Egeberg CA (2020). SharkBase citizen science global chondrichthyan sighting database. Support Our Sharks Ocean Conservation Society. Version 2020.08. www.supportoursharks.com (consulted on 01/08/2020)</v>
      </c>
    </row>
    <row r="5949" spans="1:18" ht="15.75" customHeight="1" x14ac:dyDescent="0.25">
      <c r="A5949">
        <v>5983</v>
      </c>
      <c r="B5949" t="s">
        <v>124</v>
      </c>
      <c r="C5949" t="s">
        <v>142</v>
      </c>
      <c r="D5949" t="s">
        <v>20</v>
      </c>
      <c r="E5949" t="s">
        <v>1173</v>
      </c>
      <c r="F5949" s="7">
        <v>-8.3630447859999997</v>
      </c>
      <c r="G5949" s="7">
        <v>116.03380610000001</v>
      </c>
      <c r="H5949" s="8">
        <v>43205</v>
      </c>
      <c r="I5949" t="s">
        <v>1176</v>
      </c>
      <c r="J5949" t="s">
        <v>23</v>
      </c>
      <c r="K5949" t="s">
        <v>28</v>
      </c>
      <c r="L5949">
        <v>22</v>
      </c>
      <c r="M5949" s="7">
        <v>2</v>
      </c>
      <c r="N5949" s="7">
        <v>1.4</v>
      </c>
      <c r="O5949" t="s">
        <v>25</v>
      </c>
      <c r="Q5949" t="s">
        <v>1603</v>
      </c>
      <c r="R5949" s="4" t="str">
        <f t="shared" ca="1" si="92"/>
        <v>Kempster RM and Egeberg CA (2020). SharkBase citizen science global chondrichthyan sighting database. Support Our Sharks Ocean Conservation Society. Version 2020.08. www.supportoursharks.com (consulted on 01/08/2020)</v>
      </c>
    </row>
    <row r="5950" spans="1:18" ht="15.75" customHeight="1" x14ac:dyDescent="0.25">
      <c r="A5950">
        <v>5984</v>
      </c>
      <c r="B5950" t="s">
        <v>18</v>
      </c>
      <c r="C5950" t="s">
        <v>943</v>
      </c>
      <c r="D5950" t="s">
        <v>20</v>
      </c>
      <c r="E5950" t="s">
        <v>1173</v>
      </c>
      <c r="F5950" s="7">
        <v>-8.3426639349999991</v>
      </c>
      <c r="G5950" s="7">
        <v>116.0214465</v>
      </c>
      <c r="H5950" s="8">
        <v>43208</v>
      </c>
      <c r="I5950" t="s">
        <v>1174</v>
      </c>
      <c r="J5950" t="s">
        <v>31</v>
      </c>
      <c r="K5950" t="s">
        <v>63</v>
      </c>
      <c r="L5950">
        <v>20</v>
      </c>
      <c r="M5950" s="7">
        <v>4</v>
      </c>
      <c r="N5950" s="7">
        <v>1</v>
      </c>
      <c r="O5950" t="s">
        <v>25</v>
      </c>
      <c r="R5950" s="4" t="str">
        <f t="shared" ca="1" si="92"/>
        <v>Kempster RM and Egeberg CA (2020). SharkBase citizen science global chondrichthyan sighting database. Support Our Sharks Ocean Conservation Society. Version 2020.08. www.supportoursharks.com (consulted on 01/08/2020)</v>
      </c>
    </row>
    <row r="5951" spans="1:18" ht="15.75" customHeight="1" x14ac:dyDescent="0.25">
      <c r="A5951">
        <v>5985</v>
      </c>
      <c r="B5951" t="s">
        <v>18</v>
      </c>
      <c r="C5951" t="s">
        <v>943</v>
      </c>
      <c r="D5951" t="s">
        <v>20</v>
      </c>
      <c r="E5951" t="s">
        <v>1173</v>
      </c>
      <c r="F5951" s="7">
        <v>-8.3632146219999992</v>
      </c>
      <c r="G5951" s="7">
        <v>116.0336344</v>
      </c>
      <c r="H5951" s="8">
        <v>43205</v>
      </c>
      <c r="I5951" t="s">
        <v>1176</v>
      </c>
      <c r="J5951" t="s">
        <v>23</v>
      </c>
      <c r="K5951" t="s">
        <v>28</v>
      </c>
      <c r="L5951">
        <v>22</v>
      </c>
      <c r="M5951" s="7">
        <v>1</v>
      </c>
      <c r="N5951" s="7">
        <v>1.2</v>
      </c>
      <c r="O5951" t="s">
        <v>25</v>
      </c>
      <c r="Q5951" t="s">
        <v>1603</v>
      </c>
      <c r="R5951" s="4" t="str">
        <f t="shared" ca="1" si="92"/>
        <v>Kempster RM and Egeberg CA (2020). SharkBase citizen science global chondrichthyan sighting database. Support Our Sharks Ocean Conservation Society. Version 2020.08. www.supportoursharks.com (consulted on 01/08/2020)</v>
      </c>
    </row>
    <row r="5952" spans="1:18" ht="15.75" customHeight="1" x14ac:dyDescent="0.25">
      <c r="A5952">
        <v>5986</v>
      </c>
      <c r="B5952" t="s">
        <v>18</v>
      </c>
      <c r="C5952" t="s">
        <v>943</v>
      </c>
      <c r="D5952" t="s">
        <v>20</v>
      </c>
      <c r="E5952" t="s">
        <v>1173</v>
      </c>
      <c r="F5952" s="7">
        <v>-8.3413051740000004</v>
      </c>
      <c r="G5952" s="7">
        <v>116.02281979999999</v>
      </c>
      <c r="H5952" s="8">
        <v>43208</v>
      </c>
      <c r="I5952" t="s">
        <v>1174</v>
      </c>
      <c r="J5952" t="s">
        <v>54</v>
      </c>
      <c r="K5952" t="s">
        <v>28</v>
      </c>
      <c r="L5952">
        <v>18</v>
      </c>
      <c r="M5952" s="7">
        <v>5</v>
      </c>
      <c r="N5952" s="7">
        <v>0.8</v>
      </c>
      <c r="O5952" t="s">
        <v>25</v>
      </c>
      <c r="R5952" s="4" t="str">
        <f t="shared" ca="1" si="92"/>
        <v>Kempster RM and Egeberg CA (2020). SharkBase citizen science global chondrichthyan sighting database. Support Our Sharks Ocean Conservation Society. Version 2020.08. www.supportoursharks.com (consulted on 01/08/2020)</v>
      </c>
    </row>
    <row r="5953" spans="1:18" ht="15.75" customHeight="1" x14ac:dyDescent="0.25">
      <c r="A5953">
        <v>5987</v>
      </c>
      <c r="B5953" t="s">
        <v>18</v>
      </c>
      <c r="C5953" t="s">
        <v>943</v>
      </c>
      <c r="D5953" t="s">
        <v>20</v>
      </c>
      <c r="E5953" t="s">
        <v>1173</v>
      </c>
      <c r="F5953" s="7">
        <v>-8.362620196</v>
      </c>
      <c r="G5953" s="7">
        <v>116.0338919</v>
      </c>
      <c r="H5953" s="8">
        <v>43205</v>
      </c>
      <c r="I5953" t="s">
        <v>1176</v>
      </c>
      <c r="J5953" t="s">
        <v>23</v>
      </c>
      <c r="K5953" t="s">
        <v>28</v>
      </c>
      <c r="L5953">
        <v>21</v>
      </c>
      <c r="M5953" s="7">
        <v>1</v>
      </c>
      <c r="N5953" s="7">
        <v>0.8</v>
      </c>
      <c r="O5953" t="s">
        <v>25</v>
      </c>
      <c r="Q5953" t="s">
        <v>2192</v>
      </c>
      <c r="R5953" s="4" t="str">
        <f t="shared" ca="1" si="92"/>
        <v>Kempster RM and Egeberg CA (2020). SharkBase citizen science global chondrichthyan sighting database. Support Our Sharks Ocean Conservation Society. Version 2020.08. www.supportoursharks.com (consulted on 01/08/2020)</v>
      </c>
    </row>
    <row r="5954" spans="1:18" ht="15.75" customHeight="1" x14ac:dyDescent="0.25">
      <c r="A5954">
        <v>5988</v>
      </c>
      <c r="B5954" t="s">
        <v>18</v>
      </c>
      <c r="C5954" t="s">
        <v>943</v>
      </c>
      <c r="D5954" t="s">
        <v>20</v>
      </c>
      <c r="E5954" t="s">
        <v>1173</v>
      </c>
      <c r="F5954" s="7">
        <v>-8.3384177899999994</v>
      </c>
      <c r="G5954" s="7">
        <v>116.0344928</v>
      </c>
      <c r="H5954" s="8">
        <v>43207</v>
      </c>
      <c r="I5954" t="s">
        <v>1457</v>
      </c>
      <c r="J5954" t="s">
        <v>23</v>
      </c>
      <c r="K5954" t="s">
        <v>28</v>
      </c>
      <c r="L5954">
        <v>27.8</v>
      </c>
      <c r="M5954" s="7">
        <v>1</v>
      </c>
      <c r="N5954" s="7">
        <v>1.4</v>
      </c>
      <c r="O5954" t="s">
        <v>25</v>
      </c>
      <c r="Q5954" t="s">
        <v>1603</v>
      </c>
      <c r="R5954" s="4" t="str">
        <f t="shared" ca="1" si="92"/>
        <v>Kempster RM and Egeberg CA (2020). SharkBase citizen science global chondrichthyan sighting database. Support Our Sharks Ocean Conservation Society. Version 2020.08. www.supportoursharks.com (consulted on 01/08/2020)</v>
      </c>
    </row>
    <row r="5955" spans="1:18" ht="15.75" customHeight="1" x14ac:dyDescent="0.25">
      <c r="A5955">
        <v>5989</v>
      </c>
      <c r="B5955" t="s">
        <v>18</v>
      </c>
      <c r="C5955" t="s">
        <v>943</v>
      </c>
      <c r="D5955" t="s">
        <v>20</v>
      </c>
      <c r="E5955" t="s">
        <v>1173</v>
      </c>
      <c r="F5955" s="7">
        <v>-8.3358700809999995</v>
      </c>
      <c r="G5955" s="7">
        <v>116.0324328</v>
      </c>
      <c r="H5955" s="8">
        <v>43209</v>
      </c>
      <c r="I5955" t="s">
        <v>1457</v>
      </c>
      <c r="J5955" t="s">
        <v>54</v>
      </c>
      <c r="K5955" t="s">
        <v>28</v>
      </c>
      <c r="L5955">
        <v>18</v>
      </c>
      <c r="M5955" s="7">
        <v>2</v>
      </c>
      <c r="N5955" s="7">
        <v>1</v>
      </c>
      <c r="O5955" t="s">
        <v>25</v>
      </c>
      <c r="R5955" s="4" t="str">
        <f t="shared" ref="R5955:R6018" ca="1" si="93">("Kempster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5956" spans="1:18" ht="15.75" customHeight="1" x14ac:dyDescent="0.25">
      <c r="A5956">
        <v>5990</v>
      </c>
      <c r="B5956" t="s">
        <v>18</v>
      </c>
      <c r="C5956" t="s">
        <v>943</v>
      </c>
      <c r="D5956" t="s">
        <v>20</v>
      </c>
      <c r="E5956" t="s">
        <v>1173</v>
      </c>
      <c r="F5956" s="7">
        <v>-8.3365494719999997</v>
      </c>
      <c r="G5956" s="7">
        <v>116.0351794</v>
      </c>
      <c r="H5956" s="8">
        <v>43209</v>
      </c>
      <c r="I5956" t="s">
        <v>1457</v>
      </c>
      <c r="J5956" t="s">
        <v>54</v>
      </c>
      <c r="K5956" t="s">
        <v>28</v>
      </c>
      <c r="L5956">
        <v>18</v>
      </c>
      <c r="M5956" s="7">
        <v>5</v>
      </c>
      <c r="N5956" s="7">
        <v>0.8</v>
      </c>
      <c r="O5956" t="s">
        <v>25</v>
      </c>
      <c r="R5956" s="4" t="str">
        <f t="shared" ca="1" si="93"/>
        <v>Kempster RM and Egeberg CA (2020). SharkBase citizen science global chondrichthyan sighting database. Support Our Sharks Ocean Conservation Society. Version 2020.08. www.supportoursharks.com (consulted on 01/08/2020)</v>
      </c>
    </row>
    <row r="5957" spans="1:18" ht="15.75" customHeight="1" x14ac:dyDescent="0.25">
      <c r="A5957">
        <v>5991</v>
      </c>
      <c r="B5957" t="s">
        <v>124</v>
      </c>
      <c r="C5957" t="s">
        <v>142</v>
      </c>
      <c r="D5957" t="s">
        <v>20</v>
      </c>
      <c r="E5957" t="s">
        <v>1173</v>
      </c>
      <c r="F5957" s="7">
        <v>-8.3453814430000008</v>
      </c>
      <c r="G5957" s="7">
        <v>116.026253</v>
      </c>
      <c r="H5957" s="8">
        <v>43210</v>
      </c>
      <c r="I5957" t="s">
        <v>1174</v>
      </c>
      <c r="J5957" t="s">
        <v>54</v>
      </c>
      <c r="K5957" t="s">
        <v>24</v>
      </c>
      <c r="L5957">
        <v>30</v>
      </c>
      <c r="M5957" s="7">
        <v>1</v>
      </c>
      <c r="N5957" s="7">
        <v>1</v>
      </c>
      <c r="O5957" t="s">
        <v>25</v>
      </c>
      <c r="R5957" s="4" t="str">
        <f t="shared" ca="1" si="93"/>
        <v>Kempster RM and Egeberg CA (2020). SharkBase citizen science global chondrichthyan sighting database. Support Our Sharks Ocean Conservation Society. Version 2020.08. www.supportoursharks.com (consulted on 01/08/2020)</v>
      </c>
    </row>
    <row r="5958" spans="1:18" ht="15.75" customHeight="1" x14ac:dyDescent="0.25">
      <c r="A5958">
        <v>5992</v>
      </c>
      <c r="B5958" t="s">
        <v>1901</v>
      </c>
      <c r="C5958" t="s">
        <v>1902</v>
      </c>
      <c r="D5958" t="s">
        <v>20</v>
      </c>
      <c r="E5958" t="s">
        <v>76</v>
      </c>
      <c r="F5958" s="7">
        <v>-33.444893729999997</v>
      </c>
      <c r="G5958" s="7">
        <v>151.44966049999999</v>
      </c>
      <c r="H5958" s="8">
        <v>43192</v>
      </c>
      <c r="I5958" t="s">
        <v>560</v>
      </c>
      <c r="J5958" t="s">
        <v>23</v>
      </c>
      <c r="K5958" t="s">
        <v>28</v>
      </c>
      <c r="L5958">
        <v>20</v>
      </c>
      <c r="M5958" s="7">
        <v>1</v>
      </c>
      <c r="N5958" s="7">
        <v>0.4</v>
      </c>
      <c r="O5958" t="s">
        <v>25</v>
      </c>
      <c r="R5958" s="4" t="str">
        <f t="shared" ca="1" si="93"/>
        <v>Kempster RM and Egeberg CA (2020). SharkBase citizen science global chondrichthyan sighting database. Support Our Sharks Ocean Conservation Society. Version 2020.08. www.supportoursharks.com (consulted on 01/08/2020)</v>
      </c>
    </row>
    <row r="5959" spans="1:18" ht="15.75" customHeight="1" x14ac:dyDescent="0.25">
      <c r="A5959">
        <v>5993</v>
      </c>
      <c r="B5959" t="s">
        <v>18</v>
      </c>
      <c r="C5959" t="s">
        <v>943</v>
      </c>
      <c r="D5959" t="s">
        <v>20</v>
      </c>
      <c r="E5959" t="s">
        <v>1173</v>
      </c>
      <c r="F5959" s="7">
        <v>-8.3372288609999998</v>
      </c>
      <c r="G5959" s="7">
        <v>116.035866</v>
      </c>
      <c r="H5959" s="8">
        <v>43194</v>
      </c>
      <c r="I5959" t="s">
        <v>1457</v>
      </c>
      <c r="J5959" t="s">
        <v>23</v>
      </c>
      <c r="K5959" t="s">
        <v>28</v>
      </c>
      <c r="M5959" s="7">
        <v>1</v>
      </c>
      <c r="N5959" s="7">
        <v>0.9</v>
      </c>
      <c r="O5959" t="s">
        <v>25</v>
      </c>
      <c r="Q5959" t="s">
        <v>2200</v>
      </c>
      <c r="R5959" s="4" t="str">
        <f t="shared" ca="1" si="93"/>
        <v>Kempster RM and Egeberg CA (2020). SharkBase citizen science global chondrichthyan sighting database. Support Our Sharks Ocean Conservation Society. Version 2020.08. www.supportoursharks.com (consulted on 01/08/2020)</v>
      </c>
    </row>
    <row r="5960" spans="1:18" ht="15.75" customHeight="1" x14ac:dyDescent="0.25">
      <c r="A5960">
        <v>5994</v>
      </c>
      <c r="B5960" t="s">
        <v>18</v>
      </c>
      <c r="C5960" t="s">
        <v>943</v>
      </c>
      <c r="D5960" t="s">
        <v>20</v>
      </c>
      <c r="E5960" t="s">
        <v>1173</v>
      </c>
      <c r="F5960" s="7">
        <v>-8.3372288609999998</v>
      </c>
      <c r="G5960" s="7">
        <v>116.0365527</v>
      </c>
      <c r="H5960" s="8">
        <v>43194</v>
      </c>
      <c r="I5960" t="s">
        <v>1457</v>
      </c>
      <c r="J5960" t="s">
        <v>23</v>
      </c>
      <c r="K5960" t="s">
        <v>28</v>
      </c>
      <c r="L5960">
        <v>10</v>
      </c>
      <c r="M5960" s="7">
        <v>2</v>
      </c>
      <c r="N5960" s="7">
        <v>0.7</v>
      </c>
      <c r="O5960" t="s">
        <v>25</v>
      </c>
      <c r="Q5960" t="s">
        <v>2201</v>
      </c>
      <c r="R5960" s="4" t="str">
        <f t="shared" ca="1" si="93"/>
        <v>Kempster RM and Egeberg CA (2020). SharkBase citizen science global chondrichthyan sighting database. Support Our Sharks Ocean Conservation Society. Version 2020.08. www.supportoursharks.com (consulted on 01/08/2020)</v>
      </c>
    </row>
    <row r="5961" spans="1:18" ht="15.75" customHeight="1" x14ac:dyDescent="0.25">
      <c r="A5961">
        <v>5995</v>
      </c>
      <c r="B5961" t="s">
        <v>18</v>
      </c>
      <c r="C5961" t="s">
        <v>943</v>
      </c>
      <c r="D5961" t="s">
        <v>20</v>
      </c>
      <c r="E5961" t="s">
        <v>1173</v>
      </c>
      <c r="F5961" s="7">
        <v>-8.3419845549999998</v>
      </c>
      <c r="G5961" s="7">
        <v>116.02693960000001</v>
      </c>
      <c r="H5961" s="8">
        <v>43215</v>
      </c>
      <c r="I5961" t="s">
        <v>1174</v>
      </c>
      <c r="J5961" t="s">
        <v>31</v>
      </c>
      <c r="K5961" t="s">
        <v>24</v>
      </c>
      <c r="L5961">
        <v>20</v>
      </c>
      <c r="M5961" s="7">
        <v>3</v>
      </c>
      <c r="N5961" s="7">
        <v>1.1000000000000001</v>
      </c>
      <c r="O5961" t="s">
        <v>25</v>
      </c>
      <c r="Q5961" t="s">
        <v>1551</v>
      </c>
      <c r="R5961" s="4" t="str">
        <f t="shared" ca="1" si="93"/>
        <v>Kempster RM and Egeberg CA (2020). SharkBase citizen science global chondrichthyan sighting database. Support Our Sharks Ocean Conservation Society. Version 2020.08. www.supportoursharks.com (consulted on 01/08/2020)</v>
      </c>
    </row>
    <row r="5962" spans="1:18" ht="15.75" customHeight="1" x14ac:dyDescent="0.25">
      <c r="A5962">
        <v>5996</v>
      </c>
      <c r="B5962" t="s">
        <v>18</v>
      </c>
      <c r="C5962" t="s">
        <v>943</v>
      </c>
      <c r="D5962" t="s">
        <v>20</v>
      </c>
      <c r="E5962" t="s">
        <v>1173</v>
      </c>
      <c r="F5962" s="7">
        <v>-8.3627051140000006</v>
      </c>
      <c r="G5962" s="7">
        <v>116.0341494</v>
      </c>
      <c r="H5962" s="8">
        <v>43216</v>
      </c>
      <c r="I5962" t="s">
        <v>1176</v>
      </c>
      <c r="J5962" t="s">
        <v>23</v>
      </c>
      <c r="K5962" t="s">
        <v>28</v>
      </c>
      <c r="L5962">
        <v>20</v>
      </c>
      <c r="M5962" s="7">
        <v>2</v>
      </c>
      <c r="N5962" s="7">
        <v>0.85</v>
      </c>
      <c r="O5962" t="s">
        <v>25</v>
      </c>
      <c r="Q5962" t="s">
        <v>2202</v>
      </c>
      <c r="R5962" s="4" t="str">
        <f t="shared" ca="1" si="93"/>
        <v>Kempster RM and Egeberg CA (2020). SharkBase citizen science global chondrichthyan sighting database. Support Our Sharks Ocean Conservation Society. Version 2020.08. www.supportoursharks.com (consulted on 01/08/2020)</v>
      </c>
    </row>
    <row r="5963" spans="1:18" ht="15.75" customHeight="1" x14ac:dyDescent="0.25">
      <c r="A5963">
        <v>5997</v>
      </c>
      <c r="B5963" t="s">
        <v>124</v>
      </c>
      <c r="C5963" t="s">
        <v>142</v>
      </c>
      <c r="D5963" t="s">
        <v>20</v>
      </c>
      <c r="E5963" t="s">
        <v>1173</v>
      </c>
      <c r="F5963" s="7">
        <v>-8.3630447859999997</v>
      </c>
      <c r="G5963" s="7">
        <v>116.03380610000001</v>
      </c>
      <c r="H5963" s="8">
        <v>43216</v>
      </c>
      <c r="I5963" t="s">
        <v>1176</v>
      </c>
      <c r="J5963" t="s">
        <v>23</v>
      </c>
      <c r="K5963" t="s">
        <v>63</v>
      </c>
      <c r="L5963">
        <v>11</v>
      </c>
      <c r="M5963" s="7">
        <v>1</v>
      </c>
      <c r="N5963" s="7">
        <v>1.2</v>
      </c>
      <c r="O5963" t="s">
        <v>25</v>
      </c>
      <c r="Q5963" t="s">
        <v>1603</v>
      </c>
      <c r="R5963" s="4" t="str">
        <f t="shared" ca="1" si="93"/>
        <v>Kempster RM and Egeberg CA (2020). SharkBase citizen science global chondrichthyan sighting database. Support Our Sharks Ocean Conservation Society. Version 2020.08. www.supportoursharks.com (consulted on 01/08/2020)</v>
      </c>
    </row>
    <row r="5964" spans="1:18" ht="15.75" customHeight="1" x14ac:dyDescent="0.25">
      <c r="A5964">
        <v>5998</v>
      </c>
      <c r="B5964" t="s">
        <v>95</v>
      </c>
      <c r="C5964" t="s">
        <v>743</v>
      </c>
      <c r="D5964" t="s">
        <v>20</v>
      </c>
      <c r="E5964" t="s">
        <v>1173</v>
      </c>
      <c r="F5964" s="7">
        <v>-8.364743142</v>
      </c>
      <c r="G5964" s="7">
        <v>116.036896</v>
      </c>
      <c r="H5964" s="8">
        <v>43217</v>
      </c>
      <c r="I5964" t="s">
        <v>1176</v>
      </c>
      <c r="J5964" t="s">
        <v>23</v>
      </c>
      <c r="K5964" t="s">
        <v>28</v>
      </c>
      <c r="L5964">
        <v>22</v>
      </c>
      <c r="M5964" s="7">
        <v>1</v>
      </c>
      <c r="N5964" s="7">
        <v>0.3</v>
      </c>
      <c r="O5964" t="s">
        <v>25</v>
      </c>
      <c r="Q5964" t="s">
        <v>2203</v>
      </c>
      <c r="R5964" s="4" t="str">
        <f t="shared" ca="1" si="93"/>
        <v>Kempster RM and Egeberg CA (2020). SharkBase citizen science global chondrichthyan sighting database. Support Our Sharks Ocean Conservation Society. Version 2020.08. www.supportoursharks.com (consulted on 01/08/2020)</v>
      </c>
    </row>
    <row r="5965" spans="1:18" ht="15.75" customHeight="1" x14ac:dyDescent="0.25">
      <c r="A5965">
        <v>5999</v>
      </c>
      <c r="B5965" t="s">
        <v>18</v>
      </c>
      <c r="C5965" t="s">
        <v>943</v>
      </c>
      <c r="D5965" t="s">
        <v>20</v>
      </c>
      <c r="E5965" t="s">
        <v>1173</v>
      </c>
      <c r="F5965" s="7">
        <v>-8.3654224829999997</v>
      </c>
      <c r="G5965" s="7">
        <v>116.036896</v>
      </c>
      <c r="H5965" s="8">
        <v>43217</v>
      </c>
      <c r="I5965" t="s">
        <v>1176</v>
      </c>
      <c r="J5965" t="s">
        <v>23</v>
      </c>
      <c r="K5965" t="s">
        <v>28</v>
      </c>
      <c r="L5965">
        <v>22</v>
      </c>
      <c r="M5965" s="7">
        <v>1</v>
      </c>
      <c r="N5965" s="7">
        <v>1</v>
      </c>
      <c r="O5965" t="s">
        <v>25</v>
      </c>
      <c r="Q5965" t="s">
        <v>2145</v>
      </c>
      <c r="R5965" s="4" t="str">
        <f t="shared" ca="1" si="93"/>
        <v>Kempster RM and Egeberg CA (2020). SharkBase citizen science global chondrichthyan sighting database. Support Our Sharks Ocean Conservation Society. Version 2020.08. www.supportoursharks.com (consulted on 01/08/2020)</v>
      </c>
    </row>
    <row r="5966" spans="1:18" ht="15.75" customHeight="1" x14ac:dyDescent="0.25">
      <c r="A5966">
        <v>6000</v>
      </c>
      <c r="B5966" t="s">
        <v>124</v>
      </c>
      <c r="C5966" t="s">
        <v>142</v>
      </c>
      <c r="D5966" t="s">
        <v>20</v>
      </c>
      <c r="E5966" t="s">
        <v>1173</v>
      </c>
      <c r="F5966" s="7">
        <v>-8.3640638010000004</v>
      </c>
      <c r="G5966" s="7">
        <v>116.0362094</v>
      </c>
      <c r="H5966" s="8">
        <v>43217</v>
      </c>
      <c r="I5966" t="s">
        <v>1174</v>
      </c>
      <c r="J5966" t="s">
        <v>23</v>
      </c>
      <c r="K5966" t="s">
        <v>28</v>
      </c>
      <c r="L5966">
        <v>16</v>
      </c>
      <c r="M5966" s="7">
        <v>1</v>
      </c>
      <c r="N5966" s="7">
        <v>1.6</v>
      </c>
      <c r="O5966" t="s">
        <v>25</v>
      </c>
      <c r="Q5966" t="s">
        <v>2204</v>
      </c>
      <c r="R5966" s="4" t="str">
        <f t="shared" ca="1" si="93"/>
        <v>Kempster RM and Egeberg CA (2020). SharkBase citizen science global chondrichthyan sighting database. Support Our Sharks Ocean Conservation Society. Version 2020.08. www.supportoursharks.com (consulted on 01/08/2020)</v>
      </c>
    </row>
    <row r="5967" spans="1:18" ht="15.75" customHeight="1" x14ac:dyDescent="0.25">
      <c r="A5967">
        <v>6001</v>
      </c>
      <c r="B5967" t="s">
        <v>18</v>
      </c>
      <c r="C5967" t="s">
        <v>943</v>
      </c>
      <c r="D5967" t="s">
        <v>20</v>
      </c>
      <c r="E5967" t="s">
        <v>1173</v>
      </c>
      <c r="F5967" s="7">
        <v>-8.3372288609999998</v>
      </c>
      <c r="G5967" s="7">
        <v>116.0355227</v>
      </c>
      <c r="H5967" s="8">
        <v>43217</v>
      </c>
      <c r="I5967" t="s">
        <v>1174</v>
      </c>
      <c r="J5967" t="s">
        <v>23</v>
      </c>
      <c r="K5967" t="s">
        <v>28</v>
      </c>
      <c r="L5967">
        <v>26</v>
      </c>
      <c r="M5967" s="7">
        <v>1</v>
      </c>
      <c r="N5967" s="7">
        <v>1.5</v>
      </c>
      <c r="O5967" t="s">
        <v>25</v>
      </c>
      <c r="Q5967" t="s">
        <v>1603</v>
      </c>
      <c r="R5967" s="4" t="str">
        <f t="shared" ca="1" si="93"/>
        <v>Kempster RM and Egeberg CA (2020). SharkBase citizen science global chondrichthyan sighting database. Support Our Sharks Ocean Conservation Society. Version 2020.08. www.supportoursharks.com (consulted on 01/08/2020)</v>
      </c>
    </row>
    <row r="5968" spans="1:18" ht="15.75" customHeight="1" x14ac:dyDescent="0.25">
      <c r="A5968">
        <v>6002</v>
      </c>
      <c r="B5968" t="s">
        <v>18</v>
      </c>
      <c r="C5968" t="s">
        <v>943</v>
      </c>
      <c r="D5968" t="s">
        <v>20</v>
      </c>
      <c r="E5968" t="s">
        <v>1173</v>
      </c>
      <c r="F5968" s="7">
        <v>-8.3362097770000005</v>
      </c>
      <c r="G5968" s="7">
        <v>116.035866</v>
      </c>
      <c r="H5968" s="8">
        <v>43217</v>
      </c>
      <c r="I5968" t="s">
        <v>1174</v>
      </c>
      <c r="J5968" t="s">
        <v>23</v>
      </c>
      <c r="K5968" t="s">
        <v>24</v>
      </c>
      <c r="L5968">
        <v>26</v>
      </c>
      <c r="M5968" s="7">
        <v>2</v>
      </c>
      <c r="N5968" s="7">
        <v>1</v>
      </c>
      <c r="O5968" t="s">
        <v>25</v>
      </c>
      <c r="Q5968" t="s">
        <v>1618</v>
      </c>
      <c r="R5968" s="4" t="str">
        <f t="shared" ca="1" si="93"/>
        <v>Kempster RM and Egeberg CA (2020). SharkBase citizen science global chondrichthyan sighting database. Support Our Sharks Ocean Conservation Society. Version 2020.08. www.supportoursharks.com (consulted on 01/08/2020)</v>
      </c>
    </row>
    <row r="5969" spans="1:18" ht="15.75" customHeight="1" x14ac:dyDescent="0.25">
      <c r="A5969">
        <v>6003</v>
      </c>
      <c r="B5969" t="s">
        <v>61</v>
      </c>
      <c r="C5969" t="s">
        <v>62</v>
      </c>
      <c r="D5969" t="s">
        <v>20</v>
      </c>
      <c r="E5969" t="s">
        <v>1173</v>
      </c>
      <c r="F5969" s="7">
        <v>-8.3508164029999996</v>
      </c>
      <c r="G5969" s="7">
        <v>116.0894244</v>
      </c>
      <c r="H5969" s="8">
        <v>43217</v>
      </c>
      <c r="I5969" t="s">
        <v>1538</v>
      </c>
      <c r="J5969" t="s">
        <v>23</v>
      </c>
      <c r="K5969" t="s">
        <v>24</v>
      </c>
      <c r="L5969">
        <v>7</v>
      </c>
      <c r="M5969" s="7">
        <v>1</v>
      </c>
      <c r="N5969" s="7">
        <v>1.5</v>
      </c>
      <c r="O5969" t="s">
        <v>25</v>
      </c>
      <c r="Q5969" t="s">
        <v>2205</v>
      </c>
      <c r="R5969" s="4" t="str">
        <f t="shared" ca="1" si="93"/>
        <v>Kempster RM and Egeberg CA (2020). SharkBase citizen science global chondrichthyan sighting database. Support Our Sharks Ocean Conservation Society. Version 2020.08. www.supportoursharks.com (consulted on 01/08/2020)</v>
      </c>
    </row>
    <row r="5970" spans="1:18" ht="15.75" customHeight="1" x14ac:dyDescent="0.25">
      <c r="A5970">
        <v>6004</v>
      </c>
      <c r="B5970" t="s">
        <v>18</v>
      </c>
      <c r="C5970" t="s">
        <v>943</v>
      </c>
      <c r="D5970" t="s">
        <v>20</v>
      </c>
      <c r="E5970" t="s">
        <v>1173</v>
      </c>
      <c r="F5970" s="7">
        <v>-8.3368891670000007</v>
      </c>
      <c r="G5970" s="7">
        <v>116.0362094</v>
      </c>
      <c r="H5970" s="8">
        <v>43217</v>
      </c>
      <c r="I5970" t="s">
        <v>1174</v>
      </c>
      <c r="J5970" t="s">
        <v>23</v>
      </c>
      <c r="K5970" t="s">
        <v>24</v>
      </c>
      <c r="L5970">
        <v>19</v>
      </c>
      <c r="M5970" s="7">
        <v>1</v>
      </c>
      <c r="N5970" s="7">
        <v>0.9</v>
      </c>
      <c r="O5970" t="s">
        <v>25</v>
      </c>
      <c r="Q5970" t="s">
        <v>1870</v>
      </c>
      <c r="R5970" s="4" t="str">
        <f t="shared" ca="1" si="93"/>
        <v>Kempster RM and Egeberg CA (2020). SharkBase citizen science global chondrichthyan sighting database. Support Our Sharks Ocean Conservation Society. Version 2020.08. www.supportoursharks.com (consulted on 01/08/2020)</v>
      </c>
    </row>
    <row r="5971" spans="1:18" ht="15.75" customHeight="1" x14ac:dyDescent="0.25">
      <c r="A5971">
        <v>6005</v>
      </c>
      <c r="B5971" t="s">
        <v>124</v>
      </c>
      <c r="C5971" t="s">
        <v>142</v>
      </c>
      <c r="D5971" t="s">
        <v>20</v>
      </c>
      <c r="E5971" t="s">
        <v>1173</v>
      </c>
      <c r="F5971" s="7">
        <v>-8.3351906889999992</v>
      </c>
      <c r="G5971" s="7">
        <v>116.0372393</v>
      </c>
      <c r="H5971" s="8">
        <v>43217</v>
      </c>
      <c r="I5971" t="s">
        <v>1174</v>
      </c>
      <c r="J5971" t="s">
        <v>23</v>
      </c>
      <c r="K5971" t="s">
        <v>24</v>
      </c>
      <c r="L5971">
        <v>19</v>
      </c>
      <c r="M5971" s="7">
        <v>1</v>
      </c>
      <c r="N5971" s="7">
        <v>1.2</v>
      </c>
      <c r="O5971" t="s">
        <v>25</v>
      </c>
      <c r="Q5971" t="s">
        <v>2205</v>
      </c>
      <c r="R5971" s="4" t="str">
        <f t="shared" ca="1" si="93"/>
        <v>Kempster RM and Egeberg CA (2020). SharkBase citizen science global chondrichthyan sighting database. Support Our Sharks Ocean Conservation Society. Version 2020.08. www.supportoursharks.com (consulted on 01/08/2020)</v>
      </c>
    </row>
    <row r="5972" spans="1:18" ht="15.75" customHeight="1" x14ac:dyDescent="0.25">
      <c r="A5972">
        <v>6006</v>
      </c>
      <c r="B5972" t="s">
        <v>18</v>
      </c>
      <c r="C5972" t="s">
        <v>943</v>
      </c>
      <c r="D5972" t="s">
        <v>20</v>
      </c>
      <c r="E5972" t="s">
        <v>1173</v>
      </c>
      <c r="F5972" s="7">
        <v>-8.3372288609999998</v>
      </c>
      <c r="G5972" s="7">
        <v>116.0387843</v>
      </c>
      <c r="H5972" s="8">
        <v>43217</v>
      </c>
      <c r="I5972" t="s">
        <v>1457</v>
      </c>
      <c r="J5972" t="s">
        <v>23</v>
      </c>
      <c r="K5972" t="s">
        <v>24</v>
      </c>
      <c r="L5972">
        <v>17</v>
      </c>
      <c r="M5972" s="7">
        <v>2</v>
      </c>
      <c r="N5972" s="7">
        <v>1</v>
      </c>
      <c r="O5972" t="s">
        <v>25</v>
      </c>
      <c r="Q5972" t="s">
        <v>2206</v>
      </c>
      <c r="R5972" s="4" t="str">
        <f t="shared" ca="1" si="93"/>
        <v>Kempster RM and Egeberg CA (2020). SharkBase citizen science global chondrichthyan sighting database. Support Our Sharks Ocean Conservation Society. Version 2020.08. www.supportoursharks.com (consulted on 01/08/2020)</v>
      </c>
    </row>
    <row r="5973" spans="1:18" ht="15.75" customHeight="1" x14ac:dyDescent="0.25">
      <c r="A5973">
        <v>6007</v>
      </c>
      <c r="B5973" t="s">
        <v>18</v>
      </c>
      <c r="C5973" t="s">
        <v>943</v>
      </c>
      <c r="D5973" t="s">
        <v>20</v>
      </c>
      <c r="E5973" t="s">
        <v>1173</v>
      </c>
      <c r="F5973" s="7">
        <v>-8.3365494719999997</v>
      </c>
      <c r="G5973" s="7">
        <v>116.0403292</v>
      </c>
      <c r="H5973" s="8">
        <v>43217</v>
      </c>
      <c r="I5973" t="s">
        <v>1457</v>
      </c>
      <c r="J5973" t="s">
        <v>23</v>
      </c>
      <c r="K5973" t="s">
        <v>24</v>
      </c>
      <c r="L5973">
        <v>18</v>
      </c>
      <c r="M5973" s="7">
        <v>2</v>
      </c>
      <c r="N5973" s="7">
        <v>1</v>
      </c>
      <c r="O5973" t="s">
        <v>25</v>
      </c>
      <c r="Q5973" t="s">
        <v>2206</v>
      </c>
      <c r="R5973" s="4" t="str">
        <f t="shared" ca="1" si="93"/>
        <v>Kempster RM and Egeberg CA (2020). SharkBase citizen science global chondrichthyan sighting database. Support Our Sharks Ocean Conservation Society. Version 2020.08. www.supportoursharks.com (consulted on 01/08/2020)</v>
      </c>
    </row>
    <row r="5974" spans="1:18" ht="15.75" customHeight="1" x14ac:dyDescent="0.25">
      <c r="A5974">
        <v>6008</v>
      </c>
      <c r="B5974" t="s">
        <v>61</v>
      </c>
      <c r="C5974" t="s">
        <v>62</v>
      </c>
      <c r="D5974" t="s">
        <v>20</v>
      </c>
      <c r="E5974" t="s">
        <v>1173</v>
      </c>
      <c r="F5974" s="7">
        <v>-8.6728287129999995</v>
      </c>
      <c r="G5974" s="7">
        <v>115.5162706</v>
      </c>
      <c r="H5974" s="8">
        <v>43181</v>
      </c>
      <c r="I5974" t="s">
        <v>2207</v>
      </c>
      <c r="J5974" t="s">
        <v>23</v>
      </c>
      <c r="K5974" t="s">
        <v>28</v>
      </c>
      <c r="L5974">
        <v>25</v>
      </c>
      <c r="M5974" s="7">
        <v>5</v>
      </c>
      <c r="O5974" t="s">
        <v>25</v>
      </c>
      <c r="R5974" s="4" t="str">
        <f t="shared" ca="1" si="93"/>
        <v>Kempster RM and Egeberg CA (2020). SharkBase citizen science global chondrichthyan sighting database. Support Our Sharks Ocean Conservation Society. Version 2020.08. www.supportoursharks.com (consulted on 01/08/2020)</v>
      </c>
    </row>
    <row r="5975" spans="1:18" ht="15.75" customHeight="1" x14ac:dyDescent="0.25">
      <c r="A5975">
        <v>6009</v>
      </c>
      <c r="B5975" t="s">
        <v>61</v>
      </c>
      <c r="C5975" t="s">
        <v>62</v>
      </c>
      <c r="D5975" t="s">
        <v>20</v>
      </c>
      <c r="E5975" t="s">
        <v>1173</v>
      </c>
      <c r="F5975" s="7">
        <v>-8.6721499180000006</v>
      </c>
      <c r="G5975" s="7">
        <v>115.52519700000001</v>
      </c>
      <c r="H5975" s="8">
        <v>43181</v>
      </c>
      <c r="I5975" t="s">
        <v>2207</v>
      </c>
      <c r="J5975" t="s">
        <v>23</v>
      </c>
      <c r="K5975" t="s">
        <v>28</v>
      </c>
      <c r="L5975">
        <v>25</v>
      </c>
      <c r="M5975" s="7">
        <v>5</v>
      </c>
      <c r="O5975" t="s">
        <v>25</v>
      </c>
      <c r="R5975" s="4" t="str">
        <f t="shared" ca="1" si="93"/>
        <v>Kempster RM and Egeberg CA (2020). SharkBase citizen science global chondrichthyan sighting database. Support Our Sharks Ocean Conservation Society. Version 2020.08. www.supportoursharks.com (consulted on 01/08/2020)</v>
      </c>
    </row>
    <row r="5976" spans="1:18" ht="15.75" customHeight="1" x14ac:dyDescent="0.25">
      <c r="A5976">
        <v>6010</v>
      </c>
      <c r="B5976" t="s">
        <v>98</v>
      </c>
      <c r="C5976" t="s">
        <v>701</v>
      </c>
      <c r="D5976" t="s">
        <v>20</v>
      </c>
      <c r="E5976" t="s">
        <v>1173</v>
      </c>
      <c r="F5976" s="7">
        <v>-8.7970273920000004</v>
      </c>
      <c r="G5976" s="7">
        <v>115.52725700000001</v>
      </c>
      <c r="H5976" s="8">
        <v>43184</v>
      </c>
      <c r="I5976" t="s">
        <v>100</v>
      </c>
      <c r="J5976" t="s">
        <v>54</v>
      </c>
      <c r="K5976" t="s">
        <v>34</v>
      </c>
      <c r="L5976">
        <v>15</v>
      </c>
      <c r="M5976" s="7">
        <v>1</v>
      </c>
      <c r="N5976" s="7">
        <v>0.5</v>
      </c>
      <c r="O5976" t="s">
        <v>25</v>
      </c>
      <c r="R5976" s="4" t="str">
        <f t="shared" ca="1" si="93"/>
        <v>Kempster RM and Egeberg CA (2020). SharkBase citizen science global chondrichthyan sighting database. Support Our Sharks Ocean Conservation Society. Version 2020.08. www.supportoursharks.com (consulted on 01/08/2020)</v>
      </c>
    </row>
    <row r="5977" spans="1:18" ht="15.75" customHeight="1" x14ac:dyDescent="0.25">
      <c r="A5977">
        <v>6011</v>
      </c>
      <c r="B5977" t="s">
        <v>1412</v>
      </c>
      <c r="C5977" t="s">
        <v>1886</v>
      </c>
      <c r="D5977" t="s">
        <v>20</v>
      </c>
      <c r="E5977" t="s">
        <v>1173</v>
      </c>
      <c r="F5977" s="7">
        <v>-8.7502032429999996</v>
      </c>
      <c r="G5977" s="7">
        <v>115.47438529999999</v>
      </c>
      <c r="H5977" s="8">
        <v>43186</v>
      </c>
      <c r="I5977" t="s">
        <v>2010</v>
      </c>
      <c r="J5977" t="s">
        <v>54</v>
      </c>
      <c r="K5977" t="s">
        <v>63</v>
      </c>
      <c r="L5977">
        <v>12</v>
      </c>
      <c r="M5977" s="7">
        <v>1</v>
      </c>
      <c r="N5977" s="7">
        <v>2</v>
      </c>
      <c r="O5977" t="s">
        <v>25</v>
      </c>
      <c r="R5977" s="4" t="str">
        <f t="shared" ca="1" si="93"/>
        <v>Kempster RM and Egeberg CA (2020). SharkBase citizen science global chondrichthyan sighting database. Support Our Sharks Ocean Conservation Society. Version 2020.08. www.supportoursharks.com (consulted on 01/08/2020)</v>
      </c>
    </row>
    <row r="5978" spans="1:18" ht="15.75" customHeight="1" x14ac:dyDescent="0.25">
      <c r="A5978">
        <v>6012</v>
      </c>
      <c r="B5978" t="s">
        <v>61</v>
      </c>
      <c r="C5978" t="s">
        <v>62</v>
      </c>
      <c r="D5978" t="s">
        <v>20</v>
      </c>
      <c r="E5978" t="s">
        <v>1173</v>
      </c>
      <c r="F5978" s="7">
        <v>-8.6728287129999995</v>
      </c>
      <c r="G5978" s="7">
        <v>115.54167649999999</v>
      </c>
      <c r="H5978" s="8">
        <v>43187</v>
      </c>
      <c r="I5978" t="s">
        <v>2208</v>
      </c>
      <c r="J5978" t="s">
        <v>23</v>
      </c>
      <c r="K5978" t="s">
        <v>28</v>
      </c>
      <c r="L5978">
        <v>23</v>
      </c>
      <c r="M5978" s="7">
        <v>1</v>
      </c>
      <c r="N5978" s="7">
        <v>0.6</v>
      </c>
      <c r="O5978" t="s">
        <v>25</v>
      </c>
      <c r="R5978" s="4" t="str">
        <f t="shared" ca="1" si="93"/>
        <v>Kempster RM and Egeberg CA (2020). SharkBase citizen science global chondrichthyan sighting database. Support Our Sharks Ocean Conservation Society. Version 2020.08. www.supportoursharks.com (consulted on 01/08/2020)</v>
      </c>
    </row>
    <row r="5979" spans="1:18" ht="15.75" customHeight="1" x14ac:dyDescent="0.25">
      <c r="A5979">
        <v>6013</v>
      </c>
      <c r="B5979" t="s">
        <v>61</v>
      </c>
      <c r="C5979" t="s">
        <v>62</v>
      </c>
      <c r="D5979" t="s">
        <v>20</v>
      </c>
      <c r="E5979" t="s">
        <v>1173</v>
      </c>
      <c r="F5979" s="7">
        <v>-8.7963488230000006</v>
      </c>
      <c r="G5979" s="7">
        <v>115.52588369999999</v>
      </c>
      <c r="H5979" s="8">
        <v>43188</v>
      </c>
      <c r="I5979" t="s">
        <v>100</v>
      </c>
      <c r="J5979" t="s">
        <v>54</v>
      </c>
      <c r="K5979" t="s">
        <v>34</v>
      </c>
      <c r="L5979">
        <v>17</v>
      </c>
      <c r="M5979" s="7">
        <v>1</v>
      </c>
      <c r="O5979" t="s">
        <v>25</v>
      </c>
      <c r="Q5979" t="s">
        <v>1204</v>
      </c>
      <c r="R5979" s="4" t="str">
        <f t="shared" ca="1" si="93"/>
        <v>Kempster RM and Egeberg CA (2020). SharkBase citizen science global chondrichthyan sighting database. Support Our Sharks Ocean Conservation Society. Version 2020.08. www.supportoursharks.com (consulted on 01/08/2020)</v>
      </c>
    </row>
    <row r="5980" spans="1:18" ht="15.75" customHeight="1" x14ac:dyDescent="0.25">
      <c r="A5980">
        <v>6014</v>
      </c>
      <c r="B5980" t="s">
        <v>18</v>
      </c>
      <c r="C5980" t="s">
        <v>943</v>
      </c>
      <c r="D5980" t="s">
        <v>20</v>
      </c>
      <c r="E5980" t="s">
        <v>1173</v>
      </c>
      <c r="F5980" s="7">
        <v>-8.3632146219999992</v>
      </c>
      <c r="G5980" s="7">
        <v>116.0336344</v>
      </c>
      <c r="H5980" s="8">
        <v>43216</v>
      </c>
      <c r="I5980" t="s">
        <v>1176</v>
      </c>
      <c r="J5980" t="s">
        <v>23</v>
      </c>
      <c r="K5980" t="s">
        <v>28</v>
      </c>
      <c r="L5980">
        <v>21.2</v>
      </c>
      <c r="M5980" s="7">
        <v>1</v>
      </c>
      <c r="N5980" s="7">
        <v>0.8</v>
      </c>
      <c r="O5980" t="s">
        <v>25</v>
      </c>
      <c r="Q5980" t="s">
        <v>1692</v>
      </c>
      <c r="R5980" s="4" t="str">
        <f t="shared" ca="1" si="93"/>
        <v>Kempster RM and Egeberg CA (2020). SharkBase citizen science global chondrichthyan sighting database. Support Our Sharks Ocean Conservation Society. Version 2020.08. www.supportoursharks.com (consulted on 01/08/2020)</v>
      </c>
    </row>
    <row r="5981" spans="1:18" ht="15.75" customHeight="1" x14ac:dyDescent="0.25">
      <c r="A5981">
        <v>6015</v>
      </c>
      <c r="B5981" t="s">
        <v>124</v>
      </c>
      <c r="C5981" t="s">
        <v>142</v>
      </c>
      <c r="D5981" t="s">
        <v>20</v>
      </c>
      <c r="E5981" t="s">
        <v>1173</v>
      </c>
      <c r="F5981" s="7">
        <v>-8.3633844580000005</v>
      </c>
      <c r="G5981" s="7">
        <v>116.0344928</v>
      </c>
      <c r="H5981" s="8">
        <v>43216</v>
      </c>
      <c r="I5981" t="s">
        <v>1176</v>
      </c>
      <c r="J5981" t="s">
        <v>23</v>
      </c>
      <c r="K5981" t="s">
        <v>28</v>
      </c>
      <c r="L5981">
        <v>9.5</v>
      </c>
      <c r="M5981" s="7">
        <v>1</v>
      </c>
      <c r="N5981" s="7">
        <v>1.2</v>
      </c>
      <c r="O5981" t="s">
        <v>25</v>
      </c>
      <c r="Q5981" t="s">
        <v>1551</v>
      </c>
      <c r="R5981" s="4" t="str">
        <f t="shared" ca="1" si="93"/>
        <v>Kempster RM and Egeberg CA (2020). SharkBase citizen science global chondrichthyan sighting database. Support Our Sharks Ocean Conservation Society. Version 2020.08. www.supportoursharks.com (consulted on 01/08/2020)</v>
      </c>
    </row>
    <row r="5982" spans="1:18" ht="15.75" customHeight="1" x14ac:dyDescent="0.25">
      <c r="A5982">
        <v>6016</v>
      </c>
      <c r="B5982" t="s">
        <v>1412</v>
      </c>
      <c r="C5982" t="s">
        <v>1886</v>
      </c>
      <c r="D5982" t="s">
        <v>20</v>
      </c>
      <c r="E5982" t="s">
        <v>1173</v>
      </c>
      <c r="F5982" s="7">
        <v>-8.7651333230000006</v>
      </c>
      <c r="G5982" s="7">
        <v>115.4846849</v>
      </c>
      <c r="H5982" s="8">
        <v>43183</v>
      </c>
      <c r="I5982" t="s">
        <v>2010</v>
      </c>
      <c r="J5982" t="s">
        <v>54</v>
      </c>
      <c r="K5982" t="s">
        <v>34</v>
      </c>
      <c r="L5982">
        <v>12</v>
      </c>
      <c r="M5982" s="7">
        <v>1</v>
      </c>
      <c r="N5982" s="7">
        <v>1</v>
      </c>
      <c r="O5982" t="s">
        <v>25</v>
      </c>
      <c r="R5982" s="4" t="str">
        <f t="shared" ca="1" si="93"/>
        <v>Kempster RM and Egeberg CA (2020). SharkBase citizen science global chondrichthyan sighting database. Support Our Sharks Ocean Conservation Society. Version 2020.08. www.supportoursharks.com (consulted on 01/08/2020)</v>
      </c>
    </row>
    <row r="5983" spans="1:18" ht="15.75" customHeight="1" x14ac:dyDescent="0.25">
      <c r="A5983">
        <v>6017</v>
      </c>
      <c r="B5983" t="s">
        <v>165</v>
      </c>
      <c r="C5983" t="s">
        <v>166</v>
      </c>
      <c r="D5983" t="s">
        <v>20</v>
      </c>
      <c r="E5983" t="s">
        <v>1173</v>
      </c>
      <c r="F5983" s="7">
        <v>-8.7664905730000005</v>
      </c>
      <c r="G5983" s="7">
        <v>115.4860582</v>
      </c>
      <c r="H5983" s="8">
        <v>43183</v>
      </c>
      <c r="I5983" t="s">
        <v>2010</v>
      </c>
      <c r="J5983" t="s">
        <v>54</v>
      </c>
      <c r="K5983" t="s">
        <v>34</v>
      </c>
      <c r="L5983">
        <v>5</v>
      </c>
      <c r="M5983" s="7">
        <v>1</v>
      </c>
      <c r="N5983" s="7">
        <v>3</v>
      </c>
      <c r="O5983" t="s">
        <v>25</v>
      </c>
      <c r="R5983" s="4" t="str">
        <f t="shared" ca="1" si="93"/>
        <v>Kempster RM and Egeberg CA (2020). SharkBase citizen science global chondrichthyan sighting database. Support Our Sharks Ocean Conservation Society. Version 2020.08. www.supportoursharks.com (consulted on 01/08/2020)</v>
      </c>
    </row>
    <row r="5984" spans="1:18" ht="15.75" customHeight="1" x14ac:dyDescent="0.25">
      <c r="A5984">
        <v>6018</v>
      </c>
      <c r="B5984" t="s">
        <v>64</v>
      </c>
      <c r="C5984" t="s">
        <v>65</v>
      </c>
      <c r="D5984" t="s">
        <v>20</v>
      </c>
      <c r="E5984" t="s">
        <v>1173</v>
      </c>
      <c r="F5984" s="7">
        <v>-8.7956702530000008</v>
      </c>
      <c r="G5984" s="7">
        <v>115.52725700000001</v>
      </c>
      <c r="H5984" s="8">
        <v>43184</v>
      </c>
      <c r="I5984" t="s">
        <v>100</v>
      </c>
      <c r="J5984" t="s">
        <v>23</v>
      </c>
      <c r="K5984" t="s">
        <v>34</v>
      </c>
      <c r="L5984">
        <v>20</v>
      </c>
      <c r="M5984" s="7">
        <v>1</v>
      </c>
      <c r="N5984" s="7">
        <v>6</v>
      </c>
      <c r="O5984" t="s">
        <v>25</v>
      </c>
      <c r="R5984" s="4" t="str">
        <f t="shared" ca="1" si="93"/>
        <v>Kempster RM and Egeberg CA (2020). SharkBase citizen science global chondrichthyan sighting database. Support Our Sharks Ocean Conservation Society. Version 2020.08. www.supportoursharks.com (consulted on 01/08/2020)</v>
      </c>
    </row>
    <row r="5985" spans="1:18" ht="15.75" customHeight="1" x14ac:dyDescent="0.25">
      <c r="A5985">
        <v>6019</v>
      </c>
      <c r="B5985" t="s">
        <v>453</v>
      </c>
      <c r="C5985" t="s">
        <v>1695</v>
      </c>
      <c r="D5985" t="s">
        <v>20</v>
      </c>
      <c r="E5985" t="s">
        <v>1173</v>
      </c>
      <c r="F5985" s="7">
        <v>-8.797705959</v>
      </c>
      <c r="G5985" s="7">
        <v>115.5265703</v>
      </c>
      <c r="H5985" s="8">
        <v>43184</v>
      </c>
      <c r="I5985" t="s">
        <v>100</v>
      </c>
      <c r="J5985" t="s">
        <v>23</v>
      </c>
      <c r="K5985" t="s">
        <v>34</v>
      </c>
      <c r="L5985">
        <v>25</v>
      </c>
      <c r="M5985" s="7">
        <v>1</v>
      </c>
      <c r="N5985" s="7">
        <v>1.5</v>
      </c>
      <c r="O5985" t="s">
        <v>25</v>
      </c>
      <c r="R5985" s="4" t="str">
        <f t="shared" ca="1" si="93"/>
        <v>Kempster RM and Egeberg CA (2020). SharkBase citizen science global chondrichthyan sighting database. Support Our Sharks Ocean Conservation Society. Version 2020.08. www.supportoursharks.com (consulted on 01/08/2020)</v>
      </c>
    </row>
    <row r="5986" spans="1:18" ht="15.75" customHeight="1" x14ac:dyDescent="0.25">
      <c r="A5986">
        <v>6020</v>
      </c>
      <c r="B5986" t="s">
        <v>61</v>
      </c>
      <c r="C5986" t="s">
        <v>62</v>
      </c>
      <c r="D5986" t="s">
        <v>20</v>
      </c>
      <c r="E5986" t="s">
        <v>1173</v>
      </c>
      <c r="F5986" s="7">
        <v>-8.6628007480000004</v>
      </c>
      <c r="G5986" s="7">
        <v>115.45798910000001</v>
      </c>
      <c r="H5986" s="8">
        <v>43184</v>
      </c>
      <c r="I5986" t="s">
        <v>2139</v>
      </c>
      <c r="J5986" t="s">
        <v>63</v>
      </c>
      <c r="K5986" t="s">
        <v>63</v>
      </c>
      <c r="M5986" s="7">
        <v>1</v>
      </c>
      <c r="O5986" t="s">
        <v>25</v>
      </c>
      <c r="R5986" s="4" t="str">
        <f t="shared" ca="1" si="93"/>
        <v>Kempster RM and Egeberg CA (2020). SharkBase citizen science global chondrichthyan sighting database. Support Our Sharks Ocean Conservation Society. Version 2020.08. www.supportoursharks.com (consulted on 01/08/2020)</v>
      </c>
    </row>
    <row r="5987" spans="1:18" ht="15.75" customHeight="1" x14ac:dyDescent="0.25">
      <c r="A5987">
        <v>6021</v>
      </c>
      <c r="B5987" t="s">
        <v>1412</v>
      </c>
      <c r="C5987" t="s">
        <v>1886</v>
      </c>
      <c r="D5987" t="s">
        <v>20</v>
      </c>
      <c r="E5987" t="s">
        <v>1173</v>
      </c>
      <c r="F5987" s="7">
        <v>-8.7658119479999996</v>
      </c>
      <c r="G5987" s="7">
        <v>115.4846849</v>
      </c>
      <c r="H5987" s="8">
        <v>43188</v>
      </c>
      <c r="I5987" t="s">
        <v>2010</v>
      </c>
      <c r="J5987" t="s">
        <v>54</v>
      </c>
      <c r="K5987" t="s">
        <v>34</v>
      </c>
      <c r="L5987">
        <v>14</v>
      </c>
      <c r="M5987" s="7">
        <v>1</v>
      </c>
      <c r="N5987" s="7">
        <v>1</v>
      </c>
      <c r="O5987" t="s">
        <v>25</v>
      </c>
      <c r="R5987" s="4" t="str">
        <f t="shared" ca="1" si="93"/>
        <v>Kempster RM and Egeberg CA (2020). SharkBase citizen science global chondrichthyan sighting database. Support Our Sharks Ocean Conservation Society. Version 2020.08. www.supportoursharks.com (consulted on 01/08/2020)</v>
      </c>
    </row>
    <row r="5988" spans="1:18" ht="15.75" customHeight="1" x14ac:dyDescent="0.25">
      <c r="A5988">
        <v>6022</v>
      </c>
      <c r="B5988" t="s">
        <v>61</v>
      </c>
      <c r="C5988" t="s">
        <v>62</v>
      </c>
      <c r="D5988" t="s">
        <v>20</v>
      </c>
      <c r="E5988" t="s">
        <v>1173</v>
      </c>
      <c r="F5988" s="7">
        <v>-8.6616128250000006</v>
      </c>
      <c r="G5988" s="7">
        <v>115.4561008</v>
      </c>
      <c r="H5988" s="8">
        <v>43192</v>
      </c>
      <c r="I5988" t="s">
        <v>2139</v>
      </c>
      <c r="J5988" t="s">
        <v>23</v>
      </c>
      <c r="K5988" t="s">
        <v>28</v>
      </c>
      <c r="L5988">
        <v>15</v>
      </c>
      <c r="M5988" s="7">
        <v>1</v>
      </c>
      <c r="N5988" s="7">
        <v>1</v>
      </c>
      <c r="O5988" t="s">
        <v>25</v>
      </c>
      <c r="R5988" s="4" t="str">
        <f t="shared" ca="1" si="93"/>
        <v>Kempster RM and Egeberg CA (2020). SharkBase citizen science global chondrichthyan sighting database. Support Our Sharks Ocean Conservation Society. Version 2020.08. www.supportoursharks.com (consulted on 01/08/2020)</v>
      </c>
    </row>
    <row r="5989" spans="1:18" ht="15.75" customHeight="1" x14ac:dyDescent="0.25">
      <c r="A5989">
        <v>6023</v>
      </c>
      <c r="B5989" t="s">
        <v>1412</v>
      </c>
      <c r="C5989" t="s">
        <v>1886</v>
      </c>
      <c r="D5989" t="s">
        <v>20</v>
      </c>
      <c r="E5989" t="s">
        <v>1173</v>
      </c>
      <c r="F5989" s="7">
        <v>-8.7664905730000005</v>
      </c>
      <c r="G5989" s="7">
        <v>115.48537159999999</v>
      </c>
      <c r="H5989" s="8">
        <v>43193</v>
      </c>
      <c r="I5989" t="s">
        <v>2010</v>
      </c>
      <c r="J5989" t="s">
        <v>54</v>
      </c>
      <c r="K5989" t="s">
        <v>34</v>
      </c>
      <c r="L5989">
        <v>10</v>
      </c>
      <c r="M5989" s="7">
        <v>1</v>
      </c>
      <c r="N5989" s="7">
        <v>1.2</v>
      </c>
      <c r="O5989" t="s">
        <v>25</v>
      </c>
      <c r="R5989" s="4" t="str">
        <f t="shared" ca="1" si="93"/>
        <v>Kempster RM and Egeberg CA (2020). SharkBase citizen science global chondrichthyan sighting database. Support Our Sharks Ocean Conservation Society. Version 2020.08. www.supportoursharks.com (consulted on 01/08/2020)</v>
      </c>
    </row>
    <row r="5990" spans="1:18" ht="15.75" customHeight="1" x14ac:dyDescent="0.25">
      <c r="A5990">
        <v>6024</v>
      </c>
      <c r="B5990" t="s">
        <v>98</v>
      </c>
      <c r="C5990" t="s">
        <v>701</v>
      </c>
      <c r="D5990" t="s">
        <v>20</v>
      </c>
      <c r="E5990" t="s">
        <v>1173</v>
      </c>
      <c r="F5990" s="7">
        <v>-8.7949916819999991</v>
      </c>
      <c r="G5990" s="7">
        <v>115.5286303</v>
      </c>
      <c r="H5990" s="8">
        <v>43202</v>
      </c>
      <c r="I5990" t="s">
        <v>100</v>
      </c>
      <c r="J5990" t="s">
        <v>23</v>
      </c>
      <c r="K5990" t="s">
        <v>28</v>
      </c>
      <c r="L5990">
        <v>12</v>
      </c>
      <c r="M5990" s="7">
        <v>1</v>
      </c>
      <c r="N5990" s="7">
        <v>0.3</v>
      </c>
      <c r="O5990" t="s">
        <v>25</v>
      </c>
      <c r="R5990" s="4" t="str">
        <f t="shared" ca="1" si="93"/>
        <v>Kempster RM and Egeberg CA (2020). SharkBase citizen science global chondrichthyan sighting database. Support Our Sharks Ocean Conservation Society. Version 2020.08. www.supportoursharks.com (consulted on 01/08/2020)</v>
      </c>
    </row>
    <row r="5991" spans="1:18" ht="15.75" customHeight="1" x14ac:dyDescent="0.25">
      <c r="A5991">
        <v>6025</v>
      </c>
      <c r="B5991" t="s">
        <v>98</v>
      </c>
      <c r="C5991" t="s">
        <v>701</v>
      </c>
      <c r="D5991" t="s">
        <v>20</v>
      </c>
      <c r="E5991" t="s">
        <v>1173</v>
      </c>
      <c r="F5991" s="7">
        <v>-8.7949916819999991</v>
      </c>
      <c r="G5991" s="7">
        <v>115.5286303</v>
      </c>
      <c r="H5991" s="8">
        <v>43202</v>
      </c>
      <c r="I5991" t="s">
        <v>100</v>
      </c>
      <c r="J5991" t="s">
        <v>23</v>
      </c>
      <c r="K5991" t="s">
        <v>28</v>
      </c>
      <c r="L5991">
        <v>12</v>
      </c>
      <c r="M5991" s="7">
        <v>1</v>
      </c>
      <c r="N5991" s="7">
        <v>0.3</v>
      </c>
      <c r="O5991" t="s">
        <v>25</v>
      </c>
      <c r="R5991" s="4" t="str">
        <f t="shared" ca="1" si="93"/>
        <v>Kempster RM and Egeberg CA (2020). SharkBase citizen science global chondrichthyan sighting database. Support Our Sharks Ocean Conservation Society. Version 2020.08. www.supportoursharks.com (consulted on 01/08/2020)</v>
      </c>
    </row>
    <row r="5992" spans="1:18" ht="15.75" customHeight="1" x14ac:dyDescent="0.25">
      <c r="A5992">
        <v>6026</v>
      </c>
      <c r="B5992" t="s">
        <v>1412</v>
      </c>
      <c r="C5992" t="s">
        <v>1886</v>
      </c>
      <c r="D5992" t="s">
        <v>20</v>
      </c>
      <c r="E5992" t="s">
        <v>1173</v>
      </c>
      <c r="F5992" s="7">
        <v>-8.6599314039999999</v>
      </c>
      <c r="G5992" s="7">
        <v>115.4359331</v>
      </c>
      <c r="H5992" s="8">
        <v>43202</v>
      </c>
      <c r="I5992" t="s">
        <v>60</v>
      </c>
      <c r="J5992" t="s">
        <v>63</v>
      </c>
      <c r="K5992" t="s">
        <v>28</v>
      </c>
      <c r="L5992">
        <v>14</v>
      </c>
      <c r="M5992" s="7">
        <v>1</v>
      </c>
      <c r="N5992" s="7">
        <v>1.5</v>
      </c>
      <c r="O5992" t="s">
        <v>25</v>
      </c>
      <c r="R5992" s="4" t="str">
        <f t="shared" ca="1" si="93"/>
        <v>Kempster RM and Egeberg CA (2020). SharkBase citizen science global chondrichthyan sighting database. Support Our Sharks Ocean Conservation Society. Version 2020.08. www.supportoursharks.com (consulted on 01/08/2020)</v>
      </c>
    </row>
    <row r="5993" spans="1:18" ht="15.75" customHeight="1" x14ac:dyDescent="0.25">
      <c r="A5993">
        <v>6027</v>
      </c>
      <c r="B5993" t="s">
        <v>1412</v>
      </c>
      <c r="C5993" t="s">
        <v>1886</v>
      </c>
      <c r="D5993" t="s">
        <v>20</v>
      </c>
      <c r="E5993" t="s">
        <v>1173</v>
      </c>
      <c r="F5993" s="7">
        <v>-8.7583469970000003</v>
      </c>
      <c r="G5993" s="7">
        <v>115.4771318</v>
      </c>
      <c r="H5993" s="8">
        <v>43216</v>
      </c>
      <c r="I5993" t="s">
        <v>2010</v>
      </c>
      <c r="J5993" t="s">
        <v>63</v>
      </c>
      <c r="K5993" t="s">
        <v>28</v>
      </c>
      <c r="L5993">
        <v>20</v>
      </c>
      <c r="M5993" s="7">
        <v>1</v>
      </c>
      <c r="O5993" t="s">
        <v>25</v>
      </c>
      <c r="R5993" s="4" t="str">
        <f t="shared" ca="1" si="93"/>
        <v>Kempster RM and Egeberg CA (2020). SharkBase citizen science global chondrichthyan sighting database. Support Our Sharks Ocean Conservation Society. Version 2020.08. www.supportoursharks.com (consulted on 01/08/2020)</v>
      </c>
    </row>
    <row r="5994" spans="1:18" ht="15.75" customHeight="1" x14ac:dyDescent="0.25">
      <c r="A5994">
        <v>6028</v>
      </c>
      <c r="B5994" t="s">
        <v>1412</v>
      </c>
      <c r="C5994" t="s">
        <v>1886</v>
      </c>
      <c r="D5994" t="s">
        <v>20</v>
      </c>
      <c r="E5994" t="s">
        <v>1173</v>
      </c>
      <c r="F5994" s="7">
        <v>-8.658573767</v>
      </c>
      <c r="G5994" s="7">
        <v>115.4414263</v>
      </c>
      <c r="H5994" s="8">
        <v>43212</v>
      </c>
      <c r="I5994" t="s">
        <v>60</v>
      </c>
      <c r="J5994" t="s">
        <v>63</v>
      </c>
      <c r="K5994" t="s">
        <v>34</v>
      </c>
      <c r="L5994">
        <v>40</v>
      </c>
      <c r="M5994" s="7">
        <v>2</v>
      </c>
      <c r="N5994" s="7">
        <v>1.3</v>
      </c>
      <c r="O5994" t="s">
        <v>25</v>
      </c>
      <c r="R5994" s="4" t="str">
        <f t="shared" ca="1" si="93"/>
        <v>Kempster RM and Egeberg CA (2020). SharkBase citizen science global chondrichthyan sighting database. Support Our Sharks Ocean Conservation Society. Version 2020.08. www.supportoursharks.com (consulted on 01/08/2020)</v>
      </c>
    </row>
    <row r="5995" spans="1:18" ht="15.75" customHeight="1" x14ac:dyDescent="0.25">
      <c r="A5995">
        <v>6029</v>
      </c>
      <c r="B5995" t="s">
        <v>1412</v>
      </c>
      <c r="C5995" t="s">
        <v>1886</v>
      </c>
      <c r="D5995" t="s">
        <v>20</v>
      </c>
      <c r="E5995" t="s">
        <v>1173</v>
      </c>
      <c r="F5995" s="7">
        <v>-8.799741654</v>
      </c>
      <c r="G5995" s="7">
        <v>115.52725700000001</v>
      </c>
      <c r="H5995" s="8">
        <v>43202</v>
      </c>
      <c r="I5995" t="s">
        <v>100</v>
      </c>
      <c r="J5995" t="s">
        <v>23</v>
      </c>
      <c r="K5995" t="s">
        <v>34</v>
      </c>
      <c r="L5995">
        <v>12</v>
      </c>
      <c r="M5995" s="7">
        <v>1</v>
      </c>
      <c r="N5995" s="7">
        <v>1</v>
      </c>
      <c r="O5995" t="s">
        <v>25</v>
      </c>
      <c r="R5995" s="4" t="str">
        <f t="shared" ca="1" si="93"/>
        <v>Kempster RM and Egeberg CA (2020). SharkBase citizen science global chondrichthyan sighting database. Support Our Sharks Ocean Conservation Society. Version 2020.08. www.supportoursharks.com (consulted on 01/08/2020)</v>
      </c>
    </row>
    <row r="5996" spans="1:18" ht="15.75" customHeight="1" x14ac:dyDescent="0.25">
      <c r="A5996">
        <v>6030</v>
      </c>
      <c r="B5996" t="s">
        <v>124</v>
      </c>
      <c r="C5996" t="s">
        <v>142</v>
      </c>
      <c r="D5996" t="s">
        <v>20</v>
      </c>
      <c r="E5996" t="s">
        <v>1173</v>
      </c>
      <c r="F5996" s="7">
        <v>-8.6606102210000007</v>
      </c>
      <c r="G5996" s="7">
        <v>115.4441729</v>
      </c>
      <c r="H5996" s="8">
        <v>43209</v>
      </c>
      <c r="I5996" t="s">
        <v>60</v>
      </c>
      <c r="J5996" t="s">
        <v>63</v>
      </c>
      <c r="K5996" t="s">
        <v>28</v>
      </c>
      <c r="L5996">
        <v>26</v>
      </c>
      <c r="M5996" s="7">
        <v>1</v>
      </c>
      <c r="N5996" s="7">
        <v>1.5</v>
      </c>
      <c r="O5996" t="s">
        <v>25</v>
      </c>
      <c r="R5996" s="4" t="str">
        <f t="shared" ca="1" si="93"/>
        <v>Kempster RM and Egeberg CA (2020). SharkBase citizen science global chondrichthyan sighting database. Support Our Sharks Ocean Conservation Society. Version 2020.08. www.supportoursharks.com (consulted on 01/08/2020)</v>
      </c>
    </row>
    <row r="5997" spans="1:18" ht="15.75" customHeight="1" x14ac:dyDescent="0.25">
      <c r="A5997">
        <v>6031</v>
      </c>
      <c r="B5997" t="s">
        <v>1412</v>
      </c>
      <c r="C5997" t="s">
        <v>1886</v>
      </c>
      <c r="D5997" t="s">
        <v>20</v>
      </c>
      <c r="E5997" t="s">
        <v>1173</v>
      </c>
      <c r="F5997" s="7">
        <v>-8.7664905730000005</v>
      </c>
      <c r="G5997" s="7">
        <v>115.48537159999999</v>
      </c>
      <c r="H5997" s="8">
        <v>43216</v>
      </c>
      <c r="I5997" t="s">
        <v>2010</v>
      </c>
      <c r="J5997" t="s">
        <v>23</v>
      </c>
      <c r="K5997" t="s">
        <v>34</v>
      </c>
      <c r="L5997">
        <v>15</v>
      </c>
      <c r="M5997" s="7">
        <v>1</v>
      </c>
      <c r="N5997" s="7">
        <v>1</v>
      </c>
      <c r="O5997" t="s">
        <v>25</v>
      </c>
      <c r="R5997" s="4" t="str">
        <f t="shared" ca="1" si="93"/>
        <v>Kempster RM and Egeberg CA (2020). SharkBase citizen science global chondrichthyan sighting database. Support Our Sharks Ocean Conservation Society. Version 2020.08. www.supportoursharks.com (consulted on 01/08/2020)</v>
      </c>
    </row>
    <row r="5998" spans="1:18" ht="15.75" customHeight="1" x14ac:dyDescent="0.25">
      <c r="A5998">
        <v>6032</v>
      </c>
      <c r="B5998" t="s">
        <v>95</v>
      </c>
      <c r="C5998" t="s">
        <v>743</v>
      </c>
      <c r="D5998" t="s">
        <v>20</v>
      </c>
      <c r="E5998" t="s">
        <v>1173</v>
      </c>
      <c r="F5998" s="7">
        <v>-8.3382479430000007</v>
      </c>
      <c r="G5998" s="7">
        <v>116.0459941</v>
      </c>
      <c r="H5998" s="8">
        <v>43222</v>
      </c>
      <c r="I5998" t="s">
        <v>22</v>
      </c>
      <c r="J5998" t="s">
        <v>23</v>
      </c>
      <c r="K5998" t="s">
        <v>24</v>
      </c>
      <c r="L5998">
        <v>19</v>
      </c>
      <c r="M5998" s="7">
        <v>1</v>
      </c>
      <c r="N5998" s="7">
        <v>0.3</v>
      </c>
      <c r="O5998" t="s">
        <v>25</v>
      </c>
      <c r="Q5998" t="s">
        <v>1603</v>
      </c>
      <c r="R5998" s="4" t="str">
        <f t="shared" ca="1" si="93"/>
        <v>Kempster RM and Egeberg CA (2020). SharkBase citizen science global chondrichthyan sighting database. Support Our Sharks Ocean Conservation Society. Version 2020.08. www.supportoursharks.com (consulted on 01/08/2020)</v>
      </c>
    </row>
    <row r="5999" spans="1:18" ht="15.75" customHeight="1" x14ac:dyDescent="0.25">
      <c r="A5999">
        <v>6033</v>
      </c>
      <c r="B5999" t="s">
        <v>1412</v>
      </c>
      <c r="C5999" t="s">
        <v>1886</v>
      </c>
      <c r="D5999" t="s">
        <v>20</v>
      </c>
      <c r="E5999" t="s">
        <v>1173</v>
      </c>
      <c r="F5999" s="7">
        <v>-8.7956702530000008</v>
      </c>
      <c r="G5999" s="7">
        <v>115.5265703</v>
      </c>
      <c r="H5999" s="8">
        <v>43217</v>
      </c>
      <c r="I5999" t="s">
        <v>100</v>
      </c>
      <c r="J5999" t="s">
        <v>23</v>
      </c>
      <c r="K5999" t="s">
        <v>34</v>
      </c>
      <c r="L5999">
        <v>13</v>
      </c>
      <c r="M5999" s="7">
        <v>1</v>
      </c>
      <c r="N5999" s="7">
        <v>1</v>
      </c>
      <c r="O5999" t="s">
        <v>25</v>
      </c>
      <c r="R5999" s="4" t="str">
        <f t="shared" ca="1" si="93"/>
        <v>Kempster RM and Egeberg CA (2020). SharkBase citizen science global chondrichthyan sighting database. Support Our Sharks Ocean Conservation Society. Version 2020.08. www.supportoursharks.com (consulted on 01/08/2020)</v>
      </c>
    </row>
    <row r="6000" spans="1:18" ht="15.75" customHeight="1" x14ac:dyDescent="0.25">
      <c r="A6000">
        <v>6034</v>
      </c>
      <c r="B6000" t="s">
        <v>1412</v>
      </c>
      <c r="C6000" t="s">
        <v>1886</v>
      </c>
      <c r="D6000" t="s">
        <v>20</v>
      </c>
      <c r="E6000" t="s">
        <v>1173</v>
      </c>
      <c r="F6000" s="7">
        <v>-8.7576683580000001</v>
      </c>
      <c r="G6000" s="7">
        <v>115.4771318</v>
      </c>
      <c r="H6000" s="8">
        <v>43222</v>
      </c>
      <c r="I6000" t="s">
        <v>2010</v>
      </c>
      <c r="J6000" t="s">
        <v>54</v>
      </c>
      <c r="K6000" t="s">
        <v>34</v>
      </c>
      <c r="L6000">
        <v>12</v>
      </c>
      <c r="M6000" s="7">
        <v>4</v>
      </c>
      <c r="N6000" s="7">
        <v>1.5</v>
      </c>
      <c r="O6000" t="s">
        <v>25</v>
      </c>
      <c r="R6000" s="4" t="str">
        <f t="shared" ca="1" si="93"/>
        <v>Kempster RM and Egeberg CA (2020). SharkBase citizen science global chondrichthyan sighting database. Support Our Sharks Ocean Conservation Society. Version 2020.08. www.supportoursharks.com (consulted on 01/08/2020)</v>
      </c>
    </row>
    <row r="6001" spans="1:18" ht="15.75" customHeight="1" x14ac:dyDescent="0.25">
      <c r="A6001">
        <v>6035</v>
      </c>
      <c r="B6001" t="s">
        <v>98</v>
      </c>
      <c r="C6001" t="s">
        <v>701</v>
      </c>
      <c r="D6001" t="s">
        <v>20</v>
      </c>
      <c r="E6001" t="s">
        <v>1173</v>
      </c>
      <c r="F6001" s="7">
        <v>-8.7678478179999999</v>
      </c>
      <c r="G6001" s="7">
        <v>115.48537159999999</v>
      </c>
      <c r="H6001" s="8">
        <v>43205</v>
      </c>
      <c r="I6001" t="s">
        <v>2010</v>
      </c>
      <c r="J6001" t="s">
        <v>63</v>
      </c>
      <c r="K6001" t="s">
        <v>63</v>
      </c>
      <c r="M6001" s="7">
        <v>1</v>
      </c>
      <c r="O6001" t="s">
        <v>25</v>
      </c>
      <c r="R6001" s="4" t="str">
        <f t="shared" ca="1" si="93"/>
        <v>Kempster RM and Egeberg CA (2020). SharkBase citizen science global chondrichthyan sighting database. Support Our Sharks Ocean Conservation Society. Version 2020.08. www.supportoursharks.com (consulted on 01/08/2020)</v>
      </c>
    </row>
    <row r="6002" spans="1:18" ht="15.75" customHeight="1" x14ac:dyDescent="0.25">
      <c r="A6002">
        <v>6036</v>
      </c>
      <c r="B6002" t="s">
        <v>89</v>
      </c>
      <c r="C6002" t="s">
        <v>90</v>
      </c>
      <c r="D6002" t="s">
        <v>20</v>
      </c>
      <c r="E6002" t="s">
        <v>159</v>
      </c>
      <c r="F6002" s="7">
        <v>20.280232000000002</v>
      </c>
      <c r="G6002" s="7">
        <v>38.512573000000003</v>
      </c>
      <c r="H6002" s="8">
        <v>42521</v>
      </c>
      <c r="I6002" t="s">
        <v>2209</v>
      </c>
      <c r="J6002" t="s">
        <v>23</v>
      </c>
      <c r="K6002" t="s">
        <v>28</v>
      </c>
      <c r="L6002">
        <v>15</v>
      </c>
      <c r="M6002" s="7">
        <v>1</v>
      </c>
      <c r="N6002" s="7">
        <v>4</v>
      </c>
      <c r="O6002" t="s">
        <v>25</v>
      </c>
      <c r="R6002" s="4" t="str">
        <f t="shared" ca="1" si="93"/>
        <v>Kempster RM and Egeberg CA (2020). SharkBase citizen science global chondrichthyan sighting database. Support Our Sharks Ocean Conservation Society. Version 2020.08. www.supportoursharks.com (consulted on 01/08/2020)</v>
      </c>
    </row>
    <row r="6003" spans="1:18" ht="15.75" customHeight="1" x14ac:dyDescent="0.25">
      <c r="A6003">
        <v>6037</v>
      </c>
      <c r="B6003" t="s">
        <v>176</v>
      </c>
      <c r="C6003" t="s">
        <v>177</v>
      </c>
      <c r="D6003" t="s">
        <v>101</v>
      </c>
      <c r="E6003" t="s">
        <v>121</v>
      </c>
      <c r="F6003" s="7">
        <v>20.280232000000002</v>
      </c>
      <c r="G6003" s="7">
        <v>38.512573000000003</v>
      </c>
      <c r="H6003" s="8">
        <v>42521</v>
      </c>
      <c r="I6003" t="s">
        <v>2209</v>
      </c>
      <c r="J6003" t="s">
        <v>63</v>
      </c>
      <c r="K6003" t="s">
        <v>63</v>
      </c>
      <c r="M6003" s="7">
        <v>1</v>
      </c>
      <c r="O6003" t="s">
        <v>25</v>
      </c>
      <c r="R6003" s="4" t="str">
        <f t="shared" ca="1" si="93"/>
        <v>Kempster RM and Egeberg CA (2020). SharkBase citizen science global chondrichthyan sighting database. Support Our Sharks Ocean Conservation Society. Version 2020.08. www.supportoursharks.com (consulted on 01/08/2020)</v>
      </c>
    </row>
    <row r="6004" spans="1:18" ht="15.75" customHeight="1" x14ac:dyDescent="0.25">
      <c r="A6004">
        <v>6038</v>
      </c>
      <c r="B6004" t="s">
        <v>868</v>
      </c>
      <c r="C6004" t="s">
        <v>869</v>
      </c>
      <c r="D6004" t="s">
        <v>101</v>
      </c>
      <c r="E6004" t="s">
        <v>121</v>
      </c>
      <c r="F6004" s="7">
        <v>20.280232000000002</v>
      </c>
      <c r="G6004" s="7">
        <v>38.512573000000003</v>
      </c>
      <c r="H6004" s="8">
        <v>43040</v>
      </c>
      <c r="I6004" t="s">
        <v>2209</v>
      </c>
      <c r="J6004" t="s">
        <v>63</v>
      </c>
      <c r="K6004" t="s">
        <v>63</v>
      </c>
      <c r="M6004" s="7">
        <v>6</v>
      </c>
      <c r="O6004" t="s">
        <v>25</v>
      </c>
      <c r="R6004" s="4" t="str">
        <f t="shared" ca="1" si="93"/>
        <v>Kempster RM and Egeberg CA (2020). SharkBase citizen science global chondrichthyan sighting database. Support Our Sharks Ocean Conservation Society. Version 2020.08. www.supportoursharks.com (consulted on 01/08/2020)</v>
      </c>
    </row>
    <row r="6005" spans="1:18" ht="15.75" customHeight="1" x14ac:dyDescent="0.25">
      <c r="A6005">
        <v>6039</v>
      </c>
      <c r="B6005" t="s">
        <v>1059</v>
      </c>
      <c r="C6005" t="s">
        <v>1060</v>
      </c>
      <c r="D6005" t="s">
        <v>20</v>
      </c>
      <c r="E6005" t="s">
        <v>213</v>
      </c>
      <c r="F6005" s="7">
        <v>-33.445576019999997</v>
      </c>
      <c r="G6005" s="7">
        <v>151.4490959</v>
      </c>
      <c r="H6005" s="8">
        <v>43223</v>
      </c>
      <c r="I6005" t="s">
        <v>560</v>
      </c>
      <c r="J6005" t="s">
        <v>23</v>
      </c>
      <c r="K6005" t="s">
        <v>24</v>
      </c>
      <c r="L6005">
        <v>7</v>
      </c>
      <c r="M6005" s="7">
        <v>1</v>
      </c>
      <c r="N6005" s="7">
        <v>0.8</v>
      </c>
      <c r="O6005" t="s">
        <v>25</v>
      </c>
      <c r="R6005" s="4" t="str">
        <f t="shared" ca="1" si="93"/>
        <v>Kempster RM and Egeberg CA (2020). SharkBase citizen science global chondrichthyan sighting database. Support Our Sharks Ocean Conservation Society. Version 2020.08. www.supportoursharks.com (consulted on 01/08/2020)</v>
      </c>
    </row>
    <row r="6006" spans="1:18" ht="15.75" customHeight="1" x14ac:dyDescent="0.25">
      <c r="A6006">
        <v>6040</v>
      </c>
      <c r="B6006" t="s">
        <v>124</v>
      </c>
      <c r="C6006" t="s">
        <v>125</v>
      </c>
      <c r="D6006" t="s">
        <v>20</v>
      </c>
      <c r="E6006" t="s">
        <v>1173</v>
      </c>
      <c r="F6006" s="7">
        <v>-8.3469949549999995</v>
      </c>
      <c r="G6006" s="7">
        <v>116.0251372</v>
      </c>
      <c r="H6006" s="8">
        <v>43207</v>
      </c>
      <c r="I6006" t="s">
        <v>299</v>
      </c>
      <c r="J6006" t="s">
        <v>54</v>
      </c>
      <c r="K6006" t="s">
        <v>28</v>
      </c>
      <c r="L6006">
        <v>20</v>
      </c>
      <c r="M6006" s="7">
        <v>2</v>
      </c>
      <c r="N6006" s="7">
        <v>0.9</v>
      </c>
      <c r="O6006" t="s">
        <v>25</v>
      </c>
      <c r="R6006" s="4" t="str">
        <f t="shared" ca="1" si="93"/>
        <v>Kempster RM and Egeberg CA (2020). SharkBase citizen science global chondrichthyan sighting database. Support Our Sharks Ocean Conservation Society. Version 2020.08. www.supportoursharks.com (consulted on 01/08/2020)</v>
      </c>
    </row>
    <row r="6007" spans="1:18" ht="15.75" customHeight="1" x14ac:dyDescent="0.25">
      <c r="A6007">
        <v>6041</v>
      </c>
      <c r="B6007" t="s">
        <v>18</v>
      </c>
      <c r="C6007" t="s">
        <v>943</v>
      </c>
      <c r="D6007" t="s">
        <v>20</v>
      </c>
      <c r="E6007" t="s">
        <v>1173</v>
      </c>
      <c r="F6007" s="7">
        <v>-8.3448719120000003</v>
      </c>
      <c r="G6007" s="7">
        <v>116.0259097</v>
      </c>
      <c r="H6007" s="8">
        <v>43207</v>
      </c>
      <c r="I6007" t="s">
        <v>299</v>
      </c>
      <c r="J6007" t="s">
        <v>54</v>
      </c>
      <c r="K6007" t="s">
        <v>28</v>
      </c>
      <c r="L6007">
        <v>14</v>
      </c>
      <c r="M6007" s="7">
        <v>1</v>
      </c>
      <c r="N6007" s="7">
        <v>1.5</v>
      </c>
      <c r="O6007" t="s">
        <v>25</v>
      </c>
      <c r="R6007" s="4" t="str">
        <f t="shared" ca="1" si="93"/>
        <v>Kempster RM and Egeberg CA (2020). SharkBase citizen science global chondrichthyan sighting database. Support Our Sharks Ocean Conservation Society. Version 2020.08. www.supportoursharks.com (consulted on 01/08/2020)</v>
      </c>
    </row>
    <row r="6008" spans="1:18" ht="15.75" customHeight="1" x14ac:dyDescent="0.25">
      <c r="A6008">
        <v>6042</v>
      </c>
      <c r="B6008" t="s">
        <v>18</v>
      </c>
      <c r="C6008" t="s">
        <v>943</v>
      </c>
      <c r="D6008" t="s">
        <v>20</v>
      </c>
      <c r="E6008" t="s">
        <v>1173</v>
      </c>
      <c r="F6008" s="7">
        <v>-8.3447020680000001</v>
      </c>
      <c r="G6008" s="7">
        <v>116.0256522</v>
      </c>
      <c r="H6008" s="8">
        <v>43222</v>
      </c>
      <c r="I6008" t="s">
        <v>299</v>
      </c>
      <c r="J6008" t="s">
        <v>23</v>
      </c>
      <c r="K6008" t="s">
        <v>28</v>
      </c>
      <c r="L6008">
        <v>22</v>
      </c>
      <c r="M6008" s="7">
        <v>1</v>
      </c>
      <c r="N6008" s="7">
        <v>1.5</v>
      </c>
      <c r="O6008" t="s">
        <v>25</v>
      </c>
      <c r="R6008" s="4" t="str">
        <f t="shared" ca="1" si="93"/>
        <v>Kempster RM and Egeberg CA (2020). SharkBase citizen science global chondrichthyan sighting database. Support Our Sharks Ocean Conservation Society. Version 2020.08. www.supportoursharks.com (consulted on 01/08/2020)</v>
      </c>
    </row>
    <row r="6009" spans="1:18" ht="15.75" customHeight="1" x14ac:dyDescent="0.25">
      <c r="A6009">
        <v>6043</v>
      </c>
      <c r="B6009" t="s">
        <v>18</v>
      </c>
      <c r="C6009" t="s">
        <v>943</v>
      </c>
      <c r="D6009" t="s">
        <v>20</v>
      </c>
      <c r="E6009" t="s">
        <v>1173</v>
      </c>
      <c r="F6009" s="7">
        <v>-8.3435980799999996</v>
      </c>
      <c r="G6009" s="7">
        <v>116.0260813</v>
      </c>
      <c r="H6009" s="8">
        <v>43223</v>
      </c>
      <c r="I6009" t="s">
        <v>299</v>
      </c>
      <c r="J6009" t="s">
        <v>23</v>
      </c>
      <c r="K6009" t="s">
        <v>28</v>
      </c>
      <c r="L6009">
        <v>31</v>
      </c>
      <c r="M6009" s="7">
        <v>5</v>
      </c>
      <c r="N6009" s="7">
        <v>2</v>
      </c>
      <c r="O6009" t="s">
        <v>25</v>
      </c>
      <c r="R6009" s="4" t="str">
        <f t="shared" ca="1" si="93"/>
        <v>Kempster RM and Egeberg CA (2020). SharkBase citizen science global chondrichthyan sighting database. Support Our Sharks Ocean Conservation Society. Version 2020.08. www.supportoursharks.com (consulted on 01/08/2020)</v>
      </c>
    </row>
    <row r="6010" spans="1:18" ht="15.75" customHeight="1" x14ac:dyDescent="0.25">
      <c r="A6010">
        <v>6044</v>
      </c>
      <c r="B6010" t="s">
        <v>18</v>
      </c>
      <c r="C6010" t="s">
        <v>943</v>
      </c>
      <c r="D6010" t="s">
        <v>20</v>
      </c>
      <c r="E6010" t="s">
        <v>1173</v>
      </c>
      <c r="F6010" s="7">
        <v>-8.3450417560000005</v>
      </c>
      <c r="G6010" s="7">
        <v>116.02539470000001</v>
      </c>
      <c r="H6010" s="8">
        <v>43206</v>
      </c>
      <c r="I6010" t="s">
        <v>299</v>
      </c>
      <c r="J6010" t="s">
        <v>23</v>
      </c>
      <c r="K6010" t="s">
        <v>24</v>
      </c>
      <c r="L6010">
        <v>18</v>
      </c>
      <c r="M6010" s="7">
        <v>3</v>
      </c>
      <c r="N6010" s="7">
        <v>1</v>
      </c>
      <c r="O6010" t="s">
        <v>25</v>
      </c>
      <c r="Q6010" t="s">
        <v>2210</v>
      </c>
      <c r="R6010" s="4" t="str">
        <f t="shared" ca="1" si="93"/>
        <v>Kempster RM and Egeberg CA (2020). SharkBase citizen science global chondrichthyan sighting database. Support Our Sharks Ocean Conservation Society. Version 2020.08. www.supportoursharks.com (consulted on 01/08/2020)</v>
      </c>
    </row>
    <row r="6011" spans="1:18" ht="15.75" customHeight="1" x14ac:dyDescent="0.25">
      <c r="A6011">
        <v>6045</v>
      </c>
      <c r="B6011" t="s">
        <v>18</v>
      </c>
      <c r="C6011" t="s">
        <v>943</v>
      </c>
      <c r="D6011" t="s">
        <v>20</v>
      </c>
      <c r="E6011" t="s">
        <v>1173</v>
      </c>
      <c r="F6011" s="7">
        <v>-8.3453814430000008</v>
      </c>
      <c r="G6011" s="7">
        <v>116.0255664</v>
      </c>
      <c r="H6011" s="8">
        <v>43209</v>
      </c>
      <c r="I6011" t="s">
        <v>1872</v>
      </c>
      <c r="J6011" t="s">
        <v>23</v>
      </c>
      <c r="K6011" t="s">
        <v>24</v>
      </c>
      <c r="L6011">
        <v>22</v>
      </c>
      <c r="M6011" s="7">
        <v>1</v>
      </c>
      <c r="N6011" s="7">
        <v>1</v>
      </c>
      <c r="O6011" t="s">
        <v>25</v>
      </c>
      <c r="Q6011" t="s">
        <v>2211</v>
      </c>
      <c r="R6011" s="4" t="str">
        <f t="shared" ca="1" si="93"/>
        <v>Kempster RM and Egeberg CA (2020). SharkBase citizen science global chondrichthyan sighting database. Support Our Sharks Ocean Conservation Society. Version 2020.08. www.supportoursharks.com (consulted on 01/08/2020)</v>
      </c>
    </row>
    <row r="6012" spans="1:18" ht="15.75" customHeight="1" x14ac:dyDescent="0.25">
      <c r="A6012">
        <v>6046</v>
      </c>
      <c r="B6012" t="s">
        <v>18</v>
      </c>
      <c r="C6012" t="s">
        <v>943</v>
      </c>
      <c r="D6012" t="s">
        <v>20</v>
      </c>
      <c r="E6012" t="s">
        <v>1173</v>
      </c>
      <c r="F6012" s="7">
        <v>-8.3450417560000005</v>
      </c>
      <c r="G6012" s="7">
        <v>116.0259097</v>
      </c>
      <c r="H6012" s="8">
        <v>43219</v>
      </c>
      <c r="I6012" t="s">
        <v>299</v>
      </c>
      <c r="J6012" t="s">
        <v>23</v>
      </c>
      <c r="K6012" t="s">
        <v>24</v>
      </c>
      <c r="L6012">
        <v>30</v>
      </c>
      <c r="M6012" s="7">
        <v>2</v>
      </c>
      <c r="N6012" s="7">
        <v>1.5</v>
      </c>
      <c r="O6012" t="s">
        <v>25</v>
      </c>
      <c r="Q6012" t="s">
        <v>1669</v>
      </c>
      <c r="R6012" s="4" t="str">
        <f t="shared" ca="1" si="93"/>
        <v>Kempster RM and Egeberg CA (2020). SharkBase citizen science global chondrichthyan sighting database. Support Our Sharks Ocean Conservation Society. Version 2020.08. www.supportoursharks.com (consulted on 01/08/2020)</v>
      </c>
    </row>
    <row r="6013" spans="1:18" ht="15.75" customHeight="1" x14ac:dyDescent="0.25">
      <c r="A6013">
        <v>6047</v>
      </c>
      <c r="B6013" t="s">
        <v>124</v>
      </c>
      <c r="C6013" t="s">
        <v>142</v>
      </c>
      <c r="D6013" t="s">
        <v>20</v>
      </c>
      <c r="E6013" t="s">
        <v>1173</v>
      </c>
      <c r="F6013" s="7">
        <v>-8.364743142</v>
      </c>
      <c r="G6013" s="7">
        <v>116.0329478</v>
      </c>
      <c r="H6013" s="8">
        <v>43220</v>
      </c>
      <c r="I6013" t="s">
        <v>100</v>
      </c>
      <c r="J6013" t="s">
        <v>31</v>
      </c>
      <c r="K6013" t="s">
        <v>28</v>
      </c>
      <c r="L6013">
        <v>12</v>
      </c>
      <c r="M6013" s="7">
        <v>1</v>
      </c>
      <c r="N6013" s="7">
        <v>1.5</v>
      </c>
      <c r="O6013" t="s">
        <v>25</v>
      </c>
      <c r="Q6013" t="s">
        <v>2212</v>
      </c>
      <c r="R6013" s="4" t="str">
        <f t="shared" ca="1" si="93"/>
        <v>Kempster RM and Egeberg CA (2020). SharkBase citizen science global chondrichthyan sighting database. Support Our Sharks Ocean Conservation Society. Version 2020.08. www.supportoursharks.com (consulted on 01/08/2020)</v>
      </c>
    </row>
    <row r="6014" spans="1:18" ht="15.75" customHeight="1" x14ac:dyDescent="0.25">
      <c r="A6014">
        <v>6048</v>
      </c>
      <c r="B6014" t="s">
        <v>124</v>
      </c>
      <c r="C6014" t="s">
        <v>142</v>
      </c>
      <c r="D6014" t="s">
        <v>20</v>
      </c>
      <c r="E6014" t="s">
        <v>1173</v>
      </c>
      <c r="F6014" s="7">
        <v>-8.3638939650000008</v>
      </c>
      <c r="G6014" s="7">
        <v>116.0341494</v>
      </c>
      <c r="H6014" s="8">
        <v>43220</v>
      </c>
      <c r="I6014" t="s">
        <v>100</v>
      </c>
      <c r="J6014" t="s">
        <v>54</v>
      </c>
      <c r="K6014" t="s">
        <v>28</v>
      </c>
      <c r="L6014">
        <v>17</v>
      </c>
      <c r="M6014" s="7">
        <v>1</v>
      </c>
      <c r="N6014" s="7">
        <v>1.5</v>
      </c>
      <c r="O6014" t="s">
        <v>25</v>
      </c>
      <c r="R6014" s="4" t="str">
        <f t="shared" ca="1" si="93"/>
        <v>Kempster RM and Egeberg CA (2020). SharkBase citizen science global chondrichthyan sighting database. Support Our Sharks Ocean Conservation Society. Version 2020.08. www.supportoursharks.com (consulted on 01/08/2020)</v>
      </c>
    </row>
    <row r="6015" spans="1:18" ht="15.75" customHeight="1" x14ac:dyDescent="0.25">
      <c r="A6015">
        <v>6049</v>
      </c>
      <c r="B6015" t="s">
        <v>18</v>
      </c>
      <c r="C6015" t="s">
        <v>943</v>
      </c>
      <c r="D6015" t="s">
        <v>20</v>
      </c>
      <c r="E6015" t="s">
        <v>1173</v>
      </c>
      <c r="F6015" s="7">
        <v>-8.3380780970000004</v>
      </c>
      <c r="G6015" s="7">
        <v>116.0329478</v>
      </c>
      <c r="H6015" s="8">
        <v>43224</v>
      </c>
      <c r="I6015" t="s">
        <v>1872</v>
      </c>
      <c r="J6015" t="s">
        <v>54</v>
      </c>
      <c r="K6015" t="s">
        <v>28</v>
      </c>
      <c r="L6015">
        <v>12</v>
      </c>
      <c r="M6015" s="7">
        <v>2</v>
      </c>
      <c r="N6015" s="7">
        <v>1</v>
      </c>
      <c r="O6015" t="s">
        <v>25</v>
      </c>
      <c r="R6015" s="4" t="str">
        <f t="shared" ca="1" si="93"/>
        <v>Kempster RM and Egeberg CA (2020). SharkBase citizen science global chondrichthyan sighting database. Support Our Sharks Ocean Conservation Society. Version 2020.08. www.supportoursharks.com (consulted on 01/08/2020)</v>
      </c>
    </row>
    <row r="6016" spans="1:18" ht="15.75" customHeight="1" x14ac:dyDescent="0.25">
      <c r="A6016">
        <v>6050</v>
      </c>
      <c r="B6016" t="s">
        <v>18</v>
      </c>
      <c r="C6016" t="s">
        <v>943</v>
      </c>
      <c r="D6016" t="s">
        <v>20</v>
      </c>
      <c r="E6016" t="s">
        <v>1173</v>
      </c>
      <c r="F6016" s="7">
        <v>-8.3436830030000007</v>
      </c>
      <c r="G6016" s="7">
        <v>116.02693960000001</v>
      </c>
      <c r="H6016" s="8">
        <v>43211</v>
      </c>
      <c r="I6016" t="s">
        <v>299</v>
      </c>
      <c r="J6016" t="s">
        <v>23</v>
      </c>
      <c r="K6016" t="s">
        <v>28</v>
      </c>
      <c r="L6016">
        <v>24</v>
      </c>
      <c r="M6016" s="7">
        <v>1</v>
      </c>
      <c r="N6016" s="7">
        <v>1</v>
      </c>
      <c r="O6016" t="s">
        <v>25</v>
      </c>
      <c r="Q6016" t="s">
        <v>2213</v>
      </c>
      <c r="R6016" s="4" t="str">
        <f t="shared" ca="1" si="93"/>
        <v>Kempster RM and Egeberg CA (2020). SharkBase citizen science global chondrichthyan sighting database. Support Our Sharks Ocean Conservation Society. Version 2020.08. www.supportoursharks.com (consulted on 01/08/2020)</v>
      </c>
    </row>
    <row r="6017" spans="1:18" ht="15.75" customHeight="1" x14ac:dyDescent="0.25">
      <c r="A6017">
        <v>6051</v>
      </c>
      <c r="B6017" t="s">
        <v>98</v>
      </c>
      <c r="C6017" t="s">
        <v>701</v>
      </c>
      <c r="D6017" t="s">
        <v>20</v>
      </c>
      <c r="E6017" t="s">
        <v>1173</v>
      </c>
      <c r="F6017" s="7">
        <v>-8.3633844580000005</v>
      </c>
      <c r="G6017" s="7">
        <v>116.0329478</v>
      </c>
      <c r="H6017" s="8">
        <v>43212</v>
      </c>
      <c r="I6017" t="s">
        <v>1737</v>
      </c>
      <c r="J6017" t="s">
        <v>54</v>
      </c>
      <c r="K6017" t="s">
        <v>28</v>
      </c>
      <c r="L6017">
        <v>20</v>
      </c>
      <c r="M6017" s="7">
        <v>1</v>
      </c>
      <c r="N6017" s="7">
        <v>0.5</v>
      </c>
      <c r="O6017" t="s">
        <v>25</v>
      </c>
      <c r="Q6017" t="s">
        <v>2214</v>
      </c>
      <c r="R6017" s="4" t="str">
        <f t="shared" ca="1" si="93"/>
        <v>Kempster RM and Egeberg CA (2020). SharkBase citizen science global chondrichthyan sighting database. Support Our Sharks Ocean Conservation Society. Version 2020.08. www.supportoursharks.com (consulted on 01/08/2020)</v>
      </c>
    </row>
    <row r="6018" spans="1:18" ht="15.75" customHeight="1" x14ac:dyDescent="0.25">
      <c r="A6018">
        <v>6052</v>
      </c>
      <c r="B6018" t="s">
        <v>18</v>
      </c>
      <c r="C6018" t="s">
        <v>943</v>
      </c>
      <c r="D6018" t="s">
        <v>20</v>
      </c>
      <c r="E6018" t="s">
        <v>1173</v>
      </c>
      <c r="F6018" s="7">
        <v>-8.3380780970000004</v>
      </c>
      <c r="G6018" s="7">
        <v>116.0336344</v>
      </c>
      <c r="H6018" s="8">
        <v>43224</v>
      </c>
      <c r="I6018" t="s">
        <v>1872</v>
      </c>
      <c r="J6018" t="s">
        <v>23</v>
      </c>
      <c r="K6018" t="s">
        <v>28</v>
      </c>
      <c r="L6018">
        <v>18</v>
      </c>
      <c r="M6018" s="7">
        <v>2</v>
      </c>
      <c r="N6018" s="7">
        <v>1.1000000000000001</v>
      </c>
      <c r="O6018" t="s">
        <v>25</v>
      </c>
      <c r="Q6018" t="s">
        <v>1669</v>
      </c>
      <c r="R6018" s="4" t="str">
        <f t="shared" ca="1" si="93"/>
        <v>Kempster RM and Egeberg CA (2020). SharkBase citizen science global chondrichthyan sighting database. Support Our Sharks Ocean Conservation Society. Version 2020.08. www.supportoursharks.com (consulted on 01/08/2020)</v>
      </c>
    </row>
    <row r="6019" spans="1:18" ht="15.75" customHeight="1" x14ac:dyDescent="0.25">
      <c r="A6019">
        <v>6053</v>
      </c>
      <c r="B6019" t="s">
        <v>18</v>
      </c>
      <c r="C6019" t="s">
        <v>943</v>
      </c>
      <c r="D6019" t="s">
        <v>20</v>
      </c>
      <c r="E6019" t="s">
        <v>1173</v>
      </c>
      <c r="F6019" s="7">
        <v>-8.3447020680000001</v>
      </c>
      <c r="G6019" s="7">
        <v>116.026253</v>
      </c>
      <c r="H6019" s="8">
        <v>43218</v>
      </c>
      <c r="I6019" t="s">
        <v>299</v>
      </c>
      <c r="J6019" t="s">
        <v>23</v>
      </c>
      <c r="K6019" t="s">
        <v>24</v>
      </c>
      <c r="L6019">
        <v>28</v>
      </c>
      <c r="M6019" s="7">
        <v>1</v>
      </c>
      <c r="N6019" s="7">
        <v>1.2</v>
      </c>
      <c r="O6019" t="s">
        <v>25</v>
      </c>
      <c r="Q6019" t="s">
        <v>2215</v>
      </c>
      <c r="R6019" s="4" t="str">
        <f t="shared" ref="R6019:R6082" ca="1" si="94">("Kempster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6020" spans="1:18" ht="15.75" customHeight="1" x14ac:dyDescent="0.25">
      <c r="A6020">
        <v>6054</v>
      </c>
      <c r="B6020" t="s">
        <v>1100</v>
      </c>
      <c r="C6020" t="s">
        <v>568</v>
      </c>
      <c r="D6020" t="s">
        <v>20</v>
      </c>
      <c r="E6020" t="s">
        <v>1173</v>
      </c>
      <c r="F6020" s="7">
        <v>-8.3450417560000005</v>
      </c>
      <c r="G6020" s="7">
        <v>116.02509430000001</v>
      </c>
      <c r="H6020" s="8">
        <v>43218</v>
      </c>
      <c r="I6020" t="s">
        <v>299</v>
      </c>
      <c r="J6020" t="s">
        <v>23</v>
      </c>
      <c r="K6020" t="s">
        <v>28</v>
      </c>
      <c r="L6020">
        <v>20</v>
      </c>
      <c r="M6020" s="7">
        <v>1</v>
      </c>
      <c r="N6020" s="7">
        <v>1.5</v>
      </c>
      <c r="O6020" t="s">
        <v>25</v>
      </c>
      <c r="Q6020" t="s">
        <v>2216</v>
      </c>
      <c r="R6020" s="4" t="str">
        <f t="shared" ca="1" si="94"/>
        <v>Kempster RM and Egeberg CA (2020). SharkBase citizen science global chondrichthyan sighting database. Support Our Sharks Ocean Conservation Society. Version 2020.08. www.supportoursharks.com (consulted on 01/08/2020)</v>
      </c>
    </row>
    <row r="6021" spans="1:18" ht="15.75" customHeight="1" x14ac:dyDescent="0.25">
      <c r="A6021">
        <v>6055</v>
      </c>
      <c r="B6021" t="s">
        <v>18</v>
      </c>
      <c r="C6021" t="s">
        <v>943</v>
      </c>
      <c r="D6021" t="s">
        <v>20</v>
      </c>
      <c r="E6021" t="s">
        <v>1173</v>
      </c>
      <c r="F6021" s="7">
        <v>-8.3388424069999996</v>
      </c>
      <c r="G6021" s="7">
        <v>116.03183199999999</v>
      </c>
      <c r="H6021" s="8">
        <v>43219</v>
      </c>
      <c r="I6021" t="s">
        <v>1872</v>
      </c>
      <c r="J6021" t="s">
        <v>54</v>
      </c>
      <c r="K6021" t="s">
        <v>28</v>
      </c>
      <c r="M6021" s="7">
        <v>3</v>
      </c>
      <c r="N6021" s="7">
        <v>0.8</v>
      </c>
      <c r="O6021" t="s">
        <v>25</v>
      </c>
      <c r="Q6021" t="s">
        <v>2217</v>
      </c>
      <c r="R6021" s="4" t="str">
        <f t="shared" ca="1" si="94"/>
        <v>Kempster RM and Egeberg CA (2020). SharkBase citizen science global chondrichthyan sighting database. Support Our Sharks Ocean Conservation Society. Version 2020.08. www.supportoursharks.com (consulted on 01/08/2020)</v>
      </c>
    </row>
    <row r="6022" spans="1:18" ht="15.75" customHeight="1" x14ac:dyDescent="0.25">
      <c r="A6022">
        <v>6056</v>
      </c>
      <c r="B6022" t="s">
        <v>1131</v>
      </c>
      <c r="C6022" t="s">
        <v>1132</v>
      </c>
      <c r="D6022" t="s">
        <v>20</v>
      </c>
      <c r="E6022" t="s">
        <v>1173</v>
      </c>
      <c r="F6022" s="7">
        <v>-8.3462306609999999</v>
      </c>
      <c r="G6022" s="7">
        <v>116.0501139</v>
      </c>
      <c r="H6022" s="8">
        <v>43224</v>
      </c>
      <c r="I6022" t="s">
        <v>1503</v>
      </c>
      <c r="J6022" t="s">
        <v>23</v>
      </c>
      <c r="K6022" t="s">
        <v>28</v>
      </c>
      <c r="L6022">
        <v>5</v>
      </c>
      <c r="M6022" s="7">
        <v>1</v>
      </c>
      <c r="N6022" s="7">
        <v>1.8</v>
      </c>
      <c r="O6022" t="s">
        <v>25</v>
      </c>
      <c r="Q6022" t="s">
        <v>2218</v>
      </c>
      <c r="R6022" s="4" t="str">
        <f t="shared" ca="1" si="94"/>
        <v>Kempster RM and Egeberg CA (2020). SharkBase citizen science global chondrichthyan sighting database. Support Our Sharks Ocean Conservation Society. Version 2020.08. www.supportoursharks.com (consulted on 01/08/2020)</v>
      </c>
    </row>
    <row r="6023" spans="1:18" ht="15.75" customHeight="1" x14ac:dyDescent="0.25">
      <c r="A6023">
        <v>6057</v>
      </c>
      <c r="B6023" t="s">
        <v>18</v>
      </c>
      <c r="C6023" t="s">
        <v>943</v>
      </c>
      <c r="D6023" t="s">
        <v>20</v>
      </c>
      <c r="E6023" t="s">
        <v>1173</v>
      </c>
      <c r="F6023" s="7">
        <v>-8.3441500739999999</v>
      </c>
      <c r="G6023" s="7">
        <v>116.0260813</v>
      </c>
      <c r="H6023" s="8">
        <v>43224</v>
      </c>
      <c r="I6023" t="s">
        <v>299</v>
      </c>
      <c r="J6023" t="s">
        <v>23</v>
      </c>
      <c r="K6023" t="s">
        <v>24</v>
      </c>
      <c r="L6023">
        <v>18</v>
      </c>
      <c r="M6023" s="7">
        <v>1</v>
      </c>
      <c r="N6023" s="7">
        <v>1.5</v>
      </c>
      <c r="O6023" t="s">
        <v>25</v>
      </c>
      <c r="Q6023" t="s">
        <v>1603</v>
      </c>
      <c r="R6023" s="4" t="str">
        <f t="shared" ca="1" si="94"/>
        <v>Kempster RM and Egeberg CA (2020). SharkBase citizen science global chondrichthyan sighting database. Support Our Sharks Ocean Conservation Society. Version 2020.08. www.supportoursharks.com (consulted on 01/08/2020)</v>
      </c>
    </row>
    <row r="6024" spans="1:18" ht="15.75" customHeight="1" x14ac:dyDescent="0.25">
      <c r="A6024">
        <v>6058</v>
      </c>
      <c r="B6024" t="s">
        <v>98</v>
      </c>
      <c r="C6024" t="s">
        <v>701</v>
      </c>
      <c r="D6024" t="s">
        <v>20</v>
      </c>
      <c r="E6024" t="s">
        <v>1173</v>
      </c>
      <c r="F6024" s="7">
        <v>-8.3433433140000002</v>
      </c>
      <c r="G6024" s="7">
        <v>116.02659629999999</v>
      </c>
      <c r="H6024" s="8">
        <v>43224</v>
      </c>
      <c r="I6024" t="s">
        <v>299</v>
      </c>
      <c r="J6024" t="s">
        <v>23</v>
      </c>
      <c r="K6024" t="s">
        <v>24</v>
      </c>
      <c r="L6024">
        <v>18</v>
      </c>
      <c r="M6024" s="7">
        <v>2</v>
      </c>
      <c r="N6024" s="7">
        <v>0.45</v>
      </c>
      <c r="O6024" t="s">
        <v>25</v>
      </c>
      <c r="Q6024" t="s">
        <v>2145</v>
      </c>
      <c r="R6024" s="4" t="str">
        <f t="shared" ca="1" si="94"/>
        <v>Kempster RM and Egeberg CA (2020). SharkBase citizen science global chondrichthyan sighting database. Support Our Sharks Ocean Conservation Society. Version 2020.08. www.supportoursharks.com (consulted on 01/08/2020)</v>
      </c>
    </row>
    <row r="6025" spans="1:18" ht="15.75" customHeight="1" x14ac:dyDescent="0.25">
      <c r="A6025">
        <v>6059</v>
      </c>
      <c r="B6025" t="s">
        <v>18</v>
      </c>
      <c r="C6025" t="s">
        <v>943</v>
      </c>
      <c r="D6025" t="s">
        <v>20</v>
      </c>
      <c r="E6025" t="s">
        <v>1173</v>
      </c>
      <c r="F6025" s="7">
        <v>-8.3447869899999993</v>
      </c>
      <c r="G6025" s="7">
        <v>116.02582390000001</v>
      </c>
      <c r="H6025" s="8">
        <v>43224</v>
      </c>
      <c r="I6025" t="s">
        <v>299</v>
      </c>
      <c r="J6025" t="s">
        <v>23</v>
      </c>
      <c r="K6025" t="s">
        <v>24</v>
      </c>
      <c r="L6025">
        <v>30</v>
      </c>
      <c r="M6025" s="7">
        <v>3</v>
      </c>
      <c r="N6025" s="7">
        <v>1.5</v>
      </c>
      <c r="O6025" t="s">
        <v>25</v>
      </c>
      <c r="Q6025" t="s">
        <v>1658</v>
      </c>
      <c r="R6025" s="4" t="str">
        <f t="shared" ca="1" si="94"/>
        <v>Kempster RM and Egeberg CA (2020). SharkBase citizen science global chondrichthyan sighting database. Support Our Sharks Ocean Conservation Society. Version 2020.08. www.supportoursharks.com (consulted on 01/08/2020)</v>
      </c>
    </row>
    <row r="6026" spans="1:18" ht="15.75" customHeight="1" x14ac:dyDescent="0.25">
      <c r="A6026">
        <v>6060</v>
      </c>
      <c r="B6026" t="s">
        <v>18</v>
      </c>
      <c r="C6026" t="s">
        <v>943</v>
      </c>
      <c r="D6026" t="s">
        <v>20</v>
      </c>
      <c r="E6026" t="s">
        <v>1173</v>
      </c>
      <c r="F6026" s="7">
        <v>-8.3447869899999993</v>
      </c>
      <c r="G6026" s="7">
        <v>116.0260813</v>
      </c>
      <c r="H6026" s="8">
        <v>43224</v>
      </c>
      <c r="I6026" t="s">
        <v>299</v>
      </c>
      <c r="J6026" t="s">
        <v>23</v>
      </c>
      <c r="K6026" t="s">
        <v>24</v>
      </c>
      <c r="L6026">
        <v>30</v>
      </c>
      <c r="M6026" s="7">
        <v>1</v>
      </c>
      <c r="N6026" s="7">
        <v>0.9</v>
      </c>
      <c r="O6026" t="s">
        <v>25</v>
      </c>
      <c r="Q6026" t="s">
        <v>1658</v>
      </c>
      <c r="R6026" s="4" t="str">
        <f t="shared" ca="1" si="94"/>
        <v>Kempster RM and Egeberg CA (2020). SharkBase citizen science global chondrichthyan sighting database. Support Our Sharks Ocean Conservation Society. Version 2020.08. www.supportoursharks.com (consulted on 01/08/2020)</v>
      </c>
    </row>
    <row r="6027" spans="1:18" ht="15.75" customHeight="1" x14ac:dyDescent="0.25">
      <c r="A6027">
        <v>6061</v>
      </c>
      <c r="B6027" t="s">
        <v>18</v>
      </c>
      <c r="C6027" t="s">
        <v>943</v>
      </c>
      <c r="D6027" t="s">
        <v>20</v>
      </c>
      <c r="E6027" t="s">
        <v>1173</v>
      </c>
      <c r="F6027" s="7">
        <v>-8.346400504</v>
      </c>
      <c r="G6027" s="7">
        <v>116.0250514</v>
      </c>
      <c r="H6027" s="8">
        <v>43224</v>
      </c>
      <c r="I6027" t="s">
        <v>299</v>
      </c>
      <c r="J6027" t="s">
        <v>23</v>
      </c>
      <c r="K6027" t="s">
        <v>24</v>
      </c>
      <c r="L6027">
        <v>30</v>
      </c>
      <c r="M6027" s="7">
        <v>1</v>
      </c>
      <c r="N6027" s="7">
        <v>1.2</v>
      </c>
      <c r="O6027" t="s">
        <v>25</v>
      </c>
      <c r="Q6027" t="s">
        <v>1658</v>
      </c>
      <c r="R6027" s="4" t="str">
        <f t="shared" ca="1" si="94"/>
        <v>Kempster RM and Egeberg CA (2020). SharkBase citizen science global chondrichthyan sighting database. Support Our Sharks Ocean Conservation Society. Version 2020.08. www.supportoursharks.com (consulted on 01/08/2020)</v>
      </c>
    </row>
    <row r="6028" spans="1:18" ht="15.75" customHeight="1" x14ac:dyDescent="0.25">
      <c r="A6028">
        <v>6062</v>
      </c>
      <c r="B6028" t="s">
        <v>18</v>
      </c>
      <c r="C6028" t="s">
        <v>943</v>
      </c>
      <c r="D6028" t="s">
        <v>20</v>
      </c>
      <c r="E6028" t="s">
        <v>1173</v>
      </c>
      <c r="F6028" s="7">
        <v>-8.3448719120000003</v>
      </c>
      <c r="G6028" s="7">
        <v>116.02599549999999</v>
      </c>
      <c r="H6028" s="8">
        <v>43224</v>
      </c>
      <c r="I6028" t="s">
        <v>299</v>
      </c>
      <c r="J6028" t="s">
        <v>23</v>
      </c>
      <c r="K6028" t="s">
        <v>24</v>
      </c>
      <c r="L6028">
        <v>26</v>
      </c>
      <c r="M6028" s="7">
        <v>1</v>
      </c>
      <c r="N6028" s="7">
        <v>1.1000000000000001</v>
      </c>
      <c r="O6028" t="s">
        <v>25</v>
      </c>
      <c r="Q6028" t="s">
        <v>1603</v>
      </c>
      <c r="R6028" s="4" t="str">
        <f t="shared" ca="1" si="94"/>
        <v>Kempster RM and Egeberg CA (2020). SharkBase citizen science global chondrichthyan sighting database. Support Our Sharks Ocean Conservation Society. Version 2020.08. www.supportoursharks.com (consulted on 01/08/2020)</v>
      </c>
    </row>
    <row r="6029" spans="1:18" ht="15.75" customHeight="1" x14ac:dyDescent="0.25">
      <c r="A6029">
        <v>6063</v>
      </c>
      <c r="B6029" t="s">
        <v>103</v>
      </c>
      <c r="C6029" t="s">
        <v>104</v>
      </c>
      <c r="D6029" t="s">
        <v>20</v>
      </c>
      <c r="E6029" t="s">
        <v>76</v>
      </c>
      <c r="F6029" s="7">
        <v>32.85738044</v>
      </c>
      <c r="G6029" s="7">
        <v>-117.2701388</v>
      </c>
      <c r="H6029" s="8">
        <v>43224</v>
      </c>
      <c r="I6029" t="s">
        <v>2219</v>
      </c>
      <c r="J6029" t="s">
        <v>23</v>
      </c>
      <c r="K6029" t="s">
        <v>34</v>
      </c>
      <c r="L6029">
        <v>2.5</v>
      </c>
      <c r="M6029" s="7">
        <v>1</v>
      </c>
      <c r="N6029" s="7">
        <v>2</v>
      </c>
      <c r="O6029" t="s">
        <v>25</v>
      </c>
      <c r="R6029" s="4" t="str">
        <f t="shared" ca="1" si="94"/>
        <v>Kempster RM and Egeberg CA (2020). SharkBase citizen science global chondrichthyan sighting database. Support Our Sharks Ocean Conservation Society. Version 2020.08. www.supportoursharks.com (consulted on 01/08/2020)</v>
      </c>
    </row>
    <row r="6030" spans="1:18" ht="15.75" customHeight="1" x14ac:dyDescent="0.25">
      <c r="A6030">
        <v>6064</v>
      </c>
      <c r="B6030" t="s">
        <v>2220</v>
      </c>
      <c r="C6030" t="s">
        <v>2221</v>
      </c>
      <c r="D6030" t="s">
        <v>20</v>
      </c>
      <c r="E6030" t="s">
        <v>76</v>
      </c>
      <c r="F6030" s="7">
        <v>32.849809639999997</v>
      </c>
      <c r="G6030" s="7">
        <v>-117.26910890000001</v>
      </c>
      <c r="H6030" s="8">
        <v>43224</v>
      </c>
      <c r="I6030" t="s">
        <v>1214</v>
      </c>
      <c r="J6030" t="s">
        <v>23</v>
      </c>
      <c r="K6030" t="s">
        <v>28</v>
      </c>
      <c r="L6030">
        <v>1.5</v>
      </c>
      <c r="M6030" s="7">
        <v>5</v>
      </c>
      <c r="N6030" s="7">
        <v>0.75</v>
      </c>
      <c r="O6030" t="s">
        <v>25</v>
      </c>
      <c r="R6030" s="4" t="str">
        <f t="shared" ca="1" si="94"/>
        <v>Kempster RM and Egeberg CA (2020). SharkBase citizen science global chondrichthyan sighting database. Support Our Sharks Ocean Conservation Society. Version 2020.08. www.supportoursharks.com (consulted on 01/08/2020)</v>
      </c>
    </row>
    <row r="6031" spans="1:18" ht="15.75" customHeight="1" x14ac:dyDescent="0.25">
      <c r="A6031">
        <v>6065</v>
      </c>
      <c r="B6031" t="s">
        <v>238</v>
      </c>
      <c r="C6031" t="s">
        <v>239</v>
      </c>
      <c r="D6031" t="s">
        <v>101</v>
      </c>
      <c r="E6031" t="s">
        <v>121</v>
      </c>
      <c r="F6031" s="7">
        <v>-35.505022670000002</v>
      </c>
      <c r="G6031" s="7">
        <v>150.39500000000001</v>
      </c>
      <c r="H6031" s="8">
        <v>43226</v>
      </c>
      <c r="I6031" t="s">
        <v>1995</v>
      </c>
      <c r="J6031" t="s">
        <v>63</v>
      </c>
      <c r="K6031" t="s">
        <v>63</v>
      </c>
      <c r="M6031" s="7">
        <v>1</v>
      </c>
      <c r="O6031" t="s">
        <v>25</v>
      </c>
      <c r="R6031" s="4" t="str">
        <f t="shared" ca="1" si="94"/>
        <v>Kempster RM and Egeberg CA (2020). SharkBase citizen science global chondrichthyan sighting database. Support Our Sharks Ocean Conservation Society. Version 2020.08. www.supportoursharks.com (consulted on 01/08/2020)</v>
      </c>
    </row>
    <row r="6032" spans="1:18" ht="15.75" customHeight="1" x14ac:dyDescent="0.25">
      <c r="A6032">
        <v>6066</v>
      </c>
      <c r="B6032" t="s">
        <v>238</v>
      </c>
      <c r="C6032" t="s">
        <v>239</v>
      </c>
      <c r="D6032" t="s">
        <v>101</v>
      </c>
      <c r="E6032" t="s">
        <v>121</v>
      </c>
      <c r="F6032" s="7">
        <v>-35.505022670000002</v>
      </c>
      <c r="G6032" s="7">
        <v>150.39578689999999</v>
      </c>
      <c r="H6032" s="8">
        <v>43226</v>
      </c>
      <c r="I6032" t="s">
        <v>1995</v>
      </c>
      <c r="J6032" t="s">
        <v>63</v>
      </c>
      <c r="K6032" t="s">
        <v>63</v>
      </c>
      <c r="M6032" s="7">
        <v>1</v>
      </c>
      <c r="O6032" t="s">
        <v>25</v>
      </c>
      <c r="R6032" s="4" t="str">
        <f t="shared" ca="1" si="94"/>
        <v>Kempster RM and Egeberg CA (2020). SharkBase citizen science global chondrichthyan sighting database. Support Our Sharks Ocean Conservation Society. Version 2020.08. www.supportoursharks.com (consulted on 01/08/2020)</v>
      </c>
    </row>
    <row r="6033" spans="1:18" ht="15.75" customHeight="1" x14ac:dyDescent="0.25">
      <c r="A6033">
        <v>6067</v>
      </c>
      <c r="B6033" t="s">
        <v>797</v>
      </c>
      <c r="C6033" t="s">
        <v>798</v>
      </c>
      <c r="D6033" t="s">
        <v>101</v>
      </c>
      <c r="E6033" t="s">
        <v>121</v>
      </c>
      <c r="F6033" s="7">
        <v>-35.505022670000002</v>
      </c>
      <c r="G6033" s="7">
        <v>150.39578689999999</v>
      </c>
      <c r="H6033" s="8">
        <v>43226</v>
      </c>
      <c r="I6033" t="s">
        <v>1995</v>
      </c>
      <c r="J6033" t="s">
        <v>63</v>
      </c>
      <c r="K6033" t="s">
        <v>63</v>
      </c>
      <c r="M6033" s="7">
        <v>1</v>
      </c>
      <c r="O6033" t="s">
        <v>25</v>
      </c>
      <c r="R6033" s="4" t="str">
        <f t="shared" ca="1" si="94"/>
        <v>Kempster RM and Egeberg CA (2020). SharkBase citizen science global chondrichthyan sighting database. Support Our Sharks Ocean Conservation Society. Version 2020.08. www.supportoursharks.com (consulted on 01/08/2020)</v>
      </c>
    </row>
    <row r="6034" spans="1:18" ht="15.75" customHeight="1" x14ac:dyDescent="0.25">
      <c r="A6034">
        <v>6068</v>
      </c>
      <c r="B6034" t="s">
        <v>797</v>
      </c>
      <c r="C6034" t="s">
        <v>798</v>
      </c>
      <c r="D6034" t="s">
        <v>101</v>
      </c>
      <c r="E6034" t="s">
        <v>121</v>
      </c>
      <c r="F6034" s="7">
        <v>-35.505022599999997</v>
      </c>
      <c r="G6034" s="7">
        <v>150.39578689999999</v>
      </c>
      <c r="H6034" s="8">
        <v>43226</v>
      </c>
      <c r="I6034" t="s">
        <v>1995</v>
      </c>
      <c r="J6034" t="s">
        <v>63</v>
      </c>
      <c r="K6034" t="s">
        <v>63</v>
      </c>
      <c r="M6034" s="7">
        <v>1</v>
      </c>
      <c r="O6034" t="s">
        <v>25</v>
      </c>
      <c r="R6034" s="4" t="str">
        <f t="shared" ca="1" si="94"/>
        <v>Kempster RM and Egeberg CA (2020). SharkBase citizen science global chondrichthyan sighting database. Support Our Sharks Ocean Conservation Society. Version 2020.08. www.supportoursharks.com (consulted on 01/08/2020)</v>
      </c>
    </row>
    <row r="6035" spans="1:18" ht="15.75" customHeight="1" x14ac:dyDescent="0.25">
      <c r="A6035">
        <v>6069</v>
      </c>
      <c r="B6035" t="s">
        <v>797</v>
      </c>
      <c r="C6035" t="s">
        <v>798</v>
      </c>
      <c r="D6035" t="s">
        <v>101</v>
      </c>
      <c r="E6035" t="s">
        <v>121</v>
      </c>
      <c r="F6035" s="7">
        <v>-35.505022599999997</v>
      </c>
      <c r="G6035" s="7">
        <v>150.39578689999999</v>
      </c>
      <c r="H6035" s="8">
        <v>43226</v>
      </c>
      <c r="I6035" t="s">
        <v>1995</v>
      </c>
      <c r="J6035" t="s">
        <v>63</v>
      </c>
      <c r="K6035" t="s">
        <v>63</v>
      </c>
      <c r="M6035" s="7">
        <v>1</v>
      </c>
      <c r="O6035" t="s">
        <v>25</v>
      </c>
      <c r="R6035" s="4" t="str">
        <f t="shared" ca="1" si="94"/>
        <v>Kempster RM and Egeberg CA (2020). SharkBase citizen science global chondrichthyan sighting database. Support Our Sharks Ocean Conservation Society. Version 2020.08. www.supportoursharks.com (consulted on 01/08/2020)</v>
      </c>
    </row>
    <row r="6036" spans="1:18" ht="15.75" customHeight="1" x14ac:dyDescent="0.25">
      <c r="A6036">
        <v>6070</v>
      </c>
      <c r="B6036" t="s">
        <v>797</v>
      </c>
      <c r="C6036" t="s">
        <v>798</v>
      </c>
      <c r="D6036" t="s">
        <v>101</v>
      </c>
      <c r="E6036" t="s">
        <v>121</v>
      </c>
      <c r="F6036" s="7">
        <v>-35.505022599999997</v>
      </c>
      <c r="G6036" s="7">
        <v>150.39578689999999</v>
      </c>
      <c r="H6036" s="8">
        <v>43226</v>
      </c>
      <c r="I6036" t="s">
        <v>1995</v>
      </c>
      <c r="J6036" t="s">
        <v>63</v>
      </c>
      <c r="K6036" t="s">
        <v>63</v>
      </c>
      <c r="M6036" s="7">
        <v>1</v>
      </c>
      <c r="O6036" t="s">
        <v>25</v>
      </c>
      <c r="R6036" s="4" t="str">
        <f t="shared" ca="1" si="94"/>
        <v>Kempster RM and Egeberg CA (2020). SharkBase citizen science global chondrichthyan sighting database. Support Our Sharks Ocean Conservation Society. Version 2020.08. www.supportoursharks.com (consulted on 01/08/2020)</v>
      </c>
    </row>
    <row r="6037" spans="1:18" ht="15.75" customHeight="1" x14ac:dyDescent="0.25">
      <c r="A6037">
        <v>6071</v>
      </c>
      <c r="B6037" t="s">
        <v>797</v>
      </c>
      <c r="C6037" t="s">
        <v>798</v>
      </c>
      <c r="D6037" t="s">
        <v>101</v>
      </c>
      <c r="E6037" t="s">
        <v>121</v>
      </c>
      <c r="F6037" s="7">
        <v>-35.505022599999997</v>
      </c>
      <c r="G6037" s="7">
        <v>150.39578689999999</v>
      </c>
      <c r="H6037" s="8">
        <v>43226</v>
      </c>
      <c r="I6037" t="s">
        <v>1995</v>
      </c>
      <c r="J6037" t="s">
        <v>63</v>
      </c>
      <c r="K6037" t="s">
        <v>63</v>
      </c>
      <c r="M6037" s="7">
        <v>1</v>
      </c>
      <c r="O6037" t="s">
        <v>25</v>
      </c>
      <c r="Q6037" t="s">
        <v>2222</v>
      </c>
      <c r="R6037" s="4" t="str">
        <f t="shared" ca="1" si="94"/>
        <v>Kempster RM and Egeberg CA (2020). SharkBase citizen science global chondrichthyan sighting database. Support Our Sharks Ocean Conservation Society. Version 2020.08. www.supportoursharks.com (consulted on 01/08/2020)</v>
      </c>
    </row>
    <row r="6038" spans="1:18" ht="15.75" customHeight="1" x14ac:dyDescent="0.25">
      <c r="A6038">
        <v>6073</v>
      </c>
      <c r="B6038" t="s">
        <v>50</v>
      </c>
      <c r="C6038" t="s">
        <v>51</v>
      </c>
      <c r="D6038" t="s">
        <v>20</v>
      </c>
      <c r="E6038" t="s">
        <v>213</v>
      </c>
      <c r="F6038" s="7">
        <v>-33.44930008</v>
      </c>
      <c r="G6038" s="7">
        <v>151.45373069999999</v>
      </c>
      <c r="H6038" s="8">
        <v>43228</v>
      </c>
      <c r="I6038" t="s">
        <v>1079</v>
      </c>
      <c r="J6038" t="s">
        <v>23</v>
      </c>
      <c r="K6038" t="s">
        <v>28</v>
      </c>
      <c r="L6038">
        <v>10</v>
      </c>
      <c r="M6038" s="7">
        <v>1</v>
      </c>
      <c r="N6038" s="7">
        <v>2.5</v>
      </c>
      <c r="O6038" t="s">
        <v>25</v>
      </c>
      <c r="R6038" s="4" t="str">
        <f t="shared" ca="1" si="94"/>
        <v>Kempster RM and Egeberg CA (2020). SharkBase citizen science global chondrichthyan sighting database. Support Our Sharks Ocean Conservation Society. Version 2020.08. www.supportoursharks.com (consulted on 01/08/2020)</v>
      </c>
    </row>
    <row r="6039" spans="1:18" ht="15.75" customHeight="1" x14ac:dyDescent="0.25">
      <c r="A6039">
        <v>6074</v>
      </c>
      <c r="B6039" t="s">
        <v>95</v>
      </c>
      <c r="C6039" t="s">
        <v>743</v>
      </c>
      <c r="D6039" t="s">
        <v>20</v>
      </c>
      <c r="E6039" t="s">
        <v>1173</v>
      </c>
      <c r="F6039" s="7">
        <v>-8.3365494719999997</v>
      </c>
      <c r="G6039" s="7">
        <v>116.0351794</v>
      </c>
      <c r="H6039" s="8">
        <v>43228</v>
      </c>
      <c r="I6039" t="s">
        <v>1457</v>
      </c>
      <c r="J6039" t="s">
        <v>23</v>
      </c>
      <c r="K6039" t="s">
        <v>24</v>
      </c>
      <c r="L6039">
        <v>19</v>
      </c>
      <c r="M6039" s="7">
        <v>1</v>
      </c>
      <c r="N6039" s="7">
        <v>0.4</v>
      </c>
      <c r="O6039" t="s">
        <v>25</v>
      </c>
      <c r="Q6039" t="s">
        <v>1551</v>
      </c>
      <c r="R6039" s="4" t="str">
        <f t="shared" ca="1" si="94"/>
        <v>Kempster RM and Egeberg CA (2020). SharkBase citizen science global chondrichthyan sighting database. Support Our Sharks Ocean Conservation Society. Version 2020.08. www.supportoursharks.com (consulted on 01/08/2020)</v>
      </c>
    </row>
    <row r="6040" spans="1:18" ht="15.75" customHeight="1" x14ac:dyDescent="0.25">
      <c r="A6040">
        <v>6075</v>
      </c>
      <c r="B6040" t="s">
        <v>18</v>
      </c>
      <c r="C6040" t="s">
        <v>943</v>
      </c>
      <c r="D6040" t="s">
        <v>20</v>
      </c>
      <c r="E6040" t="s">
        <v>1173</v>
      </c>
      <c r="F6040" s="7">
        <v>-8.3379082499999999</v>
      </c>
      <c r="G6040" s="7">
        <v>116.046509</v>
      </c>
      <c r="H6040" s="8">
        <v>43230</v>
      </c>
      <c r="I6040" t="s">
        <v>22</v>
      </c>
      <c r="J6040" t="s">
        <v>23</v>
      </c>
      <c r="K6040" t="s">
        <v>24</v>
      </c>
      <c r="L6040">
        <v>18</v>
      </c>
      <c r="M6040" s="7">
        <v>1</v>
      </c>
      <c r="N6040" s="7">
        <v>1.2</v>
      </c>
      <c r="O6040" t="s">
        <v>25</v>
      </c>
      <c r="R6040" s="4" t="str">
        <f t="shared" ca="1" si="94"/>
        <v>Kempster RM and Egeberg CA (2020). SharkBase citizen science global chondrichthyan sighting database. Support Our Sharks Ocean Conservation Society. Version 2020.08. www.supportoursharks.com (consulted on 01/08/2020)</v>
      </c>
    </row>
    <row r="6041" spans="1:18" ht="15.75" customHeight="1" x14ac:dyDescent="0.25">
      <c r="A6041">
        <v>6076</v>
      </c>
      <c r="B6041" t="s">
        <v>18</v>
      </c>
      <c r="C6041" t="s">
        <v>943</v>
      </c>
      <c r="D6041" t="s">
        <v>20</v>
      </c>
      <c r="E6041" t="s">
        <v>1173</v>
      </c>
      <c r="F6041" s="7">
        <v>-8.3379082499999999</v>
      </c>
      <c r="G6041" s="7">
        <v>116.0471957</v>
      </c>
      <c r="H6041" s="8">
        <v>43230</v>
      </c>
      <c r="I6041" t="s">
        <v>22</v>
      </c>
      <c r="J6041" t="s">
        <v>23</v>
      </c>
      <c r="K6041" t="s">
        <v>24</v>
      </c>
      <c r="L6041">
        <v>5</v>
      </c>
      <c r="M6041" s="7">
        <v>1</v>
      </c>
      <c r="N6041" s="7">
        <v>1.1000000000000001</v>
      </c>
      <c r="O6041" t="s">
        <v>25</v>
      </c>
      <c r="R6041" s="4" t="str">
        <f t="shared" ca="1" si="94"/>
        <v>Kempster RM and Egeberg CA (2020). SharkBase citizen science global chondrichthyan sighting database. Support Our Sharks Ocean Conservation Society. Version 2020.08. www.supportoursharks.com (consulted on 01/08/2020)</v>
      </c>
    </row>
    <row r="6042" spans="1:18" ht="15.75" customHeight="1" x14ac:dyDescent="0.25">
      <c r="A6042">
        <v>6077</v>
      </c>
      <c r="B6042" t="s">
        <v>95</v>
      </c>
      <c r="C6042" t="s">
        <v>743</v>
      </c>
      <c r="D6042" t="s">
        <v>20</v>
      </c>
      <c r="E6042" t="s">
        <v>1173</v>
      </c>
      <c r="F6042" s="7">
        <v>-8.3379082499999999</v>
      </c>
      <c r="G6042" s="7">
        <v>116.047539</v>
      </c>
      <c r="H6042" s="8">
        <v>43230</v>
      </c>
      <c r="I6042" t="s">
        <v>22</v>
      </c>
      <c r="J6042" t="s">
        <v>23</v>
      </c>
      <c r="K6042" t="s">
        <v>24</v>
      </c>
      <c r="L6042">
        <v>16</v>
      </c>
      <c r="M6042" s="7">
        <v>1</v>
      </c>
      <c r="N6042" s="7">
        <v>0.3</v>
      </c>
      <c r="O6042" t="s">
        <v>25</v>
      </c>
      <c r="R6042" s="4" t="str">
        <f t="shared" ca="1" si="94"/>
        <v>Kempster RM and Egeberg CA (2020). SharkBase citizen science global chondrichthyan sighting database. Support Our Sharks Ocean Conservation Society. Version 2020.08. www.supportoursharks.com (consulted on 01/08/2020)</v>
      </c>
    </row>
    <row r="6043" spans="1:18" ht="15.75" customHeight="1" x14ac:dyDescent="0.25">
      <c r="A6043">
        <v>6078</v>
      </c>
      <c r="B6043" t="s">
        <v>98</v>
      </c>
      <c r="C6043" t="s">
        <v>701</v>
      </c>
      <c r="D6043" t="s">
        <v>20</v>
      </c>
      <c r="E6043" t="s">
        <v>1173</v>
      </c>
      <c r="F6043" s="7">
        <v>-8.3365494719999997</v>
      </c>
      <c r="G6043" s="7">
        <v>116.0482257</v>
      </c>
      <c r="H6043" s="8">
        <v>43230</v>
      </c>
      <c r="I6043" t="s">
        <v>22</v>
      </c>
      <c r="J6043" t="s">
        <v>23</v>
      </c>
      <c r="K6043" t="s">
        <v>24</v>
      </c>
      <c r="L6043">
        <v>14</v>
      </c>
      <c r="M6043" s="7">
        <v>1</v>
      </c>
      <c r="N6043" s="7">
        <v>0.35</v>
      </c>
      <c r="O6043" t="s">
        <v>25</v>
      </c>
      <c r="R6043" s="4" t="str">
        <f t="shared" ca="1" si="94"/>
        <v>Kempster RM and Egeberg CA (2020). SharkBase citizen science global chondrichthyan sighting database. Support Our Sharks Ocean Conservation Society. Version 2020.08. www.supportoursharks.com (consulted on 01/08/2020)</v>
      </c>
    </row>
    <row r="6044" spans="1:18" ht="15.75" customHeight="1" x14ac:dyDescent="0.25">
      <c r="A6044">
        <v>6079</v>
      </c>
      <c r="B6044" t="s">
        <v>18</v>
      </c>
      <c r="C6044" t="s">
        <v>943</v>
      </c>
      <c r="D6044" t="s">
        <v>20</v>
      </c>
      <c r="E6044" t="s">
        <v>1173</v>
      </c>
      <c r="F6044" s="7">
        <v>-8.3358700809999995</v>
      </c>
      <c r="G6044" s="7">
        <v>116.0324328</v>
      </c>
      <c r="H6044" s="8">
        <v>43204</v>
      </c>
      <c r="I6044" t="s">
        <v>1457</v>
      </c>
      <c r="J6044" t="s">
        <v>31</v>
      </c>
      <c r="K6044" t="s">
        <v>28</v>
      </c>
      <c r="L6044">
        <v>21</v>
      </c>
      <c r="M6044" s="7">
        <v>2</v>
      </c>
      <c r="N6044" s="7">
        <v>0.6</v>
      </c>
      <c r="O6044" t="s">
        <v>25</v>
      </c>
      <c r="Q6044" t="s">
        <v>2152</v>
      </c>
      <c r="R6044" s="4" t="str">
        <f t="shared" ca="1" si="94"/>
        <v>Kempster RM and Egeberg CA (2020). SharkBase citizen science global chondrichthyan sighting database. Support Our Sharks Ocean Conservation Society. Version 2020.08. www.supportoursharks.com (consulted on 01/08/2020)</v>
      </c>
    </row>
    <row r="6045" spans="1:18" ht="15.75" customHeight="1" x14ac:dyDescent="0.25">
      <c r="A6045">
        <v>6080</v>
      </c>
      <c r="B6045" t="s">
        <v>18</v>
      </c>
      <c r="C6045" t="s">
        <v>943</v>
      </c>
      <c r="D6045" t="s">
        <v>20</v>
      </c>
      <c r="E6045" t="s">
        <v>1173</v>
      </c>
      <c r="F6045" s="7">
        <v>-8.3372288609999998</v>
      </c>
      <c r="G6045" s="7">
        <v>116.035866</v>
      </c>
      <c r="H6045" s="8">
        <v>43231</v>
      </c>
      <c r="I6045" t="s">
        <v>1457</v>
      </c>
      <c r="J6045" t="s">
        <v>23</v>
      </c>
      <c r="K6045" t="s">
        <v>24</v>
      </c>
      <c r="L6045">
        <v>20</v>
      </c>
      <c r="M6045" s="7">
        <v>3</v>
      </c>
      <c r="N6045" s="7">
        <v>1</v>
      </c>
      <c r="O6045" t="s">
        <v>25</v>
      </c>
      <c r="R6045" s="4" t="str">
        <f t="shared" ca="1" si="94"/>
        <v>Kempster RM and Egeberg CA (2020). SharkBase citizen science global chondrichthyan sighting database. Support Our Sharks Ocean Conservation Society. Version 2020.08. www.supportoursharks.com (consulted on 01/08/2020)</v>
      </c>
    </row>
    <row r="6046" spans="1:18" ht="15.75" customHeight="1" x14ac:dyDescent="0.25">
      <c r="A6046">
        <v>6081</v>
      </c>
      <c r="B6046" t="s">
        <v>18</v>
      </c>
      <c r="C6046" t="s">
        <v>943</v>
      </c>
      <c r="D6046" t="s">
        <v>20</v>
      </c>
      <c r="E6046" t="s">
        <v>1173</v>
      </c>
      <c r="F6046" s="7">
        <v>-8.3413051740000004</v>
      </c>
      <c r="G6046" s="7">
        <v>116.02419310000001</v>
      </c>
      <c r="H6046" s="8">
        <v>43217</v>
      </c>
      <c r="I6046" t="s">
        <v>1174</v>
      </c>
      <c r="J6046" t="s">
        <v>54</v>
      </c>
      <c r="K6046" t="s">
        <v>28</v>
      </c>
      <c r="L6046">
        <v>17</v>
      </c>
      <c r="M6046" s="7">
        <v>1</v>
      </c>
      <c r="N6046" s="7">
        <v>1</v>
      </c>
      <c r="O6046" t="s">
        <v>25</v>
      </c>
      <c r="R6046" s="4" t="str">
        <f t="shared" ca="1" si="94"/>
        <v>Kempster RM and Egeberg CA (2020). SharkBase citizen science global chondrichthyan sighting database. Support Our Sharks Ocean Conservation Society. Version 2020.08. www.supportoursharks.com (consulted on 01/08/2020)</v>
      </c>
    </row>
    <row r="6047" spans="1:18" ht="15.75" customHeight="1" x14ac:dyDescent="0.25">
      <c r="A6047">
        <v>6082</v>
      </c>
      <c r="B6047" t="s">
        <v>18</v>
      </c>
      <c r="C6047" t="s">
        <v>943</v>
      </c>
      <c r="D6047" t="s">
        <v>20</v>
      </c>
      <c r="E6047" t="s">
        <v>1173</v>
      </c>
      <c r="F6047" s="7">
        <v>-8.3644034719999993</v>
      </c>
      <c r="G6047" s="7">
        <v>116.0310595</v>
      </c>
      <c r="H6047" s="8">
        <v>43231</v>
      </c>
      <c r="I6047" t="s">
        <v>1176</v>
      </c>
      <c r="J6047" t="s">
        <v>23</v>
      </c>
      <c r="K6047" t="s">
        <v>28</v>
      </c>
      <c r="L6047">
        <v>16</v>
      </c>
      <c r="M6047" s="7">
        <v>1</v>
      </c>
      <c r="N6047" s="7">
        <v>1.2</v>
      </c>
      <c r="O6047" t="s">
        <v>25</v>
      </c>
      <c r="Q6047" t="s">
        <v>1603</v>
      </c>
      <c r="R6047" s="4" t="str">
        <f t="shared" ca="1" si="94"/>
        <v>Kempster RM and Egeberg CA (2020). SharkBase citizen science global chondrichthyan sighting database. Support Our Sharks Ocean Conservation Society. Version 2020.08. www.supportoursharks.com (consulted on 01/08/2020)</v>
      </c>
    </row>
    <row r="6048" spans="1:18" ht="15.75" customHeight="1" x14ac:dyDescent="0.25">
      <c r="A6048">
        <v>6083</v>
      </c>
      <c r="B6048" t="s">
        <v>18</v>
      </c>
      <c r="C6048" t="s">
        <v>943</v>
      </c>
      <c r="D6048" t="s">
        <v>20</v>
      </c>
      <c r="E6048" t="s">
        <v>1173</v>
      </c>
      <c r="F6048" s="7">
        <v>-8.3358700809999995</v>
      </c>
      <c r="G6048" s="7">
        <v>116.0283129</v>
      </c>
      <c r="H6048" s="8">
        <v>43230</v>
      </c>
      <c r="I6048" t="s">
        <v>1457</v>
      </c>
      <c r="J6048" t="s">
        <v>23</v>
      </c>
      <c r="K6048" t="s">
        <v>28</v>
      </c>
      <c r="L6048">
        <v>11</v>
      </c>
      <c r="M6048" s="7">
        <v>1</v>
      </c>
      <c r="N6048" s="7">
        <v>1.2</v>
      </c>
      <c r="O6048" t="s">
        <v>25</v>
      </c>
      <c r="Q6048" t="s">
        <v>2197</v>
      </c>
      <c r="R6048" s="4" t="str">
        <f t="shared" ca="1" si="94"/>
        <v>Kempster RM and Egeberg CA (2020). SharkBase citizen science global chondrichthyan sighting database. Support Our Sharks Ocean Conservation Society. Version 2020.08. www.supportoursharks.com (consulted on 01/08/2020)</v>
      </c>
    </row>
    <row r="6049" spans="1:18" ht="15.75" customHeight="1" x14ac:dyDescent="0.25">
      <c r="A6049">
        <v>6084</v>
      </c>
      <c r="B6049" t="s">
        <v>18</v>
      </c>
      <c r="C6049" t="s">
        <v>943</v>
      </c>
      <c r="D6049" t="s">
        <v>20</v>
      </c>
      <c r="E6049" t="s">
        <v>1173</v>
      </c>
      <c r="F6049" s="7">
        <v>-8.3365494719999997</v>
      </c>
      <c r="G6049" s="7">
        <v>116.03380610000001</v>
      </c>
      <c r="H6049" s="8">
        <v>43231</v>
      </c>
      <c r="I6049" t="s">
        <v>1457</v>
      </c>
      <c r="J6049" t="s">
        <v>23</v>
      </c>
      <c r="K6049" t="s">
        <v>28</v>
      </c>
      <c r="L6049">
        <v>11</v>
      </c>
      <c r="M6049" s="7">
        <v>1</v>
      </c>
      <c r="N6049" s="7">
        <v>0.9</v>
      </c>
      <c r="O6049" t="s">
        <v>25</v>
      </c>
      <c r="Q6049" t="s">
        <v>2197</v>
      </c>
      <c r="R6049" s="4" t="str">
        <f t="shared" ca="1" si="94"/>
        <v>Kempster RM and Egeberg CA (2020). SharkBase citizen science global chondrichthyan sighting database. Support Our Sharks Ocean Conservation Society. Version 2020.08. www.supportoursharks.com (consulted on 01/08/2020)</v>
      </c>
    </row>
    <row r="6050" spans="1:18" ht="15.75" customHeight="1" x14ac:dyDescent="0.25">
      <c r="A6050">
        <v>6085</v>
      </c>
      <c r="B6050" t="s">
        <v>18</v>
      </c>
      <c r="C6050" t="s">
        <v>943</v>
      </c>
      <c r="D6050" t="s">
        <v>20</v>
      </c>
      <c r="E6050" t="s">
        <v>1173</v>
      </c>
      <c r="F6050" s="7">
        <v>-8.3358700809999995</v>
      </c>
      <c r="G6050" s="7">
        <v>116.03380610000001</v>
      </c>
      <c r="H6050" s="8">
        <v>43229</v>
      </c>
      <c r="I6050" t="s">
        <v>1457</v>
      </c>
      <c r="J6050" t="s">
        <v>23</v>
      </c>
      <c r="K6050" t="s">
        <v>28</v>
      </c>
      <c r="L6050">
        <v>18</v>
      </c>
      <c r="M6050" s="7">
        <v>1</v>
      </c>
      <c r="N6050" s="7">
        <v>1</v>
      </c>
      <c r="O6050" t="s">
        <v>25</v>
      </c>
      <c r="R6050" s="4" t="str">
        <f t="shared" ca="1" si="94"/>
        <v>Kempster RM and Egeberg CA (2020). SharkBase citizen science global chondrichthyan sighting database. Support Our Sharks Ocean Conservation Society. Version 2020.08. www.supportoursharks.com (consulted on 01/08/2020)</v>
      </c>
    </row>
    <row r="6051" spans="1:18" ht="15.75" customHeight="1" x14ac:dyDescent="0.25">
      <c r="A6051">
        <v>6086</v>
      </c>
      <c r="B6051" t="s">
        <v>18</v>
      </c>
      <c r="C6051" t="s">
        <v>943</v>
      </c>
      <c r="D6051" t="s">
        <v>20</v>
      </c>
      <c r="E6051" t="s">
        <v>1173</v>
      </c>
      <c r="F6051" s="7">
        <v>-8.3426639349999991</v>
      </c>
      <c r="G6051" s="7">
        <v>116.0248797</v>
      </c>
      <c r="H6051" s="8">
        <v>43230</v>
      </c>
      <c r="I6051" t="s">
        <v>1174</v>
      </c>
      <c r="J6051" t="s">
        <v>23</v>
      </c>
      <c r="K6051" t="s">
        <v>28</v>
      </c>
      <c r="L6051">
        <v>19</v>
      </c>
      <c r="M6051" s="7">
        <v>1</v>
      </c>
      <c r="N6051" s="7">
        <v>1.5</v>
      </c>
      <c r="O6051" t="s">
        <v>25</v>
      </c>
      <c r="R6051" s="4" t="str">
        <f t="shared" ca="1" si="94"/>
        <v>Kempster RM and Egeberg CA (2020). SharkBase citizen science global chondrichthyan sighting database. Support Our Sharks Ocean Conservation Society. Version 2020.08. www.supportoursharks.com (consulted on 01/08/2020)</v>
      </c>
    </row>
    <row r="6052" spans="1:18" ht="15.75" customHeight="1" x14ac:dyDescent="0.25">
      <c r="A6052">
        <v>6087</v>
      </c>
      <c r="B6052" t="s">
        <v>124</v>
      </c>
      <c r="C6052" t="s">
        <v>142</v>
      </c>
      <c r="D6052" t="s">
        <v>20</v>
      </c>
      <c r="E6052" t="s">
        <v>1173</v>
      </c>
      <c r="F6052" s="7">
        <v>-8.3365494719999997</v>
      </c>
      <c r="G6052" s="7">
        <v>116.047539</v>
      </c>
      <c r="H6052" s="8">
        <v>43231</v>
      </c>
      <c r="I6052" t="s">
        <v>22</v>
      </c>
      <c r="J6052" t="s">
        <v>23</v>
      </c>
      <c r="K6052" t="s">
        <v>28</v>
      </c>
      <c r="L6052">
        <v>31</v>
      </c>
      <c r="M6052" s="7">
        <v>4</v>
      </c>
      <c r="N6052" s="7">
        <v>1</v>
      </c>
      <c r="O6052" t="s">
        <v>25</v>
      </c>
      <c r="R6052" s="4" t="str">
        <f t="shared" ca="1" si="94"/>
        <v>Kempster RM and Egeberg CA (2020). SharkBase citizen science global chondrichthyan sighting database. Support Our Sharks Ocean Conservation Society. Version 2020.08. www.supportoursharks.com (consulted on 01/08/2020)</v>
      </c>
    </row>
    <row r="6053" spans="1:18" ht="15.75" customHeight="1" x14ac:dyDescent="0.25">
      <c r="A6053">
        <v>6088</v>
      </c>
      <c r="B6053" t="s">
        <v>124</v>
      </c>
      <c r="C6053" t="s">
        <v>142</v>
      </c>
      <c r="D6053" t="s">
        <v>20</v>
      </c>
      <c r="E6053" t="s">
        <v>1173</v>
      </c>
      <c r="F6053" s="7">
        <v>-8.3419845549999998</v>
      </c>
      <c r="G6053" s="7">
        <v>116.0255664</v>
      </c>
      <c r="H6053" s="8">
        <v>43231</v>
      </c>
      <c r="I6053" t="s">
        <v>1174</v>
      </c>
      <c r="J6053" t="s">
        <v>23</v>
      </c>
      <c r="K6053" t="s">
        <v>28</v>
      </c>
      <c r="L6053">
        <v>35</v>
      </c>
      <c r="M6053" s="7">
        <v>2</v>
      </c>
      <c r="N6053" s="7">
        <v>1</v>
      </c>
      <c r="O6053" t="s">
        <v>25</v>
      </c>
      <c r="R6053" s="4" t="str">
        <f t="shared" ca="1" si="94"/>
        <v>Kempster RM and Egeberg CA (2020). SharkBase citizen science global chondrichthyan sighting database. Support Our Sharks Ocean Conservation Society. Version 2020.08. www.supportoursharks.com (consulted on 01/08/2020)</v>
      </c>
    </row>
    <row r="6054" spans="1:18" ht="15.75" customHeight="1" x14ac:dyDescent="0.25">
      <c r="A6054">
        <v>6089</v>
      </c>
      <c r="B6054" t="s">
        <v>18</v>
      </c>
      <c r="C6054" t="s">
        <v>943</v>
      </c>
      <c r="D6054" t="s">
        <v>20</v>
      </c>
      <c r="E6054" t="s">
        <v>1173</v>
      </c>
      <c r="F6054" s="7">
        <v>-8.3413051740000004</v>
      </c>
      <c r="G6054" s="7">
        <v>116.02281979999999</v>
      </c>
      <c r="H6054" s="8">
        <v>43231</v>
      </c>
      <c r="I6054" t="s">
        <v>1174</v>
      </c>
      <c r="J6054" t="s">
        <v>23</v>
      </c>
      <c r="K6054" t="s">
        <v>28</v>
      </c>
      <c r="L6054">
        <v>35</v>
      </c>
      <c r="M6054" s="7">
        <v>5</v>
      </c>
      <c r="N6054" s="7">
        <v>1</v>
      </c>
      <c r="O6054" t="s">
        <v>25</v>
      </c>
      <c r="R6054" s="4" t="str">
        <f t="shared" ca="1" si="94"/>
        <v>Kempster RM and Egeberg CA (2020). SharkBase citizen science global chondrichthyan sighting database. Support Our Sharks Ocean Conservation Society. Version 2020.08. www.supportoursharks.com (consulted on 01/08/2020)</v>
      </c>
    </row>
    <row r="6055" spans="1:18" ht="15.75" customHeight="1" x14ac:dyDescent="0.25">
      <c r="A6055">
        <v>6090</v>
      </c>
      <c r="B6055" t="s">
        <v>18</v>
      </c>
      <c r="C6055" t="s">
        <v>943</v>
      </c>
      <c r="D6055" t="s">
        <v>20</v>
      </c>
      <c r="E6055" t="s">
        <v>1173</v>
      </c>
      <c r="F6055" s="7">
        <v>-8.3358700809999995</v>
      </c>
      <c r="G6055" s="7">
        <v>116.0344928</v>
      </c>
      <c r="H6055" s="8">
        <v>43225</v>
      </c>
      <c r="I6055" t="s">
        <v>1457</v>
      </c>
      <c r="J6055" t="s">
        <v>23</v>
      </c>
      <c r="K6055" t="s">
        <v>28</v>
      </c>
      <c r="L6055">
        <v>26.1</v>
      </c>
      <c r="M6055" s="7">
        <v>2</v>
      </c>
      <c r="N6055" s="7">
        <v>1.3</v>
      </c>
      <c r="O6055" t="s">
        <v>25</v>
      </c>
      <c r="Q6055" t="s">
        <v>2223</v>
      </c>
      <c r="R6055" s="4" t="str">
        <f t="shared" ca="1" si="94"/>
        <v>Kempster RM and Egeberg CA (2020). SharkBase citizen science global chondrichthyan sighting database. Support Our Sharks Ocean Conservation Society. Version 2020.08. www.supportoursharks.com (consulted on 01/08/2020)</v>
      </c>
    </row>
    <row r="6056" spans="1:18" ht="15.75" customHeight="1" x14ac:dyDescent="0.25">
      <c r="A6056">
        <v>6091</v>
      </c>
      <c r="B6056" t="s">
        <v>18</v>
      </c>
      <c r="C6056" t="s">
        <v>943</v>
      </c>
      <c r="D6056" t="s">
        <v>20</v>
      </c>
      <c r="E6056" t="s">
        <v>1173</v>
      </c>
      <c r="F6056" s="7">
        <v>-8.3644034719999993</v>
      </c>
      <c r="G6056" s="7">
        <v>116.03380610000001</v>
      </c>
      <c r="H6056" s="8">
        <v>43227</v>
      </c>
      <c r="I6056" t="s">
        <v>1176</v>
      </c>
      <c r="J6056" t="s">
        <v>23</v>
      </c>
      <c r="K6056" t="s">
        <v>28</v>
      </c>
      <c r="L6056">
        <v>21.8</v>
      </c>
      <c r="M6056" s="7">
        <v>1</v>
      </c>
      <c r="N6056" s="7">
        <v>1.5</v>
      </c>
      <c r="O6056" t="s">
        <v>25</v>
      </c>
      <c r="Q6056" t="s">
        <v>1603</v>
      </c>
      <c r="R6056" s="4" t="str">
        <f t="shared" ca="1" si="94"/>
        <v>Kempster RM and Egeberg CA (2020). SharkBase citizen science global chondrichthyan sighting database. Support Our Sharks Ocean Conservation Society. Version 2020.08. www.supportoursharks.com (consulted on 01/08/2020)</v>
      </c>
    </row>
    <row r="6057" spans="1:18" ht="15.75" customHeight="1" x14ac:dyDescent="0.25">
      <c r="A6057">
        <v>6092</v>
      </c>
      <c r="B6057" t="s">
        <v>1100</v>
      </c>
      <c r="C6057" t="s">
        <v>568</v>
      </c>
      <c r="D6057" t="s">
        <v>20</v>
      </c>
      <c r="E6057" t="s">
        <v>1173</v>
      </c>
      <c r="F6057" s="7">
        <v>-8.3379082499999999</v>
      </c>
      <c r="G6057" s="7">
        <v>116.0461657</v>
      </c>
      <c r="H6057" s="8">
        <v>43231</v>
      </c>
      <c r="I6057" t="s">
        <v>22</v>
      </c>
      <c r="J6057" t="s">
        <v>23</v>
      </c>
      <c r="K6057" t="s">
        <v>24</v>
      </c>
      <c r="L6057">
        <v>30.3</v>
      </c>
      <c r="M6057" s="7">
        <v>1</v>
      </c>
      <c r="N6057" s="7">
        <v>1.3</v>
      </c>
      <c r="O6057" t="s">
        <v>25</v>
      </c>
      <c r="Q6057" t="s">
        <v>1603</v>
      </c>
      <c r="R6057" s="4" t="str">
        <f t="shared" ca="1" si="94"/>
        <v>Kempster RM and Egeberg CA (2020). SharkBase citizen science global chondrichthyan sighting database. Support Our Sharks Ocean Conservation Society. Version 2020.08. www.supportoursharks.com (consulted on 01/08/2020)</v>
      </c>
    </row>
    <row r="6058" spans="1:18" ht="15.75" customHeight="1" x14ac:dyDescent="0.25">
      <c r="A6058">
        <v>6093</v>
      </c>
      <c r="B6058" t="s">
        <v>18</v>
      </c>
      <c r="C6058" t="s">
        <v>943</v>
      </c>
      <c r="D6058" t="s">
        <v>20</v>
      </c>
      <c r="E6058" t="s">
        <v>1173</v>
      </c>
      <c r="F6058" s="7">
        <v>-8.3426639349999991</v>
      </c>
      <c r="G6058" s="7">
        <v>116.026253</v>
      </c>
      <c r="H6058" s="8">
        <v>43231</v>
      </c>
      <c r="I6058" t="s">
        <v>1174</v>
      </c>
      <c r="J6058" t="s">
        <v>23</v>
      </c>
      <c r="K6058" t="s">
        <v>24</v>
      </c>
      <c r="L6058">
        <v>17.899999999999999</v>
      </c>
      <c r="M6058" s="7">
        <v>7</v>
      </c>
      <c r="N6058" s="7">
        <v>0.9</v>
      </c>
      <c r="O6058" t="s">
        <v>25</v>
      </c>
      <c r="Q6058" t="s">
        <v>2224</v>
      </c>
      <c r="R6058" s="4" t="str">
        <f t="shared" ca="1" si="94"/>
        <v>Kempster RM and Egeberg CA (2020). SharkBase citizen science global chondrichthyan sighting database. Support Our Sharks Ocean Conservation Society. Version 2020.08. www.supportoursharks.com (consulted on 01/08/2020)</v>
      </c>
    </row>
    <row r="6059" spans="1:18" ht="15.75" customHeight="1" x14ac:dyDescent="0.25">
      <c r="A6059">
        <v>6094</v>
      </c>
      <c r="B6059" t="s">
        <v>124</v>
      </c>
      <c r="C6059" t="s">
        <v>142</v>
      </c>
      <c r="D6059" t="s">
        <v>20</v>
      </c>
      <c r="E6059" t="s">
        <v>1173</v>
      </c>
      <c r="F6059" s="7">
        <v>-8.3426639349999991</v>
      </c>
      <c r="G6059" s="7">
        <v>116.0255664</v>
      </c>
      <c r="H6059" s="8">
        <v>43231</v>
      </c>
      <c r="I6059" t="s">
        <v>1174</v>
      </c>
      <c r="J6059" t="s">
        <v>23</v>
      </c>
      <c r="K6059" t="s">
        <v>24</v>
      </c>
      <c r="L6059">
        <v>17.899999999999999</v>
      </c>
      <c r="M6059" s="7">
        <v>1</v>
      </c>
      <c r="N6059" s="7">
        <v>1</v>
      </c>
      <c r="O6059" t="s">
        <v>25</v>
      </c>
      <c r="Q6059" t="s">
        <v>1603</v>
      </c>
      <c r="R6059" s="4" t="str">
        <f t="shared" ca="1" si="94"/>
        <v>Kempster RM and Egeberg CA (2020). SharkBase citizen science global chondrichthyan sighting database. Support Our Sharks Ocean Conservation Society. Version 2020.08. www.supportoursharks.com (consulted on 01/08/2020)</v>
      </c>
    </row>
    <row r="6060" spans="1:18" ht="15.75" customHeight="1" x14ac:dyDescent="0.25">
      <c r="A6060">
        <v>6095</v>
      </c>
      <c r="B6060" t="s">
        <v>18</v>
      </c>
      <c r="C6060" t="s">
        <v>943</v>
      </c>
      <c r="D6060" t="s">
        <v>20</v>
      </c>
      <c r="E6060" t="s">
        <v>1173</v>
      </c>
      <c r="F6060" s="7">
        <v>-8.3413051740000004</v>
      </c>
      <c r="G6060" s="7">
        <v>116.02281979999999</v>
      </c>
      <c r="H6060" s="8">
        <v>43231</v>
      </c>
      <c r="I6060" t="s">
        <v>1174</v>
      </c>
      <c r="J6060" t="s">
        <v>23</v>
      </c>
      <c r="K6060" t="s">
        <v>24</v>
      </c>
      <c r="L6060">
        <v>29</v>
      </c>
      <c r="M6060" s="7">
        <v>5</v>
      </c>
      <c r="N6060" s="7">
        <v>1.4</v>
      </c>
      <c r="O6060" t="s">
        <v>25</v>
      </c>
      <c r="R6060" s="4" t="str">
        <f t="shared" ca="1" si="94"/>
        <v>Kempster RM and Egeberg CA (2020). SharkBase citizen science global chondrichthyan sighting database. Support Our Sharks Ocean Conservation Society. Version 2020.08. www.supportoursharks.com (consulted on 01/08/2020)</v>
      </c>
    </row>
    <row r="6061" spans="1:18" ht="15.75" customHeight="1" x14ac:dyDescent="0.25">
      <c r="A6061">
        <v>6096</v>
      </c>
      <c r="B6061" t="s">
        <v>18</v>
      </c>
      <c r="C6061" t="s">
        <v>943</v>
      </c>
      <c r="D6061" t="s">
        <v>20</v>
      </c>
      <c r="E6061" t="s">
        <v>1173</v>
      </c>
      <c r="F6061" s="7">
        <v>-8.3426639349999991</v>
      </c>
      <c r="G6061" s="7">
        <v>116.026253</v>
      </c>
      <c r="H6061" s="8">
        <v>43231</v>
      </c>
      <c r="I6061" t="s">
        <v>1174</v>
      </c>
      <c r="J6061" t="s">
        <v>23</v>
      </c>
      <c r="K6061" t="s">
        <v>24</v>
      </c>
      <c r="L6061">
        <v>29</v>
      </c>
      <c r="M6061" s="7">
        <v>4</v>
      </c>
      <c r="N6061" s="7">
        <v>0.7</v>
      </c>
      <c r="O6061" t="s">
        <v>25</v>
      </c>
      <c r="R6061" s="4" t="str">
        <f t="shared" ca="1" si="94"/>
        <v>Kempster RM and Egeberg CA (2020). SharkBase citizen science global chondrichthyan sighting database. Support Our Sharks Ocean Conservation Society. Version 2020.08. www.supportoursharks.com (consulted on 01/08/2020)</v>
      </c>
    </row>
    <row r="6062" spans="1:18" ht="15.75" customHeight="1" x14ac:dyDescent="0.25">
      <c r="A6062">
        <v>6097</v>
      </c>
      <c r="B6062" t="s">
        <v>18</v>
      </c>
      <c r="C6062" t="s">
        <v>943</v>
      </c>
      <c r="D6062" t="s">
        <v>20</v>
      </c>
      <c r="E6062" t="s">
        <v>1173</v>
      </c>
      <c r="F6062" s="7">
        <v>-8.3426639349999991</v>
      </c>
      <c r="G6062" s="7">
        <v>116.026253</v>
      </c>
      <c r="H6062" s="8">
        <v>43224</v>
      </c>
      <c r="I6062" t="s">
        <v>1174</v>
      </c>
      <c r="J6062" t="s">
        <v>23</v>
      </c>
      <c r="K6062" t="s">
        <v>24</v>
      </c>
      <c r="L6062">
        <v>19.2</v>
      </c>
      <c r="M6062" s="7">
        <v>1</v>
      </c>
      <c r="N6062" s="7">
        <v>1.8</v>
      </c>
      <c r="O6062" t="s">
        <v>25</v>
      </c>
      <c r="R6062" s="4" t="str">
        <f t="shared" ca="1" si="94"/>
        <v>Kempster RM and Egeberg CA (2020). SharkBase citizen science global chondrichthyan sighting database. Support Our Sharks Ocean Conservation Society. Version 2020.08. www.supportoursharks.com (consulted on 01/08/2020)</v>
      </c>
    </row>
    <row r="6063" spans="1:18" ht="15.75" customHeight="1" x14ac:dyDescent="0.25">
      <c r="A6063">
        <v>6098</v>
      </c>
      <c r="B6063" t="s">
        <v>18</v>
      </c>
      <c r="C6063" t="s">
        <v>943</v>
      </c>
      <c r="D6063" t="s">
        <v>20</v>
      </c>
      <c r="E6063" t="s">
        <v>1173</v>
      </c>
      <c r="F6063" s="7">
        <v>-8.3413051740000004</v>
      </c>
      <c r="G6063" s="7">
        <v>116.0255664</v>
      </c>
      <c r="H6063" s="8">
        <v>43226</v>
      </c>
      <c r="I6063" t="s">
        <v>1174</v>
      </c>
      <c r="J6063" t="s">
        <v>23</v>
      </c>
      <c r="K6063" t="s">
        <v>24</v>
      </c>
      <c r="L6063">
        <v>12.8</v>
      </c>
      <c r="M6063" s="7">
        <v>1</v>
      </c>
      <c r="N6063" s="7">
        <v>1.8</v>
      </c>
      <c r="O6063" t="s">
        <v>25</v>
      </c>
      <c r="Q6063" t="s">
        <v>1603</v>
      </c>
      <c r="R6063" s="4" t="str">
        <f t="shared" ca="1" si="94"/>
        <v>Kempster RM and Egeberg CA (2020). SharkBase citizen science global chondrichthyan sighting database. Support Our Sharks Ocean Conservation Society. Version 2020.08. www.supportoursharks.com (consulted on 01/08/2020)</v>
      </c>
    </row>
    <row r="6064" spans="1:18" ht="15.75" customHeight="1" x14ac:dyDescent="0.25">
      <c r="A6064">
        <v>6099</v>
      </c>
      <c r="B6064" t="s">
        <v>18</v>
      </c>
      <c r="C6064" t="s">
        <v>943</v>
      </c>
      <c r="D6064" t="s">
        <v>20</v>
      </c>
      <c r="E6064" t="s">
        <v>1173</v>
      </c>
      <c r="F6064" s="7">
        <v>-8.3365494719999997</v>
      </c>
      <c r="G6064" s="7">
        <v>116.035866</v>
      </c>
      <c r="H6064" s="8">
        <v>43230</v>
      </c>
      <c r="I6064" t="s">
        <v>1457</v>
      </c>
      <c r="J6064" t="s">
        <v>23</v>
      </c>
      <c r="K6064" t="s">
        <v>24</v>
      </c>
      <c r="L6064">
        <v>12.8</v>
      </c>
      <c r="M6064" s="7">
        <v>2</v>
      </c>
      <c r="N6064" s="7">
        <v>0.8</v>
      </c>
      <c r="O6064" t="s">
        <v>25</v>
      </c>
      <c r="Q6064" t="s">
        <v>2174</v>
      </c>
      <c r="R6064" s="4" t="str">
        <f t="shared" ca="1" si="94"/>
        <v>Kempster RM and Egeberg CA (2020). SharkBase citizen science global chondrichthyan sighting database. Support Our Sharks Ocean Conservation Society. Version 2020.08. www.supportoursharks.com (consulted on 01/08/2020)</v>
      </c>
    </row>
    <row r="6065" spans="1:18" ht="15.75" customHeight="1" x14ac:dyDescent="0.25">
      <c r="A6065">
        <v>6100</v>
      </c>
      <c r="B6065" t="s">
        <v>124</v>
      </c>
      <c r="C6065" t="s">
        <v>142</v>
      </c>
      <c r="D6065" t="s">
        <v>20</v>
      </c>
      <c r="E6065" t="s">
        <v>1173</v>
      </c>
      <c r="F6065" s="7">
        <v>-8.3426639349999991</v>
      </c>
      <c r="G6065" s="7">
        <v>116.026253</v>
      </c>
      <c r="H6065" s="8">
        <v>43231</v>
      </c>
      <c r="I6065" t="s">
        <v>1174</v>
      </c>
      <c r="J6065" t="s">
        <v>23</v>
      </c>
      <c r="K6065" t="s">
        <v>24</v>
      </c>
      <c r="L6065">
        <v>24</v>
      </c>
      <c r="M6065" s="7">
        <v>1</v>
      </c>
      <c r="N6065" s="7">
        <v>1.5</v>
      </c>
      <c r="O6065" t="s">
        <v>25</v>
      </c>
      <c r="Q6065" t="s">
        <v>1603</v>
      </c>
      <c r="R6065" s="4" t="str">
        <f t="shared" ca="1" si="94"/>
        <v>Kempster RM and Egeberg CA (2020). SharkBase citizen science global chondrichthyan sighting database. Support Our Sharks Ocean Conservation Society. Version 2020.08. www.supportoursharks.com (consulted on 01/08/2020)</v>
      </c>
    </row>
    <row r="6066" spans="1:18" ht="15.75" customHeight="1" x14ac:dyDescent="0.25">
      <c r="A6066">
        <v>6101</v>
      </c>
      <c r="B6066" t="s">
        <v>18</v>
      </c>
      <c r="C6066" t="s">
        <v>19</v>
      </c>
      <c r="D6066" t="s">
        <v>20</v>
      </c>
      <c r="E6066" t="s">
        <v>1173</v>
      </c>
      <c r="F6066" s="7">
        <v>-8.3419845549999998</v>
      </c>
      <c r="G6066" s="7">
        <v>116.026253</v>
      </c>
      <c r="H6066" s="8">
        <v>43222</v>
      </c>
      <c r="I6066" t="s">
        <v>1174</v>
      </c>
      <c r="J6066" t="s">
        <v>54</v>
      </c>
      <c r="K6066" t="s">
        <v>28</v>
      </c>
      <c r="L6066">
        <v>30</v>
      </c>
      <c r="M6066" s="7">
        <v>2</v>
      </c>
      <c r="N6066" s="7">
        <v>0.8</v>
      </c>
      <c r="O6066" t="s">
        <v>25</v>
      </c>
      <c r="Q6066" t="s">
        <v>2223</v>
      </c>
      <c r="R6066" s="4" t="str">
        <f t="shared" ca="1" si="94"/>
        <v>Kempster RM and Egeberg CA (2020). SharkBase citizen science global chondrichthyan sighting database. Support Our Sharks Ocean Conservation Society. Version 2020.08. www.supportoursharks.com (consulted on 01/08/2020)</v>
      </c>
    </row>
    <row r="6067" spans="1:18" ht="15.75" customHeight="1" x14ac:dyDescent="0.25">
      <c r="A6067">
        <v>6102</v>
      </c>
      <c r="B6067" t="s">
        <v>18</v>
      </c>
      <c r="C6067" t="s">
        <v>943</v>
      </c>
      <c r="D6067" t="s">
        <v>20</v>
      </c>
      <c r="E6067" t="s">
        <v>1173</v>
      </c>
      <c r="F6067" s="7">
        <v>-8.3433433140000002</v>
      </c>
      <c r="G6067" s="7">
        <v>116.02693960000001</v>
      </c>
      <c r="H6067" s="8">
        <v>43231</v>
      </c>
      <c r="I6067" t="s">
        <v>1174</v>
      </c>
      <c r="J6067" t="s">
        <v>31</v>
      </c>
      <c r="K6067" t="s">
        <v>28</v>
      </c>
      <c r="L6067">
        <v>30</v>
      </c>
      <c r="M6067" s="7">
        <v>3</v>
      </c>
      <c r="N6067" s="7">
        <v>1.5</v>
      </c>
      <c r="O6067" t="s">
        <v>25</v>
      </c>
      <c r="Q6067" t="s">
        <v>1603</v>
      </c>
      <c r="R6067" s="4" t="str">
        <f t="shared" ca="1" si="94"/>
        <v>Kempster RM and Egeberg CA (2020). SharkBase citizen science global chondrichthyan sighting database. Support Our Sharks Ocean Conservation Society. Version 2020.08. www.supportoursharks.com (consulted on 01/08/2020)</v>
      </c>
    </row>
    <row r="6068" spans="1:18" ht="15.75" customHeight="1" x14ac:dyDescent="0.25">
      <c r="A6068">
        <v>6103</v>
      </c>
      <c r="B6068" t="s">
        <v>64</v>
      </c>
      <c r="C6068" t="s">
        <v>65</v>
      </c>
      <c r="D6068" t="s">
        <v>20</v>
      </c>
      <c r="E6068" t="s">
        <v>1173</v>
      </c>
      <c r="F6068" s="7">
        <v>-8.3440226909999993</v>
      </c>
      <c r="G6068" s="7">
        <v>116.02281979999999</v>
      </c>
      <c r="H6068" s="8">
        <v>43213</v>
      </c>
      <c r="I6068" t="s">
        <v>1174</v>
      </c>
      <c r="J6068" t="s">
        <v>23</v>
      </c>
      <c r="K6068" t="s">
        <v>24</v>
      </c>
      <c r="L6068">
        <v>26</v>
      </c>
      <c r="M6068" s="7">
        <v>1</v>
      </c>
      <c r="N6068" s="7">
        <v>2.5</v>
      </c>
      <c r="O6068" t="s">
        <v>25</v>
      </c>
      <c r="Q6068" t="s">
        <v>1603</v>
      </c>
      <c r="R6068" s="4" t="str">
        <f t="shared" ca="1" si="94"/>
        <v>Kempster RM and Egeberg CA (2020). SharkBase citizen science global chondrichthyan sighting database. Support Our Sharks Ocean Conservation Society. Version 2020.08. www.supportoursharks.com (consulted on 01/08/2020)</v>
      </c>
    </row>
    <row r="6069" spans="1:18" ht="15.75" customHeight="1" x14ac:dyDescent="0.25">
      <c r="A6069">
        <v>6104</v>
      </c>
      <c r="B6069" t="s">
        <v>18</v>
      </c>
      <c r="C6069" t="s">
        <v>943</v>
      </c>
      <c r="D6069" t="s">
        <v>20</v>
      </c>
      <c r="E6069" t="s">
        <v>1173</v>
      </c>
      <c r="F6069" s="7">
        <v>-8.3453814430000008</v>
      </c>
      <c r="G6069" s="7">
        <v>116.0255664</v>
      </c>
      <c r="H6069" s="8">
        <v>43213</v>
      </c>
      <c r="I6069" t="s">
        <v>1174</v>
      </c>
      <c r="J6069" t="s">
        <v>23</v>
      </c>
      <c r="K6069" t="s">
        <v>24</v>
      </c>
      <c r="L6069">
        <v>26</v>
      </c>
      <c r="M6069" s="7">
        <v>1</v>
      </c>
      <c r="N6069" s="7">
        <v>0.9</v>
      </c>
      <c r="O6069" t="s">
        <v>25</v>
      </c>
      <c r="Q6069" t="s">
        <v>2152</v>
      </c>
      <c r="R6069" s="4" t="str">
        <f t="shared" ca="1" si="94"/>
        <v>Kempster RM and Egeberg CA (2020). SharkBase citizen science global chondrichthyan sighting database. Support Our Sharks Ocean Conservation Society. Version 2020.08. www.supportoursharks.com (consulted on 01/08/2020)</v>
      </c>
    </row>
    <row r="6070" spans="1:18" ht="15.75" customHeight="1" x14ac:dyDescent="0.25">
      <c r="A6070">
        <v>6105</v>
      </c>
      <c r="B6070" t="s">
        <v>124</v>
      </c>
      <c r="C6070" t="s">
        <v>142</v>
      </c>
      <c r="D6070" t="s">
        <v>20</v>
      </c>
      <c r="E6070" t="s">
        <v>1173</v>
      </c>
      <c r="F6070" s="7">
        <v>-8.3433433140000002</v>
      </c>
      <c r="G6070" s="7">
        <v>116.026253</v>
      </c>
      <c r="H6070" s="8">
        <v>43213</v>
      </c>
      <c r="I6070" t="s">
        <v>1174</v>
      </c>
      <c r="J6070" t="s">
        <v>23</v>
      </c>
      <c r="K6070" t="s">
        <v>63</v>
      </c>
      <c r="L6070">
        <v>26</v>
      </c>
      <c r="M6070" s="7">
        <v>4</v>
      </c>
      <c r="N6070" s="7">
        <v>1</v>
      </c>
      <c r="O6070" t="s">
        <v>25</v>
      </c>
      <c r="Q6070" t="s">
        <v>1603</v>
      </c>
      <c r="R6070" s="4" t="str">
        <f t="shared" ca="1" si="94"/>
        <v>Kempster RM and Egeberg CA (2020). SharkBase citizen science global chondrichthyan sighting database. Support Our Sharks Ocean Conservation Society. Version 2020.08. www.supportoursharks.com (consulted on 01/08/2020)</v>
      </c>
    </row>
    <row r="6071" spans="1:18" ht="15.75" customHeight="1" x14ac:dyDescent="0.25">
      <c r="A6071">
        <v>6106</v>
      </c>
      <c r="B6071" t="s">
        <v>18</v>
      </c>
      <c r="C6071" t="s">
        <v>943</v>
      </c>
      <c r="D6071" t="s">
        <v>20</v>
      </c>
      <c r="E6071" t="s">
        <v>1173</v>
      </c>
      <c r="F6071" s="7">
        <v>-8.3637241289999995</v>
      </c>
      <c r="G6071" s="7">
        <v>116.0344928</v>
      </c>
      <c r="H6071" s="8">
        <v>43214</v>
      </c>
      <c r="I6071" t="s">
        <v>1176</v>
      </c>
      <c r="J6071" t="s">
        <v>54</v>
      </c>
      <c r="K6071" t="s">
        <v>28</v>
      </c>
      <c r="L6071">
        <v>23</v>
      </c>
      <c r="M6071" s="7">
        <v>2</v>
      </c>
      <c r="N6071" s="7">
        <v>0.9</v>
      </c>
      <c r="O6071" t="s">
        <v>25</v>
      </c>
      <c r="Q6071" t="s">
        <v>2152</v>
      </c>
      <c r="R6071" s="4" t="str">
        <f t="shared" ca="1" si="94"/>
        <v>Kempster RM and Egeberg CA (2020). SharkBase citizen science global chondrichthyan sighting database. Support Our Sharks Ocean Conservation Society. Version 2020.08. www.supportoursharks.com (consulted on 01/08/2020)</v>
      </c>
    </row>
    <row r="6072" spans="1:18" ht="15.75" customHeight="1" x14ac:dyDescent="0.25">
      <c r="A6072">
        <v>6107</v>
      </c>
      <c r="B6072" t="s">
        <v>124</v>
      </c>
      <c r="C6072" t="s">
        <v>142</v>
      </c>
      <c r="D6072" t="s">
        <v>20</v>
      </c>
      <c r="E6072" t="s">
        <v>1173</v>
      </c>
      <c r="F6072" s="7">
        <v>-8.3630447859999997</v>
      </c>
      <c r="G6072" s="7">
        <v>116.0365527</v>
      </c>
      <c r="H6072" s="8">
        <v>43214</v>
      </c>
      <c r="I6072" t="s">
        <v>1176</v>
      </c>
      <c r="J6072" t="s">
        <v>54</v>
      </c>
      <c r="K6072" t="s">
        <v>28</v>
      </c>
      <c r="L6072">
        <v>23</v>
      </c>
      <c r="M6072" s="7">
        <v>1</v>
      </c>
      <c r="N6072" s="7">
        <v>1</v>
      </c>
      <c r="O6072" t="s">
        <v>25</v>
      </c>
      <c r="Q6072" t="s">
        <v>1603</v>
      </c>
      <c r="R6072" s="4" t="str">
        <f t="shared" ca="1" si="94"/>
        <v>Kempster RM and Egeberg CA (2020). SharkBase citizen science global chondrichthyan sighting database. Support Our Sharks Ocean Conservation Society. Version 2020.08. www.supportoursharks.com (consulted on 01/08/2020)</v>
      </c>
    </row>
    <row r="6073" spans="1:18" ht="15.75" customHeight="1" x14ac:dyDescent="0.25">
      <c r="A6073">
        <v>6108</v>
      </c>
      <c r="B6073" t="s">
        <v>18</v>
      </c>
      <c r="C6073" t="s">
        <v>943</v>
      </c>
      <c r="D6073" t="s">
        <v>20</v>
      </c>
      <c r="E6073" t="s">
        <v>1173</v>
      </c>
      <c r="F6073" s="7">
        <v>-8.3365494719999997</v>
      </c>
      <c r="G6073" s="7">
        <v>116.0351794</v>
      </c>
      <c r="H6073" s="8">
        <v>43216</v>
      </c>
      <c r="I6073" t="s">
        <v>1457</v>
      </c>
      <c r="J6073" t="s">
        <v>54</v>
      </c>
      <c r="K6073" t="s">
        <v>24</v>
      </c>
      <c r="L6073">
        <v>18</v>
      </c>
      <c r="M6073" s="7">
        <v>3</v>
      </c>
      <c r="N6073" s="7">
        <v>0.9</v>
      </c>
      <c r="O6073" t="s">
        <v>25</v>
      </c>
      <c r="Q6073" t="s">
        <v>2152</v>
      </c>
      <c r="R6073" s="4" t="str">
        <f t="shared" ca="1" si="94"/>
        <v>Kempster RM and Egeberg CA (2020). SharkBase citizen science global chondrichthyan sighting database. Support Our Sharks Ocean Conservation Society. Version 2020.08. www.supportoursharks.com (consulted on 01/08/2020)</v>
      </c>
    </row>
    <row r="6074" spans="1:18" ht="15.75" customHeight="1" x14ac:dyDescent="0.25">
      <c r="A6074">
        <v>6109</v>
      </c>
      <c r="B6074" t="s">
        <v>124</v>
      </c>
      <c r="C6074" t="s">
        <v>142</v>
      </c>
      <c r="D6074" t="s">
        <v>20</v>
      </c>
      <c r="E6074" t="s">
        <v>1173</v>
      </c>
      <c r="F6074" s="7">
        <v>-8.3627051140000006</v>
      </c>
      <c r="G6074" s="7">
        <v>116.03380610000001</v>
      </c>
      <c r="H6074" s="8">
        <v>43218</v>
      </c>
      <c r="I6074" t="s">
        <v>1176</v>
      </c>
      <c r="J6074" t="s">
        <v>23</v>
      </c>
      <c r="K6074" t="s">
        <v>24</v>
      </c>
      <c r="L6074">
        <v>18</v>
      </c>
      <c r="M6074" s="7">
        <v>1</v>
      </c>
      <c r="N6074" s="7">
        <v>1</v>
      </c>
      <c r="O6074" t="s">
        <v>25</v>
      </c>
      <c r="Q6074" t="s">
        <v>1603</v>
      </c>
      <c r="R6074" s="4" t="str">
        <f t="shared" ca="1" si="94"/>
        <v>Kempster RM and Egeberg CA (2020). SharkBase citizen science global chondrichthyan sighting database. Support Our Sharks Ocean Conservation Society. Version 2020.08. www.supportoursharks.com (consulted on 01/08/2020)</v>
      </c>
    </row>
    <row r="6075" spans="1:18" ht="15.75" customHeight="1" x14ac:dyDescent="0.25">
      <c r="A6075">
        <v>6110</v>
      </c>
      <c r="B6075" t="s">
        <v>18</v>
      </c>
      <c r="C6075" t="s">
        <v>943</v>
      </c>
      <c r="D6075" t="s">
        <v>20</v>
      </c>
      <c r="E6075" t="s">
        <v>1173</v>
      </c>
      <c r="F6075" s="7">
        <v>-8.3440226909999993</v>
      </c>
      <c r="G6075" s="7">
        <v>116.02419310000001</v>
      </c>
      <c r="H6075" s="8">
        <v>43225</v>
      </c>
      <c r="I6075" t="s">
        <v>1174</v>
      </c>
      <c r="J6075" t="s">
        <v>54</v>
      </c>
      <c r="K6075" t="s">
        <v>24</v>
      </c>
      <c r="L6075">
        <v>26</v>
      </c>
      <c r="M6075" s="7">
        <v>5</v>
      </c>
      <c r="N6075" s="7">
        <v>0.9</v>
      </c>
      <c r="O6075" t="s">
        <v>25</v>
      </c>
      <c r="Q6075" t="s">
        <v>2152</v>
      </c>
      <c r="R6075" s="4" t="str">
        <f t="shared" ca="1" si="94"/>
        <v>Kempster RM and Egeberg CA (2020). SharkBase citizen science global chondrichthyan sighting database. Support Our Sharks Ocean Conservation Society. Version 2020.08. www.supportoursharks.com (consulted on 01/08/2020)</v>
      </c>
    </row>
    <row r="6076" spans="1:18" ht="15.75" customHeight="1" x14ac:dyDescent="0.25">
      <c r="A6076">
        <v>6111</v>
      </c>
      <c r="B6076" t="s">
        <v>18</v>
      </c>
      <c r="C6076" t="s">
        <v>943</v>
      </c>
      <c r="D6076" t="s">
        <v>20</v>
      </c>
      <c r="E6076" t="s">
        <v>1173</v>
      </c>
      <c r="F6076" s="7">
        <v>-8.3372288609999998</v>
      </c>
      <c r="G6076" s="7">
        <v>116.0324328</v>
      </c>
      <c r="H6076" s="8">
        <v>43226</v>
      </c>
      <c r="I6076" t="s">
        <v>1457</v>
      </c>
      <c r="J6076" t="s">
        <v>23</v>
      </c>
      <c r="K6076" t="s">
        <v>24</v>
      </c>
      <c r="L6076">
        <v>24</v>
      </c>
      <c r="M6076" s="7">
        <v>3</v>
      </c>
      <c r="N6076" s="7">
        <v>0.9</v>
      </c>
      <c r="O6076" t="s">
        <v>25</v>
      </c>
      <c r="Q6076" t="s">
        <v>2197</v>
      </c>
      <c r="R6076" s="4" t="str">
        <f t="shared" ca="1" si="94"/>
        <v>Kempster RM and Egeberg CA (2020). SharkBase citizen science global chondrichthyan sighting database. Support Our Sharks Ocean Conservation Society. Version 2020.08. www.supportoursharks.com (consulted on 01/08/2020)</v>
      </c>
    </row>
    <row r="6077" spans="1:18" ht="15.75" customHeight="1" x14ac:dyDescent="0.25">
      <c r="A6077">
        <v>6112</v>
      </c>
      <c r="B6077" t="s">
        <v>2225</v>
      </c>
      <c r="C6077" t="s">
        <v>2226</v>
      </c>
      <c r="D6077" t="s">
        <v>45</v>
      </c>
      <c r="E6077" t="s">
        <v>76</v>
      </c>
      <c r="F6077" s="7">
        <v>33.607974499999997</v>
      </c>
      <c r="G6077" s="7">
        <v>-117.900633</v>
      </c>
      <c r="H6077" s="8">
        <v>43202</v>
      </c>
      <c r="I6077" t="s">
        <v>2227</v>
      </c>
      <c r="J6077" t="s">
        <v>63</v>
      </c>
      <c r="K6077" t="s">
        <v>63</v>
      </c>
      <c r="L6077">
        <v>1.5</v>
      </c>
      <c r="M6077" s="7">
        <v>1</v>
      </c>
      <c r="N6077" s="7">
        <v>0.45</v>
      </c>
      <c r="O6077" t="s">
        <v>25</v>
      </c>
      <c r="R6077" s="4" t="str">
        <f t="shared" ca="1" si="94"/>
        <v>Kempster RM and Egeberg CA (2020). SharkBase citizen science global chondrichthyan sighting database. Support Our Sharks Ocean Conservation Society. Version 2020.08. www.supportoursharks.com (consulted on 01/08/2020)</v>
      </c>
    </row>
    <row r="6078" spans="1:18" ht="15.75" customHeight="1" x14ac:dyDescent="0.25">
      <c r="A6078">
        <v>6113</v>
      </c>
      <c r="B6078" t="s">
        <v>98</v>
      </c>
      <c r="C6078" t="s">
        <v>701</v>
      </c>
      <c r="D6078" t="s">
        <v>20</v>
      </c>
      <c r="E6078" t="s">
        <v>1173</v>
      </c>
      <c r="F6078" s="7">
        <v>-8.3491179859999995</v>
      </c>
      <c r="G6078" s="7">
        <v>116.0877078</v>
      </c>
      <c r="H6078" s="8">
        <v>43230</v>
      </c>
      <c r="I6078" t="s">
        <v>1538</v>
      </c>
      <c r="J6078" t="s">
        <v>23</v>
      </c>
      <c r="K6078" t="s">
        <v>28</v>
      </c>
      <c r="L6078">
        <v>16</v>
      </c>
      <c r="M6078" s="7">
        <v>3</v>
      </c>
      <c r="N6078" s="7">
        <v>0.35</v>
      </c>
      <c r="O6078" t="s">
        <v>25</v>
      </c>
      <c r="R6078" s="4" t="str">
        <f t="shared" ca="1" si="94"/>
        <v>Kempster RM and Egeberg CA (2020). SharkBase citizen science global chondrichthyan sighting database. Support Our Sharks Ocean Conservation Society. Version 2020.08. www.supportoursharks.com (consulted on 01/08/2020)</v>
      </c>
    </row>
    <row r="6079" spans="1:18" ht="15.75" customHeight="1" x14ac:dyDescent="0.25">
      <c r="A6079">
        <v>6114</v>
      </c>
      <c r="B6079" t="s">
        <v>18</v>
      </c>
      <c r="C6079" t="s">
        <v>19</v>
      </c>
      <c r="D6079" t="s">
        <v>20</v>
      </c>
      <c r="E6079" t="s">
        <v>1173</v>
      </c>
      <c r="F6079" s="7">
        <v>-8.364743142</v>
      </c>
      <c r="G6079" s="7">
        <v>116.0307162</v>
      </c>
      <c r="H6079" s="8">
        <v>43236</v>
      </c>
      <c r="I6079" t="s">
        <v>1176</v>
      </c>
      <c r="J6079" t="s">
        <v>23</v>
      </c>
      <c r="K6079" t="s">
        <v>28</v>
      </c>
      <c r="L6079">
        <v>21</v>
      </c>
      <c r="M6079" s="7">
        <v>1</v>
      </c>
      <c r="N6079" s="7">
        <v>0.7</v>
      </c>
      <c r="O6079" t="s">
        <v>25</v>
      </c>
      <c r="Q6079" t="s">
        <v>2228</v>
      </c>
      <c r="R6079" s="4" t="str">
        <f t="shared" ca="1" si="94"/>
        <v>Kempster RM and Egeberg CA (2020). SharkBase citizen science global chondrichthyan sighting database. Support Our Sharks Ocean Conservation Society. Version 2020.08. www.supportoursharks.com (consulted on 01/08/2020)</v>
      </c>
    </row>
    <row r="6080" spans="1:18" ht="15.75" customHeight="1" x14ac:dyDescent="0.25">
      <c r="A6080">
        <v>6115</v>
      </c>
      <c r="B6080" t="s">
        <v>98</v>
      </c>
      <c r="C6080" t="s">
        <v>701</v>
      </c>
      <c r="D6080" t="s">
        <v>20</v>
      </c>
      <c r="E6080" t="s">
        <v>1173</v>
      </c>
      <c r="F6080" s="7">
        <v>-8.3657621520000003</v>
      </c>
      <c r="G6080" s="7">
        <v>116.0317462</v>
      </c>
      <c r="H6080" s="8">
        <v>43236</v>
      </c>
      <c r="I6080" t="s">
        <v>1176</v>
      </c>
      <c r="J6080" t="s">
        <v>23</v>
      </c>
      <c r="K6080" t="s">
        <v>28</v>
      </c>
      <c r="L6080">
        <v>21</v>
      </c>
      <c r="M6080" s="7">
        <v>1</v>
      </c>
      <c r="N6080" s="7">
        <v>0.4</v>
      </c>
      <c r="O6080" t="s">
        <v>25</v>
      </c>
      <c r="R6080" s="4" t="str">
        <f t="shared" ca="1" si="94"/>
        <v>Kempster RM and Egeberg CA (2020). SharkBase citizen science global chondrichthyan sighting database. Support Our Sharks Ocean Conservation Society. Version 2020.08. www.supportoursharks.com (consulted on 01/08/2020)</v>
      </c>
    </row>
    <row r="6081" spans="1:18" ht="15.75" customHeight="1" x14ac:dyDescent="0.25">
      <c r="A6081">
        <v>6116</v>
      </c>
      <c r="B6081" t="s">
        <v>98</v>
      </c>
      <c r="C6081" t="s">
        <v>701</v>
      </c>
      <c r="D6081" t="s">
        <v>20</v>
      </c>
      <c r="E6081" t="s">
        <v>1173</v>
      </c>
      <c r="F6081" s="7">
        <v>-8.3488632230000004</v>
      </c>
      <c r="G6081" s="7">
        <v>116.0880511</v>
      </c>
      <c r="H6081" s="8">
        <v>43235</v>
      </c>
      <c r="I6081" t="s">
        <v>1538</v>
      </c>
      <c r="J6081" t="s">
        <v>23</v>
      </c>
      <c r="K6081" t="s">
        <v>28</v>
      </c>
      <c r="L6081">
        <v>19.399999999999999</v>
      </c>
      <c r="M6081" s="7">
        <v>2</v>
      </c>
      <c r="N6081" s="7">
        <v>0.4</v>
      </c>
      <c r="O6081" t="s">
        <v>25</v>
      </c>
      <c r="Q6081" t="s">
        <v>2229</v>
      </c>
      <c r="R6081" s="4" t="str">
        <f t="shared" ca="1" si="94"/>
        <v>Kempster RM and Egeberg CA (2020). SharkBase citizen science global chondrichthyan sighting database. Support Our Sharks Ocean Conservation Society. Version 2020.08. www.supportoursharks.com (consulted on 01/08/2020)</v>
      </c>
    </row>
    <row r="6082" spans="1:18" ht="15.75" customHeight="1" x14ac:dyDescent="0.25">
      <c r="A6082">
        <v>6117</v>
      </c>
      <c r="B6082" t="s">
        <v>98</v>
      </c>
      <c r="C6082" t="s">
        <v>701</v>
      </c>
      <c r="D6082" t="s">
        <v>20</v>
      </c>
      <c r="E6082" t="s">
        <v>1173</v>
      </c>
      <c r="F6082" s="7">
        <v>-8.3494576699999996</v>
      </c>
      <c r="G6082" s="7">
        <v>116.09011099999999</v>
      </c>
      <c r="H6082" s="8">
        <v>43237</v>
      </c>
      <c r="I6082" t="s">
        <v>1538</v>
      </c>
      <c r="J6082" t="s">
        <v>23</v>
      </c>
      <c r="K6082" t="s">
        <v>28</v>
      </c>
      <c r="L6082">
        <v>20</v>
      </c>
      <c r="M6082" s="7">
        <v>2</v>
      </c>
      <c r="N6082" s="7">
        <v>0.35</v>
      </c>
      <c r="O6082" t="s">
        <v>25</v>
      </c>
      <c r="R6082" s="4" t="str">
        <f t="shared" ca="1" si="94"/>
        <v>Kempster RM and Egeberg CA (2020). SharkBase citizen science global chondrichthyan sighting database. Support Our Sharks Ocean Conservation Society. Version 2020.08. www.supportoursharks.com (consulted on 01/08/2020)</v>
      </c>
    </row>
    <row r="6083" spans="1:18" ht="15.75" customHeight="1" x14ac:dyDescent="0.25">
      <c r="A6083">
        <v>6118</v>
      </c>
      <c r="B6083" t="s">
        <v>18</v>
      </c>
      <c r="C6083" t="s">
        <v>943</v>
      </c>
      <c r="D6083" t="s">
        <v>20</v>
      </c>
      <c r="E6083" t="s">
        <v>1173</v>
      </c>
      <c r="F6083" s="7">
        <v>-8.3413051740000004</v>
      </c>
      <c r="G6083" s="7">
        <v>116.02419310000001</v>
      </c>
      <c r="H6083" s="8">
        <v>43230</v>
      </c>
      <c r="I6083" t="s">
        <v>1174</v>
      </c>
      <c r="J6083" t="s">
        <v>23</v>
      </c>
      <c r="K6083" t="s">
        <v>34</v>
      </c>
      <c r="L6083">
        <v>19</v>
      </c>
      <c r="M6083" s="7">
        <v>2</v>
      </c>
      <c r="N6083" s="7">
        <v>1.1000000000000001</v>
      </c>
      <c r="O6083" t="s">
        <v>25</v>
      </c>
      <c r="Q6083" t="s">
        <v>1658</v>
      </c>
      <c r="R6083" s="4" t="str">
        <f t="shared" ref="R6083:R6146" ca="1" si="95">("Kempster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6084" spans="1:18" ht="15.75" customHeight="1" x14ac:dyDescent="0.25">
      <c r="A6084">
        <v>6119</v>
      </c>
      <c r="B6084" t="s">
        <v>18</v>
      </c>
      <c r="C6084" t="s">
        <v>943</v>
      </c>
      <c r="D6084" t="s">
        <v>20</v>
      </c>
      <c r="E6084" t="s">
        <v>1173</v>
      </c>
      <c r="F6084" s="7">
        <v>-8.3372288609999998</v>
      </c>
      <c r="G6084" s="7">
        <v>116.03380610000001</v>
      </c>
      <c r="H6084" s="8">
        <v>43232</v>
      </c>
      <c r="I6084" t="s">
        <v>1457</v>
      </c>
      <c r="J6084" t="s">
        <v>23</v>
      </c>
      <c r="K6084" t="s">
        <v>28</v>
      </c>
      <c r="L6084">
        <v>11.5</v>
      </c>
      <c r="M6084" s="7">
        <v>1</v>
      </c>
      <c r="N6084" s="7">
        <v>1</v>
      </c>
      <c r="O6084" t="s">
        <v>25</v>
      </c>
      <c r="Q6084" t="s">
        <v>1658</v>
      </c>
      <c r="R6084" s="4" t="str">
        <f t="shared" ca="1" si="95"/>
        <v>Kempster RM and Egeberg CA (2020). SharkBase citizen science global chondrichthyan sighting database. Support Our Sharks Ocean Conservation Society. Version 2020.08. www.supportoursharks.com (consulted on 01/08/2020)</v>
      </c>
    </row>
    <row r="6085" spans="1:18" ht="15.75" customHeight="1" x14ac:dyDescent="0.25">
      <c r="A6085">
        <v>6120</v>
      </c>
      <c r="B6085" t="s">
        <v>18</v>
      </c>
      <c r="C6085" t="s">
        <v>943</v>
      </c>
      <c r="D6085" t="s">
        <v>20</v>
      </c>
      <c r="E6085" t="s">
        <v>1173</v>
      </c>
      <c r="F6085" s="7">
        <v>-8.3413051740000004</v>
      </c>
      <c r="G6085" s="7">
        <v>116.02419310000001</v>
      </c>
      <c r="H6085" s="8">
        <v>43234</v>
      </c>
      <c r="I6085" t="s">
        <v>1174</v>
      </c>
      <c r="J6085" t="s">
        <v>23</v>
      </c>
      <c r="K6085" t="s">
        <v>63</v>
      </c>
      <c r="L6085">
        <v>19</v>
      </c>
      <c r="M6085" s="7">
        <v>2</v>
      </c>
      <c r="N6085" s="7">
        <v>0.8</v>
      </c>
      <c r="O6085" t="s">
        <v>25</v>
      </c>
      <c r="R6085" s="4" t="str">
        <f t="shared" ca="1" si="95"/>
        <v>Kempster RM and Egeberg CA (2020). SharkBase citizen science global chondrichthyan sighting database. Support Our Sharks Ocean Conservation Society. Version 2020.08. www.supportoursharks.com (consulted on 01/08/2020)</v>
      </c>
    </row>
    <row r="6086" spans="1:18" ht="15.75" customHeight="1" x14ac:dyDescent="0.25">
      <c r="A6086">
        <v>6121</v>
      </c>
      <c r="B6086" t="s">
        <v>18</v>
      </c>
      <c r="C6086" t="s">
        <v>943</v>
      </c>
      <c r="D6086" t="s">
        <v>20</v>
      </c>
      <c r="E6086" t="s">
        <v>1173</v>
      </c>
      <c r="F6086" s="7">
        <v>-8.3426639349999991</v>
      </c>
      <c r="G6086" s="7">
        <v>116.02419310000001</v>
      </c>
      <c r="H6086" s="8">
        <v>43234</v>
      </c>
      <c r="I6086" t="s">
        <v>1174</v>
      </c>
      <c r="J6086" t="s">
        <v>23</v>
      </c>
      <c r="K6086" t="s">
        <v>63</v>
      </c>
      <c r="L6086">
        <v>19</v>
      </c>
      <c r="M6086" s="7">
        <v>1</v>
      </c>
      <c r="N6086" s="7">
        <v>1.4</v>
      </c>
      <c r="O6086" t="s">
        <v>25</v>
      </c>
      <c r="Q6086" t="s">
        <v>1603</v>
      </c>
      <c r="R6086" s="4" t="str">
        <f t="shared" ca="1" si="95"/>
        <v>Kempster RM and Egeberg CA (2020). SharkBase citizen science global chondrichthyan sighting database. Support Our Sharks Ocean Conservation Society. Version 2020.08. www.supportoursharks.com (consulted on 01/08/2020)</v>
      </c>
    </row>
    <row r="6087" spans="1:18" ht="15.75" customHeight="1" x14ac:dyDescent="0.25">
      <c r="A6087">
        <v>6122</v>
      </c>
      <c r="B6087" t="s">
        <v>18</v>
      </c>
      <c r="C6087" t="s">
        <v>943</v>
      </c>
      <c r="D6087" t="s">
        <v>20</v>
      </c>
      <c r="E6087" t="s">
        <v>1173</v>
      </c>
      <c r="F6087" s="7">
        <v>-8.3358700809999995</v>
      </c>
      <c r="G6087" s="7">
        <v>116.0351794</v>
      </c>
      <c r="H6087" s="8">
        <v>43235</v>
      </c>
      <c r="I6087" t="s">
        <v>1457</v>
      </c>
      <c r="J6087" t="s">
        <v>23</v>
      </c>
      <c r="K6087" t="s">
        <v>28</v>
      </c>
      <c r="L6087">
        <v>15.5</v>
      </c>
      <c r="M6087" s="7">
        <v>3</v>
      </c>
      <c r="N6087" s="7">
        <v>0.9</v>
      </c>
      <c r="O6087" t="s">
        <v>25</v>
      </c>
      <c r="Q6087" t="s">
        <v>1635</v>
      </c>
      <c r="R6087" s="4" t="str">
        <f t="shared" ca="1" si="95"/>
        <v>Kempster RM and Egeberg CA (2020). SharkBase citizen science global chondrichthyan sighting database. Support Our Sharks Ocean Conservation Society. Version 2020.08. www.supportoursharks.com (consulted on 01/08/2020)</v>
      </c>
    </row>
    <row r="6088" spans="1:18" ht="15.75" customHeight="1" x14ac:dyDescent="0.25">
      <c r="A6088">
        <v>6123</v>
      </c>
      <c r="B6088" t="s">
        <v>124</v>
      </c>
      <c r="C6088" t="s">
        <v>142</v>
      </c>
      <c r="D6088" t="s">
        <v>20</v>
      </c>
      <c r="E6088" t="s">
        <v>1173</v>
      </c>
      <c r="F6088" s="7">
        <v>-8.3372288609999998</v>
      </c>
      <c r="G6088" s="7">
        <v>116.0365527</v>
      </c>
      <c r="H6088" s="8">
        <v>43235</v>
      </c>
      <c r="I6088" t="s">
        <v>1457</v>
      </c>
      <c r="J6088" t="s">
        <v>23</v>
      </c>
      <c r="K6088" t="s">
        <v>28</v>
      </c>
      <c r="L6088">
        <v>15.5</v>
      </c>
      <c r="M6088" s="7">
        <v>1</v>
      </c>
      <c r="N6088" s="7">
        <v>1.5</v>
      </c>
      <c r="O6088" t="s">
        <v>25</v>
      </c>
      <c r="Q6088" t="s">
        <v>2230</v>
      </c>
      <c r="R6088" s="4" t="str">
        <f t="shared" ca="1" si="95"/>
        <v>Kempster RM and Egeberg CA (2020). SharkBase citizen science global chondrichthyan sighting database. Support Our Sharks Ocean Conservation Society. Version 2020.08. www.supportoursharks.com (consulted on 01/08/2020)</v>
      </c>
    </row>
    <row r="6089" spans="1:18" ht="15.75" customHeight="1" x14ac:dyDescent="0.25">
      <c r="A6089">
        <v>6124</v>
      </c>
      <c r="B6089" t="s">
        <v>18</v>
      </c>
      <c r="C6089" t="s">
        <v>943</v>
      </c>
      <c r="D6089" t="s">
        <v>20</v>
      </c>
      <c r="E6089" t="s">
        <v>1173</v>
      </c>
      <c r="F6089" s="7">
        <v>-8.3379082499999999</v>
      </c>
      <c r="G6089" s="7">
        <v>116.035866</v>
      </c>
      <c r="H6089" s="8">
        <v>43233</v>
      </c>
      <c r="I6089" t="s">
        <v>1457</v>
      </c>
      <c r="J6089" t="s">
        <v>23</v>
      </c>
      <c r="K6089" t="s">
        <v>28</v>
      </c>
      <c r="L6089">
        <v>14</v>
      </c>
      <c r="M6089" s="7">
        <v>3</v>
      </c>
      <c r="N6089" s="7">
        <v>1.2</v>
      </c>
      <c r="O6089" t="s">
        <v>25</v>
      </c>
      <c r="Q6089" t="s">
        <v>1635</v>
      </c>
      <c r="R6089" s="4" t="str">
        <f t="shared" ca="1" si="95"/>
        <v>Kempster RM and Egeberg CA (2020). SharkBase citizen science global chondrichthyan sighting database. Support Our Sharks Ocean Conservation Society. Version 2020.08. www.supportoursharks.com (consulted on 01/08/2020)</v>
      </c>
    </row>
    <row r="6090" spans="1:18" ht="15.75" customHeight="1" x14ac:dyDescent="0.25">
      <c r="A6090">
        <v>6125</v>
      </c>
      <c r="B6090" t="s">
        <v>18</v>
      </c>
      <c r="C6090" t="s">
        <v>943</v>
      </c>
      <c r="D6090" t="s">
        <v>20</v>
      </c>
      <c r="E6090" t="s">
        <v>1173</v>
      </c>
      <c r="F6090" s="7">
        <v>-8.3433433140000002</v>
      </c>
      <c r="G6090" s="7">
        <v>116.0255664</v>
      </c>
      <c r="H6090" s="8">
        <v>43233</v>
      </c>
      <c r="I6090" t="s">
        <v>1174</v>
      </c>
      <c r="J6090" t="s">
        <v>23</v>
      </c>
      <c r="K6090" t="s">
        <v>28</v>
      </c>
      <c r="L6090">
        <v>25</v>
      </c>
      <c r="M6090" s="7">
        <v>1</v>
      </c>
      <c r="N6090" s="7">
        <v>1.5</v>
      </c>
      <c r="O6090" t="s">
        <v>25</v>
      </c>
      <c r="Q6090" t="s">
        <v>2231</v>
      </c>
      <c r="R6090" s="4" t="str">
        <f t="shared" ca="1" si="95"/>
        <v>Kempster RM and Egeberg CA (2020). SharkBase citizen science global chondrichthyan sighting database. Support Our Sharks Ocean Conservation Society. Version 2020.08. www.supportoursharks.com (consulted on 01/08/2020)</v>
      </c>
    </row>
    <row r="6091" spans="1:18" ht="15.75" customHeight="1" x14ac:dyDescent="0.25">
      <c r="A6091">
        <v>6126</v>
      </c>
      <c r="B6091" t="s">
        <v>18</v>
      </c>
      <c r="C6091" t="s">
        <v>943</v>
      </c>
      <c r="D6091" t="s">
        <v>20</v>
      </c>
      <c r="E6091" t="s">
        <v>1173</v>
      </c>
      <c r="F6091" s="7">
        <v>-8.3413051740000004</v>
      </c>
      <c r="G6091" s="7">
        <v>116.0255664</v>
      </c>
      <c r="H6091" s="8">
        <v>43232</v>
      </c>
      <c r="I6091" t="s">
        <v>1174</v>
      </c>
      <c r="J6091" t="s">
        <v>23</v>
      </c>
      <c r="K6091" t="s">
        <v>28</v>
      </c>
      <c r="L6091">
        <v>21</v>
      </c>
      <c r="M6091" s="7">
        <v>1</v>
      </c>
      <c r="N6091" s="7">
        <v>1</v>
      </c>
      <c r="O6091" t="s">
        <v>25</v>
      </c>
      <c r="Q6091" t="s">
        <v>2232</v>
      </c>
      <c r="R6091" s="4" t="str">
        <f t="shared" ca="1" si="95"/>
        <v>Kempster RM and Egeberg CA (2020). SharkBase citizen science global chondrichthyan sighting database. Support Our Sharks Ocean Conservation Society. Version 2020.08. www.supportoursharks.com (consulted on 01/08/2020)</v>
      </c>
    </row>
    <row r="6092" spans="1:18" ht="15.75" customHeight="1" x14ac:dyDescent="0.25">
      <c r="A6092">
        <v>6127</v>
      </c>
      <c r="B6092" t="s">
        <v>18</v>
      </c>
      <c r="C6092" t="s">
        <v>943</v>
      </c>
      <c r="D6092" t="s">
        <v>20</v>
      </c>
      <c r="E6092" t="s">
        <v>1173</v>
      </c>
      <c r="F6092" s="7">
        <v>-8.3365494719999997</v>
      </c>
      <c r="G6092" s="7">
        <v>116.035866</v>
      </c>
      <c r="H6092" s="8">
        <v>43234</v>
      </c>
      <c r="I6092" t="s">
        <v>1457</v>
      </c>
      <c r="J6092" t="s">
        <v>23</v>
      </c>
      <c r="K6092" t="s">
        <v>28</v>
      </c>
      <c r="L6092">
        <v>21</v>
      </c>
      <c r="M6092" s="7">
        <v>3</v>
      </c>
      <c r="N6092" s="7">
        <v>1.1000000000000001</v>
      </c>
      <c r="O6092" t="s">
        <v>25</v>
      </c>
      <c r="R6092" s="4" t="str">
        <f t="shared" ca="1" si="95"/>
        <v>Kempster RM and Egeberg CA (2020). SharkBase citizen science global chondrichthyan sighting database. Support Our Sharks Ocean Conservation Society. Version 2020.08. www.supportoursharks.com (consulted on 01/08/2020)</v>
      </c>
    </row>
    <row r="6093" spans="1:18" ht="15.75" customHeight="1" x14ac:dyDescent="0.25">
      <c r="A6093">
        <v>6128</v>
      </c>
      <c r="B6093" t="s">
        <v>18</v>
      </c>
      <c r="C6093" t="s">
        <v>943</v>
      </c>
      <c r="D6093" t="s">
        <v>20</v>
      </c>
      <c r="E6093" t="s">
        <v>1173</v>
      </c>
      <c r="F6093" s="7">
        <v>-8.3440226909999993</v>
      </c>
      <c r="G6093" s="7">
        <v>116.026253</v>
      </c>
      <c r="H6093" s="8">
        <v>43235</v>
      </c>
      <c r="I6093" t="s">
        <v>1174</v>
      </c>
      <c r="J6093" t="s">
        <v>63</v>
      </c>
      <c r="K6093" t="s">
        <v>63</v>
      </c>
      <c r="M6093" s="7">
        <v>2</v>
      </c>
      <c r="N6093" s="7">
        <v>1.4</v>
      </c>
      <c r="O6093" t="s">
        <v>25</v>
      </c>
      <c r="R6093" s="4" t="str">
        <f t="shared" ca="1" si="95"/>
        <v>Kempster RM and Egeberg CA (2020). SharkBase citizen science global chondrichthyan sighting database. Support Our Sharks Ocean Conservation Society. Version 2020.08. www.supportoursharks.com (consulted on 01/08/2020)</v>
      </c>
    </row>
    <row r="6094" spans="1:18" ht="15.75" customHeight="1" x14ac:dyDescent="0.25">
      <c r="A6094">
        <v>6129</v>
      </c>
      <c r="B6094" t="s">
        <v>18</v>
      </c>
      <c r="C6094" t="s">
        <v>943</v>
      </c>
      <c r="D6094" t="s">
        <v>20</v>
      </c>
      <c r="E6094" t="s">
        <v>1173</v>
      </c>
      <c r="F6094" s="7">
        <v>-8.3413051740000004</v>
      </c>
      <c r="G6094" s="7">
        <v>116.02419310000001</v>
      </c>
      <c r="H6094" s="8">
        <v>43231</v>
      </c>
      <c r="I6094" t="s">
        <v>1174</v>
      </c>
      <c r="J6094" t="s">
        <v>23</v>
      </c>
      <c r="K6094" t="s">
        <v>28</v>
      </c>
      <c r="L6094">
        <v>23</v>
      </c>
      <c r="M6094" s="7">
        <v>2</v>
      </c>
      <c r="N6094" s="7">
        <v>1.4</v>
      </c>
      <c r="O6094" t="s">
        <v>25</v>
      </c>
      <c r="Q6094" t="s">
        <v>2233</v>
      </c>
      <c r="R6094" s="4" t="str">
        <f t="shared" ca="1" si="95"/>
        <v>Kempster RM and Egeberg CA (2020). SharkBase citizen science global chondrichthyan sighting database. Support Our Sharks Ocean Conservation Society. Version 2020.08. www.supportoursharks.com (consulted on 01/08/2020)</v>
      </c>
    </row>
    <row r="6095" spans="1:18" ht="15.75" customHeight="1" x14ac:dyDescent="0.25">
      <c r="A6095">
        <v>6130</v>
      </c>
      <c r="B6095" t="s">
        <v>18</v>
      </c>
      <c r="C6095" t="s">
        <v>943</v>
      </c>
      <c r="D6095" t="s">
        <v>20</v>
      </c>
      <c r="E6095" t="s">
        <v>1173</v>
      </c>
      <c r="F6095" s="7">
        <v>-8.3392670229999997</v>
      </c>
      <c r="G6095" s="7">
        <v>116.04685240000001</v>
      </c>
      <c r="H6095" s="8">
        <v>43238</v>
      </c>
      <c r="I6095" t="s">
        <v>1174</v>
      </c>
      <c r="J6095" t="s">
        <v>23</v>
      </c>
      <c r="K6095" t="s">
        <v>28</v>
      </c>
      <c r="L6095">
        <v>16</v>
      </c>
      <c r="M6095" s="7">
        <v>3</v>
      </c>
      <c r="N6095" s="7">
        <v>0.7</v>
      </c>
      <c r="O6095" t="s">
        <v>25</v>
      </c>
      <c r="Q6095" t="s">
        <v>2234</v>
      </c>
      <c r="R6095" s="4" t="str">
        <f t="shared" ca="1" si="95"/>
        <v>Kempster RM and Egeberg CA (2020). SharkBase citizen science global chondrichthyan sighting database. Support Our Sharks Ocean Conservation Society. Version 2020.08. www.supportoursharks.com (consulted on 01/08/2020)</v>
      </c>
    </row>
    <row r="6096" spans="1:18" ht="15.75" customHeight="1" x14ac:dyDescent="0.25">
      <c r="A6096">
        <v>6131</v>
      </c>
      <c r="B6096" t="s">
        <v>18</v>
      </c>
      <c r="C6096" t="s">
        <v>943</v>
      </c>
      <c r="D6096" t="s">
        <v>20</v>
      </c>
      <c r="E6096" t="s">
        <v>1173</v>
      </c>
      <c r="F6096" s="7">
        <v>-8.3440226909999993</v>
      </c>
      <c r="G6096" s="7">
        <v>116.0255664</v>
      </c>
      <c r="H6096" s="8">
        <v>43235</v>
      </c>
      <c r="I6096" t="s">
        <v>1174</v>
      </c>
      <c r="J6096" t="s">
        <v>23</v>
      </c>
      <c r="K6096" t="s">
        <v>34</v>
      </c>
      <c r="L6096">
        <v>29.5</v>
      </c>
      <c r="M6096" s="7">
        <v>2</v>
      </c>
      <c r="N6096" s="7">
        <v>1.4</v>
      </c>
      <c r="O6096" t="s">
        <v>25</v>
      </c>
      <c r="Q6096" t="s">
        <v>1603</v>
      </c>
      <c r="R6096" s="4" t="str">
        <f t="shared" ca="1" si="95"/>
        <v>Kempster RM and Egeberg CA (2020). SharkBase citizen science global chondrichthyan sighting database. Support Our Sharks Ocean Conservation Society. Version 2020.08. www.supportoursharks.com (consulted on 01/08/2020)</v>
      </c>
    </row>
    <row r="6097" spans="1:18" ht="15.75" customHeight="1" x14ac:dyDescent="0.25">
      <c r="A6097">
        <v>6132</v>
      </c>
      <c r="B6097" t="s">
        <v>18</v>
      </c>
      <c r="C6097" t="s">
        <v>943</v>
      </c>
      <c r="D6097" t="s">
        <v>20</v>
      </c>
      <c r="E6097" t="s">
        <v>1173</v>
      </c>
      <c r="F6097" s="7">
        <v>-8.3358700809999995</v>
      </c>
      <c r="G6097" s="7">
        <v>116.03380610000001</v>
      </c>
      <c r="H6097" s="8">
        <v>43236</v>
      </c>
      <c r="I6097" t="s">
        <v>1457</v>
      </c>
      <c r="J6097" t="s">
        <v>23</v>
      </c>
      <c r="K6097" t="s">
        <v>28</v>
      </c>
      <c r="L6097">
        <v>1</v>
      </c>
      <c r="M6097" s="7">
        <v>2</v>
      </c>
      <c r="N6097" s="7">
        <v>1</v>
      </c>
      <c r="O6097" t="s">
        <v>25</v>
      </c>
      <c r="Q6097" t="s">
        <v>1635</v>
      </c>
      <c r="R6097" s="4" t="str">
        <f t="shared" ca="1" si="95"/>
        <v>Kempster RM and Egeberg CA (2020). SharkBase citizen science global chondrichthyan sighting database. Support Our Sharks Ocean Conservation Society. Version 2020.08. www.supportoursharks.com (consulted on 01/08/2020)</v>
      </c>
    </row>
    <row r="6098" spans="1:18" ht="15.75" customHeight="1" x14ac:dyDescent="0.25">
      <c r="A6098">
        <v>6133</v>
      </c>
      <c r="B6098" t="s">
        <v>124</v>
      </c>
      <c r="C6098" t="s">
        <v>142</v>
      </c>
      <c r="D6098" t="s">
        <v>20</v>
      </c>
      <c r="E6098" t="s">
        <v>1173</v>
      </c>
      <c r="F6098" s="7">
        <v>-8.3358700809999995</v>
      </c>
      <c r="G6098" s="7">
        <v>116.03380610000001</v>
      </c>
      <c r="H6098" s="8">
        <v>43236</v>
      </c>
      <c r="I6098" t="s">
        <v>1457</v>
      </c>
      <c r="J6098" t="s">
        <v>23</v>
      </c>
      <c r="K6098" t="s">
        <v>28</v>
      </c>
      <c r="L6098">
        <v>27.3</v>
      </c>
      <c r="M6098" s="7">
        <v>1</v>
      </c>
      <c r="N6098" s="7">
        <v>1.2</v>
      </c>
      <c r="O6098" t="s">
        <v>25</v>
      </c>
      <c r="Q6098" t="s">
        <v>1551</v>
      </c>
      <c r="R6098" s="4" t="str">
        <f t="shared" ca="1" si="95"/>
        <v>Kempster RM and Egeberg CA (2020). SharkBase citizen science global chondrichthyan sighting database. Support Our Sharks Ocean Conservation Society. Version 2020.08. www.supportoursharks.com (consulted on 01/08/2020)</v>
      </c>
    </row>
    <row r="6099" spans="1:18" ht="15.75" customHeight="1" x14ac:dyDescent="0.25">
      <c r="A6099">
        <v>6134</v>
      </c>
      <c r="B6099" t="s">
        <v>18</v>
      </c>
      <c r="C6099" t="s">
        <v>943</v>
      </c>
      <c r="D6099" t="s">
        <v>20</v>
      </c>
      <c r="E6099" t="s">
        <v>1173</v>
      </c>
      <c r="F6099" s="7">
        <v>-8.3644034719999993</v>
      </c>
      <c r="G6099" s="7">
        <v>116.0344928</v>
      </c>
      <c r="H6099" s="8">
        <v>43236</v>
      </c>
      <c r="I6099" t="s">
        <v>1176</v>
      </c>
      <c r="J6099" t="s">
        <v>23</v>
      </c>
      <c r="K6099" t="s">
        <v>28</v>
      </c>
      <c r="L6099">
        <v>23</v>
      </c>
      <c r="M6099" s="7">
        <v>1</v>
      </c>
      <c r="N6099" s="7">
        <v>0.8</v>
      </c>
      <c r="O6099" t="s">
        <v>25</v>
      </c>
      <c r="Q6099" t="s">
        <v>1635</v>
      </c>
      <c r="R6099" s="4" t="str">
        <f t="shared" ca="1" si="95"/>
        <v>Kempster RM and Egeberg CA (2020). SharkBase citizen science global chondrichthyan sighting database. Support Our Sharks Ocean Conservation Society. Version 2020.08. www.supportoursharks.com (consulted on 01/08/2020)</v>
      </c>
    </row>
    <row r="6100" spans="1:18" ht="15.75" customHeight="1" x14ac:dyDescent="0.25">
      <c r="A6100">
        <v>6135</v>
      </c>
      <c r="B6100" t="s">
        <v>124</v>
      </c>
      <c r="C6100" t="s">
        <v>142</v>
      </c>
      <c r="D6100" t="s">
        <v>20</v>
      </c>
      <c r="E6100" t="s">
        <v>1173</v>
      </c>
      <c r="F6100" s="7">
        <v>-8.3640638010000004</v>
      </c>
      <c r="G6100" s="7">
        <v>116.03483610000001</v>
      </c>
      <c r="H6100" s="8">
        <v>43236</v>
      </c>
      <c r="I6100" t="s">
        <v>1176</v>
      </c>
      <c r="J6100" t="s">
        <v>23</v>
      </c>
      <c r="K6100" t="s">
        <v>28</v>
      </c>
      <c r="L6100">
        <v>23</v>
      </c>
      <c r="M6100" s="7">
        <v>1</v>
      </c>
      <c r="N6100" s="7">
        <v>1.2</v>
      </c>
      <c r="O6100" t="s">
        <v>25</v>
      </c>
      <c r="Q6100" t="s">
        <v>1603</v>
      </c>
      <c r="R6100" s="4" t="str">
        <f t="shared" ca="1" si="95"/>
        <v>Kempster RM and Egeberg CA (2020). SharkBase citizen science global chondrichthyan sighting database. Support Our Sharks Ocean Conservation Society. Version 2020.08. www.supportoursharks.com (consulted on 01/08/2020)</v>
      </c>
    </row>
    <row r="6101" spans="1:18" ht="15.75" customHeight="1" x14ac:dyDescent="0.25">
      <c r="A6101">
        <v>6136</v>
      </c>
      <c r="B6101" t="s">
        <v>98</v>
      </c>
      <c r="C6101" t="s">
        <v>701</v>
      </c>
      <c r="D6101" t="s">
        <v>20</v>
      </c>
      <c r="E6101" t="s">
        <v>1173</v>
      </c>
      <c r="F6101" s="7">
        <v>-8.3637241289999995</v>
      </c>
      <c r="G6101" s="7">
        <v>116.03380610000001</v>
      </c>
      <c r="H6101" s="8">
        <v>43236</v>
      </c>
      <c r="I6101" t="s">
        <v>1176</v>
      </c>
      <c r="J6101" t="s">
        <v>23</v>
      </c>
      <c r="K6101" t="s">
        <v>28</v>
      </c>
      <c r="L6101">
        <v>23</v>
      </c>
      <c r="M6101" s="7">
        <v>1</v>
      </c>
      <c r="N6101" s="7">
        <v>0.35</v>
      </c>
      <c r="O6101" t="s">
        <v>25</v>
      </c>
      <c r="Q6101" t="s">
        <v>1603</v>
      </c>
      <c r="R6101" s="4" t="str">
        <f t="shared" ca="1" si="95"/>
        <v>Kempster RM and Egeberg CA (2020). SharkBase citizen science global chondrichthyan sighting database. Support Our Sharks Ocean Conservation Society. Version 2020.08. www.supportoursharks.com (consulted on 01/08/2020)</v>
      </c>
    </row>
    <row r="6102" spans="1:18" ht="15.75" customHeight="1" x14ac:dyDescent="0.25">
      <c r="A6102">
        <v>6137</v>
      </c>
      <c r="B6102" t="s">
        <v>18</v>
      </c>
      <c r="C6102" t="s">
        <v>943</v>
      </c>
      <c r="D6102" t="s">
        <v>20</v>
      </c>
      <c r="E6102" t="s">
        <v>1173</v>
      </c>
      <c r="F6102" s="7">
        <v>-8.3372288609999998</v>
      </c>
      <c r="G6102" s="7">
        <v>116.03380610000001</v>
      </c>
      <c r="H6102" s="8">
        <v>43237</v>
      </c>
      <c r="I6102" t="s">
        <v>1457</v>
      </c>
      <c r="J6102" t="s">
        <v>23</v>
      </c>
      <c r="K6102" t="s">
        <v>28</v>
      </c>
      <c r="L6102">
        <v>26</v>
      </c>
      <c r="M6102" s="7">
        <v>2</v>
      </c>
      <c r="N6102" s="7">
        <v>0.7</v>
      </c>
      <c r="O6102" t="s">
        <v>25</v>
      </c>
      <c r="Q6102" t="s">
        <v>2235</v>
      </c>
      <c r="R6102" s="4" t="str">
        <f t="shared" ca="1" si="95"/>
        <v>Kempster RM and Egeberg CA (2020). SharkBase citizen science global chondrichthyan sighting database. Support Our Sharks Ocean Conservation Society. Version 2020.08. www.supportoursharks.com (consulted on 01/08/2020)</v>
      </c>
    </row>
    <row r="6103" spans="1:18" ht="15.75" customHeight="1" x14ac:dyDescent="0.25">
      <c r="A6103">
        <v>6138</v>
      </c>
      <c r="B6103" t="s">
        <v>18</v>
      </c>
      <c r="C6103" t="s">
        <v>943</v>
      </c>
      <c r="D6103" t="s">
        <v>20</v>
      </c>
      <c r="E6103" t="s">
        <v>1173</v>
      </c>
      <c r="F6103" s="7">
        <v>-8.3419845549999998</v>
      </c>
      <c r="G6103" s="7">
        <v>116.05165890000001</v>
      </c>
      <c r="H6103" s="8">
        <v>43232</v>
      </c>
      <c r="I6103" t="s">
        <v>1683</v>
      </c>
      <c r="J6103" t="s">
        <v>23</v>
      </c>
      <c r="K6103" t="s">
        <v>28</v>
      </c>
      <c r="L6103">
        <v>8</v>
      </c>
      <c r="M6103" s="7">
        <v>1</v>
      </c>
      <c r="N6103" s="7">
        <v>1.5</v>
      </c>
      <c r="O6103" t="s">
        <v>25</v>
      </c>
      <c r="Q6103" t="s">
        <v>2236</v>
      </c>
      <c r="R6103" s="4" t="str">
        <f t="shared" ca="1" si="95"/>
        <v>Kempster RM and Egeberg CA (2020). SharkBase citizen science global chondrichthyan sighting database. Support Our Sharks Ocean Conservation Society. Version 2020.08. www.supportoursharks.com (consulted on 01/08/2020)</v>
      </c>
    </row>
    <row r="6104" spans="1:18" ht="15.75" customHeight="1" x14ac:dyDescent="0.25">
      <c r="A6104">
        <v>6139</v>
      </c>
      <c r="B6104" t="s">
        <v>18</v>
      </c>
      <c r="C6104" t="s">
        <v>943</v>
      </c>
      <c r="D6104" t="s">
        <v>20</v>
      </c>
      <c r="E6104" t="s">
        <v>1173</v>
      </c>
      <c r="F6104" s="7">
        <v>-8.3358700809999995</v>
      </c>
      <c r="G6104" s="7">
        <v>116.0461657</v>
      </c>
      <c r="H6104" s="8">
        <v>43238</v>
      </c>
      <c r="I6104" t="s">
        <v>22</v>
      </c>
      <c r="J6104" t="s">
        <v>23</v>
      </c>
      <c r="K6104" t="s">
        <v>24</v>
      </c>
      <c r="L6104">
        <v>27</v>
      </c>
      <c r="M6104" s="7">
        <v>4</v>
      </c>
      <c r="N6104" s="7">
        <v>1.5</v>
      </c>
      <c r="O6104" t="s">
        <v>25</v>
      </c>
      <c r="R6104" s="4" t="str">
        <f t="shared" ca="1" si="95"/>
        <v>Kempster RM and Egeberg CA (2020). SharkBase citizen science global chondrichthyan sighting database. Support Our Sharks Ocean Conservation Society. Version 2020.08. www.supportoursharks.com (consulted on 01/08/2020)</v>
      </c>
    </row>
    <row r="6105" spans="1:18" ht="15.75" customHeight="1" x14ac:dyDescent="0.25">
      <c r="A6105">
        <v>6140</v>
      </c>
      <c r="B6105" t="s">
        <v>124</v>
      </c>
      <c r="C6105" t="s">
        <v>142</v>
      </c>
      <c r="D6105" t="s">
        <v>20</v>
      </c>
      <c r="E6105" t="s">
        <v>1173</v>
      </c>
      <c r="F6105" s="7">
        <v>-8.3586290250000008</v>
      </c>
      <c r="G6105" s="7">
        <v>116.0537188</v>
      </c>
      <c r="H6105" s="8">
        <v>43234</v>
      </c>
      <c r="I6105" t="s">
        <v>1337</v>
      </c>
      <c r="J6105" t="s">
        <v>23</v>
      </c>
      <c r="K6105" t="s">
        <v>28</v>
      </c>
      <c r="L6105">
        <v>27</v>
      </c>
      <c r="M6105" s="7">
        <v>1</v>
      </c>
      <c r="N6105" s="7">
        <v>1.5</v>
      </c>
      <c r="O6105" t="s">
        <v>25</v>
      </c>
      <c r="R6105" s="4" t="str">
        <f t="shared" ca="1" si="95"/>
        <v>Kempster RM and Egeberg CA (2020). SharkBase citizen science global chondrichthyan sighting database. Support Our Sharks Ocean Conservation Society. Version 2020.08. www.supportoursharks.com (consulted on 01/08/2020)</v>
      </c>
    </row>
    <row r="6106" spans="1:18" ht="15.75" customHeight="1" x14ac:dyDescent="0.25">
      <c r="A6106">
        <v>6141</v>
      </c>
      <c r="B6106" t="s">
        <v>124</v>
      </c>
      <c r="C6106" t="s">
        <v>142</v>
      </c>
      <c r="D6106" t="s">
        <v>20</v>
      </c>
      <c r="E6106" t="s">
        <v>1173</v>
      </c>
      <c r="F6106" s="7">
        <v>-8.3413051740000004</v>
      </c>
      <c r="G6106" s="7">
        <v>116.0200732</v>
      </c>
      <c r="H6106" s="8">
        <v>43236</v>
      </c>
      <c r="I6106" t="s">
        <v>1174</v>
      </c>
      <c r="J6106" t="s">
        <v>23</v>
      </c>
      <c r="K6106" t="s">
        <v>28</v>
      </c>
      <c r="L6106">
        <v>10</v>
      </c>
      <c r="M6106" s="7">
        <v>1</v>
      </c>
      <c r="N6106" s="7">
        <v>1</v>
      </c>
      <c r="O6106" t="s">
        <v>25</v>
      </c>
      <c r="R6106" s="4" t="str">
        <f t="shared" ca="1" si="95"/>
        <v>Kempster RM and Egeberg CA (2020). SharkBase citizen science global chondrichthyan sighting database. Support Our Sharks Ocean Conservation Society. Version 2020.08. www.supportoursharks.com (consulted on 01/08/2020)</v>
      </c>
    </row>
    <row r="6107" spans="1:18" ht="15.75" customHeight="1" x14ac:dyDescent="0.25">
      <c r="A6107">
        <v>6142</v>
      </c>
      <c r="B6107" t="s">
        <v>18</v>
      </c>
      <c r="C6107" t="s">
        <v>943</v>
      </c>
      <c r="D6107" t="s">
        <v>20</v>
      </c>
      <c r="E6107" t="s">
        <v>1173</v>
      </c>
      <c r="F6107" s="7">
        <v>-8.3440226909999993</v>
      </c>
      <c r="G6107" s="7">
        <v>116.02419310000001</v>
      </c>
      <c r="H6107" s="8">
        <v>43236</v>
      </c>
      <c r="I6107" t="s">
        <v>1174</v>
      </c>
      <c r="J6107" t="s">
        <v>23</v>
      </c>
      <c r="K6107" t="s">
        <v>28</v>
      </c>
      <c r="L6107">
        <v>10</v>
      </c>
      <c r="M6107" s="7">
        <v>1</v>
      </c>
      <c r="N6107" s="7">
        <v>1</v>
      </c>
      <c r="O6107" t="s">
        <v>25</v>
      </c>
      <c r="R6107" s="4" t="str">
        <f t="shared" ca="1" si="95"/>
        <v>Kempster RM and Egeberg CA (2020). SharkBase citizen science global chondrichthyan sighting database. Support Our Sharks Ocean Conservation Society. Version 2020.08. www.supportoursharks.com (consulted on 01/08/2020)</v>
      </c>
    </row>
    <row r="6108" spans="1:18" ht="15.75" customHeight="1" x14ac:dyDescent="0.25">
      <c r="A6108">
        <v>6143</v>
      </c>
      <c r="B6108" t="s">
        <v>18</v>
      </c>
      <c r="C6108" t="s">
        <v>943</v>
      </c>
      <c r="D6108" t="s">
        <v>20</v>
      </c>
      <c r="E6108" t="s">
        <v>1173</v>
      </c>
      <c r="F6108" s="7">
        <v>-8.3304349139999996</v>
      </c>
      <c r="G6108" s="7">
        <v>116.0118334</v>
      </c>
      <c r="H6108" s="8">
        <v>43237</v>
      </c>
      <c r="I6108" t="s">
        <v>1176</v>
      </c>
      <c r="J6108" t="s">
        <v>23</v>
      </c>
      <c r="K6108" t="s">
        <v>28</v>
      </c>
      <c r="L6108">
        <v>16</v>
      </c>
      <c r="M6108" s="7">
        <v>1</v>
      </c>
      <c r="N6108" s="7">
        <v>1</v>
      </c>
      <c r="O6108" t="s">
        <v>25</v>
      </c>
      <c r="R6108" s="4" t="str">
        <f t="shared" ca="1" si="95"/>
        <v>Kempster RM and Egeberg CA (2020). SharkBase citizen science global chondrichthyan sighting database. Support Our Sharks Ocean Conservation Society. Version 2020.08. www.supportoursharks.com (consulted on 01/08/2020)</v>
      </c>
    </row>
    <row r="6109" spans="1:18" ht="15.75" customHeight="1" x14ac:dyDescent="0.25">
      <c r="A6109">
        <v>6144</v>
      </c>
      <c r="B6109" t="s">
        <v>18</v>
      </c>
      <c r="C6109" t="s">
        <v>943</v>
      </c>
      <c r="D6109" t="s">
        <v>20</v>
      </c>
      <c r="E6109" t="s">
        <v>1173</v>
      </c>
      <c r="F6109" s="7">
        <v>-8.3623654409999997</v>
      </c>
      <c r="G6109" s="7">
        <v>116.0344928</v>
      </c>
      <c r="H6109" s="8">
        <v>43237</v>
      </c>
      <c r="I6109" t="s">
        <v>1176</v>
      </c>
      <c r="J6109" t="s">
        <v>23</v>
      </c>
      <c r="K6109" t="s">
        <v>28</v>
      </c>
      <c r="L6109">
        <v>23</v>
      </c>
      <c r="M6109" s="7">
        <v>1</v>
      </c>
      <c r="N6109" s="7">
        <v>1.3</v>
      </c>
      <c r="O6109" t="s">
        <v>25</v>
      </c>
      <c r="R6109" s="4" t="str">
        <f t="shared" ca="1" si="95"/>
        <v>Kempster RM and Egeberg CA (2020). SharkBase citizen science global chondrichthyan sighting database. Support Our Sharks Ocean Conservation Society. Version 2020.08. www.supportoursharks.com (consulted on 01/08/2020)</v>
      </c>
    </row>
    <row r="6110" spans="1:18" ht="15.75" customHeight="1" x14ac:dyDescent="0.25">
      <c r="A6110">
        <v>6145</v>
      </c>
      <c r="B6110" t="s">
        <v>18</v>
      </c>
      <c r="C6110" t="s">
        <v>943</v>
      </c>
      <c r="D6110" t="s">
        <v>20</v>
      </c>
      <c r="E6110" t="s">
        <v>1173</v>
      </c>
      <c r="F6110" s="7">
        <v>-8.3433433140000002</v>
      </c>
      <c r="G6110" s="7">
        <v>116.02693960000001</v>
      </c>
      <c r="H6110" s="8">
        <v>43236</v>
      </c>
      <c r="I6110" t="s">
        <v>1174</v>
      </c>
      <c r="J6110" t="s">
        <v>23</v>
      </c>
      <c r="K6110" t="s">
        <v>28</v>
      </c>
      <c r="L6110">
        <v>26</v>
      </c>
      <c r="M6110" s="7">
        <v>1</v>
      </c>
      <c r="N6110" s="7">
        <v>1</v>
      </c>
      <c r="O6110" t="s">
        <v>25</v>
      </c>
      <c r="R6110" s="4" t="str">
        <f t="shared" ca="1" si="95"/>
        <v>Kempster RM and Egeberg CA (2020). SharkBase citizen science global chondrichthyan sighting database. Support Our Sharks Ocean Conservation Society. Version 2020.08. www.supportoursharks.com (consulted on 01/08/2020)</v>
      </c>
    </row>
    <row r="6111" spans="1:18" ht="15.75" customHeight="1" x14ac:dyDescent="0.25">
      <c r="A6111">
        <v>6146</v>
      </c>
      <c r="B6111" t="s">
        <v>124</v>
      </c>
      <c r="C6111" t="s">
        <v>142</v>
      </c>
      <c r="D6111" t="s">
        <v>20</v>
      </c>
      <c r="E6111" t="s">
        <v>1173</v>
      </c>
      <c r="F6111" s="7">
        <v>-8.3623654409999997</v>
      </c>
      <c r="G6111" s="7">
        <v>116.0334628</v>
      </c>
      <c r="H6111" s="8">
        <v>43232</v>
      </c>
      <c r="I6111" t="s">
        <v>1176</v>
      </c>
      <c r="J6111" t="s">
        <v>23</v>
      </c>
      <c r="K6111" t="s">
        <v>28</v>
      </c>
      <c r="L6111">
        <v>20</v>
      </c>
      <c r="M6111" s="7">
        <v>1</v>
      </c>
      <c r="N6111" s="7">
        <v>1</v>
      </c>
      <c r="O6111" t="s">
        <v>25</v>
      </c>
      <c r="Q6111" t="s">
        <v>1603</v>
      </c>
      <c r="R6111" s="4" t="str">
        <f t="shared" ca="1" si="95"/>
        <v>Kempster RM and Egeberg CA (2020). SharkBase citizen science global chondrichthyan sighting database. Support Our Sharks Ocean Conservation Society. Version 2020.08. www.supportoursharks.com (consulted on 01/08/2020)</v>
      </c>
    </row>
    <row r="6112" spans="1:18" ht="15.75" customHeight="1" x14ac:dyDescent="0.25">
      <c r="A6112">
        <v>6147</v>
      </c>
      <c r="B6112" t="s">
        <v>18</v>
      </c>
      <c r="C6112" t="s">
        <v>19</v>
      </c>
      <c r="D6112" t="s">
        <v>20</v>
      </c>
      <c r="E6112" t="s">
        <v>1173</v>
      </c>
      <c r="F6112" s="7">
        <v>-8.333831902</v>
      </c>
      <c r="G6112" s="7">
        <v>116.0255664</v>
      </c>
      <c r="H6112" s="8">
        <v>43232</v>
      </c>
      <c r="I6112" t="s">
        <v>1414</v>
      </c>
      <c r="J6112" t="s">
        <v>23</v>
      </c>
      <c r="K6112" t="s">
        <v>34</v>
      </c>
      <c r="L6112">
        <v>26</v>
      </c>
      <c r="M6112" s="7">
        <v>2</v>
      </c>
      <c r="N6112" s="7">
        <v>0.9</v>
      </c>
      <c r="O6112" t="s">
        <v>25</v>
      </c>
      <c r="R6112" s="4" t="str">
        <f t="shared" ca="1" si="95"/>
        <v>Kempster RM and Egeberg CA (2020). SharkBase citizen science global chondrichthyan sighting database. Support Our Sharks Ocean Conservation Society. Version 2020.08. www.supportoursharks.com (consulted on 01/08/2020)</v>
      </c>
    </row>
    <row r="6113" spans="1:18" ht="15.75" customHeight="1" x14ac:dyDescent="0.25">
      <c r="A6113">
        <v>6148</v>
      </c>
      <c r="B6113" t="s">
        <v>18</v>
      </c>
      <c r="C6113" t="s">
        <v>19</v>
      </c>
      <c r="D6113" t="s">
        <v>20</v>
      </c>
      <c r="E6113" t="s">
        <v>1173</v>
      </c>
      <c r="F6113" s="7">
        <v>-8.3351906889999992</v>
      </c>
      <c r="G6113" s="7">
        <v>116.0255664</v>
      </c>
      <c r="H6113" s="8">
        <v>43232</v>
      </c>
      <c r="I6113" t="s">
        <v>1414</v>
      </c>
      <c r="J6113" t="s">
        <v>23</v>
      </c>
      <c r="K6113" t="s">
        <v>34</v>
      </c>
      <c r="L6113">
        <v>26</v>
      </c>
      <c r="M6113" s="7">
        <v>2</v>
      </c>
      <c r="N6113" s="7">
        <v>0.9</v>
      </c>
      <c r="O6113" t="s">
        <v>25</v>
      </c>
      <c r="Q6113" t="s">
        <v>2152</v>
      </c>
      <c r="R6113" s="4" t="str">
        <f t="shared" ca="1" si="95"/>
        <v>Kempster RM and Egeberg CA (2020). SharkBase citizen science global chondrichthyan sighting database. Support Our Sharks Ocean Conservation Society. Version 2020.08. www.supportoursharks.com (consulted on 01/08/2020)</v>
      </c>
    </row>
    <row r="6114" spans="1:18" ht="15.75" customHeight="1" x14ac:dyDescent="0.25">
      <c r="A6114">
        <v>6149</v>
      </c>
      <c r="B6114" t="s">
        <v>18</v>
      </c>
      <c r="C6114" t="s">
        <v>943</v>
      </c>
      <c r="D6114" t="s">
        <v>20</v>
      </c>
      <c r="E6114" t="s">
        <v>1173</v>
      </c>
      <c r="F6114" s="7">
        <v>-8.3630447859999997</v>
      </c>
      <c r="G6114" s="7">
        <v>116.0351794</v>
      </c>
      <c r="H6114" s="8">
        <v>43232</v>
      </c>
      <c r="I6114" t="s">
        <v>1176</v>
      </c>
      <c r="J6114" t="s">
        <v>23</v>
      </c>
      <c r="K6114" t="s">
        <v>28</v>
      </c>
      <c r="L6114">
        <v>20</v>
      </c>
      <c r="M6114" s="7">
        <v>2</v>
      </c>
      <c r="N6114" s="7">
        <v>0.8</v>
      </c>
      <c r="O6114" t="s">
        <v>25</v>
      </c>
      <c r="Q6114" t="s">
        <v>2237</v>
      </c>
      <c r="R6114" s="4" t="str">
        <f t="shared" ca="1" si="95"/>
        <v>Kempster RM and Egeberg CA (2020). SharkBase citizen science global chondrichthyan sighting database. Support Our Sharks Ocean Conservation Society. Version 2020.08. www.supportoursharks.com (consulted on 01/08/2020)</v>
      </c>
    </row>
    <row r="6115" spans="1:18" ht="15.75" customHeight="1" x14ac:dyDescent="0.25">
      <c r="A6115">
        <v>6150</v>
      </c>
      <c r="B6115" t="s">
        <v>18</v>
      </c>
      <c r="C6115" t="s">
        <v>943</v>
      </c>
      <c r="D6115" t="s">
        <v>20</v>
      </c>
      <c r="E6115" t="s">
        <v>1173</v>
      </c>
      <c r="F6115" s="7">
        <v>-8.3426639349999991</v>
      </c>
      <c r="G6115" s="7">
        <v>116.0255664</v>
      </c>
      <c r="H6115" s="8">
        <v>43232</v>
      </c>
      <c r="I6115" t="s">
        <v>1174</v>
      </c>
      <c r="J6115" t="s">
        <v>23</v>
      </c>
      <c r="K6115" t="s">
        <v>28</v>
      </c>
      <c r="L6115">
        <v>23</v>
      </c>
      <c r="M6115" s="7">
        <v>1</v>
      </c>
      <c r="N6115" s="7">
        <v>0.8</v>
      </c>
      <c r="O6115" t="s">
        <v>25</v>
      </c>
      <c r="Q6115" t="s">
        <v>2238</v>
      </c>
      <c r="R6115" s="4" t="str">
        <f t="shared" ca="1" si="95"/>
        <v>Kempster RM and Egeberg CA (2020). SharkBase citizen science global chondrichthyan sighting database. Support Our Sharks Ocean Conservation Society. Version 2020.08. www.supportoursharks.com (consulted on 01/08/2020)</v>
      </c>
    </row>
    <row r="6116" spans="1:18" ht="15.75" customHeight="1" x14ac:dyDescent="0.25">
      <c r="A6116">
        <v>6151</v>
      </c>
      <c r="B6116" t="s">
        <v>18</v>
      </c>
      <c r="C6116" t="s">
        <v>19</v>
      </c>
      <c r="D6116" t="s">
        <v>20</v>
      </c>
      <c r="E6116" t="s">
        <v>1173</v>
      </c>
      <c r="F6116" s="7">
        <v>-8.3341715999999995</v>
      </c>
      <c r="G6116" s="7">
        <v>116.026253</v>
      </c>
      <c r="H6116" s="8">
        <v>43232</v>
      </c>
      <c r="I6116" t="s">
        <v>1414</v>
      </c>
      <c r="J6116" t="s">
        <v>23</v>
      </c>
      <c r="K6116" t="s">
        <v>34</v>
      </c>
      <c r="L6116">
        <v>26</v>
      </c>
      <c r="M6116" s="7">
        <v>2</v>
      </c>
      <c r="N6116" s="7">
        <v>1.4</v>
      </c>
      <c r="O6116" t="s">
        <v>25</v>
      </c>
      <c r="Q6116" t="s">
        <v>1603</v>
      </c>
      <c r="R6116" s="4" t="str">
        <f t="shared" ca="1" si="95"/>
        <v>Kempster RM and Egeberg CA (2020). SharkBase citizen science global chondrichthyan sighting database. Support Our Sharks Ocean Conservation Society. Version 2020.08. www.supportoursharks.com (consulted on 01/08/2020)</v>
      </c>
    </row>
    <row r="6117" spans="1:18" ht="15.75" customHeight="1" x14ac:dyDescent="0.25">
      <c r="A6117">
        <v>6152</v>
      </c>
      <c r="B6117" t="s">
        <v>18</v>
      </c>
      <c r="C6117" t="s">
        <v>19</v>
      </c>
      <c r="D6117" t="s">
        <v>20</v>
      </c>
      <c r="E6117" t="s">
        <v>1173</v>
      </c>
      <c r="F6117" s="7">
        <v>-8.3321334119999992</v>
      </c>
      <c r="G6117" s="7">
        <v>116.0389559</v>
      </c>
      <c r="H6117" s="8">
        <v>43233</v>
      </c>
      <c r="I6117" t="s">
        <v>1336</v>
      </c>
      <c r="J6117" t="s">
        <v>23</v>
      </c>
      <c r="K6117" t="s">
        <v>24</v>
      </c>
      <c r="L6117">
        <v>23</v>
      </c>
      <c r="M6117" s="7">
        <v>3</v>
      </c>
      <c r="N6117" s="7">
        <v>0.9</v>
      </c>
      <c r="O6117" t="s">
        <v>25</v>
      </c>
      <c r="Q6117" t="s">
        <v>2152</v>
      </c>
      <c r="R6117" s="4" t="str">
        <f t="shared" ca="1" si="95"/>
        <v>Kempster RM and Egeberg CA (2020). SharkBase citizen science global chondrichthyan sighting database. Support Our Sharks Ocean Conservation Society. Version 2020.08. www.supportoursharks.com (consulted on 01/08/2020)</v>
      </c>
    </row>
    <row r="6118" spans="1:18" ht="15.75" customHeight="1" x14ac:dyDescent="0.25">
      <c r="A6118">
        <v>6153</v>
      </c>
      <c r="B6118" t="s">
        <v>124</v>
      </c>
      <c r="C6118" t="s">
        <v>142</v>
      </c>
      <c r="D6118" t="s">
        <v>20</v>
      </c>
      <c r="E6118" t="s">
        <v>1173</v>
      </c>
      <c r="F6118" s="7">
        <v>-8.3440226909999993</v>
      </c>
      <c r="G6118" s="7">
        <v>116.0231631</v>
      </c>
      <c r="H6118" s="8">
        <v>43232</v>
      </c>
      <c r="I6118" t="s">
        <v>1174</v>
      </c>
      <c r="J6118" t="s">
        <v>23</v>
      </c>
      <c r="K6118" t="s">
        <v>28</v>
      </c>
      <c r="L6118">
        <v>19</v>
      </c>
      <c r="M6118" s="7">
        <v>1</v>
      </c>
      <c r="N6118" s="7">
        <v>1.2</v>
      </c>
      <c r="O6118" t="s">
        <v>25</v>
      </c>
      <c r="Q6118" t="s">
        <v>1603</v>
      </c>
      <c r="R6118" s="4" t="str">
        <f t="shared" ca="1" si="95"/>
        <v>Kempster RM and Egeberg CA (2020). SharkBase citizen science global chondrichthyan sighting database. Support Our Sharks Ocean Conservation Society. Version 2020.08. www.supportoursharks.com (consulted on 01/08/2020)</v>
      </c>
    </row>
    <row r="6119" spans="1:18" ht="15.75" customHeight="1" x14ac:dyDescent="0.25">
      <c r="A6119">
        <v>6154</v>
      </c>
      <c r="B6119" t="s">
        <v>124</v>
      </c>
      <c r="C6119" t="s">
        <v>125</v>
      </c>
      <c r="D6119" t="s">
        <v>20</v>
      </c>
      <c r="E6119" t="s">
        <v>1173</v>
      </c>
      <c r="F6119" s="7">
        <v>-8.3525148120000008</v>
      </c>
      <c r="G6119" s="7">
        <v>116.0756915</v>
      </c>
      <c r="H6119" s="8">
        <v>43234</v>
      </c>
      <c r="I6119" t="s">
        <v>1340</v>
      </c>
      <c r="J6119" t="s">
        <v>23</v>
      </c>
      <c r="K6119" t="s">
        <v>34</v>
      </c>
      <c r="L6119">
        <v>23</v>
      </c>
      <c r="M6119" s="7">
        <v>1</v>
      </c>
      <c r="N6119" s="7">
        <v>1.6</v>
      </c>
      <c r="O6119" t="s">
        <v>25</v>
      </c>
      <c r="Q6119" t="s">
        <v>1603</v>
      </c>
      <c r="R6119" s="4" t="str">
        <f t="shared" ca="1" si="95"/>
        <v>Kempster RM and Egeberg CA (2020). SharkBase citizen science global chondrichthyan sighting database. Support Our Sharks Ocean Conservation Society. Version 2020.08. www.supportoursharks.com (consulted on 01/08/2020)</v>
      </c>
    </row>
    <row r="6120" spans="1:18" ht="15.75" customHeight="1" x14ac:dyDescent="0.25">
      <c r="A6120">
        <v>6155</v>
      </c>
      <c r="B6120" t="s">
        <v>124</v>
      </c>
      <c r="C6120" t="s">
        <v>142</v>
      </c>
      <c r="D6120" t="s">
        <v>20</v>
      </c>
      <c r="E6120" t="s">
        <v>1173</v>
      </c>
      <c r="F6120" s="7">
        <v>-8.3365494719999997</v>
      </c>
      <c r="G6120" s="7">
        <v>116.0351794</v>
      </c>
      <c r="H6120" s="8">
        <v>43234</v>
      </c>
      <c r="I6120" t="s">
        <v>1457</v>
      </c>
      <c r="J6120" t="s">
        <v>23</v>
      </c>
      <c r="K6120" t="s">
        <v>28</v>
      </c>
      <c r="L6120">
        <v>20</v>
      </c>
      <c r="M6120" s="7">
        <v>1</v>
      </c>
      <c r="N6120" s="7">
        <v>1.5</v>
      </c>
      <c r="O6120" t="s">
        <v>25</v>
      </c>
      <c r="Q6120" t="s">
        <v>1603</v>
      </c>
      <c r="R6120" s="4" t="str">
        <f t="shared" ca="1" si="95"/>
        <v>Kempster RM and Egeberg CA (2020). SharkBase citizen science global chondrichthyan sighting database. Support Our Sharks Ocean Conservation Society. Version 2020.08. www.supportoursharks.com (consulted on 01/08/2020)</v>
      </c>
    </row>
    <row r="6121" spans="1:18" ht="15.75" customHeight="1" x14ac:dyDescent="0.25">
      <c r="A6121">
        <v>6156</v>
      </c>
      <c r="B6121" t="s">
        <v>124</v>
      </c>
      <c r="C6121" t="s">
        <v>125</v>
      </c>
      <c r="D6121" t="s">
        <v>20</v>
      </c>
      <c r="E6121" t="s">
        <v>1173</v>
      </c>
      <c r="F6121" s="7">
        <v>-8.3389273300000006</v>
      </c>
      <c r="G6121" s="7">
        <v>116.046509</v>
      </c>
      <c r="H6121" s="8">
        <v>43235</v>
      </c>
      <c r="I6121" t="s">
        <v>1341</v>
      </c>
      <c r="J6121" t="s">
        <v>23</v>
      </c>
      <c r="K6121" t="s">
        <v>24</v>
      </c>
      <c r="L6121">
        <v>28.9</v>
      </c>
      <c r="M6121" s="7">
        <v>1</v>
      </c>
      <c r="N6121" s="7">
        <v>1.6</v>
      </c>
      <c r="O6121" t="s">
        <v>25</v>
      </c>
      <c r="Q6121" t="s">
        <v>2239</v>
      </c>
      <c r="R6121" s="4" t="str">
        <f t="shared" ca="1" si="95"/>
        <v>Kempster RM and Egeberg CA (2020). SharkBase citizen science global chondrichthyan sighting database. Support Our Sharks Ocean Conservation Society. Version 2020.08. www.supportoursharks.com (consulted on 01/08/2020)</v>
      </c>
    </row>
    <row r="6122" spans="1:18" ht="15.75" customHeight="1" x14ac:dyDescent="0.25">
      <c r="A6122">
        <v>6157</v>
      </c>
      <c r="B6122" t="s">
        <v>18</v>
      </c>
      <c r="C6122" t="s">
        <v>943</v>
      </c>
      <c r="D6122" t="s">
        <v>20</v>
      </c>
      <c r="E6122" t="s">
        <v>1173</v>
      </c>
      <c r="F6122" s="7">
        <v>-8.3365494719999997</v>
      </c>
      <c r="G6122" s="7">
        <v>116.035866</v>
      </c>
      <c r="H6122" s="8">
        <v>43234</v>
      </c>
      <c r="I6122" t="s">
        <v>1457</v>
      </c>
      <c r="J6122" t="s">
        <v>23</v>
      </c>
      <c r="K6122" t="s">
        <v>28</v>
      </c>
      <c r="L6122">
        <v>18</v>
      </c>
      <c r="M6122" s="7">
        <v>2</v>
      </c>
      <c r="N6122" s="7">
        <v>0.8</v>
      </c>
      <c r="O6122" t="s">
        <v>25</v>
      </c>
      <c r="Q6122" t="s">
        <v>2174</v>
      </c>
      <c r="R6122" s="4" t="str">
        <f t="shared" ca="1" si="95"/>
        <v>Kempster RM and Egeberg CA (2020). SharkBase citizen science global chondrichthyan sighting database. Support Our Sharks Ocean Conservation Society. Version 2020.08. www.supportoursharks.com (consulted on 01/08/2020)</v>
      </c>
    </row>
    <row r="6123" spans="1:18" ht="15.75" customHeight="1" x14ac:dyDescent="0.25">
      <c r="A6123">
        <v>6158</v>
      </c>
      <c r="B6123" t="s">
        <v>18</v>
      </c>
      <c r="C6123" t="s">
        <v>943</v>
      </c>
      <c r="D6123" t="s">
        <v>20</v>
      </c>
      <c r="E6123" t="s">
        <v>1173</v>
      </c>
      <c r="F6123" s="7">
        <v>-8.3345112960000005</v>
      </c>
      <c r="G6123" s="7">
        <v>116.03380610000001</v>
      </c>
      <c r="H6123" s="8">
        <v>43236</v>
      </c>
      <c r="I6123" t="s">
        <v>1457</v>
      </c>
      <c r="J6123" t="s">
        <v>23</v>
      </c>
      <c r="K6123" t="s">
        <v>28</v>
      </c>
      <c r="L6123">
        <v>18</v>
      </c>
      <c r="M6123" s="7">
        <v>2</v>
      </c>
      <c r="N6123" s="7">
        <v>1</v>
      </c>
      <c r="O6123" t="s">
        <v>25</v>
      </c>
      <c r="Q6123" t="s">
        <v>1957</v>
      </c>
      <c r="R6123" s="4" t="str">
        <f t="shared" ca="1" si="95"/>
        <v>Kempster RM and Egeberg CA (2020). SharkBase citizen science global chondrichthyan sighting database. Support Our Sharks Ocean Conservation Society. Version 2020.08. www.supportoursharks.com (consulted on 01/08/2020)</v>
      </c>
    </row>
    <row r="6124" spans="1:18" ht="15.75" customHeight="1" x14ac:dyDescent="0.25">
      <c r="A6124">
        <v>6159</v>
      </c>
      <c r="B6124" t="s">
        <v>124</v>
      </c>
      <c r="C6124" t="s">
        <v>142</v>
      </c>
      <c r="D6124" t="s">
        <v>20</v>
      </c>
      <c r="E6124" t="s">
        <v>1173</v>
      </c>
      <c r="F6124" s="7">
        <v>-8.3365494719999997</v>
      </c>
      <c r="G6124" s="7">
        <v>116.035866</v>
      </c>
      <c r="H6124" s="8">
        <v>43236</v>
      </c>
      <c r="I6124" t="s">
        <v>1457</v>
      </c>
      <c r="J6124" t="s">
        <v>23</v>
      </c>
      <c r="K6124" t="s">
        <v>28</v>
      </c>
      <c r="L6124">
        <v>18</v>
      </c>
      <c r="M6124" s="7">
        <v>1</v>
      </c>
      <c r="N6124" s="7">
        <v>1.5</v>
      </c>
      <c r="O6124" t="s">
        <v>25</v>
      </c>
      <c r="Q6124" t="s">
        <v>1551</v>
      </c>
      <c r="R6124" s="4" t="str">
        <f t="shared" ca="1" si="95"/>
        <v>Kempster RM and Egeberg CA (2020). SharkBase citizen science global chondrichthyan sighting database. Support Our Sharks Ocean Conservation Society. Version 2020.08. www.supportoursharks.com (consulted on 01/08/2020)</v>
      </c>
    </row>
    <row r="6125" spans="1:18" ht="15.75" customHeight="1" x14ac:dyDescent="0.25">
      <c r="A6125">
        <v>6160</v>
      </c>
      <c r="B6125" t="s">
        <v>124</v>
      </c>
      <c r="C6125" t="s">
        <v>142</v>
      </c>
      <c r="D6125" t="s">
        <v>20</v>
      </c>
      <c r="E6125" t="s">
        <v>1173</v>
      </c>
      <c r="F6125" s="7">
        <v>-8.3637241289999995</v>
      </c>
      <c r="G6125" s="7">
        <v>116.0365527</v>
      </c>
      <c r="H6125" s="8">
        <v>43237</v>
      </c>
      <c r="I6125" t="s">
        <v>1176</v>
      </c>
      <c r="J6125" t="s">
        <v>23</v>
      </c>
      <c r="K6125" t="s">
        <v>28</v>
      </c>
      <c r="L6125">
        <v>15</v>
      </c>
      <c r="M6125" s="7">
        <v>1</v>
      </c>
      <c r="N6125" s="7">
        <v>1</v>
      </c>
      <c r="O6125" t="s">
        <v>25</v>
      </c>
      <c r="Q6125" t="s">
        <v>1551</v>
      </c>
      <c r="R6125" s="4" t="str">
        <f t="shared" ca="1" si="95"/>
        <v>Kempster RM and Egeberg CA (2020). SharkBase citizen science global chondrichthyan sighting database. Support Our Sharks Ocean Conservation Society. Version 2020.08. www.supportoursharks.com (consulted on 01/08/2020)</v>
      </c>
    </row>
    <row r="6126" spans="1:18" ht="15.75" customHeight="1" x14ac:dyDescent="0.25">
      <c r="A6126">
        <v>6161</v>
      </c>
      <c r="B6126" t="s">
        <v>18</v>
      </c>
      <c r="C6126" t="s">
        <v>943</v>
      </c>
      <c r="D6126" t="s">
        <v>20</v>
      </c>
      <c r="E6126" t="s">
        <v>1173</v>
      </c>
      <c r="F6126" s="7">
        <v>-8.3406257910000008</v>
      </c>
      <c r="G6126" s="7">
        <v>116.02419310000001</v>
      </c>
      <c r="H6126" s="8">
        <v>43242</v>
      </c>
      <c r="I6126" t="s">
        <v>1174</v>
      </c>
      <c r="J6126" t="s">
        <v>23</v>
      </c>
      <c r="K6126" t="s">
        <v>28</v>
      </c>
      <c r="L6126">
        <v>22</v>
      </c>
      <c r="M6126" s="7">
        <v>1</v>
      </c>
      <c r="N6126" s="7">
        <v>0.95</v>
      </c>
      <c r="O6126" t="s">
        <v>25</v>
      </c>
      <c r="Q6126" t="s">
        <v>1603</v>
      </c>
      <c r="R6126" s="4" t="str">
        <f t="shared" ca="1" si="95"/>
        <v>Kempster RM and Egeberg CA (2020). SharkBase citizen science global chondrichthyan sighting database. Support Our Sharks Ocean Conservation Society. Version 2020.08. www.supportoursharks.com (consulted on 01/08/2020)</v>
      </c>
    </row>
    <row r="6127" spans="1:18" ht="15.75" customHeight="1" x14ac:dyDescent="0.25">
      <c r="A6127">
        <v>6162</v>
      </c>
      <c r="B6127" t="s">
        <v>95</v>
      </c>
      <c r="C6127" t="s">
        <v>743</v>
      </c>
      <c r="D6127" t="s">
        <v>20</v>
      </c>
      <c r="E6127" t="s">
        <v>1173</v>
      </c>
      <c r="F6127" s="7">
        <v>-8.3443623799999997</v>
      </c>
      <c r="G6127" s="7">
        <v>116.026253</v>
      </c>
      <c r="H6127" s="8">
        <v>43243</v>
      </c>
      <c r="I6127" t="s">
        <v>1174</v>
      </c>
      <c r="J6127" t="s">
        <v>23</v>
      </c>
      <c r="K6127" t="s">
        <v>28</v>
      </c>
      <c r="L6127">
        <v>22</v>
      </c>
      <c r="M6127" s="7">
        <v>3</v>
      </c>
      <c r="N6127" s="7">
        <v>0.4</v>
      </c>
      <c r="O6127" t="s">
        <v>25</v>
      </c>
      <c r="R6127" s="4" t="str">
        <f t="shared" ca="1" si="95"/>
        <v>Kempster RM and Egeberg CA (2020). SharkBase citizen science global chondrichthyan sighting database. Support Our Sharks Ocean Conservation Society. Version 2020.08. www.supportoursharks.com (consulted on 01/08/2020)</v>
      </c>
    </row>
    <row r="6128" spans="1:18" ht="15.75" customHeight="1" x14ac:dyDescent="0.25">
      <c r="A6128">
        <v>6163</v>
      </c>
      <c r="B6128" t="s">
        <v>98</v>
      </c>
      <c r="C6128" t="s">
        <v>701</v>
      </c>
      <c r="D6128" t="s">
        <v>101</v>
      </c>
      <c r="E6128" t="s">
        <v>1173</v>
      </c>
      <c r="F6128" s="7">
        <v>-8.3555719310000001</v>
      </c>
      <c r="G6128" s="7">
        <v>116.07268740000001</v>
      </c>
      <c r="H6128" s="8">
        <v>43242</v>
      </c>
      <c r="I6128" t="s">
        <v>1174</v>
      </c>
      <c r="J6128" t="s">
        <v>23</v>
      </c>
      <c r="K6128" t="s">
        <v>28</v>
      </c>
      <c r="L6128">
        <v>17</v>
      </c>
      <c r="M6128" s="7">
        <v>1</v>
      </c>
      <c r="N6128" s="7">
        <v>0.35</v>
      </c>
      <c r="O6128" t="s">
        <v>25</v>
      </c>
      <c r="R6128" s="4" t="str">
        <f t="shared" ca="1" si="95"/>
        <v>Kempster RM and Egeberg CA (2020). SharkBase citizen science global chondrichthyan sighting database. Support Our Sharks Ocean Conservation Society. Version 2020.08. www.supportoursharks.com (consulted on 01/08/2020)</v>
      </c>
    </row>
    <row r="6129" spans="1:18" ht="15.75" customHeight="1" x14ac:dyDescent="0.25">
      <c r="A6129">
        <v>6164</v>
      </c>
      <c r="B6129" t="s">
        <v>98</v>
      </c>
      <c r="C6129" t="s">
        <v>701</v>
      </c>
      <c r="D6129" t="s">
        <v>101</v>
      </c>
      <c r="E6129" t="s">
        <v>1173</v>
      </c>
      <c r="F6129" s="7">
        <v>-8.3557842299999994</v>
      </c>
      <c r="G6129" s="7">
        <v>116.07268740000001</v>
      </c>
      <c r="H6129" s="8">
        <v>43242</v>
      </c>
      <c r="I6129" t="s">
        <v>1224</v>
      </c>
      <c r="J6129" t="s">
        <v>23</v>
      </c>
      <c r="K6129" t="s">
        <v>28</v>
      </c>
      <c r="L6129">
        <v>17</v>
      </c>
      <c r="M6129" s="7">
        <v>1</v>
      </c>
      <c r="N6129" s="7">
        <v>40</v>
      </c>
      <c r="O6129" t="s">
        <v>25</v>
      </c>
      <c r="R6129" s="4" t="str">
        <f t="shared" ca="1" si="95"/>
        <v>Kempster RM and Egeberg CA (2020). SharkBase citizen science global chondrichthyan sighting database. Support Our Sharks Ocean Conservation Society. Version 2020.08. www.supportoursharks.com (consulted on 01/08/2020)</v>
      </c>
    </row>
    <row r="6130" spans="1:18" ht="15.75" customHeight="1" x14ac:dyDescent="0.25">
      <c r="A6130">
        <v>6165</v>
      </c>
      <c r="B6130" t="s">
        <v>98</v>
      </c>
      <c r="C6130" t="s">
        <v>701</v>
      </c>
      <c r="D6130" t="s">
        <v>101</v>
      </c>
      <c r="E6130" t="s">
        <v>1173</v>
      </c>
      <c r="F6130" s="7">
        <v>-8.3552322520000004</v>
      </c>
      <c r="G6130" s="7">
        <v>116.07431819999999</v>
      </c>
      <c r="H6130" s="8">
        <v>43242</v>
      </c>
      <c r="I6130" t="s">
        <v>1224</v>
      </c>
      <c r="J6130" t="s">
        <v>23</v>
      </c>
      <c r="K6130" t="s">
        <v>28</v>
      </c>
      <c r="L6130">
        <v>17</v>
      </c>
      <c r="M6130" s="7">
        <v>1</v>
      </c>
      <c r="N6130" s="7">
        <v>0.4</v>
      </c>
      <c r="O6130" t="s">
        <v>25</v>
      </c>
      <c r="R6130" s="4" t="str">
        <f t="shared" ca="1" si="95"/>
        <v>Kempster RM and Egeberg CA (2020). SharkBase citizen science global chondrichthyan sighting database. Support Our Sharks Ocean Conservation Society. Version 2020.08. www.supportoursharks.com (consulted on 01/08/2020)</v>
      </c>
    </row>
    <row r="6131" spans="1:18" ht="15.75" customHeight="1" x14ac:dyDescent="0.25">
      <c r="A6131">
        <v>6166</v>
      </c>
      <c r="B6131" t="s">
        <v>95</v>
      </c>
      <c r="C6131" t="s">
        <v>743</v>
      </c>
      <c r="D6131" t="s">
        <v>20</v>
      </c>
      <c r="E6131" t="s">
        <v>1173</v>
      </c>
      <c r="F6131" s="7">
        <v>-8.3467401900000002</v>
      </c>
      <c r="G6131" s="7">
        <v>116.0777514</v>
      </c>
      <c r="H6131" s="8">
        <v>43242</v>
      </c>
      <c r="I6131" t="s">
        <v>1224</v>
      </c>
      <c r="J6131" t="s">
        <v>23</v>
      </c>
      <c r="K6131" t="s">
        <v>28</v>
      </c>
      <c r="L6131">
        <v>20</v>
      </c>
      <c r="M6131" s="7">
        <v>1</v>
      </c>
      <c r="N6131" s="7">
        <v>0.3</v>
      </c>
      <c r="O6131" t="s">
        <v>25</v>
      </c>
      <c r="R6131" s="4" t="str">
        <f t="shared" ca="1" si="95"/>
        <v>Kempster RM and Egeberg CA (2020). SharkBase citizen science global chondrichthyan sighting database. Support Our Sharks Ocean Conservation Society. Version 2020.08. www.supportoursharks.com (consulted on 01/08/2020)</v>
      </c>
    </row>
    <row r="6132" spans="1:18" ht="15.75" customHeight="1" x14ac:dyDescent="0.25">
      <c r="A6132">
        <v>6167</v>
      </c>
      <c r="B6132" t="s">
        <v>18</v>
      </c>
      <c r="C6132" t="s">
        <v>943</v>
      </c>
      <c r="D6132" t="s">
        <v>20</v>
      </c>
      <c r="E6132" t="s">
        <v>1173</v>
      </c>
      <c r="F6132" s="7">
        <v>-8.3372288609999998</v>
      </c>
      <c r="G6132" s="7">
        <v>116.037926</v>
      </c>
      <c r="H6132" s="8">
        <v>43245</v>
      </c>
      <c r="I6132" t="s">
        <v>1457</v>
      </c>
      <c r="J6132" t="s">
        <v>23</v>
      </c>
      <c r="K6132" t="s">
        <v>28</v>
      </c>
      <c r="L6132">
        <v>12</v>
      </c>
      <c r="M6132" s="7">
        <v>1</v>
      </c>
      <c r="N6132" s="7">
        <v>0.8</v>
      </c>
      <c r="O6132" t="s">
        <v>25</v>
      </c>
      <c r="Q6132" t="s">
        <v>2240</v>
      </c>
      <c r="R6132" s="4" t="str">
        <f t="shared" ca="1" si="95"/>
        <v>Kempster RM and Egeberg CA (2020). SharkBase citizen science global chondrichthyan sighting database. Support Our Sharks Ocean Conservation Society. Version 2020.08. www.supportoursharks.com (consulted on 01/08/2020)</v>
      </c>
    </row>
    <row r="6133" spans="1:18" ht="15.75" customHeight="1" x14ac:dyDescent="0.25">
      <c r="A6133">
        <v>6168</v>
      </c>
      <c r="B6133" t="s">
        <v>18</v>
      </c>
      <c r="C6133" t="s">
        <v>943</v>
      </c>
      <c r="D6133" t="s">
        <v>20</v>
      </c>
      <c r="E6133" t="s">
        <v>1173</v>
      </c>
      <c r="F6133" s="7">
        <v>-8.3379082499999999</v>
      </c>
      <c r="G6133" s="7">
        <v>116.0382693</v>
      </c>
      <c r="H6133" s="8">
        <v>43245</v>
      </c>
      <c r="I6133" t="s">
        <v>1457</v>
      </c>
      <c r="J6133" t="s">
        <v>23</v>
      </c>
      <c r="K6133" t="s">
        <v>28</v>
      </c>
      <c r="L6133">
        <v>12</v>
      </c>
      <c r="M6133" s="7">
        <v>1</v>
      </c>
      <c r="N6133" s="7">
        <v>0.8</v>
      </c>
      <c r="O6133" t="s">
        <v>25</v>
      </c>
      <c r="Q6133" t="s">
        <v>1926</v>
      </c>
      <c r="R6133" s="4" t="str">
        <f t="shared" ca="1" si="95"/>
        <v>Kempster RM and Egeberg CA (2020). SharkBase citizen science global chondrichthyan sighting database. Support Our Sharks Ocean Conservation Society. Version 2020.08. www.supportoursharks.com (consulted on 01/08/2020)</v>
      </c>
    </row>
    <row r="6134" spans="1:18" ht="15.75" customHeight="1" x14ac:dyDescent="0.25">
      <c r="A6134">
        <v>6169</v>
      </c>
      <c r="B6134" t="s">
        <v>18</v>
      </c>
      <c r="C6134" t="s">
        <v>943</v>
      </c>
      <c r="D6134" t="s">
        <v>20</v>
      </c>
      <c r="E6134" t="s">
        <v>1173</v>
      </c>
      <c r="F6134" s="7">
        <v>-8.3375685560000008</v>
      </c>
      <c r="G6134" s="7">
        <v>116.0375827</v>
      </c>
      <c r="H6134" s="8">
        <v>43245</v>
      </c>
      <c r="I6134" t="s">
        <v>1457</v>
      </c>
      <c r="J6134" t="s">
        <v>23</v>
      </c>
      <c r="K6134" t="s">
        <v>28</v>
      </c>
      <c r="L6134">
        <v>12</v>
      </c>
      <c r="M6134" s="7">
        <v>1</v>
      </c>
      <c r="N6134" s="7">
        <v>0.8</v>
      </c>
      <c r="O6134" t="s">
        <v>25</v>
      </c>
      <c r="Q6134" t="s">
        <v>1926</v>
      </c>
      <c r="R6134" s="4" t="str">
        <f t="shared" ca="1" si="95"/>
        <v>Kempster RM and Egeberg CA (2020). SharkBase citizen science global chondrichthyan sighting database. Support Our Sharks Ocean Conservation Society. Version 2020.08. www.supportoursharks.com (consulted on 01/08/2020)</v>
      </c>
    </row>
    <row r="6135" spans="1:18" ht="15.75" customHeight="1" x14ac:dyDescent="0.25">
      <c r="A6135">
        <v>6170</v>
      </c>
      <c r="B6135" t="s">
        <v>124</v>
      </c>
      <c r="C6135" t="s">
        <v>125</v>
      </c>
      <c r="D6135" t="s">
        <v>20</v>
      </c>
      <c r="E6135" t="s">
        <v>1173</v>
      </c>
      <c r="F6135" s="7">
        <v>-8.3321334119999992</v>
      </c>
      <c r="G6135" s="7">
        <v>116.0317462</v>
      </c>
      <c r="H6135" s="8">
        <v>43244</v>
      </c>
      <c r="I6135" t="s">
        <v>1457</v>
      </c>
      <c r="J6135" t="s">
        <v>63</v>
      </c>
      <c r="K6135" t="s">
        <v>63</v>
      </c>
      <c r="M6135" s="7">
        <v>1</v>
      </c>
      <c r="N6135" s="7">
        <v>1.4</v>
      </c>
      <c r="O6135" t="s">
        <v>25</v>
      </c>
      <c r="R6135" s="4" t="str">
        <f t="shared" ca="1" si="95"/>
        <v>Kempster RM and Egeberg CA (2020). SharkBase citizen science global chondrichthyan sighting database. Support Our Sharks Ocean Conservation Society. Version 2020.08. www.supportoursharks.com (consulted on 01/08/2020)</v>
      </c>
    </row>
    <row r="6136" spans="1:18" ht="15.75" customHeight="1" x14ac:dyDescent="0.25">
      <c r="A6136">
        <v>6171</v>
      </c>
      <c r="B6136" t="s">
        <v>18</v>
      </c>
      <c r="C6136" t="s">
        <v>943</v>
      </c>
      <c r="D6136" t="s">
        <v>20</v>
      </c>
      <c r="E6136" t="s">
        <v>1173</v>
      </c>
      <c r="F6136" s="7">
        <v>-8.3377384029999995</v>
      </c>
      <c r="G6136" s="7">
        <v>116.036896</v>
      </c>
      <c r="H6136" s="8">
        <v>43245</v>
      </c>
      <c r="I6136" t="s">
        <v>1457</v>
      </c>
      <c r="J6136" t="s">
        <v>23</v>
      </c>
      <c r="K6136" t="s">
        <v>28</v>
      </c>
      <c r="L6136">
        <v>10</v>
      </c>
      <c r="M6136" s="7">
        <v>1</v>
      </c>
      <c r="N6136" s="7">
        <v>1</v>
      </c>
      <c r="O6136" t="s">
        <v>25</v>
      </c>
      <c r="Q6136" t="s">
        <v>2241</v>
      </c>
      <c r="R6136" s="4" t="str">
        <f t="shared" ca="1" si="95"/>
        <v>Kempster RM and Egeberg CA (2020). SharkBase citizen science global chondrichthyan sighting database. Support Our Sharks Ocean Conservation Society. Version 2020.08. www.supportoursharks.com (consulted on 01/08/2020)</v>
      </c>
    </row>
    <row r="6137" spans="1:18" ht="15.75" customHeight="1" x14ac:dyDescent="0.25">
      <c r="A6137">
        <v>6172</v>
      </c>
      <c r="B6137" t="s">
        <v>18</v>
      </c>
      <c r="C6137" t="s">
        <v>19</v>
      </c>
      <c r="D6137" t="s">
        <v>20</v>
      </c>
      <c r="E6137" t="s">
        <v>1173</v>
      </c>
      <c r="F6137" s="7">
        <v>-8.3351906889999992</v>
      </c>
      <c r="G6137" s="7">
        <v>116.03277610000001</v>
      </c>
      <c r="H6137" s="8">
        <v>43244</v>
      </c>
      <c r="I6137" t="s">
        <v>1457</v>
      </c>
      <c r="J6137" t="s">
        <v>63</v>
      </c>
      <c r="K6137" t="s">
        <v>63</v>
      </c>
      <c r="M6137" s="7">
        <v>2</v>
      </c>
      <c r="N6137" s="7">
        <v>0.9</v>
      </c>
      <c r="O6137" t="s">
        <v>25</v>
      </c>
      <c r="Q6137" t="s">
        <v>2242</v>
      </c>
      <c r="R6137" s="4" t="str">
        <f t="shared" ca="1" si="95"/>
        <v>Kempster RM and Egeberg CA (2020). SharkBase citizen science global chondrichthyan sighting database. Support Our Sharks Ocean Conservation Society. Version 2020.08. www.supportoursharks.com (consulted on 01/08/2020)</v>
      </c>
    </row>
    <row r="6138" spans="1:18" ht="15.75" customHeight="1" x14ac:dyDescent="0.25">
      <c r="A6138">
        <v>6173</v>
      </c>
      <c r="B6138" t="s">
        <v>124</v>
      </c>
      <c r="C6138" t="s">
        <v>142</v>
      </c>
      <c r="D6138" t="s">
        <v>20</v>
      </c>
      <c r="E6138" t="s">
        <v>1173</v>
      </c>
      <c r="F6138" s="7">
        <v>-8.3467401900000002</v>
      </c>
      <c r="G6138" s="7">
        <v>116.0502856</v>
      </c>
      <c r="H6138" s="8">
        <v>43245</v>
      </c>
      <c r="I6138" t="s">
        <v>1683</v>
      </c>
      <c r="J6138" t="s">
        <v>23</v>
      </c>
      <c r="K6138" t="s">
        <v>28</v>
      </c>
      <c r="L6138">
        <v>24</v>
      </c>
      <c r="M6138" s="7">
        <v>1</v>
      </c>
      <c r="N6138" s="7">
        <v>1.5</v>
      </c>
      <c r="O6138" t="s">
        <v>25</v>
      </c>
      <c r="Q6138" t="s">
        <v>1551</v>
      </c>
      <c r="R6138" s="4" t="str">
        <f t="shared" ca="1" si="95"/>
        <v>Kempster RM and Egeberg CA (2020). SharkBase citizen science global chondrichthyan sighting database. Support Our Sharks Ocean Conservation Society. Version 2020.08. www.supportoursharks.com (consulted on 01/08/2020)</v>
      </c>
    </row>
    <row r="6139" spans="1:18" ht="15.75" customHeight="1" x14ac:dyDescent="0.25">
      <c r="A6139">
        <v>6174</v>
      </c>
      <c r="B6139" t="s">
        <v>18</v>
      </c>
      <c r="C6139" t="s">
        <v>943</v>
      </c>
      <c r="D6139" t="s">
        <v>20</v>
      </c>
      <c r="E6139" t="s">
        <v>1173</v>
      </c>
      <c r="F6139" s="7">
        <v>-8.3304349139999996</v>
      </c>
      <c r="G6139" s="7">
        <v>116.0365527</v>
      </c>
      <c r="H6139" s="8">
        <v>43244</v>
      </c>
      <c r="I6139" t="s">
        <v>1174</v>
      </c>
      <c r="J6139" t="s">
        <v>63</v>
      </c>
      <c r="K6139" t="s">
        <v>63</v>
      </c>
      <c r="M6139" s="7">
        <v>1</v>
      </c>
      <c r="N6139" s="7">
        <v>1</v>
      </c>
      <c r="O6139" t="s">
        <v>25</v>
      </c>
      <c r="R6139" s="4" t="str">
        <f t="shared" ca="1" si="95"/>
        <v>Kempster RM and Egeberg CA (2020). SharkBase citizen science global chondrichthyan sighting database. Support Our Sharks Ocean Conservation Society. Version 2020.08. www.supportoursharks.com (consulted on 01/08/2020)</v>
      </c>
    </row>
    <row r="6140" spans="1:18" ht="15.75" customHeight="1" x14ac:dyDescent="0.25">
      <c r="A6140">
        <v>6175</v>
      </c>
      <c r="B6140" t="s">
        <v>124</v>
      </c>
      <c r="C6140" t="s">
        <v>142</v>
      </c>
      <c r="D6140" t="s">
        <v>20</v>
      </c>
      <c r="E6140" t="s">
        <v>1173</v>
      </c>
      <c r="F6140" s="7">
        <v>-8.3441925359999995</v>
      </c>
      <c r="G6140" s="7">
        <v>116.025223</v>
      </c>
      <c r="H6140" s="8">
        <v>43245</v>
      </c>
      <c r="I6140" t="s">
        <v>1414</v>
      </c>
      <c r="J6140" t="s">
        <v>23</v>
      </c>
      <c r="K6140" t="s">
        <v>34</v>
      </c>
      <c r="L6140">
        <v>22</v>
      </c>
      <c r="M6140" s="7">
        <v>1</v>
      </c>
      <c r="N6140" s="7">
        <v>1</v>
      </c>
      <c r="O6140" t="s">
        <v>25</v>
      </c>
      <c r="Q6140" t="s">
        <v>1603</v>
      </c>
      <c r="R6140" s="4" t="str">
        <f t="shared" ca="1" si="95"/>
        <v>Kempster RM and Egeberg CA (2020). SharkBase citizen science global chondrichthyan sighting database. Support Our Sharks Ocean Conservation Society. Version 2020.08. www.supportoursharks.com (consulted on 01/08/2020)</v>
      </c>
    </row>
    <row r="6141" spans="1:18" ht="15.75" customHeight="1" x14ac:dyDescent="0.25">
      <c r="A6141">
        <v>6176</v>
      </c>
      <c r="B6141" t="s">
        <v>18</v>
      </c>
      <c r="C6141" t="s">
        <v>943</v>
      </c>
      <c r="D6141" t="s">
        <v>20</v>
      </c>
      <c r="E6141" t="s">
        <v>1173</v>
      </c>
      <c r="F6141" s="7">
        <v>-8.3341715999999995</v>
      </c>
      <c r="G6141" s="7">
        <v>116.0324328</v>
      </c>
      <c r="H6141" s="8">
        <v>43245</v>
      </c>
      <c r="I6141" t="s">
        <v>1174</v>
      </c>
      <c r="J6141" t="s">
        <v>63</v>
      </c>
      <c r="K6141" t="s">
        <v>63</v>
      </c>
      <c r="M6141" s="7">
        <v>2</v>
      </c>
      <c r="N6141" s="7">
        <v>0.9</v>
      </c>
      <c r="O6141" t="s">
        <v>25</v>
      </c>
      <c r="R6141" s="4" t="str">
        <f t="shared" ca="1" si="95"/>
        <v>Kempster RM and Egeberg CA (2020). SharkBase citizen science global chondrichthyan sighting database. Support Our Sharks Ocean Conservation Society. Version 2020.08. www.supportoursharks.com (consulted on 01/08/2020)</v>
      </c>
    </row>
    <row r="6142" spans="1:18" ht="15.75" customHeight="1" x14ac:dyDescent="0.25">
      <c r="A6142">
        <v>6177</v>
      </c>
      <c r="B6142" t="s">
        <v>18</v>
      </c>
      <c r="C6142" t="s">
        <v>943</v>
      </c>
      <c r="D6142" t="s">
        <v>20</v>
      </c>
      <c r="E6142" t="s">
        <v>1173</v>
      </c>
      <c r="F6142" s="7">
        <v>-8.3440226909999993</v>
      </c>
      <c r="G6142" s="7">
        <v>116.0255664</v>
      </c>
      <c r="H6142" s="8">
        <v>43245</v>
      </c>
      <c r="I6142" t="s">
        <v>1414</v>
      </c>
      <c r="J6142" t="s">
        <v>23</v>
      </c>
      <c r="K6142" t="s">
        <v>34</v>
      </c>
      <c r="L6142">
        <v>20</v>
      </c>
      <c r="M6142" s="7">
        <v>1</v>
      </c>
      <c r="N6142" s="7">
        <v>1.8</v>
      </c>
      <c r="O6142" t="s">
        <v>25</v>
      </c>
      <c r="Q6142" t="s">
        <v>1603</v>
      </c>
      <c r="R6142" s="4" t="str">
        <f t="shared" ca="1" si="95"/>
        <v>Kempster RM and Egeberg CA (2020). SharkBase citizen science global chondrichthyan sighting database. Support Our Sharks Ocean Conservation Society. Version 2020.08. www.supportoursharks.com (consulted on 01/08/2020)</v>
      </c>
    </row>
    <row r="6143" spans="1:18" ht="15.75" customHeight="1" x14ac:dyDescent="0.25">
      <c r="A6143">
        <v>6178</v>
      </c>
      <c r="B6143" t="s">
        <v>18</v>
      </c>
      <c r="C6143" t="s">
        <v>943</v>
      </c>
      <c r="D6143" t="s">
        <v>20</v>
      </c>
      <c r="E6143" t="s">
        <v>1173</v>
      </c>
      <c r="F6143" s="7">
        <v>-8.3418147099999995</v>
      </c>
      <c r="G6143" s="7">
        <v>116.0176699</v>
      </c>
      <c r="H6143" s="8">
        <v>43238</v>
      </c>
      <c r="I6143" t="s">
        <v>1174</v>
      </c>
      <c r="J6143" t="s">
        <v>63</v>
      </c>
      <c r="K6143" t="s">
        <v>63</v>
      </c>
      <c r="M6143" s="7">
        <v>1</v>
      </c>
      <c r="N6143" s="7">
        <v>1.2</v>
      </c>
      <c r="O6143" t="s">
        <v>25</v>
      </c>
      <c r="Q6143" t="s">
        <v>2243</v>
      </c>
      <c r="R6143" s="4" t="str">
        <f t="shared" ca="1" si="95"/>
        <v>Kempster RM and Egeberg CA (2020). SharkBase citizen science global chondrichthyan sighting database. Support Our Sharks Ocean Conservation Society. Version 2020.08. www.supportoursharks.com (consulted on 01/08/2020)</v>
      </c>
    </row>
    <row r="6144" spans="1:18" ht="15.75" customHeight="1" x14ac:dyDescent="0.25">
      <c r="A6144">
        <v>6179</v>
      </c>
      <c r="B6144" t="s">
        <v>18</v>
      </c>
      <c r="C6144" t="s">
        <v>943</v>
      </c>
      <c r="D6144" t="s">
        <v>20</v>
      </c>
      <c r="E6144" t="s">
        <v>1173</v>
      </c>
      <c r="F6144" s="7">
        <v>-8.3637241289999995</v>
      </c>
      <c r="G6144" s="7">
        <v>116.0334628</v>
      </c>
      <c r="H6144" s="8">
        <v>43245</v>
      </c>
      <c r="I6144" t="s">
        <v>1176</v>
      </c>
      <c r="J6144" t="s">
        <v>23</v>
      </c>
      <c r="K6144" t="s">
        <v>28</v>
      </c>
      <c r="L6144">
        <v>26</v>
      </c>
      <c r="M6144" s="7">
        <v>1</v>
      </c>
      <c r="N6144" s="7">
        <v>1.2</v>
      </c>
      <c r="O6144" t="s">
        <v>25</v>
      </c>
      <c r="Q6144" t="s">
        <v>1603</v>
      </c>
      <c r="R6144" s="4" t="str">
        <f t="shared" ca="1" si="95"/>
        <v>Kempster RM and Egeberg CA (2020). SharkBase citizen science global chondrichthyan sighting database. Support Our Sharks Ocean Conservation Society. Version 2020.08. www.supportoursharks.com (consulted on 01/08/2020)</v>
      </c>
    </row>
    <row r="6145" spans="1:18" ht="15.75" customHeight="1" x14ac:dyDescent="0.25">
      <c r="A6145">
        <v>6180</v>
      </c>
      <c r="B6145" t="s">
        <v>18</v>
      </c>
      <c r="C6145" t="s">
        <v>943</v>
      </c>
      <c r="D6145" t="s">
        <v>20</v>
      </c>
      <c r="E6145" t="s">
        <v>1173</v>
      </c>
      <c r="F6145" s="7">
        <v>-8.3423242450000004</v>
      </c>
      <c r="G6145" s="7">
        <v>116.02075979999999</v>
      </c>
      <c r="H6145" s="8">
        <v>43238</v>
      </c>
      <c r="I6145" t="s">
        <v>1176</v>
      </c>
      <c r="J6145" t="s">
        <v>63</v>
      </c>
      <c r="K6145" t="s">
        <v>63</v>
      </c>
      <c r="M6145" s="7">
        <v>1</v>
      </c>
      <c r="N6145" s="7">
        <v>1.4</v>
      </c>
      <c r="O6145" t="s">
        <v>25</v>
      </c>
      <c r="Q6145" t="s">
        <v>2244</v>
      </c>
      <c r="R6145" s="4" t="str">
        <f t="shared" ca="1" si="95"/>
        <v>Kempster RM and Egeberg CA (2020). SharkBase citizen science global chondrichthyan sighting database. Support Our Sharks Ocean Conservation Society. Version 2020.08. www.supportoursharks.com (consulted on 01/08/2020)</v>
      </c>
    </row>
    <row r="6146" spans="1:18" ht="15.75" customHeight="1" x14ac:dyDescent="0.25">
      <c r="A6146">
        <v>6181</v>
      </c>
      <c r="B6146" t="s">
        <v>124</v>
      </c>
      <c r="C6146" t="s">
        <v>142</v>
      </c>
      <c r="D6146" t="s">
        <v>20</v>
      </c>
      <c r="E6146" t="s">
        <v>1173</v>
      </c>
      <c r="F6146" s="7">
        <v>-8.3633844580000005</v>
      </c>
      <c r="G6146" s="7">
        <v>116.0351794</v>
      </c>
      <c r="H6146" s="8">
        <v>43245</v>
      </c>
      <c r="I6146" t="s">
        <v>1176</v>
      </c>
      <c r="J6146" t="s">
        <v>23</v>
      </c>
      <c r="K6146" t="s">
        <v>28</v>
      </c>
      <c r="L6146">
        <v>10</v>
      </c>
      <c r="M6146" s="7">
        <v>1</v>
      </c>
      <c r="N6146" s="7">
        <v>1.5</v>
      </c>
      <c r="O6146" t="s">
        <v>25</v>
      </c>
      <c r="Q6146" t="s">
        <v>1603</v>
      </c>
      <c r="R6146" s="4" t="str">
        <f t="shared" ca="1" si="95"/>
        <v>Kempster RM and Egeberg CA (2020). SharkBase citizen science global chondrichthyan sighting database. Support Our Sharks Ocean Conservation Society. Version 2020.08. www.supportoursharks.com (consulted on 01/08/2020)</v>
      </c>
    </row>
    <row r="6147" spans="1:18" ht="15.75" customHeight="1" x14ac:dyDescent="0.25">
      <c r="A6147">
        <v>6182</v>
      </c>
      <c r="B6147" t="s">
        <v>124</v>
      </c>
      <c r="C6147" t="s">
        <v>142</v>
      </c>
      <c r="D6147" t="s">
        <v>20</v>
      </c>
      <c r="E6147" t="s">
        <v>1173</v>
      </c>
      <c r="F6147" s="7">
        <v>-8.3633844580000005</v>
      </c>
      <c r="G6147" s="7">
        <v>116.0351794</v>
      </c>
      <c r="H6147" s="8">
        <v>43245</v>
      </c>
      <c r="I6147" t="s">
        <v>1176</v>
      </c>
      <c r="J6147" t="s">
        <v>23</v>
      </c>
      <c r="K6147" t="s">
        <v>28</v>
      </c>
      <c r="L6147">
        <v>10</v>
      </c>
      <c r="M6147" s="7">
        <v>1</v>
      </c>
      <c r="N6147" s="7">
        <v>1.5</v>
      </c>
      <c r="O6147" t="s">
        <v>25</v>
      </c>
      <c r="Q6147" t="s">
        <v>1603</v>
      </c>
      <c r="R6147" s="4" t="str">
        <f t="shared" ref="R6147:R6210" ca="1" si="96">("Kempster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6148" spans="1:18" ht="15.75" customHeight="1" x14ac:dyDescent="0.25">
      <c r="A6148">
        <v>6183</v>
      </c>
      <c r="B6148" t="s">
        <v>18</v>
      </c>
      <c r="C6148" t="s">
        <v>943</v>
      </c>
      <c r="D6148" t="s">
        <v>20</v>
      </c>
      <c r="E6148" t="s">
        <v>1173</v>
      </c>
      <c r="F6148" s="7">
        <v>-8.3307746139999992</v>
      </c>
      <c r="G6148" s="7">
        <v>116.0320895</v>
      </c>
      <c r="H6148" s="8">
        <v>43238</v>
      </c>
      <c r="I6148" t="s">
        <v>1176</v>
      </c>
      <c r="J6148" t="s">
        <v>63</v>
      </c>
      <c r="K6148" t="s">
        <v>63</v>
      </c>
      <c r="M6148" s="7">
        <v>1</v>
      </c>
      <c r="N6148" s="7">
        <v>1.2</v>
      </c>
      <c r="O6148" t="s">
        <v>25</v>
      </c>
      <c r="Q6148" t="s">
        <v>2245</v>
      </c>
      <c r="R6148" s="4" t="str">
        <f t="shared" ca="1" si="96"/>
        <v>Kempster RM and Egeberg CA (2020). SharkBase citizen science global chondrichthyan sighting database. Support Our Sharks Ocean Conservation Society. Version 2020.08. www.supportoursharks.com (consulted on 01/08/2020)</v>
      </c>
    </row>
    <row r="6149" spans="1:18" ht="15.75" customHeight="1" x14ac:dyDescent="0.25">
      <c r="A6149">
        <v>6184</v>
      </c>
      <c r="B6149" t="s">
        <v>18</v>
      </c>
      <c r="C6149" t="s">
        <v>943</v>
      </c>
      <c r="D6149" t="s">
        <v>20</v>
      </c>
      <c r="E6149" t="s">
        <v>1173</v>
      </c>
      <c r="F6149" s="7">
        <v>-8.3447020680000001</v>
      </c>
      <c r="G6149" s="7">
        <v>116.026253</v>
      </c>
      <c r="H6149" s="8">
        <v>43245</v>
      </c>
      <c r="I6149" t="s">
        <v>1174</v>
      </c>
      <c r="J6149" t="s">
        <v>23</v>
      </c>
      <c r="K6149" t="s">
        <v>28</v>
      </c>
      <c r="L6149">
        <v>20</v>
      </c>
      <c r="M6149" s="7">
        <v>1</v>
      </c>
      <c r="N6149" s="7">
        <v>1</v>
      </c>
      <c r="O6149" t="s">
        <v>25</v>
      </c>
      <c r="Q6149" t="s">
        <v>2246</v>
      </c>
      <c r="R6149" s="4" t="str">
        <f t="shared" ca="1" si="96"/>
        <v>Kempster RM and Egeberg CA (2020). SharkBase citizen science global chondrichthyan sighting database. Support Our Sharks Ocean Conservation Society. Version 2020.08. www.supportoursharks.com (consulted on 01/08/2020)</v>
      </c>
    </row>
    <row r="6150" spans="1:18" ht="15.75" customHeight="1" x14ac:dyDescent="0.25">
      <c r="A6150">
        <v>6185</v>
      </c>
      <c r="B6150" t="s">
        <v>18</v>
      </c>
      <c r="C6150" t="s">
        <v>943</v>
      </c>
      <c r="D6150" t="s">
        <v>20</v>
      </c>
      <c r="E6150" t="s">
        <v>1173</v>
      </c>
      <c r="F6150" s="7">
        <v>-8.3336620539999995</v>
      </c>
      <c r="G6150" s="7">
        <v>116.03260450000001</v>
      </c>
      <c r="H6150" s="8">
        <v>43238</v>
      </c>
      <c r="I6150" t="s">
        <v>1174</v>
      </c>
      <c r="J6150" t="s">
        <v>63</v>
      </c>
      <c r="K6150" t="s">
        <v>63</v>
      </c>
      <c r="M6150" s="7">
        <v>1</v>
      </c>
      <c r="N6150" s="7">
        <v>1.1000000000000001</v>
      </c>
      <c r="O6150" t="s">
        <v>25</v>
      </c>
      <c r="Q6150" t="s">
        <v>2245</v>
      </c>
      <c r="R6150" s="4" t="str">
        <f t="shared" ca="1" si="96"/>
        <v>Kempster RM and Egeberg CA (2020). SharkBase citizen science global chondrichthyan sighting database. Support Our Sharks Ocean Conservation Society. Version 2020.08. www.supportoursharks.com (consulted on 01/08/2020)</v>
      </c>
    </row>
    <row r="6151" spans="1:18" ht="15.75" customHeight="1" x14ac:dyDescent="0.25">
      <c r="A6151">
        <v>6186</v>
      </c>
      <c r="B6151" t="s">
        <v>18</v>
      </c>
      <c r="C6151" t="s">
        <v>19</v>
      </c>
      <c r="D6151" t="s">
        <v>20</v>
      </c>
      <c r="E6151" t="s">
        <v>1173</v>
      </c>
      <c r="F6151" s="7">
        <v>-8.3436830030000007</v>
      </c>
      <c r="G6151" s="7">
        <v>116.0224765</v>
      </c>
      <c r="H6151" s="8">
        <v>43245</v>
      </c>
      <c r="I6151" t="s">
        <v>1176</v>
      </c>
      <c r="J6151" t="s">
        <v>23</v>
      </c>
      <c r="K6151" t="s">
        <v>28</v>
      </c>
      <c r="L6151">
        <v>21.7</v>
      </c>
      <c r="M6151" s="7">
        <v>4</v>
      </c>
      <c r="N6151" s="7">
        <v>1.5</v>
      </c>
      <c r="O6151" t="s">
        <v>25</v>
      </c>
      <c r="R6151" s="4" t="str">
        <f t="shared" ca="1" si="96"/>
        <v>Kempster RM and Egeberg CA (2020). SharkBase citizen science global chondrichthyan sighting database. Support Our Sharks Ocean Conservation Society. Version 2020.08. www.supportoursharks.com (consulted on 01/08/2020)</v>
      </c>
    </row>
    <row r="6152" spans="1:18" ht="15.75" customHeight="1" x14ac:dyDescent="0.25">
      <c r="A6152">
        <v>6187</v>
      </c>
      <c r="B6152" t="s">
        <v>18</v>
      </c>
      <c r="C6152" t="s">
        <v>943</v>
      </c>
      <c r="D6152" t="s">
        <v>20</v>
      </c>
      <c r="E6152" t="s">
        <v>1173</v>
      </c>
      <c r="F6152" s="7">
        <v>-8.3332374310000006</v>
      </c>
      <c r="G6152" s="7">
        <v>116.0310595</v>
      </c>
      <c r="H6152" s="8">
        <v>43238</v>
      </c>
      <c r="I6152" t="s">
        <v>1457</v>
      </c>
      <c r="J6152" t="s">
        <v>23</v>
      </c>
      <c r="K6152" t="s">
        <v>28</v>
      </c>
      <c r="L6152">
        <v>12</v>
      </c>
      <c r="M6152" s="7">
        <v>1</v>
      </c>
      <c r="N6152" s="7">
        <v>1</v>
      </c>
      <c r="O6152" t="s">
        <v>25</v>
      </c>
      <c r="Q6152" t="s">
        <v>2245</v>
      </c>
      <c r="R6152" s="4" t="str">
        <f t="shared" ca="1" si="96"/>
        <v>Kempster RM and Egeberg CA (2020). SharkBase citizen science global chondrichthyan sighting database. Support Our Sharks Ocean Conservation Society. Version 2020.08. www.supportoursharks.com (consulted on 01/08/2020)</v>
      </c>
    </row>
    <row r="6153" spans="1:18" ht="15.75" customHeight="1" x14ac:dyDescent="0.25">
      <c r="A6153">
        <v>6188</v>
      </c>
      <c r="B6153" t="s">
        <v>18</v>
      </c>
      <c r="C6153" t="s">
        <v>19</v>
      </c>
      <c r="D6153" t="s">
        <v>20</v>
      </c>
      <c r="E6153" t="s">
        <v>1173</v>
      </c>
      <c r="F6153" s="7">
        <v>-8.3426639349999991</v>
      </c>
      <c r="G6153" s="7">
        <v>116.0238497</v>
      </c>
      <c r="H6153" s="8">
        <v>43245</v>
      </c>
      <c r="I6153" t="s">
        <v>1414</v>
      </c>
      <c r="J6153" t="s">
        <v>23</v>
      </c>
      <c r="K6153" t="s">
        <v>28</v>
      </c>
      <c r="L6153">
        <v>25.4</v>
      </c>
      <c r="M6153" s="7">
        <v>3</v>
      </c>
      <c r="N6153" s="7">
        <v>1.4</v>
      </c>
      <c r="O6153" t="s">
        <v>25</v>
      </c>
      <c r="R6153" s="4" t="str">
        <f t="shared" ca="1" si="96"/>
        <v>Kempster RM and Egeberg CA (2020). SharkBase citizen science global chondrichthyan sighting database. Support Our Sharks Ocean Conservation Society. Version 2020.08. www.supportoursharks.com (consulted on 01/08/2020)</v>
      </c>
    </row>
    <row r="6154" spans="1:18" ht="15.75" customHeight="1" x14ac:dyDescent="0.25">
      <c r="A6154">
        <v>6189</v>
      </c>
      <c r="B6154" t="s">
        <v>18</v>
      </c>
      <c r="C6154" t="s">
        <v>943</v>
      </c>
      <c r="D6154" t="s">
        <v>20</v>
      </c>
      <c r="E6154" t="s">
        <v>1173</v>
      </c>
      <c r="F6154" s="7">
        <v>-8.3304349139999996</v>
      </c>
      <c r="G6154" s="7">
        <v>116.0324328</v>
      </c>
      <c r="H6154" s="8">
        <v>43239</v>
      </c>
      <c r="I6154" t="s">
        <v>1457</v>
      </c>
      <c r="J6154" t="s">
        <v>23</v>
      </c>
      <c r="K6154" t="s">
        <v>28</v>
      </c>
      <c r="L6154">
        <v>12</v>
      </c>
      <c r="M6154" s="7">
        <v>2</v>
      </c>
      <c r="N6154" s="7">
        <v>1.2</v>
      </c>
      <c r="O6154" t="s">
        <v>25</v>
      </c>
      <c r="Q6154" t="s">
        <v>2245</v>
      </c>
      <c r="R6154" s="4" t="str">
        <f t="shared" ca="1" si="96"/>
        <v>Kempster RM and Egeberg CA (2020). SharkBase citizen science global chondrichthyan sighting database. Support Our Sharks Ocean Conservation Society. Version 2020.08. www.supportoursharks.com (consulted on 01/08/2020)</v>
      </c>
    </row>
    <row r="6155" spans="1:18" ht="15.75" customHeight="1" x14ac:dyDescent="0.25">
      <c r="A6155">
        <v>6190</v>
      </c>
      <c r="B6155" t="s">
        <v>18</v>
      </c>
      <c r="C6155" t="s">
        <v>19</v>
      </c>
      <c r="D6155" t="s">
        <v>20</v>
      </c>
      <c r="E6155" t="s">
        <v>1173</v>
      </c>
      <c r="F6155" s="7">
        <v>-8.3652526480000002</v>
      </c>
      <c r="G6155" s="7">
        <v>116.03226119999999</v>
      </c>
      <c r="H6155" s="8">
        <v>43245</v>
      </c>
      <c r="I6155" t="s">
        <v>1176</v>
      </c>
      <c r="J6155" t="s">
        <v>23</v>
      </c>
      <c r="K6155" t="s">
        <v>28</v>
      </c>
      <c r="L6155">
        <v>22</v>
      </c>
      <c r="M6155" s="7">
        <v>2</v>
      </c>
      <c r="N6155" s="7">
        <v>1</v>
      </c>
      <c r="O6155" t="s">
        <v>25</v>
      </c>
      <c r="R6155" s="4" t="str">
        <f t="shared" ca="1" si="96"/>
        <v>Kempster RM and Egeberg CA (2020). SharkBase citizen science global chondrichthyan sighting database. Support Our Sharks Ocean Conservation Society. Version 2020.08. www.supportoursharks.com (consulted on 01/08/2020)</v>
      </c>
    </row>
    <row r="6156" spans="1:18" ht="15.75" customHeight="1" x14ac:dyDescent="0.25">
      <c r="A6156">
        <v>6191</v>
      </c>
      <c r="B6156" t="s">
        <v>18</v>
      </c>
      <c r="C6156" t="s">
        <v>19</v>
      </c>
      <c r="D6156" t="s">
        <v>20</v>
      </c>
      <c r="E6156" t="s">
        <v>1173</v>
      </c>
      <c r="F6156" s="7">
        <v>-8.3649129769999995</v>
      </c>
      <c r="G6156" s="7">
        <v>116.0295146</v>
      </c>
      <c r="H6156" s="8">
        <v>43245</v>
      </c>
      <c r="I6156" t="s">
        <v>1174</v>
      </c>
      <c r="J6156" t="s">
        <v>23</v>
      </c>
      <c r="K6156" t="s">
        <v>28</v>
      </c>
      <c r="L6156">
        <v>22</v>
      </c>
      <c r="M6156" s="7">
        <v>2</v>
      </c>
      <c r="N6156" s="7">
        <v>1.2</v>
      </c>
      <c r="O6156" t="s">
        <v>25</v>
      </c>
      <c r="R6156" s="4" t="str">
        <f t="shared" ca="1" si="96"/>
        <v>Kempster RM and Egeberg CA (2020). SharkBase citizen science global chondrichthyan sighting database. Support Our Sharks Ocean Conservation Society. Version 2020.08. www.supportoursharks.com (consulted on 01/08/2020)</v>
      </c>
    </row>
    <row r="6157" spans="1:18" ht="15.75" customHeight="1" x14ac:dyDescent="0.25">
      <c r="A6157">
        <v>6192</v>
      </c>
      <c r="B6157" t="s">
        <v>18</v>
      </c>
      <c r="C6157" t="s">
        <v>19</v>
      </c>
      <c r="D6157" t="s">
        <v>20</v>
      </c>
      <c r="E6157" t="s">
        <v>1173</v>
      </c>
      <c r="F6157" s="7">
        <v>-8.3424940900000006</v>
      </c>
      <c r="G6157" s="7">
        <v>116.0250514</v>
      </c>
      <c r="H6157" s="8">
        <v>43245</v>
      </c>
      <c r="I6157" t="s">
        <v>1174</v>
      </c>
      <c r="J6157" t="s">
        <v>23</v>
      </c>
      <c r="K6157" t="s">
        <v>28</v>
      </c>
      <c r="L6157">
        <v>20</v>
      </c>
      <c r="M6157" s="7">
        <v>2</v>
      </c>
      <c r="N6157" s="7">
        <v>1.5</v>
      </c>
      <c r="O6157" t="s">
        <v>25</v>
      </c>
      <c r="R6157" s="4" t="str">
        <f t="shared" ca="1" si="96"/>
        <v>Kempster RM and Egeberg CA (2020). SharkBase citizen science global chondrichthyan sighting database. Support Our Sharks Ocean Conservation Society. Version 2020.08. www.supportoursharks.com (consulted on 01/08/2020)</v>
      </c>
    </row>
    <row r="6158" spans="1:18" ht="15.75" customHeight="1" x14ac:dyDescent="0.25">
      <c r="A6158">
        <v>6193</v>
      </c>
      <c r="B6158" t="s">
        <v>18</v>
      </c>
      <c r="C6158" t="s">
        <v>943</v>
      </c>
      <c r="D6158" t="s">
        <v>20</v>
      </c>
      <c r="E6158" t="s">
        <v>1173</v>
      </c>
      <c r="F6158" s="7">
        <v>-8.3678001650000002</v>
      </c>
      <c r="G6158" s="7">
        <v>116.0341494</v>
      </c>
      <c r="H6158" s="8">
        <v>43240</v>
      </c>
      <c r="I6158" t="s">
        <v>1176</v>
      </c>
      <c r="J6158" t="s">
        <v>23</v>
      </c>
      <c r="K6158" t="s">
        <v>34</v>
      </c>
      <c r="L6158">
        <v>20</v>
      </c>
      <c r="M6158" s="7">
        <v>1</v>
      </c>
      <c r="N6158" s="7">
        <v>0.7</v>
      </c>
      <c r="O6158" t="s">
        <v>25</v>
      </c>
      <c r="Q6158" t="s">
        <v>2247</v>
      </c>
      <c r="R6158" s="4" t="str">
        <f t="shared" ca="1" si="96"/>
        <v>Kempster RM and Egeberg CA (2020). SharkBase citizen science global chondrichthyan sighting database. Support Our Sharks Ocean Conservation Society. Version 2020.08. www.supportoursharks.com (consulted on 01/08/2020)</v>
      </c>
    </row>
    <row r="6159" spans="1:18" ht="15.75" customHeight="1" x14ac:dyDescent="0.25">
      <c r="A6159">
        <v>6194</v>
      </c>
      <c r="B6159" t="s">
        <v>18</v>
      </c>
      <c r="C6159" t="s">
        <v>19</v>
      </c>
      <c r="D6159" t="s">
        <v>20</v>
      </c>
      <c r="E6159" t="s">
        <v>1173</v>
      </c>
      <c r="F6159" s="7">
        <v>-8.3364645480000004</v>
      </c>
      <c r="G6159" s="7">
        <v>116.0334628</v>
      </c>
      <c r="H6159" s="8">
        <v>43245</v>
      </c>
      <c r="I6159" t="s">
        <v>1457</v>
      </c>
      <c r="J6159" t="s">
        <v>23</v>
      </c>
      <c r="K6159" t="s">
        <v>28</v>
      </c>
      <c r="L6159">
        <v>19</v>
      </c>
      <c r="M6159" s="7">
        <v>2</v>
      </c>
      <c r="N6159" s="7">
        <v>1.5</v>
      </c>
      <c r="O6159" t="s">
        <v>25</v>
      </c>
      <c r="R6159" s="4" t="str">
        <f t="shared" ca="1" si="96"/>
        <v>Kempster RM and Egeberg CA (2020). SharkBase citizen science global chondrichthyan sighting database. Support Our Sharks Ocean Conservation Society. Version 2020.08. www.supportoursharks.com (consulted on 01/08/2020)</v>
      </c>
    </row>
    <row r="6160" spans="1:18" ht="15.75" customHeight="1" x14ac:dyDescent="0.25">
      <c r="A6160">
        <v>6195</v>
      </c>
      <c r="B6160" t="s">
        <v>18</v>
      </c>
      <c r="C6160" t="s">
        <v>943</v>
      </c>
      <c r="D6160" t="s">
        <v>20</v>
      </c>
      <c r="E6160" t="s">
        <v>1173</v>
      </c>
      <c r="F6160" s="7">
        <v>-8.3688191669999998</v>
      </c>
      <c r="G6160" s="7">
        <v>116.0343211</v>
      </c>
      <c r="H6160" s="8">
        <v>43240</v>
      </c>
      <c r="I6160" t="s">
        <v>1176</v>
      </c>
      <c r="J6160" t="s">
        <v>23</v>
      </c>
      <c r="K6160" t="s">
        <v>34</v>
      </c>
      <c r="L6160">
        <v>21</v>
      </c>
      <c r="M6160" s="7">
        <v>1</v>
      </c>
      <c r="N6160" s="7">
        <v>0.9</v>
      </c>
      <c r="O6160" t="s">
        <v>25</v>
      </c>
      <c r="Q6160" t="s">
        <v>2248</v>
      </c>
      <c r="R6160" s="4" t="str">
        <f t="shared" ca="1" si="96"/>
        <v>Kempster RM and Egeberg CA (2020). SharkBase citizen science global chondrichthyan sighting database. Support Our Sharks Ocean Conservation Society. Version 2020.08. www.supportoursharks.com (consulted on 01/08/2020)</v>
      </c>
    </row>
    <row r="6161" spans="1:18" ht="15.75" customHeight="1" x14ac:dyDescent="0.25">
      <c r="A6161">
        <v>6196</v>
      </c>
      <c r="B6161" t="s">
        <v>18</v>
      </c>
      <c r="C6161" t="s">
        <v>943</v>
      </c>
      <c r="D6161" t="s">
        <v>20</v>
      </c>
      <c r="E6161" t="s">
        <v>1173</v>
      </c>
      <c r="F6161" s="7">
        <v>-8.3701778319999995</v>
      </c>
      <c r="G6161" s="7">
        <v>116.03483610000001</v>
      </c>
      <c r="H6161" s="8">
        <v>43240</v>
      </c>
      <c r="I6161" t="s">
        <v>1176</v>
      </c>
      <c r="J6161" t="s">
        <v>23</v>
      </c>
      <c r="K6161" t="s">
        <v>34</v>
      </c>
      <c r="L6161">
        <v>21</v>
      </c>
      <c r="M6161" s="7">
        <v>1</v>
      </c>
      <c r="N6161" s="7">
        <v>1</v>
      </c>
      <c r="O6161" t="s">
        <v>25</v>
      </c>
      <c r="Q6161" t="s">
        <v>2249</v>
      </c>
      <c r="R6161" s="4" t="str">
        <f t="shared" ca="1" si="96"/>
        <v>Kempster RM and Egeberg CA (2020). SharkBase citizen science global chondrichthyan sighting database. Support Our Sharks Ocean Conservation Society. Version 2020.08. www.supportoursharks.com (consulted on 01/08/2020)</v>
      </c>
    </row>
    <row r="6162" spans="1:18" ht="15.75" customHeight="1" x14ac:dyDescent="0.25">
      <c r="A6162">
        <v>6197</v>
      </c>
      <c r="B6162" t="s">
        <v>18</v>
      </c>
      <c r="C6162" t="s">
        <v>943</v>
      </c>
      <c r="D6162" t="s">
        <v>20</v>
      </c>
      <c r="E6162" t="s">
        <v>1173</v>
      </c>
      <c r="F6162" s="7">
        <v>-8.3397765610000008</v>
      </c>
      <c r="G6162" s="7">
        <v>116.01818489999999</v>
      </c>
      <c r="H6162" s="8">
        <v>43243</v>
      </c>
      <c r="I6162" t="s">
        <v>1174</v>
      </c>
      <c r="J6162" t="s">
        <v>54</v>
      </c>
      <c r="K6162" t="s">
        <v>34</v>
      </c>
      <c r="L6162">
        <v>23</v>
      </c>
      <c r="M6162" s="7">
        <v>1</v>
      </c>
      <c r="N6162" s="7">
        <v>1.2</v>
      </c>
      <c r="O6162" t="s">
        <v>25</v>
      </c>
      <c r="Q6162" t="s">
        <v>2250</v>
      </c>
      <c r="R6162" s="4" t="str">
        <f t="shared" ca="1" si="96"/>
        <v>Kempster RM and Egeberg CA (2020). SharkBase citizen science global chondrichthyan sighting database. Support Our Sharks Ocean Conservation Society. Version 2020.08. www.supportoursharks.com (consulted on 01/08/2020)</v>
      </c>
    </row>
    <row r="6163" spans="1:18" ht="15.75" customHeight="1" x14ac:dyDescent="0.25">
      <c r="A6163">
        <v>6198</v>
      </c>
      <c r="B6163" t="s">
        <v>61</v>
      </c>
      <c r="C6163" t="s">
        <v>62</v>
      </c>
      <c r="D6163" t="s">
        <v>20</v>
      </c>
      <c r="E6163" t="s">
        <v>1173</v>
      </c>
      <c r="F6163" s="7">
        <v>-8.3479290899999992</v>
      </c>
      <c r="G6163" s="7">
        <v>116.0645335</v>
      </c>
      <c r="H6163" s="8">
        <v>43245</v>
      </c>
      <c r="I6163" t="s">
        <v>1345</v>
      </c>
      <c r="J6163" t="s">
        <v>23</v>
      </c>
      <c r="K6163" t="s">
        <v>28</v>
      </c>
      <c r="L6163">
        <v>14</v>
      </c>
      <c r="M6163" s="7">
        <v>1</v>
      </c>
      <c r="N6163" s="7">
        <v>1.5</v>
      </c>
      <c r="O6163" t="s">
        <v>25</v>
      </c>
      <c r="Q6163" t="s">
        <v>1551</v>
      </c>
      <c r="R6163" s="4" t="str">
        <f t="shared" ca="1" si="96"/>
        <v>Kempster RM and Egeberg CA (2020). SharkBase citizen science global chondrichthyan sighting database. Support Our Sharks Ocean Conservation Society. Version 2020.08. www.supportoursharks.com (consulted on 01/08/2020)</v>
      </c>
    </row>
    <row r="6164" spans="1:18" ht="15.75" customHeight="1" x14ac:dyDescent="0.25">
      <c r="A6164">
        <v>6199</v>
      </c>
      <c r="B6164" t="s">
        <v>18</v>
      </c>
      <c r="C6164" t="s">
        <v>943</v>
      </c>
      <c r="D6164" t="s">
        <v>20</v>
      </c>
      <c r="E6164" t="s">
        <v>1173</v>
      </c>
      <c r="F6164" s="7">
        <v>-8.3436830030000007</v>
      </c>
      <c r="G6164" s="7">
        <v>116.0200732</v>
      </c>
      <c r="H6164" s="8">
        <v>43243</v>
      </c>
      <c r="I6164" t="s">
        <v>1174</v>
      </c>
      <c r="J6164" t="s">
        <v>54</v>
      </c>
      <c r="K6164" t="s">
        <v>34</v>
      </c>
      <c r="L6164">
        <v>22</v>
      </c>
      <c r="M6164" s="7">
        <v>1</v>
      </c>
      <c r="N6164" s="7">
        <v>1.1000000000000001</v>
      </c>
      <c r="O6164" t="s">
        <v>25</v>
      </c>
      <c r="Q6164" t="s">
        <v>2251</v>
      </c>
      <c r="R6164" s="4" t="str">
        <f t="shared" ca="1" si="96"/>
        <v>Kempster RM and Egeberg CA (2020). SharkBase citizen science global chondrichthyan sighting database. Support Our Sharks Ocean Conservation Society. Version 2020.08. www.supportoursharks.com (consulted on 01/08/2020)</v>
      </c>
    </row>
    <row r="6165" spans="1:18" ht="15.75" customHeight="1" x14ac:dyDescent="0.25">
      <c r="A6165">
        <v>6200</v>
      </c>
      <c r="B6165" t="s">
        <v>18</v>
      </c>
      <c r="C6165" t="s">
        <v>943</v>
      </c>
      <c r="D6165" t="s">
        <v>20</v>
      </c>
      <c r="E6165" t="s">
        <v>1173</v>
      </c>
      <c r="F6165" s="7">
        <v>-8.3324731100000005</v>
      </c>
      <c r="G6165" s="7">
        <v>116.03002960000001</v>
      </c>
      <c r="H6165" s="8">
        <v>43244</v>
      </c>
      <c r="I6165" t="s">
        <v>1457</v>
      </c>
      <c r="J6165" t="s">
        <v>23</v>
      </c>
      <c r="K6165" t="s">
        <v>34</v>
      </c>
      <c r="L6165">
        <v>12</v>
      </c>
      <c r="M6165" s="7">
        <v>1</v>
      </c>
      <c r="N6165" s="7">
        <v>0.9</v>
      </c>
      <c r="O6165" t="s">
        <v>25</v>
      </c>
      <c r="Q6165" t="s">
        <v>2252</v>
      </c>
      <c r="R6165" s="4" t="str">
        <f t="shared" ca="1" si="96"/>
        <v>Kempster RM and Egeberg CA (2020). SharkBase citizen science global chondrichthyan sighting database. Support Our Sharks Ocean Conservation Society. Version 2020.08. www.supportoursharks.com (consulted on 01/08/2020)</v>
      </c>
    </row>
    <row r="6166" spans="1:18" ht="15.75" customHeight="1" x14ac:dyDescent="0.25">
      <c r="A6166">
        <v>6201</v>
      </c>
      <c r="B6166" t="s">
        <v>18</v>
      </c>
      <c r="C6166" t="s">
        <v>943</v>
      </c>
      <c r="D6166" t="s">
        <v>20</v>
      </c>
      <c r="E6166" t="s">
        <v>1173</v>
      </c>
      <c r="F6166" s="7">
        <v>-8.3698381659999992</v>
      </c>
      <c r="G6166" s="7">
        <v>116.03380610000001</v>
      </c>
      <c r="H6166" s="8">
        <v>43245</v>
      </c>
      <c r="I6166" t="s">
        <v>1176</v>
      </c>
      <c r="J6166" t="s">
        <v>23</v>
      </c>
      <c r="K6166" t="s">
        <v>34</v>
      </c>
      <c r="L6166">
        <v>23</v>
      </c>
      <c r="M6166" s="7">
        <v>2</v>
      </c>
      <c r="N6166" s="7">
        <v>1.1499999999999999</v>
      </c>
      <c r="O6166" t="s">
        <v>25</v>
      </c>
      <c r="Q6166" t="s">
        <v>2253</v>
      </c>
      <c r="R6166" s="4" t="str">
        <f t="shared" ca="1" si="96"/>
        <v>Kempster RM and Egeberg CA (2020). SharkBase citizen science global chondrichthyan sighting database. Support Our Sharks Ocean Conservation Society. Version 2020.08. www.supportoursharks.com (consulted on 01/08/2020)</v>
      </c>
    </row>
    <row r="6167" spans="1:18" ht="15.75" customHeight="1" x14ac:dyDescent="0.25">
      <c r="A6167">
        <v>6202</v>
      </c>
      <c r="B6167" t="s">
        <v>1100</v>
      </c>
      <c r="C6167" t="s">
        <v>568</v>
      </c>
      <c r="D6167" t="s">
        <v>20</v>
      </c>
      <c r="E6167" t="s">
        <v>1173</v>
      </c>
      <c r="F6167" s="7">
        <v>-8.3487783019999995</v>
      </c>
      <c r="G6167" s="7">
        <v>116.0489123</v>
      </c>
      <c r="H6167" s="8">
        <v>43245</v>
      </c>
      <c r="I6167" t="s">
        <v>1503</v>
      </c>
      <c r="J6167" t="s">
        <v>23</v>
      </c>
      <c r="K6167" t="s">
        <v>28</v>
      </c>
      <c r="L6167">
        <v>23</v>
      </c>
      <c r="M6167" s="7">
        <v>1</v>
      </c>
      <c r="N6167" s="7">
        <v>1.3</v>
      </c>
      <c r="O6167" t="s">
        <v>25</v>
      </c>
      <c r="Q6167" t="s">
        <v>1603</v>
      </c>
      <c r="R6167" s="4" t="str">
        <f t="shared" ca="1" si="96"/>
        <v>Kempster RM and Egeberg CA (2020). SharkBase citizen science global chondrichthyan sighting database. Support Our Sharks Ocean Conservation Society. Version 2020.08. www.supportoursharks.com (consulted on 01/08/2020)</v>
      </c>
    </row>
    <row r="6168" spans="1:18" ht="15.75" customHeight="1" x14ac:dyDescent="0.25">
      <c r="A6168">
        <v>6203</v>
      </c>
      <c r="B6168" t="s">
        <v>18</v>
      </c>
      <c r="C6168" t="s">
        <v>943</v>
      </c>
      <c r="D6168" t="s">
        <v>20</v>
      </c>
      <c r="E6168" t="s">
        <v>1173</v>
      </c>
      <c r="F6168" s="7">
        <v>-8.3358700809999995</v>
      </c>
      <c r="G6168" s="7">
        <v>116.035866</v>
      </c>
      <c r="H6168" s="8">
        <v>43246</v>
      </c>
      <c r="I6168" t="s">
        <v>1457</v>
      </c>
      <c r="J6168" t="s">
        <v>23</v>
      </c>
      <c r="K6168" t="s">
        <v>24</v>
      </c>
      <c r="L6168">
        <v>10</v>
      </c>
      <c r="M6168" s="7">
        <v>2</v>
      </c>
      <c r="N6168" s="7">
        <v>1</v>
      </c>
      <c r="O6168" t="s">
        <v>25</v>
      </c>
      <c r="Q6168" t="s">
        <v>2194</v>
      </c>
      <c r="R6168" s="4" t="str">
        <f t="shared" ca="1" si="96"/>
        <v>Kempster RM and Egeberg CA (2020). SharkBase citizen science global chondrichthyan sighting database. Support Our Sharks Ocean Conservation Society. Version 2020.08. www.supportoursharks.com (consulted on 01/08/2020)</v>
      </c>
    </row>
    <row r="6169" spans="1:18" ht="15.75" customHeight="1" x14ac:dyDescent="0.25">
      <c r="A6169">
        <v>6204</v>
      </c>
      <c r="B6169" t="s">
        <v>124</v>
      </c>
      <c r="C6169" t="s">
        <v>142</v>
      </c>
      <c r="D6169" t="s">
        <v>20</v>
      </c>
      <c r="E6169" t="s">
        <v>1173</v>
      </c>
      <c r="F6169" s="7">
        <v>-8.3365494719999997</v>
      </c>
      <c r="G6169" s="7">
        <v>116.035866</v>
      </c>
      <c r="H6169" s="8">
        <v>43236</v>
      </c>
      <c r="I6169" t="s">
        <v>1457</v>
      </c>
      <c r="J6169" t="s">
        <v>23</v>
      </c>
      <c r="K6169" t="s">
        <v>24</v>
      </c>
      <c r="L6169">
        <v>15</v>
      </c>
      <c r="M6169" s="7">
        <v>1</v>
      </c>
      <c r="N6169" s="7">
        <v>1.2</v>
      </c>
      <c r="O6169" t="s">
        <v>25</v>
      </c>
      <c r="Q6169" t="s">
        <v>1551</v>
      </c>
      <c r="R6169" s="4" t="str">
        <f t="shared" ca="1" si="96"/>
        <v>Kempster RM and Egeberg CA (2020). SharkBase citizen science global chondrichthyan sighting database. Support Our Sharks Ocean Conservation Society. Version 2020.08. www.supportoursharks.com (consulted on 01/08/2020)</v>
      </c>
    </row>
    <row r="6170" spans="1:18" ht="15.75" customHeight="1" x14ac:dyDescent="0.25">
      <c r="A6170">
        <v>6205</v>
      </c>
      <c r="B6170" t="s">
        <v>18</v>
      </c>
      <c r="C6170" t="s">
        <v>943</v>
      </c>
      <c r="D6170" t="s">
        <v>20</v>
      </c>
      <c r="E6170" t="s">
        <v>1173</v>
      </c>
      <c r="F6170" s="7">
        <v>-8.3413051740000004</v>
      </c>
      <c r="G6170" s="7">
        <v>116.0248797</v>
      </c>
      <c r="H6170" s="8">
        <v>43234</v>
      </c>
      <c r="I6170" t="s">
        <v>1174</v>
      </c>
      <c r="J6170" t="s">
        <v>23</v>
      </c>
      <c r="K6170" t="s">
        <v>24</v>
      </c>
      <c r="L6170">
        <v>28</v>
      </c>
      <c r="M6170" s="7">
        <v>4</v>
      </c>
      <c r="N6170" s="7">
        <v>1.1000000000000001</v>
      </c>
      <c r="O6170" t="s">
        <v>25</v>
      </c>
      <c r="Q6170" t="s">
        <v>1603</v>
      </c>
      <c r="R6170" s="4" t="str">
        <f t="shared" ca="1" si="96"/>
        <v>Kempster RM and Egeberg CA (2020). SharkBase citizen science global chondrichthyan sighting database. Support Our Sharks Ocean Conservation Society. Version 2020.08. www.supportoursharks.com (consulted on 01/08/2020)</v>
      </c>
    </row>
    <row r="6171" spans="1:18" ht="15.75" customHeight="1" x14ac:dyDescent="0.25">
      <c r="A6171">
        <v>6206</v>
      </c>
      <c r="B6171" t="s">
        <v>18</v>
      </c>
      <c r="C6171" t="s">
        <v>943</v>
      </c>
      <c r="D6171" t="s">
        <v>20</v>
      </c>
      <c r="E6171" t="s">
        <v>1173</v>
      </c>
      <c r="F6171" s="7">
        <v>-8.3426639349999991</v>
      </c>
      <c r="G6171" s="7">
        <v>116.0255664</v>
      </c>
      <c r="H6171" s="8">
        <v>43237</v>
      </c>
      <c r="I6171" t="s">
        <v>1174</v>
      </c>
      <c r="J6171" t="s">
        <v>23</v>
      </c>
      <c r="K6171" t="s">
        <v>24</v>
      </c>
      <c r="L6171">
        <v>31</v>
      </c>
      <c r="M6171" s="7">
        <v>5</v>
      </c>
      <c r="N6171" s="7">
        <v>1.2</v>
      </c>
      <c r="O6171" t="s">
        <v>25</v>
      </c>
      <c r="Q6171" t="s">
        <v>2254</v>
      </c>
      <c r="R6171" s="4" t="str">
        <f t="shared" ca="1" si="96"/>
        <v>Kempster RM and Egeberg CA (2020). SharkBase citizen science global chondrichthyan sighting database. Support Our Sharks Ocean Conservation Society. Version 2020.08. www.supportoursharks.com (consulted on 01/08/2020)</v>
      </c>
    </row>
    <row r="6172" spans="1:18" ht="15.75" customHeight="1" x14ac:dyDescent="0.25">
      <c r="A6172">
        <v>6207</v>
      </c>
      <c r="B6172" t="s">
        <v>124</v>
      </c>
      <c r="C6172" t="s">
        <v>142</v>
      </c>
      <c r="D6172" t="s">
        <v>20</v>
      </c>
      <c r="E6172" t="s">
        <v>1173</v>
      </c>
      <c r="F6172" s="7">
        <v>-8.3644034719999993</v>
      </c>
      <c r="G6172" s="7">
        <v>116.0331195</v>
      </c>
      <c r="H6172" s="8">
        <v>43238</v>
      </c>
      <c r="I6172" t="s">
        <v>1176</v>
      </c>
      <c r="J6172" t="s">
        <v>63</v>
      </c>
      <c r="K6172" t="s">
        <v>63</v>
      </c>
      <c r="L6172">
        <v>22</v>
      </c>
      <c r="M6172" s="7">
        <v>1</v>
      </c>
      <c r="N6172" s="7">
        <v>1.4</v>
      </c>
      <c r="O6172" t="s">
        <v>25</v>
      </c>
      <c r="Q6172" t="s">
        <v>1603</v>
      </c>
      <c r="R6172" s="4" t="str">
        <f t="shared" ca="1" si="96"/>
        <v>Kempster RM and Egeberg CA (2020). SharkBase citizen science global chondrichthyan sighting database. Support Our Sharks Ocean Conservation Society. Version 2020.08. www.supportoursharks.com (consulted on 01/08/2020)</v>
      </c>
    </row>
    <row r="6173" spans="1:18" ht="15.75" customHeight="1" x14ac:dyDescent="0.25">
      <c r="A6173">
        <v>6208</v>
      </c>
      <c r="B6173" t="s">
        <v>18</v>
      </c>
      <c r="C6173" t="s">
        <v>943</v>
      </c>
      <c r="D6173" t="s">
        <v>20</v>
      </c>
      <c r="E6173" t="s">
        <v>1173</v>
      </c>
      <c r="F6173" s="7">
        <v>-8.3637241289999995</v>
      </c>
      <c r="G6173" s="7">
        <v>116.035866</v>
      </c>
      <c r="H6173" s="8">
        <v>43238</v>
      </c>
      <c r="I6173" t="s">
        <v>1176</v>
      </c>
      <c r="J6173" t="s">
        <v>23</v>
      </c>
      <c r="K6173" t="s">
        <v>24</v>
      </c>
      <c r="M6173" s="7">
        <v>3</v>
      </c>
      <c r="N6173" s="7">
        <v>1.2</v>
      </c>
      <c r="O6173" t="s">
        <v>25</v>
      </c>
      <c r="Q6173" t="s">
        <v>1926</v>
      </c>
      <c r="R6173" s="4" t="str">
        <f t="shared" ca="1" si="96"/>
        <v>Kempster RM and Egeberg CA (2020). SharkBase citizen science global chondrichthyan sighting database. Support Our Sharks Ocean Conservation Society. Version 2020.08. www.supportoursharks.com (consulted on 01/08/2020)</v>
      </c>
    </row>
    <row r="6174" spans="1:18" ht="15.75" customHeight="1" x14ac:dyDescent="0.25">
      <c r="A6174">
        <v>6209</v>
      </c>
      <c r="B6174" t="s">
        <v>18</v>
      </c>
      <c r="C6174" t="s">
        <v>943</v>
      </c>
      <c r="D6174" t="s">
        <v>20</v>
      </c>
      <c r="E6174" t="s">
        <v>1173</v>
      </c>
      <c r="F6174" s="7">
        <v>-8.3399464079999994</v>
      </c>
      <c r="G6174" s="7">
        <v>116.02281979999999</v>
      </c>
      <c r="H6174" s="8">
        <v>43237</v>
      </c>
      <c r="I6174" t="s">
        <v>1174</v>
      </c>
      <c r="J6174" t="s">
        <v>23</v>
      </c>
      <c r="K6174" t="s">
        <v>28</v>
      </c>
      <c r="L6174">
        <v>12</v>
      </c>
      <c r="M6174" s="7">
        <v>1</v>
      </c>
      <c r="N6174" s="7">
        <v>1</v>
      </c>
      <c r="O6174" t="s">
        <v>25</v>
      </c>
      <c r="Q6174" t="s">
        <v>2205</v>
      </c>
      <c r="R6174" s="4" t="str">
        <f t="shared" ca="1" si="96"/>
        <v>Kempster RM and Egeberg CA (2020). SharkBase citizen science global chondrichthyan sighting database. Support Our Sharks Ocean Conservation Society. Version 2020.08. www.supportoursharks.com (consulted on 01/08/2020)</v>
      </c>
    </row>
    <row r="6175" spans="1:18" ht="15.75" customHeight="1" x14ac:dyDescent="0.25">
      <c r="A6175">
        <v>6210</v>
      </c>
      <c r="B6175" t="s">
        <v>18</v>
      </c>
      <c r="C6175" t="s">
        <v>943</v>
      </c>
      <c r="D6175" t="s">
        <v>20</v>
      </c>
      <c r="E6175" t="s">
        <v>1173</v>
      </c>
      <c r="F6175" s="7">
        <v>-8.3637241289999995</v>
      </c>
      <c r="G6175" s="7">
        <v>116.0351794</v>
      </c>
      <c r="H6175" s="8">
        <v>43238</v>
      </c>
      <c r="I6175" t="s">
        <v>1176</v>
      </c>
      <c r="J6175" t="s">
        <v>23</v>
      </c>
      <c r="K6175" t="s">
        <v>24</v>
      </c>
      <c r="L6175">
        <v>18</v>
      </c>
      <c r="M6175" s="7">
        <v>3</v>
      </c>
      <c r="N6175" s="7">
        <v>1.1000000000000001</v>
      </c>
      <c r="O6175" t="s">
        <v>25</v>
      </c>
      <c r="Q6175" t="s">
        <v>2009</v>
      </c>
      <c r="R6175" s="4" t="str">
        <f t="shared" ca="1" si="96"/>
        <v>Kempster RM and Egeberg CA (2020). SharkBase citizen science global chondrichthyan sighting database. Support Our Sharks Ocean Conservation Society. Version 2020.08. www.supportoursharks.com (consulted on 01/08/2020)</v>
      </c>
    </row>
    <row r="6176" spans="1:18" ht="15.75" customHeight="1" x14ac:dyDescent="0.25">
      <c r="A6176">
        <v>6211</v>
      </c>
      <c r="B6176" t="s">
        <v>18</v>
      </c>
      <c r="C6176" t="s">
        <v>943</v>
      </c>
      <c r="D6176" t="s">
        <v>20</v>
      </c>
      <c r="E6176" t="s">
        <v>1173</v>
      </c>
      <c r="F6176" s="7">
        <v>-8.3671208279999991</v>
      </c>
      <c r="G6176" s="7">
        <v>116.0310595</v>
      </c>
      <c r="H6176" s="8">
        <v>43244</v>
      </c>
      <c r="I6176" t="s">
        <v>1176</v>
      </c>
      <c r="J6176" t="s">
        <v>23</v>
      </c>
      <c r="K6176" t="s">
        <v>24</v>
      </c>
      <c r="L6176">
        <v>18</v>
      </c>
      <c r="M6176" s="7">
        <v>3</v>
      </c>
      <c r="N6176" s="7">
        <v>1.1000000000000001</v>
      </c>
      <c r="O6176" t="s">
        <v>25</v>
      </c>
      <c r="Q6176" t="s">
        <v>2255</v>
      </c>
      <c r="R6176" s="4" t="str">
        <f t="shared" ca="1" si="96"/>
        <v>Kempster RM and Egeberg CA (2020). SharkBase citizen science global chondrichthyan sighting database. Support Our Sharks Ocean Conservation Society. Version 2020.08. www.supportoursharks.com (consulted on 01/08/2020)</v>
      </c>
    </row>
    <row r="6177" spans="1:18" ht="15.75" customHeight="1" x14ac:dyDescent="0.25">
      <c r="A6177">
        <v>6212</v>
      </c>
      <c r="B6177" t="s">
        <v>98</v>
      </c>
      <c r="C6177" t="s">
        <v>701</v>
      </c>
      <c r="D6177" t="s">
        <v>20</v>
      </c>
      <c r="E6177" t="s">
        <v>1173</v>
      </c>
      <c r="F6177" s="7">
        <v>-8.3406257910000008</v>
      </c>
      <c r="G6177" s="7">
        <v>116.02693960000001</v>
      </c>
      <c r="H6177" s="8">
        <v>43251</v>
      </c>
      <c r="I6177" t="s">
        <v>1174</v>
      </c>
      <c r="J6177" t="s">
        <v>23</v>
      </c>
      <c r="K6177" t="s">
        <v>28</v>
      </c>
      <c r="L6177">
        <v>28</v>
      </c>
      <c r="M6177" s="7">
        <v>1</v>
      </c>
      <c r="N6177" s="7">
        <v>0.4</v>
      </c>
      <c r="O6177" t="s">
        <v>25</v>
      </c>
      <c r="Q6177" t="s">
        <v>1870</v>
      </c>
      <c r="R6177" s="4" t="str">
        <f t="shared" ca="1" si="96"/>
        <v>Kempster RM and Egeberg CA (2020). SharkBase citizen science global chondrichthyan sighting database. Support Our Sharks Ocean Conservation Society. Version 2020.08. www.supportoursharks.com (consulted on 01/08/2020)</v>
      </c>
    </row>
    <row r="6178" spans="1:18" ht="15.75" customHeight="1" x14ac:dyDescent="0.25">
      <c r="A6178">
        <v>6213</v>
      </c>
      <c r="B6178" t="s">
        <v>18</v>
      </c>
      <c r="C6178" t="s">
        <v>943</v>
      </c>
      <c r="D6178" t="s">
        <v>20</v>
      </c>
      <c r="E6178" t="s">
        <v>1173</v>
      </c>
      <c r="F6178" s="7">
        <v>-8.3331525069999994</v>
      </c>
      <c r="G6178" s="7">
        <v>116.047539</v>
      </c>
      <c r="H6178" s="8">
        <v>43246</v>
      </c>
      <c r="I6178" t="s">
        <v>22</v>
      </c>
      <c r="J6178" t="s">
        <v>23</v>
      </c>
      <c r="K6178" t="s">
        <v>24</v>
      </c>
      <c r="L6178">
        <v>29</v>
      </c>
      <c r="M6178" s="7">
        <v>1</v>
      </c>
      <c r="N6178" s="7">
        <v>1.5</v>
      </c>
      <c r="O6178" t="s">
        <v>25</v>
      </c>
      <c r="Q6178" t="s">
        <v>1551</v>
      </c>
      <c r="R6178" s="4" t="str">
        <f t="shared" ca="1" si="96"/>
        <v>Kempster RM and Egeberg CA (2020). SharkBase citizen science global chondrichthyan sighting database. Support Our Sharks Ocean Conservation Society. Version 2020.08. www.supportoursharks.com (consulted on 01/08/2020)</v>
      </c>
    </row>
    <row r="6179" spans="1:18" ht="15.75" customHeight="1" x14ac:dyDescent="0.25">
      <c r="A6179">
        <v>6214</v>
      </c>
      <c r="B6179" t="s">
        <v>18</v>
      </c>
      <c r="C6179" t="s">
        <v>943</v>
      </c>
      <c r="D6179" t="s">
        <v>20</v>
      </c>
      <c r="E6179" t="s">
        <v>1173</v>
      </c>
      <c r="F6179" s="7">
        <v>-8.3304349139999996</v>
      </c>
      <c r="G6179" s="7">
        <v>116.03380610000001</v>
      </c>
      <c r="H6179" s="8">
        <v>43246</v>
      </c>
      <c r="I6179" t="s">
        <v>1457</v>
      </c>
      <c r="J6179" t="s">
        <v>23</v>
      </c>
      <c r="K6179" t="s">
        <v>24</v>
      </c>
      <c r="L6179">
        <v>28.3</v>
      </c>
      <c r="M6179" s="7">
        <v>3</v>
      </c>
      <c r="N6179" s="7">
        <v>1</v>
      </c>
      <c r="O6179" t="s">
        <v>25</v>
      </c>
      <c r="Q6179" t="s">
        <v>1548</v>
      </c>
      <c r="R6179" s="4" t="str">
        <f t="shared" ca="1" si="96"/>
        <v>Kempster RM and Egeberg CA (2020). SharkBase citizen science global chondrichthyan sighting database. Support Our Sharks Ocean Conservation Society. Version 2020.08. www.supportoursharks.com (consulted on 01/08/2020)</v>
      </c>
    </row>
    <row r="6180" spans="1:18" ht="15.75" customHeight="1" x14ac:dyDescent="0.25">
      <c r="A6180">
        <v>6215</v>
      </c>
      <c r="B6180" t="s">
        <v>18</v>
      </c>
      <c r="C6180" t="s">
        <v>943</v>
      </c>
      <c r="D6180" t="s">
        <v>20</v>
      </c>
      <c r="E6180" t="s">
        <v>1173</v>
      </c>
      <c r="F6180" s="7">
        <v>-8.3358700809999995</v>
      </c>
      <c r="G6180" s="7">
        <v>116.0365527</v>
      </c>
      <c r="H6180" s="8">
        <v>43249</v>
      </c>
      <c r="I6180" t="s">
        <v>1457</v>
      </c>
      <c r="J6180" t="s">
        <v>23</v>
      </c>
      <c r="K6180" t="s">
        <v>24</v>
      </c>
      <c r="L6180">
        <v>24.4</v>
      </c>
      <c r="M6180" s="7">
        <v>3</v>
      </c>
      <c r="N6180" s="7">
        <v>1</v>
      </c>
      <c r="O6180" t="s">
        <v>25</v>
      </c>
      <c r="Q6180" t="s">
        <v>1953</v>
      </c>
      <c r="R6180" s="4" t="str">
        <f t="shared" ca="1" si="96"/>
        <v>Kempster RM and Egeberg CA (2020). SharkBase citizen science global chondrichthyan sighting database. Support Our Sharks Ocean Conservation Society. Version 2020.08. www.supportoursharks.com (consulted on 01/08/2020)</v>
      </c>
    </row>
    <row r="6181" spans="1:18" ht="15.75" customHeight="1" x14ac:dyDescent="0.25">
      <c r="A6181">
        <v>6216</v>
      </c>
      <c r="B6181" t="s">
        <v>18</v>
      </c>
      <c r="C6181" t="s">
        <v>943</v>
      </c>
      <c r="D6181" t="s">
        <v>20</v>
      </c>
      <c r="E6181" t="s">
        <v>1173</v>
      </c>
      <c r="F6181" s="7">
        <v>-8.3684794999999994</v>
      </c>
      <c r="G6181" s="7">
        <v>116.03380610000001</v>
      </c>
      <c r="H6181" s="8">
        <v>43250</v>
      </c>
      <c r="I6181" t="s">
        <v>1737</v>
      </c>
      <c r="J6181" t="s">
        <v>23</v>
      </c>
      <c r="K6181" t="s">
        <v>28</v>
      </c>
      <c r="L6181">
        <v>23.5</v>
      </c>
      <c r="M6181" s="7">
        <v>3</v>
      </c>
      <c r="N6181" s="7">
        <v>1</v>
      </c>
      <c r="O6181" t="s">
        <v>25</v>
      </c>
      <c r="Q6181" t="s">
        <v>2223</v>
      </c>
      <c r="R6181" s="4" t="str">
        <f t="shared" ca="1" si="96"/>
        <v>Kempster RM and Egeberg CA (2020). SharkBase citizen science global chondrichthyan sighting database. Support Our Sharks Ocean Conservation Society. Version 2020.08. www.supportoursharks.com (consulted on 01/08/2020)</v>
      </c>
    </row>
    <row r="6182" spans="1:18" ht="15.75" customHeight="1" x14ac:dyDescent="0.25">
      <c r="A6182">
        <v>6217</v>
      </c>
      <c r="B6182" t="s">
        <v>18</v>
      </c>
      <c r="C6182" t="s">
        <v>943</v>
      </c>
      <c r="D6182" t="s">
        <v>20</v>
      </c>
      <c r="E6182" t="s">
        <v>1173</v>
      </c>
      <c r="F6182" s="7">
        <v>-8.3304349139999996</v>
      </c>
      <c r="G6182" s="7">
        <v>116.03380610000001</v>
      </c>
      <c r="H6182" s="8">
        <v>43250</v>
      </c>
      <c r="I6182" t="s">
        <v>1457</v>
      </c>
      <c r="J6182" t="s">
        <v>23</v>
      </c>
      <c r="K6182" t="s">
        <v>28</v>
      </c>
      <c r="L6182">
        <v>19.899999999999999</v>
      </c>
      <c r="M6182" s="7">
        <v>3</v>
      </c>
      <c r="N6182" s="7">
        <v>1</v>
      </c>
      <c r="O6182" t="s">
        <v>25</v>
      </c>
      <c r="Q6182" t="s">
        <v>1917</v>
      </c>
      <c r="R6182" s="4" t="str">
        <f t="shared" ca="1" si="96"/>
        <v>Kempster RM and Egeberg CA (2020). SharkBase citizen science global chondrichthyan sighting database. Support Our Sharks Ocean Conservation Society. Version 2020.08. www.supportoursharks.com (consulted on 01/08/2020)</v>
      </c>
    </row>
    <row r="6183" spans="1:18" ht="15.75" customHeight="1" x14ac:dyDescent="0.25">
      <c r="A6183">
        <v>6218</v>
      </c>
      <c r="B6183" t="s">
        <v>61</v>
      </c>
      <c r="C6183" t="s">
        <v>62</v>
      </c>
      <c r="D6183" t="s">
        <v>20</v>
      </c>
      <c r="E6183" t="s">
        <v>1173</v>
      </c>
      <c r="F6183" s="7">
        <v>-8.3331525069999994</v>
      </c>
      <c r="G6183" s="7">
        <v>116.0310595</v>
      </c>
      <c r="H6183" s="8">
        <v>43250</v>
      </c>
      <c r="I6183" t="s">
        <v>1457</v>
      </c>
      <c r="J6183" t="s">
        <v>23</v>
      </c>
      <c r="K6183" t="s">
        <v>28</v>
      </c>
      <c r="L6183">
        <v>19.899999999999999</v>
      </c>
      <c r="M6183" s="7">
        <v>1</v>
      </c>
      <c r="N6183" s="7">
        <v>1.1000000000000001</v>
      </c>
      <c r="O6183" t="s">
        <v>25</v>
      </c>
      <c r="Q6183" t="s">
        <v>1603</v>
      </c>
      <c r="R6183" s="4" t="str">
        <f t="shared" ca="1" si="96"/>
        <v>Kempster RM and Egeberg CA (2020). SharkBase citizen science global chondrichthyan sighting database. Support Our Sharks Ocean Conservation Society. Version 2020.08. www.supportoursharks.com (consulted on 01/08/2020)</v>
      </c>
    </row>
    <row r="6184" spans="1:18" ht="15.75" customHeight="1" x14ac:dyDescent="0.25">
      <c r="A6184">
        <v>6219</v>
      </c>
      <c r="B6184" t="s">
        <v>124</v>
      </c>
      <c r="C6184" t="s">
        <v>142</v>
      </c>
      <c r="D6184" t="s">
        <v>20</v>
      </c>
      <c r="E6184" t="s">
        <v>1173</v>
      </c>
      <c r="F6184" s="7">
        <v>-8.3413051740000004</v>
      </c>
      <c r="G6184" s="7">
        <v>116.0200732</v>
      </c>
      <c r="H6184" s="8">
        <v>43250</v>
      </c>
      <c r="I6184" t="s">
        <v>1414</v>
      </c>
      <c r="J6184" t="s">
        <v>23</v>
      </c>
      <c r="K6184" t="s">
        <v>28</v>
      </c>
      <c r="L6184">
        <v>18.899999999999999</v>
      </c>
      <c r="M6184" s="7">
        <v>1</v>
      </c>
      <c r="N6184" s="7">
        <v>1.2</v>
      </c>
      <c r="O6184" t="s">
        <v>25</v>
      </c>
      <c r="Q6184" t="s">
        <v>1603</v>
      </c>
      <c r="R6184" s="4" t="str">
        <f t="shared" ca="1" si="96"/>
        <v>Kempster RM and Egeberg CA (2020). SharkBase citizen science global chondrichthyan sighting database. Support Our Sharks Ocean Conservation Society. Version 2020.08. www.supportoursharks.com (consulted on 01/08/2020)</v>
      </c>
    </row>
    <row r="6185" spans="1:18" ht="15.75" customHeight="1" x14ac:dyDescent="0.25">
      <c r="A6185">
        <v>6220</v>
      </c>
      <c r="B6185" t="s">
        <v>98</v>
      </c>
      <c r="C6185" t="s">
        <v>701</v>
      </c>
      <c r="D6185" t="s">
        <v>20</v>
      </c>
      <c r="E6185" t="s">
        <v>1173</v>
      </c>
      <c r="F6185" s="7">
        <v>-8.3331525069999994</v>
      </c>
      <c r="G6185" s="7">
        <v>116.04479240000001</v>
      </c>
      <c r="H6185" s="8">
        <v>43240</v>
      </c>
      <c r="I6185" t="s">
        <v>1341</v>
      </c>
      <c r="J6185" t="s">
        <v>23</v>
      </c>
      <c r="K6185" t="s">
        <v>24</v>
      </c>
      <c r="L6185">
        <v>28.7</v>
      </c>
      <c r="M6185" s="7">
        <v>2</v>
      </c>
      <c r="N6185" s="7">
        <v>0.5</v>
      </c>
      <c r="O6185" t="s">
        <v>25</v>
      </c>
      <c r="Q6185" t="s">
        <v>1603</v>
      </c>
      <c r="R6185" s="4" t="str">
        <f t="shared" ca="1" si="96"/>
        <v>Kempster RM and Egeberg CA (2020). SharkBase citizen science global chondrichthyan sighting database. Support Our Sharks Ocean Conservation Society. Version 2020.08. www.supportoursharks.com (consulted on 01/08/2020)</v>
      </c>
    </row>
    <row r="6186" spans="1:18" ht="15.75" customHeight="1" x14ac:dyDescent="0.25">
      <c r="A6186">
        <v>6221</v>
      </c>
      <c r="B6186" t="s">
        <v>18</v>
      </c>
      <c r="C6186" t="s">
        <v>943</v>
      </c>
      <c r="D6186" t="s">
        <v>20</v>
      </c>
      <c r="E6186" t="s">
        <v>1173</v>
      </c>
      <c r="F6186" s="7">
        <v>-8.3431734689999999</v>
      </c>
      <c r="G6186" s="7">
        <v>116.02496549999999</v>
      </c>
      <c r="H6186" s="8">
        <v>43246</v>
      </c>
      <c r="I6186" t="s">
        <v>1174</v>
      </c>
      <c r="J6186" t="s">
        <v>23</v>
      </c>
      <c r="K6186" t="s">
        <v>63</v>
      </c>
      <c r="L6186">
        <v>29.7</v>
      </c>
      <c r="M6186" s="7">
        <v>1</v>
      </c>
      <c r="N6186" s="7">
        <v>1.4</v>
      </c>
      <c r="O6186" t="s">
        <v>25</v>
      </c>
      <c r="Q6186" t="s">
        <v>2256</v>
      </c>
      <c r="R6186" s="4" t="str">
        <f t="shared" ca="1" si="96"/>
        <v>Kempster RM and Egeberg CA (2020). SharkBase citizen science global chondrichthyan sighting database. Support Our Sharks Ocean Conservation Society. Version 2020.08. www.supportoursharks.com (consulted on 01/08/2020)</v>
      </c>
    </row>
    <row r="6187" spans="1:18" ht="15.75" customHeight="1" x14ac:dyDescent="0.25">
      <c r="A6187">
        <v>6222</v>
      </c>
      <c r="B6187" t="s">
        <v>18</v>
      </c>
      <c r="C6187" t="s">
        <v>943</v>
      </c>
      <c r="D6187" t="s">
        <v>20</v>
      </c>
      <c r="E6187" t="s">
        <v>1173</v>
      </c>
      <c r="F6187" s="7">
        <v>-8.3331525069999994</v>
      </c>
      <c r="G6187" s="7">
        <v>116.03380610000001</v>
      </c>
      <c r="H6187" s="8">
        <v>43244</v>
      </c>
      <c r="I6187" t="s">
        <v>1457</v>
      </c>
      <c r="J6187" t="s">
        <v>23</v>
      </c>
      <c r="K6187" t="s">
        <v>28</v>
      </c>
      <c r="L6187">
        <v>28</v>
      </c>
      <c r="M6187" s="7">
        <v>4</v>
      </c>
      <c r="N6187" s="7">
        <v>0.9</v>
      </c>
      <c r="O6187" t="s">
        <v>25</v>
      </c>
      <c r="Q6187" t="s">
        <v>2223</v>
      </c>
      <c r="R6187" s="4" t="str">
        <f t="shared" ca="1" si="96"/>
        <v>Kempster RM and Egeberg CA (2020). SharkBase citizen science global chondrichthyan sighting database. Support Our Sharks Ocean Conservation Society. Version 2020.08. www.supportoursharks.com (consulted on 01/08/2020)</v>
      </c>
    </row>
    <row r="6188" spans="1:18" ht="15.75" customHeight="1" x14ac:dyDescent="0.25">
      <c r="A6188">
        <v>6223</v>
      </c>
      <c r="B6188" t="s">
        <v>124</v>
      </c>
      <c r="C6188" t="s">
        <v>142</v>
      </c>
      <c r="D6188" t="s">
        <v>20</v>
      </c>
      <c r="E6188" t="s">
        <v>1173</v>
      </c>
      <c r="F6188" s="7">
        <v>-8.3684794999999994</v>
      </c>
      <c r="G6188" s="7">
        <v>116.0283129</v>
      </c>
      <c r="H6188" s="8">
        <v>43250</v>
      </c>
      <c r="I6188" t="s">
        <v>1407</v>
      </c>
      <c r="J6188" t="s">
        <v>23</v>
      </c>
      <c r="K6188" t="s">
        <v>63</v>
      </c>
      <c r="L6188">
        <v>28</v>
      </c>
      <c r="M6188" s="7">
        <v>1</v>
      </c>
      <c r="N6188" s="7">
        <v>1.2</v>
      </c>
      <c r="O6188" t="s">
        <v>25</v>
      </c>
      <c r="Q6188" t="s">
        <v>1603</v>
      </c>
      <c r="R6188" s="4" t="str">
        <f t="shared" ca="1" si="96"/>
        <v>Kempster RM and Egeberg CA (2020). SharkBase citizen science global chondrichthyan sighting database. Support Our Sharks Ocean Conservation Society. Version 2020.08. www.supportoursharks.com (consulted on 01/08/2020)</v>
      </c>
    </row>
    <row r="6189" spans="1:18" ht="15.75" customHeight="1" x14ac:dyDescent="0.25">
      <c r="A6189">
        <v>6224</v>
      </c>
      <c r="B6189" t="s">
        <v>95</v>
      </c>
      <c r="C6189" t="s">
        <v>743</v>
      </c>
      <c r="D6189" t="s">
        <v>20</v>
      </c>
      <c r="E6189" t="s">
        <v>1173</v>
      </c>
      <c r="F6189" s="7">
        <v>-8.3449992949999992</v>
      </c>
      <c r="G6189" s="7">
        <v>116.0257809</v>
      </c>
      <c r="H6189" s="8">
        <v>43246</v>
      </c>
      <c r="I6189" t="s">
        <v>1174</v>
      </c>
      <c r="J6189" t="s">
        <v>23</v>
      </c>
      <c r="K6189" t="s">
        <v>63</v>
      </c>
      <c r="L6189">
        <v>29</v>
      </c>
      <c r="M6189" s="7">
        <v>1</v>
      </c>
      <c r="N6189" s="7">
        <v>0.3</v>
      </c>
      <c r="O6189" t="s">
        <v>25</v>
      </c>
      <c r="Q6189" t="s">
        <v>2257</v>
      </c>
      <c r="R6189" s="4" t="str">
        <f t="shared" ca="1" si="96"/>
        <v>Kempster RM and Egeberg CA (2020). SharkBase citizen science global chondrichthyan sighting database. Support Our Sharks Ocean Conservation Society. Version 2020.08. www.supportoursharks.com (consulted on 01/08/2020)</v>
      </c>
    </row>
    <row r="6190" spans="1:18" ht="15.75" customHeight="1" x14ac:dyDescent="0.25">
      <c r="A6190">
        <v>6225</v>
      </c>
      <c r="B6190" t="s">
        <v>124</v>
      </c>
      <c r="C6190" t="s">
        <v>142</v>
      </c>
      <c r="D6190" t="s">
        <v>20</v>
      </c>
      <c r="E6190" t="s">
        <v>1173</v>
      </c>
      <c r="F6190" s="7">
        <v>-8.3439802299999997</v>
      </c>
      <c r="G6190" s="7">
        <v>116.0262101</v>
      </c>
      <c r="H6190" s="8">
        <v>43250</v>
      </c>
      <c r="I6190" t="s">
        <v>1174</v>
      </c>
      <c r="J6190" t="s">
        <v>23</v>
      </c>
      <c r="K6190" t="s">
        <v>63</v>
      </c>
      <c r="L6190">
        <v>26.1</v>
      </c>
      <c r="M6190" s="7">
        <v>1</v>
      </c>
      <c r="N6190" s="7">
        <v>1.4</v>
      </c>
      <c r="O6190" t="s">
        <v>25</v>
      </c>
      <c r="R6190" s="4" t="str">
        <f t="shared" ca="1" si="96"/>
        <v>Kempster RM and Egeberg CA (2020). SharkBase citizen science global chondrichthyan sighting database. Support Our Sharks Ocean Conservation Society. Version 2020.08. www.supportoursharks.com (consulted on 01/08/2020)</v>
      </c>
    </row>
    <row r="6191" spans="1:18" ht="15.75" customHeight="1" x14ac:dyDescent="0.25">
      <c r="A6191">
        <v>6226</v>
      </c>
      <c r="B6191" t="s">
        <v>18</v>
      </c>
      <c r="C6191" t="s">
        <v>943</v>
      </c>
      <c r="D6191" t="s">
        <v>20</v>
      </c>
      <c r="E6191" t="s">
        <v>1173</v>
      </c>
      <c r="F6191" s="7">
        <v>-8.3304349139999996</v>
      </c>
      <c r="G6191" s="7">
        <v>116.03380610000001</v>
      </c>
      <c r="H6191" s="8">
        <v>43238</v>
      </c>
      <c r="I6191" t="s">
        <v>1457</v>
      </c>
      <c r="J6191" t="s">
        <v>23</v>
      </c>
      <c r="K6191" t="s">
        <v>24</v>
      </c>
      <c r="L6191">
        <v>10</v>
      </c>
      <c r="M6191" s="7">
        <v>2</v>
      </c>
      <c r="N6191" s="7">
        <v>0.8</v>
      </c>
      <c r="O6191" t="s">
        <v>25</v>
      </c>
      <c r="R6191" s="4" t="str">
        <f t="shared" ca="1" si="96"/>
        <v>Kempster RM and Egeberg CA (2020). SharkBase citizen science global chondrichthyan sighting database. Support Our Sharks Ocean Conservation Society. Version 2020.08. www.supportoursharks.com (consulted on 01/08/2020)</v>
      </c>
    </row>
    <row r="6192" spans="1:18" ht="15.75" customHeight="1" x14ac:dyDescent="0.25">
      <c r="A6192">
        <v>6227</v>
      </c>
      <c r="B6192" t="s">
        <v>18</v>
      </c>
      <c r="C6192" t="s">
        <v>943</v>
      </c>
      <c r="D6192" t="s">
        <v>20</v>
      </c>
      <c r="E6192" t="s">
        <v>1173</v>
      </c>
      <c r="F6192" s="7">
        <v>-8.3447869899999993</v>
      </c>
      <c r="G6192" s="7">
        <v>116.0265105</v>
      </c>
      <c r="H6192" s="8">
        <v>43250</v>
      </c>
      <c r="I6192" t="s">
        <v>1174</v>
      </c>
      <c r="J6192" t="s">
        <v>23</v>
      </c>
      <c r="K6192" t="s">
        <v>63</v>
      </c>
      <c r="L6192">
        <v>26.1</v>
      </c>
      <c r="M6192" s="7">
        <v>1</v>
      </c>
      <c r="N6192" s="7">
        <v>1.2</v>
      </c>
      <c r="O6192" t="s">
        <v>25</v>
      </c>
      <c r="R6192" s="4" t="str">
        <f t="shared" ca="1" si="96"/>
        <v>Kempster RM and Egeberg CA (2020). SharkBase citizen science global chondrichthyan sighting database. Support Our Sharks Ocean Conservation Society. Version 2020.08. www.supportoursharks.com (consulted on 01/08/2020)</v>
      </c>
    </row>
    <row r="6193" spans="1:18" ht="15.75" customHeight="1" x14ac:dyDescent="0.25">
      <c r="A6193">
        <v>6228</v>
      </c>
      <c r="B6193" t="s">
        <v>18</v>
      </c>
      <c r="C6193" t="s">
        <v>943</v>
      </c>
      <c r="D6193" t="s">
        <v>20</v>
      </c>
      <c r="E6193" t="s">
        <v>1173</v>
      </c>
      <c r="F6193" s="7">
        <v>-8.3684794999999994</v>
      </c>
      <c r="G6193" s="7">
        <v>116.0283129</v>
      </c>
      <c r="H6193" s="8">
        <v>43243</v>
      </c>
      <c r="I6193" t="s">
        <v>1489</v>
      </c>
      <c r="J6193" t="s">
        <v>23</v>
      </c>
      <c r="K6193" t="s">
        <v>24</v>
      </c>
      <c r="L6193">
        <v>10</v>
      </c>
      <c r="M6193" s="7">
        <v>2</v>
      </c>
      <c r="N6193" s="7">
        <v>1.5</v>
      </c>
      <c r="O6193" t="s">
        <v>25</v>
      </c>
      <c r="Q6193" t="s">
        <v>1603</v>
      </c>
      <c r="R6193" s="4" t="str">
        <f t="shared" ca="1" si="96"/>
        <v>Kempster RM and Egeberg CA (2020). SharkBase citizen science global chondrichthyan sighting database. Support Our Sharks Ocean Conservation Society. Version 2020.08. www.supportoursharks.com (consulted on 01/08/2020)</v>
      </c>
    </row>
    <row r="6194" spans="1:18" ht="15.75" customHeight="1" x14ac:dyDescent="0.25">
      <c r="A6194">
        <v>6229</v>
      </c>
      <c r="B6194" t="s">
        <v>98</v>
      </c>
      <c r="C6194" t="s">
        <v>701</v>
      </c>
      <c r="D6194" t="s">
        <v>20</v>
      </c>
      <c r="E6194" t="s">
        <v>1173</v>
      </c>
      <c r="F6194" s="7">
        <v>-8.3438528470000008</v>
      </c>
      <c r="G6194" s="7">
        <v>116.0260384</v>
      </c>
      <c r="H6194" s="8">
        <v>43250</v>
      </c>
      <c r="I6194" t="s">
        <v>1174</v>
      </c>
      <c r="J6194" t="s">
        <v>23</v>
      </c>
      <c r="K6194" t="s">
        <v>63</v>
      </c>
      <c r="L6194">
        <v>26.1</v>
      </c>
      <c r="M6194" s="7">
        <v>1</v>
      </c>
      <c r="N6194" s="7">
        <v>0.3</v>
      </c>
      <c r="O6194" t="s">
        <v>25</v>
      </c>
      <c r="Q6194" t="s">
        <v>1551</v>
      </c>
      <c r="R6194" s="4" t="str">
        <f t="shared" ca="1" si="96"/>
        <v>Kempster RM and Egeberg CA (2020). SharkBase citizen science global chondrichthyan sighting database. Support Our Sharks Ocean Conservation Society. Version 2020.08. www.supportoursharks.com (consulted on 01/08/2020)</v>
      </c>
    </row>
    <row r="6195" spans="1:18" ht="15.75" customHeight="1" x14ac:dyDescent="0.25">
      <c r="A6195">
        <v>6230</v>
      </c>
      <c r="B6195" t="s">
        <v>18</v>
      </c>
      <c r="C6195" t="s">
        <v>943</v>
      </c>
      <c r="D6195" t="s">
        <v>20</v>
      </c>
      <c r="E6195" t="s">
        <v>1173</v>
      </c>
      <c r="F6195" s="7">
        <v>-8.3331525069999994</v>
      </c>
      <c r="G6195" s="7">
        <v>116.0310595</v>
      </c>
      <c r="H6195" s="8">
        <v>43247</v>
      </c>
      <c r="I6195" t="s">
        <v>1457</v>
      </c>
      <c r="J6195" t="s">
        <v>23</v>
      </c>
      <c r="K6195" t="s">
        <v>24</v>
      </c>
      <c r="L6195">
        <v>12</v>
      </c>
      <c r="M6195" s="7">
        <v>1</v>
      </c>
      <c r="N6195" s="7">
        <v>1</v>
      </c>
      <c r="O6195" t="s">
        <v>25</v>
      </c>
      <c r="Q6195" t="s">
        <v>2223</v>
      </c>
      <c r="R6195" s="4" t="str">
        <f t="shared" ca="1" si="96"/>
        <v>Kempster RM and Egeberg CA (2020). SharkBase citizen science global chondrichthyan sighting database. Support Our Sharks Ocean Conservation Society. Version 2020.08. www.supportoursharks.com (consulted on 01/08/2020)</v>
      </c>
    </row>
    <row r="6196" spans="1:18" ht="15.75" customHeight="1" x14ac:dyDescent="0.25">
      <c r="A6196">
        <v>6231</v>
      </c>
      <c r="B6196" t="s">
        <v>18</v>
      </c>
      <c r="C6196" t="s">
        <v>943</v>
      </c>
      <c r="D6196" t="s">
        <v>20</v>
      </c>
      <c r="E6196" t="s">
        <v>1173</v>
      </c>
      <c r="F6196" s="7">
        <v>-8.3378657880000002</v>
      </c>
      <c r="G6196" s="7">
        <v>116.0361235</v>
      </c>
      <c r="H6196" s="8">
        <v>43251</v>
      </c>
      <c r="I6196" t="s">
        <v>1457</v>
      </c>
      <c r="J6196" t="s">
        <v>23</v>
      </c>
      <c r="K6196" t="s">
        <v>63</v>
      </c>
      <c r="L6196">
        <v>18</v>
      </c>
      <c r="M6196" s="7">
        <v>2</v>
      </c>
      <c r="N6196" s="7">
        <v>0.9</v>
      </c>
      <c r="O6196" t="s">
        <v>25</v>
      </c>
      <c r="Q6196" t="s">
        <v>1870</v>
      </c>
      <c r="R6196" s="4" t="str">
        <f t="shared" ca="1" si="96"/>
        <v>Kempster RM and Egeberg CA (2020). SharkBase citizen science global chondrichthyan sighting database. Support Our Sharks Ocean Conservation Society. Version 2020.08. www.supportoursharks.com (consulted on 01/08/2020)</v>
      </c>
    </row>
    <row r="6197" spans="1:18" ht="15.75" customHeight="1" x14ac:dyDescent="0.25">
      <c r="A6197">
        <v>6232</v>
      </c>
      <c r="B6197" t="s">
        <v>18</v>
      </c>
      <c r="C6197" t="s">
        <v>943</v>
      </c>
      <c r="D6197" t="s">
        <v>20</v>
      </c>
      <c r="E6197" t="s">
        <v>1173</v>
      </c>
      <c r="F6197" s="7">
        <v>-8.3358700809999995</v>
      </c>
      <c r="G6197" s="7">
        <v>116.047539</v>
      </c>
      <c r="H6197" s="8">
        <v>43249</v>
      </c>
      <c r="I6197" t="s">
        <v>1828</v>
      </c>
      <c r="J6197" t="s">
        <v>23</v>
      </c>
      <c r="K6197" t="s">
        <v>32</v>
      </c>
      <c r="L6197">
        <v>11.8</v>
      </c>
      <c r="M6197" s="7">
        <v>3</v>
      </c>
      <c r="N6197" s="7">
        <v>1</v>
      </c>
      <c r="O6197" t="s">
        <v>25</v>
      </c>
      <c r="Q6197" t="s">
        <v>2223</v>
      </c>
      <c r="R6197" s="4" t="str">
        <f t="shared" ca="1" si="96"/>
        <v>Kempster RM and Egeberg CA (2020). SharkBase citizen science global chondrichthyan sighting database. Support Our Sharks Ocean Conservation Society. Version 2020.08. www.supportoursharks.com (consulted on 01/08/2020)</v>
      </c>
    </row>
    <row r="6198" spans="1:18" ht="15.75" customHeight="1" x14ac:dyDescent="0.25">
      <c r="A6198">
        <v>6233</v>
      </c>
      <c r="B6198" t="s">
        <v>98</v>
      </c>
      <c r="C6198" t="s">
        <v>701</v>
      </c>
      <c r="D6198" t="s">
        <v>20</v>
      </c>
      <c r="E6198" t="s">
        <v>1173</v>
      </c>
      <c r="F6198" s="7">
        <v>-8.3503068789999997</v>
      </c>
      <c r="G6198" s="7">
        <v>116.0862487</v>
      </c>
      <c r="H6198" s="8">
        <v>43250</v>
      </c>
      <c r="I6198" t="s">
        <v>1538</v>
      </c>
      <c r="J6198" t="s">
        <v>23</v>
      </c>
      <c r="K6198" t="s">
        <v>63</v>
      </c>
      <c r="L6198">
        <v>18</v>
      </c>
      <c r="M6198" s="7">
        <v>2</v>
      </c>
      <c r="N6198" s="7">
        <v>0.8</v>
      </c>
      <c r="O6198" t="s">
        <v>25</v>
      </c>
      <c r="Q6198" t="s">
        <v>2258</v>
      </c>
      <c r="R6198" s="4" t="str">
        <f t="shared" ca="1" si="96"/>
        <v>Kempster RM and Egeberg CA (2020). SharkBase citizen science global chondrichthyan sighting database. Support Our Sharks Ocean Conservation Society. Version 2020.08. www.supportoursharks.com (consulted on 01/08/2020)</v>
      </c>
    </row>
    <row r="6199" spans="1:18" ht="15.75" customHeight="1" x14ac:dyDescent="0.25">
      <c r="A6199">
        <v>6234</v>
      </c>
      <c r="B6199" t="s">
        <v>124</v>
      </c>
      <c r="C6199" t="s">
        <v>142</v>
      </c>
      <c r="D6199" t="s">
        <v>20</v>
      </c>
      <c r="E6199" t="s">
        <v>1173</v>
      </c>
      <c r="F6199" s="7">
        <v>-8.3331525069999994</v>
      </c>
      <c r="G6199" s="7">
        <v>116.03380610000001</v>
      </c>
      <c r="H6199" s="8">
        <v>43238</v>
      </c>
      <c r="I6199" t="s">
        <v>1457</v>
      </c>
      <c r="J6199" t="s">
        <v>23</v>
      </c>
      <c r="K6199" t="s">
        <v>28</v>
      </c>
      <c r="L6199">
        <v>28</v>
      </c>
      <c r="M6199" s="7">
        <v>1</v>
      </c>
      <c r="N6199" s="7">
        <v>1.6</v>
      </c>
      <c r="O6199" t="s">
        <v>25</v>
      </c>
      <c r="Q6199" t="s">
        <v>1603</v>
      </c>
      <c r="R6199" s="4" t="str">
        <f t="shared" ca="1" si="96"/>
        <v>Kempster RM and Egeberg CA (2020). SharkBase citizen science global chondrichthyan sighting database. Support Our Sharks Ocean Conservation Society. Version 2020.08. www.supportoursharks.com (consulted on 01/08/2020)</v>
      </c>
    </row>
    <row r="6200" spans="1:18" ht="15.75" customHeight="1" x14ac:dyDescent="0.25">
      <c r="A6200">
        <v>6235</v>
      </c>
      <c r="B6200" t="s">
        <v>18</v>
      </c>
      <c r="C6200" t="s">
        <v>943</v>
      </c>
      <c r="D6200" t="s">
        <v>20</v>
      </c>
      <c r="E6200" t="s">
        <v>1173</v>
      </c>
      <c r="F6200" s="7">
        <v>-8.3382904050000004</v>
      </c>
      <c r="G6200" s="7">
        <v>116.0359948</v>
      </c>
      <c r="H6200" s="8">
        <v>43249</v>
      </c>
      <c r="I6200" t="s">
        <v>1457</v>
      </c>
      <c r="J6200" t="s">
        <v>23</v>
      </c>
      <c r="K6200" t="s">
        <v>63</v>
      </c>
      <c r="L6200">
        <v>10</v>
      </c>
      <c r="M6200" s="7">
        <v>1</v>
      </c>
      <c r="N6200" s="7">
        <v>1</v>
      </c>
      <c r="O6200" t="s">
        <v>25</v>
      </c>
      <c r="Q6200" t="s">
        <v>2259</v>
      </c>
      <c r="R6200" s="4" t="str">
        <f t="shared" ca="1" si="96"/>
        <v>Kempster RM and Egeberg CA (2020). SharkBase citizen science global chondrichthyan sighting database. Support Our Sharks Ocean Conservation Society. Version 2020.08. www.supportoursharks.com (consulted on 01/08/2020)</v>
      </c>
    </row>
    <row r="6201" spans="1:18" ht="15.75" customHeight="1" x14ac:dyDescent="0.25">
      <c r="A6201">
        <v>6236</v>
      </c>
      <c r="B6201" t="s">
        <v>18</v>
      </c>
      <c r="C6201" t="s">
        <v>943</v>
      </c>
      <c r="D6201" t="s">
        <v>20</v>
      </c>
      <c r="E6201" t="s">
        <v>1173</v>
      </c>
      <c r="F6201" s="7">
        <v>-8.3331525069999994</v>
      </c>
      <c r="G6201" s="7">
        <v>116.0310595</v>
      </c>
      <c r="H6201" s="8">
        <v>43238</v>
      </c>
      <c r="I6201" t="s">
        <v>1457</v>
      </c>
      <c r="J6201" t="s">
        <v>23</v>
      </c>
      <c r="K6201" t="s">
        <v>28</v>
      </c>
      <c r="L6201">
        <v>28</v>
      </c>
      <c r="M6201" s="7">
        <v>3</v>
      </c>
      <c r="N6201" s="7">
        <v>1.9</v>
      </c>
      <c r="O6201" t="s">
        <v>25</v>
      </c>
      <c r="Q6201" t="s">
        <v>2223</v>
      </c>
      <c r="R6201" s="4" t="str">
        <f t="shared" ca="1" si="96"/>
        <v>Kempster RM and Egeberg CA (2020). SharkBase citizen science global chondrichthyan sighting database. Support Our Sharks Ocean Conservation Society. Version 2020.08. www.supportoursharks.com (consulted on 01/08/2020)</v>
      </c>
    </row>
    <row r="6202" spans="1:18" ht="15.75" customHeight="1" x14ac:dyDescent="0.25">
      <c r="A6202">
        <v>6237</v>
      </c>
      <c r="B6202" t="s">
        <v>18</v>
      </c>
      <c r="C6202" t="s">
        <v>943</v>
      </c>
      <c r="D6202" t="s">
        <v>20</v>
      </c>
      <c r="E6202" t="s">
        <v>1173</v>
      </c>
      <c r="F6202" s="7">
        <v>-8.3331525069999994</v>
      </c>
      <c r="G6202" s="7">
        <v>116.0283129</v>
      </c>
      <c r="H6202" s="8">
        <v>43239</v>
      </c>
      <c r="I6202" t="s">
        <v>1414</v>
      </c>
      <c r="J6202" t="s">
        <v>23</v>
      </c>
      <c r="K6202" t="s">
        <v>24</v>
      </c>
      <c r="L6202">
        <v>26</v>
      </c>
      <c r="M6202" s="7">
        <v>2</v>
      </c>
      <c r="N6202" s="7">
        <v>1.8</v>
      </c>
      <c r="O6202" t="s">
        <v>25</v>
      </c>
      <c r="Q6202" t="s">
        <v>2260</v>
      </c>
      <c r="R6202" s="4" t="str">
        <f t="shared" ca="1" si="96"/>
        <v>Kempster RM and Egeberg CA (2020). SharkBase citizen science global chondrichthyan sighting database. Support Our Sharks Ocean Conservation Society. Version 2020.08. www.supportoursharks.com (consulted on 01/08/2020)</v>
      </c>
    </row>
    <row r="6203" spans="1:18" ht="15.75" customHeight="1" x14ac:dyDescent="0.25">
      <c r="A6203">
        <v>6238</v>
      </c>
      <c r="B6203" t="s">
        <v>18</v>
      </c>
      <c r="C6203" t="s">
        <v>943</v>
      </c>
      <c r="D6203" t="s">
        <v>20</v>
      </c>
      <c r="E6203" t="s">
        <v>1173</v>
      </c>
      <c r="F6203" s="7">
        <v>-8.3382904050000004</v>
      </c>
      <c r="G6203" s="7">
        <v>116.034879</v>
      </c>
      <c r="H6203" s="8">
        <v>43251</v>
      </c>
      <c r="I6203" t="s">
        <v>1457</v>
      </c>
      <c r="J6203" t="s">
        <v>23</v>
      </c>
      <c r="K6203" t="s">
        <v>63</v>
      </c>
      <c r="L6203">
        <v>10</v>
      </c>
      <c r="M6203" s="7">
        <v>2</v>
      </c>
      <c r="N6203" s="7">
        <v>1</v>
      </c>
      <c r="O6203" t="s">
        <v>25</v>
      </c>
      <c r="Q6203" t="s">
        <v>2259</v>
      </c>
      <c r="R6203" s="4" t="str">
        <f t="shared" ca="1" si="96"/>
        <v>Kempster RM and Egeberg CA (2020). SharkBase citizen science global chondrichthyan sighting database. Support Our Sharks Ocean Conservation Society. Version 2020.08. www.supportoursharks.com (consulted on 01/08/2020)</v>
      </c>
    </row>
    <row r="6204" spans="1:18" ht="15.75" customHeight="1" x14ac:dyDescent="0.25">
      <c r="A6204">
        <v>6239</v>
      </c>
      <c r="B6204" t="s">
        <v>18</v>
      </c>
      <c r="C6204" t="s">
        <v>943</v>
      </c>
      <c r="D6204" t="s">
        <v>20</v>
      </c>
      <c r="E6204" t="s">
        <v>1173</v>
      </c>
      <c r="F6204" s="7">
        <v>-8.3413051740000004</v>
      </c>
      <c r="G6204" s="7">
        <v>116.0173266</v>
      </c>
      <c r="H6204" s="8">
        <v>43239</v>
      </c>
      <c r="I6204" t="s">
        <v>299</v>
      </c>
      <c r="J6204" t="s">
        <v>23</v>
      </c>
      <c r="K6204" t="s">
        <v>28</v>
      </c>
      <c r="L6204">
        <v>18</v>
      </c>
      <c r="M6204" s="7">
        <v>1</v>
      </c>
      <c r="N6204" s="7">
        <v>1.3</v>
      </c>
      <c r="O6204" t="s">
        <v>25</v>
      </c>
      <c r="Q6204" t="s">
        <v>2261</v>
      </c>
      <c r="R6204" s="4" t="str">
        <f t="shared" ca="1" si="96"/>
        <v>Kempster RM and Egeberg CA (2020). SharkBase citizen science global chondrichthyan sighting database. Support Our Sharks Ocean Conservation Society. Version 2020.08. www.supportoursharks.com (consulted on 01/08/2020)</v>
      </c>
    </row>
    <row r="6205" spans="1:18" ht="15.75" customHeight="1" x14ac:dyDescent="0.25">
      <c r="A6205">
        <v>6240</v>
      </c>
      <c r="B6205" t="s">
        <v>124</v>
      </c>
      <c r="C6205" t="s">
        <v>142</v>
      </c>
      <c r="D6205" t="s">
        <v>20</v>
      </c>
      <c r="E6205" t="s">
        <v>1173</v>
      </c>
      <c r="F6205" s="7">
        <v>-8.3386725599999991</v>
      </c>
      <c r="G6205" s="7">
        <v>116.03410649999999</v>
      </c>
      <c r="H6205" s="8">
        <v>43249</v>
      </c>
      <c r="I6205" t="s">
        <v>1457</v>
      </c>
      <c r="J6205" t="s">
        <v>23</v>
      </c>
      <c r="K6205" t="s">
        <v>63</v>
      </c>
      <c r="L6205">
        <v>12</v>
      </c>
      <c r="M6205" s="7">
        <v>1</v>
      </c>
      <c r="N6205" s="7">
        <v>1.5</v>
      </c>
      <c r="O6205" t="s">
        <v>25</v>
      </c>
      <c r="Q6205" t="s">
        <v>2262</v>
      </c>
      <c r="R6205" s="4" t="str">
        <f t="shared" ca="1" si="96"/>
        <v>Kempster RM and Egeberg CA (2020). SharkBase citizen science global chondrichthyan sighting database. Support Our Sharks Ocean Conservation Society. Version 2020.08. www.supportoursharks.com (consulted on 01/08/2020)</v>
      </c>
    </row>
    <row r="6206" spans="1:18" ht="15.75" customHeight="1" x14ac:dyDescent="0.25">
      <c r="A6206">
        <v>6241</v>
      </c>
      <c r="B6206" t="s">
        <v>18</v>
      </c>
      <c r="C6206" t="s">
        <v>943</v>
      </c>
      <c r="D6206" t="s">
        <v>20</v>
      </c>
      <c r="E6206" t="s">
        <v>1173</v>
      </c>
      <c r="F6206" s="7">
        <v>-8.3449568339999995</v>
      </c>
      <c r="G6206" s="7">
        <v>116.026253</v>
      </c>
      <c r="H6206" s="8">
        <v>43250</v>
      </c>
      <c r="I6206" t="s">
        <v>1174</v>
      </c>
      <c r="J6206" t="s">
        <v>23</v>
      </c>
      <c r="K6206" t="s">
        <v>63</v>
      </c>
      <c r="L6206">
        <v>19</v>
      </c>
      <c r="M6206" s="7">
        <v>1</v>
      </c>
      <c r="N6206" s="7">
        <v>0.8</v>
      </c>
      <c r="O6206" t="s">
        <v>25</v>
      </c>
      <c r="Q6206" t="s">
        <v>2259</v>
      </c>
      <c r="R6206" s="4" t="str">
        <f t="shared" ca="1" si="96"/>
        <v>Kempster RM and Egeberg CA (2020). SharkBase citizen science global chondrichthyan sighting database. Support Our Sharks Ocean Conservation Society. Version 2020.08. www.supportoursharks.com (consulted on 01/08/2020)</v>
      </c>
    </row>
    <row r="6207" spans="1:18" ht="15.75" customHeight="1" x14ac:dyDescent="0.25">
      <c r="A6207">
        <v>6242</v>
      </c>
      <c r="B6207" t="s">
        <v>124</v>
      </c>
      <c r="C6207" t="s">
        <v>142</v>
      </c>
      <c r="D6207" t="s">
        <v>20</v>
      </c>
      <c r="E6207" t="s">
        <v>1173</v>
      </c>
      <c r="F6207" s="7">
        <v>-8.3437679249999999</v>
      </c>
      <c r="G6207" s="7">
        <v>116.0263388</v>
      </c>
      <c r="H6207" s="8">
        <v>43250</v>
      </c>
      <c r="I6207" t="s">
        <v>1174</v>
      </c>
      <c r="J6207" t="s">
        <v>23</v>
      </c>
      <c r="K6207" t="s">
        <v>63</v>
      </c>
      <c r="L6207">
        <v>22</v>
      </c>
      <c r="M6207" s="7">
        <v>3</v>
      </c>
      <c r="N6207" s="7">
        <v>1</v>
      </c>
      <c r="O6207" t="s">
        <v>25</v>
      </c>
      <c r="Q6207" t="s">
        <v>2263</v>
      </c>
      <c r="R6207" s="4" t="str">
        <f t="shared" ca="1" si="96"/>
        <v>Kempster RM and Egeberg CA (2020). SharkBase citizen science global chondrichthyan sighting database. Support Our Sharks Ocean Conservation Society. Version 2020.08. www.supportoursharks.com (consulted on 01/08/2020)</v>
      </c>
    </row>
    <row r="6208" spans="1:18" ht="15.75" customHeight="1" x14ac:dyDescent="0.25">
      <c r="A6208">
        <v>6243</v>
      </c>
      <c r="B6208" t="s">
        <v>18</v>
      </c>
      <c r="C6208" t="s">
        <v>943</v>
      </c>
      <c r="D6208" t="s">
        <v>20</v>
      </c>
      <c r="E6208" t="s">
        <v>1173</v>
      </c>
      <c r="F6208" s="7">
        <v>-8.3383753289999998</v>
      </c>
      <c r="G6208" s="7">
        <v>116.0345786</v>
      </c>
      <c r="H6208" s="8">
        <v>43248</v>
      </c>
      <c r="I6208" t="s">
        <v>1457</v>
      </c>
      <c r="J6208" t="s">
        <v>23</v>
      </c>
      <c r="K6208" t="s">
        <v>63</v>
      </c>
      <c r="L6208">
        <v>17</v>
      </c>
      <c r="M6208" s="7">
        <v>3</v>
      </c>
      <c r="N6208" s="7">
        <v>0.8</v>
      </c>
      <c r="O6208" t="s">
        <v>25</v>
      </c>
      <c r="Q6208" t="s">
        <v>2264</v>
      </c>
      <c r="R6208" s="4" t="str">
        <f t="shared" ca="1" si="96"/>
        <v>Kempster RM and Egeberg CA (2020). SharkBase citizen science global chondrichthyan sighting database. Support Our Sharks Ocean Conservation Society. Version 2020.08. www.supportoursharks.com (consulted on 01/08/2020)</v>
      </c>
    </row>
    <row r="6209" spans="1:18" ht="15.75" customHeight="1" x14ac:dyDescent="0.25">
      <c r="A6209">
        <v>6244</v>
      </c>
      <c r="B6209" t="s">
        <v>124</v>
      </c>
      <c r="C6209" t="s">
        <v>142</v>
      </c>
      <c r="D6209" t="s">
        <v>20</v>
      </c>
      <c r="E6209" t="s">
        <v>1173</v>
      </c>
      <c r="F6209" s="7">
        <v>-8.3383328670000001</v>
      </c>
      <c r="G6209" s="7">
        <v>116.0345786</v>
      </c>
      <c r="H6209" s="8">
        <v>43248</v>
      </c>
      <c r="I6209" t="s">
        <v>1457</v>
      </c>
      <c r="J6209" t="s">
        <v>23</v>
      </c>
      <c r="K6209" t="s">
        <v>63</v>
      </c>
      <c r="L6209">
        <v>17</v>
      </c>
      <c r="M6209" s="7">
        <v>1</v>
      </c>
      <c r="N6209" s="7">
        <v>1.8</v>
      </c>
      <c r="O6209" t="s">
        <v>25</v>
      </c>
      <c r="Q6209" t="s">
        <v>2263</v>
      </c>
      <c r="R6209" s="4" t="str">
        <f t="shared" ca="1" si="96"/>
        <v>Kempster RM and Egeberg CA (2020). SharkBase citizen science global chondrichthyan sighting database. Support Our Sharks Ocean Conservation Society. Version 2020.08. www.supportoursharks.com (consulted on 01/08/2020)</v>
      </c>
    </row>
    <row r="6210" spans="1:18" ht="15.75" customHeight="1" x14ac:dyDescent="0.25">
      <c r="A6210">
        <v>6245</v>
      </c>
      <c r="B6210" t="s">
        <v>18</v>
      </c>
      <c r="C6210" t="s">
        <v>943</v>
      </c>
      <c r="D6210" t="s">
        <v>20</v>
      </c>
      <c r="E6210" t="s">
        <v>1173</v>
      </c>
      <c r="F6210" s="7">
        <v>-8.3444048409999994</v>
      </c>
      <c r="G6210" s="7">
        <v>116.0260813</v>
      </c>
      <c r="H6210" s="8">
        <v>43252</v>
      </c>
      <c r="I6210" t="s">
        <v>1174</v>
      </c>
      <c r="J6210" t="s">
        <v>23</v>
      </c>
      <c r="K6210" t="s">
        <v>63</v>
      </c>
      <c r="L6210">
        <v>30</v>
      </c>
      <c r="M6210" s="7">
        <v>1</v>
      </c>
      <c r="N6210" s="7">
        <v>1.5</v>
      </c>
      <c r="O6210" t="s">
        <v>25</v>
      </c>
      <c r="Q6210" t="s">
        <v>2263</v>
      </c>
      <c r="R6210" s="4" t="str">
        <f t="shared" ca="1" si="96"/>
        <v>Kempster RM and Egeberg CA (2020). SharkBase citizen science global chondrichthyan sighting database. Support Our Sharks Ocean Conservation Society. Version 2020.08. www.supportoursharks.com (consulted on 01/08/2020)</v>
      </c>
    </row>
    <row r="6211" spans="1:18" ht="15.75" customHeight="1" x14ac:dyDescent="0.25">
      <c r="A6211">
        <v>6246</v>
      </c>
      <c r="B6211" t="s">
        <v>18</v>
      </c>
      <c r="C6211" t="s">
        <v>943</v>
      </c>
      <c r="D6211" t="s">
        <v>20</v>
      </c>
      <c r="E6211" t="s">
        <v>1173</v>
      </c>
      <c r="F6211" s="7">
        <v>-8.3439377690000001</v>
      </c>
      <c r="G6211" s="7">
        <v>116.02659629999999</v>
      </c>
      <c r="H6211" s="8">
        <v>43252</v>
      </c>
      <c r="I6211" t="s">
        <v>1174</v>
      </c>
      <c r="J6211" t="s">
        <v>23</v>
      </c>
      <c r="K6211" t="s">
        <v>63</v>
      </c>
      <c r="L6211">
        <v>1.6</v>
      </c>
      <c r="M6211" s="7">
        <v>1</v>
      </c>
      <c r="N6211" s="7">
        <v>1.6</v>
      </c>
      <c r="O6211" t="s">
        <v>25</v>
      </c>
      <c r="Q6211" t="s">
        <v>2263</v>
      </c>
      <c r="R6211" s="4" t="str">
        <f t="shared" ref="R6211:R6274" ca="1" si="97">("Kempster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6212" spans="1:18" ht="15.75" customHeight="1" x14ac:dyDescent="0.25">
      <c r="A6212">
        <v>6247</v>
      </c>
      <c r="B6212" t="s">
        <v>18</v>
      </c>
      <c r="C6212" t="s">
        <v>943</v>
      </c>
      <c r="D6212" t="s">
        <v>20</v>
      </c>
      <c r="E6212" t="s">
        <v>1173</v>
      </c>
      <c r="F6212" s="7">
        <v>-8.3684794999999994</v>
      </c>
      <c r="G6212" s="7">
        <v>116.0310595</v>
      </c>
      <c r="H6212" s="8">
        <v>43256</v>
      </c>
      <c r="I6212" t="s">
        <v>1176</v>
      </c>
      <c r="J6212" t="s">
        <v>23</v>
      </c>
      <c r="K6212" t="s">
        <v>28</v>
      </c>
      <c r="L6212">
        <v>21</v>
      </c>
      <c r="M6212" s="7">
        <v>1</v>
      </c>
      <c r="N6212" s="7">
        <v>1.2</v>
      </c>
      <c r="O6212" t="s">
        <v>25</v>
      </c>
      <c r="Q6212" t="s">
        <v>2223</v>
      </c>
      <c r="R6212" s="4" t="str">
        <f t="shared" ca="1" si="97"/>
        <v>Kempster RM and Egeberg CA (2020). SharkBase citizen science global chondrichthyan sighting database. Support Our Sharks Ocean Conservation Society. Version 2020.08. www.supportoursharks.com (consulted on 01/08/2020)</v>
      </c>
    </row>
    <row r="6213" spans="1:18" ht="15.75" customHeight="1" x14ac:dyDescent="0.25">
      <c r="A6213">
        <v>6248</v>
      </c>
      <c r="B6213" t="s">
        <v>18</v>
      </c>
      <c r="C6213" t="s">
        <v>943</v>
      </c>
      <c r="D6213" t="s">
        <v>20</v>
      </c>
      <c r="E6213" t="s">
        <v>1173</v>
      </c>
      <c r="F6213" s="7">
        <v>-8.3684794999999994</v>
      </c>
      <c r="G6213" s="7">
        <v>116.03380610000001</v>
      </c>
      <c r="H6213" s="8">
        <v>43256</v>
      </c>
      <c r="I6213" t="s">
        <v>1176</v>
      </c>
      <c r="J6213" t="s">
        <v>23</v>
      </c>
      <c r="K6213" t="s">
        <v>28</v>
      </c>
      <c r="L6213">
        <v>21</v>
      </c>
      <c r="M6213" s="7">
        <v>1</v>
      </c>
      <c r="N6213" s="7">
        <v>0.8</v>
      </c>
      <c r="O6213" t="s">
        <v>25</v>
      </c>
      <c r="Q6213" t="s">
        <v>1953</v>
      </c>
      <c r="R6213" s="4" t="str">
        <f t="shared" ca="1" si="97"/>
        <v>Kempster RM and Egeberg CA (2020). SharkBase citizen science global chondrichthyan sighting database. Support Our Sharks Ocean Conservation Society. Version 2020.08. www.supportoursharks.com (consulted on 01/08/2020)</v>
      </c>
    </row>
    <row r="6214" spans="1:18" ht="15.75" customHeight="1" x14ac:dyDescent="0.25">
      <c r="A6214">
        <v>6249</v>
      </c>
      <c r="B6214" t="s">
        <v>95</v>
      </c>
      <c r="C6214" t="s">
        <v>743</v>
      </c>
      <c r="D6214" t="s">
        <v>20</v>
      </c>
      <c r="E6214" t="s">
        <v>1173</v>
      </c>
      <c r="F6214" s="7">
        <v>-8.3358700809999995</v>
      </c>
      <c r="G6214" s="7">
        <v>116.0283129</v>
      </c>
      <c r="H6214" s="8">
        <v>43258</v>
      </c>
      <c r="I6214" t="s">
        <v>1174</v>
      </c>
      <c r="J6214" t="s">
        <v>23</v>
      </c>
      <c r="K6214" t="s">
        <v>28</v>
      </c>
      <c r="L6214">
        <v>24</v>
      </c>
      <c r="M6214" s="7">
        <v>2</v>
      </c>
      <c r="N6214" s="7">
        <v>0.35</v>
      </c>
      <c r="O6214" t="s">
        <v>25</v>
      </c>
      <c r="Q6214" t="s">
        <v>2253</v>
      </c>
      <c r="R6214" s="4" t="str">
        <f t="shared" ca="1" si="97"/>
        <v>Kempster RM and Egeberg CA (2020). SharkBase citizen science global chondrichthyan sighting database. Support Our Sharks Ocean Conservation Society. Version 2020.08. www.supportoursharks.com (consulted on 01/08/2020)</v>
      </c>
    </row>
    <row r="6215" spans="1:18" ht="15.75" customHeight="1" x14ac:dyDescent="0.25">
      <c r="A6215">
        <v>6250</v>
      </c>
      <c r="B6215" t="s">
        <v>98</v>
      </c>
      <c r="C6215" t="s">
        <v>701</v>
      </c>
      <c r="D6215" t="s">
        <v>20</v>
      </c>
      <c r="E6215" t="s">
        <v>1173</v>
      </c>
      <c r="F6215" s="7">
        <v>-8.3440226909999993</v>
      </c>
      <c r="G6215" s="7">
        <v>116.0859912</v>
      </c>
      <c r="H6215" s="8">
        <v>43258</v>
      </c>
      <c r="I6215" t="s">
        <v>1495</v>
      </c>
      <c r="J6215" t="s">
        <v>23</v>
      </c>
      <c r="K6215" t="s">
        <v>28</v>
      </c>
      <c r="L6215">
        <v>19</v>
      </c>
      <c r="M6215" s="7">
        <v>1</v>
      </c>
      <c r="N6215" s="7">
        <v>0.4</v>
      </c>
      <c r="O6215" t="s">
        <v>25</v>
      </c>
      <c r="Q6215" t="s">
        <v>1603</v>
      </c>
      <c r="R6215" s="4" t="str">
        <f t="shared" ca="1" si="97"/>
        <v>Kempster RM and Egeberg CA (2020). SharkBase citizen science global chondrichthyan sighting database. Support Our Sharks Ocean Conservation Society. Version 2020.08. www.supportoursharks.com (consulted on 01/08/2020)</v>
      </c>
    </row>
    <row r="6216" spans="1:18" ht="15.75" customHeight="1" x14ac:dyDescent="0.25">
      <c r="A6216">
        <v>6251</v>
      </c>
      <c r="B6216" t="s">
        <v>98</v>
      </c>
      <c r="C6216" t="s">
        <v>701</v>
      </c>
      <c r="D6216" t="s">
        <v>20</v>
      </c>
      <c r="E6216" t="s">
        <v>1173</v>
      </c>
      <c r="F6216" s="7">
        <v>-8.3440226909999993</v>
      </c>
      <c r="G6216" s="7">
        <v>116.0859912</v>
      </c>
      <c r="H6216" s="8">
        <v>43258</v>
      </c>
      <c r="I6216" t="s">
        <v>1495</v>
      </c>
      <c r="J6216" t="s">
        <v>23</v>
      </c>
      <c r="K6216" t="s">
        <v>28</v>
      </c>
      <c r="L6216">
        <v>19</v>
      </c>
      <c r="M6216" s="7">
        <v>1</v>
      </c>
      <c r="N6216" s="7">
        <v>0.4</v>
      </c>
      <c r="O6216" t="s">
        <v>25</v>
      </c>
      <c r="Q6216" t="s">
        <v>1603</v>
      </c>
      <c r="R6216" s="4" t="str">
        <f t="shared" ca="1" si="97"/>
        <v>Kempster RM and Egeberg CA (2020). SharkBase citizen science global chondrichthyan sighting database. Support Our Sharks Ocean Conservation Society. Version 2020.08. www.supportoursharks.com (consulted on 01/08/2020)</v>
      </c>
    </row>
    <row r="6217" spans="1:18" ht="15.75" customHeight="1" x14ac:dyDescent="0.25">
      <c r="A6217">
        <v>6252</v>
      </c>
      <c r="B6217" t="s">
        <v>18</v>
      </c>
      <c r="C6217" t="s">
        <v>943</v>
      </c>
      <c r="D6217" t="s">
        <v>20</v>
      </c>
      <c r="E6217" t="s">
        <v>1173</v>
      </c>
      <c r="F6217" s="7">
        <v>-8.3331525069999994</v>
      </c>
      <c r="G6217" s="7">
        <v>116.0392993</v>
      </c>
      <c r="H6217" s="8">
        <v>43256</v>
      </c>
      <c r="I6217" t="s">
        <v>1457</v>
      </c>
      <c r="J6217" t="s">
        <v>23</v>
      </c>
      <c r="K6217" t="s">
        <v>28</v>
      </c>
      <c r="L6217">
        <v>10</v>
      </c>
      <c r="M6217" s="7">
        <v>1</v>
      </c>
      <c r="N6217" s="7">
        <v>0.8</v>
      </c>
      <c r="O6217" t="s">
        <v>25</v>
      </c>
      <c r="Q6217" t="s">
        <v>2174</v>
      </c>
      <c r="R6217" s="4" t="str">
        <f t="shared" ca="1" si="97"/>
        <v>Kempster RM and Egeberg CA (2020). SharkBase citizen science global chondrichthyan sighting database. Support Our Sharks Ocean Conservation Society. Version 2020.08. www.supportoursharks.com (consulted on 01/08/2020)</v>
      </c>
    </row>
    <row r="6218" spans="1:18" ht="15.75" customHeight="1" x14ac:dyDescent="0.25">
      <c r="A6218">
        <v>6253</v>
      </c>
      <c r="B6218" t="s">
        <v>18</v>
      </c>
      <c r="C6218" t="s">
        <v>19</v>
      </c>
      <c r="D6218" t="s">
        <v>20</v>
      </c>
      <c r="E6218" t="s">
        <v>1173</v>
      </c>
      <c r="F6218" s="7">
        <v>-8.3385876369999998</v>
      </c>
      <c r="G6218" s="7">
        <v>116.02281979999999</v>
      </c>
      <c r="H6218" s="8">
        <v>43257</v>
      </c>
      <c r="I6218" t="s">
        <v>1174</v>
      </c>
      <c r="J6218" t="s">
        <v>23</v>
      </c>
      <c r="K6218" t="s">
        <v>24</v>
      </c>
      <c r="L6218">
        <v>18</v>
      </c>
      <c r="M6218" s="7">
        <v>1</v>
      </c>
      <c r="N6218" s="7">
        <v>1</v>
      </c>
      <c r="O6218" t="s">
        <v>25</v>
      </c>
      <c r="Q6218" t="s">
        <v>2265</v>
      </c>
      <c r="R6218" s="4" t="str">
        <f t="shared" ca="1" si="97"/>
        <v>Kempster RM and Egeberg CA (2020). SharkBase citizen science global chondrichthyan sighting database. Support Our Sharks Ocean Conservation Society. Version 2020.08. www.supportoursharks.com (consulted on 01/08/2020)</v>
      </c>
    </row>
    <row r="6219" spans="1:18" ht="15.75" customHeight="1" x14ac:dyDescent="0.25">
      <c r="A6219">
        <v>6254</v>
      </c>
      <c r="B6219" t="s">
        <v>18</v>
      </c>
      <c r="C6219" t="s">
        <v>943</v>
      </c>
      <c r="D6219" t="s">
        <v>20</v>
      </c>
      <c r="E6219" t="s">
        <v>1173</v>
      </c>
      <c r="F6219" s="7">
        <v>-8.3331525069999994</v>
      </c>
      <c r="G6219" s="7">
        <v>116.04479240000001</v>
      </c>
      <c r="H6219" s="8">
        <v>43258</v>
      </c>
      <c r="I6219" t="s">
        <v>22</v>
      </c>
      <c r="J6219" t="s">
        <v>23</v>
      </c>
      <c r="K6219" t="s">
        <v>24</v>
      </c>
      <c r="L6219">
        <v>28</v>
      </c>
      <c r="M6219" s="7">
        <v>1</v>
      </c>
      <c r="N6219" s="7">
        <v>1.5</v>
      </c>
      <c r="O6219" t="s">
        <v>25</v>
      </c>
      <c r="Q6219" t="s">
        <v>1603</v>
      </c>
      <c r="R6219" s="4" t="str">
        <f t="shared" ca="1" si="97"/>
        <v>Kempster RM and Egeberg CA (2020). SharkBase citizen science global chondrichthyan sighting database. Support Our Sharks Ocean Conservation Society. Version 2020.08. www.supportoursharks.com (consulted on 01/08/2020)</v>
      </c>
    </row>
    <row r="6220" spans="1:18" ht="15.75" customHeight="1" x14ac:dyDescent="0.25">
      <c r="A6220">
        <v>6255</v>
      </c>
      <c r="B6220" t="s">
        <v>18</v>
      </c>
      <c r="C6220" t="s">
        <v>943</v>
      </c>
      <c r="D6220" t="s">
        <v>20</v>
      </c>
      <c r="E6220" t="s">
        <v>1173</v>
      </c>
      <c r="F6220" s="7">
        <v>-8.3358700809999995</v>
      </c>
      <c r="G6220" s="7">
        <v>116.04479240000001</v>
      </c>
      <c r="H6220" s="8">
        <v>43258</v>
      </c>
      <c r="I6220" t="s">
        <v>22</v>
      </c>
      <c r="J6220" t="s">
        <v>23</v>
      </c>
      <c r="K6220" t="s">
        <v>24</v>
      </c>
      <c r="L6220">
        <v>24</v>
      </c>
      <c r="M6220" s="7">
        <v>1</v>
      </c>
      <c r="N6220" s="7">
        <v>1.3</v>
      </c>
      <c r="O6220" t="s">
        <v>25</v>
      </c>
      <c r="Q6220" t="s">
        <v>1603</v>
      </c>
      <c r="R6220" s="4" t="str">
        <f t="shared" ca="1" si="97"/>
        <v>Kempster RM and Egeberg CA (2020). SharkBase citizen science global chondrichthyan sighting database. Support Our Sharks Ocean Conservation Society. Version 2020.08. www.supportoursharks.com (consulted on 01/08/2020)</v>
      </c>
    </row>
    <row r="6221" spans="1:18" ht="15.75" customHeight="1" x14ac:dyDescent="0.25">
      <c r="A6221">
        <v>6256</v>
      </c>
      <c r="B6221" t="s">
        <v>18</v>
      </c>
      <c r="C6221" t="s">
        <v>943</v>
      </c>
      <c r="D6221" t="s">
        <v>20</v>
      </c>
      <c r="E6221" t="s">
        <v>1173</v>
      </c>
      <c r="F6221" s="7">
        <v>-8.3657621520000003</v>
      </c>
      <c r="G6221" s="7">
        <v>116.0255664</v>
      </c>
      <c r="H6221" s="8">
        <v>43255</v>
      </c>
      <c r="I6221" t="s">
        <v>1489</v>
      </c>
      <c r="J6221" t="s">
        <v>23</v>
      </c>
      <c r="K6221" t="s">
        <v>28</v>
      </c>
      <c r="L6221">
        <v>25</v>
      </c>
      <c r="M6221" s="7">
        <v>1</v>
      </c>
      <c r="N6221" s="7">
        <v>1.4</v>
      </c>
      <c r="O6221" t="s">
        <v>25</v>
      </c>
      <c r="Q6221" t="s">
        <v>1603</v>
      </c>
      <c r="R6221" s="4" t="str">
        <f t="shared" ca="1" si="97"/>
        <v>Kempster RM and Egeberg CA (2020). SharkBase citizen science global chondrichthyan sighting database. Support Our Sharks Ocean Conservation Society. Version 2020.08. www.supportoursharks.com (consulted on 01/08/2020)</v>
      </c>
    </row>
    <row r="6222" spans="1:18" ht="15.75" customHeight="1" x14ac:dyDescent="0.25">
      <c r="A6222">
        <v>6257</v>
      </c>
      <c r="B6222" t="s">
        <v>18</v>
      </c>
      <c r="C6222" t="s">
        <v>19</v>
      </c>
      <c r="D6222" t="s">
        <v>20</v>
      </c>
      <c r="E6222" t="s">
        <v>1173</v>
      </c>
      <c r="F6222" s="7">
        <v>-8.3304349139999996</v>
      </c>
      <c r="G6222" s="7">
        <v>116.0392993</v>
      </c>
      <c r="H6222" s="8">
        <v>43255</v>
      </c>
      <c r="I6222" t="s">
        <v>1457</v>
      </c>
      <c r="J6222" t="s">
        <v>23</v>
      </c>
      <c r="K6222" t="s">
        <v>28</v>
      </c>
      <c r="L6222">
        <v>10</v>
      </c>
      <c r="M6222" s="7">
        <v>1</v>
      </c>
      <c r="N6222" s="7">
        <v>0.8</v>
      </c>
      <c r="O6222" t="s">
        <v>25</v>
      </c>
      <c r="Q6222" t="s">
        <v>1658</v>
      </c>
      <c r="R6222" s="4" t="str">
        <f t="shared" ca="1" si="97"/>
        <v>Kempster RM and Egeberg CA (2020). SharkBase citizen science global chondrichthyan sighting database. Support Our Sharks Ocean Conservation Society. Version 2020.08. www.supportoursharks.com (consulted on 01/08/2020)</v>
      </c>
    </row>
    <row r="6223" spans="1:18" ht="15.75" customHeight="1" x14ac:dyDescent="0.25">
      <c r="A6223">
        <v>6258</v>
      </c>
      <c r="B6223" t="s">
        <v>18</v>
      </c>
      <c r="C6223" t="s">
        <v>943</v>
      </c>
      <c r="D6223" t="s">
        <v>20</v>
      </c>
      <c r="E6223" t="s">
        <v>1173</v>
      </c>
      <c r="F6223" s="7">
        <v>-8.3331525069999994</v>
      </c>
      <c r="G6223" s="7">
        <v>116.0392993</v>
      </c>
      <c r="H6223" s="8">
        <v>43257</v>
      </c>
      <c r="I6223" t="s">
        <v>1457</v>
      </c>
      <c r="J6223" t="s">
        <v>23</v>
      </c>
      <c r="K6223" t="s">
        <v>24</v>
      </c>
      <c r="L6223">
        <v>30</v>
      </c>
      <c r="M6223" s="7">
        <v>3</v>
      </c>
      <c r="N6223" s="7">
        <v>1.5</v>
      </c>
      <c r="O6223" t="s">
        <v>25</v>
      </c>
      <c r="Q6223" t="s">
        <v>2266</v>
      </c>
      <c r="R6223" s="4" t="str">
        <f t="shared" ca="1" si="97"/>
        <v>Kempster RM and Egeberg CA (2020). SharkBase citizen science global chondrichthyan sighting database. Support Our Sharks Ocean Conservation Society. Version 2020.08. www.supportoursharks.com (consulted on 01/08/2020)</v>
      </c>
    </row>
    <row r="6224" spans="1:18" ht="15.75" customHeight="1" x14ac:dyDescent="0.25">
      <c r="A6224">
        <v>6259</v>
      </c>
      <c r="B6224" t="s">
        <v>18</v>
      </c>
      <c r="C6224" t="s">
        <v>943</v>
      </c>
      <c r="D6224" t="s">
        <v>20</v>
      </c>
      <c r="E6224" t="s">
        <v>1173</v>
      </c>
      <c r="F6224" s="7">
        <v>-8.3385876369999998</v>
      </c>
      <c r="G6224" s="7">
        <v>116.02281979999999</v>
      </c>
      <c r="H6224" s="8">
        <v>43257</v>
      </c>
      <c r="I6224" t="s">
        <v>1174</v>
      </c>
      <c r="J6224" t="s">
        <v>23</v>
      </c>
      <c r="K6224" t="s">
        <v>24</v>
      </c>
      <c r="L6224">
        <v>30</v>
      </c>
      <c r="M6224" s="7">
        <v>1</v>
      </c>
      <c r="N6224" s="7">
        <v>1.5</v>
      </c>
      <c r="O6224" t="s">
        <v>25</v>
      </c>
      <c r="Q6224" t="s">
        <v>1882</v>
      </c>
      <c r="R6224" s="4" t="str">
        <f t="shared" ca="1" si="97"/>
        <v>Kempster RM and Egeberg CA (2020). SharkBase citizen science global chondrichthyan sighting database. Support Our Sharks Ocean Conservation Society. Version 2020.08. www.supportoursharks.com (consulted on 01/08/2020)</v>
      </c>
    </row>
    <row r="6225" spans="1:18" ht="15.75" customHeight="1" x14ac:dyDescent="0.25">
      <c r="A6225">
        <v>6260</v>
      </c>
      <c r="B6225" t="s">
        <v>43</v>
      </c>
      <c r="C6225" t="s">
        <v>44</v>
      </c>
      <c r="D6225" t="s">
        <v>118</v>
      </c>
      <c r="E6225" t="s">
        <v>46</v>
      </c>
      <c r="F6225" s="7">
        <v>41.843163500000003</v>
      </c>
      <c r="G6225" s="7">
        <v>-69.945295700000003</v>
      </c>
      <c r="H6225" s="8">
        <v>42956</v>
      </c>
      <c r="I6225" t="s">
        <v>2267</v>
      </c>
      <c r="J6225" t="s">
        <v>54</v>
      </c>
      <c r="K6225" t="s">
        <v>34</v>
      </c>
      <c r="L6225">
        <v>3.8</v>
      </c>
      <c r="M6225" s="7">
        <v>1</v>
      </c>
      <c r="N6225" s="7">
        <v>4.5</v>
      </c>
      <c r="O6225" t="s">
        <v>25</v>
      </c>
      <c r="Q6225" t="s">
        <v>2268</v>
      </c>
      <c r="R6225" s="4" t="str">
        <f t="shared" ca="1" si="97"/>
        <v>Kempster RM and Egeberg CA (2020). SharkBase citizen science global chondrichthyan sighting database. Support Our Sharks Ocean Conservation Society. Version 2020.08. www.supportoursharks.com (consulted on 01/08/2020)</v>
      </c>
    </row>
    <row r="6226" spans="1:18" ht="15.75" customHeight="1" x14ac:dyDescent="0.25">
      <c r="A6226">
        <v>6261</v>
      </c>
      <c r="B6226" t="s">
        <v>106</v>
      </c>
      <c r="C6226" t="s">
        <v>107</v>
      </c>
      <c r="D6226" t="s">
        <v>101</v>
      </c>
      <c r="E6226" t="s">
        <v>121</v>
      </c>
      <c r="F6226" s="7">
        <v>33.545217970000003</v>
      </c>
      <c r="G6226" s="7">
        <v>-117.7982614</v>
      </c>
      <c r="H6226" s="8">
        <v>43145</v>
      </c>
      <c r="I6226" t="s">
        <v>2269</v>
      </c>
      <c r="J6226" t="s">
        <v>63</v>
      </c>
      <c r="K6226" t="s">
        <v>63</v>
      </c>
      <c r="M6226" s="7">
        <v>1</v>
      </c>
      <c r="O6226" t="s">
        <v>25</v>
      </c>
      <c r="R6226" s="4" t="str">
        <f t="shared" ca="1" si="97"/>
        <v>Kempster RM and Egeberg CA (2020). SharkBase citizen science global chondrichthyan sighting database. Support Our Sharks Ocean Conservation Society. Version 2020.08. www.supportoursharks.com (consulted on 01/08/2020)</v>
      </c>
    </row>
    <row r="6227" spans="1:18" ht="15.75" customHeight="1" x14ac:dyDescent="0.25">
      <c r="A6227">
        <v>6262</v>
      </c>
      <c r="B6227" t="s">
        <v>116</v>
      </c>
      <c r="C6227" t="s">
        <v>243</v>
      </c>
      <c r="D6227" t="s">
        <v>101</v>
      </c>
      <c r="E6227" t="s">
        <v>121</v>
      </c>
      <c r="F6227" s="7">
        <v>33.536423360000001</v>
      </c>
      <c r="G6227" s="7">
        <v>-117.7867301</v>
      </c>
      <c r="H6227" s="8">
        <v>43183</v>
      </c>
      <c r="I6227" t="s">
        <v>2270</v>
      </c>
      <c r="J6227" t="s">
        <v>63</v>
      </c>
      <c r="K6227" t="s">
        <v>63</v>
      </c>
      <c r="M6227" s="7">
        <v>5</v>
      </c>
      <c r="O6227" t="s">
        <v>25</v>
      </c>
      <c r="R6227" s="4" t="str">
        <f t="shared" ca="1" si="97"/>
        <v>Kempster RM and Egeberg CA (2020). SharkBase citizen science global chondrichthyan sighting database. Support Our Sharks Ocean Conservation Society. Version 2020.08. www.supportoursharks.com (consulted on 01/08/2020)</v>
      </c>
    </row>
    <row r="6228" spans="1:18" ht="15.75" customHeight="1" x14ac:dyDescent="0.25">
      <c r="A6228">
        <v>6263</v>
      </c>
      <c r="B6228" t="s">
        <v>89</v>
      </c>
      <c r="C6228" t="s">
        <v>90</v>
      </c>
      <c r="D6228" t="s">
        <v>101</v>
      </c>
      <c r="E6228" t="s">
        <v>121</v>
      </c>
      <c r="F6228" s="7">
        <v>30.74625923</v>
      </c>
      <c r="G6228" s="7">
        <v>-116.338446</v>
      </c>
      <c r="H6228" s="8">
        <v>42949</v>
      </c>
      <c r="I6228" t="s">
        <v>2271</v>
      </c>
      <c r="J6228" t="s">
        <v>63</v>
      </c>
      <c r="K6228" t="s">
        <v>63</v>
      </c>
      <c r="M6228" s="7">
        <v>1</v>
      </c>
      <c r="O6228" t="s">
        <v>25</v>
      </c>
      <c r="R6228" s="4" t="str">
        <f t="shared" ca="1" si="97"/>
        <v>Kempster RM and Egeberg CA (2020). SharkBase citizen science global chondrichthyan sighting database. Support Our Sharks Ocean Conservation Society. Version 2020.08. www.supportoursharks.com (consulted on 01/08/2020)</v>
      </c>
    </row>
    <row r="6229" spans="1:18" ht="15.75" customHeight="1" x14ac:dyDescent="0.25">
      <c r="A6229">
        <v>6264</v>
      </c>
      <c r="B6229" t="s">
        <v>43</v>
      </c>
      <c r="C6229" t="s">
        <v>44</v>
      </c>
      <c r="D6229" t="s">
        <v>101</v>
      </c>
      <c r="E6229" t="s">
        <v>121</v>
      </c>
      <c r="F6229" s="7">
        <v>41.860660619999997</v>
      </c>
      <c r="G6229" s="7">
        <v>-69.950794099999996</v>
      </c>
      <c r="H6229" s="8">
        <v>42938</v>
      </c>
      <c r="I6229" t="s">
        <v>2272</v>
      </c>
      <c r="J6229" t="s">
        <v>63</v>
      </c>
      <c r="K6229" t="s">
        <v>63</v>
      </c>
      <c r="M6229" s="7">
        <v>1</v>
      </c>
      <c r="O6229" t="s">
        <v>25</v>
      </c>
      <c r="R6229" s="4" t="str">
        <f t="shared" ca="1" si="97"/>
        <v>Kempster RM and Egeberg CA (2020). SharkBase citizen science global chondrichthyan sighting database. Support Our Sharks Ocean Conservation Society. Version 2020.08. www.supportoursharks.com (consulted on 01/08/2020)</v>
      </c>
    </row>
    <row r="6230" spans="1:18" ht="15.75" customHeight="1" x14ac:dyDescent="0.25">
      <c r="A6230">
        <v>6265</v>
      </c>
      <c r="B6230" t="s">
        <v>43</v>
      </c>
      <c r="C6230" t="s">
        <v>44</v>
      </c>
      <c r="D6230" t="s">
        <v>101</v>
      </c>
      <c r="E6230" t="s">
        <v>121</v>
      </c>
      <c r="F6230" s="7">
        <v>41.891773200000003</v>
      </c>
      <c r="G6230" s="7">
        <v>-69.961130600000004</v>
      </c>
      <c r="H6230" s="8">
        <v>43201</v>
      </c>
      <c r="I6230" t="s">
        <v>2273</v>
      </c>
      <c r="J6230" t="s">
        <v>63</v>
      </c>
      <c r="K6230" t="s">
        <v>63</v>
      </c>
      <c r="M6230" s="7">
        <v>2</v>
      </c>
      <c r="O6230" t="s">
        <v>25</v>
      </c>
      <c r="R6230" s="4" t="str">
        <f t="shared" ca="1" si="97"/>
        <v>Kempster RM and Egeberg CA (2020). SharkBase citizen science global chondrichthyan sighting database. Support Our Sharks Ocean Conservation Society. Version 2020.08. www.supportoursharks.com (consulted on 01/08/2020)</v>
      </c>
    </row>
    <row r="6231" spans="1:18" ht="15.75" customHeight="1" x14ac:dyDescent="0.25">
      <c r="A6231">
        <v>6266</v>
      </c>
      <c r="B6231" t="s">
        <v>43</v>
      </c>
      <c r="C6231" t="s">
        <v>44</v>
      </c>
      <c r="D6231" t="s">
        <v>101</v>
      </c>
      <c r="E6231" t="s">
        <v>121</v>
      </c>
      <c r="F6231" s="7">
        <v>41.866905420000002</v>
      </c>
      <c r="G6231" s="7">
        <v>-69.934830890000001</v>
      </c>
      <c r="H6231" s="8">
        <v>43117</v>
      </c>
      <c r="I6231" t="s">
        <v>2267</v>
      </c>
      <c r="J6231" t="s">
        <v>63</v>
      </c>
      <c r="K6231" t="s">
        <v>63</v>
      </c>
      <c r="M6231" s="7">
        <v>1</v>
      </c>
      <c r="O6231" t="s">
        <v>25</v>
      </c>
      <c r="R6231" s="4" t="str">
        <f t="shared" ca="1" si="97"/>
        <v>Kempster RM and Egeberg CA (2020). SharkBase citizen science global chondrichthyan sighting database. Support Our Sharks Ocean Conservation Society. Version 2020.08. www.supportoursharks.com (consulted on 01/08/2020)</v>
      </c>
    </row>
    <row r="6232" spans="1:18" ht="15.75" customHeight="1" x14ac:dyDescent="0.25">
      <c r="A6232">
        <v>6267</v>
      </c>
      <c r="B6232" t="s">
        <v>664</v>
      </c>
      <c r="C6232" t="s">
        <v>665</v>
      </c>
      <c r="D6232" t="s">
        <v>101</v>
      </c>
      <c r="E6232" t="s">
        <v>121</v>
      </c>
      <c r="F6232" s="7">
        <v>41.795168269999998</v>
      </c>
      <c r="G6232" s="7">
        <v>-70.017049349999994</v>
      </c>
      <c r="H6232" s="8">
        <v>43262</v>
      </c>
      <c r="I6232" t="s">
        <v>2274</v>
      </c>
      <c r="J6232" t="s">
        <v>63</v>
      </c>
      <c r="K6232" t="s">
        <v>63</v>
      </c>
      <c r="M6232" s="7">
        <v>8</v>
      </c>
      <c r="O6232" t="s">
        <v>25</v>
      </c>
      <c r="R6232" s="4" t="str">
        <f t="shared" ca="1" si="97"/>
        <v>Kempster RM and Egeberg CA (2020). SharkBase citizen science global chondrichthyan sighting database. Support Our Sharks Ocean Conservation Society. Version 2020.08. www.supportoursharks.com (consulted on 01/08/2020)</v>
      </c>
    </row>
    <row r="6233" spans="1:18" ht="15.75" customHeight="1" x14ac:dyDescent="0.25">
      <c r="A6233">
        <v>6268</v>
      </c>
      <c r="B6233" t="s">
        <v>664</v>
      </c>
      <c r="C6233" t="s">
        <v>665</v>
      </c>
      <c r="D6233" t="s">
        <v>101</v>
      </c>
      <c r="E6233" t="s">
        <v>121</v>
      </c>
      <c r="F6233" s="7">
        <v>41.86551867</v>
      </c>
      <c r="G6233" s="7">
        <v>-69.951995729999993</v>
      </c>
      <c r="H6233" s="8">
        <v>42915</v>
      </c>
      <c r="I6233" t="s">
        <v>2272</v>
      </c>
      <c r="J6233" t="s">
        <v>63</v>
      </c>
      <c r="K6233" t="s">
        <v>63</v>
      </c>
      <c r="M6233" s="7">
        <v>2</v>
      </c>
      <c r="O6233" t="s">
        <v>25</v>
      </c>
      <c r="R6233" s="4" t="str">
        <f t="shared" ca="1" si="97"/>
        <v>Kempster RM and Egeberg CA (2020). SharkBase citizen science global chondrichthyan sighting database. Support Our Sharks Ocean Conservation Society. Version 2020.08. www.supportoursharks.com (consulted on 01/08/2020)</v>
      </c>
    </row>
    <row r="6234" spans="1:18" ht="15.75" customHeight="1" x14ac:dyDescent="0.25">
      <c r="A6234">
        <v>6269</v>
      </c>
      <c r="B6234" t="s">
        <v>2275</v>
      </c>
      <c r="C6234" t="s">
        <v>2276</v>
      </c>
      <c r="D6234" t="s">
        <v>101</v>
      </c>
      <c r="E6234" t="s">
        <v>121</v>
      </c>
      <c r="F6234" s="7">
        <v>41.800466309999997</v>
      </c>
      <c r="G6234" s="7">
        <v>-70.009637150000003</v>
      </c>
      <c r="H6234" s="8">
        <v>43013</v>
      </c>
      <c r="I6234" t="s">
        <v>2277</v>
      </c>
      <c r="J6234" t="s">
        <v>63</v>
      </c>
      <c r="K6234" t="s">
        <v>63</v>
      </c>
      <c r="M6234" s="7">
        <v>3</v>
      </c>
      <c r="O6234" t="s">
        <v>25</v>
      </c>
      <c r="R6234" s="4" t="str">
        <f t="shared" ca="1" si="97"/>
        <v>Kempster RM and Egeberg CA (2020). SharkBase citizen science global chondrichthyan sighting database. Support Our Sharks Ocean Conservation Society. Version 2020.08. www.supportoursharks.com (consulted on 01/08/2020)</v>
      </c>
    </row>
    <row r="6235" spans="1:18" ht="15.75" customHeight="1" x14ac:dyDescent="0.25">
      <c r="A6235">
        <v>6270</v>
      </c>
      <c r="B6235" t="s">
        <v>165</v>
      </c>
      <c r="C6235" t="s">
        <v>166</v>
      </c>
      <c r="D6235" t="s">
        <v>20</v>
      </c>
      <c r="E6235" t="s">
        <v>1173</v>
      </c>
      <c r="F6235" s="7">
        <v>-8.7975783340000007</v>
      </c>
      <c r="G6235" s="7">
        <v>115.5174487</v>
      </c>
      <c r="H6235" s="8">
        <v>43226</v>
      </c>
      <c r="I6235" t="s">
        <v>100</v>
      </c>
      <c r="J6235" t="s">
        <v>63</v>
      </c>
      <c r="K6235" t="s">
        <v>34</v>
      </c>
      <c r="L6235">
        <v>12</v>
      </c>
      <c r="M6235" s="7">
        <v>10</v>
      </c>
      <c r="N6235" s="7">
        <v>3.5</v>
      </c>
      <c r="O6235" t="s">
        <v>25</v>
      </c>
      <c r="R6235" s="4" t="str">
        <f t="shared" ca="1" si="97"/>
        <v>Kempster RM and Egeberg CA (2020). SharkBase citizen science global chondrichthyan sighting database. Support Our Sharks Ocean Conservation Society. Version 2020.08. www.supportoursharks.com (consulted on 01/08/2020)</v>
      </c>
    </row>
    <row r="6236" spans="1:18" ht="15.75" customHeight="1" x14ac:dyDescent="0.25">
      <c r="A6236">
        <v>6271</v>
      </c>
      <c r="B6236" t="s">
        <v>165</v>
      </c>
      <c r="C6236" t="s">
        <v>166</v>
      </c>
      <c r="D6236" t="s">
        <v>20</v>
      </c>
      <c r="E6236" t="s">
        <v>1173</v>
      </c>
      <c r="F6236" s="7">
        <v>-8.8057210490000006</v>
      </c>
      <c r="G6236" s="7">
        <v>115.528435</v>
      </c>
      <c r="H6236" s="8">
        <v>43227</v>
      </c>
      <c r="I6236" t="s">
        <v>100</v>
      </c>
      <c r="J6236" t="s">
        <v>23</v>
      </c>
      <c r="K6236" t="s">
        <v>34</v>
      </c>
      <c r="L6236">
        <v>12</v>
      </c>
      <c r="M6236" s="7">
        <v>15</v>
      </c>
      <c r="N6236" s="7">
        <v>4</v>
      </c>
      <c r="O6236" t="s">
        <v>25</v>
      </c>
      <c r="R6236" s="4" t="str">
        <f t="shared" ca="1" si="97"/>
        <v>Kempster RM and Egeberg CA (2020). SharkBase citizen science global chondrichthyan sighting database. Support Our Sharks Ocean Conservation Society. Version 2020.08. www.supportoursharks.com (consulted on 01/08/2020)</v>
      </c>
    </row>
    <row r="6237" spans="1:18" ht="15.75" customHeight="1" x14ac:dyDescent="0.25">
      <c r="A6237">
        <v>6272</v>
      </c>
      <c r="B6237" t="s">
        <v>165</v>
      </c>
      <c r="C6237" t="s">
        <v>166</v>
      </c>
      <c r="D6237" t="s">
        <v>20</v>
      </c>
      <c r="E6237" t="s">
        <v>1173</v>
      </c>
      <c r="F6237" s="7">
        <v>-8.8002925919999999</v>
      </c>
      <c r="G6237" s="7">
        <v>115.5287783</v>
      </c>
      <c r="H6237" s="8">
        <v>43228</v>
      </c>
      <c r="I6237" t="s">
        <v>100</v>
      </c>
      <c r="J6237" t="s">
        <v>63</v>
      </c>
      <c r="K6237" t="s">
        <v>34</v>
      </c>
      <c r="L6237">
        <v>12</v>
      </c>
      <c r="M6237" s="7">
        <v>1</v>
      </c>
      <c r="N6237" s="7">
        <v>2</v>
      </c>
      <c r="O6237" t="s">
        <v>25</v>
      </c>
      <c r="R6237" s="4" t="str">
        <f t="shared" ca="1" si="97"/>
        <v>Kempster RM and Egeberg CA (2020). SharkBase citizen science global chondrichthyan sighting database. Support Our Sharks Ocean Conservation Society. Version 2020.08. www.supportoursharks.com (consulted on 01/08/2020)</v>
      </c>
    </row>
    <row r="6238" spans="1:18" ht="15.75" customHeight="1" x14ac:dyDescent="0.25">
      <c r="A6238">
        <v>6273</v>
      </c>
      <c r="B6238" t="s">
        <v>165</v>
      </c>
      <c r="C6238" t="s">
        <v>166</v>
      </c>
      <c r="D6238" t="s">
        <v>20</v>
      </c>
      <c r="E6238" t="s">
        <v>1173</v>
      </c>
      <c r="F6238" s="7">
        <v>-8.7996140300000008</v>
      </c>
      <c r="G6238" s="7">
        <v>115.5291217</v>
      </c>
      <c r="H6238" s="8">
        <v>43229</v>
      </c>
      <c r="I6238" t="s">
        <v>100</v>
      </c>
      <c r="J6238" t="s">
        <v>63</v>
      </c>
      <c r="K6238" t="s">
        <v>34</v>
      </c>
      <c r="L6238">
        <v>12</v>
      </c>
      <c r="M6238" s="7">
        <v>5</v>
      </c>
      <c r="N6238" s="7">
        <v>3</v>
      </c>
      <c r="O6238" t="s">
        <v>25</v>
      </c>
      <c r="Q6238" t="s">
        <v>2278</v>
      </c>
      <c r="R6238" s="4" t="str">
        <f t="shared" ca="1" si="97"/>
        <v>Kempster RM and Egeberg CA (2020). SharkBase citizen science global chondrichthyan sighting database. Support Our Sharks Ocean Conservation Society. Version 2020.08. www.supportoursharks.com (consulted on 01/08/2020)</v>
      </c>
    </row>
    <row r="6239" spans="1:18" ht="15.75" customHeight="1" x14ac:dyDescent="0.25">
      <c r="A6239">
        <v>6274</v>
      </c>
      <c r="B6239" t="s">
        <v>165</v>
      </c>
      <c r="C6239" t="s">
        <v>166</v>
      </c>
      <c r="D6239" t="s">
        <v>20</v>
      </c>
      <c r="E6239" t="s">
        <v>1173</v>
      </c>
      <c r="F6239" s="7">
        <v>-8.7968997669999993</v>
      </c>
      <c r="G6239" s="7">
        <v>115.53186820000001</v>
      </c>
      <c r="H6239" s="8">
        <v>43229</v>
      </c>
      <c r="I6239" t="s">
        <v>100</v>
      </c>
      <c r="J6239" t="s">
        <v>63</v>
      </c>
      <c r="K6239" t="s">
        <v>32</v>
      </c>
      <c r="L6239">
        <v>10</v>
      </c>
      <c r="M6239" s="7">
        <v>2</v>
      </c>
      <c r="N6239" s="7">
        <v>3</v>
      </c>
      <c r="O6239" t="s">
        <v>25</v>
      </c>
      <c r="R6239" s="4" t="str">
        <f t="shared" ca="1" si="97"/>
        <v>Kempster RM and Egeberg CA (2020). SharkBase citizen science global chondrichthyan sighting database. Support Our Sharks Ocean Conservation Society. Version 2020.08. www.supportoursharks.com (consulted on 01/08/2020)</v>
      </c>
    </row>
    <row r="6240" spans="1:18" ht="15.75" customHeight="1" x14ac:dyDescent="0.25">
      <c r="A6240">
        <v>6275</v>
      </c>
      <c r="B6240" t="s">
        <v>165</v>
      </c>
      <c r="C6240" t="s">
        <v>166</v>
      </c>
      <c r="D6240" t="s">
        <v>20</v>
      </c>
      <c r="E6240" t="s">
        <v>1173</v>
      </c>
      <c r="F6240" s="7">
        <v>-8.7982569010000002</v>
      </c>
      <c r="G6240" s="7">
        <v>115.5298083</v>
      </c>
      <c r="H6240" s="8">
        <v>43229</v>
      </c>
      <c r="I6240" t="s">
        <v>100</v>
      </c>
      <c r="J6240" t="s">
        <v>63</v>
      </c>
      <c r="K6240" t="s">
        <v>32</v>
      </c>
      <c r="L6240">
        <v>10</v>
      </c>
      <c r="M6240" s="7">
        <v>8</v>
      </c>
      <c r="N6240" s="7">
        <v>3</v>
      </c>
      <c r="O6240" t="s">
        <v>25</v>
      </c>
      <c r="R6240" s="4" t="str">
        <f t="shared" ca="1" si="97"/>
        <v>Kempster RM and Egeberg CA (2020). SharkBase citizen science global chondrichthyan sighting database. Support Our Sharks Ocean Conservation Society. Version 2020.08. www.supportoursharks.com (consulted on 01/08/2020)</v>
      </c>
    </row>
    <row r="6241" spans="1:18" ht="15.75" customHeight="1" x14ac:dyDescent="0.25">
      <c r="A6241">
        <v>6276</v>
      </c>
      <c r="B6241" t="s">
        <v>165</v>
      </c>
      <c r="C6241" t="s">
        <v>166</v>
      </c>
      <c r="D6241" t="s">
        <v>20</v>
      </c>
      <c r="E6241" t="s">
        <v>1173</v>
      </c>
      <c r="F6241" s="7">
        <v>-8.7921497580000008</v>
      </c>
      <c r="G6241" s="7">
        <v>115.5174487</v>
      </c>
      <c r="H6241" s="8">
        <v>43232</v>
      </c>
      <c r="I6241" t="s">
        <v>100</v>
      </c>
      <c r="J6241" t="s">
        <v>63</v>
      </c>
      <c r="K6241" t="s">
        <v>34</v>
      </c>
      <c r="L6241">
        <v>12</v>
      </c>
      <c r="M6241" s="7">
        <v>3</v>
      </c>
      <c r="N6241" s="7">
        <v>2</v>
      </c>
      <c r="O6241" t="s">
        <v>25</v>
      </c>
      <c r="Q6241" t="s">
        <v>2279</v>
      </c>
      <c r="R6241" s="4" t="str">
        <f t="shared" ca="1" si="97"/>
        <v>Kempster RM and Egeberg CA (2020). SharkBase citizen science global chondrichthyan sighting database. Support Our Sharks Ocean Conservation Society. Version 2020.08. www.supportoursharks.com (consulted on 01/08/2020)</v>
      </c>
    </row>
    <row r="6242" spans="1:18" ht="15.75" customHeight="1" x14ac:dyDescent="0.25">
      <c r="A6242">
        <v>6277</v>
      </c>
      <c r="B6242" t="s">
        <v>165</v>
      </c>
      <c r="C6242" t="s">
        <v>166</v>
      </c>
      <c r="D6242" t="s">
        <v>20</v>
      </c>
      <c r="E6242" t="s">
        <v>1173</v>
      </c>
      <c r="F6242" s="7">
        <v>-8.7941854839999998</v>
      </c>
      <c r="G6242" s="7">
        <v>115.5126422</v>
      </c>
      <c r="H6242" s="8">
        <v>43233</v>
      </c>
      <c r="I6242" t="s">
        <v>100</v>
      </c>
      <c r="J6242" t="s">
        <v>63</v>
      </c>
      <c r="K6242" t="s">
        <v>34</v>
      </c>
      <c r="L6242">
        <v>12</v>
      </c>
      <c r="M6242" s="7">
        <v>7</v>
      </c>
      <c r="N6242" s="7">
        <v>1</v>
      </c>
      <c r="O6242" t="s">
        <v>92</v>
      </c>
      <c r="Q6242" t="s">
        <v>2279</v>
      </c>
      <c r="R6242" s="4" t="str">
        <f t="shared" ca="1" si="97"/>
        <v>Kempster RM and Egeberg CA (2020). SharkBase citizen science global chondrichthyan sighting database. Support Our Sharks Ocean Conservation Society. Version 2020.08. www.supportoursharks.com (consulted on 01/08/2020)</v>
      </c>
    </row>
    <row r="6243" spans="1:18" ht="15.75" customHeight="1" x14ac:dyDescent="0.25">
      <c r="A6243">
        <v>6278</v>
      </c>
      <c r="B6243" t="s">
        <v>165</v>
      </c>
      <c r="C6243" t="s">
        <v>166</v>
      </c>
      <c r="D6243" t="s">
        <v>20</v>
      </c>
      <c r="E6243" t="s">
        <v>1173</v>
      </c>
      <c r="F6243" s="7">
        <v>-8.7948640559999998</v>
      </c>
      <c r="G6243" s="7">
        <v>115.5140155</v>
      </c>
      <c r="H6243" s="8">
        <v>43234</v>
      </c>
      <c r="I6243" t="s">
        <v>100</v>
      </c>
      <c r="J6243" t="s">
        <v>63</v>
      </c>
      <c r="K6243" t="s">
        <v>34</v>
      </c>
      <c r="L6243">
        <v>17</v>
      </c>
      <c r="M6243" s="7">
        <v>6</v>
      </c>
      <c r="N6243" s="7">
        <v>1.2</v>
      </c>
      <c r="O6243" t="s">
        <v>92</v>
      </c>
      <c r="R6243" s="4" t="str">
        <f t="shared" ca="1" si="97"/>
        <v>Kempster RM and Egeberg CA (2020). SharkBase citizen science global chondrichthyan sighting database. Support Our Sharks Ocean Conservation Society. Version 2020.08. www.supportoursharks.com (consulted on 01/08/2020)</v>
      </c>
    </row>
    <row r="6244" spans="1:18" ht="15.75" customHeight="1" x14ac:dyDescent="0.25">
      <c r="A6244">
        <v>6279</v>
      </c>
      <c r="B6244" t="s">
        <v>165</v>
      </c>
      <c r="C6244" t="s">
        <v>166</v>
      </c>
      <c r="D6244" t="s">
        <v>20</v>
      </c>
      <c r="E6244" t="s">
        <v>1173</v>
      </c>
      <c r="F6244" s="7">
        <v>-8.7975783340000007</v>
      </c>
      <c r="G6244" s="7">
        <v>115.51470209999999</v>
      </c>
      <c r="H6244" s="8">
        <v>43235</v>
      </c>
      <c r="I6244" t="s">
        <v>100</v>
      </c>
      <c r="J6244" t="s">
        <v>63</v>
      </c>
      <c r="K6244" t="s">
        <v>28</v>
      </c>
      <c r="L6244">
        <v>18</v>
      </c>
      <c r="M6244" s="7">
        <v>10</v>
      </c>
      <c r="N6244" s="7">
        <v>2</v>
      </c>
      <c r="O6244" t="s">
        <v>25</v>
      </c>
      <c r="Q6244" t="s">
        <v>2279</v>
      </c>
      <c r="R6244" s="4" t="str">
        <f t="shared" ca="1" si="97"/>
        <v>Kempster RM and Egeberg CA (2020). SharkBase citizen science global chondrichthyan sighting database. Support Our Sharks Ocean Conservation Society. Version 2020.08. www.supportoursharks.com (consulted on 01/08/2020)</v>
      </c>
    </row>
    <row r="6245" spans="1:18" ht="15.75" customHeight="1" x14ac:dyDescent="0.25">
      <c r="A6245">
        <v>6280</v>
      </c>
      <c r="B6245" t="s">
        <v>165</v>
      </c>
      <c r="C6245" t="s">
        <v>166</v>
      </c>
      <c r="D6245" t="s">
        <v>20</v>
      </c>
      <c r="E6245" t="s">
        <v>1173</v>
      </c>
      <c r="F6245" s="7">
        <v>-8.7955426279999998</v>
      </c>
      <c r="G6245" s="7">
        <v>115.51470209999999</v>
      </c>
      <c r="H6245" s="8">
        <v>43236</v>
      </c>
      <c r="I6245" t="s">
        <v>100</v>
      </c>
      <c r="J6245" t="s">
        <v>63</v>
      </c>
      <c r="K6245" t="s">
        <v>28</v>
      </c>
      <c r="L6245">
        <v>16</v>
      </c>
      <c r="M6245" s="7">
        <v>3</v>
      </c>
      <c r="N6245" s="7">
        <v>1.2</v>
      </c>
      <c r="O6245" t="s">
        <v>25</v>
      </c>
      <c r="R6245" s="4" t="str">
        <f t="shared" ca="1" si="97"/>
        <v>Kempster RM and Egeberg CA (2020). SharkBase citizen science global chondrichthyan sighting database. Support Our Sharks Ocean Conservation Society. Version 2020.08. www.supportoursharks.com (consulted on 01/08/2020)</v>
      </c>
    </row>
    <row r="6246" spans="1:18" ht="15.75" customHeight="1" x14ac:dyDescent="0.25">
      <c r="A6246">
        <v>6281</v>
      </c>
      <c r="B6246" t="s">
        <v>165</v>
      </c>
      <c r="C6246" t="s">
        <v>166</v>
      </c>
      <c r="D6246" t="s">
        <v>20</v>
      </c>
      <c r="E6246" t="s">
        <v>1173</v>
      </c>
      <c r="F6246" s="7">
        <v>-8.7962211979999996</v>
      </c>
      <c r="G6246" s="7">
        <v>115.5153887</v>
      </c>
      <c r="H6246" s="8">
        <v>43236</v>
      </c>
      <c r="I6246" t="s">
        <v>100</v>
      </c>
      <c r="J6246" t="s">
        <v>63</v>
      </c>
      <c r="K6246" t="s">
        <v>34</v>
      </c>
      <c r="L6246">
        <v>16</v>
      </c>
      <c r="M6246" s="7">
        <v>4</v>
      </c>
      <c r="N6246" s="7">
        <v>1.2</v>
      </c>
      <c r="O6246" t="s">
        <v>25</v>
      </c>
      <c r="R6246" s="4" t="str">
        <f t="shared" ca="1" si="97"/>
        <v>Kempster RM and Egeberg CA (2020). SharkBase citizen science global chondrichthyan sighting database. Support Our Sharks Ocean Conservation Society. Version 2020.08. www.supportoursharks.com (consulted on 01/08/2020)</v>
      </c>
    </row>
    <row r="6247" spans="1:18" ht="15.75" customHeight="1" x14ac:dyDescent="0.25">
      <c r="A6247">
        <v>6282</v>
      </c>
      <c r="B6247" t="s">
        <v>165</v>
      </c>
      <c r="C6247" t="s">
        <v>166</v>
      </c>
      <c r="D6247" t="s">
        <v>20</v>
      </c>
      <c r="E6247" t="s">
        <v>1173</v>
      </c>
      <c r="F6247" s="7">
        <v>-8.7975783340000007</v>
      </c>
      <c r="G6247" s="7">
        <v>115.5174487</v>
      </c>
      <c r="H6247" s="8">
        <v>43252</v>
      </c>
      <c r="I6247" t="s">
        <v>1407</v>
      </c>
      <c r="J6247" t="s">
        <v>63</v>
      </c>
      <c r="K6247" t="s">
        <v>32</v>
      </c>
      <c r="L6247">
        <v>5</v>
      </c>
      <c r="M6247" s="7">
        <v>4</v>
      </c>
      <c r="N6247" s="7">
        <v>2</v>
      </c>
      <c r="O6247" t="s">
        <v>25</v>
      </c>
      <c r="R6247" s="4" t="str">
        <f t="shared" ca="1" si="97"/>
        <v>Kempster RM and Egeberg CA (2020). SharkBase citizen science global chondrichthyan sighting database. Support Our Sharks Ocean Conservation Society. Version 2020.08. www.supportoursharks.com (consulted on 01/08/2020)</v>
      </c>
    </row>
    <row r="6248" spans="1:18" ht="15.75" customHeight="1" x14ac:dyDescent="0.25">
      <c r="A6248">
        <v>6283</v>
      </c>
      <c r="B6248" t="s">
        <v>165</v>
      </c>
      <c r="C6248" t="s">
        <v>166</v>
      </c>
      <c r="D6248" t="s">
        <v>20</v>
      </c>
      <c r="E6248" t="s">
        <v>1173</v>
      </c>
      <c r="F6248" s="7">
        <v>-8.7962211979999996</v>
      </c>
      <c r="G6248" s="7">
        <v>115.5153887</v>
      </c>
      <c r="H6248" s="8">
        <v>43237</v>
      </c>
      <c r="I6248" t="s">
        <v>100</v>
      </c>
      <c r="J6248" t="s">
        <v>63</v>
      </c>
      <c r="K6248" t="s">
        <v>34</v>
      </c>
      <c r="L6248">
        <v>12</v>
      </c>
      <c r="M6248" s="7">
        <v>4</v>
      </c>
      <c r="N6248" s="7">
        <v>3.5</v>
      </c>
      <c r="O6248" t="s">
        <v>25</v>
      </c>
      <c r="R6248" s="4" t="str">
        <f t="shared" ca="1" si="97"/>
        <v>Kempster RM and Egeberg CA (2020). SharkBase citizen science global chondrichthyan sighting database. Support Our Sharks Ocean Conservation Society. Version 2020.08. www.supportoursharks.com (consulted on 01/08/2020)</v>
      </c>
    </row>
    <row r="6249" spans="1:18" ht="15.75" customHeight="1" x14ac:dyDescent="0.25">
      <c r="A6249">
        <v>6284</v>
      </c>
      <c r="B6249" t="s">
        <v>165</v>
      </c>
      <c r="C6249" t="s">
        <v>166</v>
      </c>
      <c r="D6249" t="s">
        <v>20</v>
      </c>
      <c r="E6249" t="s">
        <v>1173</v>
      </c>
      <c r="F6249" s="7">
        <v>-8.7968997669999993</v>
      </c>
      <c r="G6249" s="7">
        <v>115.5140155</v>
      </c>
      <c r="H6249" s="8">
        <v>43238</v>
      </c>
      <c r="I6249" t="s">
        <v>100</v>
      </c>
      <c r="J6249" t="s">
        <v>63</v>
      </c>
      <c r="K6249" t="s">
        <v>34</v>
      </c>
      <c r="L6249">
        <v>12</v>
      </c>
      <c r="M6249" s="7">
        <v>5</v>
      </c>
      <c r="N6249" s="7">
        <v>3</v>
      </c>
      <c r="O6249" t="s">
        <v>25</v>
      </c>
      <c r="R6249" s="4" t="str">
        <f t="shared" ca="1" si="97"/>
        <v>Kempster RM and Egeberg CA (2020). SharkBase citizen science global chondrichthyan sighting database. Support Our Sharks Ocean Conservation Society. Version 2020.08. www.supportoursharks.com (consulted on 01/08/2020)</v>
      </c>
    </row>
    <row r="6250" spans="1:18" ht="15.75" customHeight="1" x14ac:dyDescent="0.25">
      <c r="A6250">
        <v>6285</v>
      </c>
      <c r="B6250" t="s">
        <v>165</v>
      </c>
      <c r="C6250" t="s">
        <v>166</v>
      </c>
      <c r="D6250" t="s">
        <v>20</v>
      </c>
      <c r="E6250" t="s">
        <v>1173</v>
      </c>
      <c r="F6250" s="7">
        <v>-8.7948640559999998</v>
      </c>
      <c r="G6250" s="7">
        <v>115.5201953</v>
      </c>
      <c r="H6250" s="8">
        <v>43252</v>
      </c>
      <c r="I6250" t="s">
        <v>1407</v>
      </c>
      <c r="J6250" t="s">
        <v>63</v>
      </c>
      <c r="K6250" t="s">
        <v>34</v>
      </c>
      <c r="L6250">
        <v>16</v>
      </c>
      <c r="M6250" s="7">
        <v>1</v>
      </c>
      <c r="N6250" s="7">
        <v>2</v>
      </c>
      <c r="O6250" t="s">
        <v>25</v>
      </c>
      <c r="R6250" s="4" t="str">
        <f t="shared" ca="1" si="97"/>
        <v>Kempster RM and Egeberg CA (2020). SharkBase citizen science global chondrichthyan sighting database. Support Our Sharks Ocean Conservation Society. Version 2020.08. www.supportoursharks.com (consulted on 01/08/2020)</v>
      </c>
    </row>
    <row r="6251" spans="1:18" ht="15.75" customHeight="1" x14ac:dyDescent="0.25">
      <c r="A6251">
        <v>6286</v>
      </c>
      <c r="B6251" t="s">
        <v>165</v>
      </c>
      <c r="C6251" t="s">
        <v>166</v>
      </c>
      <c r="D6251" t="s">
        <v>20</v>
      </c>
      <c r="E6251" t="s">
        <v>1173</v>
      </c>
      <c r="F6251" s="7">
        <v>-8.7938461970000006</v>
      </c>
      <c r="G6251" s="7">
        <v>115.51710540000001</v>
      </c>
      <c r="H6251" s="8">
        <v>43238</v>
      </c>
      <c r="I6251" t="s">
        <v>100</v>
      </c>
      <c r="J6251" t="s">
        <v>63</v>
      </c>
      <c r="K6251" t="s">
        <v>34</v>
      </c>
      <c r="L6251">
        <v>12</v>
      </c>
      <c r="M6251" s="7">
        <v>2</v>
      </c>
      <c r="N6251" s="7">
        <v>3</v>
      </c>
      <c r="O6251" t="s">
        <v>25</v>
      </c>
      <c r="R6251" s="4" t="str">
        <f t="shared" ca="1" si="97"/>
        <v>Kempster RM and Egeberg CA (2020). SharkBase citizen science global chondrichthyan sighting database. Support Our Sharks Ocean Conservation Society. Version 2020.08. www.supportoursharks.com (consulted on 01/08/2020)</v>
      </c>
    </row>
    <row r="6252" spans="1:18" ht="15.75" customHeight="1" x14ac:dyDescent="0.25">
      <c r="A6252">
        <v>6287</v>
      </c>
      <c r="B6252" t="s">
        <v>165</v>
      </c>
      <c r="C6252" t="s">
        <v>166</v>
      </c>
      <c r="D6252" t="s">
        <v>20</v>
      </c>
      <c r="E6252" t="s">
        <v>1173</v>
      </c>
      <c r="F6252" s="7">
        <v>-8.7948640559999998</v>
      </c>
      <c r="G6252" s="7">
        <v>115.5201953</v>
      </c>
      <c r="H6252" s="8">
        <v>43253</v>
      </c>
      <c r="I6252" t="s">
        <v>1407</v>
      </c>
      <c r="J6252" t="s">
        <v>63</v>
      </c>
      <c r="K6252" t="s">
        <v>63</v>
      </c>
      <c r="L6252">
        <v>16</v>
      </c>
      <c r="M6252" s="7">
        <v>3</v>
      </c>
      <c r="N6252" s="7">
        <v>2</v>
      </c>
      <c r="O6252" t="s">
        <v>25</v>
      </c>
      <c r="R6252" s="4" t="str">
        <f t="shared" ca="1" si="97"/>
        <v>Kempster RM and Egeberg CA (2020). SharkBase citizen science global chondrichthyan sighting database. Support Our Sharks Ocean Conservation Society. Version 2020.08. www.supportoursharks.com (consulted on 01/08/2020)</v>
      </c>
    </row>
    <row r="6253" spans="1:18" ht="15.75" customHeight="1" x14ac:dyDescent="0.25">
      <c r="A6253">
        <v>6288</v>
      </c>
      <c r="B6253" t="s">
        <v>165</v>
      </c>
      <c r="C6253" t="s">
        <v>166</v>
      </c>
      <c r="D6253" t="s">
        <v>20</v>
      </c>
      <c r="E6253" t="s">
        <v>1173</v>
      </c>
      <c r="F6253" s="7">
        <v>-8.7948640559999998</v>
      </c>
      <c r="G6253" s="7">
        <v>115.5174487</v>
      </c>
      <c r="H6253" s="8">
        <v>43238</v>
      </c>
      <c r="I6253" t="s">
        <v>100</v>
      </c>
      <c r="J6253" t="s">
        <v>63</v>
      </c>
      <c r="K6253" t="s">
        <v>34</v>
      </c>
      <c r="L6253">
        <v>10</v>
      </c>
      <c r="M6253" s="7">
        <v>3</v>
      </c>
      <c r="N6253" s="7">
        <v>3</v>
      </c>
      <c r="O6253" t="s">
        <v>25</v>
      </c>
      <c r="R6253" s="4" t="str">
        <f t="shared" ca="1" si="97"/>
        <v>Kempster RM and Egeberg CA (2020). SharkBase citizen science global chondrichthyan sighting database. Support Our Sharks Ocean Conservation Society. Version 2020.08. www.supportoursharks.com (consulted on 01/08/2020)</v>
      </c>
    </row>
    <row r="6254" spans="1:18" ht="15.75" customHeight="1" x14ac:dyDescent="0.25">
      <c r="A6254">
        <v>6289</v>
      </c>
      <c r="B6254" t="s">
        <v>165</v>
      </c>
      <c r="C6254" t="s">
        <v>166</v>
      </c>
      <c r="D6254" t="s">
        <v>20</v>
      </c>
      <c r="E6254" t="s">
        <v>1173</v>
      </c>
      <c r="F6254" s="7">
        <v>-8.7921497580000008</v>
      </c>
      <c r="G6254" s="7">
        <v>115.5174487</v>
      </c>
      <c r="H6254" s="8">
        <v>43254</v>
      </c>
      <c r="I6254" t="s">
        <v>1407</v>
      </c>
      <c r="J6254" t="s">
        <v>63</v>
      </c>
      <c r="K6254" t="s">
        <v>28</v>
      </c>
      <c r="L6254">
        <v>15</v>
      </c>
      <c r="M6254" s="7">
        <v>8</v>
      </c>
      <c r="N6254" s="7">
        <v>3</v>
      </c>
      <c r="O6254" t="s">
        <v>25</v>
      </c>
      <c r="R6254" s="4" t="str">
        <f t="shared" ca="1" si="97"/>
        <v>Kempster RM and Egeberg CA (2020). SharkBase citizen science global chondrichthyan sighting database. Support Our Sharks Ocean Conservation Society. Version 2020.08. www.supportoursharks.com (consulted on 01/08/2020)</v>
      </c>
    </row>
    <row r="6255" spans="1:18" ht="15.75" customHeight="1" x14ac:dyDescent="0.25">
      <c r="A6255">
        <v>6290</v>
      </c>
      <c r="B6255" t="s">
        <v>165</v>
      </c>
      <c r="C6255" t="s">
        <v>166</v>
      </c>
      <c r="D6255" t="s">
        <v>20</v>
      </c>
      <c r="E6255" t="s">
        <v>1173</v>
      </c>
      <c r="F6255" s="7">
        <v>-8.7975783340000007</v>
      </c>
      <c r="G6255" s="7">
        <v>115.51607540000001</v>
      </c>
      <c r="H6255" s="8">
        <v>43238</v>
      </c>
      <c r="I6255" t="s">
        <v>100</v>
      </c>
      <c r="J6255" t="s">
        <v>63</v>
      </c>
      <c r="K6255" t="s">
        <v>34</v>
      </c>
      <c r="L6255">
        <v>10</v>
      </c>
      <c r="M6255" s="7">
        <v>7</v>
      </c>
      <c r="N6255" s="7">
        <v>3</v>
      </c>
      <c r="O6255" t="s">
        <v>25</v>
      </c>
      <c r="R6255" s="4" t="str">
        <f t="shared" ca="1" si="97"/>
        <v>Kempster RM and Egeberg CA (2020). SharkBase citizen science global chondrichthyan sighting database. Support Our Sharks Ocean Conservation Society. Version 2020.08. www.supportoursharks.com (consulted on 01/08/2020)</v>
      </c>
    </row>
    <row r="6256" spans="1:18" ht="15.75" customHeight="1" x14ac:dyDescent="0.25">
      <c r="A6256">
        <v>6291</v>
      </c>
      <c r="B6256" t="s">
        <v>165</v>
      </c>
      <c r="C6256" t="s">
        <v>166</v>
      </c>
      <c r="D6256" t="s">
        <v>20</v>
      </c>
      <c r="E6256" t="s">
        <v>1173</v>
      </c>
      <c r="F6256" s="7">
        <v>-8.7948640559999998</v>
      </c>
      <c r="G6256" s="7">
        <v>115.5174487</v>
      </c>
      <c r="H6256" s="8">
        <v>43256</v>
      </c>
      <c r="I6256" t="s">
        <v>1407</v>
      </c>
      <c r="J6256" t="s">
        <v>63</v>
      </c>
      <c r="K6256" t="s">
        <v>34</v>
      </c>
      <c r="L6256">
        <v>12</v>
      </c>
      <c r="M6256" s="7">
        <v>2</v>
      </c>
      <c r="N6256" s="7">
        <v>3.5</v>
      </c>
      <c r="O6256" t="s">
        <v>25</v>
      </c>
      <c r="R6256" s="4" t="str">
        <f t="shared" ca="1" si="97"/>
        <v>Kempster RM and Egeberg CA (2020). SharkBase citizen science global chondrichthyan sighting database. Support Our Sharks Ocean Conservation Society. Version 2020.08. www.supportoursharks.com (consulted on 01/08/2020)</v>
      </c>
    </row>
    <row r="6257" spans="1:18" ht="15.75" customHeight="1" x14ac:dyDescent="0.25">
      <c r="A6257">
        <v>6292</v>
      </c>
      <c r="B6257" t="s">
        <v>165</v>
      </c>
      <c r="C6257" t="s">
        <v>166</v>
      </c>
      <c r="D6257" t="s">
        <v>20</v>
      </c>
      <c r="E6257" t="s">
        <v>1173</v>
      </c>
      <c r="F6257" s="7">
        <v>-8.7955426279999998</v>
      </c>
      <c r="G6257" s="7">
        <v>115.5174487</v>
      </c>
      <c r="H6257" s="8">
        <v>43239</v>
      </c>
      <c r="I6257" t="s">
        <v>100</v>
      </c>
      <c r="J6257" t="s">
        <v>63</v>
      </c>
      <c r="K6257" t="s">
        <v>32</v>
      </c>
      <c r="L6257">
        <v>10</v>
      </c>
      <c r="M6257" s="7">
        <v>4</v>
      </c>
      <c r="N6257" s="7">
        <v>1</v>
      </c>
      <c r="O6257" t="s">
        <v>25</v>
      </c>
      <c r="R6257" s="4" t="str">
        <f t="shared" ca="1" si="97"/>
        <v>Kempster RM and Egeberg CA (2020). SharkBase citizen science global chondrichthyan sighting database. Support Our Sharks Ocean Conservation Society. Version 2020.08. www.supportoursharks.com (consulted on 01/08/2020)</v>
      </c>
    </row>
    <row r="6258" spans="1:18" ht="15.75" customHeight="1" x14ac:dyDescent="0.25">
      <c r="A6258">
        <v>6293</v>
      </c>
      <c r="B6258" t="s">
        <v>165</v>
      </c>
      <c r="C6258" t="s">
        <v>166</v>
      </c>
      <c r="D6258" t="s">
        <v>20</v>
      </c>
      <c r="E6258" t="s">
        <v>1173</v>
      </c>
      <c r="F6258" s="7">
        <v>-8.7948640559999998</v>
      </c>
      <c r="G6258" s="7">
        <v>115.5229418</v>
      </c>
      <c r="H6258" s="8">
        <v>43257</v>
      </c>
      <c r="I6258" t="s">
        <v>1407</v>
      </c>
      <c r="J6258" t="s">
        <v>63</v>
      </c>
      <c r="K6258" t="s">
        <v>34</v>
      </c>
      <c r="L6258">
        <v>12</v>
      </c>
      <c r="M6258" s="7">
        <v>2</v>
      </c>
      <c r="N6258" s="7">
        <v>3</v>
      </c>
      <c r="O6258" t="s">
        <v>25</v>
      </c>
      <c r="R6258" s="4" t="str">
        <f t="shared" ca="1" si="97"/>
        <v>Kempster RM and Egeberg CA (2020). SharkBase citizen science global chondrichthyan sighting database. Support Our Sharks Ocean Conservation Society. Version 2020.08. www.supportoursharks.com (consulted on 01/08/2020)</v>
      </c>
    </row>
    <row r="6259" spans="1:18" ht="15.75" customHeight="1" x14ac:dyDescent="0.25">
      <c r="A6259">
        <v>6294</v>
      </c>
      <c r="B6259" t="s">
        <v>165</v>
      </c>
      <c r="C6259" t="s">
        <v>166</v>
      </c>
      <c r="D6259" t="s">
        <v>20</v>
      </c>
      <c r="E6259" t="s">
        <v>1173</v>
      </c>
      <c r="F6259" s="7">
        <v>-8.7975783340000007</v>
      </c>
      <c r="G6259" s="7">
        <v>115.51607540000001</v>
      </c>
      <c r="H6259" s="8">
        <v>43239</v>
      </c>
      <c r="I6259" t="s">
        <v>100</v>
      </c>
      <c r="J6259" t="s">
        <v>63</v>
      </c>
      <c r="K6259" t="s">
        <v>32</v>
      </c>
      <c r="L6259">
        <v>10</v>
      </c>
      <c r="M6259" s="7">
        <v>2</v>
      </c>
      <c r="N6259" s="7">
        <v>1</v>
      </c>
      <c r="O6259" t="s">
        <v>25</v>
      </c>
      <c r="R6259" s="4" t="str">
        <f t="shared" ca="1" si="97"/>
        <v>Kempster RM and Egeberg CA (2020). SharkBase citizen science global chondrichthyan sighting database. Support Our Sharks Ocean Conservation Society. Version 2020.08. www.supportoursharks.com (consulted on 01/08/2020)</v>
      </c>
    </row>
    <row r="6260" spans="1:18" ht="15.75" customHeight="1" x14ac:dyDescent="0.25">
      <c r="A6260">
        <v>6295</v>
      </c>
      <c r="B6260" t="s">
        <v>165</v>
      </c>
      <c r="C6260" t="s">
        <v>166</v>
      </c>
      <c r="D6260" t="s">
        <v>20</v>
      </c>
      <c r="E6260" t="s">
        <v>1173</v>
      </c>
      <c r="F6260" s="7">
        <v>-8.7948640559999998</v>
      </c>
      <c r="G6260" s="7">
        <v>115.5201953</v>
      </c>
      <c r="H6260" s="8">
        <v>43258</v>
      </c>
      <c r="I6260" t="s">
        <v>1407</v>
      </c>
      <c r="J6260" t="s">
        <v>63</v>
      </c>
      <c r="K6260" t="s">
        <v>34</v>
      </c>
      <c r="L6260">
        <v>12</v>
      </c>
      <c r="M6260" s="7">
        <v>1</v>
      </c>
      <c r="N6260" s="7">
        <v>2</v>
      </c>
      <c r="O6260" t="s">
        <v>25</v>
      </c>
      <c r="R6260" s="4" t="str">
        <f t="shared" ca="1" si="97"/>
        <v>Kempster RM and Egeberg CA (2020). SharkBase citizen science global chondrichthyan sighting database. Support Our Sharks Ocean Conservation Society. Version 2020.08. www.supportoursharks.com (consulted on 01/08/2020)</v>
      </c>
    </row>
    <row r="6261" spans="1:18" ht="15.75" customHeight="1" x14ac:dyDescent="0.25">
      <c r="A6261">
        <v>6296</v>
      </c>
      <c r="B6261" t="s">
        <v>165</v>
      </c>
      <c r="C6261" t="s">
        <v>166</v>
      </c>
      <c r="D6261" t="s">
        <v>20</v>
      </c>
      <c r="E6261" t="s">
        <v>1173</v>
      </c>
      <c r="F6261" s="7">
        <v>-8.8002925919999999</v>
      </c>
      <c r="G6261" s="7">
        <v>115.5201953</v>
      </c>
      <c r="H6261" s="8">
        <v>43240</v>
      </c>
      <c r="I6261" t="s">
        <v>100</v>
      </c>
      <c r="J6261" t="s">
        <v>63</v>
      </c>
      <c r="K6261" t="s">
        <v>28</v>
      </c>
      <c r="L6261">
        <v>12</v>
      </c>
      <c r="M6261" s="7">
        <v>1</v>
      </c>
      <c r="N6261" s="7">
        <v>3.5</v>
      </c>
      <c r="O6261" t="s">
        <v>25</v>
      </c>
      <c r="Q6261" t="s">
        <v>2280</v>
      </c>
      <c r="R6261" s="4" t="str">
        <f t="shared" ca="1" si="97"/>
        <v>Kempster RM and Egeberg CA (2020). SharkBase citizen science global chondrichthyan sighting database. Support Our Sharks Ocean Conservation Society. Version 2020.08. www.supportoursharks.com (consulted on 01/08/2020)</v>
      </c>
    </row>
    <row r="6262" spans="1:18" ht="15.75" customHeight="1" x14ac:dyDescent="0.25">
      <c r="A6262">
        <v>6297</v>
      </c>
      <c r="B6262" t="s">
        <v>18</v>
      </c>
      <c r="C6262" t="s">
        <v>943</v>
      </c>
      <c r="D6262" t="s">
        <v>20</v>
      </c>
      <c r="E6262" t="s">
        <v>1173</v>
      </c>
      <c r="F6262" s="7">
        <v>-8.3365494719999997</v>
      </c>
      <c r="G6262" s="7">
        <v>116.0305445</v>
      </c>
      <c r="H6262" s="8">
        <v>43247</v>
      </c>
      <c r="I6262" t="s">
        <v>1457</v>
      </c>
      <c r="J6262" t="s">
        <v>63</v>
      </c>
      <c r="K6262" t="s">
        <v>63</v>
      </c>
      <c r="L6262">
        <v>22</v>
      </c>
      <c r="M6262" s="7">
        <v>3</v>
      </c>
      <c r="N6262" s="7">
        <v>1.5</v>
      </c>
      <c r="O6262" t="s">
        <v>25</v>
      </c>
      <c r="Q6262" t="s">
        <v>2281</v>
      </c>
      <c r="R6262" s="4" t="str">
        <f t="shared" ca="1" si="97"/>
        <v>Kempster RM and Egeberg CA (2020). SharkBase citizen science global chondrichthyan sighting database. Support Our Sharks Ocean Conservation Society. Version 2020.08. www.supportoursharks.com (consulted on 01/08/2020)</v>
      </c>
    </row>
    <row r="6263" spans="1:18" ht="15.75" customHeight="1" x14ac:dyDescent="0.25">
      <c r="A6263">
        <v>6298</v>
      </c>
      <c r="B6263" t="s">
        <v>18</v>
      </c>
      <c r="C6263" t="s">
        <v>943</v>
      </c>
      <c r="D6263" t="s">
        <v>20</v>
      </c>
      <c r="E6263" t="s">
        <v>1173</v>
      </c>
      <c r="F6263" s="7">
        <v>-8.3453814430000008</v>
      </c>
      <c r="G6263" s="7">
        <v>116.02024489999999</v>
      </c>
      <c r="H6263" s="8">
        <v>43248</v>
      </c>
      <c r="I6263" t="s">
        <v>1174</v>
      </c>
      <c r="J6263" t="s">
        <v>63</v>
      </c>
      <c r="K6263" t="s">
        <v>28</v>
      </c>
      <c r="L6263">
        <v>25</v>
      </c>
      <c r="M6263" s="7">
        <v>2</v>
      </c>
      <c r="N6263" s="7">
        <v>2</v>
      </c>
      <c r="O6263" t="s">
        <v>25</v>
      </c>
      <c r="R6263" s="4" t="str">
        <f t="shared" ca="1" si="97"/>
        <v>Kempster RM and Egeberg CA (2020). SharkBase citizen science global chondrichthyan sighting database. Support Our Sharks Ocean Conservation Society. Version 2020.08. www.supportoursharks.com (consulted on 01/08/2020)</v>
      </c>
    </row>
    <row r="6264" spans="1:18" ht="15.75" customHeight="1" x14ac:dyDescent="0.25">
      <c r="A6264">
        <v>6299</v>
      </c>
      <c r="B6264" t="s">
        <v>18</v>
      </c>
      <c r="C6264" t="s">
        <v>943</v>
      </c>
      <c r="D6264" t="s">
        <v>20</v>
      </c>
      <c r="E6264" t="s">
        <v>1173</v>
      </c>
      <c r="F6264" s="7">
        <v>-8.3373987090000004</v>
      </c>
      <c r="G6264" s="7">
        <v>116.0334628</v>
      </c>
      <c r="H6264" s="8">
        <v>43251</v>
      </c>
      <c r="I6264" t="s">
        <v>1457</v>
      </c>
      <c r="J6264" t="s">
        <v>63</v>
      </c>
      <c r="K6264" t="s">
        <v>28</v>
      </c>
      <c r="L6264">
        <v>17.899999999999999</v>
      </c>
      <c r="M6264" s="7">
        <v>3</v>
      </c>
      <c r="N6264" s="7">
        <v>1.8</v>
      </c>
      <c r="O6264" t="s">
        <v>25</v>
      </c>
      <c r="R6264" s="4" t="str">
        <f t="shared" ca="1" si="97"/>
        <v>Kempster RM and Egeberg CA (2020). SharkBase citizen science global chondrichthyan sighting database. Support Our Sharks Ocean Conservation Society. Version 2020.08. www.supportoursharks.com (consulted on 01/08/2020)</v>
      </c>
    </row>
    <row r="6265" spans="1:18" ht="15.75" customHeight="1" x14ac:dyDescent="0.25">
      <c r="A6265">
        <v>6300</v>
      </c>
      <c r="B6265" t="s">
        <v>18</v>
      </c>
      <c r="C6265" t="s">
        <v>943</v>
      </c>
      <c r="D6265" t="s">
        <v>20</v>
      </c>
      <c r="E6265" t="s">
        <v>1173</v>
      </c>
      <c r="F6265" s="7">
        <v>-8.3433433140000002</v>
      </c>
      <c r="G6265" s="7">
        <v>116.02281979999999</v>
      </c>
      <c r="H6265" s="8">
        <v>43253</v>
      </c>
      <c r="I6265" t="s">
        <v>1174</v>
      </c>
      <c r="J6265" t="s">
        <v>63</v>
      </c>
      <c r="K6265" t="s">
        <v>28</v>
      </c>
      <c r="L6265">
        <v>19</v>
      </c>
      <c r="M6265" s="7">
        <v>2</v>
      </c>
      <c r="O6265" t="s">
        <v>25</v>
      </c>
      <c r="R6265" s="4" t="str">
        <f t="shared" ca="1" si="97"/>
        <v>Kempster RM and Egeberg CA (2020). SharkBase citizen science global chondrichthyan sighting database. Support Our Sharks Ocean Conservation Society. Version 2020.08. www.supportoursharks.com (consulted on 01/08/2020)</v>
      </c>
    </row>
    <row r="6266" spans="1:18" ht="15.75" customHeight="1" x14ac:dyDescent="0.25">
      <c r="A6266">
        <v>6301</v>
      </c>
      <c r="B6266" t="s">
        <v>124</v>
      </c>
      <c r="C6266" t="s">
        <v>142</v>
      </c>
      <c r="D6266" t="s">
        <v>20</v>
      </c>
      <c r="E6266" t="s">
        <v>1173</v>
      </c>
      <c r="F6266" s="7">
        <v>-8.3426639349999991</v>
      </c>
      <c r="G6266" s="7">
        <v>116.0238497</v>
      </c>
      <c r="H6266" s="8">
        <v>43253</v>
      </c>
      <c r="I6266" t="s">
        <v>1174</v>
      </c>
      <c r="J6266" t="s">
        <v>63</v>
      </c>
      <c r="K6266" t="s">
        <v>28</v>
      </c>
      <c r="L6266">
        <v>19</v>
      </c>
      <c r="M6266" s="7">
        <v>2</v>
      </c>
      <c r="O6266" t="s">
        <v>25</v>
      </c>
      <c r="R6266" s="4" t="str">
        <f t="shared" ca="1" si="97"/>
        <v>Kempster RM and Egeberg CA (2020). SharkBase citizen science global chondrichthyan sighting database. Support Our Sharks Ocean Conservation Society. Version 2020.08. www.supportoursharks.com (consulted on 01/08/2020)</v>
      </c>
    </row>
    <row r="6267" spans="1:18" ht="15.75" customHeight="1" x14ac:dyDescent="0.25">
      <c r="A6267">
        <v>6302</v>
      </c>
      <c r="B6267" t="s">
        <v>18</v>
      </c>
      <c r="C6267" t="s">
        <v>943</v>
      </c>
      <c r="D6267" t="s">
        <v>20</v>
      </c>
      <c r="E6267" t="s">
        <v>1173</v>
      </c>
      <c r="F6267" s="7">
        <v>-8.3419845549999998</v>
      </c>
      <c r="G6267" s="7">
        <v>116.0235064</v>
      </c>
      <c r="H6267" s="8">
        <v>43261</v>
      </c>
      <c r="I6267" t="s">
        <v>1174</v>
      </c>
      <c r="J6267" t="s">
        <v>63</v>
      </c>
      <c r="K6267" t="s">
        <v>28</v>
      </c>
      <c r="L6267">
        <v>23</v>
      </c>
      <c r="M6267" s="7">
        <v>1</v>
      </c>
      <c r="N6267" s="7">
        <v>1.6</v>
      </c>
      <c r="O6267" t="s">
        <v>25</v>
      </c>
      <c r="R6267" s="4" t="str">
        <f t="shared" ca="1" si="97"/>
        <v>Kempster RM and Egeberg CA (2020). SharkBase citizen science global chondrichthyan sighting database. Support Our Sharks Ocean Conservation Society. Version 2020.08. www.supportoursharks.com (consulted on 01/08/2020)</v>
      </c>
    </row>
    <row r="6268" spans="1:18" ht="15.75" customHeight="1" x14ac:dyDescent="0.25">
      <c r="A6268">
        <v>6303</v>
      </c>
      <c r="B6268" t="s">
        <v>18</v>
      </c>
      <c r="C6268" t="s">
        <v>943</v>
      </c>
      <c r="D6268" t="s">
        <v>20</v>
      </c>
      <c r="E6268" t="s">
        <v>1173</v>
      </c>
      <c r="F6268" s="7">
        <v>-8.3426639349999991</v>
      </c>
      <c r="G6268" s="7">
        <v>116.0255664</v>
      </c>
      <c r="H6268" s="8">
        <v>43247</v>
      </c>
      <c r="I6268" t="s">
        <v>1174</v>
      </c>
      <c r="J6268" t="s">
        <v>63</v>
      </c>
      <c r="K6268" t="s">
        <v>28</v>
      </c>
      <c r="L6268">
        <v>20</v>
      </c>
      <c r="M6268" s="7">
        <v>1</v>
      </c>
      <c r="N6268" s="7">
        <v>1.2</v>
      </c>
      <c r="O6268" t="s">
        <v>25</v>
      </c>
      <c r="Q6268" t="s">
        <v>2282</v>
      </c>
      <c r="R6268" s="4" t="str">
        <f t="shared" ca="1" si="97"/>
        <v>Kempster RM and Egeberg CA (2020). SharkBase citizen science global chondrichthyan sighting database. Support Our Sharks Ocean Conservation Society. Version 2020.08. www.supportoursharks.com (consulted on 01/08/2020)</v>
      </c>
    </row>
    <row r="6269" spans="1:18" ht="15.75" customHeight="1" x14ac:dyDescent="0.25">
      <c r="A6269">
        <v>6304</v>
      </c>
      <c r="B6269" t="s">
        <v>124</v>
      </c>
      <c r="C6269" t="s">
        <v>142</v>
      </c>
      <c r="D6269" t="s">
        <v>20</v>
      </c>
      <c r="E6269" t="s">
        <v>1173</v>
      </c>
      <c r="F6269" s="7">
        <v>-8.3426639349999991</v>
      </c>
      <c r="G6269" s="7">
        <v>116.027283</v>
      </c>
      <c r="H6269" s="8">
        <v>43253</v>
      </c>
      <c r="I6269" t="s">
        <v>1174</v>
      </c>
      <c r="J6269" t="s">
        <v>63</v>
      </c>
      <c r="K6269" t="s">
        <v>28</v>
      </c>
      <c r="M6269" s="7">
        <v>3</v>
      </c>
      <c r="N6269" s="7">
        <v>1.25</v>
      </c>
      <c r="O6269" t="s">
        <v>25</v>
      </c>
      <c r="Q6269" t="s">
        <v>2283</v>
      </c>
      <c r="R6269" s="4" t="str">
        <f t="shared" ca="1" si="97"/>
        <v>Kempster RM and Egeberg CA (2020). SharkBase citizen science global chondrichthyan sighting database. Support Our Sharks Ocean Conservation Society. Version 2020.08. www.supportoursharks.com (consulted on 01/08/2020)</v>
      </c>
    </row>
    <row r="6270" spans="1:18" ht="15.75" customHeight="1" x14ac:dyDescent="0.25">
      <c r="A6270">
        <v>6305</v>
      </c>
      <c r="B6270" t="s">
        <v>18</v>
      </c>
      <c r="C6270" t="s">
        <v>943</v>
      </c>
      <c r="D6270" t="s">
        <v>20</v>
      </c>
      <c r="E6270" t="s">
        <v>1173</v>
      </c>
      <c r="F6270" s="7">
        <v>-8.3380780970000004</v>
      </c>
      <c r="G6270" s="7">
        <v>116.0331195</v>
      </c>
      <c r="H6270" s="8">
        <v>43256</v>
      </c>
      <c r="I6270" t="s">
        <v>1457</v>
      </c>
      <c r="J6270" t="s">
        <v>63</v>
      </c>
      <c r="K6270" t="s">
        <v>28</v>
      </c>
      <c r="L6270">
        <v>14</v>
      </c>
      <c r="M6270" s="7">
        <v>3</v>
      </c>
      <c r="N6270" s="7">
        <v>1</v>
      </c>
      <c r="O6270" t="s">
        <v>25</v>
      </c>
      <c r="Q6270" t="s">
        <v>2259</v>
      </c>
      <c r="R6270" s="4" t="str">
        <f t="shared" ca="1" si="97"/>
        <v>Kempster RM and Egeberg CA (2020). SharkBase citizen science global chondrichthyan sighting database. Support Our Sharks Ocean Conservation Society. Version 2020.08. www.supportoursharks.com (consulted on 01/08/2020)</v>
      </c>
    </row>
    <row r="6271" spans="1:18" ht="15.75" customHeight="1" x14ac:dyDescent="0.25">
      <c r="A6271">
        <v>6306</v>
      </c>
      <c r="B6271" t="s">
        <v>18</v>
      </c>
      <c r="C6271" t="s">
        <v>943</v>
      </c>
      <c r="D6271" t="s">
        <v>20</v>
      </c>
      <c r="E6271" t="s">
        <v>1173</v>
      </c>
      <c r="F6271" s="7">
        <v>-8.3644034719999993</v>
      </c>
      <c r="G6271" s="7">
        <v>116.0334628</v>
      </c>
      <c r="H6271" s="8">
        <v>43256</v>
      </c>
      <c r="I6271" t="s">
        <v>1484</v>
      </c>
      <c r="J6271" t="s">
        <v>63</v>
      </c>
      <c r="K6271" t="s">
        <v>63</v>
      </c>
      <c r="L6271">
        <v>19</v>
      </c>
      <c r="M6271" s="7">
        <v>1</v>
      </c>
      <c r="N6271" s="7">
        <v>1</v>
      </c>
      <c r="O6271" t="s">
        <v>25</v>
      </c>
      <c r="Q6271" t="s">
        <v>2284</v>
      </c>
      <c r="R6271" s="4" t="str">
        <f t="shared" ca="1" si="97"/>
        <v>Kempster RM and Egeberg CA (2020). SharkBase citizen science global chondrichthyan sighting database. Support Our Sharks Ocean Conservation Society. Version 2020.08. www.supportoursharks.com (consulted on 01/08/2020)</v>
      </c>
    </row>
    <row r="6272" spans="1:18" ht="15.75" customHeight="1" x14ac:dyDescent="0.25">
      <c r="A6272">
        <v>6307</v>
      </c>
      <c r="B6272" t="s">
        <v>98</v>
      </c>
      <c r="C6272" t="s">
        <v>701</v>
      </c>
      <c r="D6272" t="s">
        <v>20</v>
      </c>
      <c r="E6272" t="s">
        <v>1173</v>
      </c>
      <c r="F6272" s="7">
        <v>-8.3508164029999996</v>
      </c>
      <c r="G6272" s="7">
        <v>116.0876219</v>
      </c>
      <c r="H6272" s="8">
        <v>43261</v>
      </c>
      <c r="I6272" t="s">
        <v>1495</v>
      </c>
      <c r="J6272" t="s">
        <v>63</v>
      </c>
      <c r="K6272" t="s">
        <v>28</v>
      </c>
      <c r="L6272">
        <v>18</v>
      </c>
      <c r="M6272" s="7">
        <v>2</v>
      </c>
      <c r="N6272" s="7">
        <v>0.4</v>
      </c>
      <c r="O6272" t="s">
        <v>25</v>
      </c>
      <c r="Q6272" t="s">
        <v>2285</v>
      </c>
      <c r="R6272" s="4" t="str">
        <f t="shared" ca="1" si="97"/>
        <v>Kempster RM and Egeberg CA (2020). SharkBase citizen science global chondrichthyan sighting database. Support Our Sharks Ocean Conservation Society. Version 2020.08. www.supportoursharks.com (consulted on 01/08/2020)</v>
      </c>
    </row>
    <row r="6273" spans="1:18" ht="15.75" customHeight="1" x14ac:dyDescent="0.25">
      <c r="A6273">
        <v>6308</v>
      </c>
      <c r="B6273" t="s">
        <v>124</v>
      </c>
      <c r="C6273" t="s">
        <v>142</v>
      </c>
      <c r="D6273" t="s">
        <v>20</v>
      </c>
      <c r="E6273" t="s">
        <v>1173</v>
      </c>
      <c r="F6273" s="7">
        <v>-8.3379082499999999</v>
      </c>
      <c r="G6273" s="7">
        <v>116.0331195</v>
      </c>
      <c r="H6273" s="8">
        <v>43263</v>
      </c>
      <c r="I6273" t="s">
        <v>1457</v>
      </c>
      <c r="J6273" t="s">
        <v>63</v>
      </c>
      <c r="K6273" t="s">
        <v>28</v>
      </c>
      <c r="L6273">
        <v>18</v>
      </c>
      <c r="M6273" s="7">
        <v>1</v>
      </c>
      <c r="N6273" s="7">
        <v>1.5</v>
      </c>
      <c r="O6273" t="s">
        <v>25</v>
      </c>
      <c r="Q6273" t="s">
        <v>2286</v>
      </c>
      <c r="R6273" s="4" t="str">
        <f t="shared" ca="1" si="97"/>
        <v>Kempster RM and Egeberg CA (2020). SharkBase citizen science global chondrichthyan sighting database. Support Our Sharks Ocean Conservation Society. Version 2020.08. www.supportoursharks.com (consulted on 01/08/2020)</v>
      </c>
    </row>
    <row r="6274" spans="1:18" ht="15.75" customHeight="1" x14ac:dyDescent="0.25">
      <c r="A6274">
        <v>6309</v>
      </c>
      <c r="B6274" t="s">
        <v>18</v>
      </c>
      <c r="C6274" t="s">
        <v>943</v>
      </c>
      <c r="D6274" t="s">
        <v>20</v>
      </c>
      <c r="E6274" t="s">
        <v>1173</v>
      </c>
      <c r="F6274" s="7">
        <v>-8.3382479430000007</v>
      </c>
      <c r="G6274" s="7">
        <v>116.03226119999999</v>
      </c>
      <c r="H6274" s="8">
        <v>43263</v>
      </c>
      <c r="I6274" t="s">
        <v>1457</v>
      </c>
      <c r="J6274" t="s">
        <v>63</v>
      </c>
      <c r="K6274" t="s">
        <v>28</v>
      </c>
      <c r="L6274">
        <v>18</v>
      </c>
      <c r="M6274" s="7">
        <v>3</v>
      </c>
      <c r="N6274" s="7">
        <v>0.9</v>
      </c>
      <c r="O6274" t="s">
        <v>25</v>
      </c>
      <c r="Q6274" t="s">
        <v>2287</v>
      </c>
      <c r="R6274" s="4" t="str">
        <f t="shared" ca="1" si="97"/>
        <v>Kempster RM and Egeberg CA (2020). SharkBase citizen science global chondrichthyan sighting database. Support Our Sharks Ocean Conservation Society. Version 2020.08. www.supportoursharks.com (consulted on 01/08/2020)</v>
      </c>
    </row>
    <row r="6275" spans="1:18" ht="15.75" customHeight="1" x14ac:dyDescent="0.25">
      <c r="A6275">
        <v>6310</v>
      </c>
      <c r="B6275" t="s">
        <v>98</v>
      </c>
      <c r="C6275" t="s">
        <v>701</v>
      </c>
      <c r="D6275" t="s">
        <v>20</v>
      </c>
      <c r="E6275" t="s">
        <v>1173</v>
      </c>
      <c r="F6275" s="7">
        <v>-8.3331525069999994</v>
      </c>
      <c r="G6275" s="7">
        <v>116.0255664</v>
      </c>
      <c r="H6275" s="8">
        <v>43257</v>
      </c>
      <c r="I6275" t="s">
        <v>1174</v>
      </c>
      <c r="J6275" t="s">
        <v>23</v>
      </c>
      <c r="K6275" t="s">
        <v>28</v>
      </c>
      <c r="L6275">
        <v>23.9</v>
      </c>
      <c r="M6275" s="7">
        <v>1</v>
      </c>
      <c r="N6275" s="7">
        <v>0.5</v>
      </c>
      <c r="O6275" t="s">
        <v>25</v>
      </c>
      <c r="R6275" s="4" t="str">
        <f t="shared" ref="R6275:R6338" ca="1" si="98">("Kempster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6276" spans="1:18" ht="15.75" customHeight="1" x14ac:dyDescent="0.25">
      <c r="A6276">
        <v>6311</v>
      </c>
      <c r="B6276" t="s">
        <v>18</v>
      </c>
      <c r="C6276" t="s">
        <v>943</v>
      </c>
      <c r="D6276" t="s">
        <v>20</v>
      </c>
      <c r="E6276" t="s">
        <v>1173</v>
      </c>
      <c r="F6276" s="7">
        <v>-8.3358700809999995</v>
      </c>
      <c r="G6276" s="7">
        <v>116.0255664</v>
      </c>
      <c r="H6276" s="8">
        <v>43257</v>
      </c>
      <c r="I6276" t="s">
        <v>1174</v>
      </c>
      <c r="J6276" t="s">
        <v>23</v>
      </c>
      <c r="K6276" t="s">
        <v>28</v>
      </c>
      <c r="L6276">
        <v>23.9</v>
      </c>
      <c r="M6276" s="7">
        <v>1</v>
      </c>
      <c r="N6276" s="7">
        <v>1.5</v>
      </c>
      <c r="O6276" t="s">
        <v>25</v>
      </c>
      <c r="Q6276" t="s">
        <v>1564</v>
      </c>
      <c r="R6276" s="4" t="str">
        <f t="shared" ca="1" si="98"/>
        <v>Kempster RM and Egeberg CA (2020). SharkBase citizen science global chondrichthyan sighting database. Support Our Sharks Ocean Conservation Society. Version 2020.08. www.supportoursharks.com (consulted on 01/08/2020)</v>
      </c>
    </row>
    <row r="6277" spans="1:18" ht="15.75" customHeight="1" x14ac:dyDescent="0.25">
      <c r="A6277">
        <v>6312</v>
      </c>
      <c r="B6277" t="s">
        <v>98</v>
      </c>
      <c r="C6277" t="s">
        <v>701</v>
      </c>
      <c r="D6277" t="s">
        <v>20</v>
      </c>
      <c r="E6277" t="s">
        <v>1173</v>
      </c>
      <c r="F6277" s="7">
        <v>-8.3956519299999997</v>
      </c>
      <c r="G6277" s="7">
        <v>116.08049800000001</v>
      </c>
      <c r="H6277" s="8">
        <v>43259</v>
      </c>
      <c r="I6277" t="s">
        <v>1697</v>
      </c>
      <c r="J6277" t="s">
        <v>23</v>
      </c>
      <c r="K6277" t="s">
        <v>63</v>
      </c>
      <c r="L6277">
        <v>20.7</v>
      </c>
      <c r="M6277" s="7">
        <v>1</v>
      </c>
      <c r="N6277" s="7">
        <v>0.5</v>
      </c>
      <c r="O6277" t="s">
        <v>25</v>
      </c>
      <c r="R6277" s="4" t="str">
        <f t="shared" ca="1" si="98"/>
        <v>Kempster RM and Egeberg CA (2020). SharkBase citizen science global chondrichthyan sighting database. Support Our Sharks Ocean Conservation Society. Version 2020.08. www.supportoursharks.com (consulted on 01/08/2020)</v>
      </c>
    </row>
    <row r="6278" spans="1:18" ht="15.75" customHeight="1" x14ac:dyDescent="0.25">
      <c r="A6278">
        <v>6313</v>
      </c>
      <c r="B6278" t="s">
        <v>18</v>
      </c>
      <c r="C6278" t="s">
        <v>943</v>
      </c>
      <c r="D6278" t="s">
        <v>20</v>
      </c>
      <c r="E6278" t="s">
        <v>1173</v>
      </c>
      <c r="F6278" s="7">
        <v>-8.3382479430000007</v>
      </c>
      <c r="G6278" s="7">
        <v>116.03380610000001</v>
      </c>
      <c r="H6278" s="8">
        <v>43248</v>
      </c>
      <c r="I6278" t="s">
        <v>1457</v>
      </c>
      <c r="J6278" t="s">
        <v>63</v>
      </c>
      <c r="K6278" t="s">
        <v>28</v>
      </c>
      <c r="L6278">
        <v>12</v>
      </c>
      <c r="M6278" s="7">
        <v>1</v>
      </c>
      <c r="N6278" s="7">
        <v>0.8</v>
      </c>
      <c r="O6278" t="s">
        <v>25</v>
      </c>
      <c r="Q6278" t="s">
        <v>2288</v>
      </c>
      <c r="R6278" s="4" t="str">
        <f t="shared" ca="1" si="98"/>
        <v>Kempster RM and Egeberg CA (2020). SharkBase citizen science global chondrichthyan sighting database. Support Our Sharks Ocean Conservation Society. Version 2020.08. www.supportoursharks.com (consulted on 01/08/2020)</v>
      </c>
    </row>
    <row r="6279" spans="1:18" ht="15.75" customHeight="1" x14ac:dyDescent="0.25">
      <c r="A6279">
        <v>6314</v>
      </c>
      <c r="B6279" t="s">
        <v>18</v>
      </c>
      <c r="C6279" t="s">
        <v>943</v>
      </c>
      <c r="D6279" t="s">
        <v>20</v>
      </c>
      <c r="E6279" t="s">
        <v>1173</v>
      </c>
      <c r="F6279" s="7">
        <v>-8.3358700809999995</v>
      </c>
      <c r="G6279" s="7">
        <v>116.0255664</v>
      </c>
      <c r="H6279" s="8">
        <v>43259</v>
      </c>
      <c r="I6279" t="s">
        <v>1174</v>
      </c>
      <c r="J6279" t="s">
        <v>63</v>
      </c>
      <c r="K6279" t="s">
        <v>63</v>
      </c>
      <c r="L6279">
        <v>60</v>
      </c>
      <c r="M6279" s="7">
        <v>2</v>
      </c>
      <c r="N6279" s="7">
        <v>1.4</v>
      </c>
      <c r="O6279" t="s">
        <v>25</v>
      </c>
      <c r="R6279" s="4" t="str">
        <f t="shared" ca="1" si="98"/>
        <v>Kempster RM and Egeberg CA (2020). SharkBase citizen science global chondrichthyan sighting database. Support Our Sharks Ocean Conservation Society. Version 2020.08. www.supportoursharks.com (consulted on 01/08/2020)</v>
      </c>
    </row>
    <row r="6280" spans="1:18" ht="15.75" customHeight="1" x14ac:dyDescent="0.25">
      <c r="A6280">
        <v>6315</v>
      </c>
      <c r="B6280" t="s">
        <v>124</v>
      </c>
      <c r="C6280" t="s">
        <v>142</v>
      </c>
      <c r="D6280" t="s">
        <v>20</v>
      </c>
      <c r="E6280" t="s">
        <v>1173</v>
      </c>
      <c r="F6280" s="7">
        <v>-8.3358700809999995</v>
      </c>
      <c r="G6280" s="7">
        <v>116.0255664</v>
      </c>
      <c r="H6280" s="8">
        <v>43259</v>
      </c>
      <c r="I6280" t="s">
        <v>1174</v>
      </c>
      <c r="J6280" t="s">
        <v>63</v>
      </c>
      <c r="K6280" t="s">
        <v>63</v>
      </c>
      <c r="L6280">
        <v>60</v>
      </c>
      <c r="M6280" s="7">
        <v>2</v>
      </c>
      <c r="N6280" s="7">
        <v>1.4</v>
      </c>
      <c r="O6280" t="s">
        <v>25</v>
      </c>
      <c r="R6280" s="4" t="str">
        <f t="shared" ca="1" si="98"/>
        <v>Kempster RM and Egeberg CA (2020). SharkBase citizen science global chondrichthyan sighting database. Support Our Sharks Ocean Conservation Society. Version 2020.08. www.supportoursharks.com (consulted on 01/08/2020)</v>
      </c>
    </row>
    <row r="6281" spans="1:18" ht="15.75" customHeight="1" x14ac:dyDescent="0.25">
      <c r="A6281">
        <v>6316</v>
      </c>
      <c r="B6281" t="s">
        <v>18</v>
      </c>
      <c r="C6281" t="s">
        <v>943</v>
      </c>
      <c r="D6281" t="s">
        <v>20</v>
      </c>
      <c r="E6281" t="s">
        <v>1173</v>
      </c>
      <c r="F6281" s="7">
        <v>-8.3380780970000004</v>
      </c>
      <c r="G6281" s="7">
        <v>116.0332911</v>
      </c>
      <c r="H6281" s="8">
        <v>43257</v>
      </c>
      <c r="I6281" t="s">
        <v>1457</v>
      </c>
      <c r="J6281" t="s">
        <v>63</v>
      </c>
      <c r="K6281" t="s">
        <v>28</v>
      </c>
      <c r="L6281">
        <v>12</v>
      </c>
      <c r="M6281" s="7">
        <v>1</v>
      </c>
      <c r="N6281" s="7">
        <v>0.7</v>
      </c>
      <c r="O6281" t="s">
        <v>25</v>
      </c>
      <c r="Q6281" t="s">
        <v>2288</v>
      </c>
      <c r="R6281" s="4" t="str">
        <f t="shared" ca="1" si="98"/>
        <v>Kempster RM and Egeberg CA (2020). SharkBase citizen science global chondrichthyan sighting database. Support Our Sharks Ocean Conservation Society. Version 2020.08. www.supportoursharks.com (consulted on 01/08/2020)</v>
      </c>
    </row>
    <row r="6282" spans="1:18" ht="15.75" customHeight="1" x14ac:dyDescent="0.25">
      <c r="A6282">
        <v>6317</v>
      </c>
      <c r="B6282" t="s">
        <v>165</v>
      </c>
      <c r="C6282" t="s">
        <v>166</v>
      </c>
      <c r="D6282" t="s">
        <v>20</v>
      </c>
      <c r="E6282" t="s">
        <v>1173</v>
      </c>
      <c r="F6282" s="7">
        <v>-8.3385876369999998</v>
      </c>
      <c r="G6282" s="7">
        <v>116.02281979999999</v>
      </c>
      <c r="H6282" s="8">
        <v>43259</v>
      </c>
      <c r="I6282" t="s">
        <v>1174</v>
      </c>
      <c r="J6282" t="s">
        <v>63</v>
      </c>
      <c r="K6282" t="s">
        <v>63</v>
      </c>
      <c r="L6282">
        <v>60</v>
      </c>
      <c r="M6282" s="7">
        <v>1</v>
      </c>
      <c r="N6282" s="7">
        <v>2</v>
      </c>
      <c r="O6282" t="s">
        <v>25</v>
      </c>
      <c r="R6282" s="4" t="str">
        <f t="shared" ca="1" si="98"/>
        <v>Kempster RM and Egeberg CA (2020). SharkBase citizen science global chondrichthyan sighting database. Support Our Sharks Ocean Conservation Society. Version 2020.08. www.supportoursharks.com (consulted on 01/08/2020)</v>
      </c>
    </row>
    <row r="6283" spans="1:18" ht="15.75" customHeight="1" x14ac:dyDescent="0.25">
      <c r="A6283">
        <v>6318</v>
      </c>
      <c r="B6283" t="s">
        <v>18</v>
      </c>
      <c r="C6283" t="s">
        <v>943</v>
      </c>
      <c r="D6283" t="s">
        <v>20</v>
      </c>
      <c r="E6283" t="s">
        <v>1173</v>
      </c>
      <c r="F6283" s="7">
        <v>-8.3633844580000005</v>
      </c>
      <c r="G6283" s="7">
        <v>116.0336344</v>
      </c>
      <c r="H6283" s="8">
        <v>43259</v>
      </c>
      <c r="I6283" t="s">
        <v>1176</v>
      </c>
      <c r="J6283" t="s">
        <v>63</v>
      </c>
      <c r="K6283" t="s">
        <v>28</v>
      </c>
      <c r="L6283">
        <v>30</v>
      </c>
      <c r="M6283" s="7">
        <v>1</v>
      </c>
      <c r="N6283" s="7">
        <v>1.5</v>
      </c>
      <c r="O6283" t="s">
        <v>25</v>
      </c>
      <c r="Q6283" t="s">
        <v>2263</v>
      </c>
      <c r="R6283" s="4" t="str">
        <f t="shared" ca="1" si="98"/>
        <v>Kempster RM and Egeberg CA (2020). SharkBase citizen science global chondrichthyan sighting database. Support Our Sharks Ocean Conservation Society. Version 2020.08. www.supportoursharks.com (consulted on 01/08/2020)</v>
      </c>
    </row>
    <row r="6284" spans="1:18" ht="15.75" customHeight="1" x14ac:dyDescent="0.25">
      <c r="A6284">
        <v>6319</v>
      </c>
      <c r="B6284" t="s">
        <v>18</v>
      </c>
      <c r="C6284" t="s">
        <v>943</v>
      </c>
      <c r="D6284" t="s">
        <v>20</v>
      </c>
      <c r="E6284" t="s">
        <v>1173</v>
      </c>
      <c r="F6284" s="7">
        <v>-8.3629598680000008</v>
      </c>
      <c r="G6284" s="7">
        <v>116.0349219</v>
      </c>
      <c r="H6284" s="8">
        <v>43259</v>
      </c>
      <c r="I6284" t="s">
        <v>1176</v>
      </c>
      <c r="J6284" t="s">
        <v>63</v>
      </c>
      <c r="K6284" t="s">
        <v>28</v>
      </c>
      <c r="L6284">
        <v>30</v>
      </c>
      <c r="M6284" s="7">
        <v>2</v>
      </c>
      <c r="N6284" s="7">
        <v>1.5</v>
      </c>
      <c r="O6284" t="s">
        <v>25</v>
      </c>
      <c r="Q6284" t="s">
        <v>2289</v>
      </c>
      <c r="R6284" s="4" t="str">
        <f t="shared" ca="1" si="98"/>
        <v>Kempster RM and Egeberg CA (2020). SharkBase citizen science global chondrichthyan sighting database. Support Our Sharks Ocean Conservation Society. Version 2020.08. www.supportoursharks.com (consulted on 01/08/2020)</v>
      </c>
    </row>
    <row r="6285" spans="1:18" ht="15.75" customHeight="1" x14ac:dyDescent="0.25">
      <c r="A6285">
        <v>6320</v>
      </c>
      <c r="B6285" t="s">
        <v>98</v>
      </c>
      <c r="C6285" t="s">
        <v>701</v>
      </c>
      <c r="D6285" t="s">
        <v>20</v>
      </c>
      <c r="E6285" t="s">
        <v>1173</v>
      </c>
      <c r="F6285" s="7">
        <v>-8.3467401900000002</v>
      </c>
      <c r="G6285" s="7">
        <v>116.0914843</v>
      </c>
      <c r="H6285" s="8">
        <v>43261</v>
      </c>
      <c r="I6285" t="s">
        <v>1495</v>
      </c>
      <c r="J6285" t="s">
        <v>23</v>
      </c>
      <c r="K6285" t="s">
        <v>63</v>
      </c>
      <c r="L6285">
        <v>22</v>
      </c>
      <c r="M6285" s="7">
        <v>1</v>
      </c>
      <c r="N6285" s="7">
        <v>0.4</v>
      </c>
      <c r="O6285" t="s">
        <v>25</v>
      </c>
      <c r="Q6285" t="s">
        <v>1603</v>
      </c>
      <c r="R6285" s="4" t="str">
        <f t="shared" ca="1" si="98"/>
        <v>Kempster RM and Egeberg CA (2020). SharkBase citizen science global chondrichthyan sighting database. Support Our Sharks Ocean Conservation Society. Version 2020.08. www.supportoursharks.com (consulted on 01/08/2020)</v>
      </c>
    </row>
    <row r="6286" spans="1:18" ht="15.75" customHeight="1" x14ac:dyDescent="0.25">
      <c r="A6286">
        <v>6321</v>
      </c>
      <c r="B6286" t="s">
        <v>18</v>
      </c>
      <c r="C6286" t="s">
        <v>943</v>
      </c>
      <c r="D6286" t="s">
        <v>20</v>
      </c>
      <c r="E6286" t="s">
        <v>1173</v>
      </c>
      <c r="F6286" s="7">
        <v>-8.3382479430000007</v>
      </c>
      <c r="G6286" s="7">
        <v>116.0329478</v>
      </c>
      <c r="H6286" s="8">
        <v>43264</v>
      </c>
      <c r="I6286" t="s">
        <v>1457</v>
      </c>
      <c r="J6286" t="s">
        <v>63</v>
      </c>
      <c r="K6286" t="s">
        <v>28</v>
      </c>
      <c r="L6286">
        <v>12</v>
      </c>
      <c r="M6286" s="7">
        <v>2</v>
      </c>
      <c r="N6286" s="7">
        <v>0.7</v>
      </c>
      <c r="O6286" t="s">
        <v>25</v>
      </c>
      <c r="Q6286" t="s">
        <v>2288</v>
      </c>
      <c r="R6286" s="4" t="str">
        <f t="shared" ca="1" si="98"/>
        <v>Kempster RM and Egeberg CA (2020). SharkBase citizen science global chondrichthyan sighting database. Support Our Sharks Ocean Conservation Society. Version 2020.08. www.supportoursharks.com (consulted on 01/08/2020)</v>
      </c>
    </row>
    <row r="6287" spans="1:18" ht="15.75" customHeight="1" x14ac:dyDescent="0.25">
      <c r="A6287">
        <v>6322</v>
      </c>
      <c r="B6287" t="s">
        <v>18</v>
      </c>
      <c r="C6287" t="s">
        <v>943</v>
      </c>
      <c r="D6287" t="s">
        <v>20</v>
      </c>
      <c r="E6287" t="s">
        <v>1173</v>
      </c>
      <c r="F6287" s="7">
        <v>-8.3331525069999994</v>
      </c>
      <c r="G6287" s="7">
        <v>116.0310595</v>
      </c>
      <c r="H6287" s="8">
        <v>43261</v>
      </c>
      <c r="I6287" t="s">
        <v>1457</v>
      </c>
      <c r="J6287" t="s">
        <v>63</v>
      </c>
      <c r="K6287" t="s">
        <v>63</v>
      </c>
      <c r="L6287">
        <v>21.6</v>
      </c>
      <c r="M6287" s="7">
        <v>2</v>
      </c>
      <c r="N6287" s="7">
        <v>0.5</v>
      </c>
      <c r="O6287" t="s">
        <v>25</v>
      </c>
      <c r="R6287" s="4" t="str">
        <f t="shared" ca="1" si="98"/>
        <v>Kempster RM and Egeberg CA (2020). SharkBase citizen science global chondrichthyan sighting database. Support Our Sharks Ocean Conservation Society. Version 2020.08. www.supportoursharks.com (consulted on 01/08/2020)</v>
      </c>
    </row>
    <row r="6288" spans="1:18" ht="15.75" customHeight="1" x14ac:dyDescent="0.25">
      <c r="A6288">
        <v>6323</v>
      </c>
      <c r="B6288" t="s">
        <v>98</v>
      </c>
      <c r="C6288" t="s">
        <v>701</v>
      </c>
      <c r="D6288" t="s">
        <v>20</v>
      </c>
      <c r="E6288" t="s">
        <v>1173</v>
      </c>
      <c r="F6288" s="7">
        <v>-8.3331525069999994</v>
      </c>
      <c r="G6288" s="7">
        <v>116.0310595</v>
      </c>
      <c r="H6288" s="8">
        <v>43264</v>
      </c>
      <c r="I6288" t="s">
        <v>1457</v>
      </c>
      <c r="J6288" t="s">
        <v>23</v>
      </c>
      <c r="K6288" t="s">
        <v>63</v>
      </c>
      <c r="L6288">
        <v>30</v>
      </c>
      <c r="M6288" s="7">
        <v>1</v>
      </c>
      <c r="N6288" s="7">
        <v>0.5</v>
      </c>
      <c r="O6288" t="s">
        <v>25</v>
      </c>
      <c r="R6288" s="4" t="str">
        <f t="shared" ca="1" si="98"/>
        <v>Kempster RM and Egeberg CA (2020). SharkBase citizen science global chondrichthyan sighting database. Support Our Sharks Ocean Conservation Society. Version 2020.08. www.supportoursharks.com (consulted on 01/08/2020)</v>
      </c>
    </row>
    <row r="6289" spans="1:18" ht="15.75" customHeight="1" x14ac:dyDescent="0.25">
      <c r="A6289">
        <v>6324</v>
      </c>
      <c r="B6289" t="s">
        <v>98</v>
      </c>
      <c r="C6289" t="s">
        <v>701</v>
      </c>
      <c r="D6289" t="s">
        <v>20</v>
      </c>
      <c r="E6289" t="s">
        <v>1173</v>
      </c>
      <c r="F6289" s="7">
        <v>-8.3467401900000002</v>
      </c>
      <c r="G6289" s="7">
        <v>116.0942309</v>
      </c>
      <c r="H6289" s="8">
        <v>43264</v>
      </c>
      <c r="I6289" t="s">
        <v>2290</v>
      </c>
      <c r="J6289" t="s">
        <v>63</v>
      </c>
      <c r="K6289" t="s">
        <v>63</v>
      </c>
      <c r="L6289">
        <v>21.6</v>
      </c>
      <c r="M6289" s="7">
        <v>2</v>
      </c>
      <c r="N6289" s="7">
        <v>0.4</v>
      </c>
      <c r="O6289" t="s">
        <v>25</v>
      </c>
      <c r="R6289" s="4" t="str">
        <f t="shared" ca="1" si="98"/>
        <v>Kempster RM and Egeberg CA (2020). SharkBase citizen science global chondrichthyan sighting database. Support Our Sharks Ocean Conservation Society. Version 2020.08. www.supportoursharks.com (consulted on 01/08/2020)</v>
      </c>
    </row>
    <row r="6290" spans="1:18" ht="15.75" customHeight="1" x14ac:dyDescent="0.25">
      <c r="A6290">
        <v>6325</v>
      </c>
      <c r="B6290" t="s">
        <v>18</v>
      </c>
      <c r="C6290" t="s">
        <v>943</v>
      </c>
      <c r="D6290" t="s">
        <v>20</v>
      </c>
      <c r="E6290" t="s">
        <v>1173</v>
      </c>
      <c r="F6290" s="7">
        <v>-8.3413051740000004</v>
      </c>
      <c r="G6290" s="7">
        <v>116.0200732</v>
      </c>
      <c r="H6290" s="8">
        <v>43265</v>
      </c>
      <c r="I6290" t="s">
        <v>1174</v>
      </c>
      <c r="J6290" t="s">
        <v>63</v>
      </c>
      <c r="K6290" t="s">
        <v>63</v>
      </c>
      <c r="L6290">
        <v>29.1</v>
      </c>
      <c r="M6290" s="7">
        <v>1</v>
      </c>
      <c r="N6290" s="7">
        <v>1.2</v>
      </c>
      <c r="O6290" t="s">
        <v>25</v>
      </c>
      <c r="R6290" s="4" t="str">
        <f t="shared" ca="1" si="98"/>
        <v>Kempster RM and Egeberg CA (2020). SharkBase citizen science global chondrichthyan sighting database. Support Our Sharks Ocean Conservation Society. Version 2020.08. www.supportoursharks.com (consulted on 01/08/2020)</v>
      </c>
    </row>
    <row r="6291" spans="1:18" ht="15.75" customHeight="1" x14ac:dyDescent="0.25">
      <c r="A6291">
        <v>6326</v>
      </c>
      <c r="B6291" t="s">
        <v>98</v>
      </c>
      <c r="C6291" t="s">
        <v>701</v>
      </c>
      <c r="D6291" t="s">
        <v>20</v>
      </c>
      <c r="E6291" t="s">
        <v>1173</v>
      </c>
      <c r="F6291" s="7">
        <v>-8.3385876369999998</v>
      </c>
      <c r="G6291" s="7">
        <v>116.0200732</v>
      </c>
      <c r="H6291" s="8">
        <v>43265</v>
      </c>
      <c r="I6291" t="s">
        <v>1174</v>
      </c>
      <c r="J6291" t="s">
        <v>63</v>
      </c>
      <c r="K6291" t="s">
        <v>24</v>
      </c>
      <c r="L6291">
        <v>29</v>
      </c>
      <c r="M6291" s="7">
        <v>1</v>
      </c>
      <c r="N6291" s="7">
        <v>0.4</v>
      </c>
      <c r="O6291" t="s">
        <v>25</v>
      </c>
      <c r="R6291" s="4" t="str">
        <f t="shared" ca="1" si="98"/>
        <v>Kempster RM and Egeberg CA (2020). SharkBase citizen science global chondrichthyan sighting database. Support Our Sharks Ocean Conservation Society. Version 2020.08. www.supportoursharks.com (consulted on 01/08/2020)</v>
      </c>
    </row>
    <row r="6292" spans="1:18" ht="15.75" customHeight="1" x14ac:dyDescent="0.25">
      <c r="A6292">
        <v>6327</v>
      </c>
      <c r="B6292" t="s">
        <v>18</v>
      </c>
      <c r="C6292" t="s">
        <v>943</v>
      </c>
      <c r="D6292" t="s">
        <v>20</v>
      </c>
      <c r="E6292" t="s">
        <v>1173</v>
      </c>
      <c r="F6292" s="7">
        <v>-8.3331525069999994</v>
      </c>
      <c r="G6292" s="7">
        <v>116.0310595</v>
      </c>
      <c r="H6292" s="8">
        <v>43261</v>
      </c>
      <c r="I6292" t="s">
        <v>1457</v>
      </c>
      <c r="J6292" t="s">
        <v>63</v>
      </c>
      <c r="K6292" t="s">
        <v>63</v>
      </c>
      <c r="L6292">
        <v>35</v>
      </c>
      <c r="M6292" s="7">
        <v>1</v>
      </c>
      <c r="N6292" s="7">
        <v>1.4</v>
      </c>
      <c r="O6292" t="s">
        <v>25</v>
      </c>
      <c r="R6292" s="4" t="str">
        <f t="shared" ca="1" si="98"/>
        <v>Kempster RM and Egeberg CA (2020). SharkBase citizen science global chondrichthyan sighting database. Support Our Sharks Ocean Conservation Society. Version 2020.08. www.supportoursharks.com (consulted on 01/08/2020)</v>
      </c>
    </row>
    <row r="6293" spans="1:18" ht="15.75" customHeight="1" x14ac:dyDescent="0.25">
      <c r="A6293">
        <v>6328</v>
      </c>
      <c r="B6293" t="s">
        <v>18</v>
      </c>
      <c r="C6293" t="s">
        <v>943</v>
      </c>
      <c r="D6293" t="s">
        <v>20</v>
      </c>
      <c r="E6293" t="s">
        <v>1173</v>
      </c>
      <c r="F6293" s="7">
        <v>-8.3384177899999994</v>
      </c>
      <c r="G6293" s="7">
        <v>116.03277610000001</v>
      </c>
      <c r="H6293" s="8">
        <v>43253</v>
      </c>
      <c r="I6293" t="s">
        <v>1457</v>
      </c>
      <c r="J6293" t="s">
        <v>63</v>
      </c>
      <c r="K6293" t="s">
        <v>24</v>
      </c>
      <c r="L6293">
        <v>23</v>
      </c>
      <c r="M6293" s="7">
        <v>2</v>
      </c>
      <c r="N6293" s="7">
        <v>1</v>
      </c>
      <c r="O6293" t="s">
        <v>25</v>
      </c>
      <c r="Q6293" t="s">
        <v>2291</v>
      </c>
      <c r="R6293" s="4" t="str">
        <f t="shared" ca="1" si="98"/>
        <v>Kempster RM and Egeberg CA (2020). SharkBase citizen science global chondrichthyan sighting database. Support Our Sharks Ocean Conservation Society. Version 2020.08. www.supportoursharks.com (consulted on 01/08/2020)</v>
      </c>
    </row>
    <row r="6294" spans="1:18" ht="15.75" customHeight="1" x14ac:dyDescent="0.25">
      <c r="A6294">
        <v>6329</v>
      </c>
      <c r="B6294" t="s">
        <v>18</v>
      </c>
      <c r="C6294" t="s">
        <v>943</v>
      </c>
      <c r="D6294" t="s">
        <v>20</v>
      </c>
      <c r="E6294" t="s">
        <v>1173</v>
      </c>
      <c r="F6294" s="7">
        <v>-8.3385876369999998</v>
      </c>
      <c r="G6294" s="7">
        <v>116.0667651</v>
      </c>
      <c r="H6294" s="8">
        <v>43265</v>
      </c>
      <c r="I6294" t="s">
        <v>1754</v>
      </c>
      <c r="J6294" t="s">
        <v>63</v>
      </c>
      <c r="K6294" t="s">
        <v>63</v>
      </c>
      <c r="L6294">
        <v>15</v>
      </c>
      <c r="M6294" s="7">
        <v>1</v>
      </c>
      <c r="N6294" s="7">
        <v>1.4</v>
      </c>
      <c r="O6294" t="s">
        <v>25</v>
      </c>
      <c r="R6294" s="4" t="str">
        <f t="shared" ca="1" si="98"/>
        <v>Kempster RM and Egeberg CA (2020). SharkBase citizen science global chondrichthyan sighting database. Support Our Sharks Ocean Conservation Society. Version 2020.08. www.supportoursharks.com (consulted on 01/08/2020)</v>
      </c>
    </row>
    <row r="6295" spans="1:18" ht="15.75" customHeight="1" x14ac:dyDescent="0.25">
      <c r="A6295">
        <v>6330</v>
      </c>
      <c r="B6295" t="s">
        <v>18</v>
      </c>
      <c r="C6295" t="s">
        <v>943</v>
      </c>
      <c r="D6295" t="s">
        <v>20</v>
      </c>
      <c r="E6295" t="s">
        <v>1173</v>
      </c>
      <c r="F6295" s="7">
        <v>-8.3420694770000008</v>
      </c>
      <c r="G6295" s="7">
        <v>116.0523455</v>
      </c>
      <c r="H6295" s="8">
        <v>43252</v>
      </c>
      <c r="I6295" t="s">
        <v>1683</v>
      </c>
      <c r="J6295" t="s">
        <v>63</v>
      </c>
      <c r="K6295" t="s">
        <v>24</v>
      </c>
      <c r="L6295">
        <v>25</v>
      </c>
      <c r="M6295" s="7">
        <v>1</v>
      </c>
      <c r="N6295" s="7">
        <v>1.3</v>
      </c>
      <c r="O6295" t="s">
        <v>25</v>
      </c>
      <c r="Q6295" t="s">
        <v>2292</v>
      </c>
      <c r="R6295" s="4" t="str">
        <f t="shared" ca="1" si="98"/>
        <v>Kempster RM and Egeberg CA (2020). SharkBase citizen science global chondrichthyan sighting database. Support Our Sharks Ocean Conservation Society. Version 2020.08. www.supportoursharks.com (consulted on 01/08/2020)</v>
      </c>
    </row>
    <row r="6296" spans="1:18" ht="15.75" customHeight="1" x14ac:dyDescent="0.25">
      <c r="A6296">
        <v>6331</v>
      </c>
      <c r="B6296" t="s">
        <v>18</v>
      </c>
      <c r="C6296" t="s">
        <v>943</v>
      </c>
      <c r="D6296" t="s">
        <v>20</v>
      </c>
      <c r="E6296" t="s">
        <v>1173</v>
      </c>
      <c r="F6296" s="7">
        <v>-8.3382479430000007</v>
      </c>
      <c r="G6296" s="7">
        <v>116.03260450000001</v>
      </c>
      <c r="H6296" s="8">
        <v>43257</v>
      </c>
      <c r="I6296" t="s">
        <v>1457</v>
      </c>
      <c r="J6296" t="s">
        <v>63</v>
      </c>
      <c r="K6296" t="s">
        <v>28</v>
      </c>
      <c r="L6296">
        <v>18.3</v>
      </c>
      <c r="M6296" s="7">
        <v>3</v>
      </c>
      <c r="N6296" s="7">
        <v>0.9</v>
      </c>
      <c r="O6296" t="s">
        <v>25</v>
      </c>
      <c r="Q6296" t="s">
        <v>2293</v>
      </c>
      <c r="R6296" s="4" t="str">
        <f t="shared" ca="1" si="98"/>
        <v>Kempster RM and Egeberg CA (2020). SharkBase citizen science global chondrichthyan sighting database. Support Our Sharks Ocean Conservation Society. Version 2020.08. www.supportoursharks.com (consulted on 01/08/2020)</v>
      </c>
    </row>
    <row r="6297" spans="1:18" ht="15.75" customHeight="1" x14ac:dyDescent="0.25">
      <c r="A6297">
        <v>6332</v>
      </c>
      <c r="B6297" t="s">
        <v>124</v>
      </c>
      <c r="C6297" t="s">
        <v>142</v>
      </c>
      <c r="D6297" t="s">
        <v>20</v>
      </c>
      <c r="E6297" t="s">
        <v>1173</v>
      </c>
      <c r="F6297" s="7">
        <v>-8.3437679249999999</v>
      </c>
      <c r="G6297" s="7">
        <v>116.0260813</v>
      </c>
      <c r="H6297" s="8">
        <v>43258</v>
      </c>
      <c r="I6297" t="s">
        <v>1174</v>
      </c>
      <c r="J6297" t="s">
        <v>63</v>
      </c>
      <c r="K6297" t="s">
        <v>28</v>
      </c>
      <c r="L6297">
        <v>25.6</v>
      </c>
      <c r="M6297" s="7">
        <v>1</v>
      </c>
      <c r="N6297" s="7">
        <v>1.3</v>
      </c>
      <c r="O6297" t="s">
        <v>25</v>
      </c>
      <c r="Q6297" t="s">
        <v>2294</v>
      </c>
      <c r="R6297" s="4" t="str">
        <f t="shared" ca="1" si="98"/>
        <v>Kempster RM and Egeberg CA (2020). SharkBase citizen science global chondrichthyan sighting database. Support Our Sharks Ocean Conservation Society. Version 2020.08. www.supportoursharks.com (consulted on 01/08/2020)</v>
      </c>
    </row>
    <row r="6298" spans="1:18" ht="15.75" customHeight="1" x14ac:dyDescent="0.25">
      <c r="A6298">
        <v>6333</v>
      </c>
      <c r="B6298" t="s">
        <v>18</v>
      </c>
      <c r="C6298" t="s">
        <v>943</v>
      </c>
      <c r="D6298" t="s">
        <v>20</v>
      </c>
      <c r="E6298" t="s">
        <v>1173</v>
      </c>
      <c r="F6298" s="7">
        <v>-8.3413051740000004</v>
      </c>
      <c r="G6298" s="7">
        <v>116.0200732</v>
      </c>
      <c r="H6298" s="8">
        <v>43262</v>
      </c>
      <c r="I6298" t="s">
        <v>1174</v>
      </c>
      <c r="J6298" t="s">
        <v>63</v>
      </c>
      <c r="K6298" t="s">
        <v>28</v>
      </c>
      <c r="L6298">
        <v>23</v>
      </c>
      <c r="M6298" s="7">
        <v>2</v>
      </c>
      <c r="N6298" s="7">
        <v>1.2</v>
      </c>
      <c r="O6298" t="s">
        <v>25</v>
      </c>
      <c r="R6298" s="4" t="str">
        <f t="shared" ca="1" si="98"/>
        <v>Kempster RM and Egeberg CA (2020). SharkBase citizen science global chondrichthyan sighting database. Support Our Sharks Ocean Conservation Society. Version 2020.08. www.supportoursharks.com (consulted on 01/08/2020)</v>
      </c>
    </row>
    <row r="6299" spans="1:18" ht="15.75" customHeight="1" x14ac:dyDescent="0.25">
      <c r="A6299">
        <v>6334</v>
      </c>
      <c r="B6299" t="s">
        <v>18</v>
      </c>
      <c r="C6299" t="s">
        <v>943</v>
      </c>
      <c r="D6299" t="s">
        <v>20</v>
      </c>
      <c r="E6299" t="s">
        <v>1173</v>
      </c>
      <c r="F6299" s="7">
        <v>-8.3385876369999998</v>
      </c>
      <c r="G6299" s="7">
        <v>116.0425608</v>
      </c>
      <c r="H6299" s="8">
        <v>43263</v>
      </c>
      <c r="I6299" t="s">
        <v>22</v>
      </c>
      <c r="J6299" t="s">
        <v>63</v>
      </c>
      <c r="K6299" t="s">
        <v>28</v>
      </c>
      <c r="L6299">
        <v>22.8</v>
      </c>
      <c r="M6299" s="7">
        <v>4</v>
      </c>
      <c r="N6299" s="7">
        <v>1.2</v>
      </c>
      <c r="O6299" t="s">
        <v>25</v>
      </c>
      <c r="Q6299" t="s">
        <v>2295</v>
      </c>
      <c r="R6299" s="4" t="str">
        <f t="shared" ca="1" si="98"/>
        <v>Kempster RM and Egeberg CA (2020). SharkBase citizen science global chondrichthyan sighting database. Support Our Sharks Ocean Conservation Society. Version 2020.08. www.supportoursharks.com (consulted on 01/08/2020)</v>
      </c>
    </row>
    <row r="6300" spans="1:18" ht="15.75" customHeight="1" x14ac:dyDescent="0.25">
      <c r="A6300">
        <v>6335</v>
      </c>
      <c r="B6300" t="s">
        <v>18</v>
      </c>
      <c r="C6300" t="s">
        <v>943</v>
      </c>
      <c r="D6300" t="s">
        <v>20</v>
      </c>
      <c r="E6300" t="s">
        <v>1173</v>
      </c>
      <c r="F6300" s="7">
        <v>-8.3413051740000004</v>
      </c>
      <c r="G6300" s="7">
        <v>116.02281979999999</v>
      </c>
      <c r="H6300" s="8">
        <v>43264</v>
      </c>
      <c r="I6300" t="s">
        <v>1174</v>
      </c>
      <c r="J6300" t="s">
        <v>63</v>
      </c>
      <c r="K6300" t="s">
        <v>28</v>
      </c>
      <c r="L6300">
        <v>20</v>
      </c>
      <c r="M6300" s="7">
        <v>1</v>
      </c>
      <c r="N6300" s="7">
        <v>0.8</v>
      </c>
      <c r="O6300" t="s">
        <v>25</v>
      </c>
      <c r="R6300" s="4" t="str">
        <f t="shared" ca="1" si="98"/>
        <v>Kempster RM and Egeberg CA (2020). SharkBase citizen science global chondrichthyan sighting database. Support Our Sharks Ocean Conservation Society. Version 2020.08. www.supportoursharks.com (consulted on 01/08/2020)</v>
      </c>
    </row>
    <row r="6301" spans="1:18" ht="15.75" customHeight="1" x14ac:dyDescent="0.25">
      <c r="A6301">
        <v>6336</v>
      </c>
      <c r="B6301" t="s">
        <v>165</v>
      </c>
      <c r="C6301" t="s">
        <v>166</v>
      </c>
      <c r="D6301" t="s">
        <v>20</v>
      </c>
      <c r="E6301" t="s">
        <v>1173</v>
      </c>
      <c r="F6301" s="7">
        <v>-8.7948640559999998</v>
      </c>
      <c r="G6301" s="7">
        <v>115.5201953</v>
      </c>
      <c r="H6301" s="8">
        <v>43243</v>
      </c>
      <c r="I6301" t="s">
        <v>100</v>
      </c>
      <c r="J6301" t="s">
        <v>63</v>
      </c>
      <c r="K6301" t="s">
        <v>28</v>
      </c>
      <c r="L6301">
        <v>10</v>
      </c>
      <c r="M6301" s="7">
        <v>8</v>
      </c>
      <c r="N6301" s="7">
        <v>3</v>
      </c>
      <c r="O6301" t="s">
        <v>25</v>
      </c>
      <c r="R6301" s="4" t="str">
        <f t="shared" ca="1" si="98"/>
        <v>Kempster RM and Egeberg CA (2020). SharkBase citizen science global chondrichthyan sighting database. Support Our Sharks Ocean Conservation Society. Version 2020.08. www.supportoursharks.com (consulted on 01/08/2020)</v>
      </c>
    </row>
    <row r="6302" spans="1:18" ht="15.75" customHeight="1" x14ac:dyDescent="0.25">
      <c r="A6302">
        <v>6337</v>
      </c>
      <c r="B6302" t="s">
        <v>165</v>
      </c>
      <c r="C6302" t="s">
        <v>166</v>
      </c>
      <c r="D6302" t="s">
        <v>20</v>
      </c>
      <c r="E6302" t="s">
        <v>1173</v>
      </c>
      <c r="F6302" s="7">
        <v>-8.7975783340000007</v>
      </c>
      <c r="G6302" s="7">
        <v>115.5174487</v>
      </c>
      <c r="H6302" s="8">
        <v>43243</v>
      </c>
      <c r="I6302" t="s">
        <v>100</v>
      </c>
      <c r="J6302" t="s">
        <v>63</v>
      </c>
      <c r="K6302" t="s">
        <v>28</v>
      </c>
      <c r="L6302">
        <v>10</v>
      </c>
      <c r="M6302" s="7">
        <v>2</v>
      </c>
      <c r="O6302" t="s">
        <v>25</v>
      </c>
      <c r="R6302" s="4" t="str">
        <f t="shared" ca="1" si="98"/>
        <v>Kempster RM and Egeberg CA (2020). SharkBase citizen science global chondrichthyan sighting database. Support Our Sharks Ocean Conservation Society. Version 2020.08. www.supportoursharks.com (consulted on 01/08/2020)</v>
      </c>
    </row>
    <row r="6303" spans="1:18" ht="15.75" customHeight="1" x14ac:dyDescent="0.25">
      <c r="A6303">
        <v>6338</v>
      </c>
      <c r="B6303" t="s">
        <v>165</v>
      </c>
      <c r="C6303" t="s">
        <v>166</v>
      </c>
      <c r="D6303" t="s">
        <v>20</v>
      </c>
      <c r="E6303" t="s">
        <v>1173</v>
      </c>
      <c r="F6303" s="7">
        <v>-8.8013104339999995</v>
      </c>
      <c r="G6303" s="7">
        <v>115.5153887</v>
      </c>
      <c r="H6303" s="8">
        <v>43232</v>
      </c>
      <c r="I6303" t="s">
        <v>100</v>
      </c>
      <c r="J6303" t="s">
        <v>63</v>
      </c>
      <c r="K6303" t="s">
        <v>63</v>
      </c>
      <c r="L6303">
        <v>12</v>
      </c>
      <c r="M6303" s="7">
        <v>1</v>
      </c>
      <c r="N6303" s="7">
        <v>1</v>
      </c>
      <c r="O6303" t="s">
        <v>25</v>
      </c>
      <c r="Q6303" t="s">
        <v>2279</v>
      </c>
      <c r="R6303" s="4" t="str">
        <f t="shared" ca="1" si="98"/>
        <v>Kempster RM and Egeberg CA (2020). SharkBase citizen science global chondrichthyan sighting database. Support Our Sharks Ocean Conservation Society. Version 2020.08. www.supportoursharks.com (consulted on 01/08/2020)</v>
      </c>
    </row>
    <row r="6304" spans="1:18" ht="15.75" customHeight="1" x14ac:dyDescent="0.25">
      <c r="A6304">
        <v>6339</v>
      </c>
      <c r="B6304" t="s">
        <v>165</v>
      </c>
      <c r="C6304" t="s">
        <v>166</v>
      </c>
      <c r="D6304" t="s">
        <v>20</v>
      </c>
      <c r="E6304" t="s">
        <v>1173</v>
      </c>
      <c r="F6304" s="7">
        <v>-8.7975783340000007</v>
      </c>
      <c r="G6304" s="7">
        <v>115.5174487</v>
      </c>
      <c r="H6304" s="8">
        <v>43232</v>
      </c>
      <c r="I6304" t="s">
        <v>100</v>
      </c>
      <c r="J6304" t="s">
        <v>63</v>
      </c>
      <c r="K6304" t="s">
        <v>34</v>
      </c>
      <c r="L6304">
        <v>12</v>
      </c>
      <c r="M6304" s="7">
        <v>2</v>
      </c>
      <c r="N6304" s="7">
        <v>1</v>
      </c>
      <c r="O6304" t="s">
        <v>25</v>
      </c>
      <c r="R6304" s="4" t="str">
        <f t="shared" ca="1" si="98"/>
        <v>Kempster RM and Egeberg CA (2020). SharkBase citizen science global chondrichthyan sighting database. Support Our Sharks Ocean Conservation Society. Version 2020.08. www.supportoursharks.com (consulted on 01/08/2020)</v>
      </c>
    </row>
    <row r="6305" spans="1:18" ht="15.75" customHeight="1" x14ac:dyDescent="0.25">
      <c r="A6305">
        <v>6340</v>
      </c>
      <c r="B6305" t="s">
        <v>165</v>
      </c>
      <c r="C6305" t="s">
        <v>166</v>
      </c>
      <c r="D6305" t="s">
        <v>20</v>
      </c>
      <c r="E6305" t="s">
        <v>1173</v>
      </c>
      <c r="F6305" s="7">
        <v>-8.7989354659999996</v>
      </c>
      <c r="G6305" s="7">
        <v>115.5153887</v>
      </c>
      <c r="H6305" s="8">
        <v>43233</v>
      </c>
      <c r="I6305" t="s">
        <v>100</v>
      </c>
      <c r="J6305" t="s">
        <v>63</v>
      </c>
      <c r="K6305" t="s">
        <v>34</v>
      </c>
      <c r="L6305">
        <v>12</v>
      </c>
      <c r="M6305" s="7">
        <v>5</v>
      </c>
      <c r="N6305" s="7">
        <v>1</v>
      </c>
      <c r="O6305" t="s">
        <v>25</v>
      </c>
      <c r="Q6305" t="s">
        <v>2296</v>
      </c>
      <c r="R6305" s="4" t="str">
        <f t="shared" ca="1" si="98"/>
        <v>Kempster RM and Egeberg CA (2020). SharkBase citizen science global chondrichthyan sighting database. Support Our Sharks Ocean Conservation Society. Version 2020.08. www.supportoursharks.com (consulted on 01/08/2020)</v>
      </c>
    </row>
    <row r="6306" spans="1:18" ht="15.75" customHeight="1" x14ac:dyDescent="0.25">
      <c r="A6306">
        <v>6341</v>
      </c>
      <c r="B6306" t="s">
        <v>165</v>
      </c>
      <c r="C6306" t="s">
        <v>166</v>
      </c>
      <c r="D6306" t="s">
        <v>20</v>
      </c>
      <c r="E6306" t="s">
        <v>1173</v>
      </c>
      <c r="F6306" s="7">
        <v>-8.8084352470000002</v>
      </c>
      <c r="G6306" s="7">
        <v>115.51470209999999</v>
      </c>
      <c r="H6306" s="8">
        <v>43233</v>
      </c>
      <c r="I6306" t="s">
        <v>100</v>
      </c>
      <c r="J6306" t="s">
        <v>63</v>
      </c>
      <c r="K6306" t="s">
        <v>34</v>
      </c>
      <c r="L6306">
        <v>12</v>
      </c>
      <c r="M6306" s="7">
        <v>2</v>
      </c>
      <c r="N6306" s="7">
        <v>1</v>
      </c>
      <c r="O6306" t="s">
        <v>25</v>
      </c>
      <c r="R6306" s="4" t="str">
        <f t="shared" ca="1" si="98"/>
        <v>Kempster RM and Egeberg CA (2020). SharkBase citizen science global chondrichthyan sighting database. Support Our Sharks Ocean Conservation Society. Version 2020.08. www.supportoursharks.com (consulted on 01/08/2020)</v>
      </c>
    </row>
    <row r="6307" spans="1:18" ht="15.75" customHeight="1" x14ac:dyDescent="0.25">
      <c r="A6307">
        <v>6342</v>
      </c>
      <c r="B6307" t="s">
        <v>165</v>
      </c>
      <c r="C6307" t="s">
        <v>166</v>
      </c>
      <c r="D6307" t="s">
        <v>20</v>
      </c>
      <c r="E6307" t="s">
        <v>1173</v>
      </c>
      <c r="F6307" s="7">
        <v>-8.7975783340000007</v>
      </c>
      <c r="G6307" s="7">
        <v>115.5201953</v>
      </c>
      <c r="H6307" s="8">
        <v>43234</v>
      </c>
      <c r="I6307" t="s">
        <v>100</v>
      </c>
      <c r="J6307" t="s">
        <v>63</v>
      </c>
      <c r="K6307" t="s">
        <v>34</v>
      </c>
      <c r="L6307">
        <v>17</v>
      </c>
      <c r="M6307" s="7">
        <v>2</v>
      </c>
      <c r="N6307" s="7">
        <v>1</v>
      </c>
      <c r="O6307" t="s">
        <v>25</v>
      </c>
      <c r="R6307" s="4" t="str">
        <f t="shared" ca="1" si="98"/>
        <v>Kempster RM and Egeberg CA (2020). SharkBase citizen science global chondrichthyan sighting database. Support Our Sharks Ocean Conservation Society. Version 2020.08. www.supportoursharks.com (consulted on 01/08/2020)</v>
      </c>
    </row>
    <row r="6308" spans="1:18" ht="15.75" customHeight="1" x14ac:dyDescent="0.25">
      <c r="A6308">
        <v>6343</v>
      </c>
      <c r="B6308" t="s">
        <v>165</v>
      </c>
      <c r="C6308" t="s">
        <v>166</v>
      </c>
      <c r="D6308" t="s">
        <v>20</v>
      </c>
      <c r="E6308" t="s">
        <v>1173</v>
      </c>
      <c r="F6308" s="7">
        <v>-8.8030068299999993</v>
      </c>
      <c r="G6308" s="7">
        <v>115.51470209999999</v>
      </c>
      <c r="H6308" s="8">
        <v>43234</v>
      </c>
      <c r="I6308" t="s">
        <v>100</v>
      </c>
      <c r="J6308" t="s">
        <v>63</v>
      </c>
      <c r="K6308" t="s">
        <v>34</v>
      </c>
      <c r="L6308">
        <v>17</v>
      </c>
      <c r="M6308" s="7">
        <v>4</v>
      </c>
      <c r="N6308" s="7">
        <v>1.2</v>
      </c>
      <c r="O6308" t="s">
        <v>25</v>
      </c>
      <c r="R6308" s="4" t="str">
        <f t="shared" ca="1" si="98"/>
        <v>Kempster RM and Egeberg CA (2020). SharkBase citizen science global chondrichthyan sighting database. Support Our Sharks Ocean Conservation Society. Version 2020.08. www.supportoursharks.com (consulted on 01/08/2020)</v>
      </c>
    </row>
    <row r="6309" spans="1:18" ht="15.75" customHeight="1" x14ac:dyDescent="0.25">
      <c r="A6309">
        <v>6344</v>
      </c>
      <c r="B6309" t="s">
        <v>165</v>
      </c>
      <c r="C6309" t="s">
        <v>166</v>
      </c>
      <c r="D6309" t="s">
        <v>20</v>
      </c>
      <c r="E6309" t="s">
        <v>1173</v>
      </c>
      <c r="F6309" s="7">
        <v>-8.8057210490000006</v>
      </c>
      <c r="G6309" s="7">
        <v>115.51470209999999</v>
      </c>
      <c r="H6309" s="8">
        <v>43235</v>
      </c>
      <c r="I6309" t="s">
        <v>100</v>
      </c>
      <c r="J6309" t="s">
        <v>63</v>
      </c>
      <c r="K6309" t="s">
        <v>28</v>
      </c>
      <c r="L6309">
        <v>18</v>
      </c>
      <c r="M6309" s="7">
        <v>2</v>
      </c>
      <c r="N6309" s="7">
        <v>1.2</v>
      </c>
      <c r="O6309" t="s">
        <v>25</v>
      </c>
      <c r="R6309" s="4" t="str">
        <f t="shared" ca="1" si="98"/>
        <v>Kempster RM and Egeberg CA (2020). SharkBase citizen science global chondrichthyan sighting database. Support Our Sharks Ocean Conservation Society. Version 2020.08. www.supportoursharks.com (consulted on 01/08/2020)</v>
      </c>
    </row>
    <row r="6310" spans="1:18" ht="15.75" customHeight="1" x14ac:dyDescent="0.25">
      <c r="A6310">
        <v>6345</v>
      </c>
      <c r="B6310" t="s">
        <v>165</v>
      </c>
      <c r="C6310" t="s">
        <v>166</v>
      </c>
      <c r="D6310" t="s">
        <v>20</v>
      </c>
      <c r="E6310" t="s">
        <v>1173</v>
      </c>
      <c r="F6310" s="7">
        <v>-8.8002925919999999</v>
      </c>
      <c r="G6310" s="7">
        <v>115.5201953</v>
      </c>
      <c r="H6310" s="8">
        <v>43235</v>
      </c>
      <c r="I6310" t="s">
        <v>100</v>
      </c>
      <c r="J6310" t="s">
        <v>63</v>
      </c>
      <c r="K6310" t="s">
        <v>28</v>
      </c>
      <c r="L6310">
        <v>18</v>
      </c>
      <c r="M6310" s="7">
        <v>8</v>
      </c>
      <c r="N6310" s="7">
        <v>1.2</v>
      </c>
      <c r="O6310" t="s">
        <v>25</v>
      </c>
      <c r="Q6310" t="s">
        <v>2297</v>
      </c>
      <c r="R6310" s="4" t="str">
        <f t="shared" ca="1" si="98"/>
        <v>Kempster RM and Egeberg CA (2020). SharkBase citizen science global chondrichthyan sighting database. Support Our Sharks Ocean Conservation Society. Version 2020.08. www.supportoursharks.com (consulted on 01/08/2020)</v>
      </c>
    </row>
    <row r="6311" spans="1:18" ht="15.75" customHeight="1" x14ac:dyDescent="0.25">
      <c r="A6311">
        <v>6346</v>
      </c>
      <c r="B6311" t="s">
        <v>165</v>
      </c>
      <c r="C6311" t="s">
        <v>166</v>
      </c>
      <c r="D6311" t="s">
        <v>20</v>
      </c>
      <c r="E6311" t="s">
        <v>1173</v>
      </c>
      <c r="F6311" s="7">
        <v>-8.7921497580000008</v>
      </c>
      <c r="G6311" s="7">
        <v>115.5174487</v>
      </c>
      <c r="H6311" s="8">
        <v>43244</v>
      </c>
      <c r="I6311" t="s">
        <v>100</v>
      </c>
      <c r="J6311" t="s">
        <v>63</v>
      </c>
      <c r="K6311" t="s">
        <v>63</v>
      </c>
      <c r="L6311">
        <v>10</v>
      </c>
      <c r="M6311" s="7">
        <v>10</v>
      </c>
      <c r="N6311" s="7">
        <v>3</v>
      </c>
      <c r="O6311" t="s">
        <v>25</v>
      </c>
      <c r="R6311" s="4" t="str">
        <f t="shared" ca="1" si="98"/>
        <v>Kempster RM and Egeberg CA (2020). SharkBase citizen science global chondrichthyan sighting database. Support Our Sharks Ocean Conservation Society. Version 2020.08. www.supportoursharks.com (consulted on 01/08/2020)</v>
      </c>
    </row>
    <row r="6312" spans="1:18" ht="15.75" customHeight="1" x14ac:dyDescent="0.25">
      <c r="A6312">
        <v>6347</v>
      </c>
      <c r="B6312" t="s">
        <v>165</v>
      </c>
      <c r="C6312" t="s">
        <v>166</v>
      </c>
      <c r="D6312" t="s">
        <v>20</v>
      </c>
      <c r="E6312" t="s">
        <v>1173</v>
      </c>
      <c r="F6312" s="7">
        <v>-8.7975783340000007</v>
      </c>
      <c r="G6312" s="7">
        <v>115.5229418</v>
      </c>
      <c r="H6312" s="8">
        <v>43245</v>
      </c>
      <c r="I6312" t="s">
        <v>100</v>
      </c>
      <c r="J6312" t="s">
        <v>63</v>
      </c>
      <c r="K6312" t="s">
        <v>28</v>
      </c>
      <c r="L6312">
        <v>10</v>
      </c>
      <c r="M6312" s="7">
        <v>7</v>
      </c>
      <c r="N6312" s="7">
        <v>3</v>
      </c>
      <c r="O6312" t="s">
        <v>25</v>
      </c>
      <c r="R6312" s="4" t="str">
        <f t="shared" ca="1" si="98"/>
        <v>Kempster RM and Egeberg CA (2020). SharkBase citizen science global chondrichthyan sighting database. Support Our Sharks Ocean Conservation Society. Version 2020.08. www.supportoursharks.com (consulted on 01/08/2020)</v>
      </c>
    </row>
    <row r="6313" spans="1:18" ht="15.75" customHeight="1" x14ac:dyDescent="0.25">
      <c r="A6313">
        <v>6348</v>
      </c>
      <c r="B6313" t="s">
        <v>165</v>
      </c>
      <c r="C6313" t="s">
        <v>166</v>
      </c>
      <c r="D6313" t="s">
        <v>20</v>
      </c>
      <c r="E6313" t="s">
        <v>1173</v>
      </c>
      <c r="F6313" s="7">
        <v>-8.7948640559999998</v>
      </c>
      <c r="G6313" s="7">
        <v>115.5174487</v>
      </c>
      <c r="H6313" s="8">
        <v>43245</v>
      </c>
      <c r="I6313" t="s">
        <v>1407</v>
      </c>
      <c r="J6313" t="s">
        <v>63</v>
      </c>
      <c r="K6313" t="s">
        <v>28</v>
      </c>
      <c r="L6313">
        <v>10</v>
      </c>
      <c r="M6313" s="7">
        <v>3</v>
      </c>
      <c r="N6313" s="7">
        <v>3</v>
      </c>
      <c r="O6313" t="s">
        <v>33</v>
      </c>
      <c r="R6313" s="4" t="str">
        <f t="shared" ca="1" si="98"/>
        <v>Kempster RM and Egeberg CA (2020). SharkBase citizen science global chondrichthyan sighting database. Support Our Sharks Ocean Conservation Society. Version 2020.08. www.supportoursharks.com (consulted on 01/08/2020)</v>
      </c>
    </row>
    <row r="6314" spans="1:18" ht="15.75" customHeight="1" x14ac:dyDescent="0.25">
      <c r="A6314">
        <v>6349</v>
      </c>
      <c r="B6314" t="s">
        <v>165</v>
      </c>
      <c r="C6314" t="s">
        <v>166</v>
      </c>
      <c r="D6314" t="s">
        <v>20</v>
      </c>
      <c r="E6314" t="s">
        <v>1173</v>
      </c>
      <c r="F6314" s="7">
        <v>-8.7975783340000007</v>
      </c>
      <c r="G6314" s="7">
        <v>115.5174487</v>
      </c>
      <c r="H6314" s="8">
        <v>43258</v>
      </c>
      <c r="I6314" t="s">
        <v>100</v>
      </c>
      <c r="J6314" t="s">
        <v>63</v>
      </c>
      <c r="K6314" t="s">
        <v>34</v>
      </c>
      <c r="L6314">
        <v>12</v>
      </c>
      <c r="M6314" s="7">
        <v>1</v>
      </c>
      <c r="N6314" s="7">
        <v>2</v>
      </c>
      <c r="O6314" t="s">
        <v>25</v>
      </c>
      <c r="R6314" s="4" t="str">
        <f t="shared" ca="1" si="98"/>
        <v>Kempster RM and Egeberg CA (2020). SharkBase citizen science global chondrichthyan sighting database. Support Our Sharks Ocean Conservation Society. Version 2020.08. www.supportoursharks.com (consulted on 01/08/2020)</v>
      </c>
    </row>
    <row r="6315" spans="1:18" ht="15.75" customHeight="1" x14ac:dyDescent="0.25">
      <c r="A6315">
        <v>6350</v>
      </c>
      <c r="B6315" t="s">
        <v>165</v>
      </c>
      <c r="C6315" t="s">
        <v>166</v>
      </c>
      <c r="D6315" t="s">
        <v>20</v>
      </c>
      <c r="E6315" t="s">
        <v>1173</v>
      </c>
      <c r="F6315" s="7">
        <v>-8.7975783340000007</v>
      </c>
      <c r="G6315" s="7">
        <v>115.51470209999999</v>
      </c>
      <c r="H6315" s="8">
        <v>43259</v>
      </c>
      <c r="I6315" t="s">
        <v>100</v>
      </c>
      <c r="J6315" t="s">
        <v>63</v>
      </c>
      <c r="K6315" t="s">
        <v>34</v>
      </c>
      <c r="L6315">
        <v>12</v>
      </c>
      <c r="M6315" s="7">
        <v>10</v>
      </c>
      <c r="N6315" s="7">
        <v>3</v>
      </c>
      <c r="O6315" t="s">
        <v>25</v>
      </c>
      <c r="Q6315" t="s">
        <v>2298</v>
      </c>
      <c r="R6315" s="4" t="str">
        <f t="shared" ca="1" si="98"/>
        <v>Kempster RM and Egeberg CA (2020). SharkBase citizen science global chondrichthyan sighting database. Support Our Sharks Ocean Conservation Society. Version 2020.08. www.supportoursharks.com (consulted on 01/08/2020)</v>
      </c>
    </row>
    <row r="6316" spans="1:18" ht="15.75" customHeight="1" x14ac:dyDescent="0.25">
      <c r="A6316">
        <v>6351</v>
      </c>
      <c r="B6316" t="s">
        <v>165</v>
      </c>
      <c r="C6316" t="s">
        <v>166</v>
      </c>
      <c r="D6316" t="s">
        <v>20</v>
      </c>
      <c r="E6316" t="s">
        <v>1173</v>
      </c>
      <c r="F6316" s="7">
        <v>-8.7975783340000007</v>
      </c>
      <c r="G6316" s="7">
        <v>115.5201953</v>
      </c>
      <c r="H6316" s="8">
        <v>43260</v>
      </c>
      <c r="I6316" t="s">
        <v>100</v>
      </c>
      <c r="J6316" t="s">
        <v>63</v>
      </c>
      <c r="K6316" t="s">
        <v>34</v>
      </c>
      <c r="L6316">
        <v>16</v>
      </c>
      <c r="M6316" s="7">
        <v>7</v>
      </c>
      <c r="N6316" s="7">
        <v>1</v>
      </c>
      <c r="O6316" t="s">
        <v>25</v>
      </c>
      <c r="R6316" s="4" t="str">
        <f t="shared" ca="1" si="98"/>
        <v>Kempster RM and Egeberg CA (2020). SharkBase citizen science global chondrichthyan sighting database. Support Our Sharks Ocean Conservation Society. Version 2020.08. www.supportoursharks.com (consulted on 01/08/2020)</v>
      </c>
    </row>
    <row r="6317" spans="1:18" ht="15.75" customHeight="1" x14ac:dyDescent="0.25">
      <c r="A6317">
        <v>6352</v>
      </c>
      <c r="B6317" t="s">
        <v>165</v>
      </c>
      <c r="C6317" t="s">
        <v>166</v>
      </c>
      <c r="D6317" t="s">
        <v>20</v>
      </c>
      <c r="E6317" t="s">
        <v>1173</v>
      </c>
      <c r="F6317" s="7">
        <v>-8.7948640559999998</v>
      </c>
      <c r="G6317" s="7">
        <v>115.5201953</v>
      </c>
      <c r="H6317" s="8">
        <v>43266</v>
      </c>
      <c r="I6317" t="s">
        <v>100</v>
      </c>
      <c r="J6317" t="s">
        <v>63</v>
      </c>
      <c r="K6317" t="s">
        <v>34</v>
      </c>
      <c r="L6317">
        <v>12</v>
      </c>
      <c r="M6317" s="7">
        <v>4</v>
      </c>
      <c r="N6317" s="7">
        <v>3</v>
      </c>
      <c r="O6317" t="s">
        <v>25</v>
      </c>
      <c r="R6317" s="4" t="str">
        <f t="shared" ca="1" si="98"/>
        <v>Kempster RM and Egeberg CA (2020). SharkBase citizen science global chondrichthyan sighting database. Support Our Sharks Ocean Conservation Society. Version 2020.08. www.supportoursharks.com (consulted on 01/08/2020)</v>
      </c>
    </row>
    <row r="6318" spans="1:18" ht="15.75" customHeight="1" x14ac:dyDescent="0.25">
      <c r="A6318">
        <v>6353</v>
      </c>
      <c r="B6318" t="s">
        <v>165</v>
      </c>
      <c r="C6318" t="s">
        <v>166</v>
      </c>
      <c r="D6318" t="s">
        <v>20</v>
      </c>
      <c r="E6318" t="s">
        <v>1173</v>
      </c>
      <c r="F6318" s="7">
        <v>-8.7975783340000007</v>
      </c>
      <c r="G6318" s="7">
        <v>115.5174487</v>
      </c>
      <c r="H6318" s="8">
        <v>43246</v>
      </c>
      <c r="I6318" t="s">
        <v>100</v>
      </c>
      <c r="J6318" t="s">
        <v>63</v>
      </c>
      <c r="K6318" t="s">
        <v>34</v>
      </c>
      <c r="L6318">
        <v>12</v>
      </c>
      <c r="M6318" s="7">
        <v>3</v>
      </c>
      <c r="N6318" s="7">
        <v>3</v>
      </c>
      <c r="O6318" t="s">
        <v>25</v>
      </c>
      <c r="R6318" s="4" t="str">
        <f t="shared" ca="1" si="98"/>
        <v>Kempster RM and Egeberg CA (2020). SharkBase citizen science global chondrichthyan sighting database. Support Our Sharks Ocean Conservation Society. Version 2020.08. www.supportoursharks.com (consulted on 01/08/2020)</v>
      </c>
    </row>
    <row r="6319" spans="1:18" ht="15.75" customHeight="1" x14ac:dyDescent="0.25">
      <c r="A6319">
        <v>6354</v>
      </c>
      <c r="B6319" t="s">
        <v>165</v>
      </c>
      <c r="C6319" t="s">
        <v>166</v>
      </c>
      <c r="D6319" t="s">
        <v>20</v>
      </c>
      <c r="E6319" t="s">
        <v>1173</v>
      </c>
      <c r="F6319" s="7">
        <v>-8.8002925919999999</v>
      </c>
      <c r="G6319" s="7">
        <v>115.5174487</v>
      </c>
      <c r="H6319" s="8">
        <v>43249</v>
      </c>
      <c r="I6319" t="s">
        <v>100</v>
      </c>
      <c r="J6319" t="s">
        <v>63</v>
      </c>
      <c r="K6319" t="s">
        <v>34</v>
      </c>
      <c r="L6319">
        <v>12</v>
      </c>
      <c r="M6319" s="7">
        <v>12</v>
      </c>
      <c r="N6319" s="7">
        <v>3.5</v>
      </c>
      <c r="O6319" t="s">
        <v>25</v>
      </c>
      <c r="R6319" s="4" t="str">
        <f t="shared" ca="1" si="98"/>
        <v>Kempster RM and Egeberg CA (2020). SharkBase citizen science global chondrichthyan sighting database. Support Our Sharks Ocean Conservation Society. Version 2020.08. www.supportoursharks.com (consulted on 01/08/2020)</v>
      </c>
    </row>
    <row r="6320" spans="1:18" ht="15.75" customHeight="1" x14ac:dyDescent="0.25">
      <c r="A6320">
        <v>6355</v>
      </c>
      <c r="B6320" t="s">
        <v>165</v>
      </c>
      <c r="C6320" t="s">
        <v>166</v>
      </c>
      <c r="D6320" t="s">
        <v>20</v>
      </c>
      <c r="E6320" t="s">
        <v>1173</v>
      </c>
      <c r="F6320" s="7">
        <v>-8.7948640559999998</v>
      </c>
      <c r="G6320" s="7">
        <v>115.5174487</v>
      </c>
      <c r="H6320" s="8">
        <v>43249</v>
      </c>
      <c r="I6320" t="s">
        <v>100</v>
      </c>
      <c r="J6320" t="s">
        <v>63</v>
      </c>
      <c r="K6320" t="s">
        <v>34</v>
      </c>
      <c r="L6320">
        <v>15</v>
      </c>
      <c r="M6320" s="7">
        <v>12</v>
      </c>
      <c r="N6320" s="7">
        <v>3.5</v>
      </c>
      <c r="O6320" t="s">
        <v>25</v>
      </c>
      <c r="R6320" s="4" t="str">
        <f t="shared" ca="1" si="98"/>
        <v>Kempster RM and Egeberg CA (2020). SharkBase citizen science global chondrichthyan sighting database. Support Our Sharks Ocean Conservation Society. Version 2020.08. www.supportoursharks.com (consulted on 01/08/2020)</v>
      </c>
    </row>
    <row r="6321" spans="1:18" ht="15.75" customHeight="1" x14ac:dyDescent="0.25">
      <c r="A6321">
        <v>6356</v>
      </c>
      <c r="B6321" t="s">
        <v>165</v>
      </c>
      <c r="C6321" t="s">
        <v>166</v>
      </c>
      <c r="D6321" t="s">
        <v>20</v>
      </c>
      <c r="E6321" t="s">
        <v>1173</v>
      </c>
      <c r="F6321" s="7">
        <v>-8.7948640559999998</v>
      </c>
      <c r="G6321" s="7">
        <v>115.5229418</v>
      </c>
      <c r="H6321" s="8">
        <v>43250</v>
      </c>
      <c r="I6321" t="s">
        <v>100</v>
      </c>
      <c r="J6321" t="s">
        <v>63</v>
      </c>
      <c r="K6321" t="s">
        <v>32</v>
      </c>
      <c r="L6321">
        <v>15</v>
      </c>
      <c r="M6321" s="7">
        <v>12</v>
      </c>
      <c r="N6321" s="7">
        <v>3</v>
      </c>
      <c r="O6321" t="s">
        <v>25</v>
      </c>
      <c r="R6321" s="4" t="str">
        <f t="shared" ca="1" si="98"/>
        <v>Kempster RM and Egeberg CA (2020). SharkBase citizen science global chondrichthyan sighting database. Support Our Sharks Ocean Conservation Society. Version 2020.08. www.supportoursharks.com (consulted on 01/08/2020)</v>
      </c>
    </row>
    <row r="6322" spans="1:18" ht="15.75" customHeight="1" x14ac:dyDescent="0.25">
      <c r="A6322">
        <v>6357</v>
      </c>
      <c r="B6322" t="s">
        <v>18</v>
      </c>
      <c r="C6322" t="s">
        <v>943</v>
      </c>
      <c r="D6322" t="s">
        <v>20</v>
      </c>
      <c r="E6322" t="s">
        <v>1173</v>
      </c>
      <c r="F6322" s="7">
        <v>-8.3416448639999992</v>
      </c>
      <c r="G6322" s="7">
        <v>116.0255664</v>
      </c>
      <c r="H6322" s="8">
        <v>43270</v>
      </c>
      <c r="I6322" t="s">
        <v>1174</v>
      </c>
      <c r="J6322" t="s">
        <v>63</v>
      </c>
      <c r="K6322" t="s">
        <v>34</v>
      </c>
      <c r="L6322">
        <v>18</v>
      </c>
      <c r="M6322" s="7">
        <v>2</v>
      </c>
      <c r="N6322" s="7">
        <v>1.3</v>
      </c>
      <c r="O6322" t="s">
        <v>25</v>
      </c>
      <c r="Q6322" t="s">
        <v>2263</v>
      </c>
      <c r="R6322" s="4" t="str">
        <f t="shared" ca="1" si="98"/>
        <v>Kempster RM and Egeberg CA (2020). SharkBase citizen science global chondrichthyan sighting database. Support Our Sharks Ocean Conservation Society. Version 2020.08. www.supportoursharks.com (consulted on 01/08/2020)</v>
      </c>
    </row>
    <row r="6323" spans="1:18" ht="15.75" customHeight="1" x14ac:dyDescent="0.25">
      <c r="A6323">
        <v>6358</v>
      </c>
      <c r="B6323" t="s">
        <v>98</v>
      </c>
      <c r="C6323" t="s">
        <v>701</v>
      </c>
      <c r="D6323" t="s">
        <v>20</v>
      </c>
      <c r="E6323" t="s">
        <v>1173</v>
      </c>
      <c r="F6323" s="7">
        <v>-8.3404559450000004</v>
      </c>
      <c r="G6323" s="7">
        <v>116.02693960000001</v>
      </c>
      <c r="H6323" s="8">
        <v>43270</v>
      </c>
      <c r="I6323" t="s">
        <v>1174</v>
      </c>
      <c r="J6323" t="s">
        <v>63</v>
      </c>
      <c r="K6323" t="s">
        <v>34</v>
      </c>
      <c r="L6323">
        <v>22</v>
      </c>
      <c r="M6323" s="7">
        <v>2</v>
      </c>
      <c r="N6323" s="7">
        <v>0.4</v>
      </c>
      <c r="O6323" t="s">
        <v>25</v>
      </c>
      <c r="Q6323" t="s">
        <v>2299</v>
      </c>
      <c r="R6323" s="4" t="str">
        <f t="shared" ca="1" si="98"/>
        <v>Kempster RM and Egeberg CA (2020). SharkBase citizen science global chondrichthyan sighting database. Support Our Sharks Ocean Conservation Society. Version 2020.08. www.supportoursharks.com (consulted on 01/08/2020)</v>
      </c>
    </row>
    <row r="6324" spans="1:18" ht="15.75" customHeight="1" x14ac:dyDescent="0.25">
      <c r="A6324">
        <v>6359</v>
      </c>
      <c r="B6324" t="s">
        <v>18</v>
      </c>
      <c r="C6324" t="s">
        <v>943</v>
      </c>
      <c r="D6324" t="s">
        <v>20</v>
      </c>
      <c r="E6324" t="s">
        <v>1173</v>
      </c>
      <c r="F6324" s="7">
        <v>-8.3384177899999994</v>
      </c>
      <c r="G6324" s="7">
        <v>116.0324328</v>
      </c>
      <c r="H6324" s="8">
        <v>43271</v>
      </c>
      <c r="I6324" t="s">
        <v>1457</v>
      </c>
      <c r="J6324" t="s">
        <v>63</v>
      </c>
      <c r="K6324" t="s">
        <v>28</v>
      </c>
      <c r="L6324">
        <v>12</v>
      </c>
      <c r="M6324" s="7">
        <v>3</v>
      </c>
      <c r="N6324" s="7">
        <v>0.8</v>
      </c>
      <c r="O6324" t="s">
        <v>25</v>
      </c>
      <c r="Q6324" t="s">
        <v>2299</v>
      </c>
      <c r="R6324" s="4" t="str">
        <f t="shared" ca="1" si="98"/>
        <v>Kempster RM and Egeberg CA (2020). SharkBase citizen science global chondrichthyan sighting database. Support Our Sharks Ocean Conservation Society. Version 2020.08. www.supportoursharks.com (consulted on 01/08/2020)</v>
      </c>
    </row>
    <row r="6325" spans="1:18" ht="15.75" customHeight="1" x14ac:dyDescent="0.25">
      <c r="A6325">
        <v>6360</v>
      </c>
      <c r="B6325" t="s">
        <v>124</v>
      </c>
      <c r="C6325" t="s">
        <v>142</v>
      </c>
      <c r="D6325" t="s">
        <v>20</v>
      </c>
      <c r="E6325" t="s">
        <v>1173</v>
      </c>
      <c r="F6325" s="7">
        <v>-8.3389273300000006</v>
      </c>
      <c r="G6325" s="7">
        <v>116.0317462</v>
      </c>
      <c r="H6325" s="8">
        <v>43271</v>
      </c>
      <c r="I6325" t="s">
        <v>1457</v>
      </c>
      <c r="J6325" t="s">
        <v>63</v>
      </c>
      <c r="K6325" t="s">
        <v>28</v>
      </c>
      <c r="L6325">
        <v>22</v>
      </c>
      <c r="M6325" s="7">
        <v>1</v>
      </c>
      <c r="N6325" s="7">
        <v>1.3</v>
      </c>
      <c r="O6325" t="s">
        <v>25</v>
      </c>
      <c r="Q6325" t="s">
        <v>2263</v>
      </c>
      <c r="R6325" s="4" t="str">
        <f t="shared" ca="1" si="98"/>
        <v>Kempster RM and Egeberg CA (2020). SharkBase citizen science global chondrichthyan sighting database. Support Our Sharks Ocean Conservation Society. Version 2020.08. www.supportoursharks.com (consulted on 01/08/2020)</v>
      </c>
    </row>
    <row r="6326" spans="1:18" ht="15.75" customHeight="1" x14ac:dyDescent="0.25">
      <c r="A6326">
        <v>6361</v>
      </c>
      <c r="B6326" t="s">
        <v>18</v>
      </c>
      <c r="C6326" t="s">
        <v>943</v>
      </c>
      <c r="D6326" t="s">
        <v>20</v>
      </c>
      <c r="E6326" t="s">
        <v>1173</v>
      </c>
      <c r="F6326" s="7">
        <v>-8.3382479430000007</v>
      </c>
      <c r="G6326" s="7">
        <v>116.03277610000001</v>
      </c>
      <c r="H6326" s="8">
        <v>43270</v>
      </c>
      <c r="I6326" t="s">
        <v>1457</v>
      </c>
      <c r="J6326" t="s">
        <v>63</v>
      </c>
      <c r="K6326" t="s">
        <v>28</v>
      </c>
      <c r="L6326">
        <v>13</v>
      </c>
      <c r="M6326" s="7">
        <v>1</v>
      </c>
      <c r="N6326" s="7">
        <v>1</v>
      </c>
      <c r="O6326" t="s">
        <v>25</v>
      </c>
      <c r="Q6326" t="s">
        <v>2300</v>
      </c>
      <c r="R6326" s="4" t="str">
        <f t="shared" ca="1" si="98"/>
        <v>Kempster RM and Egeberg CA (2020). SharkBase citizen science global chondrichthyan sighting database. Support Our Sharks Ocean Conservation Society. Version 2020.08. www.supportoursharks.com (consulted on 01/08/2020)</v>
      </c>
    </row>
    <row r="6327" spans="1:18" ht="15.75" customHeight="1" x14ac:dyDescent="0.25">
      <c r="A6327">
        <v>6362</v>
      </c>
      <c r="B6327" t="s">
        <v>18</v>
      </c>
      <c r="C6327" t="s">
        <v>943</v>
      </c>
      <c r="D6327" t="s">
        <v>20</v>
      </c>
      <c r="E6327" t="s">
        <v>1173</v>
      </c>
      <c r="F6327" s="7">
        <v>-8.3382479430000007</v>
      </c>
      <c r="G6327" s="7">
        <v>116.03277610000001</v>
      </c>
      <c r="H6327" s="8">
        <v>43270</v>
      </c>
      <c r="I6327" t="s">
        <v>1457</v>
      </c>
      <c r="J6327" t="s">
        <v>63</v>
      </c>
      <c r="K6327" t="s">
        <v>28</v>
      </c>
      <c r="L6327">
        <v>13</v>
      </c>
      <c r="M6327" s="7">
        <v>1</v>
      </c>
      <c r="N6327" s="7">
        <v>1</v>
      </c>
      <c r="O6327" t="s">
        <v>25</v>
      </c>
      <c r="Q6327" t="s">
        <v>2300</v>
      </c>
      <c r="R6327" s="4" t="str">
        <f t="shared" ca="1" si="98"/>
        <v>Kempster RM and Egeberg CA (2020). SharkBase citizen science global chondrichthyan sighting database. Support Our Sharks Ocean Conservation Society. Version 2020.08. www.supportoursharks.com (consulted on 01/08/2020)</v>
      </c>
    </row>
    <row r="6328" spans="1:18" ht="15.75" customHeight="1" x14ac:dyDescent="0.25">
      <c r="A6328">
        <v>6363</v>
      </c>
      <c r="B6328" t="s">
        <v>18</v>
      </c>
      <c r="C6328" t="s">
        <v>943</v>
      </c>
      <c r="D6328" t="s">
        <v>20</v>
      </c>
      <c r="E6328" t="s">
        <v>1173</v>
      </c>
      <c r="F6328" s="7">
        <v>-8.3381630199999996</v>
      </c>
      <c r="G6328" s="7">
        <v>116.03183199999999</v>
      </c>
      <c r="H6328" s="8">
        <v>43271</v>
      </c>
      <c r="I6328" t="s">
        <v>1457</v>
      </c>
      <c r="J6328" t="s">
        <v>63</v>
      </c>
      <c r="K6328" t="s">
        <v>28</v>
      </c>
      <c r="L6328">
        <v>16.899999999999999</v>
      </c>
      <c r="M6328" s="7">
        <v>3</v>
      </c>
      <c r="N6328" s="7">
        <v>0.85</v>
      </c>
      <c r="O6328" t="s">
        <v>25</v>
      </c>
      <c r="Q6328" t="s">
        <v>1996</v>
      </c>
      <c r="R6328" s="4" t="str">
        <f t="shared" ca="1" si="98"/>
        <v>Kempster RM and Egeberg CA (2020). SharkBase citizen science global chondrichthyan sighting database. Support Our Sharks Ocean Conservation Society. Version 2020.08. www.supportoursharks.com (consulted on 01/08/2020)</v>
      </c>
    </row>
    <row r="6329" spans="1:18" ht="15.75" customHeight="1" x14ac:dyDescent="0.25">
      <c r="A6329">
        <v>6364</v>
      </c>
      <c r="B6329" t="s">
        <v>415</v>
      </c>
      <c r="C6329" t="s">
        <v>416</v>
      </c>
      <c r="D6329" t="s">
        <v>20</v>
      </c>
      <c r="E6329" t="s">
        <v>1173</v>
      </c>
      <c r="F6329" s="7">
        <v>-8.3419845549999998</v>
      </c>
      <c r="G6329" s="7">
        <v>116.02659629999999</v>
      </c>
      <c r="H6329" s="8">
        <v>43272</v>
      </c>
      <c r="I6329" t="s">
        <v>1174</v>
      </c>
      <c r="J6329" t="s">
        <v>63</v>
      </c>
      <c r="K6329" t="s">
        <v>28</v>
      </c>
      <c r="L6329">
        <v>33</v>
      </c>
      <c r="M6329" s="7">
        <v>1</v>
      </c>
      <c r="N6329" s="7">
        <v>2</v>
      </c>
      <c r="O6329" t="s">
        <v>25</v>
      </c>
      <c r="R6329" s="4" t="str">
        <f t="shared" ca="1" si="98"/>
        <v>Kempster RM and Egeberg CA (2020). SharkBase citizen science global chondrichthyan sighting database. Support Our Sharks Ocean Conservation Society. Version 2020.08. www.supportoursharks.com (consulted on 01/08/2020)</v>
      </c>
    </row>
    <row r="6330" spans="1:18" ht="15.75" customHeight="1" x14ac:dyDescent="0.25">
      <c r="A6330">
        <v>6365</v>
      </c>
      <c r="B6330" t="s">
        <v>18</v>
      </c>
      <c r="C6330" t="s">
        <v>943</v>
      </c>
      <c r="D6330" t="s">
        <v>20</v>
      </c>
      <c r="E6330" t="s">
        <v>1173</v>
      </c>
      <c r="F6330" s="7">
        <v>-8.3424940900000006</v>
      </c>
      <c r="G6330" s="7">
        <v>116.0260813</v>
      </c>
      <c r="H6330" s="8">
        <v>43272</v>
      </c>
      <c r="I6330" t="s">
        <v>1174</v>
      </c>
      <c r="J6330" t="s">
        <v>63</v>
      </c>
      <c r="K6330" t="s">
        <v>28</v>
      </c>
      <c r="L6330">
        <v>33</v>
      </c>
      <c r="M6330" s="7">
        <v>5</v>
      </c>
      <c r="N6330" s="7">
        <v>1</v>
      </c>
      <c r="O6330" t="s">
        <v>25</v>
      </c>
      <c r="R6330" s="4" t="str">
        <f t="shared" ca="1" si="98"/>
        <v>Kempster RM and Egeberg CA (2020). SharkBase citizen science global chondrichthyan sighting database. Support Our Sharks Ocean Conservation Society. Version 2020.08. www.supportoursharks.com (consulted on 01/08/2020)</v>
      </c>
    </row>
    <row r="6331" spans="1:18" ht="15.75" customHeight="1" x14ac:dyDescent="0.25">
      <c r="A6331">
        <v>6366</v>
      </c>
      <c r="B6331" t="s">
        <v>18</v>
      </c>
      <c r="C6331" t="s">
        <v>943</v>
      </c>
      <c r="D6331" t="s">
        <v>20</v>
      </c>
      <c r="E6331" t="s">
        <v>1173</v>
      </c>
      <c r="F6331" s="7">
        <v>-8.3419845549999998</v>
      </c>
      <c r="G6331" s="7">
        <v>116.02642470000001</v>
      </c>
      <c r="H6331" s="8">
        <v>43271</v>
      </c>
      <c r="I6331" t="s">
        <v>1174</v>
      </c>
      <c r="J6331" t="s">
        <v>63</v>
      </c>
      <c r="K6331" t="s">
        <v>28</v>
      </c>
      <c r="L6331">
        <v>26.3</v>
      </c>
      <c r="M6331" s="7">
        <v>1</v>
      </c>
      <c r="N6331" s="7">
        <v>1.5</v>
      </c>
      <c r="O6331" t="s">
        <v>25</v>
      </c>
      <c r="Q6331" t="s">
        <v>2301</v>
      </c>
      <c r="R6331" s="4" t="str">
        <f t="shared" ca="1" si="98"/>
        <v>Kempster RM and Egeberg CA (2020). SharkBase citizen science global chondrichthyan sighting database. Support Our Sharks Ocean Conservation Society. Version 2020.08. www.supportoursharks.com (consulted on 01/08/2020)</v>
      </c>
    </row>
    <row r="6332" spans="1:18" ht="15.75" customHeight="1" x14ac:dyDescent="0.25">
      <c r="A6332">
        <v>6367</v>
      </c>
      <c r="B6332" t="s">
        <v>18</v>
      </c>
      <c r="C6332" t="s">
        <v>943</v>
      </c>
      <c r="D6332" t="s">
        <v>20</v>
      </c>
      <c r="E6332" t="s">
        <v>1173</v>
      </c>
      <c r="F6332" s="7">
        <v>-8.3379082499999999</v>
      </c>
      <c r="G6332" s="7">
        <v>116.0329478</v>
      </c>
      <c r="H6332" s="8">
        <v>43271</v>
      </c>
      <c r="I6332" t="s">
        <v>1457</v>
      </c>
      <c r="J6332" t="s">
        <v>63</v>
      </c>
      <c r="K6332" t="s">
        <v>28</v>
      </c>
      <c r="L6332">
        <v>36</v>
      </c>
      <c r="M6332" s="7">
        <v>1</v>
      </c>
      <c r="N6332" s="7">
        <v>1.4</v>
      </c>
      <c r="O6332" t="s">
        <v>25</v>
      </c>
      <c r="R6332" s="4" t="str">
        <f t="shared" ca="1" si="98"/>
        <v>Kempster RM and Egeberg CA (2020). SharkBase citizen science global chondrichthyan sighting database. Support Our Sharks Ocean Conservation Society. Version 2020.08. www.supportoursharks.com (consulted on 01/08/2020)</v>
      </c>
    </row>
    <row r="6333" spans="1:18" ht="15.75" customHeight="1" x14ac:dyDescent="0.25">
      <c r="A6333">
        <v>6368</v>
      </c>
      <c r="B6333" t="s">
        <v>124</v>
      </c>
      <c r="C6333" t="s">
        <v>142</v>
      </c>
      <c r="D6333" t="s">
        <v>20</v>
      </c>
      <c r="E6333" t="s">
        <v>1173</v>
      </c>
      <c r="F6333" s="7">
        <v>-8.3389273300000006</v>
      </c>
      <c r="G6333" s="7">
        <v>116.0310595</v>
      </c>
      <c r="H6333" s="8">
        <v>43271</v>
      </c>
      <c r="I6333" t="s">
        <v>1457</v>
      </c>
      <c r="J6333" t="s">
        <v>63</v>
      </c>
      <c r="K6333" t="s">
        <v>28</v>
      </c>
      <c r="L6333">
        <v>36</v>
      </c>
      <c r="M6333" s="7">
        <v>1</v>
      </c>
      <c r="N6333" s="7">
        <v>1.4</v>
      </c>
      <c r="O6333" t="s">
        <v>25</v>
      </c>
      <c r="R6333" s="4" t="str">
        <f t="shared" ca="1" si="98"/>
        <v>Kempster RM and Egeberg CA (2020). SharkBase citizen science global chondrichthyan sighting database. Support Our Sharks Ocean Conservation Society. Version 2020.08. www.supportoursharks.com (consulted on 01/08/2020)</v>
      </c>
    </row>
    <row r="6334" spans="1:18" ht="15.75" customHeight="1" x14ac:dyDescent="0.25">
      <c r="A6334">
        <v>6369</v>
      </c>
      <c r="B6334" t="s">
        <v>124</v>
      </c>
      <c r="C6334" t="s">
        <v>142</v>
      </c>
      <c r="D6334" t="s">
        <v>20</v>
      </c>
      <c r="E6334" t="s">
        <v>1173</v>
      </c>
      <c r="F6334" s="7">
        <v>-8.3392670229999997</v>
      </c>
      <c r="G6334" s="7">
        <v>116.0310595</v>
      </c>
      <c r="H6334" s="8">
        <v>43271</v>
      </c>
      <c r="I6334" t="s">
        <v>1457</v>
      </c>
      <c r="J6334" t="s">
        <v>63</v>
      </c>
      <c r="K6334" t="s">
        <v>28</v>
      </c>
      <c r="L6334">
        <v>17</v>
      </c>
      <c r="M6334" s="7">
        <v>3</v>
      </c>
      <c r="N6334" s="7">
        <v>1.2</v>
      </c>
      <c r="O6334" t="s">
        <v>25</v>
      </c>
      <c r="R6334" s="4" t="str">
        <f t="shared" ca="1" si="98"/>
        <v>Kempster RM and Egeberg CA (2020). SharkBase citizen science global chondrichthyan sighting database. Support Our Sharks Ocean Conservation Society. Version 2020.08. www.supportoursharks.com (consulted on 01/08/2020)</v>
      </c>
    </row>
    <row r="6335" spans="1:18" ht="15.75" customHeight="1" x14ac:dyDescent="0.25">
      <c r="A6335">
        <v>6370</v>
      </c>
      <c r="B6335" t="s">
        <v>18</v>
      </c>
      <c r="C6335" t="s">
        <v>943</v>
      </c>
      <c r="D6335" t="s">
        <v>20</v>
      </c>
      <c r="E6335" t="s">
        <v>1173</v>
      </c>
      <c r="F6335" s="7">
        <v>-8.3426639349999991</v>
      </c>
      <c r="G6335" s="7">
        <v>116.026253</v>
      </c>
      <c r="H6335" s="8">
        <v>43269</v>
      </c>
      <c r="I6335" t="s">
        <v>1174</v>
      </c>
      <c r="J6335" t="s">
        <v>63</v>
      </c>
      <c r="K6335" t="s">
        <v>28</v>
      </c>
      <c r="L6335">
        <v>42</v>
      </c>
      <c r="M6335" s="7">
        <v>1</v>
      </c>
      <c r="N6335" s="7">
        <v>1.5</v>
      </c>
      <c r="O6335" t="s">
        <v>25</v>
      </c>
      <c r="R6335" s="4" t="str">
        <f t="shared" ca="1" si="98"/>
        <v>Kempster RM and Egeberg CA (2020). SharkBase citizen science global chondrichthyan sighting database. Support Our Sharks Ocean Conservation Society. Version 2020.08. www.supportoursharks.com (consulted on 01/08/2020)</v>
      </c>
    </row>
    <row r="6336" spans="1:18" ht="15.75" customHeight="1" x14ac:dyDescent="0.25">
      <c r="A6336">
        <v>6371</v>
      </c>
      <c r="B6336" t="s">
        <v>18</v>
      </c>
      <c r="C6336" t="s">
        <v>943</v>
      </c>
      <c r="D6336" t="s">
        <v>20</v>
      </c>
      <c r="E6336" t="s">
        <v>1173</v>
      </c>
      <c r="F6336" s="7">
        <v>-8.3379082499999999</v>
      </c>
      <c r="G6336" s="7">
        <v>116.0314028</v>
      </c>
      <c r="H6336" s="8">
        <v>43266</v>
      </c>
      <c r="I6336" t="s">
        <v>1457</v>
      </c>
      <c r="J6336" t="s">
        <v>63</v>
      </c>
      <c r="K6336" t="s">
        <v>28</v>
      </c>
      <c r="M6336" s="7">
        <v>2</v>
      </c>
      <c r="N6336" s="7">
        <v>0.7</v>
      </c>
      <c r="O6336" t="s">
        <v>25</v>
      </c>
      <c r="Q6336" t="s">
        <v>2302</v>
      </c>
      <c r="R6336" s="4" t="str">
        <f t="shared" ca="1" si="98"/>
        <v>Kempster RM and Egeberg CA (2020). SharkBase citizen science global chondrichthyan sighting database. Support Our Sharks Ocean Conservation Society. Version 2020.08. www.supportoursharks.com (consulted on 01/08/2020)</v>
      </c>
    </row>
    <row r="6337" spans="1:18" ht="15.75" customHeight="1" x14ac:dyDescent="0.25">
      <c r="A6337">
        <v>6372</v>
      </c>
      <c r="B6337" t="s">
        <v>18</v>
      </c>
      <c r="C6337" t="s">
        <v>943</v>
      </c>
      <c r="D6337" t="s">
        <v>20</v>
      </c>
      <c r="E6337" t="s">
        <v>1173</v>
      </c>
      <c r="F6337" s="7">
        <v>-8.3377384029999995</v>
      </c>
      <c r="G6337" s="7">
        <v>116.0451358</v>
      </c>
      <c r="H6337" s="8">
        <v>43268</v>
      </c>
      <c r="I6337" t="s">
        <v>22</v>
      </c>
      <c r="J6337" t="s">
        <v>63</v>
      </c>
      <c r="K6337" t="s">
        <v>28</v>
      </c>
      <c r="L6337">
        <v>25</v>
      </c>
      <c r="M6337" s="7">
        <v>2</v>
      </c>
      <c r="N6337" s="7">
        <v>1.1499999999999999</v>
      </c>
      <c r="O6337" t="s">
        <v>25</v>
      </c>
      <c r="Q6337" t="s">
        <v>2263</v>
      </c>
      <c r="R6337" s="4" t="str">
        <f t="shared" ca="1" si="98"/>
        <v>Kempster RM and Egeberg CA (2020). SharkBase citizen science global chondrichthyan sighting database. Support Our Sharks Ocean Conservation Society. Version 2020.08. www.supportoursharks.com (consulted on 01/08/2020)</v>
      </c>
    </row>
    <row r="6338" spans="1:18" ht="15.75" customHeight="1" x14ac:dyDescent="0.25">
      <c r="A6338">
        <v>6373</v>
      </c>
      <c r="B6338" t="s">
        <v>18</v>
      </c>
      <c r="C6338" t="s">
        <v>943</v>
      </c>
      <c r="D6338" t="s">
        <v>20</v>
      </c>
      <c r="E6338" t="s">
        <v>1173</v>
      </c>
      <c r="F6338" s="7">
        <v>-8.3380780970000004</v>
      </c>
      <c r="G6338" s="7">
        <v>116.0453074</v>
      </c>
      <c r="H6338" s="8">
        <v>43268</v>
      </c>
      <c r="I6338" t="s">
        <v>22</v>
      </c>
      <c r="J6338" t="s">
        <v>63</v>
      </c>
      <c r="K6338" t="s">
        <v>28</v>
      </c>
      <c r="L6338">
        <v>20</v>
      </c>
      <c r="M6338" s="7">
        <v>1</v>
      </c>
      <c r="N6338" s="7">
        <v>1.2</v>
      </c>
      <c r="O6338" t="s">
        <v>25</v>
      </c>
      <c r="Q6338" t="s">
        <v>2263</v>
      </c>
      <c r="R6338" s="4" t="str">
        <f t="shared" ca="1" si="98"/>
        <v>Kempster RM and Egeberg CA (2020). SharkBase citizen science global chondrichthyan sighting database. Support Our Sharks Ocean Conservation Society. Version 2020.08. www.supportoursharks.com (consulted on 01/08/2020)</v>
      </c>
    </row>
    <row r="6339" spans="1:18" ht="15.75" customHeight="1" x14ac:dyDescent="0.25">
      <c r="A6339">
        <v>6374</v>
      </c>
      <c r="B6339" t="s">
        <v>18</v>
      </c>
      <c r="C6339" t="s">
        <v>943</v>
      </c>
      <c r="D6339" t="s">
        <v>20</v>
      </c>
      <c r="E6339" t="s">
        <v>1173</v>
      </c>
      <c r="F6339" s="7">
        <v>-8.3382479430000007</v>
      </c>
      <c r="G6339" s="7">
        <v>116.0324328</v>
      </c>
      <c r="H6339" s="8">
        <v>43268</v>
      </c>
      <c r="I6339" t="s">
        <v>1457</v>
      </c>
      <c r="J6339" t="s">
        <v>63</v>
      </c>
      <c r="K6339" t="s">
        <v>28</v>
      </c>
      <c r="L6339">
        <v>10</v>
      </c>
      <c r="M6339" s="7">
        <v>2</v>
      </c>
      <c r="N6339" s="7">
        <v>0.7</v>
      </c>
      <c r="O6339" t="s">
        <v>25</v>
      </c>
      <c r="Q6339" t="s">
        <v>1996</v>
      </c>
      <c r="R6339" s="4" t="str">
        <f t="shared" ref="R6339:R6402" ca="1" si="99">("Kempster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6340" spans="1:18" ht="15.75" customHeight="1" x14ac:dyDescent="0.25">
      <c r="A6340">
        <v>6375</v>
      </c>
      <c r="B6340" t="s">
        <v>18</v>
      </c>
      <c r="C6340" t="s">
        <v>943</v>
      </c>
      <c r="D6340" t="s">
        <v>20</v>
      </c>
      <c r="E6340" t="s">
        <v>1173</v>
      </c>
      <c r="F6340" s="7">
        <v>-8.3382479430000007</v>
      </c>
      <c r="G6340" s="7">
        <v>116.0317462</v>
      </c>
      <c r="H6340" s="8">
        <v>43268</v>
      </c>
      <c r="I6340" t="s">
        <v>1457</v>
      </c>
      <c r="J6340" t="s">
        <v>63</v>
      </c>
      <c r="K6340" t="s">
        <v>28</v>
      </c>
      <c r="L6340">
        <v>10</v>
      </c>
      <c r="M6340" s="7">
        <v>1</v>
      </c>
      <c r="N6340" s="7">
        <v>0.7</v>
      </c>
      <c r="O6340" t="s">
        <v>25</v>
      </c>
      <c r="Q6340" t="s">
        <v>2264</v>
      </c>
      <c r="R6340" s="4" t="str">
        <f t="shared" ca="1" si="99"/>
        <v>Kempster RM and Egeberg CA (2020). SharkBase citizen science global chondrichthyan sighting database. Support Our Sharks Ocean Conservation Society. Version 2020.08. www.supportoursharks.com (consulted on 01/08/2020)</v>
      </c>
    </row>
    <row r="6341" spans="1:18" ht="15.75" customHeight="1" x14ac:dyDescent="0.25">
      <c r="A6341">
        <v>6376</v>
      </c>
      <c r="B6341" t="s">
        <v>124</v>
      </c>
      <c r="C6341" t="s">
        <v>142</v>
      </c>
      <c r="D6341" t="s">
        <v>20</v>
      </c>
      <c r="E6341" t="s">
        <v>1173</v>
      </c>
      <c r="F6341" s="7">
        <v>-8.3375685560000008</v>
      </c>
      <c r="G6341" s="7">
        <v>116.0320037</v>
      </c>
      <c r="H6341" s="8">
        <v>43268</v>
      </c>
      <c r="I6341" t="s">
        <v>1457</v>
      </c>
      <c r="J6341" t="s">
        <v>63</v>
      </c>
      <c r="K6341" t="s">
        <v>28</v>
      </c>
      <c r="L6341">
        <v>7</v>
      </c>
      <c r="M6341" s="7">
        <v>1</v>
      </c>
      <c r="N6341" s="7">
        <v>1.5</v>
      </c>
      <c r="O6341" t="s">
        <v>25</v>
      </c>
      <c r="Q6341" t="s">
        <v>2263</v>
      </c>
      <c r="R6341" s="4" t="str">
        <f t="shared" ca="1" si="99"/>
        <v>Kempster RM and Egeberg CA (2020). SharkBase citizen science global chondrichthyan sighting database. Support Our Sharks Ocean Conservation Society. Version 2020.08. www.supportoursharks.com (consulted on 01/08/2020)</v>
      </c>
    </row>
    <row r="6342" spans="1:18" ht="15.75" customHeight="1" x14ac:dyDescent="0.25">
      <c r="A6342">
        <v>6377</v>
      </c>
      <c r="B6342" t="s">
        <v>18</v>
      </c>
      <c r="C6342" t="s">
        <v>943</v>
      </c>
      <c r="D6342" t="s">
        <v>20</v>
      </c>
      <c r="E6342" t="s">
        <v>1173</v>
      </c>
      <c r="F6342" s="7">
        <v>-8.3377384029999995</v>
      </c>
      <c r="G6342" s="7">
        <v>116.03123119999999</v>
      </c>
      <c r="H6342" s="8">
        <v>43268</v>
      </c>
      <c r="I6342" t="s">
        <v>1457</v>
      </c>
      <c r="J6342" t="s">
        <v>63</v>
      </c>
      <c r="K6342" t="s">
        <v>28</v>
      </c>
      <c r="L6342">
        <v>10</v>
      </c>
      <c r="M6342" s="7">
        <v>1</v>
      </c>
      <c r="N6342" s="7">
        <v>1.3</v>
      </c>
      <c r="O6342" t="s">
        <v>25</v>
      </c>
      <c r="Q6342" t="s">
        <v>2263</v>
      </c>
      <c r="R6342" s="4" t="str">
        <f t="shared" ca="1" si="99"/>
        <v>Kempster RM and Egeberg CA (2020). SharkBase citizen science global chondrichthyan sighting database. Support Our Sharks Ocean Conservation Society. Version 2020.08. www.supportoursharks.com (consulted on 01/08/2020)</v>
      </c>
    </row>
    <row r="6343" spans="1:18" ht="15.75" customHeight="1" x14ac:dyDescent="0.25">
      <c r="A6343">
        <v>6378</v>
      </c>
      <c r="B6343" t="s">
        <v>124</v>
      </c>
      <c r="C6343" t="s">
        <v>142</v>
      </c>
      <c r="D6343" t="s">
        <v>20</v>
      </c>
      <c r="E6343" t="s">
        <v>1173</v>
      </c>
      <c r="F6343" s="7">
        <v>-8.3447020680000001</v>
      </c>
      <c r="G6343" s="7">
        <v>116.0248797</v>
      </c>
      <c r="H6343" s="8">
        <v>43272</v>
      </c>
      <c r="I6343" t="s">
        <v>1174</v>
      </c>
      <c r="J6343" t="s">
        <v>63</v>
      </c>
      <c r="K6343" t="s">
        <v>28</v>
      </c>
      <c r="L6343">
        <v>7</v>
      </c>
      <c r="M6343" s="7">
        <v>1</v>
      </c>
      <c r="N6343" s="7">
        <v>1.5</v>
      </c>
      <c r="O6343" t="s">
        <v>25</v>
      </c>
      <c r="Q6343" t="s">
        <v>2263</v>
      </c>
      <c r="R6343" s="4" t="str">
        <f t="shared" ca="1" si="99"/>
        <v>Kempster RM and Egeberg CA (2020). SharkBase citizen science global chondrichthyan sighting database. Support Our Sharks Ocean Conservation Society. Version 2020.08. www.supportoursharks.com (consulted on 01/08/2020)</v>
      </c>
    </row>
    <row r="6344" spans="1:18" ht="15.75" customHeight="1" x14ac:dyDescent="0.25">
      <c r="A6344">
        <v>6379</v>
      </c>
      <c r="B6344" t="s">
        <v>98</v>
      </c>
      <c r="C6344" t="s">
        <v>701</v>
      </c>
      <c r="D6344" t="s">
        <v>20</v>
      </c>
      <c r="E6344" t="s">
        <v>1173</v>
      </c>
      <c r="F6344" s="7">
        <v>-8.3521751309999992</v>
      </c>
      <c r="G6344" s="7">
        <v>116.0887377</v>
      </c>
      <c r="H6344" s="8">
        <v>43258</v>
      </c>
      <c r="I6344" t="s">
        <v>1223</v>
      </c>
      <c r="J6344" t="s">
        <v>63</v>
      </c>
      <c r="K6344" t="s">
        <v>28</v>
      </c>
      <c r="L6344">
        <v>19.399999999999999</v>
      </c>
      <c r="M6344" s="7">
        <v>1</v>
      </c>
      <c r="N6344" s="7">
        <v>35</v>
      </c>
      <c r="O6344" t="s">
        <v>25</v>
      </c>
      <c r="Q6344" t="s">
        <v>2263</v>
      </c>
      <c r="R6344" s="4" t="str">
        <f t="shared" ca="1" si="99"/>
        <v>Kempster RM and Egeberg CA (2020). SharkBase citizen science global chondrichthyan sighting database. Support Our Sharks Ocean Conservation Society. Version 2020.08. www.supportoursharks.com (consulted on 01/08/2020)</v>
      </c>
    </row>
    <row r="6345" spans="1:18" ht="15.75" customHeight="1" x14ac:dyDescent="0.25">
      <c r="A6345">
        <v>6380</v>
      </c>
      <c r="B6345" t="s">
        <v>18</v>
      </c>
      <c r="C6345" t="s">
        <v>943</v>
      </c>
      <c r="D6345" t="s">
        <v>20</v>
      </c>
      <c r="E6345" t="s">
        <v>1173</v>
      </c>
      <c r="F6345" s="7">
        <v>-8.3385876369999998</v>
      </c>
      <c r="G6345" s="7">
        <v>116.0255664</v>
      </c>
      <c r="H6345" s="8">
        <v>43267</v>
      </c>
      <c r="I6345" t="s">
        <v>1414</v>
      </c>
      <c r="J6345" t="s">
        <v>63</v>
      </c>
      <c r="K6345" t="s">
        <v>34</v>
      </c>
      <c r="L6345">
        <v>18</v>
      </c>
      <c r="M6345" s="7">
        <v>1</v>
      </c>
      <c r="N6345" s="7">
        <v>1.1000000000000001</v>
      </c>
      <c r="O6345" t="s">
        <v>25</v>
      </c>
      <c r="Q6345" t="s">
        <v>2303</v>
      </c>
      <c r="R6345" s="4" t="str">
        <f t="shared" ca="1" si="99"/>
        <v>Kempster RM and Egeberg CA (2020). SharkBase citizen science global chondrichthyan sighting database. Support Our Sharks Ocean Conservation Society. Version 2020.08. www.supportoursharks.com (consulted on 01/08/2020)</v>
      </c>
    </row>
    <row r="6346" spans="1:18" ht="15.75" customHeight="1" x14ac:dyDescent="0.25">
      <c r="A6346">
        <v>6381</v>
      </c>
      <c r="B6346" t="s">
        <v>124</v>
      </c>
      <c r="C6346" t="s">
        <v>142</v>
      </c>
      <c r="D6346" t="s">
        <v>20</v>
      </c>
      <c r="E6346" t="s">
        <v>1173</v>
      </c>
      <c r="F6346" s="7">
        <v>-8.3385876369999998</v>
      </c>
      <c r="G6346" s="7">
        <v>116.02281979999999</v>
      </c>
      <c r="H6346" s="8">
        <v>43267</v>
      </c>
      <c r="I6346" t="s">
        <v>1414</v>
      </c>
      <c r="J6346" t="s">
        <v>63</v>
      </c>
      <c r="K6346" t="s">
        <v>34</v>
      </c>
      <c r="L6346">
        <v>30</v>
      </c>
      <c r="M6346" s="7">
        <v>1</v>
      </c>
      <c r="N6346" s="7">
        <v>1</v>
      </c>
      <c r="O6346" t="s">
        <v>25</v>
      </c>
      <c r="R6346" s="4" t="str">
        <f t="shared" ca="1" si="99"/>
        <v>Kempster RM and Egeberg CA (2020). SharkBase citizen science global chondrichthyan sighting database. Support Our Sharks Ocean Conservation Society. Version 2020.08. www.supportoursharks.com (consulted on 01/08/2020)</v>
      </c>
    </row>
    <row r="6347" spans="1:18" ht="15.75" customHeight="1" x14ac:dyDescent="0.25">
      <c r="A6347">
        <v>6382</v>
      </c>
      <c r="B6347" t="s">
        <v>18</v>
      </c>
      <c r="C6347" t="s">
        <v>943</v>
      </c>
      <c r="D6347" t="s">
        <v>20</v>
      </c>
      <c r="E6347" t="s">
        <v>1173</v>
      </c>
      <c r="F6347" s="7">
        <v>-8.3358700809999995</v>
      </c>
      <c r="G6347" s="7">
        <v>116.0255664</v>
      </c>
      <c r="H6347" s="8">
        <v>43270</v>
      </c>
      <c r="I6347" t="s">
        <v>1414</v>
      </c>
      <c r="J6347" t="s">
        <v>63</v>
      </c>
      <c r="K6347" t="s">
        <v>28</v>
      </c>
      <c r="L6347">
        <v>18</v>
      </c>
      <c r="M6347" s="7">
        <v>1</v>
      </c>
      <c r="N6347" s="7">
        <v>0.5</v>
      </c>
      <c r="O6347" t="s">
        <v>25</v>
      </c>
      <c r="Q6347" t="s">
        <v>2303</v>
      </c>
      <c r="R6347" s="4" t="str">
        <f t="shared" ca="1" si="99"/>
        <v>Kempster RM and Egeberg CA (2020). SharkBase citizen science global chondrichthyan sighting database. Support Our Sharks Ocean Conservation Society. Version 2020.08. www.supportoursharks.com (consulted on 01/08/2020)</v>
      </c>
    </row>
    <row r="6348" spans="1:18" ht="15.75" customHeight="1" x14ac:dyDescent="0.25">
      <c r="A6348">
        <v>6383</v>
      </c>
      <c r="B6348" t="s">
        <v>89</v>
      </c>
      <c r="C6348" t="s">
        <v>90</v>
      </c>
      <c r="D6348" t="s">
        <v>20</v>
      </c>
      <c r="E6348" t="s">
        <v>1173</v>
      </c>
      <c r="F6348" s="7">
        <v>-8.3331525069999994</v>
      </c>
      <c r="G6348" s="7">
        <v>116.04479240000001</v>
      </c>
      <c r="H6348" s="8">
        <v>43268</v>
      </c>
      <c r="I6348" t="s">
        <v>1341</v>
      </c>
      <c r="J6348" t="s">
        <v>63</v>
      </c>
      <c r="K6348" t="s">
        <v>28</v>
      </c>
      <c r="L6348">
        <v>5</v>
      </c>
      <c r="M6348" s="7">
        <v>1</v>
      </c>
      <c r="N6348" s="7">
        <v>5</v>
      </c>
      <c r="O6348" t="s">
        <v>25</v>
      </c>
      <c r="Q6348" t="s">
        <v>2303</v>
      </c>
      <c r="R6348" s="4" t="str">
        <f t="shared" ca="1" si="99"/>
        <v>Kempster RM and Egeberg CA (2020). SharkBase citizen science global chondrichthyan sighting database. Support Our Sharks Ocean Conservation Society. Version 2020.08. www.supportoursharks.com (consulted on 01/08/2020)</v>
      </c>
    </row>
    <row r="6349" spans="1:18" ht="15.75" customHeight="1" x14ac:dyDescent="0.25">
      <c r="A6349">
        <v>6384</v>
      </c>
      <c r="B6349" t="s">
        <v>18</v>
      </c>
      <c r="C6349" t="s">
        <v>19</v>
      </c>
      <c r="D6349" t="s">
        <v>20</v>
      </c>
      <c r="E6349" t="s">
        <v>1173</v>
      </c>
      <c r="F6349" s="7">
        <v>-8.3369656699999997</v>
      </c>
      <c r="G6349" s="7">
        <v>116.0407711</v>
      </c>
      <c r="H6349" s="8">
        <v>43278</v>
      </c>
      <c r="I6349" t="s">
        <v>1457</v>
      </c>
      <c r="J6349" t="s">
        <v>54</v>
      </c>
      <c r="K6349" t="s">
        <v>24</v>
      </c>
      <c r="L6349">
        <v>6</v>
      </c>
      <c r="M6349" s="7">
        <v>1</v>
      </c>
      <c r="N6349" s="7">
        <v>1.4</v>
      </c>
      <c r="O6349" t="s">
        <v>25</v>
      </c>
      <c r="Q6349" t="s">
        <v>2304</v>
      </c>
      <c r="R6349" s="4" t="str">
        <f t="shared" ca="1" si="99"/>
        <v>Kempster RM and Egeberg CA (2020). SharkBase citizen science global chondrichthyan sighting database. Support Our Sharks Ocean Conservation Society. Version 2020.08. www.supportoursharks.com (consulted on 01/08/2020)</v>
      </c>
    </row>
    <row r="6350" spans="1:18" ht="15.75" customHeight="1" x14ac:dyDescent="0.25">
      <c r="A6350">
        <v>6385</v>
      </c>
      <c r="B6350" t="s">
        <v>98</v>
      </c>
      <c r="C6350" t="s">
        <v>701</v>
      </c>
      <c r="D6350" t="s">
        <v>101</v>
      </c>
      <c r="E6350" t="s">
        <v>1173</v>
      </c>
      <c r="F6350" s="7">
        <v>-8.3348510349999998</v>
      </c>
      <c r="G6350" s="7">
        <v>116.035866</v>
      </c>
      <c r="H6350" s="8">
        <v>43278</v>
      </c>
      <c r="I6350" t="s">
        <v>1457</v>
      </c>
      <c r="J6350" t="s">
        <v>63</v>
      </c>
      <c r="K6350" t="s">
        <v>63</v>
      </c>
      <c r="L6350">
        <v>27</v>
      </c>
      <c r="M6350" s="7">
        <v>5</v>
      </c>
      <c r="N6350" s="7">
        <v>0.35</v>
      </c>
      <c r="O6350" t="s">
        <v>25</v>
      </c>
      <c r="R6350" s="4" t="str">
        <f t="shared" ca="1" si="99"/>
        <v>Kempster RM and Egeberg CA (2020). SharkBase citizen science global chondrichthyan sighting database. Support Our Sharks Ocean Conservation Society. Version 2020.08. www.supportoursharks.com (consulted on 01/08/2020)</v>
      </c>
    </row>
    <row r="6351" spans="1:18" ht="15.75" customHeight="1" x14ac:dyDescent="0.25">
      <c r="A6351">
        <v>6386</v>
      </c>
      <c r="B6351" t="s">
        <v>98</v>
      </c>
      <c r="C6351" t="s">
        <v>701</v>
      </c>
      <c r="D6351" t="s">
        <v>101</v>
      </c>
      <c r="E6351" t="s">
        <v>1173</v>
      </c>
      <c r="F6351" s="7">
        <v>-8.3424940900000006</v>
      </c>
      <c r="G6351" s="7">
        <v>116.05045730000001</v>
      </c>
      <c r="H6351" s="8">
        <v>43278</v>
      </c>
      <c r="I6351" t="s">
        <v>1739</v>
      </c>
      <c r="J6351" t="s">
        <v>63</v>
      </c>
      <c r="K6351" t="s">
        <v>63</v>
      </c>
      <c r="M6351" s="7">
        <v>2</v>
      </c>
      <c r="N6351" s="7">
        <v>0.4</v>
      </c>
      <c r="O6351" t="s">
        <v>25</v>
      </c>
      <c r="R6351" s="4" t="str">
        <f t="shared" ca="1" si="99"/>
        <v>Kempster RM and Egeberg CA (2020). SharkBase citizen science global chondrichthyan sighting database. Support Our Sharks Ocean Conservation Society. Version 2020.08. www.supportoursharks.com (consulted on 01/08/2020)</v>
      </c>
    </row>
    <row r="6352" spans="1:18" ht="15.75" customHeight="1" x14ac:dyDescent="0.25">
      <c r="A6352">
        <v>6387</v>
      </c>
      <c r="B6352" t="s">
        <v>18</v>
      </c>
      <c r="C6352" t="s">
        <v>943</v>
      </c>
      <c r="D6352" t="s">
        <v>20</v>
      </c>
      <c r="E6352" t="s">
        <v>1173</v>
      </c>
      <c r="F6352" s="7">
        <v>-8.3385876369999998</v>
      </c>
      <c r="G6352" s="7">
        <v>116.0200732</v>
      </c>
      <c r="H6352" s="8">
        <v>43279</v>
      </c>
      <c r="I6352" t="s">
        <v>1174</v>
      </c>
      <c r="J6352" t="s">
        <v>54</v>
      </c>
      <c r="K6352" t="s">
        <v>28</v>
      </c>
      <c r="L6352">
        <v>24</v>
      </c>
      <c r="M6352" s="7">
        <v>1</v>
      </c>
      <c r="N6352" s="7">
        <v>1.35</v>
      </c>
      <c r="O6352" t="s">
        <v>25</v>
      </c>
      <c r="Q6352" t="s">
        <v>1603</v>
      </c>
      <c r="R6352" s="4" t="str">
        <f t="shared" ca="1" si="99"/>
        <v>Kempster RM and Egeberg CA (2020). SharkBase citizen science global chondrichthyan sighting database. Support Our Sharks Ocean Conservation Society. Version 2020.08. www.supportoursharks.com (consulted on 01/08/2020)</v>
      </c>
    </row>
    <row r="6353" spans="1:18" ht="15.75" customHeight="1" x14ac:dyDescent="0.25">
      <c r="A6353">
        <v>6388</v>
      </c>
      <c r="B6353" t="s">
        <v>98</v>
      </c>
      <c r="C6353" t="s">
        <v>701</v>
      </c>
      <c r="D6353" t="s">
        <v>20</v>
      </c>
      <c r="E6353" t="s">
        <v>1173</v>
      </c>
      <c r="F6353" s="7">
        <v>-8.3385876369999998</v>
      </c>
      <c r="G6353" s="7">
        <v>116.0200732</v>
      </c>
      <c r="H6353" s="8">
        <v>43279</v>
      </c>
      <c r="I6353" t="s">
        <v>1174</v>
      </c>
      <c r="J6353" t="s">
        <v>63</v>
      </c>
      <c r="K6353" t="s">
        <v>28</v>
      </c>
      <c r="L6353">
        <v>26</v>
      </c>
      <c r="M6353" s="7">
        <v>1</v>
      </c>
      <c r="N6353" s="7">
        <v>0.45</v>
      </c>
      <c r="O6353" t="s">
        <v>25</v>
      </c>
      <c r="Q6353" t="s">
        <v>1658</v>
      </c>
      <c r="R6353" s="4" t="str">
        <f t="shared" ca="1" si="99"/>
        <v>Kempster RM and Egeberg CA (2020). SharkBase citizen science global chondrichthyan sighting database. Support Our Sharks Ocean Conservation Society. Version 2020.08. www.supportoursharks.com (consulted on 01/08/2020)</v>
      </c>
    </row>
    <row r="6354" spans="1:18" ht="15.75" customHeight="1" x14ac:dyDescent="0.25">
      <c r="A6354">
        <v>6389</v>
      </c>
      <c r="B6354" t="s">
        <v>98</v>
      </c>
      <c r="C6354" t="s">
        <v>701</v>
      </c>
      <c r="D6354" t="s">
        <v>20</v>
      </c>
      <c r="E6354" t="s">
        <v>1173</v>
      </c>
      <c r="F6354" s="7">
        <v>-8.3413051740000004</v>
      </c>
      <c r="G6354" s="7">
        <v>116.02281979999999</v>
      </c>
      <c r="H6354" s="8">
        <v>43279</v>
      </c>
      <c r="I6354" t="s">
        <v>1174</v>
      </c>
      <c r="J6354" t="s">
        <v>63</v>
      </c>
      <c r="K6354" t="s">
        <v>28</v>
      </c>
      <c r="L6354">
        <v>21</v>
      </c>
      <c r="M6354" s="7">
        <v>1</v>
      </c>
      <c r="N6354" s="7">
        <v>0.4</v>
      </c>
      <c r="O6354" t="s">
        <v>25</v>
      </c>
      <c r="Q6354" t="s">
        <v>1658</v>
      </c>
      <c r="R6354" s="4" t="str">
        <f t="shared" ca="1" si="99"/>
        <v>Kempster RM and Egeberg CA (2020). SharkBase citizen science global chondrichthyan sighting database. Support Our Sharks Ocean Conservation Society. Version 2020.08. www.supportoursharks.com (consulted on 01/08/2020)</v>
      </c>
    </row>
    <row r="6355" spans="1:18" ht="15.75" customHeight="1" x14ac:dyDescent="0.25">
      <c r="A6355">
        <v>6390</v>
      </c>
      <c r="B6355" t="s">
        <v>18</v>
      </c>
      <c r="C6355" t="s">
        <v>943</v>
      </c>
      <c r="D6355" t="s">
        <v>20</v>
      </c>
      <c r="E6355" t="s">
        <v>1173</v>
      </c>
      <c r="F6355" s="7">
        <v>-8.3392670229999997</v>
      </c>
      <c r="G6355" s="7">
        <v>116.0296862</v>
      </c>
      <c r="H6355" s="8">
        <v>43275</v>
      </c>
      <c r="I6355" t="s">
        <v>299</v>
      </c>
      <c r="J6355" t="s">
        <v>23</v>
      </c>
      <c r="K6355" t="s">
        <v>24</v>
      </c>
      <c r="L6355">
        <v>29</v>
      </c>
      <c r="M6355" s="7">
        <v>1</v>
      </c>
      <c r="N6355" s="7">
        <v>1.5</v>
      </c>
      <c r="O6355" t="s">
        <v>25</v>
      </c>
      <c r="Q6355" t="s">
        <v>1551</v>
      </c>
      <c r="R6355" s="4" t="str">
        <f t="shared" ca="1" si="99"/>
        <v>Kempster RM and Egeberg CA (2020). SharkBase citizen science global chondrichthyan sighting database. Support Our Sharks Ocean Conservation Society. Version 2020.08. www.supportoursharks.com (consulted on 01/08/2020)</v>
      </c>
    </row>
    <row r="6356" spans="1:18" ht="15.75" customHeight="1" x14ac:dyDescent="0.25">
      <c r="A6356">
        <v>6391</v>
      </c>
      <c r="B6356" t="s">
        <v>98</v>
      </c>
      <c r="C6356" t="s">
        <v>701</v>
      </c>
      <c r="D6356" t="s">
        <v>20</v>
      </c>
      <c r="E6356" t="s">
        <v>1173</v>
      </c>
      <c r="F6356" s="7">
        <v>-8.3564635860000003</v>
      </c>
      <c r="G6356" s="7">
        <v>116.07034849999999</v>
      </c>
      <c r="H6356" s="8">
        <v>43275</v>
      </c>
      <c r="I6356" t="s">
        <v>1224</v>
      </c>
      <c r="J6356" t="s">
        <v>63</v>
      </c>
      <c r="K6356" t="s">
        <v>28</v>
      </c>
      <c r="L6356">
        <v>9</v>
      </c>
      <c r="M6356" s="7">
        <v>1</v>
      </c>
      <c r="N6356" s="7">
        <v>0.09</v>
      </c>
      <c r="O6356" t="s">
        <v>25</v>
      </c>
      <c r="Q6356" t="s">
        <v>2305</v>
      </c>
      <c r="R6356" s="4" t="str">
        <f t="shared" ca="1" si="99"/>
        <v>Kempster RM and Egeberg CA (2020). SharkBase citizen science global chondrichthyan sighting database. Support Our Sharks Ocean Conservation Society. Version 2020.08. www.supportoursharks.com (consulted on 01/08/2020)</v>
      </c>
    </row>
    <row r="6357" spans="1:18" ht="15.75" customHeight="1" x14ac:dyDescent="0.25">
      <c r="A6357">
        <v>6392</v>
      </c>
      <c r="B6357" t="s">
        <v>98</v>
      </c>
      <c r="C6357" t="s">
        <v>701</v>
      </c>
      <c r="D6357" t="s">
        <v>20</v>
      </c>
      <c r="E6357" t="s">
        <v>1173</v>
      </c>
      <c r="F6357" s="7">
        <v>-8.3402861000000001</v>
      </c>
      <c r="G6357" s="7">
        <v>116.0142367</v>
      </c>
      <c r="H6357" s="8">
        <v>43275</v>
      </c>
      <c r="I6357" t="s">
        <v>1174</v>
      </c>
      <c r="J6357" t="s">
        <v>23</v>
      </c>
      <c r="K6357" t="s">
        <v>24</v>
      </c>
      <c r="L6357">
        <v>29</v>
      </c>
      <c r="M6357" s="7">
        <v>1</v>
      </c>
      <c r="N6357" s="7">
        <v>0.5</v>
      </c>
      <c r="O6357" t="s">
        <v>25</v>
      </c>
      <c r="Q6357" t="s">
        <v>2306</v>
      </c>
      <c r="R6357" s="4" t="str">
        <f t="shared" ca="1" si="99"/>
        <v>Kempster RM and Egeberg CA (2020). SharkBase citizen science global chondrichthyan sighting database. Support Our Sharks Ocean Conservation Society. Version 2020.08. www.supportoursharks.com (consulted on 01/08/2020)</v>
      </c>
    </row>
    <row r="6358" spans="1:18" ht="15.75" customHeight="1" x14ac:dyDescent="0.25">
      <c r="A6358">
        <v>6393</v>
      </c>
      <c r="B6358" t="s">
        <v>98</v>
      </c>
      <c r="C6358" t="s">
        <v>701</v>
      </c>
      <c r="D6358" t="s">
        <v>20</v>
      </c>
      <c r="E6358" t="s">
        <v>1173</v>
      </c>
      <c r="F6358" s="7">
        <v>-8.3494576699999996</v>
      </c>
      <c r="G6358" s="7">
        <v>116.0892527</v>
      </c>
      <c r="H6358" s="8">
        <v>43276</v>
      </c>
      <c r="I6358" t="s">
        <v>1538</v>
      </c>
      <c r="J6358" t="s">
        <v>63</v>
      </c>
      <c r="K6358" t="s">
        <v>28</v>
      </c>
      <c r="L6358">
        <v>14</v>
      </c>
      <c r="M6358" s="7">
        <v>4</v>
      </c>
      <c r="N6358" s="7">
        <v>0.5</v>
      </c>
      <c r="O6358" t="s">
        <v>25</v>
      </c>
      <c r="Q6358" t="s">
        <v>2307</v>
      </c>
      <c r="R6358" s="4" t="str">
        <f t="shared" ca="1" si="99"/>
        <v>Kempster RM and Egeberg CA (2020). SharkBase citizen science global chondrichthyan sighting database. Support Our Sharks Ocean Conservation Society. Version 2020.08. www.supportoursharks.com (consulted on 01/08/2020)</v>
      </c>
    </row>
    <row r="6359" spans="1:18" ht="15.75" customHeight="1" x14ac:dyDescent="0.25">
      <c r="A6359">
        <v>6394</v>
      </c>
      <c r="B6359" t="s">
        <v>95</v>
      </c>
      <c r="C6359" t="s">
        <v>743</v>
      </c>
      <c r="D6359" t="s">
        <v>20</v>
      </c>
      <c r="E6359" t="s">
        <v>1173</v>
      </c>
      <c r="F6359" s="7">
        <v>-8.3389273300000006</v>
      </c>
      <c r="G6359" s="7">
        <v>116.0200732</v>
      </c>
      <c r="H6359" s="8">
        <v>43275</v>
      </c>
      <c r="I6359" t="s">
        <v>1174</v>
      </c>
      <c r="J6359" t="s">
        <v>23</v>
      </c>
      <c r="K6359" t="s">
        <v>24</v>
      </c>
      <c r="L6359">
        <v>29</v>
      </c>
      <c r="M6359" s="7">
        <v>1</v>
      </c>
      <c r="N6359" s="7">
        <v>0.5</v>
      </c>
      <c r="O6359" t="s">
        <v>25</v>
      </c>
      <c r="Q6359" t="s">
        <v>2308</v>
      </c>
      <c r="R6359" s="4" t="str">
        <f t="shared" ca="1" si="99"/>
        <v>Kempster RM and Egeberg CA (2020). SharkBase citizen science global chondrichthyan sighting database. Support Our Sharks Ocean Conservation Society. Version 2020.08. www.supportoursharks.com (consulted on 01/08/2020)</v>
      </c>
    </row>
    <row r="6360" spans="1:18" ht="15.75" customHeight="1" x14ac:dyDescent="0.25">
      <c r="A6360">
        <v>6395</v>
      </c>
      <c r="B6360" t="s">
        <v>18</v>
      </c>
      <c r="C6360" t="s">
        <v>943</v>
      </c>
      <c r="D6360" t="s">
        <v>20</v>
      </c>
      <c r="E6360" t="s">
        <v>1173</v>
      </c>
      <c r="F6360" s="7">
        <v>-8.3413051740000004</v>
      </c>
      <c r="G6360" s="7">
        <v>116.0173266</v>
      </c>
      <c r="H6360" s="8">
        <v>43275</v>
      </c>
      <c r="I6360" t="s">
        <v>1174</v>
      </c>
      <c r="J6360" t="s">
        <v>23</v>
      </c>
      <c r="K6360" t="s">
        <v>24</v>
      </c>
      <c r="L6360">
        <v>16</v>
      </c>
      <c r="M6360" s="7">
        <v>1</v>
      </c>
      <c r="N6360" s="7">
        <v>0.7</v>
      </c>
      <c r="O6360" t="s">
        <v>25</v>
      </c>
      <c r="Q6360" t="s">
        <v>2309</v>
      </c>
      <c r="R6360" s="4" t="str">
        <f t="shared" ca="1" si="99"/>
        <v>Kempster RM and Egeberg CA (2020). SharkBase citizen science global chondrichthyan sighting database. Support Our Sharks Ocean Conservation Society. Version 2020.08. www.supportoursharks.com (consulted on 01/08/2020)</v>
      </c>
    </row>
    <row r="6361" spans="1:18" ht="15.75" customHeight="1" x14ac:dyDescent="0.25">
      <c r="A6361">
        <v>6396</v>
      </c>
      <c r="B6361" t="s">
        <v>18</v>
      </c>
      <c r="C6361" t="s">
        <v>943</v>
      </c>
      <c r="D6361" t="s">
        <v>20</v>
      </c>
      <c r="E6361" t="s">
        <v>1173</v>
      </c>
      <c r="F6361" s="7">
        <v>-8.3463155820000008</v>
      </c>
      <c r="G6361" s="7">
        <v>116.0494702</v>
      </c>
      <c r="H6361" s="8">
        <v>43277</v>
      </c>
      <c r="I6361" t="s">
        <v>1683</v>
      </c>
      <c r="J6361" t="s">
        <v>63</v>
      </c>
      <c r="K6361" t="s">
        <v>28</v>
      </c>
      <c r="L6361">
        <v>18</v>
      </c>
      <c r="M6361" s="7">
        <v>1</v>
      </c>
      <c r="N6361" s="7">
        <v>0.5</v>
      </c>
      <c r="O6361" t="s">
        <v>25</v>
      </c>
      <c r="Q6361" t="s">
        <v>2310</v>
      </c>
      <c r="R6361" s="4" t="str">
        <f t="shared" ca="1" si="99"/>
        <v>Kempster RM and Egeberg CA (2020). SharkBase citizen science global chondrichthyan sighting database. Support Our Sharks Ocean Conservation Society. Version 2020.08. www.supportoursharks.com (consulted on 01/08/2020)</v>
      </c>
    </row>
    <row r="6362" spans="1:18" ht="15.75" customHeight="1" x14ac:dyDescent="0.25">
      <c r="A6362">
        <v>6397</v>
      </c>
      <c r="B6362" t="s">
        <v>98</v>
      </c>
      <c r="C6362" t="s">
        <v>701</v>
      </c>
      <c r="D6362" t="s">
        <v>20</v>
      </c>
      <c r="E6362" t="s">
        <v>1173</v>
      </c>
      <c r="F6362" s="7">
        <v>-8.3513683870000008</v>
      </c>
      <c r="G6362" s="7">
        <v>116.0894244</v>
      </c>
      <c r="H6362" s="8">
        <v>43278</v>
      </c>
      <c r="I6362" t="s">
        <v>1538</v>
      </c>
      <c r="J6362" t="s">
        <v>63</v>
      </c>
      <c r="K6362" t="s">
        <v>28</v>
      </c>
      <c r="L6362">
        <v>14</v>
      </c>
      <c r="M6362" s="7">
        <v>1</v>
      </c>
      <c r="N6362" s="7">
        <v>0.9</v>
      </c>
      <c r="O6362" t="s">
        <v>25</v>
      </c>
      <c r="Q6362" t="s">
        <v>2307</v>
      </c>
      <c r="R6362" s="4" t="str">
        <f t="shared" ca="1" si="99"/>
        <v>Kempster RM and Egeberg CA (2020). SharkBase citizen science global chondrichthyan sighting database. Support Our Sharks Ocean Conservation Society. Version 2020.08. www.supportoursharks.com (consulted on 01/08/2020)</v>
      </c>
    </row>
    <row r="6363" spans="1:18" ht="15.75" customHeight="1" x14ac:dyDescent="0.25">
      <c r="A6363">
        <v>6398</v>
      </c>
      <c r="B6363" t="s">
        <v>98</v>
      </c>
      <c r="C6363" t="s">
        <v>701</v>
      </c>
      <c r="D6363" t="s">
        <v>101</v>
      </c>
      <c r="E6363" t="s">
        <v>1173</v>
      </c>
      <c r="F6363" s="7">
        <v>-8.3331525069999994</v>
      </c>
      <c r="G6363" s="7">
        <v>116.02419310000001</v>
      </c>
      <c r="H6363" s="8">
        <v>43276</v>
      </c>
      <c r="I6363" t="s">
        <v>1178</v>
      </c>
      <c r="J6363" t="s">
        <v>63</v>
      </c>
      <c r="K6363" t="s">
        <v>63</v>
      </c>
      <c r="M6363" s="7">
        <v>6</v>
      </c>
      <c r="N6363" s="7">
        <v>0.3</v>
      </c>
      <c r="O6363" t="s">
        <v>25</v>
      </c>
      <c r="R6363" s="4" t="str">
        <f t="shared" ca="1" si="99"/>
        <v>Kempster RM and Egeberg CA (2020). SharkBase citizen science global chondrichthyan sighting database. Support Our Sharks Ocean Conservation Society. Version 2020.08. www.supportoursharks.com (consulted on 01/08/2020)</v>
      </c>
    </row>
    <row r="6364" spans="1:18" ht="15.75" customHeight="1" x14ac:dyDescent="0.25">
      <c r="A6364">
        <v>6399</v>
      </c>
      <c r="B6364" t="s">
        <v>95</v>
      </c>
      <c r="C6364" t="s">
        <v>743</v>
      </c>
      <c r="D6364" t="s">
        <v>20</v>
      </c>
      <c r="E6364" t="s">
        <v>1173</v>
      </c>
      <c r="F6364" s="7">
        <v>-8.3331525069999994</v>
      </c>
      <c r="G6364" s="7">
        <v>116.01458</v>
      </c>
      <c r="H6364" s="8">
        <v>43279</v>
      </c>
      <c r="I6364" t="s">
        <v>299</v>
      </c>
      <c r="J6364" t="s">
        <v>23</v>
      </c>
      <c r="K6364" t="s">
        <v>24</v>
      </c>
      <c r="L6364">
        <v>29</v>
      </c>
      <c r="M6364" s="7">
        <v>1</v>
      </c>
      <c r="N6364" s="7">
        <v>0.3</v>
      </c>
      <c r="O6364" t="s">
        <v>25</v>
      </c>
      <c r="Q6364" t="s">
        <v>2151</v>
      </c>
      <c r="R6364" s="4" t="str">
        <f t="shared" ca="1" si="99"/>
        <v>Kempster RM and Egeberg CA (2020). SharkBase citizen science global chondrichthyan sighting database. Support Our Sharks Ocean Conservation Society. Version 2020.08. www.supportoursharks.com (consulted on 01/08/2020)</v>
      </c>
    </row>
    <row r="6365" spans="1:18" ht="15.75" customHeight="1" x14ac:dyDescent="0.25">
      <c r="A6365">
        <v>6400</v>
      </c>
      <c r="B6365" t="s">
        <v>18</v>
      </c>
      <c r="C6365" t="s">
        <v>19</v>
      </c>
      <c r="D6365" t="s">
        <v>20</v>
      </c>
      <c r="E6365" t="s">
        <v>1173</v>
      </c>
      <c r="F6365" s="7">
        <v>-8.3399464079999994</v>
      </c>
      <c r="G6365" s="7">
        <v>116.01664</v>
      </c>
      <c r="H6365" s="8">
        <v>43276</v>
      </c>
      <c r="I6365" t="s">
        <v>299</v>
      </c>
      <c r="J6365" t="s">
        <v>23</v>
      </c>
      <c r="K6365" t="s">
        <v>24</v>
      </c>
      <c r="L6365">
        <v>28</v>
      </c>
      <c r="M6365" s="7">
        <v>1</v>
      </c>
      <c r="N6365" s="7">
        <v>2</v>
      </c>
      <c r="O6365" t="s">
        <v>25</v>
      </c>
      <c r="R6365" s="4" t="str">
        <f t="shared" ca="1" si="99"/>
        <v>Kempster RM and Egeberg CA (2020). SharkBase citizen science global chondrichthyan sighting database. Support Our Sharks Ocean Conservation Society. Version 2020.08. www.supportoursharks.com (consulted on 01/08/2020)</v>
      </c>
    </row>
    <row r="6366" spans="1:18" ht="15.75" customHeight="1" x14ac:dyDescent="0.25">
      <c r="A6366">
        <v>6401</v>
      </c>
      <c r="B6366" t="s">
        <v>18</v>
      </c>
      <c r="C6366" t="s">
        <v>943</v>
      </c>
      <c r="D6366" t="s">
        <v>20</v>
      </c>
      <c r="E6366" t="s">
        <v>1173</v>
      </c>
      <c r="F6366" s="7">
        <v>-8.3372288609999998</v>
      </c>
      <c r="G6366" s="7">
        <v>116.0365527</v>
      </c>
      <c r="H6366" s="8">
        <v>43274</v>
      </c>
      <c r="I6366" t="s">
        <v>1457</v>
      </c>
      <c r="J6366" t="s">
        <v>23</v>
      </c>
      <c r="K6366" t="s">
        <v>28</v>
      </c>
      <c r="L6366">
        <v>16.399999999999999</v>
      </c>
      <c r="M6366" s="7">
        <v>3</v>
      </c>
      <c r="N6366" s="7">
        <v>0.8</v>
      </c>
      <c r="O6366" t="s">
        <v>25</v>
      </c>
      <c r="Q6366" t="s">
        <v>2194</v>
      </c>
      <c r="R6366" s="4" t="str">
        <f t="shared" ca="1" si="99"/>
        <v>Kempster RM and Egeberg CA (2020). SharkBase citizen science global chondrichthyan sighting database. Support Our Sharks Ocean Conservation Society. Version 2020.08. www.supportoursharks.com (consulted on 01/08/2020)</v>
      </c>
    </row>
    <row r="6367" spans="1:18" ht="15.75" customHeight="1" x14ac:dyDescent="0.25">
      <c r="A6367">
        <v>6402</v>
      </c>
      <c r="B6367" t="s">
        <v>124</v>
      </c>
      <c r="C6367" t="s">
        <v>142</v>
      </c>
      <c r="D6367" t="s">
        <v>20</v>
      </c>
      <c r="E6367" t="s">
        <v>1173</v>
      </c>
      <c r="F6367" s="7">
        <v>-8.3766314279999996</v>
      </c>
      <c r="G6367" s="7">
        <v>116.0214465</v>
      </c>
      <c r="H6367" s="8">
        <v>43271</v>
      </c>
      <c r="I6367" t="s">
        <v>1484</v>
      </c>
      <c r="J6367" t="s">
        <v>63</v>
      </c>
      <c r="K6367" t="s">
        <v>28</v>
      </c>
      <c r="L6367">
        <v>16</v>
      </c>
      <c r="M6367" s="7">
        <v>1</v>
      </c>
      <c r="N6367" s="7">
        <v>1.2</v>
      </c>
      <c r="O6367" t="s">
        <v>25</v>
      </c>
      <c r="Q6367" t="s">
        <v>2310</v>
      </c>
      <c r="R6367" s="4" t="str">
        <f t="shared" ca="1" si="99"/>
        <v>Kempster RM and Egeberg CA (2020). SharkBase citizen science global chondrichthyan sighting database. Support Our Sharks Ocean Conservation Society. Version 2020.08. www.supportoursharks.com (consulted on 01/08/2020)</v>
      </c>
    </row>
    <row r="6368" spans="1:18" ht="15.75" customHeight="1" x14ac:dyDescent="0.25">
      <c r="A6368">
        <v>6403</v>
      </c>
      <c r="B6368" t="s">
        <v>18</v>
      </c>
      <c r="C6368" t="s">
        <v>943</v>
      </c>
      <c r="D6368" t="s">
        <v>20</v>
      </c>
      <c r="E6368" t="s">
        <v>1173</v>
      </c>
      <c r="F6368" s="7">
        <v>-8.3474195620000007</v>
      </c>
      <c r="G6368" s="7">
        <v>116.0646193</v>
      </c>
      <c r="H6368" s="8">
        <v>43275</v>
      </c>
      <c r="I6368" t="s">
        <v>1345</v>
      </c>
      <c r="J6368" t="s">
        <v>31</v>
      </c>
      <c r="K6368" t="s">
        <v>24</v>
      </c>
      <c r="L6368">
        <v>30</v>
      </c>
      <c r="M6368" s="7">
        <v>1</v>
      </c>
      <c r="N6368" s="7">
        <v>1.9</v>
      </c>
      <c r="O6368" t="s">
        <v>25</v>
      </c>
      <c r="Q6368" t="s">
        <v>1551</v>
      </c>
      <c r="R6368" s="4" t="str">
        <f t="shared" ca="1" si="99"/>
        <v>Kempster RM and Egeberg CA (2020). SharkBase citizen science global chondrichthyan sighting database. Support Our Sharks Ocean Conservation Society. Version 2020.08. www.supportoursharks.com (consulted on 01/08/2020)</v>
      </c>
    </row>
    <row r="6369" spans="1:18" ht="15.75" customHeight="1" x14ac:dyDescent="0.25">
      <c r="A6369">
        <v>6404</v>
      </c>
      <c r="B6369" t="s">
        <v>18</v>
      </c>
      <c r="C6369" t="s">
        <v>943</v>
      </c>
      <c r="D6369" t="s">
        <v>20</v>
      </c>
      <c r="E6369" t="s">
        <v>1173</v>
      </c>
      <c r="F6369" s="7">
        <v>-8.3606670750000003</v>
      </c>
      <c r="G6369" s="7">
        <v>116.0331195</v>
      </c>
      <c r="H6369" s="8">
        <v>43275</v>
      </c>
      <c r="I6369" t="s">
        <v>1176</v>
      </c>
      <c r="J6369" t="s">
        <v>23</v>
      </c>
      <c r="K6369" t="s">
        <v>28</v>
      </c>
      <c r="L6369">
        <v>18</v>
      </c>
      <c r="M6369" s="7">
        <v>1</v>
      </c>
      <c r="N6369" s="7">
        <v>1</v>
      </c>
      <c r="O6369" t="s">
        <v>25</v>
      </c>
      <c r="Q6369" t="s">
        <v>2303</v>
      </c>
      <c r="R6369" s="4" t="str">
        <f t="shared" ca="1" si="99"/>
        <v>Kempster RM and Egeberg CA (2020). SharkBase citizen science global chondrichthyan sighting database. Support Our Sharks Ocean Conservation Society. Version 2020.08. www.supportoursharks.com (consulted on 01/08/2020)</v>
      </c>
    </row>
    <row r="6370" spans="1:18" ht="15.75" customHeight="1" x14ac:dyDescent="0.25">
      <c r="A6370">
        <v>6405</v>
      </c>
      <c r="B6370" t="s">
        <v>1412</v>
      </c>
      <c r="C6370" t="s">
        <v>1413</v>
      </c>
      <c r="D6370" t="s">
        <v>20</v>
      </c>
      <c r="E6370" t="s">
        <v>1173</v>
      </c>
      <c r="F6370" s="7">
        <v>-8.3282268550000005</v>
      </c>
      <c r="G6370" s="7">
        <v>116.0240214</v>
      </c>
      <c r="H6370" s="8">
        <v>43274</v>
      </c>
      <c r="I6370" t="s">
        <v>1457</v>
      </c>
      <c r="J6370" t="s">
        <v>63</v>
      </c>
      <c r="K6370" t="s">
        <v>28</v>
      </c>
      <c r="L6370">
        <v>17.7</v>
      </c>
      <c r="M6370" s="7">
        <v>1</v>
      </c>
      <c r="N6370" s="7">
        <v>0.5</v>
      </c>
      <c r="O6370" t="s">
        <v>25</v>
      </c>
      <c r="Q6370" t="s">
        <v>2311</v>
      </c>
      <c r="R6370" s="4" t="str">
        <f t="shared" ca="1" si="99"/>
        <v>Kempster RM and Egeberg CA (2020). SharkBase citizen science global chondrichthyan sighting database. Support Our Sharks Ocean Conservation Society. Version 2020.08. www.supportoursharks.com (consulted on 01/08/2020)</v>
      </c>
    </row>
    <row r="6371" spans="1:18" ht="15.75" customHeight="1" x14ac:dyDescent="0.25">
      <c r="A6371">
        <v>6406</v>
      </c>
      <c r="B6371" t="s">
        <v>18</v>
      </c>
      <c r="C6371" t="s">
        <v>943</v>
      </c>
      <c r="D6371" t="s">
        <v>20</v>
      </c>
      <c r="E6371" t="s">
        <v>1173</v>
      </c>
      <c r="F6371" s="7">
        <v>-8.3449568339999995</v>
      </c>
      <c r="G6371" s="7">
        <v>116.0625594</v>
      </c>
      <c r="H6371" s="8">
        <v>43276</v>
      </c>
      <c r="I6371" t="s">
        <v>1345</v>
      </c>
      <c r="J6371" t="s">
        <v>23</v>
      </c>
      <c r="K6371" t="s">
        <v>28</v>
      </c>
      <c r="L6371">
        <v>20</v>
      </c>
      <c r="M6371" s="7">
        <v>2</v>
      </c>
      <c r="N6371" s="7">
        <v>1</v>
      </c>
      <c r="O6371" t="s">
        <v>25</v>
      </c>
      <c r="Q6371" t="s">
        <v>1551</v>
      </c>
      <c r="R6371" s="4" t="str">
        <f t="shared" ca="1" si="99"/>
        <v>Kempster RM and Egeberg CA (2020). SharkBase citizen science global chondrichthyan sighting database. Support Our Sharks Ocean Conservation Society. Version 2020.08. www.supportoursharks.com (consulted on 01/08/2020)</v>
      </c>
    </row>
    <row r="6372" spans="1:18" ht="15.75" customHeight="1" x14ac:dyDescent="0.25">
      <c r="A6372">
        <v>6407</v>
      </c>
      <c r="B6372" t="s">
        <v>18</v>
      </c>
      <c r="C6372" t="s">
        <v>943</v>
      </c>
      <c r="D6372" t="s">
        <v>20</v>
      </c>
      <c r="E6372" t="s">
        <v>1173</v>
      </c>
      <c r="F6372" s="7">
        <v>-8.3623654409999997</v>
      </c>
      <c r="G6372" s="7">
        <v>116.0344928</v>
      </c>
      <c r="H6372" s="8">
        <v>43277</v>
      </c>
      <c r="I6372" t="s">
        <v>1176</v>
      </c>
      <c r="J6372" t="s">
        <v>23</v>
      </c>
      <c r="K6372" t="s">
        <v>28</v>
      </c>
      <c r="L6372">
        <v>19</v>
      </c>
      <c r="M6372" s="7">
        <v>1</v>
      </c>
      <c r="N6372" s="7">
        <v>1.8</v>
      </c>
      <c r="O6372" t="s">
        <v>25</v>
      </c>
      <c r="Q6372" t="s">
        <v>2197</v>
      </c>
      <c r="R6372" s="4" t="str">
        <f t="shared" ca="1" si="99"/>
        <v>Kempster RM and Egeberg CA (2020). SharkBase citizen science global chondrichthyan sighting database. Support Our Sharks Ocean Conservation Society. Version 2020.08. www.supportoursharks.com (consulted on 01/08/2020)</v>
      </c>
    </row>
    <row r="6373" spans="1:18" ht="15.75" customHeight="1" x14ac:dyDescent="0.25">
      <c r="A6373">
        <v>6408</v>
      </c>
      <c r="B6373" t="s">
        <v>18</v>
      </c>
      <c r="C6373" t="s">
        <v>943</v>
      </c>
      <c r="D6373" t="s">
        <v>20</v>
      </c>
      <c r="E6373" t="s">
        <v>1173</v>
      </c>
      <c r="F6373" s="7">
        <v>-8.3623654409999997</v>
      </c>
      <c r="G6373" s="7">
        <v>116.0334628</v>
      </c>
      <c r="H6373" s="8">
        <v>43280</v>
      </c>
      <c r="I6373" t="s">
        <v>1176</v>
      </c>
      <c r="J6373" t="s">
        <v>23</v>
      </c>
      <c r="K6373" t="s">
        <v>28</v>
      </c>
      <c r="L6373">
        <v>17</v>
      </c>
      <c r="M6373" s="7">
        <v>3</v>
      </c>
      <c r="N6373" s="7">
        <v>1.1000000000000001</v>
      </c>
      <c r="O6373" t="s">
        <v>25</v>
      </c>
      <c r="Q6373" t="s">
        <v>2197</v>
      </c>
      <c r="R6373" s="4" t="str">
        <f t="shared" ca="1" si="99"/>
        <v>Kempster RM and Egeberg CA (2020). SharkBase citizen science global chondrichthyan sighting database. Support Our Sharks Ocean Conservation Society. Version 2020.08. www.supportoursharks.com (consulted on 01/08/2020)</v>
      </c>
    </row>
    <row r="6374" spans="1:18" ht="15.75" customHeight="1" x14ac:dyDescent="0.25">
      <c r="A6374">
        <v>6409</v>
      </c>
      <c r="B6374" t="s">
        <v>124</v>
      </c>
      <c r="C6374" t="s">
        <v>125</v>
      </c>
      <c r="D6374" t="s">
        <v>20</v>
      </c>
      <c r="E6374" t="s">
        <v>1173</v>
      </c>
      <c r="F6374" s="7">
        <v>-8.3406257910000008</v>
      </c>
      <c r="G6374" s="7">
        <v>116.0293429</v>
      </c>
      <c r="H6374" s="8">
        <v>43284</v>
      </c>
      <c r="I6374" t="s">
        <v>1457</v>
      </c>
      <c r="J6374" t="s">
        <v>23</v>
      </c>
      <c r="K6374" t="s">
        <v>24</v>
      </c>
      <c r="L6374">
        <v>22</v>
      </c>
      <c r="M6374" s="7">
        <v>1</v>
      </c>
      <c r="N6374" s="7">
        <v>1.3</v>
      </c>
      <c r="O6374" t="s">
        <v>25</v>
      </c>
      <c r="R6374" s="4" t="str">
        <f t="shared" ca="1" si="99"/>
        <v>Kempster RM and Egeberg CA (2020). SharkBase citizen science global chondrichthyan sighting database. Support Our Sharks Ocean Conservation Society. Version 2020.08. www.supportoursharks.com (consulted on 01/08/2020)</v>
      </c>
    </row>
    <row r="6375" spans="1:18" ht="15.75" customHeight="1" x14ac:dyDescent="0.25">
      <c r="A6375">
        <v>6410</v>
      </c>
      <c r="B6375" t="s">
        <v>98</v>
      </c>
      <c r="C6375" t="s">
        <v>701</v>
      </c>
      <c r="D6375" t="s">
        <v>20</v>
      </c>
      <c r="E6375" t="s">
        <v>1173</v>
      </c>
      <c r="F6375" s="7">
        <v>-8.3385876369999998</v>
      </c>
      <c r="G6375" s="7">
        <v>116.02281979999999</v>
      </c>
      <c r="H6375" s="8">
        <v>43284</v>
      </c>
      <c r="I6375" t="s">
        <v>1457</v>
      </c>
      <c r="J6375" t="s">
        <v>23</v>
      </c>
      <c r="K6375" t="s">
        <v>24</v>
      </c>
      <c r="L6375">
        <v>25</v>
      </c>
      <c r="M6375" s="7">
        <v>3</v>
      </c>
      <c r="N6375" s="7">
        <v>0.4</v>
      </c>
      <c r="O6375" t="s">
        <v>25</v>
      </c>
      <c r="Q6375" t="s">
        <v>1551</v>
      </c>
      <c r="R6375" s="4" t="str">
        <f t="shared" ca="1" si="99"/>
        <v>Kempster RM and Egeberg CA (2020). SharkBase citizen science global chondrichthyan sighting database. Support Our Sharks Ocean Conservation Society. Version 2020.08. www.supportoursharks.com (consulted on 01/08/2020)</v>
      </c>
    </row>
    <row r="6376" spans="1:18" ht="15.75" customHeight="1" x14ac:dyDescent="0.25">
      <c r="A6376">
        <v>6411</v>
      </c>
      <c r="B6376" t="s">
        <v>18</v>
      </c>
      <c r="C6376" t="s">
        <v>943</v>
      </c>
      <c r="D6376" t="s">
        <v>20</v>
      </c>
      <c r="E6376" t="s">
        <v>1173</v>
      </c>
      <c r="F6376" s="7">
        <v>-8.3372288609999998</v>
      </c>
      <c r="G6376" s="7">
        <v>116.049599</v>
      </c>
      <c r="H6376" s="8">
        <v>43286</v>
      </c>
      <c r="I6376" t="s">
        <v>22</v>
      </c>
      <c r="J6376" t="s">
        <v>23</v>
      </c>
      <c r="K6376" t="s">
        <v>24</v>
      </c>
      <c r="L6376">
        <v>27</v>
      </c>
      <c r="M6376" s="7">
        <v>2</v>
      </c>
      <c r="N6376" s="7">
        <v>1.2</v>
      </c>
      <c r="O6376" t="s">
        <v>25</v>
      </c>
      <c r="Q6376" t="s">
        <v>1551</v>
      </c>
      <c r="R6376" s="4" t="str">
        <f t="shared" ca="1" si="99"/>
        <v>Kempster RM and Egeberg CA (2020). SharkBase citizen science global chondrichthyan sighting database. Support Our Sharks Ocean Conservation Society. Version 2020.08. www.supportoursharks.com (consulted on 01/08/2020)</v>
      </c>
    </row>
    <row r="6377" spans="1:18" ht="15.75" customHeight="1" x14ac:dyDescent="0.25">
      <c r="A6377">
        <v>6412</v>
      </c>
      <c r="B6377" t="s">
        <v>124</v>
      </c>
      <c r="C6377" t="s">
        <v>142</v>
      </c>
      <c r="D6377" t="s">
        <v>20</v>
      </c>
      <c r="E6377" t="s">
        <v>1173</v>
      </c>
      <c r="F6377" s="7">
        <v>-8.3365494719999997</v>
      </c>
      <c r="G6377" s="7">
        <v>116.0502856</v>
      </c>
      <c r="H6377" s="8">
        <v>43286</v>
      </c>
      <c r="I6377" t="s">
        <v>22</v>
      </c>
      <c r="J6377" t="s">
        <v>23</v>
      </c>
      <c r="K6377" t="s">
        <v>24</v>
      </c>
      <c r="L6377">
        <v>27</v>
      </c>
      <c r="M6377" s="7">
        <v>2</v>
      </c>
      <c r="N6377" s="7">
        <v>1.3</v>
      </c>
      <c r="O6377" t="s">
        <v>25</v>
      </c>
      <c r="Q6377" t="s">
        <v>1551</v>
      </c>
      <c r="R6377" s="4" t="str">
        <f t="shared" ca="1" si="99"/>
        <v>Kempster RM and Egeberg CA (2020). SharkBase citizen science global chondrichthyan sighting database. Support Our Sharks Ocean Conservation Society. Version 2020.08. www.supportoursharks.com (consulted on 01/08/2020)</v>
      </c>
    </row>
    <row r="6378" spans="1:18" ht="15.75" customHeight="1" x14ac:dyDescent="0.25">
      <c r="A6378">
        <v>6413</v>
      </c>
      <c r="B6378" t="s">
        <v>98</v>
      </c>
      <c r="C6378" t="s">
        <v>701</v>
      </c>
      <c r="D6378" t="s">
        <v>20</v>
      </c>
      <c r="E6378" t="s">
        <v>1173</v>
      </c>
      <c r="F6378" s="7">
        <v>-8.3372288609999998</v>
      </c>
      <c r="G6378" s="7">
        <v>116.049599</v>
      </c>
      <c r="H6378" s="8">
        <v>43286</v>
      </c>
      <c r="I6378" t="s">
        <v>22</v>
      </c>
      <c r="J6378" t="s">
        <v>23</v>
      </c>
      <c r="K6378" t="s">
        <v>24</v>
      </c>
      <c r="L6378">
        <v>25</v>
      </c>
      <c r="M6378" s="7">
        <v>1</v>
      </c>
      <c r="N6378" s="7">
        <v>0.4</v>
      </c>
      <c r="O6378" t="s">
        <v>25</v>
      </c>
      <c r="Q6378" t="s">
        <v>1551</v>
      </c>
      <c r="R6378" s="4" t="str">
        <f t="shared" ca="1" si="99"/>
        <v>Kempster RM and Egeberg CA (2020). SharkBase citizen science global chondrichthyan sighting database. Support Our Sharks Ocean Conservation Society. Version 2020.08. www.supportoursharks.com (consulted on 01/08/2020)</v>
      </c>
    </row>
    <row r="6379" spans="1:18" ht="15.75" customHeight="1" x14ac:dyDescent="0.25">
      <c r="A6379">
        <v>6414</v>
      </c>
      <c r="B6379" t="s">
        <v>18</v>
      </c>
      <c r="C6379" t="s">
        <v>19</v>
      </c>
      <c r="D6379" t="s">
        <v>20</v>
      </c>
      <c r="E6379" t="s">
        <v>1173</v>
      </c>
      <c r="F6379" s="7">
        <v>-8.3249996700000004</v>
      </c>
      <c r="G6379" s="7">
        <v>116.0365527</v>
      </c>
      <c r="H6379" s="8">
        <v>43286</v>
      </c>
      <c r="I6379" t="s">
        <v>1921</v>
      </c>
      <c r="J6379" t="s">
        <v>63</v>
      </c>
      <c r="K6379" t="s">
        <v>63</v>
      </c>
      <c r="M6379" s="7">
        <v>5</v>
      </c>
      <c r="N6379" s="7">
        <v>1</v>
      </c>
      <c r="O6379" t="s">
        <v>25</v>
      </c>
      <c r="R6379" s="4" t="str">
        <f t="shared" ca="1" si="99"/>
        <v>Kempster RM and Egeberg CA (2020). SharkBase citizen science global chondrichthyan sighting database. Support Our Sharks Ocean Conservation Society. Version 2020.08. www.supportoursharks.com (consulted on 01/08/2020)</v>
      </c>
    </row>
    <row r="6380" spans="1:18" ht="15.75" customHeight="1" x14ac:dyDescent="0.25">
      <c r="A6380">
        <v>6415</v>
      </c>
      <c r="B6380" t="s">
        <v>98</v>
      </c>
      <c r="C6380" t="s">
        <v>701</v>
      </c>
      <c r="D6380" t="s">
        <v>20</v>
      </c>
      <c r="E6380" t="s">
        <v>1173</v>
      </c>
      <c r="F6380" s="7">
        <v>-8.3521751309999992</v>
      </c>
      <c r="G6380" s="7">
        <v>116.0907977</v>
      </c>
      <c r="H6380" s="8">
        <v>43286</v>
      </c>
      <c r="I6380" t="s">
        <v>1223</v>
      </c>
      <c r="J6380" t="s">
        <v>63</v>
      </c>
      <c r="K6380" t="s">
        <v>63</v>
      </c>
      <c r="M6380" s="7">
        <v>2</v>
      </c>
      <c r="N6380" s="7">
        <v>0.4</v>
      </c>
      <c r="O6380" t="s">
        <v>25</v>
      </c>
      <c r="R6380" s="4" t="str">
        <f t="shared" ca="1" si="99"/>
        <v>Kempster RM and Egeberg CA (2020). SharkBase citizen science global chondrichthyan sighting database. Support Our Sharks Ocean Conservation Society. Version 2020.08. www.supportoursharks.com (consulted on 01/08/2020)</v>
      </c>
    </row>
    <row r="6381" spans="1:18" ht="15.75" customHeight="1" x14ac:dyDescent="0.25">
      <c r="A6381">
        <v>6416</v>
      </c>
      <c r="B6381" t="s">
        <v>124</v>
      </c>
      <c r="C6381" t="s">
        <v>142</v>
      </c>
      <c r="D6381" t="s">
        <v>20</v>
      </c>
      <c r="E6381" t="s">
        <v>1173</v>
      </c>
      <c r="F6381" s="7">
        <v>-8.3358700809999995</v>
      </c>
      <c r="G6381" s="7">
        <v>116.04479240000001</v>
      </c>
      <c r="H6381" s="8">
        <v>43286</v>
      </c>
      <c r="I6381" t="s">
        <v>1921</v>
      </c>
      <c r="J6381" t="s">
        <v>63</v>
      </c>
      <c r="K6381" t="s">
        <v>63</v>
      </c>
      <c r="M6381" s="7">
        <v>1</v>
      </c>
      <c r="N6381" s="7">
        <v>1.2</v>
      </c>
      <c r="O6381" t="s">
        <v>25</v>
      </c>
      <c r="R6381" s="4" t="str">
        <f t="shared" ca="1" si="99"/>
        <v>Kempster RM and Egeberg CA (2020). SharkBase citizen science global chondrichthyan sighting database. Support Our Sharks Ocean Conservation Society. Version 2020.08. www.supportoursharks.com (consulted on 01/08/2020)</v>
      </c>
    </row>
    <row r="6382" spans="1:18" ht="15.75" customHeight="1" x14ac:dyDescent="0.25">
      <c r="A6382">
        <v>6417</v>
      </c>
      <c r="B6382" t="s">
        <v>18</v>
      </c>
      <c r="C6382" t="s">
        <v>943</v>
      </c>
      <c r="D6382" t="s">
        <v>20</v>
      </c>
      <c r="E6382" t="s">
        <v>1173</v>
      </c>
      <c r="F6382" s="7">
        <v>-8.3331525069999994</v>
      </c>
      <c r="G6382" s="7">
        <v>116.04479240000001</v>
      </c>
      <c r="H6382" s="8">
        <v>43280</v>
      </c>
      <c r="I6382" t="s">
        <v>1457</v>
      </c>
      <c r="J6382" t="s">
        <v>63</v>
      </c>
      <c r="K6382" t="s">
        <v>63</v>
      </c>
      <c r="M6382" s="7">
        <v>2</v>
      </c>
      <c r="N6382" s="7">
        <v>0.8</v>
      </c>
      <c r="O6382" t="s">
        <v>25</v>
      </c>
      <c r="R6382" s="4" t="str">
        <f t="shared" ca="1" si="99"/>
        <v>Kempster RM and Egeberg CA (2020). SharkBase citizen science global chondrichthyan sighting database. Support Our Sharks Ocean Conservation Society. Version 2020.08. www.supportoursharks.com (consulted on 01/08/2020)</v>
      </c>
    </row>
    <row r="6383" spans="1:18" ht="15.75" customHeight="1" x14ac:dyDescent="0.25">
      <c r="A6383">
        <v>6418</v>
      </c>
      <c r="B6383" t="s">
        <v>18</v>
      </c>
      <c r="C6383" t="s">
        <v>19</v>
      </c>
      <c r="D6383" t="s">
        <v>20</v>
      </c>
      <c r="E6383" t="s">
        <v>1173</v>
      </c>
      <c r="F6383" s="7">
        <v>-8.3304349139999996</v>
      </c>
      <c r="G6383" s="7">
        <v>116.04479240000001</v>
      </c>
      <c r="H6383" s="8">
        <v>43279</v>
      </c>
      <c r="I6383" t="s">
        <v>1174</v>
      </c>
      <c r="J6383" t="s">
        <v>23</v>
      </c>
      <c r="K6383" t="s">
        <v>24</v>
      </c>
      <c r="L6383">
        <v>15</v>
      </c>
      <c r="M6383" s="7">
        <v>1</v>
      </c>
      <c r="N6383" s="7">
        <v>0.8</v>
      </c>
      <c r="O6383" t="s">
        <v>25</v>
      </c>
      <c r="Q6383" t="s">
        <v>2174</v>
      </c>
      <c r="R6383" s="4" t="str">
        <f t="shared" ca="1" si="99"/>
        <v>Kempster RM and Egeberg CA (2020). SharkBase citizen science global chondrichthyan sighting database. Support Our Sharks Ocean Conservation Society. Version 2020.08. www.supportoursharks.com (consulted on 01/08/2020)</v>
      </c>
    </row>
    <row r="6384" spans="1:18" ht="15.75" customHeight="1" x14ac:dyDescent="0.25">
      <c r="A6384">
        <v>6419</v>
      </c>
      <c r="B6384" t="s">
        <v>18</v>
      </c>
      <c r="C6384" t="s">
        <v>943</v>
      </c>
      <c r="D6384" t="s">
        <v>20</v>
      </c>
      <c r="E6384" t="s">
        <v>1173</v>
      </c>
      <c r="F6384" s="7">
        <v>-8.3304349139999996</v>
      </c>
      <c r="G6384" s="7">
        <v>116.04479240000001</v>
      </c>
      <c r="H6384" s="8">
        <v>43284</v>
      </c>
      <c r="I6384" t="s">
        <v>1414</v>
      </c>
      <c r="J6384" t="s">
        <v>63</v>
      </c>
      <c r="K6384" t="s">
        <v>24</v>
      </c>
      <c r="M6384" s="7">
        <v>1</v>
      </c>
      <c r="N6384" s="7">
        <v>0.9</v>
      </c>
      <c r="O6384" t="s">
        <v>25</v>
      </c>
      <c r="Q6384" t="s">
        <v>2312</v>
      </c>
      <c r="R6384" s="4" t="str">
        <f t="shared" ca="1" si="99"/>
        <v>Kempster RM and Egeberg CA (2020). SharkBase citizen science global chondrichthyan sighting database. Support Our Sharks Ocean Conservation Society. Version 2020.08. www.supportoursharks.com (consulted on 01/08/2020)</v>
      </c>
    </row>
    <row r="6385" spans="1:18" ht="15.75" customHeight="1" x14ac:dyDescent="0.25">
      <c r="A6385">
        <v>6420</v>
      </c>
      <c r="B6385" t="s">
        <v>64</v>
      </c>
      <c r="C6385" t="s">
        <v>65</v>
      </c>
      <c r="D6385" t="s">
        <v>20</v>
      </c>
      <c r="E6385" t="s">
        <v>1173</v>
      </c>
      <c r="F6385" s="7">
        <v>-8.3482900000000004</v>
      </c>
      <c r="G6385" s="7">
        <v>116.0384</v>
      </c>
      <c r="H6385" s="8">
        <v>43268</v>
      </c>
      <c r="I6385" t="s">
        <v>1176</v>
      </c>
      <c r="J6385" t="s">
        <v>63</v>
      </c>
      <c r="K6385" t="s">
        <v>24</v>
      </c>
      <c r="L6385">
        <v>26.3</v>
      </c>
      <c r="M6385" s="7">
        <v>1</v>
      </c>
      <c r="N6385" s="7">
        <v>2.5</v>
      </c>
      <c r="O6385" t="s">
        <v>25</v>
      </c>
      <c r="Q6385" t="s">
        <v>2313</v>
      </c>
      <c r="R6385" s="4" t="str">
        <f t="shared" ca="1" si="99"/>
        <v>Kempster RM and Egeberg CA (2020). SharkBase citizen science global chondrichthyan sighting database. Support Our Sharks Ocean Conservation Society. Version 2020.08. www.supportoursharks.com (consulted on 01/08/2020)</v>
      </c>
    </row>
    <row r="6386" spans="1:18" ht="15.75" customHeight="1" x14ac:dyDescent="0.25">
      <c r="A6386">
        <v>6421</v>
      </c>
      <c r="B6386" t="s">
        <v>124</v>
      </c>
      <c r="C6386" t="s">
        <v>142</v>
      </c>
      <c r="D6386" t="s">
        <v>20</v>
      </c>
      <c r="E6386" t="s">
        <v>1173</v>
      </c>
      <c r="F6386" s="7">
        <v>-8.3372700000000002</v>
      </c>
      <c r="G6386" s="7">
        <v>116.035</v>
      </c>
      <c r="H6386" s="8">
        <v>43268</v>
      </c>
      <c r="I6386" t="s">
        <v>1457</v>
      </c>
      <c r="J6386" t="s">
        <v>63</v>
      </c>
      <c r="K6386" t="s">
        <v>24</v>
      </c>
      <c r="L6386">
        <v>28</v>
      </c>
      <c r="M6386" s="7">
        <v>1</v>
      </c>
      <c r="N6386" s="7">
        <v>2</v>
      </c>
      <c r="O6386" t="s">
        <v>25</v>
      </c>
      <c r="Q6386" t="s">
        <v>2212</v>
      </c>
      <c r="R6386" s="4" t="str">
        <f t="shared" ca="1" si="99"/>
        <v>Kempster RM and Egeberg CA (2020). SharkBase citizen science global chondrichthyan sighting database. Support Our Sharks Ocean Conservation Society. Version 2020.08. www.supportoursharks.com (consulted on 01/08/2020)</v>
      </c>
    </row>
    <row r="6387" spans="1:18" ht="15.75" customHeight="1" x14ac:dyDescent="0.25">
      <c r="A6387">
        <v>6422</v>
      </c>
      <c r="B6387" t="s">
        <v>124</v>
      </c>
      <c r="C6387" t="s">
        <v>142</v>
      </c>
      <c r="D6387" t="s">
        <v>20</v>
      </c>
      <c r="E6387" t="s">
        <v>1173</v>
      </c>
      <c r="F6387" s="7">
        <v>-8.3482900000000004</v>
      </c>
      <c r="G6387" s="7">
        <v>116.0384</v>
      </c>
      <c r="H6387" s="8">
        <v>43267</v>
      </c>
      <c r="I6387" t="s">
        <v>1174</v>
      </c>
      <c r="J6387" t="s">
        <v>63</v>
      </c>
      <c r="K6387" t="s">
        <v>24</v>
      </c>
      <c r="L6387">
        <v>30</v>
      </c>
      <c r="M6387" s="7">
        <v>1</v>
      </c>
      <c r="N6387" s="7">
        <v>1.1000000000000001</v>
      </c>
      <c r="O6387" t="s">
        <v>25</v>
      </c>
      <c r="Q6387" t="s">
        <v>2314</v>
      </c>
      <c r="R6387" s="4" t="str">
        <f t="shared" ca="1" si="99"/>
        <v>Kempster RM and Egeberg CA (2020). SharkBase citizen science global chondrichthyan sighting database. Support Our Sharks Ocean Conservation Society. Version 2020.08. www.supportoursharks.com (consulted on 01/08/2020)</v>
      </c>
    </row>
    <row r="6388" spans="1:18" ht="15.75" customHeight="1" x14ac:dyDescent="0.25">
      <c r="A6388">
        <v>6423</v>
      </c>
      <c r="B6388" t="s">
        <v>40</v>
      </c>
      <c r="C6388" t="s">
        <v>41</v>
      </c>
      <c r="D6388" t="s">
        <v>20</v>
      </c>
      <c r="E6388" t="s">
        <v>121</v>
      </c>
      <c r="F6388" s="7">
        <v>-35.823551000000002</v>
      </c>
      <c r="G6388" s="7">
        <v>150.228351</v>
      </c>
      <c r="H6388" s="8">
        <v>43288</v>
      </c>
      <c r="I6388" t="s">
        <v>2315</v>
      </c>
      <c r="J6388" t="s">
        <v>23</v>
      </c>
      <c r="K6388" t="s">
        <v>28</v>
      </c>
      <c r="M6388" s="7">
        <v>1</v>
      </c>
      <c r="O6388" t="s">
        <v>25</v>
      </c>
      <c r="R6388" s="4" t="str">
        <f t="shared" ca="1" si="99"/>
        <v>Kempster RM and Egeberg CA (2020). SharkBase citizen science global chondrichthyan sighting database. Support Our Sharks Ocean Conservation Society. Version 2020.08. www.supportoursharks.com (consulted on 01/08/2020)</v>
      </c>
    </row>
    <row r="6389" spans="1:18" ht="15.75" customHeight="1" x14ac:dyDescent="0.25">
      <c r="A6389">
        <v>6424</v>
      </c>
      <c r="B6389" t="s">
        <v>389</v>
      </c>
      <c r="C6389" t="s">
        <v>390</v>
      </c>
      <c r="D6389" t="s">
        <v>20</v>
      </c>
      <c r="E6389" t="s">
        <v>121</v>
      </c>
      <c r="F6389" s="7">
        <v>-35.823551000000002</v>
      </c>
      <c r="G6389" s="7">
        <v>150.228351</v>
      </c>
      <c r="H6389" s="8">
        <v>43288</v>
      </c>
      <c r="I6389" t="s">
        <v>2315</v>
      </c>
      <c r="J6389" t="s">
        <v>23</v>
      </c>
      <c r="K6389" t="s">
        <v>28</v>
      </c>
      <c r="M6389" s="7">
        <v>1</v>
      </c>
      <c r="O6389" t="s">
        <v>25</v>
      </c>
      <c r="R6389" s="4" t="str">
        <f t="shared" ca="1" si="99"/>
        <v>Kempster RM and Egeberg CA (2020). SharkBase citizen science global chondrichthyan sighting database. Support Our Sharks Ocean Conservation Society. Version 2020.08. www.supportoursharks.com (consulted on 01/08/2020)</v>
      </c>
    </row>
    <row r="6390" spans="1:18" ht="15.75" customHeight="1" x14ac:dyDescent="0.25">
      <c r="A6390">
        <v>6425</v>
      </c>
      <c r="B6390" t="s">
        <v>167</v>
      </c>
      <c r="C6390" t="s">
        <v>168</v>
      </c>
      <c r="D6390" t="s">
        <v>71</v>
      </c>
      <c r="E6390" t="s">
        <v>1173</v>
      </c>
      <c r="F6390" s="7">
        <v>-8.4059260099999999</v>
      </c>
      <c r="G6390" s="7">
        <v>116.0756056</v>
      </c>
      <c r="H6390" s="8">
        <v>43288</v>
      </c>
      <c r="I6390" t="s">
        <v>2316</v>
      </c>
      <c r="J6390" t="s">
        <v>63</v>
      </c>
      <c r="K6390" t="s">
        <v>63</v>
      </c>
      <c r="M6390" s="7">
        <v>1</v>
      </c>
      <c r="N6390" s="7">
        <v>3</v>
      </c>
      <c r="O6390" t="s">
        <v>25</v>
      </c>
      <c r="Q6390" t="s">
        <v>2317</v>
      </c>
      <c r="R6390" s="4" t="str">
        <f t="shared" ca="1" si="99"/>
        <v>Kempster RM and Egeberg CA (2020). SharkBase citizen science global chondrichthyan sighting database. Support Our Sharks Ocean Conservation Society. Version 2020.08. www.supportoursharks.com (consulted on 01/08/2020)</v>
      </c>
    </row>
    <row r="6391" spans="1:18" ht="15.75" customHeight="1" x14ac:dyDescent="0.25">
      <c r="A6391">
        <v>6426</v>
      </c>
      <c r="B6391" t="s">
        <v>43</v>
      </c>
      <c r="C6391" t="s">
        <v>44</v>
      </c>
      <c r="D6391" t="s">
        <v>45</v>
      </c>
      <c r="E6391" t="s">
        <v>46</v>
      </c>
      <c r="F6391" s="7">
        <v>-34.137339500000003</v>
      </c>
      <c r="G6391" s="7">
        <v>18.582494400000002</v>
      </c>
      <c r="H6391" s="8">
        <v>43272</v>
      </c>
      <c r="I6391" t="s">
        <v>47</v>
      </c>
      <c r="J6391" t="s">
        <v>23</v>
      </c>
      <c r="K6391" t="s">
        <v>28</v>
      </c>
      <c r="M6391" s="7">
        <v>1</v>
      </c>
      <c r="N6391" s="7">
        <v>2.25</v>
      </c>
      <c r="O6391" t="s">
        <v>25</v>
      </c>
      <c r="Q6391" t="s">
        <v>2318</v>
      </c>
      <c r="R6391" s="4" t="str">
        <f t="shared" ca="1" si="99"/>
        <v>Kempster RM and Egeberg CA (2020). SharkBase citizen science global chondrichthyan sighting database. Support Our Sharks Ocean Conservation Society. Version 2020.08. www.supportoursharks.com (consulted on 01/08/2020)</v>
      </c>
    </row>
    <row r="6392" spans="1:18" ht="15.75" customHeight="1" x14ac:dyDescent="0.25">
      <c r="A6392">
        <v>6427</v>
      </c>
      <c r="B6392" t="s">
        <v>124</v>
      </c>
      <c r="C6392" t="s">
        <v>125</v>
      </c>
      <c r="D6392" t="s">
        <v>20</v>
      </c>
      <c r="E6392" t="s">
        <v>1173</v>
      </c>
      <c r="F6392" s="7">
        <v>-8.3399464079999994</v>
      </c>
      <c r="G6392" s="7">
        <v>116.026253</v>
      </c>
      <c r="H6392" s="8">
        <v>43291</v>
      </c>
      <c r="I6392" t="s">
        <v>1457</v>
      </c>
      <c r="J6392" t="s">
        <v>23</v>
      </c>
      <c r="K6392" t="s">
        <v>24</v>
      </c>
      <c r="L6392">
        <v>26</v>
      </c>
      <c r="M6392" s="7">
        <v>1</v>
      </c>
      <c r="N6392" s="7">
        <v>1.4</v>
      </c>
      <c r="O6392" t="s">
        <v>25</v>
      </c>
      <c r="Q6392" t="s">
        <v>1603</v>
      </c>
      <c r="R6392" s="4" t="str">
        <f t="shared" ca="1" si="99"/>
        <v>Kempster RM and Egeberg CA (2020). SharkBase citizen science global chondrichthyan sighting database. Support Our Sharks Ocean Conservation Society. Version 2020.08. www.supportoursharks.com (consulted on 01/08/2020)</v>
      </c>
    </row>
    <row r="6393" spans="1:18" ht="15.75" customHeight="1" x14ac:dyDescent="0.25">
      <c r="A6393">
        <v>6428</v>
      </c>
      <c r="B6393" t="s">
        <v>50</v>
      </c>
      <c r="C6393" t="s">
        <v>51</v>
      </c>
      <c r="D6393" t="s">
        <v>20</v>
      </c>
      <c r="E6393" t="s">
        <v>76</v>
      </c>
      <c r="F6393" s="7">
        <v>-33.159656069999997</v>
      </c>
      <c r="G6393" s="7">
        <v>151.63554769999999</v>
      </c>
      <c r="H6393" s="8">
        <v>43281</v>
      </c>
      <c r="I6393" t="s">
        <v>2319</v>
      </c>
      <c r="J6393" t="s">
        <v>23</v>
      </c>
      <c r="K6393" t="s">
        <v>28</v>
      </c>
      <c r="L6393">
        <v>12</v>
      </c>
      <c r="M6393" s="7">
        <v>4</v>
      </c>
      <c r="N6393" s="7">
        <v>3</v>
      </c>
      <c r="O6393" t="s">
        <v>25</v>
      </c>
      <c r="R6393" s="4" t="str">
        <f t="shared" ca="1" si="99"/>
        <v>Kempster RM and Egeberg CA (2020). SharkBase citizen science global chondrichthyan sighting database. Support Our Sharks Ocean Conservation Society. Version 2020.08. www.supportoursharks.com (consulted on 01/08/2020)</v>
      </c>
    </row>
    <row r="6394" spans="1:18" ht="15.75" customHeight="1" x14ac:dyDescent="0.25">
      <c r="A6394">
        <v>6429</v>
      </c>
      <c r="B6394" t="s">
        <v>808</v>
      </c>
      <c r="C6394" t="s">
        <v>809</v>
      </c>
      <c r="D6394" t="s">
        <v>20</v>
      </c>
      <c r="E6394" t="s">
        <v>76</v>
      </c>
      <c r="F6394" s="7">
        <v>-33.159019090000001</v>
      </c>
      <c r="G6394" s="7">
        <v>151.63411730000001</v>
      </c>
      <c r="H6394" s="8">
        <v>43281</v>
      </c>
      <c r="I6394" t="s">
        <v>2319</v>
      </c>
      <c r="J6394" t="s">
        <v>23</v>
      </c>
      <c r="K6394" t="s">
        <v>28</v>
      </c>
      <c r="L6394">
        <v>9</v>
      </c>
      <c r="M6394" s="7">
        <v>8</v>
      </c>
      <c r="N6394" s="7">
        <v>0.4</v>
      </c>
      <c r="O6394" t="s">
        <v>25</v>
      </c>
      <c r="R6394" s="4" t="str">
        <f t="shared" ca="1" si="99"/>
        <v>Kempster RM and Egeberg CA (2020). SharkBase citizen science global chondrichthyan sighting database. Support Our Sharks Ocean Conservation Society. Version 2020.08. www.supportoursharks.com (consulted on 01/08/2020)</v>
      </c>
    </row>
    <row r="6395" spans="1:18" ht="15.75" customHeight="1" x14ac:dyDescent="0.25">
      <c r="A6395">
        <v>6430</v>
      </c>
      <c r="B6395" t="s">
        <v>18</v>
      </c>
      <c r="C6395" t="s">
        <v>943</v>
      </c>
      <c r="D6395" t="s">
        <v>20</v>
      </c>
      <c r="E6395" t="s">
        <v>198</v>
      </c>
      <c r="F6395" s="7">
        <v>1.7420806769999999</v>
      </c>
      <c r="G6395" s="7">
        <v>125.1641697</v>
      </c>
      <c r="H6395" s="8">
        <v>43256</v>
      </c>
      <c r="J6395" t="s">
        <v>23</v>
      </c>
      <c r="K6395" t="s">
        <v>24</v>
      </c>
      <c r="L6395">
        <v>15</v>
      </c>
      <c r="M6395" s="7">
        <v>1</v>
      </c>
      <c r="N6395" s="7">
        <v>1</v>
      </c>
      <c r="O6395" t="s">
        <v>25</v>
      </c>
      <c r="R6395" s="4" t="str">
        <f t="shared" ca="1" si="99"/>
        <v>Kempster RM and Egeberg CA (2020). SharkBase citizen science global chondrichthyan sighting database. Support Our Sharks Ocean Conservation Society. Version 2020.08. www.supportoursharks.com (consulted on 01/08/2020)</v>
      </c>
    </row>
    <row r="6396" spans="1:18" ht="15.75" customHeight="1" x14ac:dyDescent="0.25">
      <c r="A6396">
        <v>6431</v>
      </c>
      <c r="B6396" t="s">
        <v>95</v>
      </c>
      <c r="C6396" t="s">
        <v>743</v>
      </c>
      <c r="D6396" t="s">
        <v>20</v>
      </c>
      <c r="E6396" t="s">
        <v>198</v>
      </c>
      <c r="F6396" s="7">
        <v>1.7403580089999999</v>
      </c>
      <c r="G6396" s="7">
        <v>125.16464430000001</v>
      </c>
      <c r="H6396" s="8">
        <v>43256</v>
      </c>
      <c r="J6396" t="s">
        <v>23</v>
      </c>
      <c r="K6396" t="s">
        <v>24</v>
      </c>
      <c r="L6396">
        <v>11</v>
      </c>
      <c r="M6396" s="7">
        <v>1</v>
      </c>
      <c r="N6396" s="7">
        <v>0.5</v>
      </c>
      <c r="O6396" t="s">
        <v>25</v>
      </c>
      <c r="R6396" s="4" t="str">
        <f t="shared" ca="1" si="99"/>
        <v>Kempster RM and Egeberg CA (2020). SharkBase citizen science global chondrichthyan sighting database. Support Our Sharks Ocean Conservation Society. Version 2020.08. www.supportoursharks.com (consulted on 01/08/2020)</v>
      </c>
    </row>
    <row r="6397" spans="1:18" ht="15.75" customHeight="1" x14ac:dyDescent="0.25">
      <c r="A6397">
        <v>6432</v>
      </c>
      <c r="B6397" t="s">
        <v>95</v>
      </c>
      <c r="C6397" t="s">
        <v>96</v>
      </c>
      <c r="D6397" t="s">
        <v>20</v>
      </c>
      <c r="E6397" t="s">
        <v>198</v>
      </c>
      <c r="F6397" s="7">
        <v>1.4579004090000001</v>
      </c>
      <c r="G6397" s="7">
        <v>125.2344196</v>
      </c>
      <c r="H6397" s="8">
        <v>43264</v>
      </c>
      <c r="J6397" t="s">
        <v>23</v>
      </c>
      <c r="K6397" t="s">
        <v>28</v>
      </c>
      <c r="L6397">
        <v>12</v>
      </c>
      <c r="M6397" s="7">
        <v>2</v>
      </c>
      <c r="N6397" s="7">
        <v>0.4</v>
      </c>
      <c r="O6397" t="s">
        <v>25</v>
      </c>
      <c r="R6397" s="4" t="str">
        <f t="shared" ca="1" si="99"/>
        <v>Kempster RM and Egeberg CA (2020). SharkBase citizen science global chondrichthyan sighting database. Support Our Sharks Ocean Conservation Society. Version 2020.08. www.supportoursharks.com (consulted on 01/08/2020)</v>
      </c>
    </row>
    <row r="6398" spans="1:18" ht="15.75" customHeight="1" x14ac:dyDescent="0.25">
      <c r="A6398">
        <v>6433</v>
      </c>
      <c r="B6398" t="s">
        <v>98</v>
      </c>
      <c r="C6398" t="s">
        <v>701</v>
      </c>
      <c r="D6398" t="s">
        <v>20</v>
      </c>
      <c r="E6398" t="s">
        <v>198</v>
      </c>
      <c r="F6398" s="7">
        <v>1.4696270490000001</v>
      </c>
      <c r="G6398" s="7">
        <v>125.2437657</v>
      </c>
      <c r="H6398" s="8">
        <v>43264</v>
      </c>
      <c r="J6398" t="s">
        <v>23</v>
      </c>
      <c r="K6398" t="s">
        <v>28</v>
      </c>
      <c r="L6398">
        <v>15</v>
      </c>
      <c r="M6398" s="7">
        <v>5</v>
      </c>
      <c r="N6398" s="7">
        <v>0.5</v>
      </c>
      <c r="O6398" t="s">
        <v>25</v>
      </c>
      <c r="R6398" s="4" t="str">
        <f t="shared" ca="1" si="99"/>
        <v>Kempster RM and Egeberg CA (2020). SharkBase citizen science global chondrichthyan sighting database. Support Our Sharks Ocean Conservation Society. Version 2020.08. www.supportoursharks.com (consulted on 01/08/2020)</v>
      </c>
    </row>
    <row r="6399" spans="1:18" ht="15.75" customHeight="1" x14ac:dyDescent="0.25">
      <c r="A6399">
        <v>6434</v>
      </c>
      <c r="B6399" t="s">
        <v>124</v>
      </c>
      <c r="C6399" t="s">
        <v>125</v>
      </c>
      <c r="D6399" t="s">
        <v>20</v>
      </c>
      <c r="E6399" t="s">
        <v>1173</v>
      </c>
      <c r="F6399" s="7">
        <v>-8.3372700000000002</v>
      </c>
      <c r="G6399" s="7">
        <v>116.035</v>
      </c>
      <c r="H6399" s="8">
        <v>43292</v>
      </c>
      <c r="I6399" t="s">
        <v>1457</v>
      </c>
      <c r="J6399" t="s">
        <v>63</v>
      </c>
      <c r="K6399" t="s">
        <v>28</v>
      </c>
      <c r="L6399">
        <v>18</v>
      </c>
      <c r="M6399" s="7">
        <v>1</v>
      </c>
      <c r="N6399" s="7">
        <v>0.8</v>
      </c>
      <c r="O6399" t="s">
        <v>25</v>
      </c>
      <c r="Q6399" t="s">
        <v>1551</v>
      </c>
      <c r="R6399" s="4" t="str">
        <f t="shared" ca="1" si="99"/>
        <v>Kempster RM and Egeberg CA (2020). SharkBase citizen science global chondrichthyan sighting database. Support Our Sharks Ocean Conservation Society. Version 2020.08. www.supportoursharks.com (consulted on 01/08/2020)</v>
      </c>
    </row>
    <row r="6400" spans="1:18" ht="15.75" customHeight="1" x14ac:dyDescent="0.25">
      <c r="A6400">
        <v>6435</v>
      </c>
      <c r="B6400" t="s">
        <v>18</v>
      </c>
      <c r="C6400" t="s">
        <v>19</v>
      </c>
      <c r="D6400" t="s">
        <v>20</v>
      </c>
      <c r="E6400" t="s">
        <v>1173</v>
      </c>
      <c r="F6400" s="7">
        <v>-8.3431999999999995</v>
      </c>
      <c r="G6400" s="7">
        <v>116.0279</v>
      </c>
      <c r="H6400" s="8">
        <v>43294</v>
      </c>
      <c r="I6400" t="s">
        <v>1174</v>
      </c>
      <c r="J6400" t="s">
        <v>63</v>
      </c>
      <c r="K6400" t="s">
        <v>63</v>
      </c>
      <c r="L6400">
        <v>27</v>
      </c>
      <c r="M6400" s="7">
        <v>1</v>
      </c>
      <c r="N6400" s="7">
        <v>1.8</v>
      </c>
      <c r="O6400" t="s">
        <v>25</v>
      </c>
      <c r="Q6400" t="s">
        <v>1551</v>
      </c>
      <c r="R6400" s="4" t="str">
        <f t="shared" ca="1" si="99"/>
        <v>Kempster RM and Egeberg CA (2020). SharkBase citizen science global chondrichthyan sighting database. Support Our Sharks Ocean Conservation Society. Version 2020.08. www.supportoursharks.com (consulted on 01/08/2020)</v>
      </c>
    </row>
    <row r="6401" spans="1:18" ht="15.75" customHeight="1" x14ac:dyDescent="0.25">
      <c r="A6401">
        <v>6436</v>
      </c>
      <c r="B6401" t="s">
        <v>124</v>
      </c>
      <c r="C6401" t="s">
        <v>125</v>
      </c>
      <c r="D6401" t="s">
        <v>20</v>
      </c>
      <c r="E6401" t="s">
        <v>1173</v>
      </c>
      <c r="F6401" s="7">
        <v>-8.3431999999999995</v>
      </c>
      <c r="G6401" s="7">
        <v>116.0279</v>
      </c>
      <c r="H6401" s="8">
        <v>43294</v>
      </c>
      <c r="I6401" t="s">
        <v>1174</v>
      </c>
      <c r="J6401" t="s">
        <v>63</v>
      </c>
      <c r="K6401" t="s">
        <v>28</v>
      </c>
      <c r="L6401">
        <v>27</v>
      </c>
      <c r="M6401" s="7">
        <v>1</v>
      </c>
      <c r="N6401" s="7">
        <v>0.8</v>
      </c>
      <c r="O6401" t="s">
        <v>25</v>
      </c>
      <c r="Q6401" t="s">
        <v>1551</v>
      </c>
      <c r="R6401" s="4" t="str">
        <f t="shared" ca="1" si="99"/>
        <v>Kempster RM and Egeberg CA (2020). SharkBase citizen science global chondrichthyan sighting database. Support Our Sharks Ocean Conservation Society. Version 2020.08. www.supportoursharks.com (consulted on 01/08/2020)</v>
      </c>
    </row>
    <row r="6402" spans="1:18" ht="15.75" customHeight="1" x14ac:dyDescent="0.25">
      <c r="A6402">
        <v>6437</v>
      </c>
      <c r="B6402" t="s">
        <v>18</v>
      </c>
      <c r="C6402" t="s">
        <v>19</v>
      </c>
      <c r="D6402" t="s">
        <v>20</v>
      </c>
      <c r="E6402" t="s">
        <v>1173</v>
      </c>
      <c r="F6402" s="7">
        <v>-8.3431999999999995</v>
      </c>
      <c r="G6402" s="7">
        <v>116.0279</v>
      </c>
      <c r="H6402" s="8">
        <v>43291</v>
      </c>
      <c r="I6402" t="s">
        <v>1174</v>
      </c>
      <c r="J6402" t="s">
        <v>63</v>
      </c>
      <c r="K6402" t="s">
        <v>28</v>
      </c>
      <c r="L6402">
        <v>39.799999999999997</v>
      </c>
      <c r="M6402" s="7">
        <v>1</v>
      </c>
      <c r="N6402" s="7">
        <v>1.4</v>
      </c>
      <c r="O6402" t="s">
        <v>25</v>
      </c>
      <c r="Q6402" t="s">
        <v>2320</v>
      </c>
      <c r="R6402" s="4" t="str">
        <f t="shared" ca="1" si="99"/>
        <v>Kempster RM and Egeberg CA (2020). SharkBase citizen science global chondrichthyan sighting database. Support Our Sharks Ocean Conservation Society. Version 2020.08. www.supportoursharks.com (consulted on 01/08/2020)</v>
      </c>
    </row>
    <row r="6403" spans="1:18" ht="15.75" customHeight="1" x14ac:dyDescent="0.25">
      <c r="A6403">
        <v>6438</v>
      </c>
      <c r="B6403" t="s">
        <v>98</v>
      </c>
      <c r="C6403" t="s">
        <v>701</v>
      </c>
      <c r="D6403" t="s">
        <v>20</v>
      </c>
      <c r="E6403" t="s">
        <v>1173</v>
      </c>
      <c r="F6403" s="7">
        <v>-8.3431999999999995</v>
      </c>
      <c r="G6403" s="7">
        <v>116.0279</v>
      </c>
      <c r="H6403" s="8">
        <v>43291</v>
      </c>
      <c r="I6403" t="s">
        <v>1174</v>
      </c>
      <c r="J6403" t="s">
        <v>63</v>
      </c>
      <c r="K6403" t="s">
        <v>28</v>
      </c>
      <c r="L6403">
        <v>30</v>
      </c>
      <c r="M6403" s="7">
        <v>1</v>
      </c>
      <c r="N6403" s="7">
        <v>0.6</v>
      </c>
      <c r="O6403" t="s">
        <v>25</v>
      </c>
      <c r="Q6403" t="s">
        <v>2321</v>
      </c>
      <c r="R6403" s="4" t="str">
        <f t="shared" ref="R6403:R6466" ca="1" si="100">("Kempster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6404" spans="1:18" ht="15.75" customHeight="1" x14ac:dyDescent="0.25">
      <c r="A6404">
        <v>6439</v>
      </c>
      <c r="B6404" t="s">
        <v>98</v>
      </c>
      <c r="C6404" t="s">
        <v>701</v>
      </c>
      <c r="D6404" t="s">
        <v>20</v>
      </c>
      <c r="E6404" t="s">
        <v>1173</v>
      </c>
      <c r="F6404" s="7">
        <v>-8.3431999999999995</v>
      </c>
      <c r="G6404" s="7">
        <v>116.0279</v>
      </c>
      <c r="H6404" s="8">
        <v>43291</v>
      </c>
      <c r="I6404" t="s">
        <v>1174</v>
      </c>
      <c r="J6404" t="s">
        <v>63</v>
      </c>
      <c r="K6404" t="s">
        <v>28</v>
      </c>
      <c r="L6404">
        <v>22</v>
      </c>
      <c r="M6404" s="7">
        <v>1</v>
      </c>
      <c r="N6404" s="7">
        <v>0.3</v>
      </c>
      <c r="O6404" t="s">
        <v>25</v>
      </c>
      <c r="Q6404" t="s">
        <v>2322</v>
      </c>
      <c r="R6404" s="4" t="str">
        <f t="shared" ca="1" si="100"/>
        <v>Kempster RM and Egeberg CA (2020). SharkBase citizen science global chondrichthyan sighting database. Support Our Sharks Ocean Conservation Society. Version 2020.08. www.supportoursharks.com (consulted on 01/08/2020)</v>
      </c>
    </row>
    <row r="6405" spans="1:18" ht="15.75" customHeight="1" x14ac:dyDescent="0.25">
      <c r="A6405">
        <v>6440</v>
      </c>
      <c r="B6405" t="s">
        <v>18</v>
      </c>
      <c r="C6405" t="s">
        <v>19</v>
      </c>
      <c r="D6405" t="s">
        <v>20</v>
      </c>
      <c r="E6405" t="s">
        <v>1173</v>
      </c>
      <c r="F6405" s="7">
        <v>-8.3431999999999995</v>
      </c>
      <c r="G6405" s="7">
        <v>116.0279</v>
      </c>
      <c r="H6405" s="8">
        <v>43291</v>
      </c>
      <c r="I6405" t="s">
        <v>1174</v>
      </c>
      <c r="J6405" t="s">
        <v>63</v>
      </c>
      <c r="K6405" t="s">
        <v>28</v>
      </c>
      <c r="L6405">
        <v>23</v>
      </c>
      <c r="M6405" s="7">
        <v>1</v>
      </c>
      <c r="N6405" s="7">
        <v>1.3</v>
      </c>
      <c r="O6405" t="s">
        <v>25</v>
      </c>
      <c r="R6405" s="4" t="str">
        <f t="shared" ca="1" si="100"/>
        <v>Kempster RM and Egeberg CA (2020). SharkBase citizen science global chondrichthyan sighting database. Support Our Sharks Ocean Conservation Society. Version 2020.08. www.supportoursharks.com (consulted on 01/08/2020)</v>
      </c>
    </row>
    <row r="6406" spans="1:18" ht="15.75" customHeight="1" x14ac:dyDescent="0.25">
      <c r="A6406">
        <v>6441</v>
      </c>
      <c r="B6406" t="s">
        <v>18</v>
      </c>
      <c r="C6406" t="s">
        <v>19</v>
      </c>
      <c r="D6406" t="s">
        <v>20</v>
      </c>
      <c r="E6406" t="s">
        <v>1173</v>
      </c>
      <c r="F6406" s="7">
        <v>-8.3431999999999995</v>
      </c>
      <c r="G6406" s="7">
        <v>116.0279</v>
      </c>
      <c r="H6406" s="8">
        <v>43281</v>
      </c>
      <c r="I6406" t="s">
        <v>1174</v>
      </c>
      <c r="J6406" t="s">
        <v>63</v>
      </c>
      <c r="K6406" t="s">
        <v>28</v>
      </c>
      <c r="L6406">
        <v>1.5</v>
      </c>
      <c r="M6406" s="7">
        <v>1</v>
      </c>
      <c r="N6406" s="7">
        <v>1.5</v>
      </c>
      <c r="O6406" t="s">
        <v>25</v>
      </c>
      <c r="Q6406" t="s">
        <v>1554</v>
      </c>
      <c r="R6406" s="4" t="str">
        <f t="shared" ca="1" si="100"/>
        <v>Kempster RM and Egeberg CA (2020). SharkBase citizen science global chondrichthyan sighting database. Support Our Sharks Ocean Conservation Society. Version 2020.08. www.supportoursharks.com (consulted on 01/08/2020)</v>
      </c>
    </row>
    <row r="6407" spans="1:18" ht="15.75" customHeight="1" x14ac:dyDescent="0.25">
      <c r="A6407">
        <v>6442</v>
      </c>
      <c r="B6407" t="s">
        <v>18</v>
      </c>
      <c r="C6407" t="s">
        <v>19</v>
      </c>
      <c r="D6407" t="s">
        <v>20</v>
      </c>
      <c r="E6407" t="s">
        <v>1173</v>
      </c>
      <c r="F6407" s="7">
        <v>-8.3431999999999995</v>
      </c>
      <c r="G6407" s="7">
        <v>116.0279</v>
      </c>
      <c r="H6407" s="8">
        <v>43285</v>
      </c>
      <c r="I6407" t="s">
        <v>1457</v>
      </c>
      <c r="J6407" t="s">
        <v>63</v>
      </c>
      <c r="K6407" t="s">
        <v>28</v>
      </c>
      <c r="L6407">
        <v>12</v>
      </c>
      <c r="M6407" s="7">
        <v>1</v>
      </c>
      <c r="N6407" s="7">
        <v>0.9</v>
      </c>
      <c r="O6407" t="s">
        <v>25</v>
      </c>
      <c r="Q6407" t="s">
        <v>2323</v>
      </c>
      <c r="R6407" s="4" t="str">
        <f t="shared" ca="1" si="100"/>
        <v>Kempster RM and Egeberg CA (2020). SharkBase citizen science global chondrichthyan sighting database. Support Our Sharks Ocean Conservation Society. Version 2020.08. www.supportoursharks.com (consulted on 01/08/2020)</v>
      </c>
    </row>
    <row r="6408" spans="1:18" ht="15.75" customHeight="1" x14ac:dyDescent="0.25">
      <c r="A6408">
        <v>6443</v>
      </c>
      <c r="B6408" t="s">
        <v>18</v>
      </c>
      <c r="C6408" t="s">
        <v>19</v>
      </c>
      <c r="D6408" t="s">
        <v>20</v>
      </c>
      <c r="E6408" t="s">
        <v>1173</v>
      </c>
      <c r="F6408" s="7">
        <v>-8.3431999999999995</v>
      </c>
      <c r="G6408" s="7">
        <v>116.0279</v>
      </c>
      <c r="H6408" s="8">
        <v>43290</v>
      </c>
      <c r="I6408" t="s">
        <v>1174</v>
      </c>
      <c r="J6408" t="s">
        <v>63</v>
      </c>
      <c r="K6408" t="s">
        <v>28</v>
      </c>
      <c r="L6408">
        <v>28</v>
      </c>
      <c r="M6408" s="7">
        <v>1</v>
      </c>
      <c r="N6408" s="7">
        <v>1.2</v>
      </c>
      <c r="O6408" t="s">
        <v>25</v>
      </c>
      <c r="Q6408" t="s">
        <v>1554</v>
      </c>
      <c r="R6408" s="4" t="str">
        <f t="shared" ca="1" si="100"/>
        <v>Kempster RM and Egeberg CA (2020). SharkBase citizen science global chondrichthyan sighting database. Support Our Sharks Ocean Conservation Society. Version 2020.08. www.supportoursharks.com (consulted on 01/08/2020)</v>
      </c>
    </row>
    <row r="6409" spans="1:18" ht="15.75" customHeight="1" x14ac:dyDescent="0.25">
      <c r="A6409">
        <v>6444</v>
      </c>
      <c r="B6409" t="s">
        <v>18</v>
      </c>
      <c r="C6409" t="s">
        <v>19</v>
      </c>
      <c r="D6409" t="s">
        <v>20</v>
      </c>
      <c r="E6409" t="s">
        <v>1173</v>
      </c>
      <c r="F6409" s="7">
        <v>-8.3372700000000002</v>
      </c>
      <c r="G6409" s="7">
        <v>116.035</v>
      </c>
      <c r="H6409" s="8">
        <v>43294</v>
      </c>
      <c r="I6409" t="s">
        <v>1457</v>
      </c>
      <c r="J6409" t="s">
        <v>63</v>
      </c>
      <c r="K6409" t="s">
        <v>28</v>
      </c>
      <c r="L6409">
        <v>18</v>
      </c>
      <c r="M6409" s="7">
        <v>1</v>
      </c>
      <c r="N6409" s="7">
        <v>0.9</v>
      </c>
      <c r="O6409" t="s">
        <v>25</v>
      </c>
      <c r="Q6409" t="s">
        <v>2324</v>
      </c>
      <c r="R6409" s="4" t="str">
        <f t="shared" ca="1" si="100"/>
        <v>Kempster RM and Egeberg CA (2020). SharkBase citizen science global chondrichthyan sighting database. Support Our Sharks Ocean Conservation Society. Version 2020.08. www.supportoursharks.com (consulted on 01/08/2020)</v>
      </c>
    </row>
    <row r="6410" spans="1:18" ht="15.75" customHeight="1" x14ac:dyDescent="0.25">
      <c r="A6410">
        <v>6445</v>
      </c>
      <c r="B6410" t="s">
        <v>18</v>
      </c>
      <c r="C6410" t="s">
        <v>19</v>
      </c>
      <c r="D6410" t="s">
        <v>20</v>
      </c>
      <c r="E6410" t="s">
        <v>1173</v>
      </c>
      <c r="F6410" s="7">
        <v>-8.3372700000000002</v>
      </c>
      <c r="G6410" s="7">
        <v>116.035</v>
      </c>
      <c r="H6410" s="8">
        <v>43292</v>
      </c>
      <c r="I6410" t="s">
        <v>1457</v>
      </c>
      <c r="J6410" t="s">
        <v>63</v>
      </c>
      <c r="K6410" t="s">
        <v>63</v>
      </c>
      <c r="L6410">
        <v>12</v>
      </c>
      <c r="M6410" s="7">
        <v>2</v>
      </c>
      <c r="N6410" s="7">
        <v>1</v>
      </c>
      <c r="O6410" t="s">
        <v>25</v>
      </c>
      <c r="Q6410" t="s">
        <v>1870</v>
      </c>
      <c r="R6410" s="4" t="str">
        <f t="shared" ca="1" si="100"/>
        <v>Kempster RM and Egeberg CA (2020). SharkBase citizen science global chondrichthyan sighting database. Support Our Sharks Ocean Conservation Society. Version 2020.08. www.supportoursharks.com (consulted on 01/08/2020)</v>
      </c>
    </row>
    <row r="6411" spans="1:18" ht="15.75" customHeight="1" x14ac:dyDescent="0.25">
      <c r="A6411">
        <v>6446</v>
      </c>
      <c r="D6411" t="s">
        <v>20</v>
      </c>
      <c r="E6411" t="s">
        <v>1173</v>
      </c>
      <c r="F6411" s="7">
        <v>-8.3599899999999998</v>
      </c>
      <c r="G6411" s="7">
        <v>116.02800000000001</v>
      </c>
      <c r="H6411" s="8">
        <v>43240</v>
      </c>
      <c r="I6411" t="s">
        <v>1176</v>
      </c>
      <c r="J6411" t="s">
        <v>63</v>
      </c>
      <c r="K6411" t="s">
        <v>24</v>
      </c>
      <c r="L6411">
        <v>21</v>
      </c>
      <c r="M6411" s="7">
        <v>1</v>
      </c>
      <c r="N6411" s="7">
        <v>0.9</v>
      </c>
      <c r="O6411" t="s">
        <v>25</v>
      </c>
      <c r="Q6411" t="s">
        <v>2325</v>
      </c>
      <c r="R6411" s="4" t="str">
        <f t="shared" ca="1" si="100"/>
        <v>Kempster RM and Egeberg CA (2020). SharkBase citizen science global chondrichthyan sighting database. Support Our Sharks Ocean Conservation Society. Version 2020.08. www.supportoursharks.com (consulted on 01/08/2020)</v>
      </c>
    </row>
    <row r="6412" spans="1:18" ht="15.75" customHeight="1" x14ac:dyDescent="0.25">
      <c r="A6412">
        <v>6447</v>
      </c>
      <c r="B6412" t="s">
        <v>18</v>
      </c>
      <c r="C6412" t="s">
        <v>19</v>
      </c>
      <c r="D6412" t="s">
        <v>20</v>
      </c>
      <c r="E6412" t="s">
        <v>1173</v>
      </c>
      <c r="F6412" s="7">
        <v>-8.3599899999999998</v>
      </c>
      <c r="G6412" s="7">
        <v>116.02800000000001</v>
      </c>
      <c r="H6412" s="8">
        <v>43252</v>
      </c>
      <c r="I6412" t="s">
        <v>1176</v>
      </c>
      <c r="J6412" t="s">
        <v>23</v>
      </c>
      <c r="K6412" t="s">
        <v>24</v>
      </c>
      <c r="L6412">
        <v>26.3</v>
      </c>
      <c r="M6412" s="7">
        <v>1</v>
      </c>
      <c r="N6412" s="7">
        <v>1.5</v>
      </c>
      <c r="O6412" t="s">
        <v>25</v>
      </c>
      <c r="Q6412" t="s">
        <v>2326</v>
      </c>
      <c r="R6412" s="4" t="str">
        <f t="shared" ca="1" si="100"/>
        <v>Kempster RM and Egeberg CA (2020). SharkBase citizen science global chondrichthyan sighting database. Support Our Sharks Ocean Conservation Society. Version 2020.08. www.supportoursharks.com (consulted on 01/08/2020)</v>
      </c>
    </row>
    <row r="6413" spans="1:18" ht="15.75" customHeight="1" x14ac:dyDescent="0.25">
      <c r="A6413">
        <v>6448</v>
      </c>
      <c r="B6413" t="s">
        <v>124</v>
      </c>
      <c r="C6413" t="s">
        <v>125</v>
      </c>
      <c r="D6413" t="s">
        <v>20</v>
      </c>
      <c r="E6413" t="s">
        <v>1173</v>
      </c>
      <c r="F6413" s="7">
        <v>-8.3599899999999998</v>
      </c>
      <c r="G6413" s="7">
        <v>116.02800000000001</v>
      </c>
      <c r="H6413" s="8">
        <v>43252</v>
      </c>
      <c r="I6413" t="s">
        <v>100</v>
      </c>
      <c r="J6413" t="s">
        <v>63</v>
      </c>
      <c r="K6413" t="s">
        <v>24</v>
      </c>
      <c r="L6413">
        <v>26.3</v>
      </c>
      <c r="M6413" s="7">
        <v>1</v>
      </c>
      <c r="N6413" s="7">
        <v>1</v>
      </c>
      <c r="O6413" t="s">
        <v>25</v>
      </c>
      <c r="Q6413" t="s">
        <v>1551</v>
      </c>
      <c r="R6413" s="4" t="str">
        <f t="shared" ca="1" si="100"/>
        <v>Kempster RM and Egeberg CA (2020). SharkBase citizen science global chondrichthyan sighting database. Support Our Sharks Ocean Conservation Society. Version 2020.08. www.supportoursharks.com (consulted on 01/08/2020)</v>
      </c>
    </row>
    <row r="6414" spans="1:18" ht="15.75" customHeight="1" x14ac:dyDescent="0.25">
      <c r="A6414">
        <v>6449</v>
      </c>
      <c r="B6414" t="s">
        <v>18</v>
      </c>
      <c r="C6414" t="s">
        <v>19</v>
      </c>
      <c r="D6414" t="s">
        <v>20</v>
      </c>
      <c r="E6414" t="s">
        <v>1173</v>
      </c>
      <c r="F6414" s="7">
        <v>-8.3455100000000009</v>
      </c>
      <c r="G6414" s="7">
        <v>116.0257</v>
      </c>
      <c r="H6414" s="8">
        <v>43287</v>
      </c>
      <c r="I6414" t="s">
        <v>1174</v>
      </c>
      <c r="J6414" t="s">
        <v>31</v>
      </c>
      <c r="K6414" t="s">
        <v>63</v>
      </c>
      <c r="L6414">
        <v>26</v>
      </c>
      <c r="M6414" s="7">
        <v>4</v>
      </c>
      <c r="N6414" s="7">
        <v>2</v>
      </c>
      <c r="O6414" t="s">
        <v>25</v>
      </c>
      <c r="Q6414" t="s">
        <v>1551</v>
      </c>
      <c r="R6414" s="4" t="str">
        <f t="shared" ca="1" si="100"/>
        <v>Kempster RM and Egeberg CA (2020). SharkBase citizen science global chondrichthyan sighting database. Support Our Sharks Ocean Conservation Society. Version 2020.08. www.supportoursharks.com (consulted on 01/08/2020)</v>
      </c>
    </row>
    <row r="6415" spans="1:18" ht="15.75" customHeight="1" x14ac:dyDescent="0.25">
      <c r="A6415">
        <v>6450</v>
      </c>
      <c r="B6415" t="s">
        <v>18</v>
      </c>
      <c r="C6415" t="s">
        <v>19</v>
      </c>
      <c r="D6415" t="s">
        <v>20</v>
      </c>
      <c r="E6415" t="s">
        <v>1173</v>
      </c>
      <c r="F6415" s="7">
        <v>-8.3573000000000004</v>
      </c>
      <c r="G6415" s="7">
        <v>116.071</v>
      </c>
      <c r="H6415" s="8">
        <v>43287</v>
      </c>
      <c r="I6415" t="s">
        <v>1224</v>
      </c>
      <c r="J6415" t="s">
        <v>23</v>
      </c>
      <c r="K6415" t="s">
        <v>28</v>
      </c>
      <c r="L6415">
        <v>10</v>
      </c>
      <c r="M6415" s="7">
        <v>1</v>
      </c>
      <c r="N6415" s="7">
        <v>1.5</v>
      </c>
      <c r="O6415" t="s">
        <v>25</v>
      </c>
      <c r="Q6415" t="s">
        <v>1551</v>
      </c>
      <c r="R6415" s="4" t="str">
        <f t="shared" ca="1" si="100"/>
        <v>Kempster RM and Egeberg CA (2020). SharkBase citizen science global chondrichthyan sighting database. Support Our Sharks Ocean Conservation Society. Version 2020.08. www.supportoursharks.com (consulted on 01/08/2020)</v>
      </c>
    </row>
    <row r="6416" spans="1:18" ht="15.75" customHeight="1" x14ac:dyDescent="0.25">
      <c r="A6416">
        <v>6451</v>
      </c>
      <c r="B6416" t="s">
        <v>124</v>
      </c>
      <c r="C6416" t="s">
        <v>125</v>
      </c>
      <c r="D6416" t="s">
        <v>20</v>
      </c>
      <c r="E6416" t="s">
        <v>1173</v>
      </c>
      <c r="F6416" s="7">
        <v>-8.3482900000000004</v>
      </c>
      <c r="G6416" s="7">
        <v>116.0384</v>
      </c>
      <c r="H6416" s="8">
        <v>43289</v>
      </c>
      <c r="I6416" t="s">
        <v>1176</v>
      </c>
      <c r="J6416" t="s">
        <v>23</v>
      </c>
      <c r="K6416" t="s">
        <v>63</v>
      </c>
      <c r="L6416">
        <v>20</v>
      </c>
      <c r="M6416" s="7">
        <v>1</v>
      </c>
      <c r="N6416" s="7">
        <v>1</v>
      </c>
      <c r="O6416" t="s">
        <v>25</v>
      </c>
      <c r="Q6416" t="s">
        <v>1551</v>
      </c>
      <c r="R6416" s="4" t="str">
        <f t="shared" ca="1" si="100"/>
        <v>Kempster RM and Egeberg CA (2020). SharkBase citizen science global chondrichthyan sighting database. Support Our Sharks Ocean Conservation Society. Version 2020.08. www.supportoursharks.com (consulted on 01/08/2020)</v>
      </c>
    </row>
    <row r="6417" spans="1:18" ht="15.75" customHeight="1" x14ac:dyDescent="0.25">
      <c r="A6417">
        <v>6452</v>
      </c>
      <c r="B6417" t="s">
        <v>18</v>
      </c>
      <c r="C6417" t="s">
        <v>19</v>
      </c>
      <c r="D6417" t="s">
        <v>20</v>
      </c>
      <c r="E6417" t="s">
        <v>1173</v>
      </c>
      <c r="F6417" s="7">
        <v>-8.3372700000000002</v>
      </c>
      <c r="G6417" s="7">
        <v>116.035</v>
      </c>
      <c r="H6417" s="8">
        <v>43276</v>
      </c>
      <c r="I6417" t="s">
        <v>1457</v>
      </c>
      <c r="J6417" t="s">
        <v>63</v>
      </c>
      <c r="K6417" t="s">
        <v>63</v>
      </c>
      <c r="L6417">
        <v>20</v>
      </c>
      <c r="M6417" s="7">
        <v>2</v>
      </c>
      <c r="N6417" s="7">
        <v>1.8</v>
      </c>
      <c r="O6417" t="s">
        <v>25</v>
      </c>
      <c r="R6417" s="4" t="str">
        <f t="shared" ca="1" si="100"/>
        <v>Kempster RM and Egeberg CA (2020). SharkBase citizen science global chondrichthyan sighting database. Support Our Sharks Ocean Conservation Society. Version 2020.08. www.supportoursharks.com (consulted on 01/08/2020)</v>
      </c>
    </row>
    <row r="6418" spans="1:18" ht="15.75" customHeight="1" x14ac:dyDescent="0.25">
      <c r="A6418">
        <v>6453</v>
      </c>
      <c r="B6418" t="s">
        <v>124</v>
      </c>
      <c r="C6418" t="s">
        <v>125</v>
      </c>
      <c r="D6418" t="s">
        <v>20</v>
      </c>
      <c r="E6418" t="s">
        <v>1173</v>
      </c>
      <c r="F6418" s="7">
        <v>-8.3618600000000001</v>
      </c>
      <c r="G6418" s="7">
        <v>116.0468</v>
      </c>
      <c r="H6418" s="8">
        <v>43277</v>
      </c>
      <c r="I6418" t="s">
        <v>1176</v>
      </c>
      <c r="J6418" t="s">
        <v>63</v>
      </c>
      <c r="K6418" t="s">
        <v>63</v>
      </c>
      <c r="L6418">
        <v>22</v>
      </c>
      <c r="M6418" s="7">
        <v>3</v>
      </c>
      <c r="N6418" s="7">
        <v>1.8</v>
      </c>
      <c r="O6418" t="s">
        <v>25</v>
      </c>
      <c r="Q6418" t="s">
        <v>1551</v>
      </c>
      <c r="R6418" s="4" t="str">
        <f t="shared" ca="1" si="100"/>
        <v>Kempster RM and Egeberg CA (2020). SharkBase citizen science global chondrichthyan sighting database. Support Our Sharks Ocean Conservation Society. Version 2020.08. www.supportoursharks.com (consulted on 01/08/2020)</v>
      </c>
    </row>
    <row r="6419" spans="1:18" ht="15.75" customHeight="1" x14ac:dyDescent="0.25">
      <c r="A6419">
        <v>6454</v>
      </c>
      <c r="B6419" t="s">
        <v>18</v>
      </c>
      <c r="C6419" t="s">
        <v>19</v>
      </c>
      <c r="D6419" t="s">
        <v>20</v>
      </c>
      <c r="E6419" t="s">
        <v>1173</v>
      </c>
      <c r="F6419" s="7">
        <v>-8.3618600000000001</v>
      </c>
      <c r="G6419" s="7">
        <v>116.0468</v>
      </c>
      <c r="H6419" s="8">
        <v>43277</v>
      </c>
      <c r="I6419" t="s">
        <v>1176</v>
      </c>
      <c r="J6419" t="s">
        <v>63</v>
      </c>
      <c r="K6419" t="s">
        <v>63</v>
      </c>
      <c r="L6419">
        <v>22</v>
      </c>
      <c r="M6419" s="7">
        <v>2</v>
      </c>
      <c r="N6419" s="7">
        <v>1.8</v>
      </c>
      <c r="O6419" t="s">
        <v>25</v>
      </c>
      <c r="R6419" s="4" t="str">
        <f t="shared" ca="1" si="100"/>
        <v>Kempster RM and Egeberg CA (2020). SharkBase citizen science global chondrichthyan sighting database. Support Our Sharks Ocean Conservation Society. Version 2020.08. www.supportoursharks.com (consulted on 01/08/2020)</v>
      </c>
    </row>
    <row r="6420" spans="1:18" ht="15.75" customHeight="1" x14ac:dyDescent="0.25">
      <c r="A6420">
        <v>6455</v>
      </c>
      <c r="B6420" t="s">
        <v>124</v>
      </c>
      <c r="C6420" t="s">
        <v>125</v>
      </c>
      <c r="D6420" t="s">
        <v>20</v>
      </c>
      <c r="E6420" t="s">
        <v>1173</v>
      </c>
      <c r="F6420" s="7">
        <v>-8.3372700000000002</v>
      </c>
      <c r="G6420" s="7">
        <v>116.035</v>
      </c>
      <c r="H6420" s="8">
        <v>43280</v>
      </c>
      <c r="I6420" t="s">
        <v>1457</v>
      </c>
      <c r="J6420" t="s">
        <v>63</v>
      </c>
      <c r="K6420" t="s">
        <v>63</v>
      </c>
      <c r="L6420">
        <v>20</v>
      </c>
      <c r="M6420" s="7">
        <v>1</v>
      </c>
      <c r="N6420" s="7">
        <v>1.8</v>
      </c>
      <c r="O6420" t="s">
        <v>25</v>
      </c>
      <c r="R6420" s="4" t="str">
        <f t="shared" ca="1" si="100"/>
        <v>Kempster RM and Egeberg CA (2020). SharkBase citizen science global chondrichthyan sighting database. Support Our Sharks Ocean Conservation Society. Version 2020.08. www.supportoursharks.com (consulted on 01/08/2020)</v>
      </c>
    </row>
    <row r="6421" spans="1:18" ht="15.75" customHeight="1" x14ac:dyDescent="0.25">
      <c r="A6421">
        <v>6456</v>
      </c>
      <c r="B6421" t="s">
        <v>18</v>
      </c>
      <c r="C6421" t="s">
        <v>19</v>
      </c>
      <c r="D6421" t="s">
        <v>20</v>
      </c>
      <c r="E6421" t="s">
        <v>1173</v>
      </c>
      <c r="F6421" s="7">
        <v>-8.3389000000000006</v>
      </c>
      <c r="G6421" s="7">
        <v>116.045</v>
      </c>
      <c r="H6421" s="8">
        <v>43283</v>
      </c>
      <c r="I6421" t="s">
        <v>22</v>
      </c>
      <c r="J6421" t="s">
        <v>63</v>
      </c>
      <c r="K6421" t="s">
        <v>63</v>
      </c>
      <c r="L6421">
        <v>18</v>
      </c>
      <c r="M6421" s="7">
        <v>4</v>
      </c>
      <c r="N6421" s="7">
        <v>1</v>
      </c>
      <c r="O6421" t="s">
        <v>25</v>
      </c>
      <c r="R6421" s="4" t="str">
        <f t="shared" ca="1" si="100"/>
        <v>Kempster RM and Egeberg CA (2020). SharkBase citizen science global chondrichthyan sighting database. Support Our Sharks Ocean Conservation Society. Version 2020.08. www.supportoursharks.com (consulted on 01/08/2020)</v>
      </c>
    </row>
    <row r="6422" spans="1:18" ht="15.75" customHeight="1" x14ac:dyDescent="0.25">
      <c r="A6422">
        <v>6457</v>
      </c>
      <c r="B6422" t="s">
        <v>18</v>
      </c>
      <c r="C6422" t="s">
        <v>19</v>
      </c>
      <c r="D6422" t="s">
        <v>20</v>
      </c>
      <c r="E6422" t="s">
        <v>1173</v>
      </c>
      <c r="F6422" s="7">
        <v>-8.3372700000000002</v>
      </c>
      <c r="G6422" s="7">
        <v>116.035</v>
      </c>
      <c r="H6422" s="8">
        <v>43287</v>
      </c>
      <c r="I6422" t="s">
        <v>1457</v>
      </c>
      <c r="J6422" t="s">
        <v>63</v>
      </c>
      <c r="K6422" t="s">
        <v>63</v>
      </c>
      <c r="L6422">
        <v>20</v>
      </c>
      <c r="M6422" s="7">
        <v>1</v>
      </c>
      <c r="N6422" s="7">
        <v>1</v>
      </c>
      <c r="O6422" t="s">
        <v>25</v>
      </c>
      <c r="R6422" s="4" t="str">
        <f t="shared" ca="1" si="100"/>
        <v>Kempster RM and Egeberg CA (2020). SharkBase citizen science global chondrichthyan sighting database. Support Our Sharks Ocean Conservation Society. Version 2020.08. www.supportoursharks.com (consulted on 01/08/2020)</v>
      </c>
    </row>
    <row r="6423" spans="1:18" ht="15.75" customHeight="1" x14ac:dyDescent="0.25">
      <c r="A6423">
        <v>6458</v>
      </c>
      <c r="B6423" t="s">
        <v>18</v>
      </c>
      <c r="C6423" t="s">
        <v>19</v>
      </c>
      <c r="D6423" t="s">
        <v>20</v>
      </c>
      <c r="E6423" t="s">
        <v>1173</v>
      </c>
      <c r="F6423" s="7">
        <v>-8.3618600000000001</v>
      </c>
      <c r="G6423" s="7">
        <v>116.0468</v>
      </c>
      <c r="H6423" s="8">
        <v>43289</v>
      </c>
      <c r="I6423" t="s">
        <v>1176</v>
      </c>
      <c r="J6423" t="s">
        <v>63</v>
      </c>
      <c r="K6423" t="s">
        <v>63</v>
      </c>
      <c r="L6423">
        <v>20</v>
      </c>
      <c r="M6423" s="7">
        <v>1</v>
      </c>
      <c r="N6423" s="7">
        <v>1.5</v>
      </c>
      <c r="O6423" t="s">
        <v>25</v>
      </c>
      <c r="R6423" s="4" t="str">
        <f t="shared" ca="1" si="100"/>
        <v>Kempster RM and Egeberg CA (2020). SharkBase citizen science global chondrichthyan sighting database. Support Our Sharks Ocean Conservation Society. Version 2020.08. www.supportoursharks.com (consulted on 01/08/2020)</v>
      </c>
    </row>
    <row r="6424" spans="1:18" ht="15.75" customHeight="1" x14ac:dyDescent="0.25">
      <c r="A6424">
        <v>6459</v>
      </c>
      <c r="B6424" t="s">
        <v>18</v>
      </c>
      <c r="C6424" t="s">
        <v>19</v>
      </c>
      <c r="D6424" t="s">
        <v>20</v>
      </c>
      <c r="E6424" t="s">
        <v>1173</v>
      </c>
      <c r="F6424" s="7">
        <v>-8.3565000000000005</v>
      </c>
      <c r="G6424" s="7">
        <v>116.02760000000001</v>
      </c>
      <c r="H6424" s="8">
        <v>43298</v>
      </c>
      <c r="I6424" t="s">
        <v>1176</v>
      </c>
      <c r="J6424" t="s">
        <v>23</v>
      </c>
      <c r="K6424" t="s">
        <v>24</v>
      </c>
      <c r="L6424">
        <v>19</v>
      </c>
      <c r="M6424" s="7">
        <v>1</v>
      </c>
      <c r="N6424" s="7">
        <v>0.6</v>
      </c>
      <c r="O6424" t="s">
        <v>25</v>
      </c>
      <c r="Q6424" t="s">
        <v>2327</v>
      </c>
      <c r="R6424" s="4" t="str">
        <f t="shared" ca="1" si="100"/>
        <v>Kempster RM and Egeberg CA (2020). SharkBase citizen science global chondrichthyan sighting database. Support Our Sharks Ocean Conservation Society. Version 2020.08. www.supportoursharks.com (consulted on 01/08/2020)</v>
      </c>
    </row>
    <row r="6425" spans="1:18" ht="15.75" customHeight="1" x14ac:dyDescent="0.25">
      <c r="A6425">
        <v>6460</v>
      </c>
      <c r="B6425" t="s">
        <v>18</v>
      </c>
      <c r="C6425" t="s">
        <v>19</v>
      </c>
      <c r="D6425" t="s">
        <v>20</v>
      </c>
      <c r="E6425" t="s">
        <v>1173</v>
      </c>
      <c r="F6425" s="7">
        <v>-8.3565000000000005</v>
      </c>
      <c r="G6425" s="7">
        <v>116.02760000000001</v>
      </c>
      <c r="H6425" s="8">
        <v>43298</v>
      </c>
      <c r="I6425" t="s">
        <v>1176</v>
      </c>
      <c r="J6425" t="s">
        <v>23</v>
      </c>
      <c r="K6425" t="s">
        <v>24</v>
      </c>
      <c r="L6425">
        <v>21</v>
      </c>
      <c r="M6425" s="7">
        <v>1</v>
      </c>
      <c r="N6425" s="7">
        <v>1.2</v>
      </c>
      <c r="O6425" t="s">
        <v>25</v>
      </c>
      <c r="Q6425" t="s">
        <v>1179</v>
      </c>
      <c r="R6425" s="4" t="str">
        <f t="shared" ca="1" si="100"/>
        <v>Kempster RM and Egeberg CA (2020). SharkBase citizen science global chondrichthyan sighting database. Support Our Sharks Ocean Conservation Society. Version 2020.08. www.supportoursharks.com (consulted on 01/08/2020)</v>
      </c>
    </row>
    <row r="6426" spans="1:18" ht="15.75" customHeight="1" x14ac:dyDescent="0.25">
      <c r="A6426">
        <v>6461</v>
      </c>
      <c r="B6426" t="s">
        <v>98</v>
      </c>
      <c r="C6426" t="s">
        <v>701</v>
      </c>
      <c r="D6426" t="s">
        <v>20</v>
      </c>
      <c r="E6426" t="s">
        <v>1173</v>
      </c>
      <c r="F6426" s="7">
        <v>-8.3565000000000005</v>
      </c>
      <c r="G6426" s="7">
        <v>116.02760000000001</v>
      </c>
      <c r="H6426" s="8">
        <v>43298</v>
      </c>
      <c r="I6426" t="s">
        <v>1176</v>
      </c>
      <c r="J6426" t="s">
        <v>23</v>
      </c>
      <c r="K6426" t="s">
        <v>24</v>
      </c>
      <c r="L6426">
        <v>19</v>
      </c>
      <c r="M6426" s="7">
        <v>1</v>
      </c>
      <c r="N6426" s="7">
        <v>0.4</v>
      </c>
      <c r="O6426" t="s">
        <v>25</v>
      </c>
      <c r="Q6426" t="s">
        <v>1870</v>
      </c>
      <c r="R6426" s="4" t="str">
        <f t="shared" ca="1" si="100"/>
        <v>Kempster RM and Egeberg CA (2020). SharkBase citizen science global chondrichthyan sighting database. Support Our Sharks Ocean Conservation Society. Version 2020.08. www.supportoursharks.com (consulted on 01/08/2020)</v>
      </c>
    </row>
    <row r="6427" spans="1:18" ht="15.75" customHeight="1" x14ac:dyDescent="0.25">
      <c r="A6427">
        <v>6462</v>
      </c>
      <c r="B6427" t="s">
        <v>61</v>
      </c>
      <c r="C6427" t="s">
        <v>62</v>
      </c>
      <c r="D6427" t="s">
        <v>20</v>
      </c>
      <c r="E6427" t="s">
        <v>1173</v>
      </c>
      <c r="F6427" s="7">
        <v>-8.3573000000000004</v>
      </c>
      <c r="G6427" s="7">
        <v>116.071</v>
      </c>
      <c r="H6427" s="8">
        <v>43298</v>
      </c>
      <c r="I6427" t="s">
        <v>1348</v>
      </c>
      <c r="J6427" t="s">
        <v>23</v>
      </c>
      <c r="K6427" t="s">
        <v>24</v>
      </c>
      <c r="L6427">
        <v>16.5</v>
      </c>
      <c r="M6427" s="7">
        <v>1</v>
      </c>
      <c r="N6427" s="7">
        <v>0.9</v>
      </c>
      <c r="O6427" t="s">
        <v>25</v>
      </c>
      <c r="Q6427" t="s">
        <v>1551</v>
      </c>
      <c r="R6427" s="4" t="str">
        <f t="shared" ca="1" si="100"/>
        <v>Kempster RM and Egeberg CA (2020). SharkBase citizen science global chondrichthyan sighting database. Support Our Sharks Ocean Conservation Society. Version 2020.08. www.supportoursharks.com (consulted on 01/08/2020)</v>
      </c>
    </row>
    <row r="6428" spans="1:18" ht="15.75" customHeight="1" x14ac:dyDescent="0.25">
      <c r="A6428">
        <v>6463</v>
      </c>
      <c r="B6428" t="s">
        <v>61</v>
      </c>
      <c r="C6428" t="s">
        <v>62</v>
      </c>
      <c r="D6428" t="s">
        <v>20</v>
      </c>
      <c r="E6428" t="s">
        <v>1173</v>
      </c>
      <c r="F6428" s="7">
        <v>-8.3573000000000004</v>
      </c>
      <c r="G6428" s="7">
        <v>116.071</v>
      </c>
      <c r="H6428" s="8">
        <v>43298</v>
      </c>
      <c r="I6428" t="s">
        <v>1348</v>
      </c>
      <c r="J6428" t="s">
        <v>23</v>
      </c>
      <c r="K6428" t="s">
        <v>24</v>
      </c>
      <c r="L6428">
        <v>14</v>
      </c>
      <c r="M6428" s="7">
        <v>1</v>
      </c>
      <c r="N6428" s="7">
        <v>0.9</v>
      </c>
      <c r="O6428" t="s">
        <v>25</v>
      </c>
      <c r="Q6428" t="s">
        <v>1882</v>
      </c>
      <c r="R6428" s="4" t="str">
        <f t="shared" ca="1" si="100"/>
        <v>Kempster RM and Egeberg CA (2020). SharkBase citizen science global chondrichthyan sighting database. Support Our Sharks Ocean Conservation Society. Version 2020.08. www.supportoursharks.com (consulted on 01/08/2020)</v>
      </c>
    </row>
    <row r="6429" spans="1:18" ht="15.75" customHeight="1" x14ac:dyDescent="0.25">
      <c r="A6429">
        <v>6464</v>
      </c>
      <c r="B6429" t="s">
        <v>236</v>
      </c>
      <c r="C6429" t="s">
        <v>237</v>
      </c>
      <c r="D6429" t="s">
        <v>20</v>
      </c>
      <c r="E6429" t="s">
        <v>213</v>
      </c>
      <c r="F6429" s="7">
        <v>-33.444000410000001</v>
      </c>
      <c r="G6429" s="7">
        <v>151.45132749999999</v>
      </c>
      <c r="H6429" s="8">
        <v>43298</v>
      </c>
      <c r="I6429" t="s">
        <v>560</v>
      </c>
      <c r="J6429" t="s">
        <v>23</v>
      </c>
      <c r="K6429" t="s">
        <v>28</v>
      </c>
      <c r="L6429">
        <v>10</v>
      </c>
      <c r="M6429" s="7">
        <v>1</v>
      </c>
      <c r="N6429" s="7">
        <v>1.5</v>
      </c>
      <c r="O6429" t="s">
        <v>25</v>
      </c>
      <c r="R6429" s="4" t="str">
        <f t="shared" ca="1" si="100"/>
        <v>Kempster RM and Egeberg CA (2020). SharkBase citizen science global chondrichthyan sighting database. Support Our Sharks Ocean Conservation Society. Version 2020.08. www.supportoursharks.com (consulted on 01/08/2020)</v>
      </c>
    </row>
    <row r="6430" spans="1:18" ht="15.75" customHeight="1" x14ac:dyDescent="0.25">
      <c r="A6430">
        <v>6465</v>
      </c>
      <c r="B6430" t="s">
        <v>553</v>
      </c>
      <c r="C6430" t="s">
        <v>383</v>
      </c>
      <c r="D6430" t="s">
        <v>20</v>
      </c>
      <c r="E6430" t="s">
        <v>213</v>
      </c>
      <c r="F6430" s="7">
        <v>-33.444859839999999</v>
      </c>
      <c r="G6430" s="7">
        <v>151.44892419999999</v>
      </c>
      <c r="H6430" s="8">
        <v>43298</v>
      </c>
      <c r="I6430" t="s">
        <v>560</v>
      </c>
      <c r="J6430" t="s">
        <v>23</v>
      </c>
      <c r="K6430" t="s">
        <v>28</v>
      </c>
      <c r="L6430">
        <v>10</v>
      </c>
      <c r="M6430" s="7">
        <v>1</v>
      </c>
      <c r="N6430" s="7">
        <v>2</v>
      </c>
      <c r="O6430" t="s">
        <v>25</v>
      </c>
      <c r="R6430" s="4" t="str">
        <f t="shared" ca="1" si="100"/>
        <v>Kempster RM and Egeberg CA (2020). SharkBase citizen science global chondrichthyan sighting database. Support Our Sharks Ocean Conservation Society. Version 2020.08. www.supportoursharks.com (consulted on 01/08/2020)</v>
      </c>
    </row>
    <row r="6431" spans="1:18" ht="15.75" customHeight="1" x14ac:dyDescent="0.25">
      <c r="A6431">
        <v>6466</v>
      </c>
      <c r="B6431" t="s">
        <v>238</v>
      </c>
      <c r="C6431" t="s">
        <v>239</v>
      </c>
      <c r="D6431" t="s">
        <v>20</v>
      </c>
      <c r="E6431" t="s">
        <v>213</v>
      </c>
      <c r="F6431" s="7">
        <v>-33.444573370000001</v>
      </c>
      <c r="G6431" s="7">
        <v>151.4509841</v>
      </c>
      <c r="H6431" s="8">
        <v>43298</v>
      </c>
      <c r="I6431" t="s">
        <v>2328</v>
      </c>
      <c r="J6431" t="s">
        <v>23</v>
      </c>
      <c r="K6431" t="s">
        <v>28</v>
      </c>
      <c r="L6431">
        <v>10</v>
      </c>
      <c r="M6431" s="7">
        <v>1</v>
      </c>
      <c r="N6431" s="7">
        <v>1</v>
      </c>
      <c r="O6431" t="s">
        <v>33</v>
      </c>
      <c r="R6431" s="4" t="str">
        <f t="shared" ca="1" si="100"/>
        <v>Kempster RM and Egeberg CA (2020). SharkBase citizen science global chondrichthyan sighting database. Support Our Sharks Ocean Conservation Society. Version 2020.08. www.supportoursharks.com (consulted on 01/08/2020)</v>
      </c>
    </row>
    <row r="6432" spans="1:18" ht="15.75" customHeight="1" x14ac:dyDescent="0.25">
      <c r="A6432">
        <v>6467</v>
      </c>
      <c r="B6432" t="s">
        <v>40</v>
      </c>
      <c r="C6432" t="s">
        <v>41</v>
      </c>
      <c r="D6432" t="s">
        <v>20</v>
      </c>
      <c r="E6432" t="s">
        <v>213</v>
      </c>
      <c r="F6432" s="7">
        <v>-33.444859839999999</v>
      </c>
      <c r="G6432" s="7">
        <v>151.45046909999999</v>
      </c>
      <c r="H6432" s="8">
        <v>43298</v>
      </c>
      <c r="I6432" t="s">
        <v>560</v>
      </c>
      <c r="J6432" t="s">
        <v>23</v>
      </c>
      <c r="K6432" t="s">
        <v>28</v>
      </c>
      <c r="L6432">
        <v>10</v>
      </c>
      <c r="M6432" s="7">
        <v>10</v>
      </c>
      <c r="N6432" s="7">
        <v>1</v>
      </c>
      <c r="O6432" t="s">
        <v>25</v>
      </c>
      <c r="R6432" s="4" t="str">
        <f t="shared" ca="1" si="100"/>
        <v>Kempster RM and Egeberg CA (2020). SharkBase citizen science global chondrichthyan sighting database. Support Our Sharks Ocean Conservation Society. Version 2020.08. www.supportoursharks.com (consulted on 01/08/2020)</v>
      </c>
    </row>
    <row r="6433" spans="1:18" ht="15.75" customHeight="1" x14ac:dyDescent="0.25">
      <c r="A6433">
        <v>6468</v>
      </c>
      <c r="B6433" t="s">
        <v>389</v>
      </c>
      <c r="C6433" t="s">
        <v>390</v>
      </c>
      <c r="D6433" t="s">
        <v>20</v>
      </c>
      <c r="E6433" t="s">
        <v>213</v>
      </c>
      <c r="F6433" s="7">
        <v>-33.444573370000001</v>
      </c>
      <c r="G6433" s="7">
        <v>151.45132749999999</v>
      </c>
      <c r="H6433" s="8">
        <v>43298</v>
      </c>
      <c r="I6433" t="s">
        <v>560</v>
      </c>
      <c r="J6433" t="s">
        <v>23</v>
      </c>
      <c r="K6433" t="s">
        <v>28</v>
      </c>
      <c r="L6433">
        <v>12</v>
      </c>
      <c r="M6433" s="7">
        <v>1</v>
      </c>
      <c r="N6433" s="7">
        <v>2</v>
      </c>
      <c r="O6433" t="s">
        <v>25</v>
      </c>
      <c r="R6433" s="4" t="str">
        <f t="shared" ca="1" si="100"/>
        <v>Kempster RM and Egeberg CA (2020). SharkBase citizen science global chondrichthyan sighting database. Support Our Sharks Ocean Conservation Society. Version 2020.08. www.supportoursharks.com (consulted on 01/08/2020)</v>
      </c>
    </row>
    <row r="6434" spans="1:18" ht="15.75" customHeight="1" x14ac:dyDescent="0.25">
      <c r="A6434">
        <v>6469</v>
      </c>
      <c r="B6434" t="s">
        <v>124</v>
      </c>
      <c r="C6434" t="s">
        <v>125</v>
      </c>
      <c r="D6434" t="s">
        <v>20</v>
      </c>
      <c r="E6434" t="s">
        <v>1173</v>
      </c>
      <c r="F6434" s="7">
        <v>-8.3414750190000007</v>
      </c>
      <c r="G6434" s="7">
        <v>116.0240214</v>
      </c>
      <c r="H6434" s="8">
        <v>43297</v>
      </c>
      <c r="I6434" t="s">
        <v>299</v>
      </c>
      <c r="J6434" t="s">
        <v>23</v>
      </c>
      <c r="K6434" t="s">
        <v>63</v>
      </c>
      <c r="L6434">
        <v>10</v>
      </c>
      <c r="M6434" s="7">
        <v>1</v>
      </c>
      <c r="N6434" s="7">
        <v>1</v>
      </c>
      <c r="O6434" t="s">
        <v>25</v>
      </c>
      <c r="Q6434" t="s">
        <v>2303</v>
      </c>
      <c r="R6434" s="4" t="str">
        <f t="shared" ca="1" si="100"/>
        <v>Kempster RM and Egeberg CA (2020). SharkBase citizen science global chondrichthyan sighting database. Support Our Sharks Ocean Conservation Society. Version 2020.08. www.supportoursharks.com (consulted on 01/08/2020)</v>
      </c>
    </row>
    <row r="6435" spans="1:18" ht="15.75" customHeight="1" x14ac:dyDescent="0.25">
      <c r="A6435">
        <v>6470</v>
      </c>
      <c r="B6435" t="s">
        <v>18</v>
      </c>
      <c r="C6435" t="s">
        <v>19</v>
      </c>
      <c r="D6435" t="s">
        <v>20</v>
      </c>
      <c r="E6435" t="s">
        <v>1173</v>
      </c>
      <c r="F6435" s="7">
        <v>-8.3633844580000005</v>
      </c>
      <c r="G6435" s="7">
        <v>116.0320895</v>
      </c>
      <c r="H6435" s="8">
        <v>43299</v>
      </c>
      <c r="I6435" t="s">
        <v>1176</v>
      </c>
      <c r="J6435" t="s">
        <v>54</v>
      </c>
      <c r="K6435" t="s">
        <v>63</v>
      </c>
      <c r="L6435">
        <v>24.6</v>
      </c>
      <c r="M6435" s="7">
        <v>1</v>
      </c>
      <c r="N6435" s="7">
        <v>1.5</v>
      </c>
      <c r="O6435" t="s">
        <v>25</v>
      </c>
      <c r="Q6435" t="s">
        <v>2329</v>
      </c>
      <c r="R6435" s="4" t="str">
        <f t="shared" ca="1" si="100"/>
        <v>Kempster RM and Egeberg CA (2020). SharkBase citizen science global chondrichthyan sighting database. Support Our Sharks Ocean Conservation Society. Version 2020.08. www.supportoursharks.com (consulted on 01/08/2020)</v>
      </c>
    </row>
    <row r="6436" spans="1:18" ht="15.75" customHeight="1" x14ac:dyDescent="0.25">
      <c r="A6436">
        <v>6471</v>
      </c>
      <c r="B6436" t="s">
        <v>18</v>
      </c>
      <c r="C6436" t="s">
        <v>19</v>
      </c>
      <c r="D6436" t="s">
        <v>20</v>
      </c>
      <c r="E6436" t="s">
        <v>1173</v>
      </c>
      <c r="F6436" s="7">
        <v>-8.3642336359999998</v>
      </c>
      <c r="G6436" s="7">
        <v>116.0332911</v>
      </c>
      <c r="H6436" s="8">
        <v>43299</v>
      </c>
      <c r="I6436" t="s">
        <v>1176</v>
      </c>
      <c r="J6436" t="s">
        <v>54</v>
      </c>
      <c r="K6436" t="s">
        <v>63</v>
      </c>
      <c r="L6436">
        <v>24.6</v>
      </c>
      <c r="M6436" s="7">
        <v>1</v>
      </c>
      <c r="N6436" s="7">
        <v>1</v>
      </c>
      <c r="O6436" t="s">
        <v>25</v>
      </c>
      <c r="Q6436" t="s">
        <v>2329</v>
      </c>
      <c r="R6436" s="4" t="str">
        <f t="shared" ca="1" si="100"/>
        <v>Kempster RM and Egeberg CA (2020). SharkBase citizen science global chondrichthyan sighting database. Support Our Sharks Ocean Conservation Society. Version 2020.08. www.supportoursharks.com (consulted on 01/08/2020)</v>
      </c>
    </row>
    <row r="6437" spans="1:18" ht="15.75" customHeight="1" x14ac:dyDescent="0.25">
      <c r="A6437">
        <v>6472</v>
      </c>
      <c r="B6437" t="s">
        <v>18</v>
      </c>
      <c r="C6437" t="s">
        <v>943</v>
      </c>
      <c r="D6437" t="s">
        <v>20</v>
      </c>
      <c r="E6437" t="s">
        <v>1173</v>
      </c>
      <c r="F6437" s="7">
        <v>-8.364743142</v>
      </c>
      <c r="G6437" s="7">
        <v>116.03380610000001</v>
      </c>
      <c r="H6437" s="8">
        <v>43299</v>
      </c>
      <c r="I6437" t="s">
        <v>1176</v>
      </c>
      <c r="J6437" t="s">
        <v>54</v>
      </c>
      <c r="K6437" t="s">
        <v>63</v>
      </c>
      <c r="L6437">
        <v>24.6</v>
      </c>
      <c r="M6437" s="7">
        <v>1</v>
      </c>
      <c r="N6437" s="7">
        <v>0.8</v>
      </c>
      <c r="O6437" t="s">
        <v>25</v>
      </c>
      <c r="Q6437" t="s">
        <v>2330</v>
      </c>
      <c r="R6437" s="4" t="str">
        <f t="shared" ca="1" si="100"/>
        <v>Kempster RM and Egeberg CA (2020). SharkBase citizen science global chondrichthyan sighting database. Support Our Sharks Ocean Conservation Society. Version 2020.08. www.supportoursharks.com (consulted on 01/08/2020)</v>
      </c>
    </row>
    <row r="6438" spans="1:18" ht="15.75" customHeight="1" x14ac:dyDescent="0.25">
      <c r="A6438">
        <v>6473</v>
      </c>
      <c r="B6438" t="s">
        <v>18</v>
      </c>
      <c r="C6438" t="s">
        <v>943</v>
      </c>
      <c r="D6438" t="s">
        <v>20</v>
      </c>
      <c r="E6438" t="s">
        <v>1173</v>
      </c>
      <c r="F6438" s="7">
        <v>-8.3419845549999998</v>
      </c>
      <c r="G6438" s="7">
        <v>116.0640185</v>
      </c>
      <c r="H6438" s="8">
        <v>43300</v>
      </c>
      <c r="I6438" t="s">
        <v>1754</v>
      </c>
      <c r="J6438" t="s">
        <v>23</v>
      </c>
      <c r="K6438" t="s">
        <v>28</v>
      </c>
      <c r="L6438">
        <v>33</v>
      </c>
      <c r="M6438" s="7">
        <v>1</v>
      </c>
      <c r="N6438" s="7">
        <v>1</v>
      </c>
      <c r="O6438" t="s">
        <v>25</v>
      </c>
      <c r="Q6438" t="s">
        <v>1551</v>
      </c>
      <c r="R6438" s="4" t="str">
        <f t="shared" ca="1" si="100"/>
        <v>Kempster RM and Egeberg CA (2020). SharkBase citizen science global chondrichthyan sighting database. Support Our Sharks Ocean Conservation Society. Version 2020.08. www.supportoursharks.com (consulted on 01/08/2020)</v>
      </c>
    </row>
    <row r="6439" spans="1:18" ht="15.75" customHeight="1" x14ac:dyDescent="0.25">
      <c r="A6439">
        <v>6474</v>
      </c>
      <c r="B6439" t="s">
        <v>98</v>
      </c>
      <c r="C6439" t="s">
        <v>701</v>
      </c>
      <c r="D6439" t="s">
        <v>20</v>
      </c>
      <c r="E6439" t="s">
        <v>1173</v>
      </c>
      <c r="F6439" s="7">
        <v>-8.3516656089999994</v>
      </c>
      <c r="G6439" s="7">
        <v>116.0887377</v>
      </c>
      <c r="H6439" s="8">
        <v>43300</v>
      </c>
      <c r="I6439" t="s">
        <v>1223</v>
      </c>
      <c r="J6439" t="s">
        <v>23</v>
      </c>
      <c r="K6439" t="s">
        <v>32</v>
      </c>
      <c r="L6439">
        <v>14.8</v>
      </c>
      <c r="M6439" s="7">
        <v>1</v>
      </c>
      <c r="N6439" s="7">
        <v>0.4</v>
      </c>
      <c r="O6439" t="s">
        <v>25</v>
      </c>
      <c r="Q6439" t="s">
        <v>2331</v>
      </c>
      <c r="R6439" s="4" t="str">
        <f t="shared" ca="1" si="100"/>
        <v>Kempster RM and Egeberg CA (2020). SharkBase citizen science global chondrichthyan sighting database. Support Our Sharks Ocean Conservation Society. Version 2020.08. www.supportoursharks.com (consulted on 01/08/2020)</v>
      </c>
    </row>
    <row r="6440" spans="1:18" ht="15.75" customHeight="1" x14ac:dyDescent="0.25">
      <c r="A6440">
        <v>6475</v>
      </c>
      <c r="B6440" t="s">
        <v>98</v>
      </c>
      <c r="C6440" t="s">
        <v>701</v>
      </c>
      <c r="D6440" t="s">
        <v>20</v>
      </c>
      <c r="E6440" t="s">
        <v>1173</v>
      </c>
      <c r="F6440" s="7">
        <v>-8.3509862439999996</v>
      </c>
      <c r="G6440" s="7">
        <v>116.08856609999999</v>
      </c>
      <c r="H6440" s="8">
        <v>43300</v>
      </c>
      <c r="I6440" t="s">
        <v>1223</v>
      </c>
      <c r="J6440" t="s">
        <v>23</v>
      </c>
      <c r="K6440" t="s">
        <v>32</v>
      </c>
      <c r="L6440">
        <v>14.8</v>
      </c>
      <c r="M6440" s="7">
        <v>1</v>
      </c>
      <c r="N6440" s="7">
        <v>0.4</v>
      </c>
      <c r="O6440" t="s">
        <v>25</v>
      </c>
      <c r="Q6440" t="s">
        <v>2331</v>
      </c>
      <c r="R6440" s="4" t="str">
        <f t="shared" ca="1" si="100"/>
        <v>Kempster RM and Egeberg CA (2020). SharkBase citizen science global chondrichthyan sighting database. Support Our Sharks Ocean Conservation Society. Version 2020.08. www.supportoursharks.com (consulted on 01/08/2020)</v>
      </c>
    </row>
    <row r="6441" spans="1:18" ht="15.75" customHeight="1" x14ac:dyDescent="0.25">
      <c r="A6441">
        <v>6476</v>
      </c>
      <c r="B6441" t="s">
        <v>40</v>
      </c>
      <c r="C6441" t="s">
        <v>41</v>
      </c>
      <c r="D6441" t="s">
        <v>20</v>
      </c>
      <c r="E6441" t="s">
        <v>213</v>
      </c>
      <c r="F6441" s="7">
        <v>-33.450589139999998</v>
      </c>
      <c r="G6441" s="7">
        <v>151.45373069999999</v>
      </c>
      <c r="H6441" s="8">
        <v>43305</v>
      </c>
      <c r="I6441" t="s">
        <v>2332</v>
      </c>
      <c r="J6441" t="s">
        <v>23</v>
      </c>
      <c r="K6441" t="s">
        <v>28</v>
      </c>
      <c r="L6441">
        <v>15</v>
      </c>
      <c r="M6441" s="7">
        <v>10</v>
      </c>
      <c r="N6441" s="7">
        <v>1</v>
      </c>
      <c r="O6441" t="s">
        <v>25</v>
      </c>
      <c r="Q6441" t="s">
        <v>2333</v>
      </c>
      <c r="R6441" s="4" t="str">
        <f t="shared" ca="1" si="100"/>
        <v>Kempster RM and Egeberg CA (2020). SharkBase citizen science global chondrichthyan sighting database. Support Our Sharks Ocean Conservation Society. Version 2020.08. www.supportoursharks.com (consulted on 01/08/2020)</v>
      </c>
    </row>
    <row r="6442" spans="1:18" ht="15.75" customHeight="1" x14ac:dyDescent="0.25">
      <c r="A6442">
        <v>6477</v>
      </c>
      <c r="B6442" t="s">
        <v>98</v>
      </c>
      <c r="C6442" t="s">
        <v>99</v>
      </c>
      <c r="D6442" t="s">
        <v>20</v>
      </c>
      <c r="E6442" t="s">
        <v>1173</v>
      </c>
      <c r="F6442" s="7">
        <v>-8.3365494719999997</v>
      </c>
      <c r="G6442" s="7">
        <v>116.0339778</v>
      </c>
      <c r="H6442" s="8">
        <v>43305</v>
      </c>
      <c r="I6442" t="s">
        <v>1457</v>
      </c>
      <c r="J6442" t="s">
        <v>54</v>
      </c>
      <c r="K6442" t="s">
        <v>28</v>
      </c>
      <c r="L6442">
        <v>28</v>
      </c>
      <c r="M6442" s="7">
        <v>1</v>
      </c>
      <c r="N6442" s="7">
        <v>0.4</v>
      </c>
      <c r="O6442" t="s">
        <v>25</v>
      </c>
      <c r="Q6442" t="s">
        <v>1551</v>
      </c>
      <c r="R6442" s="4" t="str">
        <f t="shared" ca="1" si="100"/>
        <v>Kempster RM and Egeberg CA (2020). SharkBase citizen science global chondrichthyan sighting database. Support Our Sharks Ocean Conservation Society. Version 2020.08. www.supportoursharks.com (consulted on 01/08/2020)</v>
      </c>
    </row>
    <row r="6443" spans="1:18" ht="15.75" customHeight="1" x14ac:dyDescent="0.25">
      <c r="A6443">
        <v>6478</v>
      </c>
      <c r="B6443" t="s">
        <v>98</v>
      </c>
      <c r="C6443" t="s">
        <v>701</v>
      </c>
      <c r="D6443" t="s">
        <v>20</v>
      </c>
      <c r="E6443" t="s">
        <v>1173</v>
      </c>
      <c r="F6443" s="7">
        <v>-8.3351906889999992</v>
      </c>
      <c r="G6443" s="7">
        <v>116.0334628</v>
      </c>
      <c r="H6443" s="8">
        <v>43305</v>
      </c>
      <c r="I6443" t="s">
        <v>1457</v>
      </c>
      <c r="J6443" t="s">
        <v>54</v>
      </c>
      <c r="K6443" t="s">
        <v>28</v>
      </c>
      <c r="L6443">
        <v>28</v>
      </c>
      <c r="M6443" s="7">
        <v>1</v>
      </c>
      <c r="N6443" s="7">
        <v>0.4</v>
      </c>
      <c r="O6443" t="s">
        <v>25</v>
      </c>
      <c r="Q6443" t="s">
        <v>1551</v>
      </c>
      <c r="R6443" s="4" t="str">
        <f t="shared" ca="1" si="100"/>
        <v>Kempster RM and Egeberg CA (2020). SharkBase citizen science global chondrichthyan sighting database. Support Our Sharks Ocean Conservation Society. Version 2020.08. www.supportoursharks.com (consulted on 01/08/2020)</v>
      </c>
    </row>
    <row r="6444" spans="1:18" ht="15.75" customHeight="1" x14ac:dyDescent="0.25">
      <c r="A6444">
        <v>6479</v>
      </c>
      <c r="B6444" t="s">
        <v>98</v>
      </c>
      <c r="C6444" t="s">
        <v>99</v>
      </c>
      <c r="D6444" t="s">
        <v>20</v>
      </c>
      <c r="E6444" t="s">
        <v>1173</v>
      </c>
      <c r="F6444" s="7">
        <v>-8.3370590139999994</v>
      </c>
      <c r="G6444" s="7">
        <v>116.0341494</v>
      </c>
      <c r="H6444" s="8">
        <v>43305</v>
      </c>
      <c r="I6444" t="s">
        <v>1457</v>
      </c>
      <c r="J6444" t="s">
        <v>54</v>
      </c>
      <c r="K6444" t="s">
        <v>28</v>
      </c>
      <c r="L6444">
        <v>28</v>
      </c>
      <c r="M6444" s="7">
        <v>1</v>
      </c>
      <c r="N6444" s="7">
        <v>0.4</v>
      </c>
      <c r="O6444" t="s">
        <v>25</v>
      </c>
      <c r="Q6444" t="s">
        <v>1551</v>
      </c>
      <c r="R6444" s="4" t="str">
        <f t="shared" ca="1" si="100"/>
        <v>Kempster RM and Egeberg CA (2020). SharkBase citizen science global chondrichthyan sighting database. Support Our Sharks Ocean Conservation Society. Version 2020.08. www.supportoursharks.com (consulted on 01/08/2020)</v>
      </c>
    </row>
    <row r="6445" spans="1:18" ht="15.75" customHeight="1" x14ac:dyDescent="0.25">
      <c r="A6445">
        <v>6480</v>
      </c>
      <c r="B6445" t="s">
        <v>18</v>
      </c>
      <c r="C6445" t="s">
        <v>943</v>
      </c>
      <c r="D6445" t="s">
        <v>20</v>
      </c>
      <c r="E6445" t="s">
        <v>2334</v>
      </c>
      <c r="F6445" s="7">
        <v>-8.5202000000000009</v>
      </c>
      <c r="G6445" s="7">
        <v>119.604</v>
      </c>
      <c r="H6445" s="8">
        <v>43294</v>
      </c>
      <c r="I6445" t="s">
        <v>2335</v>
      </c>
      <c r="J6445" t="s">
        <v>23</v>
      </c>
      <c r="K6445" t="s">
        <v>34</v>
      </c>
      <c r="L6445">
        <v>30</v>
      </c>
      <c r="M6445" s="7">
        <v>1</v>
      </c>
      <c r="N6445" s="7">
        <v>0.7</v>
      </c>
      <c r="O6445" t="s">
        <v>33</v>
      </c>
      <c r="R6445" s="4" t="str">
        <f t="shared" ca="1" si="100"/>
        <v>Kempster RM and Egeberg CA (2020). SharkBase citizen science global chondrichthyan sighting database. Support Our Sharks Ocean Conservation Society. Version 2020.08. www.supportoursharks.com (consulted on 01/08/2020)</v>
      </c>
    </row>
    <row r="6446" spans="1:18" ht="15.75" customHeight="1" x14ac:dyDescent="0.25">
      <c r="A6446">
        <v>6481</v>
      </c>
      <c r="B6446" t="s">
        <v>29</v>
      </c>
      <c r="C6446" t="s">
        <v>30</v>
      </c>
      <c r="D6446" t="s">
        <v>20</v>
      </c>
      <c r="E6446" t="s">
        <v>121</v>
      </c>
      <c r="F6446" s="7">
        <v>-8.5202000000000009</v>
      </c>
      <c r="G6446" s="7">
        <v>119.604</v>
      </c>
      <c r="H6446" s="8">
        <v>43294</v>
      </c>
      <c r="I6446" t="s">
        <v>2335</v>
      </c>
      <c r="J6446" t="s">
        <v>23</v>
      </c>
      <c r="K6446" t="s">
        <v>34</v>
      </c>
      <c r="L6446">
        <v>30</v>
      </c>
      <c r="M6446" s="7">
        <v>1</v>
      </c>
      <c r="N6446" s="7">
        <v>1.1000000000000001</v>
      </c>
      <c r="O6446" t="s">
        <v>25</v>
      </c>
      <c r="R6446" s="4" t="str">
        <f t="shared" ca="1" si="100"/>
        <v>Kempster RM and Egeberg CA (2020). SharkBase citizen science global chondrichthyan sighting database. Support Our Sharks Ocean Conservation Society. Version 2020.08. www.supportoursharks.com (consulted on 01/08/2020)</v>
      </c>
    </row>
    <row r="6447" spans="1:18" ht="15.75" customHeight="1" x14ac:dyDescent="0.25">
      <c r="A6447">
        <v>6482</v>
      </c>
      <c r="B6447" t="s">
        <v>29</v>
      </c>
      <c r="C6447" t="s">
        <v>30</v>
      </c>
      <c r="D6447" t="s">
        <v>20</v>
      </c>
      <c r="E6447" t="s">
        <v>2334</v>
      </c>
      <c r="F6447" s="7">
        <v>-8.5202000000000009</v>
      </c>
      <c r="G6447" s="7">
        <v>119.604</v>
      </c>
      <c r="H6447" s="8">
        <v>43295</v>
      </c>
      <c r="I6447" t="s">
        <v>2335</v>
      </c>
      <c r="J6447" t="s">
        <v>23</v>
      </c>
      <c r="K6447" t="s">
        <v>28</v>
      </c>
      <c r="L6447">
        <v>26</v>
      </c>
      <c r="M6447" s="7">
        <v>3</v>
      </c>
      <c r="N6447" s="7">
        <v>1.4</v>
      </c>
      <c r="O6447" t="s">
        <v>25</v>
      </c>
      <c r="Q6447" t="s">
        <v>2336</v>
      </c>
      <c r="R6447" s="4" t="str">
        <f t="shared" ca="1" si="100"/>
        <v>Kempster RM and Egeberg CA (2020). SharkBase citizen science global chondrichthyan sighting database. Support Our Sharks Ocean Conservation Society. Version 2020.08. www.supportoursharks.com (consulted on 01/08/2020)</v>
      </c>
    </row>
    <row r="6448" spans="1:18" ht="15.75" customHeight="1" x14ac:dyDescent="0.25">
      <c r="A6448">
        <v>6483</v>
      </c>
      <c r="B6448" t="s">
        <v>18</v>
      </c>
      <c r="C6448" t="s">
        <v>943</v>
      </c>
      <c r="D6448" t="s">
        <v>20</v>
      </c>
      <c r="E6448" t="s">
        <v>2334</v>
      </c>
      <c r="F6448" s="7">
        <v>-8.5202000000000009</v>
      </c>
      <c r="G6448" s="7">
        <v>119.604</v>
      </c>
      <c r="H6448" s="8">
        <v>43295</v>
      </c>
      <c r="I6448" t="s">
        <v>2335</v>
      </c>
      <c r="J6448" t="s">
        <v>23</v>
      </c>
      <c r="K6448" t="s">
        <v>28</v>
      </c>
      <c r="L6448">
        <v>26</v>
      </c>
      <c r="M6448" s="7">
        <v>3</v>
      </c>
      <c r="N6448" s="7">
        <v>1</v>
      </c>
      <c r="O6448" t="s">
        <v>25</v>
      </c>
      <c r="Q6448" s="1" t="s">
        <v>2337</v>
      </c>
      <c r="R6448" s="4" t="str">
        <f t="shared" ca="1" si="100"/>
        <v>Kempster RM and Egeberg CA (2020). SharkBase citizen science global chondrichthyan sighting database. Support Our Sharks Ocean Conservation Society. Version 2020.08. www.supportoursharks.com (consulted on 01/08/2020)</v>
      </c>
    </row>
    <row r="6449" spans="1:18" ht="15.75" customHeight="1" x14ac:dyDescent="0.25">
      <c r="A6449">
        <v>6484</v>
      </c>
      <c r="B6449" t="s">
        <v>18</v>
      </c>
      <c r="C6449" t="s">
        <v>943</v>
      </c>
      <c r="D6449" t="s">
        <v>20</v>
      </c>
      <c r="E6449" t="s">
        <v>2334</v>
      </c>
      <c r="F6449" s="7">
        <v>-8.43</v>
      </c>
      <c r="G6449" s="7">
        <v>119.5</v>
      </c>
      <c r="H6449" s="8">
        <v>43297</v>
      </c>
      <c r="I6449" t="s">
        <v>2338</v>
      </c>
      <c r="J6449" t="s">
        <v>23</v>
      </c>
      <c r="K6449" t="s">
        <v>28</v>
      </c>
      <c r="L6449">
        <v>30</v>
      </c>
      <c r="M6449" s="7">
        <v>5</v>
      </c>
      <c r="N6449" s="7">
        <v>1</v>
      </c>
      <c r="O6449" t="s">
        <v>25</v>
      </c>
      <c r="Q6449" s="1" t="s">
        <v>2339</v>
      </c>
      <c r="R6449" s="4" t="str">
        <f t="shared" ca="1" si="100"/>
        <v>Kempster RM and Egeberg CA (2020). SharkBase citizen science global chondrichthyan sighting database. Support Our Sharks Ocean Conservation Society. Version 2020.08. www.supportoursharks.com (consulted on 01/08/2020)</v>
      </c>
    </row>
    <row r="6450" spans="1:18" ht="15.75" customHeight="1" x14ac:dyDescent="0.25">
      <c r="A6450">
        <v>6485</v>
      </c>
      <c r="B6450" t="s">
        <v>98</v>
      </c>
      <c r="C6450" t="s">
        <v>701</v>
      </c>
      <c r="D6450" t="s">
        <v>20</v>
      </c>
      <c r="E6450" t="s">
        <v>2334</v>
      </c>
      <c r="F6450" s="7">
        <v>-8.43</v>
      </c>
      <c r="G6450" s="7">
        <v>119.5</v>
      </c>
      <c r="H6450" s="8">
        <v>43297</v>
      </c>
      <c r="I6450" t="s">
        <v>2338</v>
      </c>
      <c r="J6450" t="s">
        <v>23</v>
      </c>
      <c r="K6450" t="s">
        <v>28</v>
      </c>
      <c r="L6450">
        <v>30</v>
      </c>
      <c r="M6450" s="7">
        <v>2</v>
      </c>
      <c r="N6450" s="7">
        <v>0.7</v>
      </c>
      <c r="O6450" t="s">
        <v>25</v>
      </c>
      <c r="Q6450" t="s">
        <v>2340</v>
      </c>
      <c r="R6450" s="4" t="str">
        <f t="shared" ca="1" si="100"/>
        <v>Kempster RM and Egeberg CA (2020). SharkBase citizen science global chondrichthyan sighting database. Support Our Sharks Ocean Conservation Society. Version 2020.08. www.supportoursharks.com (consulted on 01/08/2020)</v>
      </c>
    </row>
    <row r="6451" spans="1:18" ht="15.75" customHeight="1" x14ac:dyDescent="0.25">
      <c r="A6451">
        <v>6486</v>
      </c>
      <c r="B6451" t="s">
        <v>95</v>
      </c>
      <c r="C6451" t="s">
        <v>743</v>
      </c>
      <c r="D6451" t="s">
        <v>20</v>
      </c>
      <c r="E6451" t="s">
        <v>2334</v>
      </c>
      <c r="F6451" s="7">
        <v>-8.43</v>
      </c>
      <c r="G6451" s="7">
        <v>119.5</v>
      </c>
      <c r="H6451" s="8">
        <v>43297</v>
      </c>
      <c r="I6451" t="s">
        <v>2338</v>
      </c>
      <c r="J6451" t="s">
        <v>63</v>
      </c>
      <c r="K6451" t="s">
        <v>28</v>
      </c>
      <c r="L6451">
        <v>30</v>
      </c>
      <c r="M6451" s="7">
        <v>1</v>
      </c>
      <c r="N6451" s="7">
        <v>0.6</v>
      </c>
      <c r="O6451" t="s">
        <v>25</v>
      </c>
      <c r="R6451" s="4" t="str">
        <f t="shared" ca="1" si="100"/>
        <v>Kempster RM and Egeberg CA (2020). SharkBase citizen science global chondrichthyan sighting database. Support Our Sharks Ocean Conservation Society. Version 2020.08. www.supportoursharks.com (consulted on 01/08/2020)</v>
      </c>
    </row>
    <row r="6452" spans="1:18" ht="15.75" customHeight="1" x14ac:dyDescent="0.25">
      <c r="A6452">
        <v>6487</v>
      </c>
      <c r="B6452" t="s">
        <v>124</v>
      </c>
      <c r="C6452" t="s">
        <v>142</v>
      </c>
      <c r="D6452" t="s">
        <v>20</v>
      </c>
      <c r="E6452" t="s">
        <v>2334</v>
      </c>
      <c r="F6452" s="7">
        <v>-8.5579000000000001</v>
      </c>
      <c r="G6452" s="7">
        <v>119.57040000000001</v>
      </c>
      <c r="H6452" s="8">
        <v>43295</v>
      </c>
      <c r="I6452" t="s">
        <v>2341</v>
      </c>
      <c r="J6452" t="s">
        <v>23</v>
      </c>
      <c r="K6452" t="s">
        <v>34</v>
      </c>
      <c r="L6452">
        <v>16</v>
      </c>
      <c r="M6452" s="7">
        <v>1</v>
      </c>
      <c r="N6452" s="7">
        <v>1.1000000000000001</v>
      </c>
      <c r="O6452" t="s">
        <v>25</v>
      </c>
      <c r="R6452" s="4" t="str">
        <f t="shared" ca="1" si="100"/>
        <v>Kempster RM and Egeberg CA (2020). SharkBase citizen science global chondrichthyan sighting database. Support Our Sharks Ocean Conservation Society. Version 2020.08. www.supportoursharks.com (consulted on 01/08/2020)</v>
      </c>
    </row>
    <row r="6453" spans="1:18" ht="15.75" customHeight="1" x14ac:dyDescent="0.25">
      <c r="A6453">
        <v>6488</v>
      </c>
      <c r="B6453" t="s">
        <v>1412</v>
      </c>
      <c r="C6453" t="s">
        <v>1886</v>
      </c>
      <c r="D6453" t="s">
        <v>20</v>
      </c>
      <c r="E6453" t="s">
        <v>2334</v>
      </c>
      <c r="F6453" s="7">
        <v>-8.5579000000000001</v>
      </c>
      <c r="G6453" s="7">
        <v>119.57040000000001</v>
      </c>
      <c r="H6453" s="8">
        <v>43295</v>
      </c>
      <c r="I6453" t="s">
        <v>2341</v>
      </c>
      <c r="J6453" t="s">
        <v>23</v>
      </c>
      <c r="K6453" t="s">
        <v>34</v>
      </c>
      <c r="L6453">
        <v>16</v>
      </c>
      <c r="M6453" s="7">
        <v>1</v>
      </c>
      <c r="N6453" s="7">
        <v>1</v>
      </c>
      <c r="O6453" t="s">
        <v>33</v>
      </c>
      <c r="R6453" s="4" t="str">
        <f t="shared" ca="1" si="100"/>
        <v>Kempster RM and Egeberg CA (2020). SharkBase citizen science global chondrichthyan sighting database. Support Our Sharks Ocean Conservation Society. Version 2020.08. www.supportoursharks.com (consulted on 01/08/2020)</v>
      </c>
    </row>
    <row r="6454" spans="1:18" ht="15.75" customHeight="1" x14ac:dyDescent="0.25">
      <c r="A6454">
        <v>6489</v>
      </c>
      <c r="B6454" t="s">
        <v>61</v>
      </c>
      <c r="C6454" t="s">
        <v>62</v>
      </c>
      <c r="D6454" t="s">
        <v>20</v>
      </c>
      <c r="E6454" t="s">
        <v>2334</v>
      </c>
      <c r="F6454" s="7">
        <v>-8.5579000000000001</v>
      </c>
      <c r="G6454" s="7">
        <v>119.57040000000001</v>
      </c>
      <c r="H6454" s="8">
        <v>43295</v>
      </c>
      <c r="I6454" t="s">
        <v>2341</v>
      </c>
      <c r="J6454" t="s">
        <v>23</v>
      </c>
      <c r="K6454" t="s">
        <v>34</v>
      </c>
      <c r="L6454">
        <v>16</v>
      </c>
      <c r="M6454" s="7">
        <v>1</v>
      </c>
      <c r="N6454" s="7">
        <v>1.1000000000000001</v>
      </c>
      <c r="O6454" t="s">
        <v>33</v>
      </c>
      <c r="R6454" s="4" t="str">
        <f t="shared" ca="1" si="100"/>
        <v>Kempster RM and Egeberg CA (2020). SharkBase citizen science global chondrichthyan sighting database. Support Our Sharks Ocean Conservation Society. Version 2020.08. www.supportoursharks.com (consulted on 01/08/2020)</v>
      </c>
    </row>
    <row r="6455" spans="1:18" ht="15.75" customHeight="1" x14ac:dyDescent="0.25">
      <c r="A6455">
        <v>6490</v>
      </c>
      <c r="B6455" t="s">
        <v>165</v>
      </c>
      <c r="C6455" t="s">
        <v>166</v>
      </c>
      <c r="D6455" t="s">
        <v>20</v>
      </c>
      <c r="E6455" t="s">
        <v>2334</v>
      </c>
      <c r="F6455" s="7">
        <v>-8.5579000000000001</v>
      </c>
      <c r="G6455" s="7">
        <v>119.57040000000001</v>
      </c>
      <c r="H6455" s="8">
        <v>43295</v>
      </c>
      <c r="I6455" t="s">
        <v>2341</v>
      </c>
      <c r="J6455" t="s">
        <v>23</v>
      </c>
      <c r="K6455" t="s">
        <v>34</v>
      </c>
      <c r="L6455">
        <v>16</v>
      </c>
      <c r="M6455" s="7">
        <v>1</v>
      </c>
      <c r="N6455" s="7">
        <v>1.8</v>
      </c>
      <c r="O6455" t="s">
        <v>25</v>
      </c>
      <c r="R6455" s="4" t="str">
        <f t="shared" ca="1" si="100"/>
        <v>Kempster RM and Egeberg CA (2020). SharkBase citizen science global chondrichthyan sighting database. Support Our Sharks Ocean Conservation Society. Version 2020.08. www.supportoursharks.com (consulted on 01/08/2020)</v>
      </c>
    </row>
    <row r="6456" spans="1:18" ht="15.75" customHeight="1" x14ac:dyDescent="0.25">
      <c r="A6456">
        <v>6491</v>
      </c>
      <c r="B6456" t="s">
        <v>18</v>
      </c>
      <c r="C6456" t="s">
        <v>943</v>
      </c>
      <c r="D6456" t="s">
        <v>20</v>
      </c>
      <c r="E6456" t="s">
        <v>2334</v>
      </c>
      <c r="F6456" s="7">
        <v>-8.5579000000000001</v>
      </c>
      <c r="G6456" s="7">
        <v>119.57040000000001</v>
      </c>
      <c r="H6456" s="8">
        <v>43295</v>
      </c>
      <c r="I6456" t="s">
        <v>2341</v>
      </c>
      <c r="J6456" t="s">
        <v>23</v>
      </c>
      <c r="K6456" t="s">
        <v>34</v>
      </c>
      <c r="L6456">
        <v>16</v>
      </c>
      <c r="M6456" s="7">
        <v>1</v>
      </c>
      <c r="N6456" s="7">
        <v>1.2</v>
      </c>
      <c r="O6456" t="s">
        <v>33</v>
      </c>
      <c r="R6456" s="4" t="str">
        <f t="shared" ca="1" si="100"/>
        <v>Kempster RM and Egeberg CA (2020). SharkBase citizen science global chondrichthyan sighting database. Support Our Sharks Ocean Conservation Society. Version 2020.08. www.supportoursharks.com (consulted on 01/08/2020)</v>
      </c>
    </row>
    <row r="6457" spans="1:18" ht="15.75" customHeight="1" x14ac:dyDescent="0.25">
      <c r="A6457">
        <v>6492</v>
      </c>
      <c r="B6457" t="s">
        <v>165</v>
      </c>
      <c r="C6457" t="s">
        <v>166</v>
      </c>
      <c r="D6457" t="s">
        <v>20</v>
      </c>
      <c r="E6457" t="s">
        <v>2334</v>
      </c>
      <c r="F6457" s="7">
        <v>-8.5579000000000001</v>
      </c>
      <c r="G6457" s="7">
        <v>119.57040000000001</v>
      </c>
      <c r="H6457" s="8">
        <v>43295</v>
      </c>
      <c r="I6457" t="s">
        <v>2341</v>
      </c>
      <c r="J6457" t="s">
        <v>23</v>
      </c>
      <c r="K6457" t="s">
        <v>34</v>
      </c>
      <c r="L6457">
        <v>17</v>
      </c>
      <c r="M6457" s="7">
        <v>22</v>
      </c>
      <c r="N6457" s="7">
        <v>1.5</v>
      </c>
      <c r="O6457" t="s">
        <v>25</v>
      </c>
      <c r="Q6457" t="s">
        <v>2342</v>
      </c>
      <c r="R6457" s="4" t="str">
        <f t="shared" ca="1" si="100"/>
        <v>Kempster RM and Egeberg CA (2020). SharkBase citizen science global chondrichthyan sighting database. Support Our Sharks Ocean Conservation Society. Version 2020.08. www.supportoursharks.com (consulted on 01/08/2020)</v>
      </c>
    </row>
    <row r="6458" spans="1:18" ht="15.75" customHeight="1" x14ac:dyDescent="0.25">
      <c r="A6458">
        <v>6493</v>
      </c>
      <c r="B6458" t="s">
        <v>18</v>
      </c>
      <c r="C6458" t="s">
        <v>943</v>
      </c>
      <c r="D6458" t="s">
        <v>20</v>
      </c>
      <c r="E6458" t="s">
        <v>2334</v>
      </c>
      <c r="F6458" s="7">
        <v>-8.4456000000000007</v>
      </c>
      <c r="G6458" s="7">
        <v>119.569</v>
      </c>
      <c r="H6458" s="8">
        <v>43296</v>
      </c>
      <c r="I6458" t="s">
        <v>2343</v>
      </c>
      <c r="J6458" t="s">
        <v>23</v>
      </c>
      <c r="K6458" t="s">
        <v>34</v>
      </c>
      <c r="L6458">
        <v>30</v>
      </c>
      <c r="M6458" s="7">
        <v>5</v>
      </c>
      <c r="N6458" s="7">
        <v>1</v>
      </c>
      <c r="O6458" t="s">
        <v>25</v>
      </c>
      <c r="Q6458" s="1" t="s">
        <v>2344</v>
      </c>
      <c r="R6458" s="4" t="str">
        <f t="shared" ca="1" si="100"/>
        <v>Kempster RM and Egeberg CA (2020). SharkBase citizen science global chondrichthyan sighting database. Support Our Sharks Ocean Conservation Society. Version 2020.08. www.supportoursharks.com (consulted on 01/08/2020)</v>
      </c>
    </row>
    <row r="6459" spans="1:18" ht="15.75" customHeight="1" x14ac:dyDescent="0.25">
      <c r="A6459">
        <v>6494</v>
      </c>
      <c r="B6459" t="s">
        <v>98</v>
      </c>
      <c r="C6459" t="s">
        <v>701</v>
      </c>
      <c r="D6459" t="s">
        <v>20</v>
      </c>
      <c r="E6459" t="s">
        <v>2334</v>
      </c>
      <c r="F6459" s="7">
        <v>-8.4456000000000007</v>
      </c>
      <c r="G6459" s="7">
        <v>119.569</v>
      </c>
      <c r="H6459" s="8">
        <v>43296</v>
      </c>
      <c r="I6459" t="s">
        <v>2343</v>
      </c>
      <c r="J6459" t="s">
        <v>23</v>
      </c>
      <c r="K6459" t="s">
        <v>34</v>
      </c>
      <c r="L6459">
        <v>30</v>
      </c>
      <c r="M6459" s="7">
        <v>1</v>
      </c>
      <c r="N6459" s="7">
        <v>0.45</v>
      </c>
      <c r="O6459" t="s">
        <v>25</v>
      </c>
      <c r="R6459" s="4" t="str">
        <f t="shared" ca="1" si="100"/>
        <v>Kempster RM and Egeberg CA (2020). SharkBase citizen science global chondrichthyan sighting database. Support Our Sharks Ocean Conservation Society. Version 2020.08. www.supportoursharks.com (consulted on 01/08/2020)</v>
      </c>
    </row>
    <row r="6460" spans="1:18" ht="15.75" customHeight="1" x14ac:dyDescent="0.25">
      <c r="A6460">
        <v>6495</v>
      </c>
      <c r="B6460" t="s">
        <v>61</v>
      </c>
      <c r="C6460" t="s">
        <v>62</v>
      </c>
      <c r="D6460" t="s">
        <v>20</v>
      </c>
      <c r="E6460" t="s">
        <v>2334</v>
      </c>
      <c r="F6460" s="7">
        <v>-8.4456000000000007</v>
      </c>
      <c r="G6460" s="7">
        <v>119.569</v>
      </c>
      <c r="H6460" s="8">
        <v>43296</v>
      </c>
      <c r="I6460" t="s">
        <v>2343</v>
      </c>
      <c r="J6460" t="s">
        <v>23</v>
      </c>
      <c r="K6460" t="s">
        <v>34</v>
      </c>
      <c r="L6460">
        <v>30</v>
      </c>
      <c r="M6460" s="7">
        <v>1</v>
      </c>
      <c r="N6460" s="7">
        <v>0.95</v>
      </c>
      <c r="O6460" t="s">
        <v>25</v>
      </c>
      <c r="R6460" s="4" t="str">
        <f t="shared" ca="1" si="100"/>
        <v>Kempster RM and Egeberg CA (2020). SharkBase citizen science global chondrichthyan sighting database. Support Our Sharks Ocean Conservation Society. Version 2020.08. www.supportoursharks.com (consulted on 01/08/2020)</v>
      </c>
    </row>
    <row r="6461" spans="1:18" ht="15.75" customHeight="1" x14ac:dyDescent="0.25">
      <c r="A6461">
        <v>6496</v>
      </c>
      <c r="B6461" t="s">
        <v>18</v>
      </c>
      <c r="C6461" t="s">
        <v>943</v>
      </c>
      <c r="D6461" t="s">
        <v>20</v>
      </c>
      <c r="E6461" t="s">
        <v>2334</v>
      </c>
      <c r="F6461" s="7">
        <v>-8.5202000000000009</v>
      </c>
      <c r="G6461" s="7">
        <v>119.604</v>
      </c>
      <c r="H6461" s="8">
        <v>43294</v>
      </c>
      <c r="I6461" t="s">
        <v>2335</v>
      </c>
      <c r="J6461" t="s">
        <v>23</v>
      </c>
      <c r="K6461" t="s">
        <v>34</v>
      </c>
      <c r="L6461">
        <v>30</v>
      </c>
      <c r="M6461" s="7">
        <v>1</v>
      </c>
      <c r="N6461" s="7">
        <v>1</v>
      </c>
      <c r="O6461" t="s">
        <v>25</v>
      </c>
      <c r="R6461" s="4" t="str">
        <f t="shared" ca="1" si="100"/>
        <v>Kempster RM and Egeberg CA (2020). SharkBase citizen science global chondrichthyan sighting database. Support Our Sharks Ocean Conservation Society. Version 2020.08. www.supportoursharks.com (consulted on 01/08/2020)</v>
      </c>
    </row>
    <row r="6462" spans="1:18" ht="15.75" customHeight="1" x14ac:dyDescent="0.25">
      <c r="A6462">
        <v>6497</v>
      </c>
      <c r="B6462" t="s">
        <v>18</v>
      </c>
      <c r="C6462" t="s">
        <v>943</v>
      </c>
      <c r="D6462" t="s">
        <v>20</v>
      </c>
      <c r="E6462" t="s">
        <v>2334</v>
      </c>
      <c r="F6462" s="7">
        <v>-8.5202000000000009</v>
      </c>
      <c r="G6462" s="7">
        <v>119.604</v>
      </c>
      <c r="H6462" s="8">
        <v>43294</v>
      </c>
      <c r="I6462" t="s">
        <v>2335</v>
      </c>
      <c r="J6462" t="s">
        <v>23</v>
      </c>
      <c r="K6462" t="s">
        <v>34</v>
      </c>
      <c r="L6462">
        <v>30</v>
      </c>
      <c r="M6462" s="7">
        <v>1</v>
      </c>
      <c r="N6462" s="7">
        <v>1</v>
      </c>
      <c r="O6462" t="s">
        <v>25</v>
      </c>
      <c r="R6462" s="4" t="str">
        <f t="shared" ca="1" si="100"/>
        <v>Kempster RM and Egeberg CA (2020). SharkBase citizen science global chondrichthyan sighting database. Support Our Sharks Ocean Conservation Society. Version 2020.08. www.supportoursharks.com (consulted on 01/08/2020)</v>
      </c>
    </row>
    <row r="6463" spans="1:18" ht="15.75" customHeight="1" x14ac:dyDescent="0.25">
      <c r="A6463">
        <v>6498</v>
      </c>
      <c r="B6463" t="s">
        <v>18</v>
      </c>
      <c r="C6463" t="s">
        <v>19</v>
      </c>
      <c r="D6463" t="s">
        <v>20</v>
      </c>
      <c r="E6463" t="s">
        <v>2334</v>
      </c>
      <c r="F6463" s="7">
        <v>-8.5202000000000009</v>
      </c>
      <c r="G6463" s="7">
        <v>119.604</v>
      </c>
      <c r="H6463" s="8">
        <v>43294</v>
      </c>
      <c r="I6463" t="s">
        <v>2335</v>
      </c>
      <c r="J6463" t="s">
        <v>23</v>
      </c>
      <c r="K6463" t="s">
        <v>34</v>
      </c>
      <c r="L6463">
        <v>30</v>
      </c>
      <c r="M6463" s="7">
        <v>1</v>
      </c>
      <c r="N6463" s="7">
        <v>1.2</v>
      </c>
      <c r="O6463" t="s">
        <v>25</v>
      </c>
      <c r="R6463" s="4" t="str">
        <f t="shared" ca="1" si="100"/>
        <v>Kempster RM and Egeberg CA (2020). SharkBase citizen science global chondrichthyan sighting database. Support Our Sharks Ocean Conservation Society. Version 2020.08. www.supportoursharks.com (consulted on 01/08/2020)</v>
      </c>
    </row>
    <row r="6464" spans="1:18" ht="15.75" customHeight="1" x14ac:dyDescent="0.25">
      <c r="A6464">
        <v>6499</v>
      </c>
      <c r="B6464" t="s">
        <v>18</v>
      </c>
      <c r="C6464" t="s">
        <v>19</v>
      </c>
      <c r="D6464" t="s">
        <v>20</v>
      </c>
      <c r="E6464" t="s">
        <v>2334</v>
      </c>
      <c r="F6464" s="7">
        <v>-8.5202000000000009</v>
      </c>
      <c r="G6464" s="7">
        <v>119.604</v>
      </c>
      <c r="H6464" s="8">
        <v>43294</v>
      </c>
      <c r="I6464" t="s">
        <v>2335</v>
      </c>
      <c r="J6464" t="s">
        <v>23</v>
      </c>
      <c r="K6464" t="s">
        <v>34</v>
      </c>
      <c r="L6464">
        <v>30</v>
      </c>
      <c r="M6464" s="7">
        <v>1</v>
      </c>
      <c r="N6464" s="7">
        <v>1.2</v>
      </c>
      <c r="O6464" t="s">
        <v>25</v>
      </c>
      <c r="R6464" s="4" t="str">
        <f t="shared" ca="1" si="100"/>
        <v>Kempster RM and Egeberg CA (2020). SharkBase citizen science global chondrichthyan sighting database. Support Our Sharks Ocean Conservation Society. Version 2020.08. www.supportoursharks.com (consulted on 01/08/2020)</v>
      </c>
    </row>
    <row r="6465" spans="1:18" ht="15.75" customHeight="1" x14ac:dyDescent="0.25">
      <c r="A6465">
        <v>6500</v>
      </c>
      <c r="B6465" t="s">
        <v>550</v>
      </c>
      <c r="C6465" t="s">
        <v>705</v>
      </c>
      <c r="D6465" t="s">
        <v>20</v>
      </c>
      <c r="E6465" t="s">
        <v>2334</v>
      </c>
      <c r="F6465" s="7">
        <v>-8.6705000000000005</v>
      </c>
      <c r="G6465" s="7">
        <v>119.7838</v>
      </c>
      <c r="H6465" s="8">
        <v>43291</v>
      </c>
      <c r="I6465" t="s">
        <v>2345</v>
      </c>
      <c r="J6465" t="s">
        <v>23</v>
      </c>
      <c r="K6465" t="s">
        <v>28</v>
      </c>
      <c r="L6465">
        <v>27</v>
      </c>
      <c r="M6465" s="7">
        <v>1</v>
      </c>
      <c r="N6465" s="7">
        <v>0.85</v>
      </c>
      <c r="O6465" t="s">
        <v>25</v>
      </c>
      <c r="R6465" s="4" t="str">
        <f t="shared" ca="1" si="100"/>
        <v>Kempster RM and Egeberg CA (2020). SharkBase citizen science global chondrichthyan sighting database. Support Our Sharks Ocean Conservation Society. Version 2020.08. www.supportoursharks.com (consulted on 01/08/2020)</v>
      </c>
    </row>
    <row r="6466" spans="1:18" ht="15.75" customHeight="1" x14ac:dyDescent="0.25">
      <c r="A6466">
        <v>6501</v>
      </c>
      <c r="B6466" t="s">
        <v>124</v>
      </c>
      <c r="C6466" t="s">
        <v>142</v>
      </c>
      <c r="D6466" t="s">
        <v>20</v>
      </c>
      <c r="E6466" t="s">
        <v>2334</v>
      </c>
      <c r="F6466" s="7">
        <v>-8.6705000000000005</v>
      </c>
      <c r="G6466" s="7">
        <v>119.7838</v>
      </c>
      <c r="H6466" s="8">
        <v>43291</v>
      </c>
      <c r="I6466" t="s">
        <v>2345</v>
      </c>
      <c r="J6466" t="s">
        <v>23</v>
      </c>
      <c r="K6466" t="s">
        <v>28</v>
      </c>
      <c r="L6466">
        <v>27</v>
      </c>
      <c r="M6466" s="7">
        <v>1</v>
      </c>
      <c r="N6466" s="7">
        <v>1</v>
      </c>
      <c r="O6466" t="s">
        <v>25</v>
      </c>
      <c r="R6466" s="4" t="str">
        <f t="shared" ca="1" si="100"/>
        <v>Kempster RM and Egeberg CA (2020). SharkBase citizen science global chondrichthyan sighting database. Support Our Sharks Ocean Conservation Society. Version 2020.08. www.supportoursharks.com (consulted on 01/08/2020)</v>
      </c>
    </row>
    <row r="6467" spans="1:18" ht="15.75" customHeight="1" x14ac:dyDescent="0.25">
      <c r="A6467">
        <v>6502</v>
      </c>
      <c r="B6467" t="s">
        <v>18</v>
      </c>
      <c r="C6467" t="s">
        <v>943</v>
      </c>
      <c r="D6467" t="s">
        <v>20</v>
      </c>
      <c r="E6467" t="s">
        <v>2334</v>
      </c>
      <c r="F6467" s="7">
        <v>-8.6705000000000005</v>
      </c>
      <c r="G6467" s="7">
        <v>119.7838</v>
      </c>
      <c r="H6467" s="8">
        <v>43291</v>
      </c>
      <c r="I6467" t="s">
        <v>2345</v>
      </c>
      <c r="J6467" t="s">
        <v>23</v>
      </c>
      <c r="K6467" t="s">
        <v>28</v>
      </c>
      <c r="L6467">
        <v>27</v>
      </c>
      <c r="M6467" s="7">
        <v>1</v>
      </c>
      <c r="N6467" s="7">
        <v>1.2</v>
      </c>
      <c r="O6467" t="s">
        <v>25</v>
      </c>
      <c r="R6467" s="4" t="str">
        <f t="shared" ref="R6467:R6530" ca="1" si="101">("Kempster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6468" spans="1:18" ht="15.75" customHeight="1" x14ac:dyDescent="0.25">
      <c r="A6468">
        <v>6503</v>
      </c>
      <c r="B6468" t="s">
        <v>95</v>
      </c>
      <c r="C6468" t="s">
        <v>743</v>
      </c>
      <c r="D6468" t="s">
        <v>20</v>
      </c>
      <c r="E6468" t="s">
        <v>2334</v>
      </c>
      <c r="F6468" s="7">
        <v>-8.6705000000000005</v>
      </c>
      <c r="G6468" s="7">
        <v>119.569</v>
      </c>
      <c r="H6468" s="8">
        <v>43291</v>
      </c>
      <c r="I6468" t="s">
        <v>2345</v>
      </c>
      <c r="J6468" t="s">
        <v>23</v>
      </c>
      <c r="K6468" t="s">
        <v>34</v>
      </c>
      <c r="L6468">
        <v>19</v>
      </c>
      <c r="M6468" s="7">
        <v>2</v>
      </c>
      <c r="N6468" s="7">
        <v>0.25</v>
      </c>
      <c r="O6468" t="s">
        <v>25</v>
      </c>
      <c r="R6468" s="4" t="str">
        <f t="shared" ca="1" si="101"/>
        <v>Kempster RM and Egeberg CA (2020). SharkBase citizen science global chondrichthyan sighting database. Support Our Sharks Ocean Conservation Society. Version 2020.08. www.supportoursharks.com (consulted on 01/08/2020)</v>
      </c>
    </row>
    <row r="6469" spans="1:18" ht="15.75" customHeight="1" x14ac:dyDescent="0.25">
      <c r="A6469">
        <v>6504</v>
      </c>
      <c r="B6469" t="s">
        <v>124</v>
      </c>
      <c r="C6469" t="s">
        <v>142</v>
      </c>
      <c r="D6469" t="s">
        <v>20</v>
      </c>
      <c r="E6469" t="s">
        <v>2334</v>
      </c>
      <c r="F6469" s="7">
        <v>-8.4456000000000007</v>
      </c>
      <c r="G6469" s="7">
        <v>119.569</v>
      </c>
      <c r="H6469" s="8">
        <v>43291</v>
      </c>
      <c r="I6469" t="s">
        <v>2345</v>
      </c>
      <c r="J6469" t="s">
        <v>23</v>
      </c>
      <c r="K6469" t="s">
        <v>34</v>
      </c>
      <c r="L6469">
        <v>27</v>
      </c>
      <c r="M6469" s="7">
        <v>1</v>
      </c>
      <c r="N6469" s="7">
        <v>1.1000000000000001</v>
      </c>
      <c r="O6469" t="s">
        <v>25</v>
      </c>
      <c r="R6469" s="4" t="str">
        <f t="shared" ca="1" si="101"/>
        <v>Kempster RM and Egeberg CA (2020). SharkBase citizen science global chondrichthyan sighting database. Support Our Sharks Ocean Conservation Society. Version 2020.08. www.supportoursharks.com (consulted on 01/08/2020)</v>
      </c>
    </row>
    <row r="6470" spans="1:18" ht="15.75" customHeight="1" x14ac:dyDescent="0.25">
      <c r="A6470">
        <v>6505</v>
      </c>
      <c r="B6470" t="s">
        <v>550</v>
      </c>
      <c r="C6470" t="s">
        <v>705</v>
      </c>
      <c r="D6470" t="s">
        <v>20</v>
      </c>
      <c r="E6470" t="s">
        <v>2334</v>
      </c>
      <c r="F6470" s="7">
        <v>-8.6705000000000005</v>
      </c>
      <c r="G6470" s="7">
        <v>119.7838</v>
      </c>
      <c r="H6470" s="8">
        <v>43308</v>
      </c>
      <c r="I6470" t="s">
        <v>2345</v>
      </c>
      <c r="J6470" t="s">
        <v>23</v>
      </c>
      <c r="K6470" t="s">
        <v>34</v>
      </c>
      <c r="L6470">
        <v>19</v>
      </c>
      <c r="M6470" s="7">
        <v>2</v>
      </c>
      <c r="N6470" s="7">
        <v>1</v>
      </c>
      <c r="O6470" t="s">
        <v>25</v>
      </c>
      <c r="Q6470" t="s">
        <v>2346</v>
      </c>
      <c r="R6470" s="4" t="str">
        <f t="shared" ca="1" si="101"/>
        <v>Kempster RM and Egeberg CA (2020). SharkBase citizen science global chondrichthyan sighting database. Support Our Sharks Ocean Conservation Society. Version 2020.08. www.supportoursharks.com (consulted on 01/08/2020)</v>
      </c>
    </row>
    <row r="6471" spans="1:18" ht="15.75" customHeight="1" x14ac:dyDescent="0.25">
      <c r="A6471">
        <v>6506</v>
      </c>
      <c r="B6471" t="s">
        <v>98</v>
      </c>
      <c r="C6471" t="s">
        <v>701</v>
      </c>
      <c r="D6471" t="s">
        <v>20</v>
      </c>
      <c r="E6471" t="s">
        <v>1173</v>
      </c>
      <c r="F6471" s="7">
        <v>-8.3445322239999999</v>
      </c>
      <c r="G6471" s="7">
        <v>116.02419310000001</v>
      </c>
      <c r="H6471" s="8">
        <v>43294</v>
      </c>
      <c r="I6471" t="s">
        <v>1174</v>
      </c>
      <c r="J6471" t="s">
        <v>54</v>
      </c>
      <c r="K6471" t="s">
        <v>63</v>
      </c>
      <c r="L6471">
        <v>22</v>
      </c>
      <c r="M6471" s="7">
        <v>1</v>
      </c>
      <c r="N6471" s="7">
        <v>0.45</v>
      </c>
      <c r="O6471" t="s">
        <v>25</v>
      </c>
      <c r="Q6471" t="s">
        <v>2347</v>
      </c>
      <c r="R6471" s="4" t="str">
        <f t="shared" ca="1" si="101"/>
        <v>Kempster RM and Egeberg CA (2020). SharkBase citizen science global chondrichthyan sighting database. Support Our Sharks Ocean Conservation Society. Version 2020.08. www.supportoursharks.com (consulted on 01/08/2020)</v>
      </c>
    </row>
    <row r="6472" spans="1:18" ht="15.75" customHeight="1" x14ac:dyDescent="0.25">
      <c r="A6472">
        <v>6507</v>
      </c>
      <c r="B6472" t="s">
        <v>18</v>
      </c>
      <c r="C6472" t="s">
        <v>943</v>
      </c>
      <c r="D6472" t="s">
        <v>20</v>
      </c>
      <c r="E6472" t="s">
        <v>1173</v>
      </c>
      <c r="F6472" s="7">
        <v>-8.3370590139999994</v>
      </c>
      <c r="G6472" s="7">
        <v>116.0331195</v>
      </c>
      <c r="H6472" s="8">
        <v>43303</v>
      </c>
      <c r="I6472" t="s">
        <v>1174</v>
      </c>
      <c r="J6472" t="s">
        <v>31</v>
      </c>
      <c r="K6472" t="s">
        <v>63</v>
      </c>
      <c r="L6472">
        <v>11</v>
      </c>
      <c r="M6472" s="7">
        <v>1</v>
      </c>
      <c r="N6472" s="7">
        <v>1.5</v>
      </c>
      <c r="O6472" t="s">
        <v>25</v>
      </c>
      <c r="Q6472" t="s">
        <v>2348</v>
      </c>
      <c r="R6472" s="4" t="str">
        <f t="shared" ca="1" si="101"/>
        <v>Kempster RM and Egeberg CA (2020). SharkBase citizen science global chondrichthyan sighting database. Support Our Sharks Ocean Conservation Society. Version 2020.08. www.supportoursharks.com (consulted on 01/08/2020)</v>
      </c>
    </row>
    <row r="6473" spans="1:18" ht="15.75" customHeight="1" x14ac:dyDescent="0.25">
      <c r="A6473">
        <v>6508</v>
      </c>
      <c r="B6473" t="s">
        <v>18</v>
      </c>
      <c r="C6473" t="s">
        <v>943</v>
      </c>
      <c r="D6473" t="s">
        <v>20</v>
      </c>
      <c r="E6473" t="s">
        <v>1173</v>
      </c>
      <c r="F6473" s="7">
        <v>-8.3368891670000007</v>
      </c>
      <c r="G6473" s="7">
        <v>116.03277610000001</v>
      </c>
      <c r="H6473" s="8">
        <v>43303</v>
      </c>
      <c r="I6473" t="s">
        <v>1457</v>
      </c>
      <c r="J6473" t="s">
        <v>31</v>
      </c>
      <c r="K6473" t="s">
        <v>63</v>
      </c>
      <c r="L6473">
        <v>11</v>
      </c>
      <c r="M6473" s="7">
        <v>1</v>
      </c>
      <c r="N6473" s="7">
        <v>1.5</v>
      </c>
      <c r="O6473" t="s">
        <v>25</v>
      </c>
      <c r="Q6473" t="s">
        <v>2348</v>
      </c>
      <c r="R6473" s="4" t="str">
        <f t="shared" ca="1" si="101"/>
        <v>Kempster RM and Egeberg CA (2020). SharkBase citizen science global chondrichthyan sighting database. Support Our Sharks Ocean Conservation Society. Version 2020.08. www.supportoursharks.com (consulted on 01/08/2020)</v>
      </c>
    </row>
    <row r="6474" spans="1:18" ht="15.75" customHeight="1" x14ac:dyDescent="0.25">
      <c r="A6474">
        <v>6509</v>
      </c>
      <c r="B6474" t="s">
        <v>98</v>
      </c>
      <c r="C6474" t="s">
        <v>701</v>
      </c>
      <c r="D6474" t="s">
        <v>20</v>
      </c>
      <c r="E6474" t="s">
        <v>1173</v>
      </c>
      <c r="F6474" s="7">
        <v>-8.3350208410000004</v>
      </c>
      <c r="G6474" s="7">
        <v>116.03277610000001</v>
      </c>
      <c r="H6474" s="8">
        <v>43296</v>
      </c>
      <c r="I6474" t="s">
        <v>1457</v>
      </c>
      <c r="J6474" t="s">
        <v>23</v>
      </c>
      <c r="K6474" t="s">
        <v>63</v>
      </c>
      <c r="L6474">
        <v>29.2</v>
      </c>
      <c r="M6474" s="7">
        <v>1</v>
      </c>
      <c r="N6474" s="7">
        <v>0.3</v>
      </c>
      <c r="O6474" t="s">
        <v>25</v>
      </c>
      <c r="Q6474" t="s">
        <v>2349</v>
      </c>
      <c r="R6474" s="4" t="str">
        <f t="shared" ca="1" si="101"/>
        <v>Kempster RM and Egeberg CA (2020). SharkBase citizen science global chondrichthyan sighting database. Support Our Sharks Ocean Conservation Society. Version 2020.08. www.supportoursharks.com (consulted on 01/08/2020)</v>
      </c>
    </row>
    <row r="6475" spans="1:18" ht="15.75" customHeight="1" x14ac:dyDescent="0.25">
      <c r="A6475">
        <v>6510</v>
      </c>
      <c r="B6475" t="s">
        <v>98</v>
      </c>
      <c r="C6475" t="s">
        <v>701</v>
      </c>
      <c r="D6475" t="s">
        <v>20</v>
      </c>
      <c r="E6475" t="s">
        <v>1173</v>
      </c>
      <c r="F6475" s="7">
        <v>-8.3331525069999994</v>
      </c>
      <c r="G6475" s="7">
        <v>116.03380610000001</v>
      </c>
      <c r="H6475" s="8">
        <v>43296</v>
      </c>
      <c r="I6475" t="s">
        <v>1457</v>
      </c>
      <c r="J6475" t="s">
        <v>23</v>
      </c>
      <c r="K6475" t="s">
        <v>63</v>
      </c>
      <c r="L6475">
        <v>29.2</v>
      </c>
      <c r="M6475" s="7">
        <v>1</v>
      </c>
      <c r="N6475" s="7">
        <v>0.4</v>
      </c>
      <c r="O6475" t="s">
        <v>25</v>
      </c>
      <c r="Q6475" t="s">
        <v>2350</v>
      </c>
      <c r="R6475" s="4" t="str">
        <f t="shared" ca="1" si="101"/>
        <v>Kempster RM and Egeberg CA (2020). SharkBase citizen science global chondrichthyan sighting database. Support Our Sharks Ocean Conservation Society. Version 2020.08. www.supportoursharks.com (consulted on 01/08/2020)</v>
      </c>
    </row>
    <row r="6476" spans="1:18" ht="15.75" customHeight="1" x14ac:dyDescent="0.25">
      <c r="A6476">
        <v>6511</v>
      </c>
      <c r="B6476" t="s">
        <v>124</v>
      </c>
      <c r="C6476" t="s">
        <v>142</v>
      </c>
      <c r="D6476" t="s">
        <v>20</v>
      </c>
      <c r="E6476" t="s">
        <v>1173</v>
      </c>
      <c r="F6476" s="7">
        <v>-8.3518354499999994</v>
      </c>
      <c r="G6476" s="7">
        <v>116.06607839999999</v>
      </c>
      <c r="H6476" s="8">
        <v>43302</v>
      </c>
      <c r="I6476" t="s">
        <v>1504</v>
      </c>
      <c r="J6476" t="s">
        <v>31</v>
      </c>
      <c r="K6476" t="s">
        <v>63</v>
      </c>
      <c r="L6476">
        <v>25</v>
      </c>
      <c r="M6476" s="7">
        <v>1</v>
      </c>
      <c r="N6476" s="7">
        <v>1.7</v>
      </c>
      <c r="O6476" t="s">
        <v>25</v>
      </c>
      <c r="R6476" s="4" t="str">
        <f t="shared" ca="1" si="101"/>
        <v>Kempster RM and Egeberg CA (2020). SharkBase citizen science global chondrichthyan sighting database. Support Our Sharks Ocean Conservation Society. Version 2020.08. www.supportoursharks.com (consulted on 01/08/2020)</v>
      </c>
    </row>
    <row r="6477" spans="1:18" ht="15.75" customHeight="1" x14ac:dyDescent="0.25">
      <c r="A6477">
        <v>6512</v>
      </c>
      <c r="B6477" t="s">
        <v>98</v>
      </c>
      <c r="C6477" t="s">
        <v>701</v>
      </c>
      <c r="D6477" t="s">
        <v>20</v>
      </c>
      <c r="E6477" t="s">
        <v>1173</v>
      </c>
      <c r="F6477" s="7">
        <v>-8.333831902</v>
      </c>
      <c r="G6477" s="7">
        <v>116.0331195</v>
      </c>
      <c r="H6477" s="8">
        <v>43296</v>
      </c>
      <c r="I6477" t="s">
        <v>1457</v>
      </c>
      <c r="J6477" t="s">
        <v>23</v>
      </c>
      <c r="K6477" t="s">
        <v>63</v>
      </c>
      <c r="L6477">
        <v>29.2</v>
      </c>
      <c r="M6477" s="7">
        <v>1</v>
      </c>
      <c r="N6477" s="7">
        <v>0.3</v>
      </c>
      <c r="O6477" t="s">
        <v>25</v>
      </c>
      <c r="Q6477" t="s">
        <v>2351</v>
      </c>
      <c r="R6477" s="4" t="str">
        <f t="shared" ca="1" si="101"/>
        <v>Kempster RM and Egeberg CA (2020). SharkBase citizen science global chondrichthyan sighting database. Support Our Sharks Ocean Conservation Society. Version 2020.08. www.supportoursharks.com (consulted on 01/08/2020)</v>
      </c>
    </row>
    <row r="6478" spans="1:18" ht="15.75" customHeight="1" x14ac:dyDescent="0.25">
      <c r="A6478">
        <v>6513</v>
      </c>
      <c r="B6478" t="s">
        <v>18</v>
      </c>
      <c r="C6478" t="s">
        <v>943</v>
      </c>
      <c r="D6478" t="s">
        <v>20</v>
      </c>
      <c r="E6478" t="s">
        <v>1173</v>
      </c>
      <c r="F6478" s="7">
        <v>-8.3372288609999998</v>
      </c>
      <c r="G6478" s="7">
        <v>116.0339778</v>
      </c>
      <c r="H6478" s="8">
        <v>43300</v>
      </c>
      <c r="I6478" t="s">
        <v>1457</v>
      </c>
      <c r="J6478" t="s">
        <v>23</v>
      </c>
      <c r="K6478" t="s">
        <v>63</v>
      </c>
      <c r="L6478">
        <v>20</v>
      </c>
      <c r="M6478" s="7">
        <v>1</v>
      </c>
      <c r="N6478" s="7">
        <v>1.6</v>
      </c>
      <c r="O6478" t="s">
        <v>25</v>
      </c>
      <c r="Q6478" t="s">
        <v>2348</v>
      </c>
      <c r="R6478" s="4" t="str">
        <f t="shared" ca="1" si="101"/>
        <v>Kempster RM and Egeberg CA (2020). SharkBase citizen science global chondrichthyan sighting database. Support Our Sharks Ocean Conservation Society. Version 2020.08. www.supportoursharks.com (consulted on 01/08/2020)</v>
      </c>
    </row>
    <row r="6479" spans="1:18" ht="15.75" customHeight="1" x14ac:dyDescent="0.25">
      <c r="A6479">
        <v>6514</v>
      </c>
      <c r="B6479" t="s">
        <v>18</v>
      </c>
      <c r="C6479" t="s">
        <v>943</v>
      </c>
      <c r="D6479" t="s">
        <v>20</v>
      </c>
      <c r="E6479" t="s">
        <v>1173</v>
      </c>
      <c r="F6479" s="7">
        <v>-8.3365494719999997</v>
      </c>
      <c r="G6479" s="7">
        <v>116.0324328</v>
      </c>
      <c r="H6479" s="8">
        <v>43300</v>
      </c>
      <c r="I6479" t="s">
        <v>1457</v>
      </c>
      <c r="J6479" t="s">
        <v>23</v>
      </c>
      <c r="K6479" t="s">
        <v>63</v>
      </c>
      <c r="L6479">
        <v>20</v>
      </c>
      <c r="M6479" s="7">
        <v>1</v>
      </c>
      <c r="N6479" s="7">
        <v>1.6</v>
      </c>
      <c r="O6479" t="s">
        <v>25</v>
      </c>
      <c r="Q6479" t="s">
        <v>2348</v>
      </c>
      <c r="R6479" s="4" t="str">
        <f t="shared" ca="1" si="101"/>
        <v>Kempster RM and Egeberg CA (2020). SharkBase citizen science global chondrichthyan sighting database. Support Our Sharks Ocean Conservation Society. Version 2020.08. www.supportoursharks.com (consulted on 01/08/2020)</v>
      </c>
    </row>
    <row r="6480" spans="1:18" ht="15.75" customHeight="1" x14ac:dyDescent="0.25">
      <c r="A6480">
        <v>6515</v>
      </c>
      <c r="B6480" t="s">
        <v>61</v>
      </c>
      <c r="C6480" t="s">
        <v>62</v>
      </c>
      <c r="D6480" t="s">
        <v>20</v>
      </c>
      <c r="E6480" t="s">
        <v>1173</v>
      </c>
      <c r="F6480" s="7">
        <v>-8.3407956369999994</v>
      </c>
      <c r="G6480" s="7">
        <v>116.059727</v>
      </c>
      <c r="H6480" s="8">
        <v>43296</v>
      </c>
      <c r="I6480" t="s">
        <v>1754</v>
      </c>
      <c r="J6480" t="s">
        <v>23</v>
      </c>
      <c r="K6480" t="s">
        <v>63</v>
      </c>
      <c r="L6480">
        <v>30</v>
      </c>
      <c r="M6480" s="7">
        <v>1</v>
      </c>
      <c r="N6480" s="7">
        <v>1</v>
      </c>
      <c r="O6480" t="s">
        <v>25</v>
      </c>
      <c r="Q6480" t="s">
        <v>2352</v>
      </c>
      <c r="R6480" s="4" t="str">
        <f t="shared" ca="1" si="101"/>
        <v>Kempster RM and Egeberg CA (2020). SharkBase citizen science global chondrichthyan sighting database. Support Our Sharks Ocean Conservation Society. Version 2020.08. www.supportoursharks.com (consulted on 01/08/2020)</v>
      </c>
    </row>
    <row r="6481" spans="1:18" ht="15.75" customHeight="1" x14ac:dyDescent="0.25">
      <c r="A6481">
        <v>6516</v>
      </c>
      <c r="B6481" t="s">
        <v>18</v>
      </c>
      <c r="C6481" t="s">
        <v>943</v>
      </c>
      <c r="D6481" t="s">
        <v>20</v>
      </c>
      <c r="E6481" t="s">
        <v>1173</v>
      </c>
      <c r="F6481" s="7">
        <v>-8.3355303860000003</v>
      </c>
      <c r="G6481" s="7">
        <v>116.0320895</v>
      </c>
      <c r="H6481" s="8">
        <v>43296</v>
      </c>
      <c r="I6481" t="s">
        <v>1457</v>
      </c>
      <c r="J6481" t="s">
        <v>23</v>
      </c>
      <c r="K6481" t="s">
        <v>63</v>
      </c>
      <c r="L6481">
        <v>20</v>
      </c>
      <c r="M6481" s="7">
        <v>1</v>
      </c>
      <c r="N6481" s="7">
        <v>1.8</v>
      </c>
      <c r="O6481" t="s">
        <v>25</v>
      </c>
      <c r="R6481" s="4" t="str">
        <f t="shared" ca="1" si="101"/>
        <v>Kempster RM and Egeberg CA (2020). SharkBase citizen science global chondrichthyan sighting database. Support Our Sharks Ocean Conservation Society. Version 2020.08. www.supportoursharks.com (consulted on 01/08/2020)</v>
      </c>
    </row>
    <row r="6482" spans="1:18" ht="15.75" customHeight="1" x14ac:dyDescent="0.25">
      <c r="A6482">
        <v>6517</v>
      </c>
      <c r="B6482" t="s">
        <v>18</v>
      </c>
      <c r="C6482" t="s">
        <v>19</v>
      </c>
      <c r="D6482" t="s">
        <v>20</v>
      </c>
      <c r="E6482" t="s">
        <v>1173</v>
      </c>
      <c r="F6482" s="7">
        <v>-8.333831902</v>
      </c>
      <c r="G6482" s="7">
        <v>116.0296862</v>
      </c>
      <c r="H6482" s="8">
        <v>43300</v>
      </c>
      <c r="I6482" t="s">
        <v>1457</v>
      </c>
      <c r="J6482" t="s">
        <v>23</v>
      </c>
      <c r="K6482" t="s">
        <v>63</v>
      </c>
      <c r="L6482">
        <v>12</v>
      </c>
      <c r="M6482" s="7">
        <v>1</v>
      </c>
      <c r="N6482" s="7">
        <v>0.8</v>
      </c>
      <c r="O6482" t="s">
        <v>25</v>
      </c>
      <c r="Q6482" t="s">
        <v>2223</v>
      </c>
      <c r="R6482" s="4" t="str">
        <f t="shared" ca="1" si="101"/>
        <v>Kempster RM and Egeberg CA (2020). SharkBase citizen science global chondrichthyan sighting database. Support Our Sharks Ocean Conservation Society. Version 2020.08. www.supportoursharks.com (consulted on 01/08/2020)</v>
      </c>
    </row>
    <row r="6483" spans="1:18" ht="15.75" customHeight="1" x14ac:dyDescent="0.25">
      <c r="A6483">
        <v>6518</v>
      </c>
      <c r="B6483" t="s">
        <v>98</v>
      </c>
      <c r="C6483" t="s">
        <v>701</v>
      </c>
      <c r="D6483" t="s">
        <v>20</v>
      </c>
      <c r="E6483" t="s">
        <v>1173</v>
      </c>
      <c r="F6483" s="7">
        <v>-8.3518354499999994</v>
      </c>
      <c r="G6483" s="7">
        <v>116.08753609999999</v>
      </c>
      <c r="H6483" s="8">
        <v>43306</v>
      </c>
      <c r="I6483" t="s">
        <v>1538</v>
      </c>
      <c r="J6483" t="s">
        <v>23</v>
      </c>
      <c r="K6483" t="s">
        <v>34</v>
      </c>
      <c r="L6483">
        <v>12</v>
      </c>
      <c r="M6483" s="7">
        <v>1</v>
      </c>
      <c r="N6483" s="7">
        <v>0.2</v>
      </c>
      <c r="O6483" t="s">
        <v>25</v>
      </c>
      <c r="Q6483" t="s">
        <v>2353</v>
      </c>
      <c r="R6483" s="4" t="str">
        <f t="shared" ca="1" si="101"/>
        <v>Kempster RM and Egeberg CA (2020). SharkBase citizen science global chondrichthyan sighting database. Support Our Sharks Ocean Conservation Society. Version 2020.08. www.supportoursharks.com (consulted on 01/08/2020)</v>
      </c>
    </row>
    <row r="6484" spans="1:18" ht="15.75" customHeight="1" x14ac:dyDescent="0.25">
      <c r="A6484">
        <v>6519</v>
      </c>
      <c r="B6484" t="s">
        <v>98</v>
      </c>
      <c r="C6484" t="s">
        <v>701</v>
      </c>
      <c r="D6484" t="s">
        <v>20</v>
      </c>
      <c r="E6484" t="s">
        <v>1173</v>
      </c>
      <c r="F6484" s="7">
        <v>-8.3514957679999995</v>
      </c>
      <c r="G6484" s="7">
        <v>116.0887377</v>
      </c>
      <c r="H6484" s="8">
        <v>43306</v>
      </c>
      <c r="I6484" t="s">
        <v>1538</v>
      </c>
      <c r="J6484" t="s">
        <v>23</v>
      </c>
      <c r="K6484" t="s">
        <v>34</v>
      </c>
      <c r="L6484">
        <v>12</v>
      </c>
      <c r="M6484" s="7">
        <v>1</v>
      </c>
      <c r="N6484" s="7">
        <v>0.2</v>
      </c>
      <c r="O6484" t="s">
        <v>25</v>
      </c>
      <c r="Q6484" t="s">
        <v>2353</v>
      </c>
      <c r="R6484" s="4" t="str">
        <f t="shared" ca="1" si="101"/>
        <v>Kempster RM and Egeberg CA (2020). SharkBase citizen science global chondrichthyan sighting database. Support Our Sharks Ocean Conservation Society. Version 2020.08. www.supportoursharks.com (consulted on 01/08/2020)</v>
      </c>
    </row>
    <row r="6485" spans="1:18" ht="15.75" customHeight="1" x14ac:dyDescent="0.25">
      <c r="A6485">
        <v>6520</v>
      </c>
      <c r="B6485" t="s">
        <v>18</v>
      </c>
      <c r="C6485" t="s">
        <v>19</v>
      </c>
      <c r="D6485" t="s">
        <v>20</v>
      </c>
      <c r="E6485" t="s">
        <v>1173</v>
      </c>
      <c r="F6485" s="7">
        <v>-8.3345112960000005</v>
      </c>
      <c r="G6485" s="7">
        <v>116.0293429</v>
      </c>
      <c r="H6485" s="8">
        <v>43300</v>
      </c>
      <c r="I6485" t="s">
        <v>1457</v>
      </c>
      <c r="J6485" t="s">
        <v>23</v>
      </c>
      <c r="K6485" t="s">
        <v>63</v>
      </c>
      <c r="L6485">
        <v>12</v>
      </c>
      <c r="M6485" s="7">
        <v>1</v>
      </c>
      <c r="N6485" s="7">
        <v>1</v>
      </c>
      <c r="O6485" t="s">
        <v>25</v>
      </c>
      <c r="Q6485" t="s">
        <v>2354</v>
      </c>
      <c r="R6485" s="4" t="str">
        <f t="shared" ca="1" si="101"/>
        <v>Kempster RM and Egeberg CA (2020). SharkBase citizen science global chondrichthyan sighting database. Support Our Sharks Ocean Conservation Society. Version 2020.08. www.supportoursharks.com (consulted on 01/08/2020)</v>
      </c>
    </row>
    <row r="6486" spans="1:18" ht="15.75" customHeight="1" x14ac:dyDescent="0.25">
      <c r="A6486">
        <v>6521</v>
      </c>
      <c r="B6486" t="s">
        <v>18</v>
      </c>
      <c r="C6486" t="s">
        <v>19</v>
      </c>
      <c r="D6486" t="s">
        <v>20</v>
      </c>
      <c r="E6486" t="s">
        <v>1173</v>
      </c>
      <c r="F6486" s="7">
        <v>-8.3348509929999999</v>
      </c>
      <c r="G6486" s="7">
        <v>116.0307162</v>
      </c>
      <c r="H6486" s="8">
        <v>43300</v>
      </c>
      <c r="I6486" t="s">
        <v>1457</v>
      </c>
      <c r="J6486" t="s">
        <v>23</v>
      </c>
      <c r="K6486" t="s">
        <v>63</v>
      </c>
      <c r="L6486">
        <v>12</v>
      </c>
      <c r="M6486" s="7">
        <v>1</v>
      </c>
      <c r="N6486" s="7">
        <v>0.8</v>
      </c>
      <c r="O6486" t="s">
        <v>25</v>
      </c>
      <c r="Q6486" t="s">
        <v>2354</v>
      </c>
      <c r="R6486" s="4" t="str">
        <f t="shared" ca="1" si="101"/>
        <v>Kempster RM and Egeberg CA (2020). SharkBase citizen science global chondrichthyan sighting database. Support Our Sharks Ocean Conservation Society. Version 2020.08. www.supportoursharks.com (consulted on 01/08/2020)</v>
      </c>
    </row>
    <row r="6487" spans="1:18" ht="15.75" customHeight="1" x14ac:dyDescent="0.25">
      <c r="A6487">
        <v>6522</v>
      </c>
      <c r="B6487" t="s">
        <v>124</v>
      </c>
      <c r="C6487" t="s">
        <v>142</v>
      </c>
      <c r="D6487" t="s">
        <v>20</v>
      </c>
      <c r="E6487" t="s">
        <v>1173</v>
      </c>
      <c r="F6487" s="7">
        <v>-8.3370590139999994</v>
      </c>
      <c r="G6487" s="7">
        <v>116.0456507</v>
      </c>
      <c r="H6487" s="8">
        <v>43305</v>
      </c>
      <c r="I6487" t="s">
        <v>22</v>
      </c>
      <c r="J6487" t="s">
        <v>31</v>
      </c>
      <c r="K6487" t="s">
        <v>63</v>
      </c>
      <c r="L6487">
        <v>29.6</v>
      </c>
      <c r="M6487" s="7">
        <v>1</v>
      </c>
      <c r="N6487" s="7">
        <v>1.4</v>
      </c>
      <c r="O6487" t="s">
        <v>25</v>
      </c>
      <c r="Q6487" t="s">
        <v>1603</v>
      </c>
      <c r="R6487" s="4" t="str">
        <f t="shared" ca="1" si="101"/>
        <v>Kempster RM and Egeberg CA (2020). SharkBase citizen science global chondrichthyan sighting database. Support Our Sharks Ocean Conservation Society. Version 2020.08. www.supportoursharks.com (consulted on 01/08/2020)</v>
      </c>
    </row>
    <row r="6488" spans="1:18" ht="15.75" customHeight="1" x14ac:dyDescent="0.25">
      <c r="A6488">
        <v>6523</v>
      </c>
      <c r="B6488" t="s">
        <v>98</v>
      </c>
      <c r="C6488" t="s">
        <v>701</v>
      </c>
      <c r="D6488" t="s">
        <v>20</v>
      </c>
      <c r="E6488" t="s">
        <v>1173</v>
      </c>
      <c r="F6488" s="7">
        <v>-8.3375685560000008</v>
      </c>
      <c r="G6488" s="7">
        <v>116.04547909999999</v>
      </c>
      <c r="H6488" s="8">
        <v>43305</v>
      </c>
      <c r="I6488" t="s">
        <v>22</v>
      </c>
      <c r="J6488" t="s">
        <v>31</v>
      </c>
      <c r="K6488" t="s">
        <v>63</v>
      </c>
      <c r="L6488">
        <v>29.6</v>
      </c>
      <c r="M6488" s="7">
        <v>1</v>
      </c>
      <c r="N6488" s="7">
        <v>0.35</v>
      </c>
      <c r="O6488" t="s">
        <v>25</v>
      </c>
      <c r="Q6488" t="s">
        <v>2355</v>
      </c>
      <c r="R6488" s="4" t="str">
        <f t="shared" ca="1" si="101"/>
        <v>Kempster RM and Egeberg CA (2020). SharkBase citizen science global chondrichthyan sighting database. Support Our Sharks Ocean Conservation Society. Version 2020.08. www.supportoursharks.com (consulted on 01/08/2020)</v>
      </c>
    </row>
    <row r="6489" spans="1:18" ht="15.75" customHeight="1" x14ac:dyDescent="0.25">
      <c r="A6489">
        <v>6524</v>
      </c>
      <c r="B6489" t="s">
        <v>98</v>
      </c>
      <c r="C6489" t="s">
        <v>701</v>
      </c>
      <c r="D6489" t="s">
        <v>20</v>
      </c>
      <c r="E6489" t="s">
        <v>1173</v>
      </c>
      <c r="F6489" s="7">
        <v>-8.332812809</v>
      </c>
      <c r="G6489" s="7">
        <v>116.0296862</v>
      </c>
      <c r="H6489" s="8">
        <v>43300</v>
      </c>
      <c r="I6489" t="s">
        <v>1457</v>
      </c>
      <c r="J6489" t="s">
        <v>23</v>
      </c>
      <c r="K6489" t="s">
        <v>63</v>
      </c>
      <c r="L6489">
        <v>33.799999999999997</v>
      </c>
      <c r="M6489" s="7">
        <v>1</v>
      </c>
      <c r="N6489" s="7">
        <v>0.3</v>
      </c>
      <c r="O6489" t="s">
        <v>25</v>
      </c>
      <c r="Q6489" t="s">
        <v>1925</v>
      </c>
      <c r="R6489" s="4" t="str">
        <f t="shared" ca="1" si="101"/>
        <v>Kempster RM and Egeberg CA (2020). SharkBase citizen science global chondrichthyan sighting database. Support Our Sharks Ocean Conservation Society. Version 2020.08. www.supportoursharks.com (consulted on 01/08/2020)</v>
      </c>
    </row>
    <row r="6490" spans="1:18" ht="15.75" customHeight="1" x14ac:dyDescent="0.25">
      <c r="A6490">
        <v>6525</v>
      </c>
      <c r="B6490" t="s">
        <v>98</v>
      </c>
      <c r="C6490" t="s">
        <v>701</v>
      </c>
      <c r="D6490" t="s">
        <v>20</v>
      </c>
      <c r="E6490" t="s">
        <v>1173</v>
      </c>
      <c r="F6490" s="7">
        <v>-8.3358700809999995</v>
      </c>
      <c r="G6490" s="7">
        <v>116.0310595</v>
      </c>
      <c r="H6490" s="8">
        <v>43300</v>
      </c>
      <c r="I6490" t="s">
        <v>1457</v>
      </c>
      <c r="J6490" t="s">
        <v>23</v>
      </c>
      <c r="K6490" t="s">
        <v>63</v>
      </c>
      <c r="L6490">
        <v>33.799999999999997</v>
      </c>
      <c r="M6490" s="7">
        <v>1</v>
      </c>
      <c r="N6490" s="7">
        <v>0.3</v>
      </c>
      <c r="O6490" t="s">
        <v>25</v>
      </c>
      <c r="Q6490" t="s">
        <v>2356</v>
      </c>
      <c r="R6490" s="4" t="str">
        <f t="shared" ca="1" si="101"/>
        <v>Kempster RM and Egeberg CA (2020). SharkBase citizen science global chondrichthyan sighting database. Support Our Sharks Ocean Conservation Society. Version 2020.08. www.supportoursharks.com (consulted on 01/08/2020)</v>
      </c>
    </row>
    <row r="6491" spans="1:18" ht="15.75" customHeight="1" x14ac:dyDescent="0.25">
      <c r="A6491">
        <v>6526</v>
      </c>
      <c r="B6491" t="s">
        <v>1100</v>
      </c>
      <c r="C6491" t="s">
        <v>568</v>
      </c>
      <c r="D6491" t="s">
        <v>20</v>
      </c>
      <c r="E6491" t="s">
        <v>1173</v>
      </c>
      <c r="F6491" s="7">
        <v>-8.3358700809999995</v>
      </c>
      <c r="G6491" s="7">
        <v>116.04479240000001</v>
      </c>
      <c r="H6491" s="8">
        <v>43305</v>
      </c>
      <c r="I6491" t="s">
        <v>22</v>
      </c>
      <c r="J6491" t="s">
        <v>31</v>
      </c>
      <c r="K6491" t="s">
        <v>63</v>
      </c>
      <c r="L6491">
        <v>29.6</v>
      </c>
      <c r="M6491" s="7">
        <v>1</v>
      </c>
      <c r="N6491" s="7">
        <v>1.4</v>
      </c>
      <c r="O6491" t="s">
        <v>25</v>
      </c>
      <c r="Q6491" t="s">
        <v>2357</v>
      </c>
      <c r="R6491" s="4" t="str">
        <f t="shared" ca="1" si="101"/>
        <v>Kempster RM and Egeberg CA (2020). SharkBase citizen science global chondrichthyan sighting database. Support Our Sharks Ocean Conservation Society. Version 2020.08. www.supportoursharks.com (consulted on 01/08/2020)</v>
      </c>
    </row>
    <row r="6492" spans="1:18" ht="15.75" customHeight="1" x14ac:dyDescent="0.25">
      <c r="A6492">
        <v>6527</v>
      </c>
      <c r="B6492" t="s">
        <v>98</v>
      </c>
      <c r="C6492" t="s">
        <v>701</v>
      </c>
      <c r="D6492" t="s">
        <v>20</v>
      </c>
      <c r="E6492" t="s">
        <v>1173</v>
      </c>
      <c r="F6492" s="7">
        <v>-8.3351906889999992</v>
      </c>
      <c r="G6492" s="7">
        <v>116.0310595</v>
      </c>
      <c r="H6492" s="8">
        <v>43300</v>
      </c>
      <c r="I6492" t="s">
        <v>1457</v>
      </c>
      <c r="J6492" t="s">
        <v>23</v>
      </c>
      <c r="K6492" t="s">
        <v>63</v>
      </c>
      <c r="L6492">
        <v>33.799999999999997</v>
      </c>
      <c r="M6492" s="7">
        <v>1</v>
      </c>
      <c r="N6492" s="7">
        <v>0.3</v>
      </c>
      <c r="O6492" t="s">
        <v>25</v>
      </c>
      <c r="Q6492" t="s">
        <v>1925</v>
      </c>
      <c r="R6492" s="4" t="str">
        <f t="shared" ca="1" si="101"/>
        <v>Kempster RM and Egeberg CA (2020). SharkBase citizen science global chondrichthyan sighting database. Support Our Sharks Ocean Conservation Society. Version 2020.08. www.supportoursharks.com (consulted on 01/08/2020)</v>
      </c>
    </row>
    <row r="6493" spans="1:18" ht="15.75" customHeight="1" x14ac:dyDescent="0.25">
      <c r="A6493">
        <v>6528</v>
      </c>
      <c r="B6493" t="s">
        <v>98</v>
      </c>
      <c r="C6493" t="s">
        <v>701</v>
      </c>
      <c r="D6493" t="s">
        <v>20</v>
      </c>
      <c r="E6493" t="s">
        <v>1173</v>
      </c>
      <c r="F6493" s="7">
        <v>-8.3365494719999997</v>
      </c>
      <c r="G6493" s="7">
        <v>116.0437625</v>
      </c>
      <c r="H6493" s="8">
        <v>43305</v>
      </c>
      <c r="I6493" t="s">
        <v>22</v>
      </c>
      <c r="J6493" t="s">
        <v>31</v>
      </c>
      <c r="K6493" t="s">
        <v>63</v>
      </c>
      <c r="L6493">
        <v>29.6</v>
      </c>
      <c r="M6493" s="7">
        <v>1</v>
      </c>
      <c r="N6493" s="7">
        <v>0.4</v>
      </c>
      <c r="O6493" t="s">
        <v>25</v>
      </c>
      <c r="Q6493" t="s">
        <v>2355</v>
      </c>
      <c r="R6493" s="4" t="str">
        <f t="shared" ca="1" si="101"/>
        <v>Kempster RM and Egeberg CA (2020). SharkBase citizen science global chondrichthyan sighting database. Support Our Sharks Ocean Conservation Society. Version 2020.08. www.supportoursharks.com (consulted on 01/08/2020)</v>
      </c>
    </row>
    <row r="6494" spans="1:18" ht="15.75" customHeight="1" x14ac:dyDescent="0.25">
      <c r="A6494">
        <v>6529</v>
      </c>
      <c r="B6494" t="s">
        <v>98</v>
      </c>
      <c r="C6494" t="s">
        <v>701</v>
      </c>
      <c r="D6494" t="s">
        <v>20</v>
      </c>
      <c r="E6494" t="s">
        <v>1173</v>
      </c>
      <c r="F6494" s="7">
        <v>-8.3358700809999995</v>
      </c>
      <c r="G6494" s="7">
        <v>116.0310595</v>
      </c>
      <c r="H6494" s="8">
        <v>43300</v>
      </c>
      <c r="I6494" t="s">
        <v>1457</v>
      </c>
      <c r="J6494" t="s">
        <v>23</v>
      </c>
      <c r="K6494" t="s">
        <v>63</v>
      </c>
      <c r="L6494">
        <v>33.799999999999997</v>
      </c>
      <c r="M6494" s="7">
        <v>1</v>
      </c>
      <c r="N6494" s="7">
        <v>0.3</v>
      </c>
      <c r="O6494" t="s">
        <v>25</v>
      </c>
      <c r="Q6494" t="s">
        <v>2356</v>
      </c>
      <c r="R6494" s="4" t="str">
        <f t="shared" ca="1" si="101"/>
        <v>Kempster RM and Egeberg CA (2020). SharkBase citizen science global chondrichthyan sighting database. Support Our Sharks Ocean Conservation Society. Version 2020.08. www.supportoursharks.com (consulted on 01/08/2020)</v>
      </c>
    </row>
    <row r="6495" spans="1:18" ht="15.75" customHeight="1" x14ac:dyDescent="0.25">
      <c r="A6495">
        <v>6530</v>
      </c>
      <c r="B6495" t="s">
        <v>98</v>
      </c>
      <c r="C6495" t="s">
        <v>701</v>
      </c>
      <c r="D6495" t="s">
        <v>20</v>
      </c>
      <c r="E6495" t="s">
        <v>1173</v>
      </c>
      <c r="F6495" s="7">
        <v>-8.3345112960000005</v>
      </c>
      <c r="G6495" s="7">
        <v>116.0303729</v>
      </c>
      <c r="H6495" s="8">
        <v>43300</v>
      </c>
      <c r="I6495" t="s">
        <v>1457</v>
      </c>
      <c r="J6495" t="s">
        <v>23</v>
      </c>
      <c r="K6495" t="s">
        <v>63</v>
      </c>
      <c r="L6495">
        <v>33.799999999999997</v>
      </c>
      <c r="M6495" s="7">
        <v>1</v>
      </c>
      <c r="N6495" s="7">
        <v>0.3</v>
      </c>
      <c r="O6495" t="s">
        <v>25</v>
      </c>
      <c r="Q6495" t="s">
        <v>1925</v>
      </c>
      <c r="R6495" s="4" t="str">
        <f t="shared" ca="1" si="101"/>
        <v>Kempster RM and Egeberg CA (2020). SharkBase citizen science global chondrichthyan sighting database. Support Our Sharks Ocean Conservation Society. Version 2020.08. www.supportoursharks.com (consulted on 01/08/2020)</v>
      </c>
    </row>
    <row r="6496" spans="1:18" ht="15.75" customHeight="1" x14ac:dyDescent="0.25">
      <c r="A6496">
        <v>6531</v>
      </c>
      <c r="B6496" t="s">
        <v>18</v>
      </c>
      <c r="C6496" t="s">
        <v>943</v>
      </c>
      <c r="D6496" t="s">
        <v>20</v>
      </c>
      <c r="E6496" t="s">
        <v>1173</v>
      </c>
      <c r="F6496" s="7">
        <v>-8.3351906889999992</v>
      </c>
      <c r="G6496" s="7">
        <v>116.0344928</v>
      </c>
      <c r="H6496" s="8">
        <v>43297</v>
      </c>
      <c r="I6496" t="s">
        <v>1457</v>
      </c>
      <c r="J6496" t="s">
        <v>31</v>
      </c>
      <c r="K6496" t="s">
        <v>24</v>
      </c>
      <c r="L6496">
        <v>18</v>
      </c>
      <c r="M6496" s="7">
        <v>1</v>
      </c>
      <c r="N6496" s="7">
        <v>1</v>
      </c>
      <c r="O6496" t="s">
        <v>25</v>
      </c>
      <c r="Q6496" t="s">
        <v>2194</v>
      </c>
      <c r="R6496" s="4" t="str">
        <f t="shared" ca="1" si="101"/>
        <v>Kempster RM and Egeberg CA (2020). SharkBase citizen science global chondrichthyan sighting database. Support Our Sharks Ocean Conservation Society. Version 2020.08. www.supportoursharks.com (consulted on 01/08/2020)</v>
      </c>
    </row>
    <row r="6497" spans="1:18" ht="15.75" customHeight="1" x14ac:dyDescent="0.25">
      <c r="A6497">
        <v>6532</v>
      </c>
      <c r="B6497" t="s">
        <v>124</v>
      </c>
      <c r="C6497" t="s">
        <v>125</v>
      </c>
      <c r="D6497" t="s">
        <v>20</v>
      </c>
      <c r="E6497" t="s">
        <v>1173</v>
      </c>
      <c r="F6497" s="7">
        <v>-8.3620257690000006</v>
      </c>
      <c r="G6497" s="7">
        <v>116.0314028</v>
      </c>
      <c r="H6497" s="8">
        <v>43301</v>
      </c>
      <c r="I6497" t="s">
        <v>1176</v>
      </c>
      <c r="J6497" t="s">
        <v>31</v>
      </c>
      <c r="K6497" t="s">
        <v>63</v>
      </c>
      <c r="L6497">
        <v>20.6</v>
      </c>
      <c r="M6497" s="7">
        <v>1</v>
      </c>
      <c r="N6497" s="7">
        <v>1</v>
      </c>
      <c r="O6497" t="s">
        <v>25</v>
      </c>
      <c r="Q6497" t="s">
        <v>1551</v>
      </c>
      <c r="R6497" s="4" t="str">
        <f t="shared" ca="1" si="101"/>
        <v>Kempster RM and Egeberg CA (2020). SharkBase citizen science global chondrichthyan sighting database. Support Our Sharks Ocean Conservation Society. Version 2020.08. www.supportoursharks.com (consulted on 01/08/2020)</v>
      </c>
    </row>
    <row r="6498" spans="1:18" ht="15.75" customHeight="1" x14ac:dyDescent="0.25">
      <c r="A6498">
        <v>6533</v>
      </c>
      <c r="B6498" t="s">
        <v>18</v>
      </c>
      <c r="C6498" t="s">
        <v>943</v>
      </c>
      <c r="D6498" t="s">
        <v>20</v>
      </c>
      <c r="E6498" t="s">
        <v>1173</v>
      </c>
      <c r="F6498" s="7">
        <v>-8.3351906889999992</v>
      </c>
      <c r="G6498" s="7">
        <v>116.0365527</v>
      </c>
      <c r="H6498" s="8">
        <v>43297</v>
      </c>
      <c r="I6498" t="s">
        <v>1457</v>
      </c>
      <c r="J6498" t="s">
        <v>31</v>
      </c>
      <c r="K6498" t="s">
        <v>24</v>
      </c>
      <c r="L6498">
        <v>18</v>
      </c>
      <c r="M6498" s="7">
        <v>1</v>
      </c>
      <c r="N6498" s="7">
        <v>1</v>
      </c>
      <c r="O6498" t="s">
        <v>25</v>
      </c>
      <c r="Q6498" t="s">
        <v>2194</v>
      </c>
      <c r="R6498" s="4" t="str">
        <f t="shared" ca="1" si="101"/>
        <v>Kempster RM and Egeberg CA (2020). SharkBase citizen science global chondrichthyan sighting database. Support Our Sharks Ocean Conservation Society. Version 2020.08. www.supportoursharks.com (consulted on 01/08/2020)</v>
      </c>
    </row>
    <row r="6499" spans="1:18" ht="15.75" customHeight="1" x14ac:dyDescent="0.25">
      <c r="A6499">
        <v>6534</v>
      </c>
      <c r="B6499" t="s">
        <v>18</v>
      </c>
      <c r="C6499" t="s">
        <v>943</v>
      </c>
      <c r="D6499" t="s">
        <v>20</v>
      </c>
      <c r="E6499" t="s">
        <v>1173</v>
      </c>
      <c r="F6499" s="7">
        <v>-8.3385876369999998</v>
      </c>
      <c r="G6499" s="7">
        <v>116.0173266</v>
      </c>
      <c r="H6499" s="8">
        <v>43301</v>
      </c>
      <c r="I6499" t="s">
        <v>299</v>
      </c>
      <c r="J6499" t="s">
        <v>31</v>
      </c>
      <c r="K6499" t="s">
        <v>24</v>
      </c>
      <c r="L6499">
        <v>18</v>
      </c>
      <c r="M6499" s="7">
        <v>1</v>
      </c>
      <c r="N6499" s="7">
        <v>1.6</v>
      </c>
      <c r="O6499" t="s">
        <v>25</v>
      </c>
      <c r="Q6499" t="s">
        <v>2303</v>
      </c>
      <c r="R6499" s="4" t="str">
        <f t="shared" ca="1" si="101"/>
        <v>Kempster RM and Egeberg CA (2020). SharkBase citizen science global chondrichthyan sighting database. Support Our Sharks Ocean Conservation Society. Version 2020.08. www.supportoursharks.com (consulted on 01/08/2020)</v>
      </c>
    </row>
    <row r="6500" spans="1:18" ht="15.75" customHeight="1" x14ac:dyDescent="0.25">
      <c r="A6500">
        <v>6535</v>
      </c>
      <c r="B6500" t="s">
        <v>18</v>
      </c>
      <c r="C6500" t="s">
        <v>943</v>
      </c>
      <c r="D6500" t="s">
        <v>20</v>
      </c>
      <c r="E6500" t="s">
        <v>1173</v>
      </c>
      <c r="F6500" s="7">
        <v>-8.3430036239999996</v>
      </c>
      <c r="G6500" s="7">
        <v>116.0255664</v>
      </c>
      <c r="H6500" s="8">
        <v>43305</v>
      </c>
      <c r="I6500" t="s">
        <v>1174</v>
      </c>
      <c r="J6500" t="s">
        <v>23</v>
      </c>
      <c r="K6500" t="s">
        <v>63</v>
      </c>
      <c r="L6500">
        <v>19.600000000000001</v>
      </c>
      <c r="M6500" s="7">
        <v>1</v>
      </c>
      <c r="N6500" s="7">
        <v>1.2</v>
      </c>
      <c r="O6500" t="s">
        <v>25</v>
      </c>
      <c r="Q6500" t="s">
        <v>2358</v>
      </c>
      <c r="R6500" s="4" t="str">
        <f t="shared" ca="1" si="101"/>
        <v>Kempster RM and Egeberg CA (2020). SharkBase citizen science global chondrichthyan sighting database. Support Our Sharks Ocean Conservation Society. Version 2020.08. www.supportoursharks.com (consulted on 01/08/2020)</v>
      </c>
    </row>
    <row r="6501" spans="1:18" ht="15.75" customHeight="1" x14ac:dyDescent="0.25">
      <c r="A6501">
        <v>6536</v>
      </c>
      <c r="B6501" t="s">
        <v>18</v>
      </c>
      <c r="C6501" t="s">
        <v>943</v>
      </c>
      <c r="D6501" t="s">
        <v>20</v>
      </c>
      <c r="E6501" t="s">
        <v>1173</v>
      </c>
      <c r="F6501" s="7">
        <v>-8.3521751309999992</v>
      </c>
      <c r="G6501" s="7">
        <v>116.0640185</v>
      </c>
      <c r="H6501" s="8">
        <v>43300</v>
      </c>
      <c r="I6501" t="s">
        <v>1345</v>
      </c>
      <c r="J6501" t="s">
        <v>54</v>
      </c>
      <c r="K6501" t="s">
        <v>24</v>
      </c>
      <c r="L6501">
        <v>30</v>
      </c>
      <c r="M6501" s="7">
        <v>1</v>
      </c>
      <c r="N6501" s="7">
        <v>1</v>
      </c>
      <c r="O6501" t="s">
        <v>25</v>
      </c>
      <c r="Q6501" t="s">
        <v>2303</v>
      </c>
      <c r="R6501" s="4" t="str">
        <f t="shared" ca="1" si="101"/>
        <v>Kempster RM and Egeberg CA (2020). SharkBase citizen science global chondrichthyan sighting database. Support Our Sharks Ocean Conservation Society. Version 2020.08. www.supportoursharks.com (consulted on 01/08/2020)</v>
      </c>
    </row>
    <row r="6502" spans="1:18" ht="15.75" customHeight="1" x14ac:dyDescent="0.25">
      <c r="A6502">
        <v>6537</v>
      </c>
      <c r="B6502" t="s">
        <v>18</v>
      </c>
      <c r="C6502" t="s">
        <v>943</v>
      </c>
      <c r="D6502" t="s">
        <v>20</v>
      </c>
      <c r="E6502" t="s">
        <v>1173</v>
      </c>
      <c r="F6502" s="7">
        <v>-8.3467401900000002</v>
      </c>
      <c r="G6502" s="7">
        <v>116.01458</v>
      </c>
      <c r="H6502" s="8">
        <v>43308</v>
      </c>
      <c r="I6502" t="s">
        <v>1174</v>
      </c>
      <c r="J6502" t="s">
        <v>54</v>
      </c>
      <c r="K6502" t="s">
        <v>24</v>
      </c>
      <c r="L6502">
        <v>32</v>
      </c>
      <c r="M6502" s="7">
        <v>1</v>
      </c>
      <c r="N6502" s="7">
        <v>1.5</v>
      </c>
      <c r="O6502" t="s">
        <v>25</v>
      </c>
      <c r="Q6502" t="s">
        <v>1603</v>
      </c>
      <c r="R6502" s="4" t="str">
        <f t="shared" ca="1" si="101"/>
        <v>Kempster RM and Egeberg CA (2020). SharkBase citizen science global chondrichthyan sighting database. Support Our Sharks Ocean Conservation Society. Version 2020.08. www.supportoursharks.com (consulted on 01/08/2020)</v>
      </c>
    </row>
    <row r="6503" spans="1:18" ht="15.75" customHeight="1" x14ac:dyDescent="0.25">
      <c r="A6503">
        <v>6538</v>
      </c>
      <c r="B6503" t="s">
        <v>18</v>
      </c>
      <c r="C6503" t="s">
        <v>943</v>
      </c>
      <c r="D6503" t="s">
        <v>20</v>
      </c>
      <c r="E6503" t="s">
        <v>1173</v>
      </c>
      <c r="F6503" s="7">
        <v>-8.3385876369999998</v>
      </c>
      <c r="G6503" s="7">
        <v>116.01458</v>
      </c>
      <c r="H6503" s="8">
        <v>43308</v>
      </c>
      <c r="I6503" t="s">
        <v>1174</v>
      </c>
      <c r="J6503" t="s">
        <v>54</v>
      </c>
      <c r="K6503" t="s">
        <v>24</v>
      </c>
      <c r="L6503">
        <v>32</v>
      </c>
      <c r="M6503" s="7">
        <v>1</v>
      </c>
      <c r="N6503" s="7">
        <v>1.5</v>
      </c>
      <c r="O6503" t="s">
        <v>25</v>
      </c>
      <c r="Q6503" t="s">
        <v>1603</v>
      </c>
      <c r="R6503" s="4" t="str">
        <f t="shared" ca="1" si="101"/>
        <v>Kempster RM and Egeberg CA (2020). SharkBase citizen science global chondrichthyan sighting database. Support Our Sharks Ocean Conservation Society. Version 2020.08. www.supportoursharks.com (consulted on 01/08/2020)</v>
      </c>
    </row>
    <row r="6504" spans="1:18" ht="15.75" customHeight="1" x14ac:dyDescent="0.25">
      <c r="A6504">
        <v>6539</v>
      </c>
      <c r="B6504" t="s">
        <v>18</v>
      </c>
      <c r="C6504" t="s">
        <v>943</v>
      </c>
      <c r="D6504" t="s">
        <v>20</v>
      </c>
      <c r="E6504" t="s">
        <v>1173</v>
      </c>
      <c r="F6504" s="7">
        <v>-8.3440226909999993</v>
      </c>
      <c r="G6504" s="7">
        <v>116.01458</v>
      </c>
      <c r="H6504" s="8">
        <v>43308</v>
      </c>
      <c r="I6504" t="s">
        <v>1174</v>
      </c>
      <c r="J6504" t="s">
        <v>54</v>
      </c>
      <c r="K6504" t="s">
        <v>24</v>
      </c>
      <c r="L6504">
        <v>32</v>
      </c>
      <c r="M6504" s="7">
        <v>1</v>
      </c>
      <c r="N6504" s="7">
        <v>1.5</v>
      </c>
      <c r="O6504" t="s">
        <v>25</v>
      </c>
      <c r="Q6504" t="s">
        <v>1603</v>
      </c>
      <c r="R6504" s="4" t="str">
        <f t="shared" ca="1" si="101"/>
        <v>Kempster RM and Egeberg CA (2020). SharkBase citizen science global chondrichthyan sighting database. Support Our Sharks Ocean Conservation Society. Version 2020.08. www.supportoursharks.com (consulted on 01/08/2020)</v>
      </c>
    </row>
    <row r="6505" spans="1:18" ht="15.75" customHeight="1" x14ac:dyDescent="0.25">
      <c r="A6505">
        <v>6540</v>
      </c>
      <c r="B6505" t="s">
        <v>1100</v>
      </c>
      <c r="C6505" t="s">
        <v>568</v>
      </c>
      <c r="D6505" t="s">
        <v>20</v>
      </c>
      <c r="E6505" t="s">
        <v>1173</v>
      </c>
      <c r="F6505" s="7">
        <v>-8.3385876369999998</v>
      </c>
      <c r="G6505" s="7">
        <v>116.01458</v>
      </c>
      <c r="H6505" s="8">
        <v>43308</v>
      </c>
      <c r="I6505" t="s">
        <v>1174</v>
      </c>
      <c r="J6505" t="s">
        <v>54</v>
      </c>
      <c r="K6505" t="s">
        <v>24</v>
      </c>
      <c r="L6505">
        <v>32</v>
      </c>
      <c r="M6505" s="7">
        <v>1</v>
      </c>
      <c r="N6505" s="7">
        <v>1</v>
      </c>
      <c r="O6505" t="s">
        <v>25</v>
      </c>
      <c r="Q6505" t="s">
        <v>1603</v>
      </c>
      <c r="R6505" s="4" t="str">
        <f t="shared" ca="1" si="101"/>
        <v>Kempster RM and Egeberg CA (2020). SharkBase citizen science global chondrichthyan sighting database. Support Our Sharks Ocean Conservation Society. Version 2020.08. www.supportoursharks.com (consulted on 01/08/2020)</v>
      </c>
    </row>
    <row r="6506" spans="1:18" ht="15.75" customHeight="1" x14ac:dyDescent="0.25">
      <c r="A6506">
        <v>6541</v>
      </c>
      <c r="B6506" t="s">
        <v>18</v>
      </c>
      <c r="C6506" t="s">
        <v>943</v>
      </c>
      <c r="D6506" t="s">
        <v>20</v>
      </c>
      <c r="E6506" t="s">
        <v>1173</v>
      </c>
      <c r="F6506" s="7">
        <v>-8.3382479430000007</v>
      </c>
      <c r="G6506" s="7">
        <v>116.035866</v>
      </c>
      <c r="H6506" s="8">
        <v>43297</v>
      </c>
      <c r="I6506" t="s">
        <v>1457</v>
      </c>
      <c r="J6506" t="s">
        <v>31</v>
      </c>
      <c r="K6506" t="s">
        <v>24</v>
      </c>
      <c r="L6506">
        <v>18</v>
      </c>
      <c r="M6506" s="7">
        <v>2</v>
      </c>
      <c r="N6506" s="7">
        <v>1</v>
      </c>
      <c r="O6506" t="s">
        <v>25</v>
      </c>
      <c r="Q6506" t="s">
        <v>2323</v>
      </c>
      <c r="R6506" s="4" t="str">
        <f t="shared" ca="1" si="101"/>
        <v>Kempster RM and Egeberg CA (2020). SharkBase citizen science global chondrichthyan sighting database. Support Our Sharks Ocean Conservation Society. Version 2020.08. www.supportoursharks.com (consulted on 01/08/2020)</v>
      </c>
    </row>
    <row r="6507" spans="1:18" ht="15.75" customHeight="1" x14ac:dyDescent="0.25">
      <c r="A6507">
        <v>6542</v>
      </c>
      <c r="B6507" t="s">
        <v>18</v>
      </c>
      <c r="C6507" t="s">
        <v>943</v>
      </c>
      <c r="D6507" t="s">
        <v>20</v>
      </c>
      <c r="E6507" t="s">
        <v>1173</v>
      </c>
      <c r="F6507" s="7">
        <v>-8.3467401900000002</v>
      </c>
      <c r="G6507" s="7">
        <v>116.026253</v>
      </c>
      <c r="H6507" s="8">
        <v>43301</v>
      </c>
      <c r="I6507" t="s">
        <v>1174</v>
      </c>
      <c r="J6507" t="s">
        <v>31</v>
      </c>
      <c r="K6507" t="s">
        <v>28</v>
      </c>
      <c r="L6507">
        <v>18</v>
      </c>
      <c r="M6507" s="7">
        <v>1</v>
      </c>
      <c r="N6507" s="7">
        <v>1.6</v>
      </c>
      <c r="O6507" t="s">
        <v>25</v>
      </c>
      <c r="Q6507" t="s">
        <v>1554</v>
      </c>
      <c r="R6507" s="4" t="str">
        <f t="shared" ca="1" si="101"/>
        <v>Kempster RM and Egeberg CA (2020). SharkBase citizen science global chondrichthyan sighting database. Support Our Sharks Ocean Conservation Society. Version 2020.08. www.supportoursharks.com (consulted on 01/08/2020)</v>
      </c>
    </row>
    <row r="6508" spans="1:18" ht="15.75" customHeight="1" x14ac:dyDescent="0.25">
      <c r="A6508">
        <v>6543</v>
      </c>
      <c r="B6508" t="s">
        <v>18</v>
      </c>
      <c r="C6508" t="s">
        <v>943</v>
      </c>
      <c r="D6508" t="s">
        <v>20</v>
      </c>
      <c r="E6508" t="s">
        <v>1173</v>
      </c>
      <c r="F6508" s="7">
        <v>-8.3447869899999993</v>
      </c>
      <c r="G6508" s="7">
        <v>116.062774</v>
      </c>
      <c r="H6508" s="8">
        <v>43300</v>
      </c>
      <c r="I6508" t="s">
        <v>1345</v>
      </c>
      <c r="J6508" t="s">
        <v>31</v>
      </c>
      <c r="K6508" t="s">
        <v>28</v>
      </c>
      <c r="L6508">
        <v>30</v>
      </c>
      <c r="M6508" s="7">
        <v>1</v>
      </c>
      <c r="N6508" s="7">
        <v>1</v>
      </c>
      <c r="O6508" t="s">
        <v>25</v>
      </c>
      <c r="Q6508" t="s">
        <v>2303</v>
      </c>
      <c r="R6508" s="4" t="str">
        <f t="shared" ca="1" si="101"/>
        <v>Kempster RM and Egeberg CA (2020). SharkBase citizen science global chondrichthyan sighting database. Support Our Sharks Ocean Conservation Society. Version 2020.08. www.supportoursharks.com (consulted on 01/08/2020)</v>
      </c>
    </row>
    <row r="6509" spans="1:18" ht="15.75" customHeight="1" x14ac:dyDescent="0.25">
      <c r="A6509">
        <v>6544</v>
      </c>
      <c r="B6509" t="s">
        <v>18</v>
      </c>
      <c r="C6509" t="s">
        <v>943</v>
      </c>
      <c r="D6509" t="s">
        <v>20</v>
      </c>
      <c r="E6509" t="s">
        <v>1173</v>
      </c>
      <c r="F6509" s="7">
        <v>-8.3436830030000007</v>
      </c>
      <c r="G6509" s="7">
        <v>116.02659629999999</v>
      </c>
      <c r="H6509" s="8">
        <v>43308</v>
      </c>
      <c r="I6509" t="s">
        <v>1174</v>
      </c>
      <c r="J6509" t="s">
        <v>31</v>
      </c>
      <c r="K6509" t="s">
        <v>28</v>
      </c>
      <c r="L6509">
        <v>32</v>
      </c>
      <c r="M6509" s="7">
        <v>3</v>
      </c>
      <c r="N6509" s="7">
        <v>1.5</v>
      </c>
      <c r="O6509" t="s">
        <v>25</v>
      </c>
      <c r="Q6509" t="s">
        <v>1603</v>
      </c>
      <c r="R6509" s="4" t="str">
        <f t="shared" ca="1" si="101"/>
        <v>Kempster RM and Egeberg CA (2020). SharkBase citizen science global chondrichthyan sighting database. Support Our Sharks Ocean Conservation Society. Version 2020.08. www.supportoursharks.com (consulted on 01/08/2020)</v>
      </c>
    </row>
    <row r="6510" spans="1:18" ht="15.75" customHeight="1" x14ac:dyDescent="0.25">
      <c r="A6510">
        <v>6545</v>
      </c>
      <c r="B6510" t="s">
        <v>61</v>
      </c>
      <c r="C6510" t="s">
        <v>62</v>
      </c>
      <c r="D6510" t="s">
        <v>20</v>
      </c>
      <c r="E6510" t="s">
        <v>1173</v>
      </c>
      <c r="F6510" s="7">
        <v>-8.3440226909999993</v>
      </c>
      <c r="G6510" s="7">
        <v>116.02659629999999</v>
      </c>
      <c r="H6510" s="8">
        <v>43308</v>
      </c>
      <c r="I6510" t="s">
        <v>1174</v>
      </c>
      <c r="J6510" t="s">
        <v>31</v>
      </c>
      <c r="K6510" t="s">
        <v>28</v>
      </c>
      <c r="L6510">
        <v>32</v>
      </c>
      <c r="M6510" s="7">
        <v>1</v>
      </c>
      <c r="N6510" s="7">
        <v>1</v>
      </c>
      <c r="O6510" t="s">
        <v>25</v>
      </c>
      <c r="Q6510" t="s">
        <v>1603</v>
      </c>
      <c r="R6510" s="4" t="str">
        <f t="shared" ca="1" si="101"/>
        <v>Kempster RM and Egeberg CA (2020). SharkBase citizen science global chondrichthyan sighting database. Support Our Sharks Ocean Conservation Society. Version 2020.08. www.supportoursharks.com (consulted on 01/08/2020)</v>
      </c>
    </row>
    <row r="6511" spans="1:18" ht="15.75" customHeight="1" x14ac:dyDescent="0.25">
      <c r="A6511">
        <v>6546</v>
      </c>
      <c r="B6511" t="s">
        <v>18</v>
      </c>
      <c r="C6511" t="s">
        <v>943</v>
      </c>
      <c r="D6511" t="s">
        <v>20</v>
      </c>
      <c r="E6511" t="s">
        <v>1173</v>
      </c>
      <c r="F6511" s="7">
        <v>-8.3375685560000008</v>
      </c>
      <c r="G6511" s="7">
        <v>116.0351794</v>
      </c>
      <c r="H6511" s="8">
        <v>43308</v>
      </c>
      <c r="I6511" t="s">
        <v>1457</v>
      </c>
      <c r="J6511" t="s">
        <v>54</v>
      </c>
      <c r="K6511" t="s">
        <v>28</v>
      </c>
      <c r="L6511">
        <v>18</v>
      </c>
      <c r="M6511" s="7">
        <v>1</v>
      </c>
      <c r="N6511" s="7">
        <v>0.9</v>
      </c>
      <c r="O6511" t="s">
        <v>25</v>
      </c>
      <c r="Q6511" t="s">
        <v>1957</v>
      </c>
      <c r="R6511" s="4" t="str">
        <f t="shared" ca="1" si="101"/>
        <v>Kempster RM and Egeberg CA (2020). SharkBase citizen science global chondrichthyan sighting database. Support Our Sharks Ocean Conservation Society. Version 2020.08. www.supportoursharks.com (consulted on 01/08/2020)</v>
      </c>
    </row>
    <row r="6512" spans="1:18" ht="15.75" customHeight="1" x14ac:dyDescent="0.25">
      <c r="A6512">
        <v>6547</v>
      </c>
      <c r="B6512" t="s">
        <v>98</v>
      </c>
      <c r="C6512" t="s">
        <v>701</v>
      </c>
      <c r="D6512" t="s">
        <v>20</v>
      </c>
      <c r="E6512" t="s">
        <v>1173</v>
      </c>
      <c r="F6512" s="7">
        <v>-8.3372288609999998</v>
      </c>
      <c r="G6512" s="7">
        <v>116.0344928</v>
      </c>
      <c r="H6512" s="8">
        <v>43308</v>
      </c>
      <c r="I6512" t="s">
        <v>1457</v>
      </c>
      <c r="J6512" t="s">
        <v>54</v>
      </c>
      <c r="K6512" t="s">
        <v>28</v>
      </c>
      <c r="L6512">
        <v>18</v>
      </c>
      <c r="M6512" s="7">
        <v>1</v>
      </c>
      <c r="N6512" s="7">
        <v>0.25</v>
      </c>
      <c r="O6512" t="s">
        <v>25</v>
      </c>
      <c r="Q6512" t="s">
        <v>1654</v>
      </c>
      <c r="R6512" s="4" t="str">
        <f t="shared" ca="1" si="101"/>
        <v>Kempster RM and Egeberg CA (2020). SharkBase citizen science global chondrichthyan sighting database. Support Our Sharks Ocean Conservation Society. Version 2020.08. www.supportoursharks.com (consulted on 01/08/2020)</v>
      </c>
    </row>
    <row r="6513" spans="1:18" ht="15.75" customHeight="1" x14ac:dyDescent="0.25">
      <c r="A6513">
        <v>6548</v>
      </c>
      <c r="B6513" t="s">
        <v>98</v>
      </c>
      <c r="C6513" t="s">
        <v>701</v>
      </c>
      <c r="D6513" t="s">
        <v>20</v>
      </c>
      <c r="E6513" t="s">
        <v>1173</v>
      </c>
      <c r="F6513" s="7">
        <v>-8.3495425910000005</v>
      </c>
      <c r="G6513" s="7">
        <v>116.0505002</v>
      </c>
      <c r="H6513" s="8">
        <v>43297</v>
      </c>
      <c r="I6513" t="s">
        <v>1503</v>
      </c>
      <c r="J6513" t="s">
        <v>54</v>
      </c>
      <c r="K6513" t="s">
        <v>28</v>
      </c>
      <c r="L6513">
        <v>25.3</v>
      </c>
      <c r="M6513" s="7">
        <v>1</v>
      </c>
      <c r="N6513" s="7">
        <v>0.45</v>
      </c>
      <c r="O6513" t="s">
        <v>25</v>
      </c>
      <c r="Q6513" t="s">
        <v>1654</v>
      </c>
      <c r="R6513" s="4" t="str">
        <f t="shared" ca="1" si="101"/>
        <v>Kempster RM and Egeberg CA (2020). SharkBase citizen science global chondrichthyan sighting database. Support Our Sharks Ocean Conservation Society. Version 2020.08. www.supportoursharks.com (consulted on 01/08/2020)</v>
      </c>
    </row>
    <row r="6514" spans="1:18" ht="15.75" customHeight="1" x14ac:dyDescent="0.25">
      <c r="A6514">
        <v>6549</v>
      </c>
      <c r="B6514" t="s">
        <v>18</v>
      </c>
      <c r="C6514" t="s">
        <v>943</v>
      </c>
      <c r="D6514" t="s">
        <v>20</v>
      </c>
      <c r="E6514" t="s">
        <v>1173</v>
      </c>
      <c r="F6514" s="7">
        <v>-8.3423242450000004</v>
      </c>
      <c r="G6514" s="7">
        <v>116.06230189999999</v>
      </c>
      <c r="H6514" s="8">
        <v>43297</v>
      </c>
      <c r="I6514" t="s">
        <v>1754</v>
      </c>
      <c r="J6514" t="s">
        <v>23</v>
      </c>
      <c r="K6514" t="s">
        <v>28</v>
      </c>
      <c r="L6514">
        <v>11.7</v>
      </c>
      <c r="M6514" s="7">
        <v>1</v>
      </c>
      <c r="N6514" s="7">
        <v>1.5</v>
      </c>
      <c r="O6514" t="s">
        <v>25</v>
      </c>
      <c r="Q6514" t="s">
        <v>2303</v>
      </c>
      <c r="R6514" s="4" t="str">
        <f t="shared" ca="1" si="101"/>
        <v>Kempster RM and Egeberg CA (2020). SharkBase citizen science global chondrichthyan sighting database. Support Our Sharks Ocean Conservation Society. Version 2020.08. www.supportoursharks.com (consulted on 01/08/2020)</v>
      </c>
    </row>
    <row r="6515" spans="1:18" ht="15.75" customHeight="1" x14ac:dyDescent="0.25">
      <c r="A6515">
        <v>6550</v>
      </c>
      <c r="B6515" t="s">
        <v>61</v>
      </c>
      <c r="C6515" t="s">
        <v>62</v>
      </c>
      <c r="D6515" t="s">
        <v>20</v>
      </c>
      <c r="E6515" t="s">
        <v>1173</v>
      </c>
      <c r="F6515" s="7">
        <v>-8.3487783019999995</v>
      </c>
      <c r="G6515" s="7">
        <v>116.08736450000001</v>
      </c>
      <c r="H6515" s="8">
        <v>43298</v>
      </c>
      <c r="I6515" t="s">
        <v>1538</v>
      </c>
      <c r="J6515" t="s">
        <v>23</v>
      </c>
      <c r="K6515" t="s">
        <v>24</v>
      </c>
      <c r="L6515">
        <v>12</v>
      </c>
      <c r="M6515" s="7">
        <v>1</v>
      </c>
      <c r="N6515" s="7">
        <v>1.2</v>
      </c>
      <c r="O6515" t="s">
        <v>25</v>
      </c>
      <c r="Q6515" t="s">
        <v>1603</v>
      </c>
      <c r="R6515" s="4" t="str">
        <f t="shared" ca="1" si="101"/>
        <v>Kempster RM and Egeberg CA (2020). SharkBase citizen science global chondrichthyan sighting database. Support Our Sharks Ocean Conservation Society. Version 2020.08. www.supportoursharks.com (consulted on 01/08/2020)</v>
      </c>
    </row>
    <row r="6516" spans="1:18" ht="15.75" customHeight="1" x14ac:dyDescent="0.25">
      <c r="A6516">
        <v>6551</v>
      </c>
      <c r="B6516" t="s">
        <v>165</v>
      </c>
      <c r="C6516" t="s">
        <v>166</v>
      </c>
      <c r="D6516" t="s">
        <v>20</v>
      </c>
      <c r="E6516" t="s">
        <v>1173</v>
      </c>
      <c r="F6516" s="7">
        <v>-8.3621956050000001</v>
      </c>
      <c r="G6516" s="7">
        <v>116.03260450000001</v>
      </c>
      <c r="H6516" s="8">
        <v>43308</v>
      </c>
      <c r="I6516" t="s">
        <v>1176</v>
      </c>
      <c r="J6516" t="s">
        <v>23</v>
      </c>
      <c r="K6516" t="s">
        <v>34</v>
      </c>
      <c r="L6516">
        <v>11.3</v>
      </c>
      <c r="M6516" s="7">
        <v>1</v>
      </c>
      <c r="N6516" s="7">
        <v>3</v>
      </c>
      <c r="O6516" t="s">
        <v>25</v>
      </c>
      <c r="Q6516" t="s">
        <v>2359</v>
      </c>
      <c r="R6516" s="4" t="str">
        <f t="shared" ca="1" si="101"/>
        <v>Kempster RM and Egeberg CA (2020). SharkBase citizen science global chondrichthyan sighting database. Support Our Sharks Ocean Conservation Society. Version 2020.08. www.supportoursharks.com (consulted on 01/08/2020)</v>
      </c>
    </row>
    <row r="6517" spans="1:18" ht="15.75" customHeight="1" x14ac:dyDescent="0.25">
      <c r="A6517">
        <v>6552</v>
      </c>
      <c r="B6517" t="s">
        <v>124</v>
      </c>
      <c r="C6517" t="s">
        <v>142</v>
      </c>
      <c r="D6517" t="s">
        <v>20</v>
      </c>
      <c r="E6517" t="s">
        <v>1173</v>
      </c>
      <c r="F6517" s="7">
        <v>-8.3627051140000006</v>
      </c>
      <c r="G6517" s="7">
        <v>116.0320895</v>
      </c>
      <c r="H6517" s="8">
        <v>43308</v>
      </c>
      <c r="I6517" t="s">
        <v>1176</v>
      </c>
      <c r="J6517" t="s">
        <v>23</v>
      </c>
      <c r="K6517" t="s">
        <v>34</v>
      </c>
      <c r="L6517">
        <v>11.3</v>
      </c>
      <c r="M6517" s="7">
        <v>1</v>
      </c>
      <c r="N6517" s="7">
        <v>1.5</v>
      </c>
      <c r="O6517" t="s">
        <v>25</v>
      </c>
      <c r="Q6517" t="s">
        <v>2360</v>
      </c>
      <c r="R6517" s="4" t="str">
        <f t="shared" ca="1" si="101"/>
        <v>Kempster RM and Egeberg CA (2020). SharkBase citizen science global chondrichthyan sighting database. Support Our Sharks Ocean Conservation Society. Version 2020.08. www.supportoursharks.com (consulted on 01/08/2020)</v>
      </c>
    </row>
    <row r="6518" spans="1:18" ht="15.75" customHeight="1" x14ac:dyDescent="0.25">
      <c r="A6518">
        <v>6553</v>
      </c>
      <c r="B6518" t="s">
        <v>18</v>
      </c>
      <c r="C6518" t="s">
        <v>943</v>
      </c>
      <c r="D6518" t="s">
        <v>20</v>
      </c>
      <c r="E6518" t="s">
        <v>1173</v>
      </c>
      <c r="F6518" s="7">
        <v>-8.3447020680000001</v>
      </c>
      <c r="G6518" s="7">
        <v>116.02659629999999</v>
      </c>
      <c r="H6518" s="8">
        <v>43309</v>
      </c>
      <c r="I6518" t="s">
        <v>1174</v>
      </c>
      <c r="J6518" t="s">
        <v>23</v>
      </c>
      <c r="K6518" t="s">
        <v>28</v>
      </c>
      <c r="L6518">
        <v>18</v>
      </c>
      <c r="M6518" s="7">
        <v>1</v>
      </c>
      <c r="N6518" s="7">
        <v>1.2</v>
      </c>
      <c r="O6518" t="s">
        <v>25</v>
      </c>
      <c r="Q6518" t="s">
        <v>2192</v>
      </c>
      <c r="R6518" s="4" t="str">
        <f t="shared" ca="1" si="101"/>
        <v>Kempster RM and Egeberg CA (2020). SharkBase citizen science global chondrichthyan sighting database. Support Our Sharks Ocean Conservation Society. Version 2020.08. www.supportoursharks.com (consulted on 01/08/2020)</v>
      </c>
    </row>
    <row r="6519" spans="1:18" ht="15.75" customHeight="1" x14ac:dyDescent="0.25">
      <c r="A6519">
        <v>6554</v>
      </c>
      <c r="B6519" t="s">
        <v>89</v>
      </c>
      <c r="C6519" t="s">
        <v>90</v>
      </c>
      <c r="D6519" t="s">
        <v>20</v>
      </c>
      <c r="E6519" t="s">
        <v>1173</v>
      </c>
      <c r="F6519" s="7">
        <v>-8.3416448639999992</v>
      </c>
      <c r="G6519" s="7">
        <v>116.06230189999999</v>
      </c>
      <c r="H6519" s="8">
        <v>43311</v>
      </c>
      <c r="I6519" t="s">
        <v>1754</v>
      </c>
      <c r="J6519" t="s">
        <v>23</v>
      </c>
      <c r="K6519" t="s">
        <v>28</v>
      </c>
      <c r="L6519">
        <v>12</v>
      </c>
      <c r="M6519" s="7">
        <v>1</v>
      </c>
      <c r="N6519" s="7">
        <v>3.5</v>
      </c>
      <c r="O6519" t="s">
        <v>25</v>
      </c>
      <c r="Q6519" t="s">
        <v>2361</v>
      </c>
      <c r="R6519" s="4" t="str">
        <f t="shared" ca="1" si="101"/>
        <v>Kempster RM and Egeberg CA (2020). SharkBase citizen science global chondrichthyan sighting database. Support Our Sharks Ocean Conservation Society. Version 2020.08. www.supportoursharks.com (consulted on 01/08/2020)</v>
      </c>
    </row>
    <row r="6520" spans="1:18" ht="15.75" customHeight="1" x14ac:dyDescent="0.25">
      <c r="A6520">
        <v>6555</v>
      </c>
      <c r="B6520" t="s">
        <v>61</v>
      </c>
      <c r="C6520" t="s">
        <v>62</v>
      </c>
      <c r="D6520" t="s">
        <v>20</v>
      </c>
      <c r="E6520" t="s">
        <v>1173</v>
      </c>
      <c r="F6520" s="7">
        <v>-8.346400504</v>
      </c>
      <c r="G6520" s="7">
        <v>116.08530450000001</v>
      </c>
      <c r="H6520" s="8">
        <v>43307</v>
      </c>
      <c r="I6520" t="s">
        <v>2362</v>
      </c>
      <c r="J6520" t="s">
        <v>23</v>
      </c>
      <c r="K6520" t="s">
        <v>28</v>
      </c>
      <c r="L6520">
        <v>27</v>
      </c>
      <c r="M6520" s="7">
        <v>1</v>
      </c>
      <c r="N6520" s="7">
        <v>1.5</v>
      </c>
      <c r="O6520" t="s">
        <v>25</v>
      </c>
      <c r="Q6520" t="s">
        <v>1603</v>
      </c>
      <c r="R6520" s="4" t="str">
        <f t="shared" ca="1" si="101"/>
        <v>Kempster RM and Egeberg CA (2020). SharkBase citizen science global chondrichthyan sighting database. Support Our Sharks Ocean Conservation Society. Version 2020.08. www.supportoursharks.com (consulted on 01/08/2020)</v>
      </c>
    </row>
    <row r="6521" spans="1:18" ht="15.75" customHeight="1" x14ac:dyDescent="0.25">
      <c r="A6521">
        <v>6556</v>
      </c>
      <c r="B6521" t="s">
        <v>834</v>
      </c>
      <c r="C6521" t="s">
        <v>835</v>
      </c>
      <c r="D6521" t="s">
        <v>20</v>
      </c>
      <c r="E6521" t="s">
        <v>1173</v>
      </c>
      <c r="F6521" s="7">
        <v>-8.3619308179999994</v>
      </c>
      <c r="G6521" s="7">
        <v>116.0326312</v>
      </c>
      <c r="H6521" s="8">
        <v>43306</v>
      </c>
      <c r="I6521" t="s">
        <v>1176</v>
      </c>
      <c r="J6521" t="s">
        <v>63</v>
      </c>
      <c r="K6521" t="s">
        <v>63</v>
      </c>
      <c r="L6521">
        <v>15.5</v>
      </c>
      <c r="M6521" s="7">
        <v>1</v>
      </c>
      <c r="N6521" s="7">
        <v>1.2</v>
      </c>
      <c r="O6521" t="s">
        <v>25</v>
      </c>
      <c r="Q6521" t="s">
        <v>1603</v>
      </c>
      <c r="R6521" s="4" t="str">
        <f t="shared" ca="1" si="101"/>
        <v>Kempster RM and Egeberg CA (2020). SharkBase citizen science global chondrichthyan sighting database. Support Our Sharks Ocean Conservation Society. Version 2020.08. www.supportoursharks.com (consulted on 01/08/2020)</v>
      </c>
    </row>
    <row r="6522" spans="1:18" ht="15.75" customHeight="1" x14ac:dyDescent="0.25">
      <c r="A6522">
        <v>6557</v>
      </c>
      <c r="B6522" t="s">
        <v>18</v>
      </c>
      <c r="C6522" t="s">
        <v>19</v>
      </c>
      <c r="D6522" t="s">
        <v>20</v>
      </c>
      <c r="E6522" t="s">
        <v>1173</v>
      </c>
      <c r="F6522" s="7">
        <v>-8.3385876369999998</v>
      </c>
      <c r="G6522" s="7">
        <v>116.02693960000001</v>
      </c>
      <c r="H6522" s="8">
        <v>43312</v>
      </c>
      <c r="I6522" t="s">
        <v>1457</v>
      </c>
      <c r="J6522" t="s">
        <v>63</v>
      </c>
      <c r="K6522" t="s">
        <v>63</v>
      </c>
      <c r="L6522">
        <v>11</v>
      </c>
      <c r="M6522" s="7">
        <v>5</v>
      </c>
      <c r="N6522" s="7">
        <v>0.7</v>
      </c>
      <c r="O6522" t="s">
        <v>25</v>
      </c>
      <c r="Q6522" t="s">
        <v>2363</v>
      </c>
      <c r="R6522" s="4" t="str">
        <f t="shared" ca="1" si="101"/>
        <v>Kempster RM and Egeberg CA (2020). SharkBase citizen science global chondrichthyan sighting database. Support Our Sharks Ocean Conservation Society. Version 2020.08. www.supportoursharks.com (consulted on 01/08/2020)</v>
      </c>
    </row>
    <row r="6523" spans="1:18" ht="15.75" customHeight="1" x14ac:dyDescent="0.25">
      <c r="A6523">
        <v>6558</v>
      </c>
      <c r="B6523" t="s">
        <v>18</v>
      </c>
      <c r="C6523" t="s">
        <v>943</v>
      </c>
      <c r="D6523" t="s">
        <v>20</v>
      </c>
      <c r="E6523" t="s">
        <v>1173</v>
      </c>
      <c r="F6523" s="7">
        <v>-8.3633844580000005</v>
      </c>
      <c r="G6523" s="7">
        <v>116.03277610000001</v>
      </c>
      <c r="H6523" s="8">
        <v>43309</v>
      </c>
      <c r="I6523" t="s">
        <v>1176</v>
      </c>
      <c r="J6523" t="s">
        <v>23</v>
      </c>
      <c r="K6523" t="s">
        <v>28</v>
      </c>
      <c r="L6523">
        <v>18</v>
      </c>
      <c r="M6523" s="7">
        <v>1</v>
      </c>
      <c r="N6523" s="7">
        <v>1.2</v>
      </c>
      <c r="O6523" t="s">
        <v>25</v>
      </c>
      <c r="Q6523" t="s">
        <v>1603</v>
      </c>
      <c r="R6523" s="4" t="str">
        <f t="shared" ca="1" si="101"/>
        <v>Kempster RM and Egeberg CA (2020). SharkBase citizen science global chondrichthyan sighting database. Support Our Sharks Ocean Conservation Society. Version 2020.08. www.supportoursharks.com (consulted on 01/08/2020)</v>
      </c>
    </row>
    <row r="6524" spans="1:18" ht="15.75" customHeight="1" x14ac:dyDescent="0.25">
      <c r="A6524">
        <v>6559</v>
      </c>
      <c r="B6524" t="s">
        <v>98</v>
      </c>
      <c r="C6524" t="s">
        <v>701</v>
      </c>
      <c r="D6524" t="s">
        <v>20</v>
      </c>
      <c r="E6524" t="s">
        <v>1173</v>
      </c>
      <c r="F6524" s="7">
        <v>-8.3426639349999991</v>
      </c>
      <c r="G6524" s="7">
        <v>116.04582240000001</v>
      </c>
      <c r="H6524" s="8">
        <v>43313</v>
      </c>
      <c r="I6524" t="s">
        <v>22</v>
      </c>
      <c r="J6524" t="s">
        <v>23</v>
      </c>
      <c r="K6524" t="s">
        <v>24</v>
      </c>
      <c r="L6524">
        <v>29.1</v>
      </c>
      <c r="M6524" s="7">
        <v>1</v>
      </c>
      <c r="N6524" s="7">
        <v>0.45</v>
      </c>
      <c r="O6524" t="s">
        <v>25</v>
      </c>
      <c r="Q6524" t="s">
        <v>1551</v>
      </c>
      <c r="R6524" s="4" t="str">
        <f t="shared" ca="1" si="101"/>
        <v>Kempster RM and Egeberg CA (2020). SharkBase citizen science global chondrichthyan sighting database. Support Our Sharks Ocean Conservation Society. Version 2020.08. www.supportoursharks.com (consulted on 01/08/2020)</v>
      </c>
    </row>
    <row r="6525" spans="1:18" ht="15.75" customHeight="1" x14ac:dyDescent="0.25">
      <c r="A6525">
        <v>6560</v>
      </c>
      <c r="B6525" t="s">
        <v>98</v>
      </c>
      <c r="C6525" t="s">
        <v>701</v>
      </c>
      <c r="D6525" t="s">
        <v>20</v>
      </c>
      <c r="E6525" t="s">
        <v>1173</v>
      </c>
      <c r="F6525" s="7">
        <v>-8.3426639349999991</v>
      </c>
      <c r="G6525" s="7">
        <v>116.0449641</v>
      </c>
      <c r="H6525" s="8">
        <v>43313</v>
      </c>
      <c r="I6525" t="s">
        <v>22</v>
      </c>
      <c r="J6525" t="s">
        <v>23</v>
      </c>
      <c r="K6525" t="s">
        <v>28</v>
      </c>
      <c r="L6525">
        <v>29.1</v>
      </c>
      <c r="M6525" s="7">
        <v>1</v>
      </c>
      <c r="N6525" s="7">
        <v>0.5</v>
      </c>
      <c r="O6525" t="s">
        <v>25</v>
      </c>
      <c r="Q6525" t="s">
        <v>1551</v>
      </c>
      <c r="R6525" s="4" t="str">
        <f t="shared" ca="1" si="101"/>
        <v>Kempster RM and Egeberg CA (2020). SharkBase citizen science global chondrichthyan sighting database. Support Our Sharks Ocean Conservation Society. Version 2020.08. www.supportoursharks.com (consulted on 01/08/2020)</v>
      </c>
    </row>
    <row r="6526" spans="1:18" ht="15.75" customHeight="1" x14ac:dyDescent="0.25">
      <c r="A6526">
        <v>6561</v>
      </c>
      <c r="B6526" t="s">
        <v>95</v>
      </c>
      <c r="C6526" t="s">
        <v>743</v>
      </c>
      <c r="D6526" t="s">
        <v>20</v>
      </c>
      <c r="E6526" t="s">
        <v>1173</v>
      </c>
      <c r="F6526" s="7">
        <v>-8.3430885470000007</v>
      </c>
      <c r="G6526" s="7">
        <v>116.04444909999999</v>
      </c>
      <c r="H6526" s="8">
        <v>43313</v>
      </c>
      <c r="I6526" t="s">
        <v>22</v>
      </c>
      <c r="J6526" t="s">
        <v>23</v>
      </c>
      <c r="K6526" t="s">
        <v>28</v>
      </c>
      <c r="L6526">
        <v>29.1</v>
      </c>
      <c r="M6526" s="7">
        <v>1</v>
      </c>
      <c r="N6526" s="7">
        <v>0.45</v>
      </c>
      <c r="O6526" t="s">
        <v>25</v>
      </c>
      <c r="Q6526" t="s">
        <v>1551</v>
      </c>
      <c r="R6526" s="4" t="str">
        <f t="shared" ca="1" si="101"/>
        <v>Kempster RM and Egeberg CA (2020). SharkBase citizen science global chondrichthyan sighting database. Support Our Sharks Ocean Conservation Society. Version 2020.08. www.supportoursharks.com (consulted on 01/08/2020)</v>
      </c>
    </row>
    <row r="6527" spans="1:18" ht="15.75" customHeight="1" x14ac:dyDescent="0.25">
      <c r="A6527">
        <v>6562</v>
      </c>
      <c r="B6527" t="s">
        <v>18</v>
      </c>
      <c r="C6527" t="s">
        <v>943</v>
      </c>
      <c r="D6527" t="s">
        <v>20</v>
      </c>
      <c r="E6527" t="s">
        <v>1173</v>
      </c>
      <c r="F6527" s="7">
        <v>-8.3443623799999997</v>
      </c>
      <c r="G6527" s="7">
        <v>116.01698330000001</v>
      </c>
      <c r="H6527" s="8">
        <v>43300</v>
      </c>
      <c r="I6527" t="s">
        <v>1174</v>
      </c>
      <c r="J6527" t="s">
        <v>54</v>
      </c>
      <c r="K6527" t="s">
        <v>34</v>
      </c>
      <c r="L6527">
        <v>27</v>
      </c>
      <c r="M6527" s="7">
        <v>1</v>
      </c>
      <c r="N6527" s="7">
        <v>1.0900000000000001</v>
      </c>
      <c r="O6527" t="s">
        <v>25</v>
      </c>
      <c r="Q6527" t="s">
        <v>1926</v>
      </c>
      <c r="R6527" s="4" t="str">
        <f t="shared" ca="1" si="101"/>
        <v>Kempster RM and Egeberg CA (2020). SharkBase citizen science global chondrichthyan sighting database. Support Our Sharks Ocean Conservation Society. Version 2020.08. www.supportoursharks.com (consulted on 01/08/2020)</v>
      </c>
    </row>
    <row r="6528" spans="1:18" ht="15.75" customHeight="1" x14ac:dyDescent="0.25">
      <c r="A6528">
        <v>6563</v>
      </c>
      <c r="B6528" t="s">
        <v>18</v>
      </c>
      <c r="C6528" t="s">
        <v>943</v>
      </c>
      <c r="D6528" t="s">
        <v>20</v>
      </c>
      <c r="E6528" t="s">
        <v>1173</v>
      </c>
      <c r="F6528" s="7">
        <v>-8.3467401900000002</v>
      </c>
      <c r="G6528" s="7">
        <v>116.0200732</v>
      </c>
      <c r="H6528" s="8">
        <v>43300</v>
      </c>
      <c r="I6528" t="s">
        <v>1174</v>
      </c>
      <c r="J6528" t="s">
        <v>54</v>
      </c>
      <c r="K6528" t="s">
        <v>34</v>
      </c>
      <c r="L6528">
        <v>27</v>
      </c>
      <c r="M6528" s="7">
        <v>1</v>
      </c>
      <c r="N6528" s="7">
        <v>1.0900000000000001</v>
      </c>
      <c r="O6528" t="s">
        <v>25</v>
      </c>
      <c r="Q6528" t="s">
        <v>2192</v>
      </c>
      <c r="R6528" s="4" t="str">
        <f t="shared" ca="1" si="101"/>
        <v>Kempster RM and Egeberg CA (2020). SharkBase citizen science global chondrichthyan sighting database. Support Our Sharks Ocean Conservation Society. Version 2020.08. www.supportoursharks.com (consulted on 01/08/2020)</v>
      </c>
    </row>
    <row r="6529" spans="1:18" ht="15.75" customHeight="1" x14ac:dyDescent="0.25">
      <c r="A6529">
        <v>6564</v>
      </c>
      <c r="B6529" t="s">
        <v>18</v>
      </c>
      <c r="C6529" t="s">
        <v>943</v>
      </c>
      <c r="D6529" t="s">
        <v>20</v>
      </c>
      <c r="E6529" t="s">
        <v>1173</v>
      </c>
      <c r="F6529" s="7">
        <v>-8.3413051740000004</v>
      </c>
      <c r="G6529" s="7">
        <v>116.0200732</v>
      </c>
      <c r="H6529" s="8">
        <v>43300</v>
      </c>
      <c r="I6529" t="s">
        <v>1174</v>
      </c>
      <c r="J6529" t="s">
        <v>54</v>
      </c>
      <c r="K6529" t="s">
        <v>34</v>
      </c>
      <c r="L6529">
        <v>27</v>
      </c>
      <c r="M6529" s="7">
        <v>1</v>
      </c>
      <c r="N6529" s="7">
        <v>1.0900000000000001</v>
      </c>
      <c r="O6529" t="s">
        <v>25</v>
      </c>
      <c r="Q6529" t="s">
        <v>2192</v>
      </c>
      <c r="R6529" s="4" t="str">
        <f t="shared" ca="1" si="101"/>
        <v>Kempster RM and Egeberg CA (2020). SharkBase citizen science global chondrichthyan sighting database. Support Our Sharks Ocean Conservation Society. Version 2020.08. www.supportoursharks.com (consulted on 01/08/2020)</v>
      </c>
    </row>
    <row r="6530" spans="1:18" ht="15.75" customHeight="1" x14ac:dyDescent="0.25">
      <c r="A6530">
        <v>6565</v>
      </c>
      <c r="B6530" t="s">
        <v>124</v>
      </c>
      <c r="C6530" t="s">
        <v>142</v>
      </c>
      <c r="D6530" t="s">
        <v>20</v>
      </c>
      <c r="E6530" t="s">
        <v>1173</v>
      </c>
      <c r="F6530" s="7">
        <v>-8.3467401900000002</v>
      </c>
      <c r="G6530" s="7">
        <v>116.0200732</v>
      </c>
      <c r="H6530" s="8">
        <v>43300</v>
      </c>
      <c r="I6530" t="s">
        <v>1174</v>
      </c>
      <c r="J6530" t="s">
        <v>54</v>
      </c>
      <c r="K6530" t="s">
        <v>34</v>
      </c>
      <c r="L6530">
        <v>27</v>
      </c>
      <c r="M6530" s="7">
        <v>1</v>
      </c>
      <c r="N6530" s="7">
        <v>1.8</v>
      </c>
      <c r="O6530" t="s">
        <v>25</v>
      </c>
      <c r="Q6530" t="s">
        <v>1603</v>
      </c>
      <c r="R6530" s="4" t="str">
        <f t="shared" ca="1" si="101"/>
        <v>Kempster RM and Egeberg CA (2020). SharkBase citizen science global chondrichthyan sighting database. Support Our Sharks Ocean Conservation Society. Version 2020.08. www.supportoursharks.com (consulted on 01/08/2020)</v>
      </c>
    </row>
    <row r="6531" spans="1:18" ht="15.75" customHeight="1" x14ac:dyDescent="0.25">
      <c r="A6531">
        <v>6566</v>
      </c>
      <c r="B6531" t="s">
        <v>18</v>
      </c>
      <c r="C6531" t="s">
        <v>943</v>
      </c>
      <c r="D6531" t="s">
        <v>20</v>
      </c>
      <c r="E6531" t="s">
        <v>1173</v>
      </c>
      <c r="F6531" s="7">
        <v>-8.3351906889999992</v>
      </c>
      <c r="G6531" s="7">
        <v>116.03380610000001</v>
      </c>
      <c r="H6531" s="8">
        <v>43301</v>
      </c>
      <c r="I6531" t="s">
        <v>1457</v>
      </c>
      <c r="J6531" t="s">
        <v>23</v>
      </c>
      <c r="K6531" t="s">
        <v>24</v>
      </c>
      <c r="L6531">
        <v>24</v>
      </c>
      <c r="M6531" s="7">
        <v>1</v>
      </c>
      <c r="N6531" s="7">
        <v>1.0900000000000001</v>
      </c>
      <c r="O6531" t="s">
        <v>25</v>
      </c>
      <c r="Q6531" t="s">
        <v>2197</v>
      </c>
      <c r="R6531" s="4" t="str">
        <f t="shared" ref="R6531:R6594" ca="1" si="102">("Kempster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6532" spans="1:18" ht="15.75" customHeight="1" x14ac:dyDescent="0.25">
      <c r="A6532">
        <v>6567</v>
      </c>
      <c r="B6532" t="s">
        <v>18</v>
      </c>
      <c r="C6532" t="s">
        <v>943</v>
      </c>
      <c r="D6532" t="s">
        <v>20</v>
      </c>
      <c r="E6532" t="s">
        <v>1173</v>
      </c>
      <c r="F6532" s="7">
        <v>-8.3372288609999998</v>
      </c>
      <c r="G6532" s="7">
        <v>116.0314028</v>
      </c>
      <c r="H6532" s="8">
        <v>43301</v>
      </c>
      <c r="I6532" t="s">
        <v>1457</v>
      </c>
      <c r="J6532" t="s">
        <v>23</v>
      </c>
      <c r="K6532" t="s">
        <v>24</v>
      </c>
      <c r="L6532">
        <v>24</v>
      </c>
      <c r="M6532" s="7">
        <v>1</v>
      </c>
      <c r="N6532" s="7">
        <v>1.0900000000000001</v>
      </c>
      <c r="O6532" t="s">
        <v>25</v>
      </c>
      <c r="Q6532" t="s">
        <v>2197</v>
      </c>
      <c r="R6532" s="4" t="str">
        <f t="shared" ca="1" si="102"/>
        <v>Kempster RM and Egeberg CA (2020). SharkBase citizen science global chondrichthyan sighting database. Support Our Sharks Ocean Conservation Society. Version 2020.08. www.supportoursharks.com (consulted on 01/08/2020)</v>
      </c>
    </row>
    <row r="6533" spans="1:18" ht="15.75" customHeight="1" x14ac:dyDescent="0.25">
      <c r="A6533">
        <v>6568</v>
      </c>
      <c r="B6533" t="s">
        <v>18</v>
      </c>
      <c r="C6533" t="s">
        <v>943</v>
      </c>
      <c r="D6533" t="s">
        <v>20</v>
      </c>
      <c r="E6533" t="s">
        <v>1173</v>
      </c>
      <c r="F6533" s="7">
        <v>-8.3365494719999997</v>
      </c>
      <c r="G6533" s="7">
        <v>116.03002960000001</v>
      </c>
      <c r="H6533" s="8">
        <v>43301</v>
      </c>
      <c r="I6533" t="s">
        <v>1457</v>
      </c>
      <c r="J6533" t="s">
        <v>23</v>
      </c>
      <c r="K6533" t="s">
        <v>24</v>
      </c>
      <c r="L6533">
        <v>24</v>
      </c>
      <c r="M6533" s="7">
        <v>1</v>
      </c>
      <c r="N6533" s="7">
        <v>1.0900000000000001</v>
      </c>
      <c r="O6533" t="s">
        <v>25</v>
      </c>
      <c r="Q6533" t="s">
        <v>2197</v>
      </c>
      <c r="R6533" s="4" t="str">
        <f t="shared" ca="1" si="102"/>
        <v>Kempster RM and Egeberg CA (2020). SharkBase citizen science global chondrichthyan sighting database. Support Our Sharks Ocean Conservation Society. Version 2020.08. www.supportoursharks.com (consulted on 01/08/2020)</v>
      </c>
    </row>
    <row r="6534" spans="1:18" ht="15.75" customHeight="1" x14ac:dyDescent="0.25">
      <c r="A6534">
        <v>6569</v>
      </c>
      <c r="B6534" t="s">
        <v>18</v>
      </c>
      <c r="C6534" t="s">
        <v>943</v>
      </c>
      <c r="D6534" t="s">
        <v>20</v>
      </c>
      <c r="E6534" t="s">
        <v>1173</v>
      </c>
      <c r="F6534" s="7">
        <v>-8.3358700809999995</v>
      </c>
      <c r="G6534" s="7">
        <v>116.0315745</v>
      </c>
      <c r="H6534" s="8">
        <v>43301</v>
      </c>
      <c r="I6534" t="s">
        <v>1457</v>
      </c>
      <c r="J6534" t="s">
        <v>23</v>
      </c>
      <c r="K6534" t="s">
        <v>24</v>
      </c>
      <c r="L6534">
        <v>24</v>
      </c>
      <c r="M6534" s="7">
        <v>1</v>
      </c>
      <c r="N6534" s="7">
        <v>1.8</v>
      </c>
      <c r="O6534" t="s">
        <v>25</v>
      </c>
      <c r="Q6534" t="s">
        <v>2197</v>
      </c>
      <c r="R6534" s="4" t="str">
        <f t="shared" ca="1" si="102"/>
        <v>Kempster RM and Egeberg CA (2020). SharkBase citizen science global chondrichthyan sighting database. Support Our Sharks Ocean Conservation Society. Version 2020.08. www.supportoursharks.com (consulted on 01/08/2020)</v>
      </c>
    </row>
    <row r="6535" spans="1:18" ht="15.75" customHeight="1" x14ac:dyDescent="0.25">
      <c r="A6535">
        <v>6570</v>
      </c>
      <c r="B6535" t="s">
        <v>18</v>
      </c>
      <c r="C6535" t="s">
        <v>943</v>
      </c>
      <c r="D6535" t="s">
        <v>20</v>
      </c>
      <c r="E6535" t="s">
        <v>1173</v>
      </c>
      <c r="F6535" s="7">
        <v>-8.3638939650000008</v>
      </c>
      <c r="G6535" s="7">
        <v>116.03500769999999</v>
      </c>
      <c r="H6535" s="8">
        <v>43302</v>
      </c>
      <c r="I6535" t="s">
        <v>1176</v>
      </c>
      <c r="J6535" t="s">
        <v>54</v>
      </c>
      <c r="K6535" t="s">
        <v>32</v>
      </c>
      <c r="L6535">
        <v>21</v>
      </c>
      <c r="M6535" s="7">
        <v>1</v>
      </c>
      <c r="N6535" s="7">
        <v>1</v>
      </c>
      <c r="O6535" t="s">
        <v>25</v>
      </c>
      <c r="Q6535" t="s">
        <v>2197</v>
      </c>
      <c r="R6535" s="4" t="str">
        <f t="shared" ca="1" si="102"/>
        <v>Kempster RM and Egeberg CA (2020). SharkBase citizen science global chondrichthyan sighting database. Support Our Sharks Ocean Conservation Society. Version 2020.08. www.supportoursharks.com (consulted on 01/08/2020)</v>
      </c>
    </row>
    <row r="6536" spans="1:18" ht="15.75" customHeight="1" x14ac:dyDescent="0.25">
      <c r="A6536">
        <v>6571</v>
      </c>
      <c r="B6536" t="s">
        <v>18</v>
      </c>
      <c r="C6536" t="s">
        <v>943</v>
      </c>
      <c r="D6536" t="s">
        <v>20</v>
      </c>
      <c r="E6536" t="s">
        <v>1173</v>
      </c>
      <c r="F6536" s="7">
        <v>-8.3701778319999995</v>
      </c>
      <c r="G6536" s="7">
        <v>116.0341494</v>
      </c>
      <c r="H6536" s="8">
        <v>43302</v>
      </c>
      <c r="I6536" t="s">
        <v>1176</v>
      </c>
      <c r="J6536" t="s">
        <v>54</v>
      </c>
      <c r="K6536" t="s">
        <v>32</v>
      </c>
      <c r="L6536">
        <v>21</v>
      </c>
      <c r="M6536" s="7">
        <v>1</v>
      </c>
      <c r="N6536" s="7">
        <v>1.0900000000000001</v>
      </c>
      <c r="O6536" t="s">
        <v>25</v>
      </c>
      <c r="Q6536" t="s">
        <v>2197</v>
      </c>
      <c r="R6536" s="4" t="str">
        <f t="shared" ca="1" si="102"/>
        <v>Kempster RM and Egeberg CA (2020). SharkBase citizen science global chondrichthyan sighting database. Support Our Sharks Ocean Conservation Society. Version 2020.08. www.supportoursharks.com (consulted on 01/08/2020)</v>
      </c>
    </row>
    <row r="6537" spans="1:18" ht="15.75" customHeight="1" x14ac:dyDescent="0.25">
      <c r="A6537">
        <v>6572</v>
      </c>
      <c r="B6537" t="s">
        <v>18</v>
      </c>
      <c r="C6537" t="s">
        <v>943</v>
      </c>
      <c r="D6537" t="s">
        <v>20</v>
      </c>
      <c r="E6537" t="s">
        <v>1173</v>
      </c>
      <c r="F6537" s="7">
        <v>-8.3477592470000008</v>
      </c>
      <c r="G6537" s="7">
        <v>116.06607839999999</v>
      </c>
      <c r="H6537" s="8">
        <v>43303</v>
      </c>
      <c r="I6537" t="s">
        <v>1345</v>
      </c>
      <c r="J6537" t="s">
        <v>23</v>
      </c>
      <c r="K6537" t="s">
        <v>24</v>
      </c>
      <c r="L6537">
        <v>31</v>
      </c>
      <c r="M6537" s="7">
        <v>1</v>
      </c>
      <c r="N6537" s="7">
        <v>1.8</v>
      </c>
      <c r="O6537" t="s">
        <v>25</v>
      </c>
      <c r="Q6537" t="s">
        <v>1603</v>
      </c>
      <c r="R6537" s="4" t="str">
        <f t="shared" ca="1" si="102"/>
        <v>Kempster RM and Egeberg CA (2020). SharkBase citizen science global chondrichthyan sighting database. Support Our Sharks Ocean Conservation Society. Version 2020.08. www.supportoursharks.com (consulted on 01/08/2020)</v>
      </c>
    </row>
    <row r="6538" spans="1:18" ht="15.75" customHeight="1" x14ac:dyDescent="0.25">
      <c r="A6538">
        <v>6573</v>
      </c>
      <c r="B6538" t="s">
        <v>61</v>
      </c>
      <c r="C6538" t="s">
        <v>62</v>
      </c>
      <c r="D6538" t="s">
        <v>20</v>
      </c>
      <c r="E6538" t="s">
        <v>1173</v>
      </c>
      <c r="F6538" s="7">
        <v>-8.3511560849999995</v>
      </c>
      <c r="G6538" s="7">
        <v>116.0657351</v>
      </c>
      <c r="H6538" s="8">
        <v>43303</v>
      </c>
      <c r="I6538" t="s">
        <v>1345</v>
      </c>
      <c r="J6538" t="s">
        <v>23</v>
      </c>
      <c r="K6538" t="s">
        <v>24</v>
      </c>
      <c r="L6538">
        <v>31</v>
      </c>
      <c r="M6538" s="7">
        <v>1</v>
      </c>
      <c r="N6538" s="7">
        <v>1</v>
      </c>
      <c r="O6538" t="s">
        <v>25</v>
      </c>
      <c r="R6538" s="4" t="str">
        <f t="shared" ca="1" si="102"/>
        <v>Kempster RM and Egeberg CA (2020). SharkBase citizen science global chondrichthyan sighting database. Support Our Sharks Ocean Conservation Society. Version 2020.08. www.supportoursharks.com (consulted on 01/08/2020)</v>
      </c>
    </row>
    <row r="6539" spans="1:18" ht="15.75" customHeight="1" x14ac:dyDescent="0.25">
      <c r="A6539">
        <v>6574</v>
      </c>
      <c r="B6539" t="s">
        <v>124</v>
      </c>
      <c r="C6539" t="s">
        <v>142</v>
      </c>
      <c r="D6539" t="s">
        <v>20</v>
      </c>
      <c r="E6539" t="s">
        <v>1173</v>
      </c>
      <c r="F6539" s="7">
        <v>-8.3542132149999997</v>
      </c>
      <c r="G6539" s="7">
        <v>116.0729449</v>
      </c>
      <c r="H6539" s="8">
        <v>43285</v>
      </c>
      <c r="I6539" t="s">
        <v>1224</v>
      </c>
      <c r="J6539" t="s">
        <v>54</v>
      </c>
      <c r="K6539" t="s">
        <v>34</v>
      </c>
      <c r="L6539">
        <v>14</v>
      </c>
      <c r="M6539" s="7">
        <v>1</v>
      </c>
      <c r="N6539" s="7">
        <v>1</v>
      </c>
      <c r="O6539" t="s">
        <v>25</v>
      </c>
      <c r="Q6539" t="s">
        <v>1603</v>
      </c>
      <c r="R6539" s="4" t="str">
        <f t="shared" ca="1" si="102"/>
        <v>Kempster RM and Egeberg CA (2020). SharkBase citizen science global chondrichthyan sighting database. Support Our Sharks Ocean Conservation Society. Version 2020.08. www.supportoursharks.com (consulted on 01/08/2020)</v>
      </c>
    </row>
    <row r="6540" spans="1:18" ht="15.75" customHeight="1" x14ac:dyDescent="0.25">
      <c r="A6540">
        <v>6575</v>
      </c>
      <c r="B6540" t="s">
        <v>124</v>
      </c>
      <c r="C6540" t="s">
        <v>142</v>
      </c>
      <c r="D6540" t="s">
        <v>20</v>
      </c>
      <c r="E6540" t="s">
        <v>1173</v>
      </c>
      <c r="F6540" s="7">
        <v>-8.3426639349999991</v>
      </c>
      <c r="G6540" s="7">
        <v>116.0650485</v>
      </c>
      <c r="H6540" s="8">
        <v>43306</v>
      </c>
      <c r="I6540" t="s">
        <v>1754</v>
      </c>
      <c r="J6540" t="s">
        <v>23</v>
      </c>
      <c r="K6540" t="s">
        <v>28</v>
      </c>
      <c r="L6540">
        <v>22</v>
      </c>
      <c r="M6540" s="7">
        <v>1</v>
      </c>
      <c r="N6540" s="7">
        <v>1.5</v>
      </c>
      <c r="O6540" t="s">
        <v>25</v>
      </c>
      <c r="Q6540" t="s">
        <v>1882</v>
      </c>
      <c r="R6540" s="4" t="str">
        <f t="shared" ca="1" si="102"/>
        <v>Kempster RM and Egeberg CA (2020). SharkBase citizen science global chondrichthyan sighting database. Support Our Sharks Ocean Conservation Society. Version 2020.08. www.supportoursharks.com (consulted on 01/08/2020)</v>
      </c>
    </row>
    <row r="6541" spans="1:18" ht="15.75" customHeight="1" x14ac:dyDescent="0.25">
      <c r="A6541">
        <v>6576</v>
      </c>
      <c r="B6541" t="s">
        <v>18</v>
      </c>
      <c r="C6541" t="s">
        <v>943</v>
      </c>
      <c r="D6541" t="s">
        <v>20</v>
      </c>
      <c r="E6541" t="s">
        <v>1173</v>
      </c>
      <c r="F6541" s="7">
        <v>-8.3372288609999998</v>
      </c>
      <c r="G6541" s="7">
        <v>116.0307162</v>
      </c>
      <c r="H6541" s="8">
        <v>43306</v>
      </c>
      <c r="I6541" t="s">
        <v>1457</v>
      </c>
      <c r="J6541" t="s">
        <v>54</v>
      </c>
      <c r="K6541" t="s">
        <v>28</v>
      </c>
      <c r="L6541">
        <v>12</v>
      </c>
      <c r="M6541" s="7">
        <v>1</v>
      </c>
      <c r="N6541" s="7">
        <v>1</v>
      </c>
      <c r="O6541" t="s">
        <v>25</v>
      </c>
      <c r="Q6541" t="s">
        <v>1548</v>
      </c>
      <c r="R6541" s="4" t="str">
        <f t="shared" ca="1" si="102"/>
        <v>Kempster RM and Egeberg CA (2020). SharkBase citizen science global chondrichthyan sighting database. Support Our Sharks Ocean Conservation Society. Version 2020.08. www.supportoursharks.com (consulted on 01/08/2020)</v>
      </c>
    </row>
    <row r="6542" spans="1:18" ht="15.75" customHeight="1" x14ac:dyDescent="0.25">
      <c r="A6542">
        <v>6577</v>
      </c>
      <c r="B6542" t="s">
        <v>124</v>
      </c>
      <c r="C6542" t="s">
        <v>142</v>
      </c>
      <c r="D6542" t="s">
        <v>20</v>
      </c>
      <c r="E6542" t="s">
        <v>1173</v>
      </c>
      <c r="F6542" s="7">
        <v>-8.3616860959999997</v>
      </c>
      <c r="G6542" s="7">
        <v>116.0520022</v>
      </c>
      <c r="H6542" s="8">
        <v>43308</v>
      </c>
      <c r="I6542" t="s">
        <v>1337</v>
      </c>
      <c r="J6542" t="s">
        <v>23</v>
      </c>
      <c r="K6542" t="s">
        <v>28</v>
      </c>
      <c r="L6542">
        <v>21.2</v>
      </c>
      <c r="M6542" s="7">
        <v>1</v>
      </c>
      <c r="N6542" s="7">
        <v>1.5</v>
      </c>
      <c r="O6542" t="s">
        <v>25</v>
      </c>
      <c r="Q6542" t="s">
        <v>2364</v>
      </c>
      <c r="R6542" s="4" t="str">
        <f t="shared" ca="1" si="102"/>
        <v>Kempster RM and Egeberg CA (2020). SharkBase citizen science global chondrichthyan sighting database. Support Our Sharks Ocean Conservation Society. Version 2020.08. www.supportoursharks.com (consulted on 01/08/2020)</v>
      </c>
    </row>
    <row r="6543" spans="1:18" ht="15.75" customHeight="1" x14ac:dyDescent="0.25">
      <c r="A6543">
        <v>6578</v>
      </c>
      <c r="B6543" t="s">
        <v>124</v>
      </c>
      <c r="C6543" t="s">
        <v>142</v>
      </c>
      <c r="D6543" t="s">
        <v>20</v>
      </c>
      <c r="E6543" t="s">
        <v>1173</v>
      </c>
      <c r="F6543" s="7">
        <v>-8.3630447859999997</v>
      </c>
      <c r="G6543" s="7">
        <v>116.0550921</v>
      </c>
      <c r="H6543" s="8">
        <v>43308</v>
      </c>
      <c r="I6543" t="s">
        <v>1337</v>
      </c>
      <c r="J6543" t="s">
        <v>23</v>
      </c>
      <c r="K6543" t="s">
        <v>28</v>
      </c>
      <c r="L6543">
        <v>21.2</v>
      </c>
      <c r="M6543" s="7">
        <v>1</v>
      </c>
      <c r="N6543" s="7">
        <v>1.5</v>
      </c>
      <c r="O6543" t="s">
        <v>25</v>
      </c>
      <c r="Q6543" t="s">
        <v>2365</v>
      </c>
      <c r="R6543" s="4" t="str">
        <f t="shared" ca="1" si="102"/>
        <v>Kempster RM and Egeberg CA (2020). SharkBase citizen science global chondrichthyan sighting database. Support Our Sharks Ocean Conservation Society. Version 2020.08. www.supportoursharks.com (consulted on 01/08/2020)</v>
      </c>
    </row>
    <row r="6544" spans="1:18" ht="15.75" customHeight="1" x14ac:dyDescent="0.25">
      <c r="A6544">
        <v>6579</v>
      </c>
      <c r="B6544" t="s">
        <v>18</v>
      </c>
      <c r="C6544" t="s">
        <v>943</v>
      </c>
      <c r="D6544" t="s">
        <v>20</v>
      </c>
      <c r="E6544" t="s">
        <v>1173</v>
      </c>
      <c r="F6544" s="7">
        <v>-8.3334922050000007</v>
      </c>
      <c r="G6544" s="7">
        <v>116.03002960000001</v>
      </c>
      <c r="H6544" s="8">
        <v>43312</v>
      </c>
      <c r="I6544" t="s">
        <v>1457</v>
      </c>
      <c r="J6544" t="s">
        <v>23</v>
      </c>
      <c r="K6544" t="s">
        <v>28</v>
      </c>
      <c r="L6544">
        <v>11.8</v>
      </c>
      <c r="M6544" s="7">
        <v>1</v>
      </c>
      <c r="N6544" s="7">
        <v>0.8</v>
      </c>
      <c r="O6544" t="s">
        <v>25</v>
      </c>
      <c r="Q6544" t="s">
        <v>1907</v>
      </c>
      <c r="R6544" s="4" t="str">
        <f t="shared" ca="1" si="102"/>
        <v>Kempster RM and Egeberg CA (2020). SharkBase citizen science global chondrichthyan sighting database. Support Our Sharks Ocean Conservation Society. Version 2020.08. www.supportoursharks.com (consulted on 01/08/2020)</v>
      </c>
    </row>
    <row r="6545" spans="1:18" ht="15.75" customHeight="1" x14ac:dyDescent="0.25">
      <c r="A6545">
        <v>6580</v>
      </c>
      <c r="B6545" t="s">
        <v>165</v>
      </c>
      <c r="C6545" t="s">
        <v>166</v>
      </c>
      <c r="D6545" t="s">
        <v>20</v>
      </c>
      <c r="E6545" t="s">
        <v>1173</v>
      </c>
      <c r="F6545" s="7">
        <v>-8.7921497580000008</v>
      </c>
      <c r="G6545" s="7">
        <v>115.5119555</v>
      </c>
      <c r="H6545" s="8">
        <v>43226</v>
      </c>
      <c r="I6545" t="s">
        <v>100</v>
      </c>
      <c r="J6545" t="s">
        <v>63</v>
      </c>
      <c r="K6545" t="s">
        <v>63</v>
      </c>
      <c r="L6545">
        <v>12</v>
      </c>
      <c r="M6545" s="7">
        <v>10</v>
      </c>
      <c r="N6545" s="7">
        <v>3.5</v>
      </c>
      <c r="O6545" t="s">
        <v>25</v>
      </c>
      <c r="R6545" s="4" t="str">
        <f t="shared" ca="1" si="102"/>
        <v>Kempster RM and Egeberg CA (2020). SharkBase citizen science global chondrichthyan sighting database. Support Our Sharks Ocean Conservation Society. Version 2020.08. www.supportoursharks.com (consulted on 01/08/2020)</v>
      </c>
    </row>
    <row r="6546" spans="1:18" ht="15.75" customHeight="1" x14ac:dyDescent="0.25">
      <c r="A6546">
        <v>6581</v>
      </c>
      <c r="B6546" t="s">
        <v>165</v>
      </c>
      <c r="C6546" t="s">
        <v>166</v>
      </c>
      <c r="D6546" t="s">
        <v>20</v>
      </c>
      <c r="E6546" t="s">
        <v>1173</v>
      </c>
      <c r="F6546" s="7">
        <v>-8.8002925919999999</v>
      </c>
      <c r="G6546" s="7">
        <v>115.5366748</v>
      </c>
      <c r="H6546" s="8">
        <v>43227</v>
      </c>
      <c r="I6546" t="s">
        <v>100</v>
      </c>
      <c r="J6546" t="s">
        <v>63</v>
      </c>
      <c r="K6546" t="s">
        <v>28</v>
      </c>
      <c r="L6546">
        <v>12</v>
      </c>
      <c r="M6546" s="7">
        <v>15</v>
      </c>
      <c r="N6546" s="7">
        <v>4</v>
      </c>
      <c r="O6546" t="s">
        <v>25</v>
      </c>
      <c r="R6546" s="4" t="str">
        <f t="shared" ca="1" si="102"/>
        <v>Kempster RM and Egeberg CA (2020). SharkBase citizen science global chondrichthyan sighting database. Support Our Sharks Ocean Conservation Society. Version 2020.08. www.supportoursharks.com (consulted on 01/08/2020)</v>
      </c>
    </row>
    <row r="6547" spans="1:18" ht="15.75" customHeight="1" x14ac:dyDescent="0.25">
      <c r="A6547">
        <v>6582</v>
      </c>
      <c r="B6547" t="s">
        <v>165</v>
      </c>
      <c r="C6547" t="s">
        <v>166</v>
      </c>
      <c r="D6547" t="s">
        <v>20</v>
      </c>
      <c r="E6547" t="s">
        <v>1173</v>
      </c>
      <c r="F6547" s="7">
        <v>-8.8002925919999999</v>
      </c>
      <c r="G6547" s="7">
        <v>115.52568840000001</v>
      </c>
      <c r="H6547" s="8">
        <v>43228</v>
      </c>
      <c r="I6547" t="s">
        <v>100</v>
      </c>
      <c r="J6547" t="s">
        <v>63</v>
      </c>
      <c r="K6547" t="s">
        <v>34</v>
      </c>
      <c r="L6547">
        <v>12</v>
      </c>
      <c r="M6547" s="7">
        <v>1</v>
      </c>
      <c r="N6547" s="7">
        <v>2</v>
      </c>
      <c r="O6547" t="s">
        <v>25</v>
      </c>
      <c r="R6547" s="4" t="str">
        <f t="shared" ca="1" si="102"/>
        <v>Kempster RM and Egeberg CA (2020). SharkBase citizen science global chondrichthyan sighting database. Support Our Sharks Ocean Conservation Society. Version 2020.08. www.supportoursharks.com (consulted on 01/08/2020)</v>
      </c>
    </row>
    <row r="6548" spans="1:18" ht="15.75" customHeight="1" x14ac:dyDescent="0.25">
      <c r="A6548">
        <v>6583</v>
      </c>
      <c r="B6548" t="s">
        <v>1412</v>
      </c>
      <c r="C6548" t="s">
        <v>1413</v>
      </c>
      <c r="D6548" t="s">
        <v>20</v>
      </c>
      <c r="E6548" t="s">
        <v>1173</v>
      </c>
      <c r="F6548" s="7">
        <v>-8.7948640559999998</v>
      </c>
      <c r="G6548" s="7">
        <v>115.52568840000001</v>
      </c>
      <c r="H6548" s="8">
        <v>43315</v>
      </c>
      <c r="I6548" t="s">
        <v>100</v>
      </c>
      <c r="J6548" t="s">
        <v>63</v>
      </c>
      <c r="K6548" t="s">
        <v>34</v>
      </c>
      <c r="L6548">
        <v>12</v>
      </c>
      <c r="M6548" s="7">
        <v>1</v>
      </c>
      <c r="N6548" s="7">
        <v>2</v>
      </c>
      <c r="O6548" t="s">
        <v>25</v>
      </c>
      <c r="R6548" s="4" t="str">
        <f t="shared" ca="1" si="102"/>
        <v>Kempster RM and Egeberg CA (2020). SharkBase citizen science global chondrichthyan sighting database. Support Our Sharks Ocean Conservation Society. Version 2020.08. www.supportoursharks.com (consulted on 01/08/2020)</v>
      </c>
    </row>
    <row r="6549" spans="1:18" ht="15.75" customHeight="1" x14ac:dyDescent="0.25">
      <c r="A6549">
        <v>6584</v>
      </c>
      <c r="B6549" t="s">
        <v>165</v>
      </c>
      <c r="C6549" t="s">
        <v>166</v>
      </c>
      <c r="D6549" t="s">
        <v>20</v>
      </c>
      <c r="E6549" t="s">
        <v>1173</v>
      </c>
      <c r="F6549" s="7">
        <v>-8.7921497580000008</v>
      </c>
      <c r="G6549" s="7">
        <v>115.528435</v>
      </c>
      <c r="H6549" s="8">
        <v>43229</v>
      </c>
      <c r="I6549" t="s">
        <v>100</v>
      </c>
      <c r="J6549" t="s">
        <v>31</v>
      </c>
      <c r="K6549" t="s">
        <v>34</v>
      </c>
      <c r="L6549">
        <v>10</v>
      </c>
      <c r="M6549" s="7">
        <v>5</v>
      </c>
      <c r="N6549" s="7">
        <v>3</v>
      </c>
      <c r="O6549" t="s">
        <v>25</v>
      </c>
      <c r="Q6549" t="s">
        <v>2278</v>
      </c>
      <c r="R6549" s="4" t="str">
        <f t="shared" ca="1" si="102"/>
        <v>Kempster RM and Egeberg CA (2020). SharkBase citizen science global chondrichthyan sighting database. Support Our Sharks Ocean Conservation Society. Version 2020.08. www.supportoursharks.com (consulted on 01/08/2020)</v>
      </c>
    </row>
    <row r="6550" spans="1:18" ht="15.75" customHeight="1" x14ac:dyDescent="0.25">
      <c r="A6550">
        <v>6585</v>
      </c>
      <c r="B6550" t="s">
        <v>165</v>
      </c>
      <c r="C6550" t="s">
        <v>166</v>
      </c>
      <c r="D6550" t="s">
        <v>20</v>
      </c>
      <c r="E6550" t="s">
        <v>1173</v>
      </c>
      <c r="F6550" s="7">
        <v>-8.8016497139999998</v>
      </c>
      <c r="G6550" s="7">
        <v>115.518822</v>
      </c>
      <c r="H6550" s="8">
        <v>43252</v>
      </c>
      <c r="I6550" t="s">
        <v>100</v>
      </c>
      <c r="J6550" t="s">
        <v>63</v>
      </c>
      <c r="K6550" t="s">
        <v>28</v>
      </c>
      <c r="L6550">
        <v>12</v>
      </c>
      <c r="M6550" s="7">
        <v>5</v>
      </c>
      <c r="O6550" t="s">
        <v>25</v>
      </c>
      <c r="Q6550" t="s">
        <v>2366</v>
      </c>
      <c r="R6550" s="4" t="str">
        <f t="shared" ca="1" si="102"/>
        <v>Kempster RM and Egeberg CA (2020). SharkBase citizen science global chondrichthyan sighting database. Support Our Sharks Ocean Conservation Society. Version 2020.08. www.supportoursharks.com (consulted on 01/08/2020)</v>
      </c>
    </row>
    <row r="6551" spans="1:18" ht="15.75" customHeight="1" x14ac:dyDescent="0.25">
      <c r="A6551">
        <v>6586</v>
      </c>
      <c r="B6551" t="s">
        <v>165</v>
      </c>
      <c r="C6551" t="s">
        <v>166</v>
      </c>
      <c r="D6551" t="s">
        <v>20</v>
      </c>
      <c r="E6551" t="s">
        <v>1173</v>
      </c>
      <c r="F6551" s="7">
        <v>-8.8002925919999999</v>
      </c>
      <c r="G6551" s="7">
        <v>115.528435</v>
      </c>
      <c r="H6551" s="8">
        <v>43232</v>
      </c>
      <c r="I6551" t="s">
        <v>100</v>
      </c>
      <c r="J6551" t="s">
        <v>63</v>
      </c>
      <c r="K6551" t="s">
        <v>34</v>
      </c>
      <c r="L6551">
        <v>12</v>
      </c>
      <c r="M6551" s="7">
        <v>3</v>
      </c>
      <c r="N6551" s="7">
        <v>2</v>
      </c>
      <c r="O6551" t="s">
        <v>25</v>
      </c>
      <c r="Q6551" t="s">
        <v>2367</v>
      </c>
      <c r="R6551" s="4" t="str">
        <f t="shared" ca="1" si="102"/>
        <v>Kempster RM and Egeberg CA (2020). SharkBase citizen science global chondrichthyan sighting database. Support Our Sharks Ocean Conservation Society. Version 2020.08. www.supportoursharks.com (consulted on 01/08/2020)</v>
      </c>
    </row>
    <row r="6552" spans="1:18" ht="15.75" customHeight="1" x14ac:dyDescent="0.25">
      <c r="A6552">
        <v>6587</v>
      </c>
      <c r="B6552" t="s">
        <v>165</v>
      </c>
      <c r="C6552" t="s">
        <v>166</v>
      </c>
      <c r="D6552" t="s">
        <v>20</v>
      </c>
      <c r="E6552" t="s">
        <v>1173</v>
      </c>
      <c r="F6552" s="7">
        <v>-8.8057210490000006</v>
      </c>
      <c r="G6552" s="7">
        <v>115.5311816</v>
      </c>
      <c r="H6552" s="8">
        <v>43253</v>
      </c>
      <c r="I6552" t="s">
        <v>100</v>
      </c>
      <c r="J6552" t="s">
        <v>63</v>
      </c>
      <c r="K6552" t="s">
        <v>28</v>
      </c>
      <c r="M6552" s="7">
        <v>3</v>
      </c>
      <c r="O6552" t="s">
        <v>25</v>
      </c>
      <c r="R6552" s="4" t="str">
        <f t="shared" ca="1" si="102"/>
        <v>Kempster RM and Egeberg CA (2020). SharkBase citizen science global chondrichthyan sighting database. Support Our Sharks Ocean Conservation Society. Version 2020.08. www.supportoursharks.com (consulted on 01/08/2020)</v>
      </c>
    </row>
    <row r="6553" spans="1:18" ht="15.75" customHeight="1" x14ac:dyDescent="0.25">
      <c r="A6553">
        <v>6588</v>
      </c>
      <c r="B6553" t="s">
        <v>165</v>
      </c>
      <c r="C6553" t="s">
        <v>166</v>
      </c>
      <c r="D6553" t="s">
        <v>20</v>
      </c>
      <c r="E6553" t="s">
        <v>1173</v>
      </c>
      <c r="F6553" s="7">
        <v>-8.8084352470000002</v>
      </c>
      <c r="G6553" s="7">
        <v>115.53392820000001</v>
      </c>
      <c r="H6553" s="8">
        <v>43254</v>
      </c>
      <c r="I6553" t="s">
        <v>100</v>
      </c>
      <c r="J6553" t="s">
        <v>63</v>
      </c>
      <c r="K6553" t="s">
        <v>28</v>
      </c>
      <c r="L6553">
        <v>15</v>
      </c>
      <c r="M6553" s="7">
        <v>8</v>
      </c>
      <c r="O6553" t="s">
        <v>25</v>
      </c>
      <c r="R6553" s="4" t="str">
        <f t="shared" ca="1" si="102"/>
        <v>Kempster RM and Egeberg CA (2020). SharkBase citizen science global chondrichthyan sighting database. Support Our Sharks Ocean Conservation Society. Version 2020.08. www.supportoursharks.com (consulted on 01/08/2020)</v>
      </c>
    </row>
    <row r="6554" spans="1:18" ht="15.75" customHeight="1" x14ac:dyDescent="0.25">
      <c r="A6554">
        <v>6589</v>
      </c>
      <c r="B6554" t="s">
        <v>165</v>
      </c>
      <c r="C6554" t="s">
        <v>166</v>
      </c>
      <c r="D6554" t="s">
        <v>20</v>
      </c>
      <c r="E6554" t="s">
        <v>1173</v>
      </c>
      <c r="F6554" s="7">
        <v>-8.8084352470000002</v>
      </c>
      <c r="G6554" s="7">
        <v>115.53392820000001</v>
      </c>
      <c r="H6554" s="8">
        <v>43256</v>
      </c>
      <c r="I6554" t="s">
        <v>100</v>
      </c>
      <c r="J6554" t="s">
        <v>63</v>
      </c>
      <c r="K6554" t="s">
        <v>28</v>
      </c>
      <c r="L6554">
        <v>12</v>
      </c>
      <c r="M6554" s="7">
        <v>2</v>
      </c>
      <c r="N6554" s="7">
        <v>3</v>
      </c>
      <c r="O6554" t="s">
        <v>25</v>
      </c>
      <c r="Q6554" t="s">
        <v>2368</v>
      </c>
      <c r="R6554" s="4" t="str">
        <f t="shared" ca="1" si="102"/>
        <v>Kempster RM and Egeberg CA (2020). SharkBase citizen science global chondrichthyan sighting database. Support Our Sharks Ocean Conservation Society. Version 2020.08. www.supportoursharks.com (consulted on 01/08/2020)</v>
      </c>
    </row>
    <row r="6555" spans="1:18" ht="15.75" customHeight="1" x14ac:dyDescent="0.25">
      <c r="A6555">
        <v>6590</v>
      </c>
      <c r="B6555" t="s">
        <v>165</v>
      </c>
      <c r="C6555" t="s">
        <v>166</v>
      </c>
      <c r="D6555" t="s">
        <v>20</v>
      </c>
      <c r="E6555" t="s">
        <v>1173</v>
      </c>
      <c r="F6555" s="7">
        <v>-8.8084352470000002</v>
      </c>
      <c r="G6555" s="7">
        <v>115.5229418</v>
      </c>
      <c r="H6555" s="8">
        <v>43257</v>
      </c>
      <c r="I6555" t="s">
        <v>100</v>
      </c>
      <c r="J6555" t="s">
        <v>63</v>
      </c>
      <c r="K6555" t="s">
        <v>28</v>
      </c>
      <c r="L6555">
        <v>12</v>
      </c>
      <c r="M6555" s="7">
        <v>2</v>
      </c>
      <c r="O6555" t="s">
        <v>25</v>
      </c>
      <c r="R6555" s="4" t="str">
        <f t="shared" ca="1" si="102"/>
        <v>Kempster RM and Egeberg CA (2020). SharkBase citizen science global chondrichthyan sighting database. Support Our Sharks Ocean Conservation Society. Version 2020.08. www.supportoursharks.com (consulted on 01/08/2020)</v>
      </c>
    </row>
    <row r="6556" spans="1:18" ht="15.75" customHeight="1" x14ac:dyDescent="0.25">
      <c r="A6556">
        <v>6591</v>
      </c>
      <c r="B6556" t="s">
        <v>165</v>
      </c>
      <c r="C6556" t="s">
        <v>166</v>
      </c>
      <c r="D6556" t="s">
        <v>20</v>
      </c>
      <c r="E6556" t="s">
        <v>1173</v>
      </c>
      <c r="F6556" s="7">
        <v>-8.8030068299999993</v>
      </c>
      <c r="G6556" s="7">
        <v>115.5229418</v>
      </c>
      <c r="H6556" s="8">
        <v>43258</v>
      </c>
      <c r="I6556" t="s">
        <v>100</v>
      </c>
      <c r="J6556" t="s">
        <v>63</v>
      </c>
      <c r="K6556" t="s">
        <v>28</v>
      </c>
      <c r="L6556">
        <v>12</v>
      </c>
      <c r="M6556" s="7">
        <v>1</v>
      </c>
      <c r="N6556" s="7">
        <v>2</v>
      </c>
      <c r="O6556" t="s">
        <v>25</v>
      </c>
      <c r="Q6556" t="s">
        <v>2369</v>
      </c>
      <c r="R6556" s="4" t="str">
        <f t="shared" ca="1" si="102"/>
        <v>Kempster RM and Egeberg CA (2020). SharkBase citizen science global chondrichthyan sighting database. Support Our Sharks Ocean Conservation Society. Version 2020.08. www.supportoursharks.com (consulted on 01/08/2020)</v>
      </c>
    </row>
    <row r="6557" spans="1:18" ht="15.75" customHeight="1" x14ac:dyDescent="0.25">
      <c r="A6557">
        <v>6592</v>
      </c>
      <c r="B6557" t="s">
        <v>165</v>
      </c>
      <c r="C6557" t="s">
        <v>166</v>
      </c>
      <c r="D6557" t="s">
        <v>20</v>
      </c>
      <c r="E6557" t="s">
        <v>1173</v>
      </c>
      <c r="F6557" s="7">
        <v>-8.8111494260000001</v>
      </c>
      <c r="G6557" s="7">
        <v>115.52568840000001</v>
      </c>
      <c r="H6557" s="8">
        <v>43259</v>
      </c>
      <c r="I6557" t="s">
        <v>100</v>
      </c>
      <c r="J6557" t="s">
        <v>63</v>
      </c>
      <c r="K6557" t="s">
        <v>28</v>
      </c>
      <c r="L6557">
        <v>12</v>
      </c>
      <c r="M6557" s="7">
        <v>10</v>
      </c>
      <c r="N6557" s="7">
        <v>3.5</v>
      </c>
      <c r="O6557" t="s">
        <v>25</v>
      </c>
      <c r="Q6557" s="1" t="s">
        <v>2370</v>
      </c>
      <c r="R6557" s="4" t="str">
        <f t="shared" ca="1" si="102"/>
        <v>Kempster RM and Egeberg CA (2020). SharkBase citizen science global chondrichthyan sighting database. Support Our Sharks Ocean Conservation Society. Version 2020.08. www.supportoursharks.com (consulted on 01/08/2020)</v>
      </c>
    </row>
    <row r="6558" spans="1:18" ht="15.75" customHeight="1" x14ac:dyDescent="0.25">
      <c r="A6558">
        <v>6593</v>
      </c>
      <c r="B6558" t="s">
        <v>165</v>
      </c>
      <c r="C6558" t="s">
        <v>166</v>
      </c>
      <c r="D6558" t="s">
        <v>20</v>
      </c>
      <c r="E6558" t="s">
        <v>1173</v>
      </c>
      <c r="F6558" s="7">
        <v>-8.8111494260000001</v>
      </c>
      <c r="G6558" s="7">
        <v>115.5201953</v>
      </c>
      <c r="H6558" s="8">
        <v>43260</v>
      </c>
      <c r="I6558" t="s">
        <v>100</v>
      </c>
      <c r="J6558" t="s">
        <v>63</v>
      </c>
      <c r="K6558" t="s">
        <v>28</v>
      </c>
      <c r="L6558">
        <v>16</v>
      </c>
      <c r="M6558" s="7">
        <v>7</v>
      </c>
      <c r="O6558" t="s">
        <v>25</v>
      </c>
      <c r="R6558" s="4" t="str">
        <f t="shared" ca="1" si="102"/>
        <v>Kempster RM and Egeberg CA (2020). SharkBase citizen science global chondrichthyan sighting database. Support Our Sharks Ocean Conservation Society. Version 2020.08. www.supportoursharks.com (consulted on 01/08/2020)</v>
      </c>
    </row>
    <row r="6559" spans="1:18" ht="15.75" customHeight="1" x14ac:dyDescent="0.25">
      <c r="A6559">
        <v>6594</v>
      </c>
      <c r="B6559" t="s">
        <v>165</v>
      </c>
      <c r="C6559" t="s">
        <v>166</v>
      </c>
      <c r="D6559" t="s">
        <v>20</v>
      </c>
      <c r="E6559" t="s">
        <v>1173</v>
      </c>
      <c r="F6559" s="7">
        <v>-8.8111494260000001</v>
      </c>
      <c r="G6559" s="7">
        <v>115.5201953</v>
      </c>
      <c r="H6559" s="8">
        <v>43261</v>
      </c>
      <c r="I6559" t="s">
        <v>100</v>
      </c>
      <c r="J6559" t="s">
        <v>63</v>
      </c>
      <c r="K6559" t="s">
        <v>28</v>
      </c>
      <c r="L6559">
        <v>18</v>
      </c>
      <c r="M6559" s="7">
        <v>4</v>
      </c>
      <c r="N6559" s="7">
        <v>4</v>
      </c>
      <c r="O6559" t="s">
        <v>25</v>
      </c>
      <c r="Q6559" t="s">
        <v>2371</v>
      </c>
      <c r="R6559" s="4" t="str">
        <f t="shared" ca="1" si="102"/>
        <v>Kempster RM and Egeberg CA (2020). SharkBase citizen science global chondrichthyan sighting database. Support Our Sharks Ocean Conservation Society. Version 2020.08. www.supportoursharks.com (consulted on 01/08/2020)</v>
      </c>
    </row>
    <row r="6560" spans="1:18" ht="15.75" customHeight="1" x14ac:dyDescent="0.25">
      <c r="A6560">
        <v>6595</v>
      </c>
      <c r="B6560" t="s">
        <v>165</v>
      </c>
      <c r="C6560" t="s">
        <v>166</v>
      </c>
      <c r="D6560" t="s">
        <v>20</v>
      </c>
      <c r="E6560" t="s">
        <v>1173</v>
      </c>
      <c r="F6560" s="7">
        <v>-8.8138635839999999</v>
      </c>
      <c r="G6560" s="7">
        <v>115.5229418</v>
      </c>
      <c r="H6560" s="8">
        <v>43263</v>
      </c>
      <c r="I6560" t="s">
        <v>100</v>
      </c>
      <c r="J6560" t="s">
        <v>63</v>
      </c>
      <c r="K6560" t="s">
        <v>28</v>
      </c>
      <c r="L6560">
        <v>18</v>
      </c>
      <c r="M6560" s="7">
        <v>8</v>
      </c>
      <c r="O6560" t="s">
        <v>25</v>
      </c>
      <c r="Q6560" t="s">
        <v>2371</v>
      </c>
      <c r="R6560" s="4" t="str">
        <f t="shared" ca="1" si="102"/>
        <v>Kempster RM and Egeberg CA (2020). SharkBase citizen science global chondrichthyan sighting database. Support Our Sharks Ocean Conservation Society. Version 2020.08. www.supportoursharks.com (consulted on 01/08/2020)</v>
      </c>
    </row>
    <row r="6561" spans="1:18" ht="15.75" customHeight="1" x14ac:dyDescent="0.25">
      <c r="A6561">
        <v>6596</v>
      </c>
      <c r="B6561" t="s">
        <v>165</v>
      </c>
      <c r="C6561" t="s">
        <v>166</v>
      </c>
      <c r="D6561" t="s">
        <v>20</v>
      </c>
      <c r="E6561" t="s">
        <v>1173</v>
      </c>
      <c r="F6561" s="7">
        <v>-8.8084352470000002</v>
      </c>
      <c r="G6561" s="7">
        <v>115.528435</v>
      </c>
      <c r="H6561" s="8">
        <v>43264</v>
      </c>
      <c r="I6561" t="s">
        <v>100</v>
      </c>
      <c r="J6561" t="s">
        <v>63</v>
      </c>
      <c r="K6561" t="s">
        <v>28</v>
      </c>
      <c r="L6561">
        <v>18</v>
      </c>
      <c r="M6561" s="7">
        <v>10</v>
      </c>
      <c r="N6561" s="7">
        <v>3</v>
      </c>
      <c r="O6561" t="s">
        <v>25</v>
      </c>
      <c r="Q6561" s="1" t="s">
        <v>2372</v>
      </c>
      <c r="R6561" s="4" t="str">
        <f t="shared" ca="1" si="102"/>
        <v>Kempster RM and Egeberg CA (2020). SharkBase citizen science global chondrichthyan sighting database. Support Our Sharks Ocean Conservation Society. Version 2020.08. www.supportoursharks.com (consulted on 01/08/2020)</v>
      </c>
    </row>
    <row r="6562" spans="1:18" ht="15.75" customHeight="1" x14ac:dyDescent="0.25">
      <c r="A6562">
        <v>6597</v>
      </c>
      <c r="B6562" t="s">
        <v>165</v>
      </c>
      <c r="C6562" t="s">
        <v>166</v>
      </c>
      <c r="D6562" t="s">
        <v>20</v>
      </c>
      <c r="E6562" t="s">
        <v>1173</v>
      </c>
      <c r="F6562" s="7">
        <v>-8.8111494260000001</v>
      </c>
      <c r="G6562" s="7">
        <v>115.5201953</v>
      </c>
      <c r="H6562" s="8">
        <v>43265</v>
      </c>
      <c r="I6562" t="s">
        <v>100</v>
      </c>
      <c r="J6562" t="s">
        <v>63</v>
      </c>
      <c r="K6562" t="s">
        <v>28</v>
      </c>
      <c r="L6562">
        <v>14</v>
      </c>
      <c r="M6562" s="7">
        <v>6</v>
      </c>
      <c r="N6562" s="7">
        <v>3.5</v>
      </c>
      <c r="O6562" t="s">
        <v>25</v>
      </c>
      <c r="R6562" s="4" t="str">
        <f t="shared" ca="1" si="102"/>
        <v>Kempster RM and Egeberg CA (2020). SharkBase citizen science global chondrichthyan sighting database. Support Our Sharks Ocean Conservation Society. Version 2020.08. www.supportoursharks.com (consulted on 01/08/2020)</v>
      </c>
    </row>
    <row r="6563" spans="1:18" ht="15.75" customHeight="1" x14ac:dyDescent="0.25">
      <c r="A6563">
        <v>6598</v>
      </c>
      <c r="B6563" t="s">
        <v>165</v>
      </c>
      <c r="C6563" t="s">
        <v>166</v>
      </c>
      <c r="D6563" t="s">
        <v>20</v>
      </c>
      <c r="E6563" t="s">
        <v>1173</v>
      </c>
      <c r="F6563" s="7">
        <v>-8.8084352470000002</v>
      </c>
      <c r="G6563" s="7">
        <v>115.5229418</v>
      </c>
      <c r="H6563" s="8">
        <v>43266</v>
      </c>
      <c r="I6563" t="s">
        <v>100</v>
      </c>
      <c r="J6563" t="s">
        <v>63</v>
      </c>
      <c r="K6563" t="s">
        <v>28</v>
      </c>
      <c r="L6563">
        <v>12</v>
      </c>
      <c r="M6563" s="7">
        <v>9</v>
      </c>
      <c r="N6563" s="7">
        <v>3</v>
      </c>
      <c r="O6563" t="s">
        <v>25</v>
      </c>
      <c r="Q6563" t="s">
        <v>2373</v>
      </c>
      <c r="R6563" s="4" t="str">
        <f t="shared" ca="1" si="102"/>
        <v>Kempster RM and Egeberg CA (2020). SharkBase citizen science global chondrichthyan sighting database. Support Our Sharks Ocean Conservation Society. Version 2020.08. www.supportoursharks.com (consulted on 01/08/2020)</v>
      </c>
    </row>
    <row r="6564" spans="1:18" ht="15.75" customHeight="1" x14ac:dyDescent="0.25">
      <c r="A6564">
        <v>6599</v>
      </c>
      <c r="B6564" t="s">
        <v>165</v>
      </c>
      <c r="C6564" t="s">
        <v>166</v>
      </c>
      <c r="D6564" t="s">
        <v>20</v>
      </c>
      <c r="E6564" t="s">
        <v>1173</v>
      </c>
      <c r="F6564" s="7">
        <v>-8.8084352470000002</v>
      </c>
      <c r="G6564" s="7">
        <v>115.5229418</v>
      </c>
      <c r="H6564" s="8">
        <v>43267</v>
      </c>
      <c r="I6564" t="s">
        <v>100</v>
      </c>
      <c r="J6564" t="s">
        <v>63</v>
      </c>
      <c r="K6564" t="s">
        <v>28</v>
      </c>
      <c r="L6564">
        <v>12</v>
      </c>
      <c r="M6564" s="7">
        <v>3</v>
      </c>
      <c r="N6564" s="7">
        <v>3.5</v>
      </c>
      <c r="O6564" t="s">
        <v>25</v>
      </c>
      <c r="Q6564" t="s">
        <v>2373</v>
      </c>
      <c r="R6564" s="4" t="str">
        <f t="shared" ca="1" si="102"/>
        <v>Kempster RM and Egeberg CA (2020). SharkBase citizen science global chondrichthyan sighting database. Support Our Sharks Ocean Conservation Society. Version 2020.08. www.supportoursharks.com (consulted on 01/08/2020)</v>
      </c>
    </row>
    <row r="6565" spans="1:18" ht="15.75" customHeight="1" x14ac:dyDescent="0.25">
      <c r="A6565">
        <v>6600</v>
      </c>
      <c r="B6565" t="s">
        <v>2374</v>
      </c>
      <c r="C6565" t="s">
        <v>2375</v>
      </c>
      <c r="D6565" t="s">
        <v>186</v>
      </c>
      <c r="E6565" t="s">
        <v>1976</v>
      </c>
      <c r="F6565" s="7" t="s">
        <v>2376</v>
      </c>
      <c r="G6565" s="7" t="s">
        <v>2377</v>
      </c>
      <c r="H6565" s="8">
        <v>43280</v>
      </c>
      <c r="I6565" t="s">
        <v>2378</v>
      </c>
      <c r="J6565" t="s">
        <v>63</v>
      </c>
      <c r="K6565" t="s">
        <v>28</v>
      </c>
      <c r="M6565" s="7">
        <v>1</v>
      </c>
      <c r="N6565" s="7">
        <v>0.6</v>
      </c>
      <c r="O6565" t="s">
        <v>25</v>
      </c>
      <c r="Q6565" s="1" t="s">
        <v>2379</v>
      </c>
      <c r="R6565" s="4" t="str">
        <f t="shared" ca="1" si="102"/>
        <v>Kempster RM and Egeberg CA (2020). SharkBase citizen science global chondrichthyan sighting database. Support Our Sharks Ocean Conservation Society. Version 2020.08. www.supportoursharks.com (consulted on 01/08/2020)</v>
      </c>
    </row>
    <row r="6566" spans="1:18" ht="15.75" customHeight="1" x14ac:dyDescent="0.25">
      <c r="A6566">
        <v>6601</v>
      </c>
      <c r="B6566" t="s">
        <v>40</v>
      </c>
      <c r="C6566" t="s">
        <v>41</v>
      </c>
      <c r="D6566" t="s">
        <v>20</v>
      </c>
      <c r="E6566" t="s">
        <v>213</v>
      </c>
      <c r="F6566" s="7">
        <v>-33.4447166</v>
      </c>
      <c r="G6566" s="7">
        <v>151.4502975</v>
      </c>
      <c r="H6566" s="8">
        <v>43326</v>
      </c>
      <c r="I6566" t="s">
        <v>560</v>
      </c>
      <c r="J6566" t="s">
        <v>23</v>
      </c>
      <c r="K6566" t="s">
        <v>24</v>
      </c>
      <c r="L6566">
        <v>12</v>
      </c>
      <c r="M6566" s="7">
        <v>10</v>
      </c>
      <c r="N6566" s="7">
        <v>1</v>
      </c>
      <c r="O6566" t="s">
        <v>25</v>
      </c>
      <c r="Q6566" t="s">
        <v>2380</v>
      </c>
      <c r="R6566" s="4" t="str">
        <f t="shared" ca="1" si="102"/>
        <v>Kempster RM and Egeberg CA (2020). SharkBase citizen science global chondrichthyan sighting database. Support Our Sharks Ocean Conservation Society. Version 2020.08. www.supportoursharks.com (consulted on 01/08/2020)</v>
      </c>
    </row>
    <row r="6567" spans="1:18" ht="15.75" customHeight="1" x14ac:dyDescent="0.25">
      <c r="A6567">
        <v>6602</v>
      </c>
      <c r="B6567" t="s">
        <v>50</v>
      </c>
      <c r="C6567" t="s">
        <v>51</v>
      </c>
      <c r="D6567" t="s">
        <v>20</v>
      </c>
      <c r="E6567" t="s">
        <v>76</v>
      </c>
      <c r="F6567" s="7">
        <v>-33.089277940000002</v>
      </c>
      <c r="G6567" s="7">
        <v>151.67483429999999</v>
      </c>
      <c r="H6567" s="8">
        <v>43338</v>
      </c>
      <c r="I6567" t="s">
        <v>2381</v>
      </c>
      <c r="J6567" t="s">
        <v>23</v>
      </c>
      <c r="K6567" t="s">
        <v>34</v>
      </c>
      <c r="L6567">
        <v>18</v>
      </c>
      <c r="M6567" s="7">
        <v>1</v>
      </c>
      <c r="N6567" s="7">
        <v>2</v>
      </c>
      <c r="O6567" t="s">
        <v>25</v>
      </c>
      <c r="R6567" s="4" t="str">
        <f t="shared" ca="1" si="102"/>
        <v>Kempster RM and Egeberg CA (2020). SharkBase citizen science global chondrichthyan sighting database. Support Our Sharks Ocean Conservation Society. Version 2020.08. www.supportoursharks.com (consulted on 01/08/2020)</v>
      </c>
    </row>
    <row r="6568" spans="1:18" ht="15.75" customHeight="1" x14ac:dyDescent="0.25">
      <c r="A6568">
        <v>6603</v>
      </c>
      <c r="B6568" t="s">
        <v>40</v>
      </c>
      <c r="C6568" t="s">
        <v>41</v>
      </c>
      <c r="D6568" t="s">
        <v>20</v>
      </c>
      <c r="E6568" t="s">
        <v>76</v>
      </c>
      <c r="F6568" s="7">
        <v>-33.089278120000003</v>
      </c>
      <c r="G6568" s="7">
        <v>151.67423840000001</v>
      </c>
      <c r="H6568" s="8">
        <v>43338</v>
      </c>
      <c r="I6568" t="s">
        <v>2381</v>
      </c>
      <c r="J6568" t="s">
        <v>23</v>
      </c>
      <c r="K6568" t="s">
        <v>34</v>
      </c>
      <c r="L6568">
        <v>18</v>
      </c>
      <c r="M6568" s="7">
        <v>5</v>
      </c>
      <c r="N6568" s="7">
        <v>1.5</v>
      </c>
      <c r="O6568" t="s">
        <v>25</v>
      </c>
      <c r="R6568" s="4" t="str">
        <f t="shared" ca="1" si="102"/>
        <v>Kempster RM and Egeberg CA (2020). SharkBase citizen science global chondrichthyan sighting database. Support Our Sharks Ocean Conservation Society. Version 2020.08. www.supportoursharks.com (consulted on 01/08/2020)</v>
      </c>
    </row>
    <row r="6569" spans="1:18" ht="15.75" customHeight="1" x14ac:dyDescent="0.25">
      <c r="A6569">
        <v>6604</v>
      </c>
      <c r="B6569" t="s">
        <v>1901</v>
      </c>
      <c r="C6569" t="s">
        <v>1902</v>
      </c>
      <c r="D6569" t="s">
        <v>20</v>
      </c>
      <c r="E6569" t="s">
        <v>76</v>
      </c>
      <c r="F6569" s="7">
        <v>-33.089298079999999</v>
      </c>
      <c r="G6569" s="7">
        <v>151.6740953</v>
      </c>
      <c r="H6569" s="8">
        <v>43338</v>
      </c>
      <c r="I6569" t="s">
        <v>2381</v>
      </c>
      <c r="J6569" t="s">
        <v>23</v>
      </c>
      <c r="K6569" t="s">
        <v>34</v>
      </c>
      <c r="L6569">
        <v>18</v>
      </c>
      <c r="M6569" s="7">
        <v>1</v>
      </c>
      <c r="N6569" s="7">
        <v>0.6</v>
      </c>
      <c r="O6569" t="s">
        <v>25</v>
      </c>
      <c r="R6569" s="4" t="str">
        <f t="shared" ca="1" si="102"/>
        <v>Kempster RM and Egeberg CA (2020). SharkBase citizen science global chondrichthyan sighting database. Support Our Sharks Ocean Conservation Society. Version 2020.08. www.supportoursharks.com (consulted on 01/08/2020)</v>
      </c>
    </row>
    <row r="6570" spans="1:18" ht="15.75" customHeight="1" x14ac:dyDescent="0.25">
      <c r="A6570">
        <v>6605</v>
      </c>
      <c r="B6570" t="s">
        <v>432</v>
      </c>
      <c r="C6570" t="s">
        <v>433</v>
      </c>
      <c r="D6570" t="s">
        <v>45</v>
      </c>
      <c r="E6570" t="s">
        <v>76</v>
      </c>
      <c r="F6570" s="7">
        <v>-27.187485909999999</v>
      </c>
      <c r="G6570" s="7">
        <v>153.3572983</v>
      </c>
      <c r="H6570" s="8">
        <v>43343</v>
      </c>
      <c r="I6570" t="s">
        <v>2382</v>
      </c>
      <c r="J6570" t="s">
        <v>54</v>
      </c>
      <c r="K6570" t="s">
        <v>34</v>
      </c>
      <c r="M6570" s="7">
        <v>1</v>
      </c>
      <c r="N6570" s="7">
        <v>2</v>
      </c>
      <c r="O6570" t="s">
        <v>25</v>
      </c>
      <c r="Q6570" t="s">
        <v>2383</v>
      </c>
      <c r="R6570" s="4" t="str">
        <f t="shared" ca="1" si="102"/>
        <v>Kempster RM and Egeberg CA (2020). SharkBase citizen science global chondrichthyan sighting database. Support Our Sharks Ocean Conservation Society. Version 2020.08. www.supportoursharks.com (consulted on 01/08/2020)</v>
      </c>
    </row>
    <row r="6571" spans="1:18" ht="15.75" customHeight="1" x14ac:dyDescent="0.25">
      <c r="A6571">
        <v>6606</v>
      </c>
      <c r="B6571" t="s">
        <v>18</v>
      </c>
      <c r="C6571" t="s">
        <v>943</v>
      </c>
      <c r="D6571" t="s">
        <v>20</v>
      </c>
      <c r="E6571" t="s">
        <v>1173</v>
      </c>
      <c r="F6571" s="7">
        <v>-8.3406257910000008</v>
      </c>
      <c r="G6571" s="7">
        <v>116.0449641</v>
      </c>
      <c r="H6571" s="8">
        <v>43313</v>
      </c>
      <c r="I6571" t="s">
        <v>1921</v>
      </c>
      <c r="J6571" t="s">
        <v>23</v>
      </c>
      <c r="K6571" t="s">
        <v>28</v>
      </c>
      <c r="L6571">
        <v>17.899999999999999</v>
      </c>
      <c r="M6571" s="7">
        <v>4</v>
      </c>
      <c r="N6571" s="7">
        <v>0.8</v>
      </c>
      <c r="O6571" t="s">
        <v>25</v>
      </c>
      <c r="Q6571" t="s">
        <v>2354</v>
      </c>
      <c r="R6571" s="4" t="str">
        <f t="shared" ca="1" si="102"/>
        <v>Kempster RM and Egeberg CA (2020). SharkBase citizen science global chondrichthyan sighting database. Support Our Sharks Ocean Conservation Society. Version 2020.08. www.supportoursharks.com (consulted on 01/08/2020)</v>
      </c>
    </row>
    <row r="6572" spans="1:18" ht="15.75" customHeight="1" x14ac:dyDescent="0.25">
      <c r="A6572">
        <v>6607</v>
      </c>
      <c r="B6572" t="s">
        <v>18</v>
      </c>
      <c r="C6572" t="s">
        <v>943</v>
      </c>
      <c r="D6572" t="s">
        <v>20</v>
      </c>
      <c r="E6572" t="s">
        <v>1173</v>
      </c>
      <c r="F6572" s="7">
        <v>-8.3387574830000002</v>
      </c>
      <c r="G6572" s="7">
        <v>116.04341909999999</v>
      </c>
      <c r="H6572" s="8">
        <v>43315</v>
      </c>
      <c r="I6572" t="s">
        <v>1921</v>
      </c>
      <c r="J6572" t="s">
        <v>23</v>
      </c>
      <c r="K6572" t="s">
        <v>28</v>
      </c>
      <c r="L6572">
        <v>17.899999999999999</v>
      </c>
      <c r="M6572" s="7">
        <v>4</v>
      </c>
      <c r="N6572" s="7">
        <v>0.8</v>
      </c>
      <c r="O6572" t="s">
        <v>25</v>
      </c>
      <c r="Q6572" t="s">
        <v>2354</v>
      </c>
      <c r="R6572" s="4" t="str">
        <f t="shared" ca="1" si="102"/>
        <v>Kempster RM and Egeberg CA (2020). SharkBase citizen science global chondrichthyan sighting database. Support Our Sharks Ocean Conservation Society. Version 2020.08. www.supportoursharks.com (consulted on 01/08/2020)</v>
      </c>
    </row>
    <row r="6573" spans="1:18" ht="15.75" customHeight="1" x14ac:dyDescent="0.25">
      <c r="A6573">
        <v>6608</v>
      </c>
      <c r="B6573" t="s">
        <v>124</v>
      </c>
      <c r="C6573" t="s">
        <v>142</v>
      </c>
      <c r="D6573" t="s">
        <v>20</v>
      </c>
      <c r="E6573" t="s">
        <v>1173</v>
      </c>
      <c r="F6573" s="7">
        <v>-8.3430036239999996</v>
      </c>
      <c r="G6573" s="7">
        <v>116.05062890000001</v>
      </c>
      <c r="H6573" s="8">
        <v>43315</v>
      </c>
      <c r="I6573" t="s">
        <v>1683</v>
      </c>
      <c r="J6573" t="s">
        <v>23</v>
      </c>
      <c r="K6573" t="s">
        <v>28</v>
      </c>
      <c r="L6573">
        <v>22</v>
      </c>
      <c r="M6573" s="7">
        <v>2</v>
      </c>
      <c r="N6573" s="7">
        <v>1.2</v>
      </c>
      <c r="O6573" t="s">
        <v>25</v>
      </c>
      <c r="Q6573" t="s">
        <v>1551</v>
      </c>
      <c r="R6573" s="4" t="str">
        <f t="shared" ca="1" si="102"/>
        <v>Kempster RM and Egeberg CA (2020). SharkBase citizen science global chondrichthyan sighting database. Support Our Sharks Ocean Conservation Society. Version 2020.08. www.supportoursharks.com (consulted on 01/08/2020)</v>
      </c>
    </row>
    <row r="6574" spans="1:18" ht="15.75" customHeight="1" x14ac:dyDescent="0.25">
      <c r="A6574">
        <v>6609</v>
      </c>
      <c r="B6574" t="s">
        <v>124</v>
      </c>
      <c r="C6574" t="s">
        <v>142</v>
      </c>
      <c r="D6574" t="s">
        <v>20</v>
      </c>
      <c r="E6574" t="s">
        <v>1173</v>
      </c>
      <c r="F6574" s="7">
        <v>-8.3380780970000004</v>
      </c>
      <c r="G6574" s="7">
        <v>116.0445349</v>
      </c>
      <c r="H6574" s="8">
        <v>43317</v>
      </c>
      <c r="I6574" t="s">
        <v>22</v>
      </c>
      <c r="J6574" t="s">
        <v>23</v>
      </c>
      <c r="K6574" t="s">
        <v>28</v>
      </c>
      <c r="L6574">
        <v>27.2</v>
      </c>
      <c r="M6574" s="7">
        <v>1</v>
      </c>
      <c r="N6574" s="7">
        <v>1.5</v>
      </c>
      <c r="O6574" t="s">
        <v>25</v>
      </c>
      <c r="Q6574" t="s">
        <v>2384</v>
      </c>
      <c r="R6574" s="4" t="str">
        <f t="shared" ca="1" si="102"/>
        <v>Kempster RM and Egeberg CA (2020). SharkBase citizen science global chondrichthyan sighting database. Support Our Sharks Ocean Conservation Society. Version 2020.08. www.supportoursharks.com (consulted on 01/08/2020)</v>
      </c>
    </row>
    <row r="6575" spans="1:18" ht="15.75" customHeight="1" x14ac:dyDescent="0.25">
      <c r="A6575">
        <v>6610</v>
      </c>
      <c r="B6575" t="s">
        <v>18</v>
      </c>
      <c r="C6575" t="s">
        <v>943</v>
      </c>
      <c r="D6575" t="s">
        <v>20</v>
      </c>
      <c r="E6575" t="s">
        <v>1173</v>
      </c>
      <c r="F6575" s="7">
        <v>-8.3383328670000001</v>
      </c>
      <c r="G6575" s="7">
        <v>116.0449641</v>
      </c>
      <c r="H6575" s="8">
        <v>43317</v>
      </c>
      <c r="I6575" t="s">
        <v>22</v>
      </c>
      <c r="J6575" t="s">
        <v>23</v>
      </c>
      <c r="K6575" t="s">
        <v>28</v>
      </c>
      <c r="L6575">
        <v>17.5</v>
      </c>
      <c r="M6575" s="7">
        <v>1</v>
      </c>
      <c r="N6575" s="7">
        <v>1</v>
      </c>
      <c r="O6575" t="s">
        <v>25</v>
      </c>
      <c r="Q6575" t="s">
        <v>2354</v>
      </c>
      <c r="R6575" s="4" t="str">
        <f t="shared" ca="1" si="102"/>
        <v>Kempster RM and Egeberg CA (2020). SharkBase citizen science global chondrichthyan sighting database. Support Our Sharks Ocean Conservation Society. Version 2020.08. www.supportoursharks.com (consulted on 01/08/2020)</v>
      </c>
    </row>
    <row r="6576" spans="1:18" ht="15.75" customHeight="1" x14ac:dyDescent="0.25">
      <c r="A6576">
        <v>6611</v>
      </c>
      <c r="B6576" t="s">
        <v>18</v>
      </c>
      <c r="C6576" t="s">
        <v>943</v>
      </c>
      <c r="D6576" t="s">
        <v>20</v>
      </c>
      <c r="E6576" t="s">
        <v>1173</v>
      </c>
      <c r="F6576" s="7">
        <v>-8.3388424069999996</v>
      </c>
      <c r="G6576" s="7">
        <v>116.04547909999999</v>
      </c>
      <c r="H6576" s="8">
        <v>43317</v>
      </c>
      <c r="I6576" t="s">
        <v>22</v>
      </c>
      <c r="J6576" t="s">
        <v>23</v>
      </c>
      <c r="K6576" t="s">
        <v>28</v>
      </c>
      <c r="L6576">
        <v>27</v>
      </c>
      <c r="M6576" s="7">
        <v>4</v>
      </c>
      <c r="N6576" s="7">
        <v>0.65</v>
      </c>
      <c r="O6576" t="s">
        <v>25</v>
      </c>
      <c r="Q6576" t="s">
        <v>2197</v>
      </c>
      <c r="R6576" s="4" t="str">
        <f t="shared" ca="1" si="102"/>
        <v>Kempster RM and Egeberg CA (2020). SharkBase citizen science global chondrichthyan sighting database. Support Our Sharks Ocean Conservation Society. Version 2020.08. www.supportoursharks.com (consulted on 01/08/2020)</v>
      </c>
    </row>
    <row r="6577" spans="1:18" ht="15.75" customHeight="1" x14ac:dyDescent="0.25">
      <c r="A6577">
        <v>6612</v>
      </c>
      <c r="B6577" t="s">
        <v>124</v>
      </c>
      <c r="C6577" t="s">
        <v>142</v>
      </c>
      <c r="D6577" t="s">
        <v>20</v>
      </c>
      <c r="E6577" t="s">
        <v>1173</v>
      </c>
      <c r="F6577" s="7">
        <v>-8.3390547149999996</v>
      </c>
      <c r="G6577" s="7">
        <v>116.04402</v>
      </c>
      <c r="H6577" s="8">
        <v>43317</v>
      </c>
      <c r="I6577" t="s">
        <v>22</v>
      </c>
      <c r="J6577" t="s">
        <v>23</v>
      </c>
      <c r="K6577" t="s">
        <v>28</v>
      </c>
      <c r="L6577">
        <v>23.2</v>
      </c>
      <c r="M6577" s="7">
        <v>1</v>
      </c>
      <c r="N6577" s="7">
        <v>1.5</v>
      </c>
      <c r="O6577" t="s">
        <v>25</v>
      </c>
      <c r="Q6577" t="s">
        <v>1603</v>
      </c>
      <c r="R6577" s="4" t="str">
        <f t="shared" ca="1" si="102"/>
        <v>Kempster RM and Egeberg CA (2020). SharkBase citizen science global chondrichthyan sighting database. Support Our Sharks Ocean Conservation Society. Version 2020.08. www.supportoursharks.com (consulted on 01/08/2020)</v>
      </c>
    </row>
    <row r="6578" spans="1:18" ht="15.75" customHeight="1" x14ac:dyDescent="0.25">
      <c r="A6578">
        <v>6613</v>
      </c>
      <c r="B6578" t="s">
        <v>124</v>
      </c>
      <c r="C6578" t="s">
        <v>142</v>
      </c>
      <c r="D6578" t="s">
        <v>20</v>
      </c>
      <c r="E6578" t="s">
        <v>1173</v>
      </c>
      <c r="F6578" s="7">
        <v>-8.3642336359999998</v>
      </c>
      <c r="G6578" s="7">
        <v>116.03380610000001</v>
      </c>
      <c r="H6578" s="8">
        <v>43342</v>
      </c>
      <c r="I6578" t="s">
        <v>1176</v>
      </c>
      <c r="J6578" t="s">
        <v>23</v>
      </c>
      <c r="K6578" t="s">
        <v>28</v>
      </c>
      <c r="L6578">
        <v>21</v>
      </c>
      <c r="M6578" s="7">
        <v>1</v>
      </c>
      <c r="N6578" s="7">
        <v>1.2</v>
      </c>
      <c r="O6578" t="s">
        <v>25</v>
      </c>
      <c r="Q6578" t="s">
        <v>1603</v>
      </c>
      <c r="R6578" s="4" t="str">
        <f t="shared" ca="1" si="102"/>
        <v>Kempster RM and Egeberg CA (2020). SharkBase citizen science global chondrichthyan sighting database. Support Our Sharks Ocean Conservation Society. Version 2020.08. www.supportoursharks.com (consulted on 01/08/2020)</v>
      </c>
    </row>
    <row r="6579" spans="1:18" ht="15.75" customHeight="1" x14ac:dyDescent="0.25">
      <c r="A6579">
        <v>6614</v>
      </c>
      <c r="B6579" t="s">
        <v>18</v>
      </c>
      <c r="C6579" t="s">
        <v>943</v>
      </c>
      <c r="D6579" t="s">
        <v>20</v>
      </c>
      <c r="E6579" t="s">
        <v>1173</v>
      </c>
      <c r="F6579" s="7">
        <v>-8.3644883889999999</v>
      </c>
      <c r="G6579" s="7">
        <v>116.0334628</v>
      </c>
      <c r="H6579" s="8">
        <v>43342</v>
      </c>
      <c r="I6579" t="s">
        <v>1176</v>
      </c>
      <c r="J6579" t="s">
        <v>23</v>
      </c>
      <c r="K6579" t="s">
        <v>28</v>
      </c>
      <c r="L6579">
        <v>21</v>
      </c>
      <c r="M6579" s="7">
        <v>2</v>
      </c>
      <c r="N6579" s="7">
        <v>0.7</v>
      </c>
      <c r="O6579" t="s">
        <v>25</v>
      </c>
      <c r="Q6579" t="s">
        <v>2385</v>
      </c>
      <c r="R6579" s="4" t="str">
        <f t="shared" ca="1" si="102"/>
        <v>Kempster RM and Egeberg CA (2020). SharkBase citizen science global chondrichthyan sighting database. Support Our Sharks Ocean Conservation Society. Version 2020.08. www.supportoursharks.com (consulted on 01/08/2020)</v>
      </c>
    </row>
    <row r="6580" spans="1:18" ht="15.75" customHeight="1" x14ac:dyDescent="0.25">
      <c r="A6580">
        <v>6615</v>
      </c>
      <c r="B6580" t="s">
        <v>18</v>
      </c>
      <c r="C6580" t="s">
        <v>943</v>
      </c>
      <c r="D6580" t="s">
        <v>20</v>
      </c>
      <c r="E6580" t="s">
        <v>1173</v>
      </c>
      <c r="F6580" s="7">
        <v>-8.3373987090000004</v>
      </c>
      <c r="G6580" s="7">
        <v>116.0343211</v>
      </c>
      <c r="H6580" s="8">
        <v>43343</v>
      </c>
      <c r="I6580" t="s">
        <v>1457</v>
      </c>
      <c r="J6580" t="s">
        <v>23</v>
      </c>
      <c r="K6580" t="s">
        <v>34</v>
      </c>
      <c r="L6580">
        <v>29.5</v>
      </c>
      <c r="M6580" s="7">
        <v>1</v>
      </c>
      <c r="N6580" s="7">
        <v>1.2</v>
      </c>
      <c r="O6580" t="s">
        <v>25</v>
      </c>
      <c r="Q6580" t="s">
        <v>1551</v>
      </c>
      <c r="R6580" s="4" t="str">
        <f t="shared" ca="1" si="102"/>
        <v>Kempster RM and Egeberg CA (2020). SharkBase citizen science global chondrichthyan sighting database. Support Our Sharks Ocean Conservation Society. Version 2020.08. www.supportoursharks.com (consulted on 01/08/2020)</v>
      </c>
    </row>
    <row r="6581" spans="1:18" ht="15.75" customHeight="1" x14ac:dyDescent="0.25">
      <c r="A6581">
        <v>6616</v>
      </c>
      <c r="B6581" t="s">
        <v>95</v>
      </c>
      <c r="C6581" t="s">
        <v>743</v>
      </c>
      <c r="D6581" t="s">
        <v>20</v>
      </c>
      <c r="E6581" t="s">
        <v>1173</v>
      </c>
      <c r="F6581" s="7">
        <v>-8.3474195620000007</v>
      </c>
      <c r="G6581" s="7">
        <v>116.049599</v>
      </c>
      <c r="H6581" s="8">
        <v>43344</v>
      </c>
      <c r="I6581" t="s">
        <v>1690</v>
      </c>
      <c r="J6581" t="s">
        <v>54</v>
      </c>
      <c r="K6581" t="s">
        <v>28</v>
      </c>
      <c r="L6581">
        <v>18</v>
      </c>
      <c r="M6581" s="7">
        <v>1</v>
      </c>
      <c r="N6581" s="7">
        <v>0.45</v>
      </c>
      <c r="O6581" t="s">
        <v>25</v>
      </c>
      <c r="Q6581" t="s">
        <v>2264</v>
      </c>
      <c r="R6581" s="4" t="str">
        <f t="shared" ca="1" si="102"/>
        <v>Kempster RM and Egeberg CA (2020). SharkBase citizen science global chondrichthyan sighting database. Support Our Sharks Ocean Conservation Society. Version 2020.08. www.supportoursharks.com (consulted on 01/08/2020)</v>
      </c>
    </row>
    <row r="6582" spans="1:18" ht="15.75" customHeight="1" x14ac:dyDescent="0.25">
      <c r="A6582">
        <v>6617</v>
      </c>
      <c r="B6582" t="s">
        <v>18</v>
      </c>
      <c r="C6582" t="s">
        <v>943</v>
      </c>
      <c r="D6582" t="s">
        <v>20</v>
      </c>
      <c r="E6582" t="s">
        <v>1173</v>
      </c>
      <c r="F6582" s="7">
        <v>-8.3433433140000002</v>
      </c>
      <c r="G6582" s="7">
        <v>116.0856478</v>
      </c>
      <c r="H6582" s="8">
        <v>43345</v>
      </c>
      <c r="I6582" t="s">
        <v>1690</v>
      </c>
      <c r="J6582" t="s">
        <v>63</v>
      </c>
      <c r="K6582" t="s">
        <v>63</v>
      </c>
      <c r="L6582">
        <v>27</v>
      </c>
      <c r="M6582" s="7">
        <v>1</v>
      </c>
      <c r="N6582" s="7">
        <v>1</v>
      </c>
      <c r="O6582" t="s">
        <v>25</v>
      </c>
      <c r="Q6582" t="s">
        <v>1551</v>
      </c>
      <c r="R6582" s="4" t="str">
        <f t="shared" ca="1" si="102"/>
        <v>Kempster RM and Egeberg CA (2020). SharkBase citizen science global chondrichthyan sighting database. Support Our Sharks Ocean Conservation Society. Version 2020.08. www.supportoursharks.com (consulted on 01/08/2020)</v>
      </c>
    </row>
    <row r="6583" spans="1:18" ht="15.75" customHeight="1" x14ac:dyDescent="0.25">
      <c r="A6583">
        <v>6618</v>
      </c>
      <c r="B6583" t="s">
        <v>124</v>
      </c>
      <c r="C6583" t="s">
        <v>142</v>
      </c>
      <c r="D6583" t="s">
        <v>20</v>
      </c>
      <c r="E6583" t="s">
        <v>1173</v>
      </c>
      <c r="F6583" s="7">
        <v>-8.3480989329999993</v>
      </c>
      <c r="G6583" s="7">
        <v>116.0489123</v>
      </c>
      <c r="H6583" s="8">
        <v>43344</v>
      </c>
      <c r="I6583" t="s">
        <v>1683</v>
      </c>
      <c r="J6583" t="s">
        <v>54</v>
      </c>
      <c r="K6583" t="s">
        <v>24</v>
      </c>
      <c r="L6583">
        <v>23</v>
      </c>
      <c r="M6583" s="7">
        <v>2</v>
      </c>
      <c r="N6583" s="7">
        <v>1.5</v>
      </c>
      <c r="O6583" t="s">
        <v>25</v>
      </c>
      <c r="Q6583" t="s">
        <v>1551</v>
      </c>
      <c r="R6583" s="4" t="str">
        <f t="shared" ca="1" si="102"/>
        <v>Kempster RM and Egeberg CA (2020). SharkBase citizen science global chondrichthyan sighting database. Support Our Sharks Ocean Conservation Society. Version 2020.08. www.supportoursharks.com (consulted on 01/08/2020)</v>
      </c>
    </row>
    <row r="6584" spans="1:18" ht="15.75" customHeight="1" x14ac:dyDescent="0.25">
      <c r="A6584">
        <v>6619</v>
      </c>
      <c r="B6584" t="s">
        <v>18</v>
      </c>
      <c r="C6584" t="s">
        <v>943</v>
      </c>
      <c r="D6584" t="s">
        <v>20</v>
      </c>
      <c r="E6584" t="s">
        <v>1173</v>
      </c>
      <c r="F6584" s="7">
        <v>-8.3467401900000002</v>
      </c>
      <c r="G6584" s="7">
        <v>116.0200732</v>
      </c>
      <c r="H6584" s="8">
        <v>43349</v>
      </c>
      <c r="I6584" t="s">
        <v>1174</v>
      </c>
      <c r="J6584" t="s">
        <v>23</v>
      </c>
      <c r="K6584" t="s">
        <v>28</v>
      </c>
      <c r="L6584">
        <v>24</v>
      </c>
      <c r="M6584" s="7">
        <v>1</v>
      </c>
      <c r="N6584" s="7">
        <v>1.5</v>
      </c>
      <c r="O6584" t="s">
        <v>25</v>
      </c>
      <c r="R6584" s="4" t="str">
        <f t="shared" ca="1" si="102"/>
        <v>Kempster RM and Egeberg CA (2020). SharkBase citizen science global chondrichthyan sighting database. Support Our Sharks Ocean Conservation Society. Version 2020.08. www.supportoursharks.com (consulted on 01/08/2020)</v>
      </c>
    </row>
    <row r="6585" spans="1:18" ht="15.75" customHeight="1" x14ac:dyDescent="0.25">
      <c r="A6585">
        <v>6620</v>
      </c>
      <c r="B6585" t="s">
        <v>18</v>
      </c>
      <c r="C6585" t="s">
        <v>943</v>
      </c>
      <c r="D6585" t="s">
        <v>20</v>
      </c>
      <c r="E6585" t="s">
        <v>1173</v>
      </c>
      <c r="F6585" s="7">
        <v>-8.3453814430000008</v>
      </c>
      <c r="G6585" s="7">
        <v>116.0221331</v>
      </c>
      <c r="H6585" s="8">
        <v>43349</v>
      </c>
      <c r="I6585" t="s">
        <v>1174</v>
      </c>
      <c r="J6585" t="s">
        <v>23</v>
      </c>
      <c r="K6585" t="s">
        <v>28</v>
      </c>
      <c r="L6585">
        <v>19.600000000000001</v>
      </c>
      <c r="M6585" s="7">
        <v>2</v>
      </c>
      <c r="N6585" s="7">
        <v>1.4</v>
      </c>
      <c r="O6585" t="s">
        <v>25</v>
      </c>
      <c r="Q6585" t="s">
        <v>2386</v>
      </c>
      <c r="R6585" s="4" t="str">
        <f t="shared" ca="1" si="102"/>
        <v>Kempster RM and Egeberg CA (2020). SharkBase citizen science global chondrichthyan sighting database. Support Our Sharks Ocean Conservation Society. Version 2020.08. www.supportoursharks.com (consulted on 01/08/2020)</v>
      </c>
    </row>
    <row r="6586" spans="1:18" ht="15.75" customHeight="1" x14ac:dyDescent="0.25">
      <c r="A6586">
        <v>6621</v>
      </c>
      <c r="B6586" t="s">
        <v>98</v>
      </c>
      <c r="C6586" t="s">
        <v>701</v>
      </c>
      <c r="D6586" t="s">
        <v>20</v>
      </c>
      <c r="E6586" t="s">
        <v>1173</v>
      </c>
      <c r="F6586" s="7">
        <v>-8.3467401900000002</v>
      </c>
      <c r="G6586" s="7">
        <v>116.0255664</v>
      </c>
      <c r="H6586" s="8">
        <v>43349</v>
      </c>
      <c r="I6586" t="s">
        <v>1174</v>
      </c>
      <c r="J6586" t="s">
        <v>23</v>
      </c>
      <c r="K6586" t="s">
        <v>28</v>
      </c>
      <c r="L6586">
        <v>19.600000000000001</v>
      </c>
      <c r="M6586" s="7">
        <v>1</v>
      </c>
      <c r="N6586" s="7">
        <v>0.35</v>
      </c>
      <c r="O6586" t="s">
        <v>25</v>
      </c>
      <c r="Q6586" t="s">
        <v>1870</v>
      </c>
      <c r="R6586" s="4" t="str">
        <f t="shared" ca="1" si="102"/>
        <v>Kempster RM and Egeberg CA (2020). SharkBase citizen science global chondrichthyan sighting database. Support Our Sharks Ocean Conservation Society. Version 2020.08. www.supportoursharks.com (consulted on 01/08/2020)</v>
      </c>
    </row>
    <row r="6587" spans="1:18" ht="15.75" customHeight="1" x14ac:dyDescent="0.25">
      <c r="A6587">
        <v>6622</v>
      </c>
      <c r="B6587" t="s">
        <v>98</v>
      </c>
      <c r="C6587" t="s">
        <v>701</v>
      </c>
      <c r="D6587" t="s">
        <v>20</v>
      </c>
      <c r="E6587" t="s">
        <v>1173</v>
      </c>
      <c r="F6587" s="7">
        <v>-8.3480905120000006</v>
      </c>
      <c r="G6587" s="7">
        <v>116.0648037</v>
      </c>
      <c r="H6587" s="8">
        <v>43356</v>
      </c>
      <c r="I6587" t="s">
        <v>1345</v>
      </c>
      <c r="J6587" t="s">
        <v>23</v>
      </c>
      <c r="K6587" t="s">
        <v>28</v>
      </c>
      <c r="L6587">
        <v>23</v>
      </c>
      <c r="M6587" s="7">
        <v>1</v>
      </c>
      <c r="N6587" s="7">
        <v>0.35</v>
      </c>
      <c r="O6587" t="s">
        <v>25</v>
      </c>
      <c r="Q6587" t="s">
        <v>1870</v>
      </c>
      <c r="R6587" s="4" t="str">
        <f t="shared" ca="1" si="102"/>
        <v>Kempster RM and Egeberg CA (2020). SharkBase citizen science global chondrichthyan sighting database. Support Our Sharks Ocean Conservation Society. Version 2020.08. www.supportoursharks.com (consulted on 01/08/2020)</v>
      </c>
    </row>
    <row r="6588" spans="1:18" ht="15.75" customHeight="1" x14ac:dyDescent="0.25">
      <c r="A6588">
        <v>6623</v>
      </c>
      <c r="B6588" t="s">
        <v>124</v>
      </c>
      <c r="C6588" t="s">
        <v>142</v>
      </c>
      <c r="D6588" t="s">
        <v>20</v>
      </c>
      <c r="E6588" t="s">
        <v>1173</v>
      </c>
      <c r="F6588" s="7">
        <v>-8.3375065579999994</v>
      </c>
      <c r="G6588" s="7">
        <v>116.02813380000001</v>
      </c>
      <c r="H6588" s="8">
        <v>43349</v>
      </c>
      <c r="I6588" t="s">
        <v>1174</v>
      </c>
      <c r="J6588" t="s">
        <v>63</v>
      </c>
      <c r="K6588" t="s">
        <v>28</v>
      </c>
      <c r="L6588">
        <v>16.399999999999999</v>
      </c>
      <c r="M6588" s="7">
        <v>1</v>
      </c>
      <c r="N6588" s="7">
        <v>1.3</v>
      </c>
      <c r="O6588" t="s">
        <v>25</v>
      </c>
      <c r="Q6588" t="s">
        <v>1551</v>
      </c>
      <c r="R6588" s="4" t="str">
        <f t="shared" ca="1" si="102"/>
        <v>Kempster RM and Egeberg CA (2020). SharkBase citizen science global chondrichthyan sighting database. Support Our Sharks Ocean Conservation Society. Version 2020.08. www.supportoursharks.com (consulted on 01/08/2020)</v>
      </c>
    </row>
    <row r="6589" spans="1:18" ht="15.75" customHeight="1" x14ac:dyDescent="0.25">
      <c r="A6589">
        <v>6624</v>
      </c>
      <c r="B6589" t="s">
        <v>98</v>
      </c>
      <c r="C6589" t="s">
        <v>701</v>
      </c>
      <c r="D6589" t="s">
        <v>20</v>
      </c>
      <c r="E6589" t="s">
        <v>1173</v>
      </c>
      <c r="F6589" s="7">
        <v>-8.3418376349999992</v>
      </c>
      <c r="G6589" s="7">
        <v>116.0266747</v>
      </c>
      <c r="H6589" s="8">
        <v>43349</v>
      </c>
      <c r="I6589" t="s">
        <v>1174</v>
      </c>
      <c r="J6589" t="s">
        <v>63</v>
      </c>
      <c r="K6589" t="s">
        <v>28</v>
      </c>
      <c r="L6589">
        <v>17.100000000000001</v>
      </c>
      <c r="M6589" s="7">
        <v>1</v>
      </c>
      <c r="N6589" s="7">
        <v>0.35</v>
      </c>
      <c r="O6589" t="s">
        <v>25</v>
      </c>
      <c r="Q6589" t="s">
        <v>1870</v>
      </c>
      <c r="R6589" s="4" t="str">
        <f t="shared" ca="1" si="102"/>
        <v>Kempster RM and Egeberg CA (2020). SharkBase citizen science global chondrichthyan sighting database. Support Our Sharks Ocean Conservation Society. Version 2020.08. www.supportoursharks.com (consulted on 01/08/2020)</v>
      </c>
    </row>
    <row r="6590" spans="1:18" ht="15.75" customHeight="1" x14ac:dyDescent="0.25">
      <c r="A6590">
        <v>6625</v>
      </c>
      <c r="B6590" t="s">
        <v>18</v>
      </c>
      <c r="C6590" t="s">
        <v>19</v>
      </c>
      <c r="D6590" t="s">
        <v>20</v>
      </c>
      <c r="E6590" t="s">
        <v>1173</v>
      </c>
      <c r="F6590" s="7">
        <v>-8.3634073820000001</v>
      </c>
      <c r="G6590" s="7">
        <v>116.03723189999999</v>
      </c>
      <c r="H6590" s="8">
        <v>43354</v>
      </c>
      <c r="I6590" t="s">
        <v>1176</v>
      </c>
      <c r="J6590" t="s">
        <v>63</v>
      </c>
      <c r="K6590" t="s">
        <v>34</v>
      </c>
      <c r="L6590">
        <v>21</v>
      </c>
      <c r="M6590" s="7">
        <v>1</v>
      </c>
      <c r="N6590" s="7">
        <v>1.2</v>
      </c>
      <c r="O6590" t="s">
        <v>25</v>
      </c>
      <c r="Q6590" t="s">
        <v>1551</v>
      </c>
      <c r="R6590" s="4" t="str">
        <f t="shared" ca="1" si="102"/>
        <v>Kempster RM and Egeberg CA (2020). SharkBase citizen science global chondrichthyan sighting database. Support Our Sharks Ocean Conservation Society. Version 2020.08. www.supportoursharks.com (consulted on 01/08/2020)</v>
      </c>
    </row>
    <row r="6591" spans="1:18" ht="15.75" customHeight="1" x14ac:dyDescent="0.25">
      <c r="A6591">
        <v>6626</v>
      </c>
      <c r="B6591" t="s">
        <v>18</v>
      </c>
      <c r="C6591" t="s">
        <v>19</v>
      </c>
      <c r="D6591" t="s">
        <v>20</v>
      </c>
      <c r="E6591" t="s">
        <v>1173</v>
      </c>
      <c r="F6591" s="7">
        <v>-8.3634073820000001</v>
      </c>
      <c r="G6591" s="7">
        <v>116.0380902</v>
      </c>
      <c r="H6591" s="8">
        <v>43354</v>
      </c>
      <c r="I6591" t="s">
        <v>1176</v>
      </c>
      <c r="J6591" t="s">
        <v>63</v>
      </c>
      <c r="K6591" t="s">
        <v>34</v>
      </c>
      <c r="L6591">
        <v>21</v>
      </c>
      <c r="M6591" s="7">
        <v>1</v>
      </c>
      <c r="N6591" s="7">
        <v>0.7</v>
      </c>
      <c r="O6591" t="s">
        <v>25</v>
      </c>
      <c r="Q6591" t="s">
        <v>2387</v>
      </c>
      <c r="R6591" s="4" t="str">
        <f t="shared" ca="1" si="102"/>
        <v>Kempster RM and Egeberg CA (2020). SharkBase citizen science global chondrichthyan sighting database. Support Our Sharks Ocean Conservation Society. Version 2020.08. www.supportoursharks.com (consulted on 01/08/2020)</v>
      </c>
    </row>
    <row r="6592" spans="1:18" ht="15.75" customHeight="1" x14ac:dyDescent="0.25">
      <c r="A6592">
        <v>6627</v>
      </c>
      <c r="B6592" t="s">
        <v>18</v>
      </c>
      <c r="C6592" t="s">
        <v>19</v>
      </c>
      <c r="D6592" t="s">
        <v>20</v>
      </c>
      <c r="E6592" t="s">
        <v>1173</v>
      </c>
      <c r="F6592" s="7">
        <v>-8.3640867249999999</v>
      </c>
      <c r="G6592" s="7">
        <v>116.0380043</v>
      </c>
      <c r="H6592" s="8">
        <v>43354</v>
      </c>
      <c r="I6592" t="s">
        <v>1176</v>
      </c>
      <c r="J6592" t="s">
        <v>63</v>
      </c>
      <c r="K6592" t="s">
        <v>34</v>
      </c>
      <c r="L6592">
        <v>21</v>
      </c>
      <c r="M6592" s="7">
        <v>1</v>
      </c>
      <c r="N6592" s="7">
        <v>0.8</v>
      </c>
      <c r="O6592" t="s">
        <v>25</v>
      </c>
      <c r="Q6592" t="s">
        <v>2388</v>
      </c>
      <c r="R6592" s="4" t="str">
        <f t="shared" ca="1" si="102"/>
        <v>Kempster RM and Egeberg CA (2020). SharkBase citizen science global chondrichthyan sighting database. Support Our Sharks Ocean Conservation Society. Version 2020.08. www.supportoursharks.com (consulted on 01/08/2020)</v>
      </c>
    </row>
    <row r="6593" spans="1:18" ht="15.75" customHeight="1" x14ac:dyDescent="0.25">
      <c r="A6593">
        <v>6628</v>
      </c>
      <c r="B6593" t="s">
        <v>98</v>
      </c>
      <c r="C6593" t="s">
        <v>701</v>
      </c>
      <c r="D6593" t="s">
        <v>20</v>
      </c>
      <c r="E6593" t="s">
        <v>1173</v>
      </c>
      <c r="F6593" s="7">
        <v>-8.3364025500000007</v>
      </c>
      <c r="G6593" s="7">
        <v>116.0363736</v>
      </c>
      <c r="H6593" s="8">
        <v>43355</v>
      </c>
      <c r="I6593" t="s">
        <v>1457</v>
      </c>
      <c r="J6593" t="s">
        <v>63</v>
      </c>
      <c r="K6593" t="s">
        <v>28</v>
      </c>
      <c r="L6593">
        <v>26</v>
      </c>
      <c r="M6593" s="7">
        <v>1</v>
      </c>
      <c r="N6593" s="7">
        <v>0.3</v>
      </c>
      <c r="O6593" t="s">
        <v>25</v>
      </c>
      <c r="Q6593" t="s">
        <v>1603</v>
      </c>
      <c r="R6593" s="4" t="str">
        <f t="shared" ca="1" si="102"/>
        <v>Kempster RM and Egeberg CA (2020). SharkBase citizen science global chondrichthyan sighting database. Support Our Sharks Ocean Conservation Society. Version 2020.08. www.supportoursharks.com (consulted on 01/08/2020)</v>
      </c>
    </row>
    <row r="6594" spans="1:18" ht="15.75" customHeight="1" x14ac:dyDescent="0.25">
      <c r="A6594">
        <v>6629</v>
      </c>
      <c r="B6594" t="s">
        <v>95</v>
      </c>
      <c r="C6594" t="s">
        <v>743</v>
      </c>
      <c r="D6594" t="s">
        <v>20</v>
      </c>
      <c r="E6594" t="s">
        <v>1173</v>
      </c>
      <c r="F6594" s="7">
        <v>-8.3365723979999995</v>
      </c>
      <c r="G6594" s="7">
        <v>116.03654520000001</v>
      </c>
      <c r="H6594" s="8">
        <v>43355</v>
      </c>
      <c r="I6594" t="s">
        <v>1457</v>
      </c>
      <c r="J6594" t="s">
        <v>63</v>
      </c>
      <c r="K6594" t="s">
        <v>28</v>
      </c>
      <c r="L6594">
        <v>25</v>
      </c>
      <c r="M6594" s="7">
        <v>1</v>
      </c>
      <c r="N6594" s="7">
        <v>0.35</v>
      </c>
      <c r="O6594" t="s">
        <v>25</v>
      </c>
      <c r="Q6594" t="s">
        <v>1551</v>
      </c>
      <c r="R6594" s="4" t="str">
        <f t="shared" ca="1" si="102"/>
        <v>Kempster RM and Egeberg CA (2020). SharkBase citizen science global chondrichthyan sighting database. Support Our Sharks Ocean Conservation Society. Version 2020.08. www.supportoursharks.com (consulted on 01/08/2020)</v>
      </c>
    </row>
    <row r="6595" spans="1:18" ht="15.75" customHeight="1" x14ac:dyDescent="0.25">
      <c r="A6595">
        <v>6630</v>
      </c>
      <c r="B6595" t="s">
        <v>95</v>
      </c>
      <c r="C6595" t="s">
        <v>743</v>
      </c>
      <c r="D6595" t="s">
        <v>20</v>
      </c>
      <c r="E6595" t="s">
        <v>1173</v>
      </c>
      <c r="F6595" s="7">
        <v>-8.3356382349999993</v>
      </c>
      <c r="G6595" s="7">
        <v>116.0360302</v>
      </c>
      <c r="H6595" s="8">
        <v>43355</v>
      </c>
      <c r="I6595" t="s">
        <v>1457</v>
      </c>
      <c r="J6595" t="s">
        <v>63</v>
      </c>
      <c r="K6595" t="s">
        <v>28</v>
      </c>
      <c r="L6595">
        <v>25</v>
      </c>
      <c r="M6595" s="7">
        <v>1</v>
      </c>
      <c r="N6595" s="7">
        <v>35</v>
      </c>
      <c r="O6595" t="s">
        <v>25</v>
      </c>
      <c r="Q6595" t="s">
        <v>1551</v>
      </c>
      <c r="R6595" s="4" t="str">
        <f t="shared" ref="R6595:R6658" ca="1" si="103">("Kempster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6596" spans="1:18" ht="15.75" customHeight="1" x14ac:dyDescent="0.25">
      <c r="A6596">
        <v>6631</v>
      </c>
      <c r="B6596" t="s">
        <v>95</v>
      </c>
      <c r="C6596" t="s">
        <v>743</v>
      </c>
      <c r="D6596" t="s">
        <v>20</v>
      </c>
      <c r="E6596" t="s">
        <v>1173</v>
      </c>
      <c r="F6596" s="7">
        <v>-8.3565909650000005</v>
      </c>
      <c r="G6596" s="7">
        <v>116.07208660000001</v>
      </c>
      <c r="H6596" s="8">
        <v>43348</v>
      </c>
      <c r="I6596" t="s">
        <v>1224</v>
      </c>
      <c r="J6596" t="s">
        <v>23</v>
      </c>
      <c r="K6596" t="s">
        <v>28</v>
      </c>
      <c r="L6596">
        <v>15.3</v>
      </c>
      <c r="M6596" s="7">
        <v>1</v>
      </c>
      <c r="N6596" s="7">
        <v>0.45</v>
      </c>
      <c r="O6596" t="s">
        <v>25</v>
      </c>
      <c r="Q6596" t="s">
        <v>2389</v>
      </c>
      <c r="R6596" s="4" t="str">
        <f t="shared" ca="1" si="103"/>
        <v>Kempster RM and Egeberg CA (2020). SharkBase citizen science global chondrichthyan sighting database. Support Our Sharks Ocean Conservation Society. Version 2020.08. www.supportoursharks.com (consulted on 01/08/2020)</v>
      </c>
    </row>
    <row r="6597" spans="1:18" ht="15.75" customHeight="1" x14ac:dyDescent="0.25">
      <c r="A6597">
        <v>6632</v>
      </c>
      <c r="B6597" t="s">
        <v>98</v>
      </c>
      <c r="C6597" t="s">
        <v>701</v>
      </c>
      <c r="D6597" t="s">
        <v>20</v>
      </c>
      <c r="E6597" t="s">
        <v>1173</v>
      </c>
      <c r="F6597" s="7">
        <v>-8.3548925730000008</v>
      </c>
      <c r="G6597" s="7">
        <v>116.07328819999999</v>
      </c>
      <c r="H6597" s="8">
        <v>43348</v>
      </c>
      <c r="I6597" t="s">
        <v>1224</v>
      </c>
      <c r="J6597" t="s">
        <v>23</v>
      </c>
      <c r="K6597" t="s">
        <v>28</v>
      </c>
      <c r="L6597">
        <v>15.3</v>
      </c>
      <c r="M6597" s="7">
        <v>1</v>
      </c>
      <c r="N6597" s="7">
        <v>0.45</v>
      </c>
      <c r="O6597" t="s">
        <v>25</v>
      </c>
      <c r="Q6597" t="s">
        <v>1603</v>
      </c>
      <c r="R6597" s="4" t="str">
        <f t="shared" ca="1" si="103"/>
        <v>Kempster RM and Egeberg CA (2020). SharkBase citizen science global chondrichthyan sighting database. Support Our Sharks Ocean Conservation Society. Version 2020.08. www.supportoursharks.com (consulted on 01/08/2020)</v>
      </c>
    </row>
    <row r="6598" spans="1:18" ht="15.75" customHeight="1" x14ac:dyDescent="0.25">
      <c r="A6598">
        <v>6633</v>
      </c>
      <c r="B6598" t="s">
        <v>98</v>
      </c>
      <c r="C6598" t="s">
        <v>701</v>
      </c>
      <c r="D6598" t="s">
        <v>20</v>
      </c>
      <c r="E6598" t="s">
        <v>1173</v>
      </c>
      <c r="F6598" s="7">
        <v>-8.3487783019999995</v>
      </c>
      <c r="G6598" s="7">
        <v>116.0643618</v>
      </c>
      <c r="H6598" s="8">
        <v>43356</v>
      </c>
      <c r="I6598" t="s">
        <v>1345</v>
      </c>
      <c r="J6598" t="s">
        <v>23</v>
      </c>
      <c r="K6598" t="s">
        <v>28</v>
      </c>
      <c r="L6598">
        <v>8.4</v>
      </c>
      <c r="M6598" s="7">
        <v>1</v>
      </c>
      <c r="N6598" s="7">
        <v>0.45</v>
      </c>
      <c r="O6598" t="s">
        <v>25</v>
      </c>
      <c r="Q6598" t="s">
        <v>1603</v>
      </c>
      <c r="R6598" s="4" t="str">
        <f t="shared" ca="1" si="103"/>
        <v>Kempster RM and Egeberg CA (2020). SharkBase citizen science global chondrichthyan sighting database. Support Our Sharks Ocean Conservation Society. Version 2020.08. www.supportoursharks.com (consulted on 01/08/2020)</v>
      </c>
    </row>
    <row r="6599" spans="1:18" ht="15.75" customHeight="1" x14ac:dyDescent="0.25">
      <c r="A6599">
        <v>6634</v>
      </c>
      <c r="B6599" t="s">
        <v>95</v>
      </c>
      <c r="C6599" t="s">
        <v>743</v>
      </c>
      <c r="D6599" t="s">
        <v>20</v>
      </c>
      <c r="E6599" t="s">
        <v>1173</v>
      </c>
      <c r="F6599" s="7">
        <v>-8.3480989329999993</v>
      </c>
      <c r="G6599" s="7">
        <v>116.06384679999999</v>
      </c>
      <c r="H6599" s="8">
        <v>43356</v>
      </c>
      <c r="I6599" t="s">
        <v>1345</v>
      </c>
      <c r="J6599" t="s">
        <v>23</v>
      </c>
      <c r="K6599" t="s">
        <v>28</v>
      </c>
      <c r="L6599">
        <v>16.600000000000001</v>
      </c>
      <c r="M6599" s="7">
        <v>1</v>
      </c>
      <c r="N6599" s="7">
        <v>0.4</v>
      </c>
      <c r="O6599" t="s">
        <v>25</v>
      </c>
      <c r="Q6599" t="s">
        <v>1603</v>
      </c>
      <c r="R6599" s="4" t="str">
        <f t="shared" ca="1" si="103"/>
        <v>Kempster RM and Egeberg CA (2020). SharkBase citizen science global chondrichthyan sighting database. Support Our Sharks Ocean Conservation Society. Version 2020.08. www.supportoursharks.com (consulted on 01/08/2020)</v>
      </c>
    </row>
    <row r="6600" spans="1:18" ht="15.75" customHeight="1" x14ac:dyDescent="0.25">
      <c r="A6600">
        <v>6635</v>
      </c>
      <c r="B6600" t="s">
        <v>18</v>
      </c>
      <c r="C6600" t="s">
        <v>19</v>
      </c>
      <c r="D6600" t="s">
        <v>20</v>
      </c>
      <c r="E6600" t="s">
        <v>1173</v>
      </c>
      <c r="F6600" s="7">
        <v>-8.3365494719999997</v>
      </c>
      <c r="G6600" s="7">
        <v>116.04582240000001</v>
      </c>
      <c r="H6600" s="8">
        <v>43361</v>
      </c>
      <c r="I6600" t="s">
        <v>22</v>
      </c>
      <c r="J6600" t="s">
        <v>23</v>
      </c>
      <c r="K6600" t="s">
        <v>28</v>
      </c>
      <c r="L6600">
        <v>21</v>
      </c>
      <c r="M6600" s="7">
        <v>2</v>
      </c>
      <c r="N6600" s="7">
        <v>1.3</v>
      </c>
      <c r="O6600" t="s">
        <v>25</v>
      </c>
      <c r="Q6600" t="s">
        <v>2390</v>
      </c>
      <c r="R6600" s="4" t="str">
        <f t="shared" ca="1" si="103"/>
        <v>Kempster RM and Egeberg CA (2020). SharkBase citizen science global chondrichthyan sighting database. Support Our Sharks Ocean Conservation Society. Version 2020.08. www.supportoursharks.com (consulted on 01/08/2020)</v>
      </c>
    </row>
    <row r="6601" spans="1:18" ht="15.75" customHeight="1" x14ac:dyDescent="0.25">
      <c r="A6601">
        <v>6636</v>
      </c>
      <c r="B6601" t="s">
        <v>1059</v>
      </c>
      <c r="C6601" t="s">
        <v>1060</v>
      </c>
      <c r="D6601" t="s">
        <v>20</v>
      </c>
      <c r="E6601" t="s">
        <v>213</v>
      </c>
      <c r="F6601" s="7">
        <v>-33.445146309999998</v>
      </c>
      <c r="G6601" s="7">
        <v>151.45046909999999</v>
      </c>
      <c r="H6601" s="8">
        <v>43363</v>
      </c>
      <c r="I6601" t="s">
        <v>560</v>
      </c>
      <c r="J6601" t="s">
        <v>23</v>
      </c>
      <c r="K6601" t="s">
        <v>28</v>
      </c>
      <c r="L6601">
        <v>5</v>
      </c>
      <c r="M6601" s="7">
        <v>1</v>
      </c>
      <c r="N6601" s="7">
        <v>0.5</v>
      </c>
      <c r="O6601" t="s">
        <v>33</v>
      </c>
      <c r="R6601" s="4" t="str">
        <f t="shared" ca="1" si="103"/>
        <v>Kempster RM and Egeberg CA (2020). SharkBase citizen science global chondrichthyan sighting database. Support Our Sharks Ocean Conservation Society. Version 2020.08. www.supportoursharks.com (consulted on 01/08/2020)</v>
      </c>
    </row>
    <row r="6602" spans="1:18" ht="15.75" customHeight="1" x14ac:dyDescent="0.25">
      <c r="A6602">
        <v>6637</v>
      </c>
      <c r="B6602" t="s">
        <v>389</v>
      </c>
      <c r="C6602" t="s">
        <v>390</v>
      </c>
      <c r="D6602" t="s">
        <v>20</v>
      </c>
      <c r="E6602" t="s">
        <v>213</v>
      </c>
      <c r="F6602" s="7">
        <v>-33.445862490000003</v>
      </c>
      <c r="G6602" s="7">
        <v>151.4490959</v>
      </c>
      <c r="H6602" s="8">
        <v>43363</v>
      </c>
      <c r="I6602" t="s">
        <v>560</v>
      </c>
      <c r="J6602" t="s">
        <v>23</v>
      </c>
      <c r="K6602" t="s">
        <v>28</v>
      </c>
      <c r="L6602">
        <v>6</v>
      </c>
      <c r="M6602" s="7">
        <v>2</v>
      </c>
      <c r="N6602" s="7">
        <v>2</v>
      </c>
      <c r="O6602" t="s">
        <v>25</v>
      </c>
      <c r="R6602" s="4" t="str">
        <f t="shared" ca="1" si="103"/>
        <v>Kempster RM and Egeberg CA (2020). SharkBase citizen science global chondrichthyan sighting database. Support Our Sharks Ocean Conservation Society. Version 2020.08. www.supportoursharks.com (consulted on 01/08/2020)</v>
      </c>
    </row>
    <row r="6603" spans="1:18" ht="15.75" customHeight="1" x14ac:dyDescent="0.25">
      <c r="A6603">
        <v>6638</v>
      </c>
      <c r="B6603" t="s">
        <v>40</v>
      </c>
      <c r="C6603" t="s">
        <v>41</v>
      </c>
      <c r="D6603" t="s">
        <v>20</v>
      </c>
      <c r="E6603" t="s">
        <v>213</v>
      </c>
      <c r="F6603" s="7">
        <v>-33.444573370000001</v>
      </c>
      <c r="G6603" s="7">
        <v>151.4494392</v>
      </c>
      <c r="H6603" s="8">
        <v>43363</v>
      </c>
      <c r="I6603" t="s">
        <v>560</v>
      </c>
      <c r="J6603" t="s">
        <v>23</v>
      </c>
      <c r="K6603" t="s">
        <v>28</v>
      </c>
      <c r="L6603">
        <v>8</v>
      </c>
      <c r="M6603" s="7">
        <v>3</v>
      </c>
      <c r="N6603" s="7">
        <v>1</v>
      </c>
      <c r="O6603" t="s">
        <v>25</v>
      </c>
      <c r="R6603" s="4" t="str">
        <f t="shared" ca="1" si="103"/>
        <v>Kempster RM and Egeberg CA (2020). SharkBase citizen science global chondrichthyan sighting database. Support Our Sharks Ocean Conservation Society. Version 2020.08. www.supportoursharks.com (consulted on 01/08/2020)</v>
      </c>
    </row>
    <row r="6604" spans="1:18" ht="15.75" customHeight="1" x14ac:dyDescent="0.25">
      <c r="A6604">
        <v>6639</v>
      </c>
      <c r="B6604" t="s">
        <v>40</v>
      </c>
      <c r="C6604" t="s">
        <v>41</v>
      </c>
      <c r="D6604" t="s">
        <v>20</v>
      </c>
      <c r="E6604" t="s">
        <v>213</v>
      </c>
      <c r="F6604" s="7">
        <v>-33.444573370000001</v>
      </c>
      <c r="G6604" s="7">
        <v>151.45115580000001</v>
      </c>
      <c r="H6604" s="8">
        <v>43363</v>
      </c>
      <c r="I6604" t="s">
        <v>560</v>
      </c>
      <c r="J6604" t="s">
        <v>23</v>
      </c>
      <c r="K6604" t="s">
        <v>28</v>
      </c>
      <c r="L6604">
        <v>8</v>
      </c>
      <c r="M6604" s="7">
        <v>2</v>
      </c>
      <c r="N6604" s="7">
        <v>1</v>
      </c>
      <c r="O6604" t="s">
        <v>25</v>
      </c>
      <c r="R6604" s="4" t="str">
        <f t="shared" ca="1" si="103"/>
        <v>Kempster RM and Egeberg CA (2020). SharkBase citizen science global chondrichthyan sighting database. Support Our Sharks Ocean Conservation Society. Version 2020.08. www.supportoursharks.com (consulted on 01/08/2020)</v>
      </c>
    </row>
    <row r="6605" spans="1:18" ht="15.75" customHeight="1" x14ac:dyDescent="0.25">
      <c r="A6605">
        <v>6640</v>
      </c>
      <c r="B6605" t="s">
        <v>808</v>
      </c>
      <c r="C6605" t="s">
        <v>809</v>
      </c>
      <c r="D6605" t="s">
        <v>20</v>
      </c>
      <c r="E6605" t="s">
        <v>213</v>
      </c>
      <c r="F6605" s="7">
        <v>-33.445576019999997</v>
      </c>
      <c r="G6605" s="7">
        <v>151.4485809</v>
      </c>
      <c r="H6605" s="8">
        <v>43363</v>
      </c>
      <c r="I6605" t="s">
        <v>560</v>
      </c>
      <c r="J6605" t="s">
        <v>23</v>
      </c>
      <c r="K6605" t="s">
        <v>28</v>
      </c>
      <c r="L6605">
        <v>6</v>
      </c>
      <c r="M6605" s="7">
        <v>1</v>
      </c>
      <c r="N6605" s="7">
        <v>0.5</v>
      </c>
      <c r="O6605" t="s">
        <v>25</v>
      </c>
      <c r="R6605" s="4" t="str">
        <f t="shared" ca="1" si="103"/>
        <v>Kempster RM and Egeberg CA (2020). SharkBase citizen science global chondrichthyan sighting database. Support Our Sharks Ocean Conservation Society. Version 2020.08. www.supportoursharks.com (consulted on 01/08/2020)</v>
      </c>
    </row>
    <row r="6606" spans="1:18" ht="15.75" customHeight="1" x14ac:dyDescent="0.25">
      <c r="A6606">
        <v>6641</v>
      </c>
      <c r="C6606" t="s">
        <v>25</v>
      </c>
      <c r="D6606" t="s">
        <v>20</v>
      </c>
      <c r="E6606" t="s">
        <v>1173</v>
      </c>
      <c r="F6606" s="7">
        <v>-8.3560814479999994</v>
      </c>
      <c r="G6606" s="7">
        <v>116.0521739</v>
      </c>
      <c r="H6606" s="8">
        <v>43362</v>
      </c>
      <c r="I6606" t="s">
        <v>1337</v>
      </c>
      <c r="J6606" t="s">
        <v>23</v>
      </c>
      <c r="K6606" t="s">
        <v>28</v>
      </c>
      <c r="L6606">
        <v>22.8</v>
      </c>
      <c r="M6606" s="7">
        <v>0</v>
      </c>
      <c r="O6606" t="s">
        <v>25</v>
      </c>
      <c r="R6606" s="4" t="str">
        <f t="shared" ca="1" si="103"/>
        <v>Kempster RM and Egeberg CA (2020). SharkBase citizen science global chondrichthyan sighting database. Support Our Sharks Ocean Conservation Society. Version 2020.08. www.supportoursharks.com (consulted on 01/08/2020)</v>
      </c>
    </row>
    <row r="6607" spans="1:18" ht="15.75" customHeight="1" x14ac:dyDescent="0.25">
      <c r="A6607">
        <v>6642</v>
      </c>
      <c r="C6607" t="s">
        <v>25</v>
      </c>
      <c r="D6607" t="s">
        <v>20</v>
      </c>
      <c r="E6607" t="s">
        <v>1173</v>
      </c>
      <c r="F6607" s="7">
        <v>-8.3582893489999996</v>
      </c>
      <c r="G6607" s="7">
        <v>116.0502856</v>
      </c>
      <c r="H6607" s="8">
        <v>43362</v>
      </c>
      <c r="I6607" t="s">
        <v>1337</v>
      </c>
      <c r="J6607" t="s">
        <v>23</v>
      </c>
      <c r="K6607" t="s">
        <v>28</v>
      </c>
      <c r="L6607">
        <v>22.8</v>
      </c>
      <c r="M6607" s="7">
        <v>0</v>
      </c>
      <c r="O6607" t="s">
        <v>25</v>
      </c>
      <c r="R6607" s="4" t="str">
        <f t="shared" ca="1" si="103"/>
        <v>Kempster RM and Egeberg CA (2020). SharkBase citizen science global chondrichthyan sighting database. Support Our Sharks Ocean Conservation Society. Version 2020.08. www.supportoursharks.com (consulted on 01/08/2020)</v>
      </c>
    </row>
    <row r="6608" spans="1:18" ht="15.75" customHeight="1" x14ac:dyDescent="0.25">
      <c r="A6608">
        <v>6643</v>
      </c>
      <c r="C6608" t="s">
        <v>25</v>
      </c>
      <c r="D6608" t="s">
        <v>20</v>
      </c>
      <c r="E6608" t="s">
        <v>1173</v>
      </c>
      <c r="F6608" s="7">
        <v>-8.3440226909999993</v>
      </c>
      <c r="G6608" s="7">
        <v>116.0502856</v>
      </c>
      <c r="H6608" s="8">
        <v>43362</v>
      </c>
      <c r="I6608" t="s">
        <v>1683</v>
      </c>
      <c r="J6608" t="s">
        <v>23</v>
      </c>
      <c r="K6608" t="s">
        <v>28</v>
      </c>
      <c r="L6608">
        <v>23.9</v>
      </c>
      <c r="M6608" s="7">
        <v>0</v>
      </c>
      <c r="O6608" t="s">
        <v>25</v>
      </c>
      <c r="R6608" s="4" t="str">
        <f t="shared" ca="1" si="103"/>
        <v>Kempster RM and Egeberg CA (2020). SharkBase citizen science global chondrichthyan sighting database. Support Our Sharks Ocean Conservation Society. Version 2020.08. www.supportoursharks.com (consulted on 01/08/2020)</v>
      </c>
    </row>
    <row r="6609" spans="1:18" ht="15.75" customHeight="1" x14ac:dyDescent="0.25">
      <c r="A6609">
        <v>6644</v>
      </c>
      <c r="C6609" t="s">
        <v>25</v>
      </c>
      <c r="D6609" t="s">
        <v>20</v>
      </c>
      <c r="E6609" t="s">
        <v>1173</v>
      </c>
      <c r="F6609" s="7">
        <v>-8.3406257910000008</v>
      </c>
      <c r="G6609" s="7">
        <v>116.0667651</v>
      </c>
      <c r="H6609" s="8">
        <v>43363</v>
      </c>
      <c r="I6609" t="s">
        <v>2391</v>
      </c>
      <c r="J6609" t="s">
        <v>23</v>
      </c>
      <c r="K6609" t="s">
        <v>28</v>
      </c>
      <c r="L6609">
        <v>24.6</v>
      </c>
      <c r="M6609" s="7">
        <v>0</v>
      </c>
      <c r="O6609" t="s">
        <v>25</v>
      </c>
      <c r="R6609" s="4" t="str">
        <f t="shared" ca="1" si="103"/>
        <v>Kempster RM and Egeberg CA (2020). SharkBase citizen science global chondrichthyan sighting database. Support Our Sharks Ocean Conservation Society. Version 2020.08. www.supportoursharks.com (consulted on 01/08/2020)</v>
      </c>
    </row>
    <row r="6610" spans="1:18" ht="15.75" customHeight="1" x14ac:dyDescent="0.25">
      <c r="A6610">
        <v>6645</v>
      </c>
      <c r="C6610" t="s">
        <v>25</v>
      </c>
      <c r="D6610" t="s">
        <v>20</v>
      </c>
      <c r="E6610" t="s">
        <v>1173</v>
      </c>
      <c r="F6610" s="7">
        <v>-8.3576099960000008</v>
      </c>
      <c r="G6610" s="7">
        <v>116.0701983</v>
      </c>
      <c r="H6610" s="8">
        <v>43363</v>
      </c>
      <c r="I6610" t="s">
        <v>1224</v>
      </c>
      <c r="J6610" t="s">
        <v>23</v>
      </c>
      <c r="K6610" t="s">
        <v>28</v>
      </c>
      <c r="L6610">
        <v>21.8</v>
      </c>
      <c r="M6610" s="7">
        <v>0</v>
      </c>
      <c r="O6610" t="s">
        <v>25</v>
      </c>
      <c r="R6610" s="4" t="str">
        <f t="shared" ca="1" si="103"/>
        <v>Kempster RM and Egeberg CA (2020). SharkBase citizen science global chondrichthyan sighting database. Support Our Sharks Ocean Conservation Society. Version 2020.08. www.supportoursharks.com (consulted on 01/08/2020)</v>
      </c>
    </row>
    <row r="6611" spans="1:18" ht="15.75" customHeight="1" x14ac:dyDescent="0.25">
      <c r="A6611">
        <v>6646</v>
      </c>
      <c r="B6611" t="s">
        <v>18</v>
      </c>
      <c r="C6611" t="s">
        <v>19</v>
      </c>
      <c r="D6611" t="s">
        <v>20</v>
      </c>
      <c r="E6611" t="s">
        <v>1173</v>
      </c>
      <c r="F6611" s="7">
        <v>-8.3362097770000005</v>
      </c>
      <c r="G6611" s="7">
        <v>116.0320895</v>
      </c>
      <c r="H6611" s="8">
        <v>43352</v>
      </c>
      <c r="I6611" t="s">
        <v>1457</v>
      </c>
      <c r="J6611" t="s">
        <v>23</v>
      </c>
      <c r="K6611" t="s">
        <v>28</v>
      </c>
      <c r="L6611">
        <v>20</v>
      </c>
      <c r="M6611" s="7">
        <v>1</v>
      </c>
      <c r="N6611" s="7">
        <v>1.3</v>
      </c>
      <c r="O6611" t="s">
        <v>25</v>
      </c>
      <c r="R6611" s="4" t="str">
        <f t="shared" ca="1" si="103"/>
        <v>Kempster RM and Egeberg CA (2020). SharkBase citizen science global chondrichthyan sighting database. Support Our Sharks Ocean Conservation Society. Version 2020.08. www.supportoursharks.com (consulted on 01/08/2020)</v>
      </c>
    </row>
    <row r="6612" spans="1:18" ht="15.75" customHeight="1" x14ac:dyDescent="0.25">
      <c r="A6612">
        <v>6647</v>
      </c>
      <c r="B6612" t="s">
        <v>124</v>
      </c>
      <c r="C6612" t="s">
        <v>125</v>
      </c>
      <c r="D6612" t="s">
        <v>20</v>
      </c>
      <c r="E6612" t="s">
        <v>1173</v>
      </c>
      <c r="F6612" s="7">
        <v>-8.3362097770000005</v>
      </c>
      <c r="G6612" s="7">
        <v>116.0317462</v>
      </c>
      <c r="H6612" s="8">
        <v>43352</v>
      </c>
      <c r="I6612" t="s">
        <v>1457</v>
      </c>
      <c r="J6612" t="s">
        <v>23</v>
      </c>
      <c r="K6612" t="s">
        <v>28</v>
      </c>
      <c r="L6612">
        <v>11</v>
      </c>
      <c r="M6612" s="7">
        <v>1</v>
      </c>
      <c r="N6612" s="7">
        <v>1.3</v>
      </c>
      <c r="O6612" t="s">
        <v>25</v>
      </c>
      <c r="R6612" s="4" t="str">
        <f t="shared" ca="1" si="103"/>
        <v>Kempster RM and Egeberg CA (2020). SharkBase citizen science global chondrichthyan sighting database. Support Our Sharks Ocean Conservation Society. Version 2020.08. www.supportoursharks.com (consulted on 01/08/2020)</v>
      </c>
    </row>
    <row r="6613" spans="1:18" ht="15.75" customHeight="1" x14ac:dyDescent="0.25">
      <c r="A6613">
        <v>6648</v>
      </c>
      <c r="B6613" t="s">
        <v>18</v>
      </c>
      <c r="C6613" t="s">
        <v>19</v>
      </c>
      <c r="D6613" t="s">
        <v>20</v>
      </c>
      <c r="E6613" t="s">
        <v>1173</v>
      </c>
      <c r="F6613" s="7">
        <v>-8.3698381659999992</v>
      </c>
      <c r="G6613" s="7">
        <v>116.03380610000001</v>
      </c>
      <c r="H6613" s="8">
        <v>43354</v>
      </c>
      <c r="I6613" t="s">
        <v>100</v>
      </c>
      <c r="J6613" t="s">
        <v>23</v>
      </c>
      <c r="K6613" t="s">
        <v>34</v>
      </c>
      <c r="L6613">
        <v>19</v>
      </c>
      <c r="M6613" s="7">
        <v>3</v>
      </c>
      <c r="N6613" s="7">
        <v>0.9</v>
      </c>
      <c r="O6613" t="s">
        <v>25</v>
      </c>
      <c r="R6613" s="4" t="str">
        <f t="shared" ca="1" si="103"/>
        <v>Kempster RM and Egeberg CA (2020). SharkBase citizen science global chondrichthyan sighting database. Support Our Sharks Ocean Conservation Society. Version 2020.08. www.supportoursharks.com (consulted on 01/08/2020)</v>
      </c>
    </row>
    <row r="6614" spans="1:18" ht="15.75" customHeight="1" x14ac:dyDescent="0.25">
      <c r="A6614">
        <v>6649</v>
      </c>
      <c r="B6614" t="s">
        <v>18</v>
      </c>
      <c r="C6614" t="s">
        <v>943</v>
      </c>
      <c r="D6614" t="s">
        <v>20</v>
      </c>
      <c r="E6614" t="s">
        <v>1173</v>
      </c>
      <c r="F6614" s="7">
        <v>-8.3358700809999995</v>
      </c>
      <c r="G6614" s="7">
        <v>116.0341494</v>
      </c>
      <c r="H6614" s="8">
        <v>43355</v>
      </c>
      <c r="I6614" t="s">
        <v>1457</v>
      </c>
      <c r="J6614" t="s">
        <v>23</v>
      </c>
      <c r="K6614" t="s">
        <v>28</v>
      </c>
      <c r="L6614">
        <v>17.8</v>
      </c>
      <c r="M6614" s="7">
        <v>1</v>
      </c>
      <c r="N6614" s="7">
        <v>0.9</v>
      </c>
      <c r="O6614" t="s">
        <v>25</v>
      </c>
      <c r="Q6614" t="s">
        <v>1926</v>
      </c>
      <c r="R6614" s="4" t="str">
        <f t="shared" ca="1" si="103"/>
        <v>Kempster RM and Egeberg CA (2020). SharkBase citizen science global chondrichthyan sighting database. Support Our Sharks Ocean Conservation Society. Version 2020.08. www.supportoursharks.com (consulted on 01/08/2020)</v>
      </c>
    </row>
    <row r="6615" spans="1:18" ht="15.75" customHeight="1" x14ac:dyDescent="0.25">
      <c r="A6615">
        <v>6650</v>
      </c>
      <c r="B6615" t="s">
        <v>124</v>
      </c>
      <c r="C6615" t="s">
        <v>125</v>
      </c>
      <c r="D6615" t="s">
        <v>101</v>
      </c>
      <c r="E6615" t="s">
        <v>1173</v>
      </c>
      <c r="F6615" s="7">
        <v>-8.3372288609999998</v>
      </c>
      <c r="G6615" s="7">
        <v>116.04547909999999</v>
      </c>
      <c r="H6615" s="8">
        <v>43357</v>
      </c>
      <c r="I6615" t="s">
        <v>1921</v>
      </c>
      <c r="J6615" t="s">
        <v>23</v>
      </c>
      <c r="K6615" t="s">
        <v>34</v>
      </c>
      <c r="L6615">
        <v>10</v>
      </c>
      <c r="M6615" s="7">
        <v>1</v>
      </c>
      <c r="N6615" s="7">
        <v>1</v>
      </c>
      <c r="O6615" t="s">
        <v>25</v>
      </c>
      <c r="Q6615" t="s">
        <v>2392</v>
      </c>
      <c r="R6615" s="4" t="str">
        <f t="shared" ca="1" si="103"/>
        <v>Kempster RM and Egeberg CA (2020). SharkBase citizen science global chondrichthyan sighting database. Support Our Sharks Ocean Conservation Society. Version 2020.08. www.supportoursharks.com (consulted on 01/08/2020)</v>
      </c>
    </row>
    <row r="6616" spans="1:18" ht="15.75" customHeight="1" x14ac:dyDescent="0.25">
      <c r="A6616">
        <v>6651</v>
      </c>
      <c r="B6616" t="s">
        <v>18</v>
      </c>
      <c r="C6616" t="s">
        <v>19</v>
      </c>
      <c r="D6616" t="s">
        <v>20</v>
      </c>
      <c r="E6616" t="s">
        <v>1173</v>
      </c>
      <c r="F6616" s="7">
        <v>-8.3413051740000004</v>
      </c>
      <c r="G6616" s="7">
        <v>116.0221331</v>
      </c>
      <c r="H6616" s="8">
        <v>43358</v>
      </c>
      <c r="I6616" t="s">
        <v>1174</v>
      </c>
      <c r="J6616" t="s">
        <v>23</v>
      </c>
      <c r="K6616" t="s">
        <v>34</v>
      </c>
      <c r="L6616">
        <v>29</v>
      </c>
      <c r="M6616" s="7">
        <v>1</v>
      </c>
      <c r="N6616" s="7">
        <v>0.75</v>
      </c>
      <c r="O6616" t="s">
        <v>25</v>
      </c>
      <c r="Q6616" t="s">
        <v>2303</v>
      </c>
      <c r="R6616" s="4" t="str">
        <f t="shared" ca="1" si="103"/>
        <v>Kempster RM and Egeberg CA (2020). SharkBase citizen science global chondrichthyan sighting database. Support Our Sharks Ocean Conservation Society. Version 2020.08. www.supportoursharks.com (consulted on 01/08/2020)</v>
      </c>
    </row>
    <row r="6617" spans="1:18" ht="15.75" customHeight="1" x14ac:dyDescent="0.25">
      <c r="A6617">
        <v>6652</v>
      </c>
      <c r="B6617" t="s">
        <v>64</v>
      </c>
      <c r="C6617" t="s">
        <v>65</v>
      </c>
      <c r="D6617" t="s">
        <v>45</v>
      </c>
      <c r="E6617" t="s">
        <v>1173</v>
      </c>
      <c r="F6617" s="7">
        <v>-8.3413051740000004</v>
      </c>
      <c r="G6617" s="7">
        <v>116.0255664</v>
      </c>
      <c r="H6617" s="8">
        <v>43358</v>
      </c>
      <c r="I6617" t="s">
        <v>1174</v>
      </c>
      <c r="J6617" t="s">
        <v>23</v>
      </c>
      <c r="K6617" t="s">
        <v>28</v>
      </c>
      <c r="M6617" s="7">
        <v>1</v>
      </c>
      <c r="O6617" t="s">
        <v>25</v>
      </c>
      <c r="Q6617" t="s">
        <v>2393</v>
      </c>
      <c r="R6617" s="4" t="str">
        <f t="shared" ca="1" si="103"/>
        <v>Kempster RM and Egeberg CA (2020). SharkBase citizen science global chondrichthyan sighting database. Support Our Sharks Ocean Conservation Society. Version 2020.08. www.supportoursharks.com (consulted on 01/08/2020)</v>
      </c>
    </row>
    <row r="6618" spans="1:18" ht="15.75" customHeight="1" x14ac:dyDescent="0.25">
      <c r="A6618">
        <v>6653</v>
      </c>
      <c r="B6618" t="s">
        <v>95</v>
      </c>
      <c r="C6618" t="s">
        <v>743</v>
      </c>
      <c r="D6618" t="s">
        <v>20</v>
      </c>
      <c r="E6618" t="s">
        <v>1173</v>
      </c>
      <c r="F6618" s="7">
        <v>-8.3358700809999995</v>
      </c>
      <c r="G6618" s="7">
        <v>116.06264520000001</v>
      </c>
      <c r="H6618" s="8">
        <v>43360</v>
      </c>
      <c r="I6618" t="s">
        <v>1743</v>
      </c>
      <c r="J6618" t="s">
        <v>23</v>
      </c>
      <c r="K6618" t="s">
        <v>34</v>
      </c>
      <c r="L6618">
        <v>17</v>
      </c>
      <c r="M6618" s="7">
        <v>1</v>
      </c>
      <c r="N6618" s="7">
        <v>0.4</v>
      </c>
      <c r="O6618" t="s">
        <v>25</v>
      </c>
      <c r="Q6618" t="s">
        <v>2394</v>
      </c>
      <c r="R6618" s="4" t="str">
        <f t="shared" ca="1" si="103"/>
        <v>Kempster RM and Egeberg CA (2020). SharkBase citizen science global chondrichthyan sighting database. Support Our Sharks Ocean Conservation Society. Version 2020.08. www.supportoursharks.com (consulted on 01/08/2020)</v>
      </c>
    </row>
    <row r="6619" spans="1:18" ht="15.75" customHeight="1" x14ac:dyDescent="0.25">
      <c r="A6619">
        <v>6654</v>
      </c>
      <c r="B6619" t="s">
        <v>18</v>
      </c>
      <c r="C6619" t="s">
        <v>19</v>
      </c>
      <c r="D6619" t="s">
        <v>20</v>
      </c>
      <c r="E6619" t="s">
        <v>1173</v>
      </c>
      <c r="F6619" s="7">
        <v>-8.3375685560000008</v>
      </c>
      <c r="G6619" s="7">
        <v>116.0303729</v>
      </c>
      <c r="H6619" s="8">
        <v>43368</v>
      </c>
      <c r="I6619" t="s">
        <v>1457</v>
      </c>
      <c r="J6619" t="s">
        <v>23</v>
      </c>
      <c r="K6619" t="s">
        <v>28</v>
      </c>
      <c r="L6619">
        <v>12</v>
      </c>
      <c r="M6619" s="7">
        <v>3</v>
      </c>
      <c r="N6619" s="7">
        <v>1.1000000000000001</v>
      </c>
      <c r="O6619" t="s">
        <v>25</v>
      </c>
      <c r="Q6619" t="s">
        <v>2395</v>
      </c>
      <c r="R6619" s="4" t="str">
        <f t="shared" ca="1" si="103"/>
        <v>Kempster RM and Egeberg CA (2020). SharkBase citizen science global chondrichthyan sighting database. Support Our Sharks Ocean Conservation Society. Version 2020.08. www.supportoursharks.com (consulted on 01/08/2020)</v>
      </c>
    </row>
    <row r="6620" spans="1:18" ht="15.75" customHeight="1" x14ac:dyDescent="0.25">
      <c r="A6620">
        <v>6655</v>
      </c>
      <c r="B6620" t="s">
        <v>18</v>
      </c>
      <c r="C6620" t="s">
        <v>19</v>
      </c>
      <c r="D6620" t="s">
        <v>20</v>
      </c>
      <c r="E6620" t="s">
        <v>1173</v>
      </c>
      <c r="F6620" s="7">
        <v>-8.3652526480000002</v>
      </c>
      <c r="G6620" s="7">
        <v>116.0356944</v>
      </c>
      <c r="H6620" s="8">
        <v>43365</v>
      </c>
      <c r="I6620" t="s">
        <v>1489</v>
      </c>
      <c r="J6620" t="s">
        <v>23</v>
      </c>
      <c r="K6620" t="s">
        <v>28</v>
      </c>
      <c r="L6620">
        <v>20.8</v>
      </c>
      <c r="M6620" s="7">
        <v>1</v>
      </c>
      <c r="N6620" s="7">
        <v>0.7</v>
      </c>
      <c r="O6620" t="s">
        <v>25</v>
      </c>
      <c r="Q6620" t="s">
        <v>2223</v>
      </c>
      <c r="R6620" s="4" t="str">
        <f t="shared" ca="1" si="103"/>
        <v>Kempster RM and Egeberg CA (2020). SharkBase citizen science global chondrichthyan sighting database. Support Our Sharks Ocean Conservation Society. Version 2020.08. www.supportoursharks.com (consulted on 01/08/2020)</v>
      </c>
    </row>
    <row r="6621" spans="1:18" ht="15.75" customHeight="1" x14ac:dyDescent="0.25">
      <c r="A6621">
        <v>6656</v>
      </c>
      <c r="B6621" t="s">
        <v>18</v>
      </c>
      <c r="C6621" t="s">
        <v>19</v>
      </c>
      <c r="D6621" t="s">
        <v>20</v>
      </c>
      <c r="E6621" t="s">
        <v>1173</v>
      </c>
      <c r="F6621" s="7">
        <v>-8.3657621520000003</v>
      </c>
      <c r="G6621" s="7">
        <v>116.0331195</v>
      </c>
      <c r="H6621" s="8">
        <v>43365</v>
      </c>
      <c r="I6621" t="s">
        <v>1744</v>
      </c>
      <c r="J6621" t="s">
        <v>23</v>
      </c>
      <c r="K6621" t="s">
        <v>28</v>
      </c>
      <c r="L6621">
        <v>20.8</v>
      </c>
      <c r="M6621" s="7">
        <v>1</v>
      </c>
      <c r="N6621" s="7">
        <v>0.7</v>
      </c>
      <c r="O6621" t="s">
        <v>25</v>
      </c>
      <c r="Q6621" t="s">
        <v>2197</v>
      </c>
      <c r="R6621" s="4" t="str">
        <f t="shared" ca="1" si="103"/>
        <v>Kempster RM and Egeberg CA (2020). SharkBase citizen science global chondrichthyan sighting database. Support Our Sharks Ocean Conservation Society. Version 2020.08. www.supportoursharks.com (consulted on 01/08/2020)</v>
      </c>
    </row>
    <row r="6622" spans="1:18" ht="15.75" customHeight="1" x14ac:dyDescent="0.25">
      <c r="A6622">
        <v>6657</v>
      </c>
      <c r="B6622" t="s">
        <v>98</v>
      </c>
      <c r="C6622" t="s">
        <v>701</v>
      </c>
      <c r="D6622" t="s">
        <v>20</v>
      </c>
      <c r="E6622" t="s">
        <v>1173</v>
      </c>
      <c r="F6622" s="7">
        <v>-8.3494576699999996</v>
      </c>
      <c r="G6622" s="7">
        <v>116.0894244</v>
      </c>
      <c r="H6622" s="8">
        <v>43365</v>
      </c>
      <c r="I6622" t="s">
        <v>1223</v>
      </c>
      <c r="J6622" t="s">
        <v>23</v>
      </c>
      <c r="K6622" t="s">
        <v>28</v>
      </c>
      <c r="L6622">
        <v>20</v>
      </c>
      <c r="M6622" s="7">
        <v>1</v>
      </c>
      <c r="N6622" s="7">
        <v>0.45</v>
      </c>
      <c r="O6622" t="s">
        <v>25</v>
      </c>
      <c r="Q6622" t="s">
        <v>1603</v>
      </c>
      <c r="R6622" s="4" t="str">
        <f t="shared" ca="1" si="103"/>
        <v>Kempster RM and Egeberg CA (2020). SharkBase citizen science global chondrichthyan sighting database. Support Our Sharks Ocean Conservation Society. Version 2020.08. www.supportoursharks.com (consulted on 01/08/2020)</v>
      </c>
    </row>
    <row r="6623" spans="1:18" ht="15.75" customHeight="1" x14ac:dyDescent="0.25">
      <c r="A6623">
        <v>6658</v>
      </c>
      <c r="B6623" t="s">
        <v>98</v>
      </c>
      <c r="C6623" t="s">
        <v>701</v>
      </c>
      <c r="D6623" t="s">
        <v>20</v>
      </c>
      <c r="E6623" t="s">
        <v>1173</v>
      </c>
      <c r="F6623" s="7">
        <v>-8.3508164029999996</v>
      </c>
      <c r="G6623" s="7">
        <v>116.0907977</v>
      </c>
      <c r="H6623" s="8">
        <v>43365</v>
      </c>
      <c r="I6623" t="s">
        <v>1223</v>
      </c>
      <c r="J6623" t="s">
        <v>23</v>
      </c>
      <c r="K6623" t="s">
        <v>28</v>
      </c>
      <c r="L6623">
        <v>20</v>
      </c>
      <c r="M6623" s="7">
        <v>1</v>
      </c>
      <c r="N6623" s="7">
        <v>0.4</v>
      </c>
      <c r="O6623" t="s">
        <v>25</v>
      </c>
      <c r="Q6623" t="s">
        <v>2396</v>
      </c>
      <c r="R6623" s="4" t="str">
        <f t="shared" ca="1" si="103"/>
        <v>Kempster RM and Egeberg CA (2020). SharkBase citizen science global chondrichthyan sighting database. Support Our Sharks Ocean Conservation Society. Version 2020.08. www.supportoursharks.com (consulted on 01/08/2020)</v>
      </c>
    </row>
    <row r="6624" spans="1:18" ht="15.75" customHeight="1" x14ac:dyDescent="0.25">
      <c r="A6624">
        <v>6659</v>
      </c>
      <c r="B6624" t="s">
        <v>18</v>
      </c>
      <c r="C6624" t="s">
        <v>943</v>
      </c>
      <c r="D6624" t="s">
        <v>20</v>
      </c>
      <c r="E6624" t="s">
        <v>76</v>
      </c>
      <c r="F6624" s="7">
        <v>-16.5007433</v>
      </c>
      <c r="G6624" s="7">
        <v>-179.6968971</v>
      </c>
      <c r="H6624" s="8">
        <v>43366</v>
      </c>
      <c r="I6624" t="s">
        <v>981</v>
      </c>
      <c r="J6624" t="s">
        <v>23</v>
      </c>
      <c r="K6624" t="s">
        <v>28</v>
      </c>
      <c r="L6624">
        <v>18</v>
      </c>
      <c r="M6624" s="7">
        <v>1</v>
      </c>
      <c r="N6624" s="7">
        <v>1.2</v>
      </c>
      <c r="O6624" t="s">
        <v>25</v>
      </c>
      <c r="Q6624" t="s">
        <v>2397</v>
      </c>
      <c r="R6624" s="4" t="str">
        <f t="shared" ca="1" si="103"/>
        <v>Kempster RM and Egeberg CA (2020). SharkBase citizen science global chondrichthyan sighting database. Support Our Sharks Ocean Conservation Society. Version 2020.08. www.supportoursharks.com (consulted on 01/08/2020)</v>
      </c>
    </row>
    <row r="6625" spans="1:18" ht="15.75" customHeight="1" x14ac:dyDescent="0.25">
      <c r="A6625">
        <v>6660</v>
      </c>
      <c r="B6625" t="s">
        <v>18</v>
      </c>
      <c r="C6625" t="s">
        <v>943</v>
      </c>
      <c r="D6625" t="s">
        <v>20</v>
      </c>
      <c r="E6625" t="s">
        <v>76</v>
      </c>
      <c r="F6625" s="7">
        <v>-16.5007433</v>
      </c>
      <c r="G6625" s="7">
        <v>-179.6968971</v>
      </c>
      <c r="H6625" s="8">
        <v>43366</v>
      </c>
      <c r="I6625" t="s">
        <v>2398</v>
      </c>
      <c r="J6625" t="s">
        <v>54</v>
      </c>
      <c r="K6625" t="s">
        <v>34</v>
      </c>
      <c r="L6625">
        <v>18</v>
      </c>
      <c r="M6625" s="7">
        <v>1</v>
      </c>
      <c r="N6625" s="7">
        <v>1</v>
      </c>
      <c r="O6625" t="s">
        <v>25</v>
      </c>
      <c r="Q6625" t="s">
        <v>2399</v>
      </c>
      <c r="R6625" s="4" t="str">
        <f t="shared" ca="1" si="103"/>
        <v>Kempster RM and Egeberg CA (2020). SharkBase citizen science global chondrichthyan sighting database. Support Our Sharks Ocean Conservation Society. Version 2020.08. www.supportoursharks.com (consulted on 01/08/2020)</v>
      </c>
    </row>
    <row r="6626" spans="1:18" ht="15.75" customHeight="1" x14ac:dyDescent="0.25">
      <c r="A6626">
        <v>6661</v>
      </c>
      <c r="B6626" t="s">
        <v>18</v>
      </c>
      <c r="C6626" t="s">
        <v>943</v>
      </c>
      <c r="D6626" t="s">
        <v>20</v>
      </c>
      <c r="E6626" t="s">
        <v>76</v>
      </c>
      <c r="F6626" s="7">
        <v>-8.7831949999999992</v>
      </c>
      <c r="G6626" s="7">
        <v>-124.508523</v>
      </c>
      <c r="H6626" s="8">
        <v>43362</v>
      </c>
      <c r="I6626" t="s">
        <v>2400</v>
      </c>
      <c r="J6626" t="s">
        <v>23</v>
      </c>
      <c r="K6626" t="s">
        <v>34</v>
      </c>
      <c r="L6626">
        <v>18</v>
      </c>
      <c r="M6626" s="7">
        <v>1</v>
      </c>
      <c r="N6626" s="7">
        <v>1.3</v>
      </c>
      <c r="O6626" t="s">
        <v>25</v>
      </c>
      <c r="Q6626" t="s">
        <v>2401</v>
      </c>
      <c r="R6626" s="4" t="str">
        <f t="shared" ca="1" si="103"/>
        <v>Kempster RM and Egeberg CA (2020). SharkBase citizen science global chondrichthyan sighting database. Support Our Sharks Ocean Conservation Society. Version 2020.08. www.supportoursharks.com (consulted on 01/08/2020)</v>
      </c>
    </row>
    <row r="6627" spans="1:18" ht="15.75" customHeight="1" x14ac:dyDescent="0.25">
      <c r="A6627">
        <v>6662</v>
      </c>
      <c r="B6627" t="s">
        <v>1639</v>
      </c>
      <c r="C6627" t="s">
        <v>1640</v>
      </c>
      <c r="D6627" t="s">
        <v>20</v>
      </c>
      <c r="E6627" t="s">
        <v>76</v>
      </c>
      <c r="F6627" s="7">
        <v>-8.7831949999999992</v>
      </c>
      <c r="G6627" s="7">
        <v>-124.508523</v>
      </c>
      <c r="H6627" s="8">
        <v>43362</v>
      </c>
      <c r="I6627" t="s">
        <v>2402</v>
      </c>
      <c r="J6627" t="s">
        <v>23</v>
      </c>
      <c r="K6627" t="s">
        <v>34</v>
      </c>
      <c r="L6627">
        <v>18</v>
      </c>
      <c r="M6627" s="7">
        <v>3</v>
      </c>
      <c r="N6627" s="7">
        <v>0.55000000000000004</v>
      </c>
      <c r="O6627" t="s">
        <v>25</v>
      </c>
      <c r="Q6627" t="s">
        <v>2401</v>
      </c>
      <c r="R6627" s="4" t="str">
        <f t="shared" ca="1" si="103"/>
        <v>Kempster RM and Egeberg CA (2020). SharkBase citizen science global chondrichthyan sighting database. Support Our Sharks Ocean Conservation Society. Version 2020.08. www.supportoursharks.com (consulted on 01/08/2020)</v>
      </c>
    </row>
    <row r="6628" spans="1:18" ht="15.75" customHeight="1" x14ac:dyDescent="0.25">
      <c r="A6628">
        <v>6663</v>
      </c>
      <c r="B6628" t="s">
        <v>18</v>
      </c>
      <c r="C6628" t="s">
        <v>19</v>
      </c>
      <c r="D6628" t="s">
        <v>20</v>
      </c>
      <c r="E6628" t="s">
        <v>76</v>
      </c>
      <c r="F6628" s="7">
        <v>-8.7831949999999992</v>
      </c>
      <c r="G6628" s="7">
        <v>-124.508523</v>
      </c>
      <c r="H6628" s="8">
        <v>43359</v>
      </c>
      <c r="I6628" t="s">
        <v>2403</v>
      </c>
      <c r="J6628" t="s">
        <v>54</v>
      </c>
      <c r="K6628" t="s">
        <v>34</v>
      </c>
      <c r="L6628">
        <v>18</v>
      </c>
      <c r="M6628" s="7">
        <v>2</v>
      </c>
      <c r="N6628" s="7">
        <v>1.2</v>
      </c>
      <c r="O6628" t="s">
        <v>25</v>
      </c>
      <c r="Q6628" t="s">
        <v>2397</v>
      </c>
      <c r="R6628" s="4" t="str">
        <f t="shared" ca="1" si="103"/>
        <v>Kempster RM and Egeberg CA (2020). SharkBase citizen science global chondrichthyan sighting database. Support Our Sharks Ocean Conservation Society. Version 2020.08. www.supportoursharks.com (consulted on 01/08/2020)</v>
      </c>
    </row>
    <row r="6629" spans="1:18" ht="15.75" customHeight="1" x14ac:dyDescent="0.25">
      <c r="A6629">
        <v>6664</v>
      </c>
      <c r="B6629" t="s">
        <v>29</v>
      </c>
      <c r="C6629" t="s">
        <v>30</v>
      </c>
      <c r="D6629" t="s">
        <v>20</v>
      </c>
      <c r="E6629" t="s">
        <v>76</v>
      </c>
      <c r="F6629" s="7">
        <v>-8.7831949999999992</v>
      </c>
      <c r="G6629" s="7">
        <v>-124.508523</v>
      </c>
      <c r="H6629" s="8">
        <v>43359</v>
      </c>
      <c r="I6629" t="s">
        <v>2403</v>
      </c>
      <c r="J6629" t="s">
        <v>54</v>
      </c>
      <c r="K6629" t="s">
        <v>34</v>
      </c>
      <c r="L6629">
        <v>18</v>
      </c>
      <c r="M6629" s="7">
        <v>1</v>
      </c>
      <c r="N6629" s="7">
        <v>1</v>
      </c>
      <c r="O6629" t="s">
        <v>25</v>
      </c>
      <c r="Q6629" t="s">
        <v>2404</v>
      </c>
      <c r="R6629" s="4" t="str">
        <f t="shared" ca="1" si="103"/>
        <v>Kempster RM and Egeberg CA (2020). SharkBase citizen science global chondrichthyan sighting database. Support Our Sharks Ocean Conservation Society. Version 2020.08. www.supportoursharks.com (consulted on 01/08/2020)</v>
      </c>
    </row>
    <row r="6630" spans="1:18" ht="15.75" customHeight="1" x14ac:dyDescent="0.25">
      <c r="A6630">
        <v>6665</v>
      </c>
      <c r="B6630" t="s">
        <v>18</v>
      </c>
      <c r="C6630" t="s">
        <v>19</v>
      </c>
      <c r="D6630" t="s">
        <v>20</v>
      </c>
      <c r="E6630" t="s">
        <v>76</v>
      </c>
      <c r="F6630" s="7">
        <v>-8.7831949999999992</v>
      </c>
      <c r="G6630" s="7">
        <v>-124.508523</v>
      </c>
      <c r="H6630" s="8">
        <v>43345</v>
      </c>
      <c r="I6630" t="s">
        <v>2405</v>
      </c>
      <c r="J6630" t="s">
        <v>54</v>
      </c>
      <c r="K6630" t="s">
        <v>34</v>
      </c>
      <c r="L6630">
        <v>18</v>
      </c>
      <c r="M6630" s="7">
        <v>3</v>
      </c>
      <c r="N6630" s="7">
        <v>1.2</v>
      </c>
      <c r="O6630" t="s">
        <v>25</v>
      </c>
      <c r="Q6630" t="s">
        <v>2401</v>
      </c>
      <c r="R6630" s="4" t="str">
        <f t="shared" ca="1" si="103"/>
        <v>Kempster RM and Egeberg CA (2020). SharkBase citizen science global chondrichthyan sighting database. Support Our Sharks Ocean Conservation Society. Version 2020.08. www.supportoursharks.com (consulted on 01/08/2020)</v>
      </c>
    </row>
    <row r="6631" spans="1:18" ht="15.75" customHeight="1" x14ac:dyDescent="0.25">
      <c r="A6631">
        <v>6666</v>
      </c>
      <c r="B6631" t="s">
        <v>18</v>
      </c>
      <c r="C6631" t="s">
        <v>19</v>
      </c>
      <c r="D6631" t="s">
        <v>20</v>
      </c>
      <c r="E6631" t="s">
        <v>76</v>
      </c>
      <c r="F6631" s="7">
        <v>-8.7831949999999992</v>
      </c>
      <c r="G6631" s="7">
        <v>-124.508523</v>
      </c>
      <c r="H6631" s="8">
        <v>43345</v>
      </c>
      <c r="I6631" t="s">
        <v>2405</v>
      </c>
      <c r="J6631" t="s">
        <v>54</v>
      </c>
      <c r="K6631" t="s">
        <v>34</v>
      </c>
      <c r="L6631">
        <v>18</v>
      </c>
      <c r="M6631" s="7">
        <v>1</v>
      </c>
      <c r="N6631" s="7">
        <v>1.4</v>
      </c>
      <c r="O6631" t="s">
        <v>25</v>
      </c>
      <c r="Q6631" t="s">
        <v>2401</v>
      </c>
      <c r="R6631" s="4" t="str">
        <f t="shared" ca="1" si="103"/>
        <v>Kempster RM and Egeberg CA (2020). SharkBase citizen science global chondrichthyan sighting database. Support Our Sharks Ocean Conservation Society. Version 2020.08. www.supportoursharks.com (consulted on 01/08/2020)</v>
      </c>
    </row>
    <row r="6632" spans="1:18" ht="15.75" customHeight="1" x14ac:dyDescent="0.25">
      <c r="A6632">
        <v>6667</v>
      </c>
      <c r="B6632" t="s">
        <v>18</v>
      </c>
      <c r="C6632" t="s">
        <v>19</v>
      </c>
      <c r="D6632" t="s">
        <v>20</v>
      </c>
      <c r="E6632" t="s">
        <v>76</v>
      </c>
      <c r="F6632" s="7">
        <v>-8.7831949999999992</v>
      </c>
      <c r="G6632" s="7">
        <v>-124.508523</v>
      </c>
      <c r="H6632" s="8">
        <v>43345</v>
      </c>
      <c r="I6632" t="s">
        <v>2406</v>
      </c>
      <c r="J6632" t="s">
        <v>63</v>
      </c>
      <c r="K6632" t="s">
        <v>28</v>
      </c>
      <c r="L6632">
        <v>18</v>
      </c>
      <c r="M6632" s="7">
        <v>2</v>
      </c>
      <c r="N6632" s="7">
        <v>1.3</v>
      </c>
      <c r="O6632" t="s">
        <v>25</v>
      </c>
      <c r="R6632" s="4" t="str">
        <f t="shared" ca="1" si="103"/>
        <v>Kempster RM and Egeberg CA (2020). SharkBase citizen science global chondrichthyan sighting database. Support Our Sharks Ocean Conservation Society. Version 2020.08. www.supportoursharks.com (consulted on 01/08/2020)</v>
      </c>
    </row>
    <row r="6633" spans="1:18" ht="15.75" customHeight="1" x14ac:dyDescent="0.25">
      <c r="A6633">
        <v>6668</v>
      </c>
      <c r="B6633" t="s">
        <v>1639</v>
      </c>
      <c r="C6633" t="s">
        <v>1640</v>
      </c>
      <c r="D6633" t="s">
        <v>20</v>
      </c>
      <c r="E6633" t="s">
        <v>76</v>
      </c>
      <c r="F6633" s="7">
        <v>-8.7831949999999992</v>
      </c>
      <c r="G6633" s="10">
        <v>-1.25E+16</v>
      </c>
      <c r="H6633" s="8">
        <v>43345</v>
      </c>
      <c r="I6633" t="s">
        <v>2406</v>
      </c>
      <c r="J6633" t="s">
        <v>63</v>
      </c>
      <c r="K6633" t="s">
        <v>28</v>
      </c>
      <c r="L6633">
        <v>18</v>
      </c>
      <c r="M6633" s="7">
        <v>1</v>
      </c>
      <c r="N6633" s="7">
        <v>0.4</v>
      </c>
      <c r="O6633" t="s">
        <v>25</v>
      </c>
      <c r="R6633" s="4" t="str">
        <f t="shared" ca="1" si="103"/>
        <v>Kempster RM and Egeberg CA (2020). SharkBase citizen science global chondrichthyan sighting database. Support Our Sharks Ocean Conservation Society. Version 2020.08. www.supportoursharks.com (consulted on 01/08/2020)</v>
      </c>
    </row>
    <row r="6634" spans="1:18" ht="15.75" customHeight="1" x14ac:dyDescent="0.25">
      <c r="A6634">
        <v>6669</v>
      </c>
      <c r="B6634" t="s">
        <v>18</v>
      </c>
      <c r="C6634" t="s">
        <v>19</v>
      </c>
      <c r="D6634" t="s">
        <v>20</v>
      </c>
      <c r="E6634" t="s">
        <v>76</v>
      </c>
      <c r="F6634" s="7">
        <v>-8.7831949999999992</v>
      </c>
      <c r="G6634" s="7">
        <v>-124.508523</v>
      </c>
      <c r="H6634" s="8">
        <v>43341</v>
      </c>
      <c r="I6634" t="s">
        <v>2407</v>
      </c>
      <c r="J6634" t="s">
        <v>54</v>
      </c>
      <c r="K6634" t="s">
        <v>34</v>
      </c>
      <c r="L6634">
        <v>18</v>
      </c>
      <c r="M6634" s="7">
        <v>1</v>
      </c>
      <c r="N6634" s="7">
        <v>1</v>
      </c>
      <c r="O6634" t="s">
        <v>25</v>
      </c>
      <c r="Q6634" t="s">
        <v>2404</v>
      </c>
      <c r="R6634" s="4" t="str">
        <f t="shared" ca="1" si="103"/>
        <v>Kempster RM and Egeberg CA (2020). SharkBase citizen science global chondrichthyan sighting database. Support Our Sharks Ocean Conservation Society. Version 2020.08. www.supportoursharks.com (consulted on 01/08/2020)</v>
      </c>
    </row>
    <row r="6635" spans="1:18" ht="15.75" customHeight="1" x14ac:dyDescent="0.25">
      <c r="A6635">
        <v>6670</v>
      </c>
      <c r="B6635" t="s">
        <v>18</v>
      </c>
      <c r="C6635" t="s">
        <v>19</v>
      </c>
      <c r="D6635" t="s">
        <v>20</v>
      </c>
      <c r="E6635" t="s">
        <v>76</v>
      </c>
      <c r="F6635" s="7">
        <v>-8.7831949999999992</v>
      </c>
      <c r="G6635" s="7">
        <v>-124.508523</v>
      </c>
      <c r="H6635" s="8">
        <v>43341</v>
      </c>
      <c r="I6635" t="s">
        <v>2408</v>
      </c>
      <c r="J6635" t="s">
        <v>54</v>
      </c>
      <c r="K6635" t="s">
        <v>34</v>
      </c>
      <c r="L6635">
        <v>18</v>
      </c>
      <c r="M6635" s="7">
        <v>2</v>
      </c>
      <c r="N6635" s="7">
        <v>1.1000000000000001</v>
      </c>
      <c r="O6635" t="s">
        <v>25</v>
      </c>
      <c r="Q6635" t="s">
        <v>2409</v>
      </c>
      <c r="R6635" s="4" t="str">
        <f t="shared" ca="1" si="103"/>
        <v>Kempster RM and Egeberg CA (2020). SharkBase citizen science global chondrichthyan sighting database. Support Our Sharks Ocean Conservation Society. Version 2020.08. www.supportoursharks.com (consulted on 01/08/2020)</v>
      </c>
    </row>
    <row r="6636" spans="1:18" ht="15.75" customHeight="1" x14ac:dyDescent="0.25">
      <c r="A6636">
        <v>6671</v>
      </c>
      <c r="B6636" t="s">
        <v>18</v>
      </c>
      <c r="C6636" t="s">
        <v>19</v>
      </c>
      <c r="D6636" t="s">
        <v>20</v>
      </c>
      <c r="E6636" t="s">
        <v>76</v>
      </c>
      <c r="F6636" s="7">
        <v>-8.7831949999999992</v>
      </c>
      <c r="G6636" s="7">
        <v>-124.508523</v>
      </c>
      <c r="H6636" s="8">
        <v>43341</v>
      </c>
      <c r="I6636" t="s">
        <v>2408</v>
      </c>
      <c r="J6636" t="s">
        <v>54</v>
      </c>
      <c r="K6636" t="s">
        <v>34</v>
      </c>
      <c r="L6636">
        <v>18</v>
      </c>
      <c r="M6636" s="7">
        <v>1</v>
      </c>
      <c r="N6636" s="7">
        <v>1.1000000000000001</v>
      </c>
      <c r="O6636" t="s">
        <v>25</v>
      </c>
      <c r="Q6636" t="s">
        <v>2409</v>
      </c>
      <c r="R6636" s="4" t="str">
        <f t="shared" ca="1" si="103"/>
        <v>Kempster RM and Egeberg CA (2020). SharkBase citizen science global chondrichthyan sighting database. Support Our Sharks Ocean Conservation Society. Version 2020.08. www.supportoursharks.com (consulted on 01/08/2020)</v>
      </c>
    </row>
    <row r="6637" spans="1:18" ht="15.75" customHeight="1" x14ac:dyDescent="0.25">
      <c r="A6637">
        <v>6672</v>
      </c>
      <c r="B6637" t="s">
        <v>18</v>
      </c>
      <c r="C6637" t="s">
        <v>19</v>
      </c>
      <c r="D6637" t="s">
        <v>20</v>
      </c>
      <c r="E6637" t="s">
        <v>76</v>
      </c>
      <c r="F6637" s="7">
        <v>-8.7831949999999992</v>
      </c>
      <c r="G6637" s="7">
        <v>-124.508523</v>
      </c>
      <c r="H6637" s="8">
        <v>43338</v>
      </c>
      <c r="I6637" t="s">
        <v>2407</v>
      </c>
      <c r="J6637" t="s">
        <v>54</v>
      </c>
      <c r="K6637" t="s">
        <v>34</v>
      </c>
      <c r="L6637">
        <v>18</v>
      </c>
      <c r="M6637" s="7">
        <v>1</v>
      </c>
      <c r="N6637" s="7">
        <v>1.2</v>
      </c>
      <c r="O6637" t="s">
        <v>25</v>
      </c>
      <c r="Q6637" t="s">
        <v>2404</v>
      </c>
      <c r="R6637" s="4" t="str">
        <f t="shared" ca="1" si="103"/>
        <v>Kempster RM and Egeberg CA (2020). SharkBase citizen science global chondrichthyan sighting database. Support Our Sharks Ocean Conservation Society. Version 2020.08. www.supportoursharks.com (consulted on 01/08/2020)</v>
      </c>
    </row>
    <row r="6638" spans="1:18" ht="15.75" customHeight="1" x14ac:dyDescent="0.25">
      <c r="A6638">
        <v>6673</v>
      </c>
      <c r="B6638" t="s">
        <v>18</v>
      </c>
      <c r="C6638" t="s">
        <v>19</v>
      </c>
      <c r="D6638" t="s">
        <v>20</v>
      </c>
      <c r="E6638" t="s">
        <v>76</v>
      </c>
      <c r="F6638" s="7">
        <v>-8.7831949999999992</v>
      </c>
      <c r="G6638" s="7">
        <v>-124.508523</v>
      </c>
      <c r="H6638" s="8">
        <v>43338</v>
      </c>
      <c r="I6638" t="s">
        <v>2408</v>
      </c>
      <c r="J6638" t="s">
        <v>54</v>
      </c>
      <c r="K6638" t="s">
        <v>28</v>
      </c>
      <c r="L6638">
        <v>18</v>
      </c>
      <c r="M6638" s="7">
        <v>2</v>
      </c>
      <c r="N6638" s="7">
        <v>1</v>
      </c>
      <c r="O6638" t="s">
        <v>25</v>
      </c>
      <c r="Q6638" t="s">
        <v>2404</v>
      </c>
      <c r="R6638" s="4" t="str">
        <f t="shared" ca="1" si="103"/>
        <v>Kempster RM and Egeberg CA (2020). SharkBase citizen science global chondrichthyan sighting database. Support Our Sharks Ocean Conservation Society. Version 2020.08. www.supportoursharks.com (consulted on 01/08/2020)</v>
      </c>
    </row>
    <row r="6639" spans="1:18" ht="15.75" customHeight="1" x14ac:dyDescent="0.25">
      <c r="A6639">
        <v>6674</v>
      </c>
      <c r="B6639" t="s">
        <v>95</v>
      </c>
      <c r="C6639" t="s">
        <v>743</v>
      </c>
      <c r="D6639" t="s">
        <v>20</v>
      </c>
      <c r="E6639" t="s">
        <v>1173</v>
      </c>
      <c r="F6639" s="7">
        <v>-8.3494576699999996</v>
      </c>
      <c r="G6639" s="7">
        <v>116.0907977</v>
      </c>
      <c r="H6639" s="8">
        <v>43369</v>
      </c>
      <c r="I6639" t="s">
        <v>1223</v>
      </c>
      <c r="J6639" t="s">
        <v>23</v>
      </c>
      <c r="K6639" t="s">
        <v>63</v>
      </c>
      <c r="L6639">
        <v>17.5</v>
      </c>
      <c r="M6639" s="7">
        <v>1</v>
      </c>
      <c r="N6639" s="7">
        <v>0.4</v>
      </c>
      <c r="O6639" t="s">
        <v>25</v>
      </c>
      <c r="Q6639" t="s">
        <v>2410</v>
      </c>
      <c r="R6639" s="4" t="str">
        <f t="shared" ca="1" si="103"/>
        <v>Kempster RM and Egeberg CA (2020). SharkBase citizen science global chondrichthyan sighting database. Support Our Sharks Ocean Conservation Society. Version 2020.08. www.supportoursharks.com (consulted on 01/08/2020)</v>
      </c>
    </row>
    <row r="6640" spans="1:18" ht="15.75" customHeight="1" x14ac:dyDescent="0.25">
      <c r="A6640">
        <v>6675</v>
      </c>
      <c r="B6640" t="s">
        <v>98</v>
      </c>
      <c r="C6640" t="s">
        <v>701</v>
      </c>
      <c r="D6640" t="s">
        <v>20</v>
      </c>
      <c r="E6640" t="s">
        <v>1173</v>
      </c>
      <c r="F6640" s="7">
        <v>-8.3521751309999992</v>
      </c>
      <c r="G6640" s="7">
        <v>116.0907977</v>
      </c>
      <c r="H6640" s="8">
        <v>43369</v>
      </c>
      <c r="I6640" t="s">
        <v>2290</v>
      </c>
      <c r="J6640" t="s">
        <v>23</v>
      </c>
      <c r="K6640" t="s">
        <v>63</v>
      </c>
      <c r="L6640">
        <v>15</v>
      </c>
      <c r="M6640" s="7">
        <v>1</v>
      </c>
      <c r="N6640" s="7">
        <v>0.45</v>
      </c>
      <c r="O6640" t="s">
        <v>25</v>
      </c>
      <c r="Q6640" t="s">
        <v>1698</v>
      </c>
      <c r="R6640" s="4" t="str">
        <f t="shared" ca="1" si="103"/>
        <v>Kempster RM and Egeberg CA (2020). SharkBase citizen science global chondrichthyan sighting database. Support Our Sharks Ocean Conservation Society. Version 2020.08. www.supportoursharks.com (consulted on 01/08/2020)</v>
      </c>
    </row>
    <row r="6641" spans="1:18" ht="15.75" customHeight="1" x14ac:dyDescent="0.25">
      <c r="A6641">
        <v>6676</v>
      </c>
      <c r="B6641" t="s">
        <v>95</v>
      </c>
      <c r="C6641" t="s">
        <v>743</v>
      </c>
      <c r="D6641" t="s">
        <v>20</v>
      </c>
      <c r="E6641" t="s">
        <v>1173</v>
      </c>
      <c r="F6641" s="7">
        <v>-8.339436869</v>
      </c>
      <c r="G6641" s="7">
        <v>116.03080199999999</v>
      </c>
      <c r="H6641" s="8">
        <v>43370</v>
      </c>
      <c r="I6641" t="s">
        <v>1414</v>
      </c>
      <c r="J6641" t="s">
        <v>23</v>
      </c>
      <c r="K6641" t="s">
        <v>28</v>
      </c>
      <c r="L6641">
        <v>24</v>
      </c>
      <c r="M6641" s="7">
        <v>1</v>
      </c>
      <c r="N6641" s="7">
        <v>0.4</v>
      </c>
      <c r="O6641" t="s">
        <v>25</v>
      </c>
      <c r="Q6641" t="s">
        <v>1603</v>
      </c>
      <c r="R6641" s="4" t="str">
        <f t="shared" ca="1" si="103"/>
        <v>Kempster RM and Egeberg CA (2020). SharkBase citizen science global chondrichthyan sighting database. Support Our Sharks Ocean Conservation Society. Version 2020.08. www.supportoursharks.com (consulted on 01/08/2020)</v>
      </c>
    </row>
    <row r="6642" spans="1:18" ht="15.75" customHeight="1" x14ac:dyDescent="0.25">
      <c r="A6642">
        <v>6677</v>
      </c>
      <c r="B6642" t="s">
        <v>236</v>
      </c>
      <c r="C6642" t="s">
        <v>237</v>
      </c>
      <c r="D6642" t="s">
        <v>101</v>
      </c>
      <c r="E6642" t="s">
        <v>121</v>
      </c>
      <c r="F6642" s="7">
        <v>-8.7278070000000003</v>
      </c>
      <c r="G6642" s="7">
        <v>115.5444231</v>
      </c>
      <c r="H6642" s="8">
        <v>43341</v>
      </c>
      <c r="I6642" t="s">
        <v>2411</v>
      </c>
      <c r="J6642" t="s">
        <v>63</v>
      </c>
      <c r="K6642" t="s">
        <v>63</v>
      </c>
      <c r="M6642" s="7">
        <v>1</v>
      </c>
      <c r="O6642" t="s">
        <v>25</v>
      </c>
      <c r="R6642" s="4" t="str">
        <f t="shared" ca="1" si="103"/>
        <v>Kempster RM and Egeberg CA (2020). SharkBase citizen science global chondrichthyan sighting database. Support Our Sharks Ocean Conservation Society. Version 2020.08. www.supportoursharks.com (consulted on 01/08/2020)</v>
      </c>
    </row>
    <row r="6643" spans="1:18" ht="15.75" customHeight="1" x14ac:dyDescent="0.25">
      <c r="A6643">
        <v>6678</v>
      </c>
      <c r="B6643" t="s">
        <v>1412</v>
      </c>
      <c r="C6643" t="s">
        <v>1886</v>
      </c>
      <c r="D6643" t="s">
        <v>20</v>
      </c>
      <c r="E6643" t="s">
        <v>121</v>
      </c>
      <c r="F6643" s="7">
        <v>-31.9505269</v>
      </c>
      <c r="G6643" s="7">
        <v>115.8604572</v>
      </c>
      <c r="H6643" s="8">
        <v>43364</v>
      </c>
      <c r="I6643" t="s">
        <v>2010</v>
      </c>
      <c r="J6643" t="s">
        <v>63</v>
      </c>
      <c r="K6643" t="s">
        <v>34</v>
      </c>
      <c r="L6643">
        <v>15</v>
      </c>
      <c r="M6643" s="7">
        <v>1</v>
      </c>
      <c r="N6643" s="7">
        <v>1.5</v>
      </c>
      <c r="O6643" t="s">
        <v>25</v>
      </c>
      <c r="R6643" s="4" t="str">
        <f t="shared" ca="1" si="103"/>
        <v>Kempster RM and Egeberg CA (2020). SharkBase citizen science global chondrichthyan sighting database. Support Our Sharks Ocean Conservation Society. Version 2020.08. www.supportoursharks.com (consulted on 01/08/2020)</v>
      </c>
    </row>
    <row r="6644" spans="1:18" ht="15.75" customHeight="1" x14ac:dyDescent="0.25">
      <c r="A6644">
        <v>6679</v>
      </c>
      <c r="B6644" t="s">
        <v>1412</v>
      </c>
      <c r="C6644" t="s">
        <v>1886</v>
      </c>
      <c r="D6644" t="s">
        <v>20</v>
      </c>
      <c r="E6644" t="s">
        <v>21</v>
      </c>
      <c r="F6644" s="7">
        <v>-8.7278070000000003</v>
      </c>
      <c r="G6644" s="7">
        <v>115.5444231</v>
      </c>
      <c r="H6644" s="8">
        <v>43336</v>
      </c>
      <c r="I6644" t="s">
        <v>2010</v>
      </c>
      <c r="J6644" t="s">
        <v>63</v>
      </c>
      <c r="K6644" t="s">
        <v>34</v>
      </c>
      <c r="L6644">
        <v>12</v>
      </c>
      <c r="M6644" s="7">
        <v>1</v>
      </c>
      <c r="N6644" s="7">
        <v>1.3</v>
      </c>
      <c r="O6644" t="s">
        <v>25</v>
      </c>
      <c r="R6644" s="4" t="str">
        <f t="shared" ca="1" si="103"/>
        <v>Kempster RM and Egeberg CA (2020). SharkBase citizen science global chondrichthyan sighting database. Support Our Sharks Ocean Conservation Society. Version 2020.08. www.supportoursharks.com (consulted on 01/08/2020)</v>
      </c>
    </row>
    <row r="6645" spans="1:18" ht="15.75" customHeight="1" x14ac:dyDescent="0.25">
      <c r="A6645">
        <v>6680</v>
      </c>
      <c r="B6645" t="s">
        <v>1412</v>
      </c>
      <c r="C6645" t="s">
        <v>1886</v>
      </c>
      <c r="D6645" t="s">
        <v>20</v>
      </c>
      <c r="E6645" t="s">
        <v>21</v>
      </c>
      <c r="F6645" s="7">
        <v>-8.7278070000000003</v>
      </c>
      <c r="G6645" s="7">
        <v>115.5444231</v>
      </c>
      <c r="H6645" s="8">
        <v>43341</v>
      </c>
      <c r="I6645" t="s">
        <v>2010</v>
      </c>
      <c r="J6645" t="s">
        <v>63</v>
      </c>
      <c r="K6645" t="s">
        <v>34</v>
      </c>
      <c r="L6645">
        <v>9</v>
      </c>
      <c r="M6645" s="7">
        <v>1</v>
      </c>
      <c r="N6645" s="7">
        <v>1.2</v>
      </c>
      <c r="O6645" t="s">
        <v>25</v>
      </c>
      <c r="R6645" s="4" t="str">
        <f t="shared" ca="1" si="103"/>
        <v>Kempster RM and Egeberg CA (2020). SharkBase citizen science global chondrichthyan sighting database. Support Our Sharks Ocean Conservation Society. Version 2020.08. www.supportoursharks.com (consulted on 01/08/2020)</v>
      </c>
    </row>
    <row r="6646" spans="1:18" ht="15.75" customHeight="1" x14ac:dyDescent="0.25">
      <c r="A6646">
        <v>6681</v>
      </c>
      <c r="B6646" t="s">
        <v>236</v>
      </c>
      <c r="C6646" t="s">
        <v>237</v>
      </c>
      <c r="D6646" t="s">
        <v>20</v>
      </c>
      <c r="E6646" t="s">
        <v>21</v>
      </c>
      <c r="F6646" s="7">
        <v>-8.7278070000000003</v>
      </c>
      <c r="G6646" s="7">
        <v>115.5444231</v>
      </c>
      <c r="H6646" s="8">
        <v>43338</v>
      </c>
      <c r="I6646" t="s">
        <v>2010</v>
      </c>
      <c r="J6646" t="s">
        <v>63</v>
      </c>
      <c r="K6646" t="s">
        <v>34</v>
      </c>
      <c r="L6646">
        <v>16</v>
      </c>
      <c r="M6646" s="7">
        <v>1</v>
      </c>
      <c r="N6646" s="7">
        <v>1.3</v>
      </c>
      <c r="O6646" t="s">
        <v>25</v>
      </c>
      <c r="R6646" s="4" t="str">
        <f t="shared" ca="1" si="103"/>
        <v>Kempster RM and Egeberg CA (2020). SharkBase citizen science global chondrichthyan sighting database. Support Our Sharks Ocean Conservation Society. Version 2020.08. www.supportoursharks.com (consulted on 01/08/2020)</v>
      </c>
    </row>
    <row r="6647" spans="1:18" ht="15.75" customHeight="1" x14ac:dyDescent="0.25">
      <c r="A6647">
        <v>6682</v>
      </c>
      <c r="B6647" t="s">
        <v>18</v>
      </c>
      <c r="C6647" t="s">
        <v>943</v>
      </c>
      <c r="D6647" t="s">
        <v>20</v>
      </c>
      <c r="E6647" t="s">
        <v>121</v>
      </c>
      <c r="F6647" s="7">
        <v>-31.9505269</v>
      </c>
      <c r="G6647" s="7">
        <v>115.8604572</v>
      </c>
      <c r="H6647" s="8">
        <v>43371</v>
      </c>
      <c r="I6647" t="s">
        <v>2207</v>
      </c>
      <c r="J6647" t="s">
        <v>23</v>
      </c>
      <c r="K6647" t="s">
        <v>24</v>
      </c>
      <c r="L6647">
        <v>16</v>
      </c>
      <c r="M6647" s="7">
        <v>1</v>
      </c>
      <c r="N6647" s="7">
        <v>1.4</v>
      </c>
      <c r="O6647" t="s">
        <v>25</v>
      </c>
      <c r="R6647" s="4" t="str">
        <f t="shared" ca="1" si="103"/>
        <v>Kempster RM and Egeberg CA (2020). SharkBase citizen science global chondrichthyan sighting database. Support Our Sharks Ocean Conservation Society. Version 2020.08. www.supportoursharks.com (consulted on 01/08/2020)</v>
      </c>
    </row>
    <row r="6648" spans="1:18" ht="15.75" customHeight="1" x14ac:dyDescent="0.25">
      <c r="A6648">
        <v>6683</v>
      </c>
      <c r="B6648" t="s">
        <v>1412</v>
      </c>
      <c r="C6648" t="s">
        <v>1886</v>
      </c>
      <c r="D6648" t="s">
        <v>20</v>
      </c>
      <c r="E6648" t="s">
        <v>21</v>
      </c>
      <c r="F6648" s="7">
        <v>-8.7278070000000003</v>
      </c>
      <c r="G6648" s="7">
        <v>115.5444231</v>
      </c>
      <c r="H6648" s="8">
        <v>43372</v>
      </c>
      <c r="I6648" t="s">
        <v>2010</v>
      </c>
      <c r="J6648" t="s">
        <v>23</v>
      </c>
      <c r="K6648" t="s">
        <v>28</v>
      </c>
      <c r="L6648">
        <v>12</v>
      </c>
      <c r="M6648" s="7">
        <v>1</v>
      </c>
      <c r="N6648" s="7">
        <v>1.3</v>
      </c>
      <c r="O6648" t="s">
        <v>25</v>
      </c>
      <c r="R6648" s="4" t="str">
        <f t="shared" ca="1" si="103"/>
        <v>Kempster RM and Egeberg CA (2020). SharkBase citizen science global chondrichthyan sighting database. Support Our Sharks Ocean Conservation Society. Version 2020.08. www.supportoursharks.com (consulted on 01/08/2020)</v>
      </c>
    </row>
    <row r="6649" spans="1:18" ht="15.75" customHeight="1" x14ac:dyDescent="0.25">
      <c r="A6649">
        <v>6684</v>
      </c>
      <c r="B6649" t="s">
        <v>176</v>
      </c>
      <c r="C6649" t="s">
        <v>177</v>
      </c>
      <c r="D6649" t="s">
        <v>20</v>
      </c>
      <c r="E6649" t="s">
        <v>21</v>
      </c>
      <c r="F6649" s="7">
        <v>-8.7278070000000003</v>
      </c>
      <c r="G6649" s="7">
        <v>115.5444231</v>
      </c>
      <c r="H6649" s="8">
        <v>43367</v>
      </c>
      <c r="I6649" t="s">
        <v>2136</v>
      </c>
      <c r="J6649" t="s">
        <v>23</v>
      </c>
      <c r="K6649" t="s">
        <v>28</v>
      </c>
      <c r="L6649">
        <v>12</v>
      </c>
      <c r="M6649" s="7">
        <v>1</v>
      </c>
      <c r="N6649" s="7">
        <v>2</v>
      </c>
      <c r="O6649" t="s">
        <v>25</v>
      </c>
      <c r="R6649" s="4" t="str">
        <f t="shared" ca="1" si="103"/>
        <v>Kempster RM and Egeberg CA (2020). SharkBase citizen science global chondrichthyan sighting database. Support Our Sharks Ocean Conservation Society. Version 2020.08. www.supportoursharks.com (consulted on 01/08/2020)</v>
      </c>
    </row>
    <row r="6650" spans="1:18" ht="15.75" customHeight="1" x14ac:dyDescent="0.25">
      <c r="A6650">
        <v>6685</v>
      </c>
      <c r="B6650" t="s">
        <v>176</v>
      </c>
      <c r="C6650" t="s">
        <v>177</v>
      </c>
      <c r="D6650" t="s">
        <v>20</v>
      </c>
      <c r="E6650" t="s">
        <v>21</v>
      </c>
      <c r="F6650" s="7">
        <v>-8.7278070000000003</v>
      </c>
      <c r="G6650" s="7">
        <v>115.5444231</v>
      </c>
      <c r="H6650" s="8">
        <v>43369</v>
      </c>
      <c r="I6650" t="s">
        <v>2136</v>
      </c>
      <c r="J6650" t="s">
        <v>23</v>
      </c>
      <c r="K6650" t="s">
        <v>63</v>
      </c>
      <c r="M6650" s="7">
        <v>1</v>
      </c>
      <c r="N6650" s="7">
        <v>2</v>
      </c>
      <c r="O6650" t="s">
        <v>25</v>
      </c>
      <c r="R6650" s="4" t="str">
        <f t="shared" ca="1" si="103"/>
        <v>Kempster RM and Egeberg CA (2020). SharkBase citizen science global chondrichthyan sighting database. Support Our Sharks Ocean Conservation Society. Version 2020.08. www.supportoursharks.com (consulted on 01/08/2020)</v>
      </c>
    </row>
    <row r="6651" spans="1:18" ht="15.75" customHeight="1" x14ac:dyDescent="0.25">
      <c r="A6651">
        <v>6686</v>
      </c>
      <c r="B6651" t="s">
        <v>18</v>
      </c>
      <c r="C6651" t="s">
        <v>19</v>
      </c>
      <c r="D6651" t="s">
        <v>20</v>
      </c>
      <c r="E6651" t="s">
        <v>121</v>
      </c>
      <c r="F6651" s="7">
        <v>-18.382758800000001</v>
      </c>
      <c r="G6651" s="7">
        <v>178.1193763</v>
      </c>
      <c r="H6651" s="8">
        <v>43374</v>
      </c>
      <c r="I6651" t="s">
        <v>2412</v>
      </c>
      <c r="J6651" t="s">
        <v>23</v>
      </c>
      <c r="K6651" t="s">
        <v>34</v>
      </c>
      <c r="L6651">
        <v>18</v>
      </c>
      <c r="M6651" s="7">
        <v>3</v>
      </c>
      <c r="O6651" t="s">
        <v>25</v>
      </c>
      <c r="R6651" s="4" t="str">
        <f t="shared" ca="1" si="103"/>
        <v>Kempster RM and Egeberg CA (2020). SharkBase citizen science global chondrichthyan sighting database. Support Our Sharks Ocean Conservation Society. Version 2020.08. www.supportoursharks.com (consulted on 01/08/2020)</v>
      </c>
    </row>
    <row r="6652" spans="1:18" ht="15.75" customHeight="1" x14ac:dyDescent="0.25">
      <c r="A6652">
        <v>6687</v>
      </c>
      <c r="B6652" t="s">
        <v>18</v>
      </c>
      <c r="C6652" t="s">
        <v>19</v>
      </c>
      <c r="D6652" t="s">
        <v>20</v>
      </c>
      <c r="E6652" t="s">
        <v>76</v>
      </c>
      <c r="F6652" s="7">
        <v>-17.713370999999999</v>
      </c>
      <c r="G6652" s="7">
        <v>178.065032</v>
      </c>
      <c r="H6652" s="8">
        <v>43194</v>
      </c>
      <c r="J6652" t="s">
        <v>54</v>
      </c>
      <c r="K6652" t="s">
        <v>28</v>
      </c>
      <c r="L6652">
        <v>18</v>
      </c>
      <c r="M6652" s="7">
        <v>1</v>
      </c>
      <c r="N6652" s="7">
        <v>1.2</v>
      </c>
      <c r="O6652" t="s">
        <v>92</v>
      </c>
      <c r="R6652" s="4" t="str">
        <f t="shared" ca="1" si="103"/>
        <v>Kempster RM and Egeberg CA (2020). SharkBase citizen science global chondrichthyan sighting database. Support Our Sharks Ocean Conservation Society. Version 2020.08. www.supportoursharks.com (consulted on 01/08/2020)</v>
      </c>
    </row>
    <row r="6653" spans="1:18" ht="15.75" customHeight="1" x14ac:dyDescent="0.25">
      <c r="A6653">
        <v>6688</v>
      </c>
      <c r="B6653" t="s">
        <v>18</v>
      </c>
      <c r="C6653" t="s">
        <v>19</v>
      </c>
      <c r="D6653" t="s">
        <v>20</v>
      </c>
      <c r="E6653" t="s">
        <v>76</v>
      </c>
      <c r="F6653" s="7">
        <v>-17.713370999999999</v>
      </c>
      <c r="G6653" s="7">
        <v>178.065032</v>
      </c>
      <c r="H6653" s="8">
        <v>43194</v>
      </c>
      <c r="I6653" t="s">
        <v>2413</v>
      </c>
      <c r="J6653" t="s">
        <v>54</v>
      </c>
      <c r="K6653" t="s">
        <v>28</v>
      </c>
      <c r="L6653">
        <v>18</v>
      </c>
      <c r="M6653" s="7">
        <v>1</v>
      </c>
      <c r="N6653" s="7">
        <v>1.3</v>
      </c>
      <c r="O6653" t="s">
        <v>33</v>
      </c>
      <c r="R6653" s="4" t="str">
        <f t="shared" ca="1" si="103"/>
        <v>Kempster RM and Egeberg CA (2020). SharkBase citizen science global chondrichthyan sighting database. Support Our Sharks Ocean Conservation Society. Version 2020.08. www.supportoursharks.com (consulted on 01/08/2020)</v>
      </c>
    </row>
    <row r="6654" spans="1:18" ht="15.75" customHeight="1" x14ac:dyDescent="0.25">
      <c r="A6654">
        <v>6689</v>
      </c>
      <c r="B6654" t="s">
        <v>18</v>
      </c>
      <c r="C6654" t="s">
        <v>19</v>
      </c>
      <c r="D6654" t="s">
        <v>20</v>
      </c>
      <c r="E6654" t="s">
        <v>76</v>
      </c>
      <c r="F6654" s="7">
        <v>-17.713370999999999</v>
      </c>
      <c r="G6654" s="7">
        <v>178.065032</v>
      </c>
      <c r="H6654" s="8">
        <v>43194</v>
      </c>
      <c r="J6654" t="s">
        <v>54</v>
      </c>
      <c r="K6654" t="s">
        <v>28</v>
      </c>
      <c r="L6654">
        <v>18</v>
      </c>
      <c r="M6654" s="7">
        <v>1</v>
      </c>
      <c r="N6654" s="7">
        <v>1.35</v>
      </c>
      <c r="O6654" t="s">
        <v>33</v>
      </c>
      <c r="R6654" s="4" t="str">
        <f t="shared" ca="1" si="103"/>
        <v>Kempster RM and Egeberg CA (2020). SharkBase citizen science global chondrichthyan sighting database. Support Our Sharks Ocean Conservation Society. Version 2020.08. www.supportoursharks.com (consulted on 01/08/2020)</v>
      </c>
    </row>
    <row r="6655" spans="1:18" ht="15.75" customHeight="1" x14ac:dyDescent="0.25">
      <c r="A6655">
        <v>6690</v>
      </c>
      <c r="C6655" t="s">
        <v>25</v>
      </c>
      <c r="D6655" t="s">
        <v>20</v>
      </c>
      <c r="E6655" t="s">
        <v>76</v>
      </c>
      <c r="F6655" s="7">
        <v>-17.713370999999999</v>
      </c>
      <c r="G6655" s="7">
        <v>178.065032</v>
      </c>
      <c r="H6655" s="8">
        <v>43374</v>
      </c>
      <c r="J6655" t="s">
        <v>54</v>
      </c>
      <c r="K6655" t="s">
        <v>28</v>
      </c>
      <c r="L6655">
        <v>18</v>
      </c>
      <c r="M6655" s="7">
        <v>1</v>
      </c>
      <c r="N6655" s="7">
        <v>1.1499999999999999</v>
      </c>
      <c r="O6655" t="s">
        <v>92</v>
      </c>
      <c r="R6655" s="4" t="str">
        <f t="shared" ca="1" si="103"/>
        <v>Kempster RM and Egeberg CA (2020). SharkBase citizen science global chondrichthyan sighting database. Support Our Sharks Ocean Conservation Society. Version 2020.08. www.supportoursharks.com (consulted on 01/08/2020)</v>
      </c>
    </row>
    <row r="6656" spans="1:18" ht="15.75" customHeight="1" x14ac:dyDescent="0.25">
      <c r="A6656">
        <v>6691</v>
      </c>
      <c r="B6656" t="s">
        <v>29</v>
      </c>
      <c r="C6656" t="s">
        <v>30</v>
      </c>
      <c r="D6656" t="s">
        <v>20</v>
      </c>
      <c r="E6656" t="s">
        <v>76</v>
      </c>
      <c r="F6656" s="7">
        <v>-17.713370999999999</v>
      </c>
      <c r="G6656" s="7">
        <v>178.065032</v>
      </c>
      <c r="H6656" s="8">
        <v>43194</v>
      </c>
      <c r="J6656" t="s">
        <v>54</v>
      </c>
      <c r="K6656" t="s">
        <v>28</v>
      </c>
      <c r="L6656">
        <v>18</v>
      </c>
      <c r="M6656" s="7">
        <v>1</v>
      </c>
      <c r="N6656" s="7">
        <v>1.45</v>
      </c>
      <c r="O6656" t="s">
        <v>33</v>
      </c>
      <c r="R6656" s="4" t="str">
        <f t="shared" ca="1" si="103"/>
        <v>Kempster RM and Egeberg CA (2020). SharkBase citizen science global chondrichthyan sighting database. Support Our Sharks Ocean Conservation Society. Version 2020.08. www.supportoursharks.com (consulted on 01/08/2020)</v>
      </c>
    </row>
    <row r="6657" spans="1:18" ht="15.75" customHeight="1" x14ac:dyDescent="0.25">
      <c r="A6657">
        <v>6692</v>
      </c>
      <c r="B6657" t="s">
        <v>18</v>
      </c>
      <c r="C6657" t="s">
        <v>19</v>
      </c>
      <c r="D6657" t="s">
        <v>20</v>
      </c>
      <c r="E6657" t="s">
        <v>76</v>
      </c>
      <c r="F6657" s="7">
        <v>-18.382758800000001</v>
      </c>
      <c r="G6657" s="7">
        <v>178.1193763</v>
      </c>
      <c r="H6657" s="8">
        <v>43275</v>
      </c>
      <c r="I6657" t="s">
        <v>138</v>
      </c>
      <c r="J6657" t="s">
        <v>63</v>
      </c>
      <c r="K6657" t="s">
        <v>34</v>
      </c>
      <c r="L6657">
        <v>18</v>
      </c>
      <c r="M6657" s="7">
        <v>1</v>
      </c>
      <c r="N6657" s="7">
        <v>0.9</v>
      </c>
      <c r="O6657" t="s">
        <v>25</v>
      </c>
      <c r="R6657" s="4" t="str">
        <f t="shared" ca="1" si="103"/>
        <v>Kempster RM and Egeberg CA (2020). SharkBase citizen science global chondrichthyan sighting database. Support Our Sharks Ocean Conservation Society. Version 2020.08. www.supportoursharks.com (consulted on 01/08/2020)</v>
      </c>
    </row>
    <row r="6658" spans="1:18" ht="15.75" customHeight="1" x14ac:dyDescent="0.25">
      <c r="A6658">
        <v>6693</v>
      </c>
      <c r="B6658" t="s">
        <v>1639</v>
      </c>
      <c r="C6658" t="s">
        <v>1640</v>
      </c>
      <c r="D6658" t="s">
        <v>20</v>
      </c>
      <c r="E6658" t="s">
        <v>76</v>
      </c>
      <c r="F6658" s="7">
        <v>-17.713370999999999</v>
      </c>
      <c r="G6658" s="7">
        <v>178.065032</v>
      </c>
      <c r="H6658" s="8">
        <v>43208</v>
      </c>
      <c r="J6658" t="s">
        <v>31</v>
      </c>
      <c r="K6658" t="s">
        <v>28</v>
      </c>
      <c r="L6658">
        <v>18</v>
      </c>
      <c r="M6658" s="7">
        <v>1</v>
      </c>
      <c r="N6658" s="7">
        <v>0.4</v>
      </c>
      <c r="O6658" t="s">
        <v>25</v>
      </c>
      <c r="R6658" s="4" t="str">
        <f t="shared" ca="1" si="103"/>
        <v>Kempster RM and Egeberg CA (2020). SharkBase citizen science global chondrichthyan sighting database. Support Our Sharks Ocean Conservation Society. Version 2020.08. www.supportoursharks.com (consulted on 01/08/2020)</v>
      </c>
    </row>
    <row r="6659" spans="1:18" ht="15.75" customHeight="1" x14ac:dyDescent="0.25">
      <c r="A6659">
        <v>6694</v>
      </c>
      <c r="B6659" t="s">
        <v>1639</v>
      </c>
      <c r="C6659" t="s">
        <v>1640</v>
      </c>
      <c r="D6659" t="s">
        <v>20</v>
      </c>
      <c r="E6659" t="s">
        <v>76</v>
      </c>
      <c r="F6659" s="7">
        <v>-17.713370999999999</v>
      </c>
      <c r="G6659" s="7">
        <v>178.065032</v>
      </c>
      <c r="H6659" s="8">
        <v>43208</v>
      </c>
      <c r="J6659" t="s">
        <v>31</v>
      </c>
      <c r="K6659" t="s">
        <v>28</v>
      </c>
      <c r="L6659">
        <v>18</v>
      </c>
      <c r="M6659" s="7">
        <v>1</v>
      </c>
      <c r="N6659" s="7">
        <v>0.35</v>
      </c>
      <c r="O6659" t="s">
        <v>25</v>
      </c>
      <c r="R6659" s="4" t="str">
        <f t="shared" ref="R6659:R6722" ca="1" si="104">("Kempster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6660" spans="1:18" ht="15.75" customHeight="1" x14ac:dyDescent="0.25">
      <c r="A6660">
        <v>6695</v>
      </c>
      <c r="B6660" t="s">
        <v>18</v>
      </c>
      <c r="C6660" t="s">
        <v>19</v>
      </c>
      <c r="D6660" t="s">
        <v>20</v>
      </c>
      <c r="E6660" t="s">
        <v>76</v>
      </c>
      <c r="F6660" s="7">
        <v>-17.713370999999999</v>
      </c>
      <c r="G6660" s="7">
        <v>178.065032</v>
      </c>
      <c r="H6660" s="8">
        <v>43208</v>
      </c>
      <c r="J6660" t="s">
        <v>31</v>
      </c>
      <c r="K6660" t="s">
        <v>28</v>
      </c>
      <c r="L6660">
        <v>18</v>
      </c>
      <c r="M6660" s="7">
        <v>1</v>
      </c>
      <c r="N6660" s="7">
        <v>1.2</v>
      </c>
      <c r="O6660" t="s">
        <v>92</v>
      </c>
      <c r="R6660" s="4" t="str">
        <f t="shared" ca="1" si="104"/>
        <v>Kempster RM and Egeberg CA (2020). SharkBase citizen science global chondrichthyan sighting database. Support Our Sharks Ocean Conservation Society. Version 2020.08. www.supportoursharks.com (consulted on 01/08/2020)</v>
      </c>
    </row>
    <row r="6661" spans="1:18" ht="15.75" customHeight="1" x14ac:dyDescent="0.25">
      <c r="A6661">
        <v>6696</v>
      </c>
      <c r="B6661" t="s">
        <v>231</v>
      </c>
      <c r="C6661" t="s">
        <v>232</v>
      </c>
      <c r="D6661" t="s">
        <v>20</v>
      </c>
      <c r="E6661" t="s">
        <v>76</v>
      </c>
      <c r="F6661" s="7">
        <v>-18.382758800000001</v>
      </c>
      <c r="G6661" s="7">
        <v>178.1193763</v>
      </c>
      <c r="H6661" s="8">
        <v>43275</v>
      </c>
      <c r="I6661" t="s">
        <v>138</v>
      </c>
      <c r="J6661" t="s">
        <v>63</v>
      </c>
      <c r="K6661" t="s">
        <v>34</v>
      </c>
      <c r="L6661">
        <v>18</v>
      </c>
      <c r="M6661" s="7">
        <v>1</v>
      </c>
      <c r="N6661" s="7">
        <v>2.2999999999999998</v>
      </c>
      <c r="O6661" t="s">
        <v>25</v>
      </c>
      <c r="R6661" s="4" t="str">
        <f t="shared" ca="1" si="104"/>
        <v>Kempster RM and Egeberg CA (2020). SharkBase citizen science global chondrichthyan sighting database. Support Our Sharks Ocean Conservation Society. Version 2020.08. www.supportoursharks.com (consulted on 01/08/2020)</v>
      </c>
    </row>
    <row r="6662" spans="1:18" ht="15.75" customHeight="1" x14ac:dyDescent="0.25">
      <c r="A6662">
        <v>6697</v>
      </c>
      <c r="B6662" t="s">
        <v>18</v>
      </c>
      <c r="C6662" t="s">
        <v>19</v>
      </c>
      <c r="D6662" t="s">
        <v>20</v>
      </c>
      <c r="E6662" t="s">
        <v>76</v>
      </c>
      <c r="F6662" s="7">
        <v>-17.713370999999999</v>
      </c>
      <c r="G6662" s="7">
        <v>178.065032</v>
      </c>
      <c r="H6662" s="8">
        <v>43215</v>
      </c>
      <c r="J6662" t="s">
        <v>54</v>
      </c>
      <c r="K6662" t="s">
        <v>28</v>
      </c>
      <c r="L6662">
        <v>18</v>
      </c>
      <c r="M6662" s="7">
        <v>1</v>
      </c>
      <c r="N6662" s="7">
        <v>1.3</v>
      </c>
      <c r="O6662" t="s">
        <v>33</v>
      </c>
      <c r="R6662" s="4" t="str">
        <f t="shared" ca="1" si="104"/>
        <v>Kempster RM and Egeberg CA (2020). SharkBase citizen science global chondrichthyan sighting database. Support Our Sharks Ocean Conservation Society. Version 2020.08. www.supportoursharks.com (consulted on 01/08/2020)</v>
      </c>
    </row>
    <row r="6663" spans="1:18" ht="15.75" customHeight="1" x14ac:dyDescent="0.25">
      <c r="A6663">
        <v>6698</v>
      </c>
      <c r="B6663" t="s">
        <v>29</v>
      </c>
      <c r="C6663" t="s">
        <v>30</v>
      </c>
      <c r="D6663" t="s">
        <v>20</v>
      </c>
      <c r="E6663" t="s">
        <v>76</v>
      </c>
      <c r="F6663" s="7">
        <v>-18.382758800000001</v>
      </c>
      <c r="G6663" s="7">
        <v>178.1193763</v>
      </c>
      <c r="H6663" s="8">
        <v>43275</v>
      </c>
      <c r="I6663" t="s">
        <v>138</v>
      </c>
      <c r="J6663" t="s">
        <v>63</v>
      </c>
      <c r="K6663" t="s">
        <v>34</v>
      </c>
      <c r="L6663">
        <v>18</v>
      </c>
      <c r="M6663" s="7">
        <v>1</v>
      </c>
      <c r="N6663" s="7">
        <v>1.9</v>
      </c>
      <c r="O6663" t="s">
        <v>25</v>
      </c>
      <c r="R6663" s="4" t="str">
        <f t="shared" ca="1" si="104"/>
        <v>Kempster RM and Egeberg CA (2020). SharkBase citizen science global chondrichthyan sighting database. Support Our Sharks Ocean Conservation Society. Version 2020.08. www.supportoursharks.com (consulted on 01/08/2020)</v>
      </c>
    </row>
    <row r="6664" spans="1:18" ht="15.75" customHeight="1" x14ac:dyDescent="0.25">
      <c r="A6664">
        <v>6699</v>
      </c>
      <c r="B6664" t="s">
        <v>18</v>
      </c>
      <c r="C6664" t="s">
        <v>19</v>
      </c>
      <c r="D6664" t="s">
        <v>20</v>
      </c>
      <c r="E6664" t="s">
        <v>76</v>
      </c>
      <c r="F6664" s="7">
        <v>-17.713370999999999</v>
      </c>
      <c r="G6664" s="7">
        <v>178.065032</v>
      </c>
      <c r="H6664" s="8">
        <v>43215</v>
      </c>
      <c r="J6664" t="s">
        <v>54</v>
      </c>
      <c r="K6664" t="s">
        <v>28</v>
      </c>
      <c r="L6664">
        <v>18</v>
      </c>
      <c r="M6664" s="7">
        <v>1</v>
      </c>
      <c r="N6664" s="7">
        <v>1.2</v>
      </c>
      <c r="O6664" t="s">
        <v>92</v>
      </c>
      <c r="R6664" s="4" t="str">
        <f t="shared" ca="1" si="104"/>
        <v>Kempster RM and Egeberg CA (2020). SharkBase citizen science global chondrichthyan sighting database. Support Our Sharks Ocean Conservation Society. Version 2020.08. www.supportoursharks.com (consulted on 01/08/2020)</v>
      </c>
    </row>
    <row r="6665" spans="1:18" ht="15.75" customHeight="1" x14ac:dyDescent="0.25">
      <c r="A6665">
        <v>6700</v>
      </c>
      <c r="B6665" t="s">
        <v>18</v>
      </c>
      <c r="C6665" t="s">
        <v>19</v>
      </c>
      <c r="D6665" t="s">
        <v>20</v>
      </c>
      <c r="E6665" t="s">
        <v>76</v>
      </c>
      <c r="F6665" s="7">
        <v>-18.382758800000001</v>
      </c>
      <c r="G6665" s="7">
        <v>178.1193763</v>
      </c>
      <c r="H6665" s="8">
        <v>43271</v>
      </c>
      <c r="I6665" t="s">
        <v>138</v>
      </c>
      <c r="J6665" t="s">
        <v>23</v>
      </c>
      <c r="K6665" t="s">
        <v>28</v>
      </c>
      <c r="L6665">
        <v>18</v>
      </c>
      <c r="M6665" s="7">
        <v>1</v>
      </c>
      <c r="N6665" s="7">
        <v>1.1000000000000001</v>
      </c>
      <c r="O6665" t="s">
        <v>25</v>
      </c>
      <c r="R6665" s="4" t="str">
        <f t="shared" ca="1" si="104"/>
        <v>Kempster RM and Egeberg CA (2020). SharkBase citizen science global chondrichthyan sighting database. Support Our Sharks Ocean Conservation Society. Version 2020.08. www.supportoursharks.com (consulted on 01/08/2020)</v>
      </c>
    </row>
    <row r="6666" spans="1:18" ht="15.75" customHeight="1" x14ac:dyDescent="0.25">
      <c r="A6666">
        <v>6701</v>
      </c>
      <c r="B6666" t="s">
        <v>18</v>
      </c>
      <c r="C6666" t="s">
        <v>19</v>
      </c>
      <c r="D6666" t="s">
        <v>20</v>
      </c>
      <c r="E6666" t="s">
        <v>76</v>
      </c>
      <c r="F6666" s="7">
        <v>-17.713370999999999</v>
      </c>
      <c r="G6666" s="7">
        <v>178.065032</v>
      </c>
      <c r="H6666" s="8">
        <v>43219</v>
      </c>
      <c r="J6666" t="s">
        <v>23</v>
      </c>
      <c r="K6666" t="s">
        <v>24</v>
      </c>
      <c r="L6666">
        <v>18</v>
      </c>
      <c r="M6666" s="7">
        <v>1</v>
      </c>
      <c r="N6666" s="7">
        <v>1.2</v>
      </c>
      <c r="O6666" t="s">
        <v>92</v>
      </c>
      <c r="R6666" s="4" t="str">
        <f t="shared" ca="1" si="104"/>
        <v>Kempster RM and Egeberg CA (2020). SharkBase citizen science global chondrichthyan sighting database. Support Our Sharks Ocean Conservation Society. Version 2020.08. www.supportoursharks.com (consulted on 01/08/2020)</v>
      </c>
    </row>
    <row r="6667" spans="1:18" ht="15.75" customHeight="1" x14ac:dyDescent="0.25">
      <c r="A6667">
        <v>6702</v>
      </c>
      <c r="B6667" t="s">
        <v>18</v>
      </c>
      <c r="C6667" t="s">
        <v>19</v>
      </c>
      <c r="D6667" t="s">
        <v>20</v>
      </c>
      <c r="E6667" t="s">
        <v>76</v>
      </c>
      <c r="F6667" s="7">
        <v>-18.382758800000001</v>
      </c>
      <c r="G6667" s="7">
        <v>178.1193763</v>
      </c>
      <c r="H6667" s="8">
        <v>43271</v>
      </c>
      <c r="I6667" t="s">
        <v>138</v>
      </c>
      <c r="J6667" t="s">
        <v>23</v>
      </c>
      <c r="K6667" t="s">
        <v>28</v>
      </c>
      <c r="L6667">
        <v>18</v>
      </c>
      <c r="M6667" s="7">
        <v>1</v>
      </c>
      <c r="N6667" s="7">
        <v>1.6</v>
      </c>
      <c r="O6667" t="s">
        <v>25</v>
      </c>
      <c r="R6667" s="4" t="str">
        <f t="shared" ca="1" si="104"/>
        <v>Kempster RM and Egeberg CA (2020). SharkBase citizen science global chondrichthyan sighting database. Support Our Sharks Ocean Conservation Society. Version 2020.08. www.supportoursharks.com (consulted on 01/08/2020)</v>
      </c>
    </row>
    <row r="6668" spans="1:18" ht="15.75" customHeight="1" x14ac:dyDescent="0.25">
      <c r="A6668">
        <v>6703</v>
      </c>
      <c r="B6668" t="s">
        <v>18</v>
      </c>
      <c r="C6668" t="s">
        <v>19</v>
      </c>
      <c r="D6668" t="s">
        <v>20</v>
      </c>
      <c r="E6668" t="s">
        <v>76</v>
      </c>
      <c r="F6668" s="7">
        <v>-17.713370999999999</v>
      </c>
      <c r="G6668" s="7">
        <v>178.065032</v>
      </c>
      <c r="H6668" s="8">
        <v>43219</v>
      </c>
      <c r="J6668" t="s">
        <v>23</v>
      </c>
      <c r="K6668" t="s">
        <v>24</v>
      </c>
      <c r="L6668">
        <v>18</v>
      </c>
      <c r="M6668" s="7">
        <v>1</v>
      </c>
      <c r="N6668" s="7">
        <v>1.3</v>
      </c>
      <c r="O6668" t="s">
        <v>33</v>
      </c>
      <c r="R6668" s="4" t="str">
        <f t="shared" ca="1" si="104"/>
        <v>Kempster RM and Egeberg CA (2020). SharkBase citizen science global chondrichthyan sighting database. Support Our Sharks Ocean Conservation Society. Version 2020.08. www.supportoursharks.com (consulted on 01/08/2020)</v>
      </c>
    </row>
    <row r="6669" spans="1:18" ht="15.75" customHeight="1" x14ac:dyDescent="0.25">
      <c r="A6669">
        <v>6704</v>
      </c>
      <c r="B6669" t="s">
        <v>106</v>
      </c>
      <c r="C6669" t="s">
        <v>107</v>
      </c>
      <c r="D6669" t="s">
        <v>20</v>
      </c>
      <c r="E6669" t="s">
        <v>76</v>
      </c>
      <c r="F6669" s="7">
        <v>-18.382758800000001</v>
      </c>
      <c r="G6669" s="7">
        <v>178.1193763</v>
      </c>
      <c r="H6669" s="8">
        <v>43268</v>
      </c>
      <c r="I6669" t="s">
        <v>138</v>
      </c>
      <c r="J6669" t="s">
        <v>63</v>
      </c>
      <c r="K6669" t="s">
        <v>34</v>
      </c>
      <c r="L6669">
        <v>18</v>
      </c>
      <c r="M6669" s="7">
        <v>1</v>
      </c>
      <c r="N6669" s="7">
        <v>2.5</v>
      </c>
      <c r="O6669" t="s">
        <v>25</v>
      </c>
      <c r="R6669" s="4" t="str">
        <f t="shared" ca="1" si="104"/>
        <v>Kempster RM and Egeberg CA (2020). SharkBase citizen science global chondrichthyan sighting database. Support Our Sharks Ocean Conservation Society. Version 2020.08. www.supportoursharks.com (consulted on 01/08/2020)</v>
      </c>
    </row>
    <row r="6670" spans="1:18" ht="15.75" customHeight="1" x14ac:dyDescent="0.25">
      <c r="A6670">
        <v>6705</v>
      </c>
      <c r="B6670" t="s">
        <v>29</v>
      </c>
      <c r="C6670" t="s">
        <v>30</v>
      </c>
      <c r="D6670" t="s">
        <v>20</v>
      </c>
      <c r="E6670" t="s">
        <v>76</v>
      </c>
      <c r="F6670" s="7">
        <v>-17.713370999999999</v>
      </c>
      <c r="G6670" s="7">
        <v>178.065032</v>
      </c>
      <c r="H6670" s="8">
        <v>43219</v>
      </c>
      <c r="J6670" t="s">
        <v>23</v>
      </c>
      <c r="K6670" t="s">
        <v>24</v>
      </c>
      <c r="L6670">
        <v>18</v>
      </c>
      <c r="M6670" s="7">
        <v>1</v>
      </c>
      <c r="N6670" s="7">
        <v>1.3</v>
      </c>
      <c r="O6670" t="s">
        <v>33</v>
      </c>
      <c r="R6670" s="4" t="str">
        <f t="shared" ca="1" si="104"/>
        <v>Kempster RM and Egeberg CA (2020). SharkBase citizen science global chondrichthyan sighting database. Support Our Sharks Ocean Conservation Society. Version 2020.08. www.supportoursharks.com (consulted on 01/08/2020)</v>
      </c>
    </row>
    <row r="6671" spans="1:18" ht="15.75" customHeight="1" x14ac:dyDescent="0.25">
      <c r="A6671">
        <v>6706</v>
      </c>
      <c r="B6671" t="s">
        <v>18</v>
      </c>
      <c r="C6671" t="s">
        <v>19</v>
      </c>
      <c r="D6671" t="s">
        <v>20</v>
      </c>
      <c r="E6671" t="s">
        <v>76</v>
      </c>
      <c r="F6671" s="7">
        <v>-18.382758800000001</v>
      </c>
      <c r="G6671" s="7">
        <v>178.1193763</v>
      </c>
      <c r="H6671" s="8">
        <v>43264</v>
      </c>
      <c r="I6671" t="s">
        <v>138</v>
      </c>
      <c r="J6671" t="s">
        <v>23</v>
      </c>
      <c r="K6671" t="s">
        <v>63</v>
      </c>
      <c r="L6671">
        <v>18</v>
      </c>
      <c r="M6671" s="7">
        <v>1</v>
      </c>
      <c r="N6671" s="7">
        <v>1.1000000000000001</v>
      </c>
      <c r="O6671" t="s">
        <v>25</v>
      </c>
      <c r="R6671" s="4" t="str">
        <f t="shared" ca="1" si="104"/>
        <v>Kempster RM and Egeberg CA (2020). SharkBase citizen science global chondrichthyan sighting database. Support Our Sharks Ocean Conservation Society. Version 2020.08. www.supportoursharks.com (consulted on 01/08/2020)</v>
      </c>
    </row>
    <row r="6672" spans="1:18" ht="15.75" customHeight="1" x14ac:dyDescent="0.25">
      <c r="A6672">
        <v>6707</v>
      </c>
      <c r="B6672" t="s">
        <v>18</v>
      </c>
      <c r="C6672" t="s">
        <v>19</v>
      </c>
      <c r="D6672" t="s">
        <v>20</v>
      </c>
      <c r="E6672" t="s">
        <v>76</v>
      </c>
      <c r="F6672" s="7">
        <v>-18.382758800000001</v>
      </c>
      <c r="G6672" s="7">
        <v>178.1193763</v>
      </c>
      <c r="H6672" s="8">
        <v>43264</v>
      </c>
      <c r="I6672" t="s">
        <v>138</v>
      </c>
      <c r="J6672" t="s">
        <v>23</v>
      </c>
      <c r="K6672" t="s">
        <v>63</v>
      </c>
      <c r="L6672">
        <v>18</v>
      </c>
      <c r="M6672" s="7">
        <v>1</v>
      </c>
      <c r="N6672" s="7">
        <v>1.2</v>
      </c>
      <c r="O6672" t="s">
        <v>25</v>
      </c>
      <c r="R6672" s="4" t="str">
        <f t="shared" ca="1" si="104"/>
        <v>Kempster RM and Egeberg CA (2020). SharkBase citizen science global chondrichthyan sighting database. Support Our Sharks Ocean Conservation Society. Version 2020.08. www.supportoursharks.com (consulted on 01/08/2020)</v>
      </c>
    </row>
    <row r="6673" spans="1:18" ht="15.75" customHeight="1" x14ac:dyDescent="0.25">
      <c r="A6673">
        <v>6708</v>
      </c>
      <c r="B6673" t="s">
        <v>18</v>
      </c>
      <c r="C6673" t="s">
        <v>19</v>
      </c>
      <c r="D6673" t="s">
        <v>20</v>
      </c>
      <c r="E6673" t="s">
        <v>76</v>
      </c>
      <c r="F6673" s="7">
        <v>-18.382758800000001</v>
      </c>
      <c r="G6673" s="7">
        <v>178.1193763</v>
      </c>
      <c r="H6673" s="8">
        <v>43264</v>
      </c>
      <c r="I6673" t="s">
        <v>138</v>
      </c>
      <c r="J6673" t="s">
        <v>23</v>
      </c>
      <c r="K6673" t="s">
        <v>63</v>
      </c>
      <c r="L6673">
        <v>18</v>
      </c>
      <c r="M6673" s="7">
        <v>2</v>
      </c>
      <c r="N6673" s="7">
        <v>1</v>
      </c>
      <c r="O6673" t="s">
        <v>25</v>
      </c>
      <c r="R6673" s="4" t="str">
        <f t="shared" ca="1" si="104"/>
        <v>Kempster RM and Egeberg CA (2020). SharkBase citizen science global chondrichthyan sighting database. Support Our Sharks Ocean Conservation Society. Version 2020.08. www.supportoursharks.com (consulted on 01/08/2020)</v>
      </c>
    </row>
    <row r="6674" spans="1:18" ht="15.75" customHeight="1" x14ac:dyDescent="0.25">
      <c r="A6674">
        <v>6709</v>
      </c>
      <c r="B6674" t="s">
        <v>18</v>
      </c>
      <c r="C6674" t="s">
        <v>19</v>
      </c>
      <c r="D6674" t="s">
        <v>20</v>
      </c>
      <c r="E6674" t="s">
        <v>76</v>
      </c>
      <c r="F6674" s="7">
        <v>-18.382758800000001</v>
      </c>
      <c r="G6674" s="7">
        <v>178.1193763</v>
      </c>
      <c r="H6674" s="8">
        <v>43264</v>
      </c>
      <c r="I6674" t="s">
        <v>138</v>
      </c>
      <c r="J6674" t="s">
        <v>23</v>
      </c>
      <c r="K6674" t="s">
        <v>63</v>
      </c>
      <c r="L6674">
        <v>18</v>
      </c>
      <c r="M6674" s="7">
        <v>1</v>
      </c>
      <c r="N6674" s="7">
        <v>1.2</v>
      </c>
      <c r="O6674" t="s">
        <v>33</v>
      </c>
      <c r="R6674" s="4" t="str">
        <f t="shared" ca="1" si="104"/>
        <v>Kempster RM and Egeberg CA (2020). SharkBase citizen science global chondrichthyan sighting database. Support Our Sharks Ocean Conservation Society. Version 2020.08. www.supportoursharks.com (consulted on 01/08/2020)</v>
      </c>
    </row>
    <row r="6675" spans="1:18" ht="15.75" customHeight="1" x14ac:dyDescent="0.25">
      <c r="A6675">
        <v>6710</v>
      </c>
      <c r="B6675" t="s">
        <v>29</v>
      </c>
      <c r="C6675" t="s">
        <v>30</v>
      </c>
      <c r="D6675" t="s">
        <v>20</v>
      </c>
      <c r="E6675" t="s">
        <v>76</v>
      </c>
      <c r="F6675" s="7">
        <v>-18.382758800000001</v>
      </c>
      <c r="G6675" s="7">
        <v>178.1193763</v>
      </c>
      <c r="H6675" s="8">
        <v>43264</v>
      </c>
      <c r="I6675" t="s">
        <v>138</v>
      </c>
      <c r="J6675" t="s">
        <v>23</v>
      </c>
      <c r="K6675" t="s">
        <v>63</v>
      </c>
      <c r="L6675">
        <v>18</v>
      </c>
      <c r="M6675" s="7">
        <v>1</v>
      </c>
      <c r="N6675" s="7">
        <v>1.5</v>
      </c>
      <c r="O6675" t="s">
        <v>25</v>
      </c>
      <c r="R6675" s="4" t="str">
        <f t="shared" ca="1" si="104"/>
        <v>Kempster RM and Egeberg CA (2020). SharkBase citizen science global chondrichthyan sighting database. Support Our Sharks Ocean Conservation Society. Version 2020.08. www.supportoursharks.com (consulted on 01/08/2020)</v>
      </c>
    </row>
    <row r="6676" spans="1:18" ht="15.75" customHeight="1" x14ac:dyDescent="0.25">
      <c r="A6676">
        <v>6711</v>
      </c>
      <c r="B6676" t="s">
        <v>18</v>
      </c>
      <c r="C6676" t="s">
        <v>19</v>
      </c>
      <c r="D6676" t="s">
        <v>20</v>
      </c>
      <c r="E6676" t="s">
        <v>76</v>
      </c>
      <c r="F6676" s="7">
        <v>-17.713370999999999</v>
      </c>
      <c r="G6676" s="7">
        <v>178.065032</v>
      </c>
      <c r="H6676" s="8">
        <v>43229</v>
      </c>
      <c r="J6676" t="s">
        <v>23</v>
      </c>
      <c r="K6676" t="s">
        <v>34</v>
      </c>
      <c r="L6676">
        <v>18</v>
      </c>
      <c r="M6676" s="7">
        <v>1</v>
      </c>
      <c r="N6676" s="7">
        <v>0.7</v>
      </c>
      <c r="O6676" t="s">
        <v>25</v>
      </c>
      <c r="R6676" s="4" t="str">
        <f t="shared" ca="1" si="104"/>
        <v>Kempster RM and Egeberg CA (2020). SharkBase citizen science global chondrichthyan sighting database. Support Our Sharks Ocean Conservation Society. Version 2020.08. www.supportoursharks.com (consulted on 01/08/2020)</v>
      </c>
    </row>
    <row r="6677" spans="1:18" ht="15.75" customHeight="1" x14ac:dyDescent="0.25">
      <c r="A6677">
        <v>6712</v>
      </c>
      <c r="B6677" t="s">
        <v>18</v>
      </c>
      <c r="C6677" t="s">
        <v>19</v>
      </c>
      <c r="D6677" t="s">
        <v>20</v>
      </c>
      <c r="E6677" t="s">
        <v>76</v>
      </c>
      <c r="F6677" s="7">
        <v>-17.713370999999999</v>
      </c>
      <c r="G6677" s="7">
        <v>178.065032</v>
      </c>
      <c r="H6677" s="8">
        <v>43229</v>
      </c>
      <c r="J6677" t="s">
        <v>23</v>
      </c>
      <c r="K6677" t="s">
        <v>34</v>
      </c>
      <c r="L6677">
        <v>18</v>
      </c>
      <c r="M6677" s="7">
        <v>3</v>
      </c>
      <c r="N6677" s="7">
        <v>0.5</v>
      </c>
      <c r="O6677" t="s">
        <v>25</v>
      </c>
      <c r="R6677" s="4" t="str">
        <f t="shared" ca="1" si="104"/>
        <v>Kempster RM and Egeberg CA (2020). SharkBase citizen science global chondrichthyan sighting database. Support Our Sharks Ocean Conservation Society. Version 2020.08. www.supportoursharks.com (consulted on 01/08/2020)</v>
      </c>
    </row>
    <row r="6678" spans="1:18" ht="15.75" customHeight="1" x14ac:dyDescent="0.25">
      <c r="A6678">
        <v>6713</v>
      </c>
      <c r="B6678" t="s">
        <v>18</v>
      </c>
      <c r="C6678" t="s">
        <v>19</v>
      </c>
      <c r="D6678" t="s">
        <v>20</v>
      </c>
      <c r="E6678" t="s">
        <v>76</v>
      </c>
      <c r="F6678" s="7">
        <v>-17.713370999999999</v>
      </c>
      <c r="G6678" s="7">
        <v>178.065032</v>
      </c>
      <c r="H6678" s="8">
        <v>43229</v>
      </c>
      <c r="J6678" t="s">
        <v>54</v>
      </c>
      <c r="K6678" t="s">
        <v>34</v>
      </c>
      <c r="L6678">
        <v>18</v>
      </c>
      <c r="M6678" s="7">
        <v>1</v>
      </c>
      <c r="N6678" s="7">
        <v>1.2</v>
      </c>
      <c r="O6678" t="s">
        <v>33</v>
      </c>
      <c r="R6678" s="4" t="str">
        <f t="shared" ca="1" si="104"/>
        <v>Kempster RM and Egeberg CA (2020). SharkBase citizen science global chondrichthyan sighting database. Support Our Sharks Ocean Conservation Society. Version 2020.08. www.supportoursharks.com (consulted on 01/08/2020)</v>
      </c>
    </row>
    <row r="6679" spans="1:18" ht="15.75" customHeight="1" x14ac:dyDescent="0.25">
      <c r="A6679">
        <v>6714</v>
      </c>
      <c r="B6679" t="s">
        <v>29</v>
      </c>
      <c r="C6679" t="s">
        <v>30</v>
      </c>
      <c r="D6679" t="s">
        <v>20</v>
      </c>
      <c r="E6679" t="s">
        <v>76</v>
      </c>
      <c r="F6679" s="7">
        <v>-18.382758800000001</v>
      </c>
      <c r="G6679" s="7">
        <v>178.1193763</v>
      </c>
      <c r="H6679" s="8">
        <v>43264</v>
      </c>
      <c r="I6679" t="s">
        <v>138</v>
      </c>
      <c r="J6679" t="s">
        <v>23</v>
      </c>
      <c r="K6679" t="s">
        <v>63</v>
      </c>
      <c r="L6679">
        <v>18</v>
      </c>
      <c r="M6679" s="7">
        <v>2</v>
      </c>
      <c r="N6679" s="7">
        <v>2</v>
      </c>
      <c r="O6679" t="s">
        <v>25</v>
      </c>
      <c r="R6679" s="4" t="str">
        <f t="shared" ca="1" si="104"/>
        <v>Kempster RM and Egeberg CA (2020). SharkBase citizen science global chondrichthyan sighting database. Support Our Sharks Ocean Conservation Society. Version 2020.08. www.supportoursharks.com (consulted on 01/08/2020)</v>
      </c>
    </row>
    <row r="6680" spans="1:18" ht="15.75" customHeight="1" x14ac:dyDescent="0.25">
      <c r="A6680">
        <v>6715</v>
      </c>
      <c r="B6680" t="s">
        <v>18</v>
      </c>
      <c r="C6680" t="s">
        <v>19</v>
      </c>
      <c r="D6680" t="s">
        <v>20</v>
      </c>
      <c r="E6680" t="s">
        <v>76</v>
      </c>
      <c r="F6680" s="7">
        <v>-17.713370999999999</v>
      </c>
      <c r="G6680" s="7">
        <v>178.065032</v>
      </c>
      <c r="H6680" s="8">
        <v>43226</v>
      </c>
      <c r="J6680" t="s">
        <v>23</v>
      </c>
      <c r="K6680" t="s">
        <v>28</v>
      </c>
      <c r="L6680">
        <v>18</v>
      </c>
      <c r="M6680" s="7">
        <v>1</v>
      </c>
      <c r="N6680" s="7">
        <v>1.1000000000000001</v>
      </c>
      <c r="O6680" t="s">
        <v>92</v>
      </c>
      <c r="R6680" s="4" t="str">
        <f t="shared" ca="1" si="104"/>
        <v>Kempster RM and Egeberg CA (2020). SharkBase citizen science global chondrichthyan sighting database. Support Our Sharks Ocean Conservation Society. Version 2020.08. www.supportoursharks.com (consulted on 01/08/2020)</v>
      </c>
    </row>
    <row r="6681" spans="1:18" ht="15.75" customHeight="1" x14ac:dyDescent="0.25">
      <c r="A6681">
        <v>6716</v>
      </c>
      <c r="B6681" t="s">
        <v>29</v>
      </c>
      <c r="C6681" t="s">
        <v>30</v>
      </c>
      <c r="D6681" t="s">
        <v>20</v>
      </c>
      <c r="E6681" t="s">
        <v>76</v>
      </c>
      <c r="F6681" s="7">
        <v>-18.382758800000001</v>
      </c>
      <c r="G6681" s="7">
        <v>178.1193763</v>
      </c>
      <c r="H6681" s="8">
        <v>43264</v>
      </c>
      <c r="I6681" t="s">
        <v>138</v>
      </c>
      <c r="J6681" t="s">
        <v>23</v>
      </c>
      <c r="K6681" t="s">
        <v>63</v>
      </c>
      <c r="L6681">
        <v>18</v>
      </c>
      <c r="M6681" s="7">
        <v>2</v>
      </c>
      <c r="N6681" s="7">
        <v>1.2</v>
      </c>
      <c r="O6681" t="s">
        <v>25</v>
      </c>
      <c r="R6681" s="4" t="str">
        <f t="shared" ca="1" si="104"/>
        <v>Kempster RM and Egeberg CA (2020). SharkBase citizen science global chondrichthyan sighting database. Support Our Sharks Ocean Conservation Society. Version 2020.08. www.supportoursharks.com (consulted on 01/08/2020)</v>
      </c>
    </row>
    <row r="6682" spans="1:18" ht="15.75" customHeight="1" x14ac:dyDescent="0.25">
      <c r="A6682">
        <v>6717</v>
      </c>
      <c r="B6682" t="s">
        <v>18</v>
      </c>
      <c r="C6682" t="s">
        <v>19</v>
      </c>
      <c r="D6682" t="s">
        <v>20</v>
      </c>
      <c r="E6682" t="s">
        <v>76</v>
      </c>
      <c r="F6682" s="7">
        <v>-18.382758800000001</v>
      </c>
      <c r="G6682" s="7">
        <v>178.1193763</v>
      </c>
      <c r="H6682" s="8">
        <v>43257</v>
      </c>
      <c r="I6682" t="s">
        <v>138</v>
      </c>
      <c r="J6682" t="s">
        <v>23</v>
      </c>
      <c r="K6682" t="s">
        <v>28</v>
      </c>
      <c r="L6682">
        <v>18</v>
      </c>
      <c r="M6682" s="7">
        <v>1</v>
      </c>
      <c r="N6682" s="7">
        <v>1.2</v>
      </c>
      <c r="O6682" t="s">
        <v>25</v>
      </c>
      <c r="R6682" s="4" t="str">
        <f t="shared" ca="1" si="104"/>
        <v>Kempster RM and Egeberg CA (2020). SharkBase citizen science global chondrichthyan sighting database. Support Our Sharks Ocean Conservation Society. Version 2020.08. www.supportoursharks.com (consulted on 01/08/2020)</v>
      </c>
    </row>
    <row r="6683" spans="1:18" ht="15.75" customHeight="1" x14ac:dyDescent="0.25">
      <c r="A6683">
        <v>6718</v>
      </c>
      <c r="B6683" t="s">
        <v>18</v>
      </c>
      <c r="C6683" t="s">
        <v>19</v>
      </c>
      <c r="D6683" t="s">
        <v>20</v>
      </c>
      <c r="E6683" t="s">
        <v>76</v>
      </c>
      <c r="F6683" s="7">
        <v>-18.382758800000001</v>
      </c>
      <c r="G6683" s="7">
        <v>178.1193763</v>
      </c>
      <c r="H6683" s="8">
        <v>43257</v>
      </c>
      <c r="I6683" t="s">
        <v>138</v>
      </c>
      <c r="J6683" t="s">
        <v>23</v>
      </c>
      <c r="K6683" t="s">
        <v>28</v>
      </c>
      <c r="L6683">
        <v>18</v>
      </c>
      <c r="M6683" s="7">
        <v>1</v>
      </c>
      <c r="N6683" s="7">
        <v>1.2</v>
      </c>
      <c r="O6683" t="s">
        <v>33</v>
      </c>
      <c r="R6683" s="4" t="str">
        <f t="shared" ca="1" si="104"/>
        <v>Kempster RM and Egeberg CA (2020). SharkBase citizen science global chondrichthyan sighting database. Support Our Sharks Ocean Conservation Society. Version 2020.08. www.supportoursharks.com (consulted on 01/08/2020)</v>
      </c>
    </row>
    <row r="6684" spans="1:18" ht="15.75" customHeight="1" x14ac:dyDescent="0.25">
      <c r="A6684">
        <v>6719</v>
      </c>
      <c r="B6684" t="s">
        <v>18</v>
      </c>
      <c r="C6684" t="s">
        <v>19</v>
      </c>
      <c r="D6684" t="s">
        <v>20</v>
      </c>
      <c r="E6684" t="s">
        <v>76</v>
      </c>
      <c r="F6684" s="7">
        <v>-17.713370999999999</v>
      </c>
      <c r="G6684" s="7">
        <v>178.065032</v>
      </c>
      <c r="H6684" s="8">
        <v>43226</v>
      </c>
      <c r="J6684" t="s">
        <v>23</v>
      </c>
      <c r="K6684" t="s">
        <v>28</v>
      </c>
      <c r="L6684">
        <v>18</v>
      </c>
      <c r="M6684" s="7">
        <v>1</v>
      </c>
      <c r="N6684" s="7">
        <v>1.2</v>
      </c>
      <c r="O6684" t="s">
        <v>33</v>
      </c>
      <c r="R6684" s="4" t="str">
        <f t="shared" ca="1" si="104"/>
        <v>Kempster RM and Egeberg CA (2020). SharkBase citizen science global chondrichthyan sighting database. Support Our Sharks Ocean Conservation Society. Version 2020.08. www.supportoursharks.com (consulted on 01/08/2020)</v>
      </c>
    </row>
    <row r="6685" spans="1:18" ht="15.75" customHeight="1" x14ac:dyDescent="0.25">
      <c r="A6685">
        <v>6720</v>
      </c>
      <c r="B6685" t="s">
        <v>1639</v>
      </c>
      <c r="C6685" t="s">
        <v>1640</v>
      </c>
      <c r="D6685" t="s">
        <v>20</v>
      </c>
      <c r="E6685" t="s">
        <v>76</v>
      </c>
      <c r="F6685" s="7">
        <v>-17.713370999999999</v>
      </c>
      <c r="G6685" s="7">
        <v>178.065032</v>
      </c>
      <c r="H6685" s="8">
        <v>43226</v>
      </c>
      <c r="J6685" t="s">
        <v>23</v>
      </c>
      <c r="K6685" t="s">
        <v>28</v>
      </c>
      <c r="L6685">
        <v>18</v>
      </c>
      <c r="M6685" s="7">
        <v>3</v>
      </c>
      <c r="N6685" s="7">
        <v>0.4</v>
      </c>
      <c r="O6685" t="s">
        <v>25</v>
      </c>
      <c r="R6685" s="4" t="str">
        <f t="shared" ca="1" si="104"/>
        <v>Kempster RM and Egeberg CA (2020). SharkBase citizen science global chondrichthyan sighting database. Support Our Sharks Ocean Conservation Society. Version 2020.08. www.supportoursharks.com (consulted on 01/08/2020)</v>
      </c>
    </row>
    <row r="6686" spans="1:18" ht="15.75" customHeight="1" x14ac:dyDescent="0.25">
      <c r="A6686">
        <v>6721</v>
      </c>
      <c r="B6686" t="s">
        <v>18</v>
      </c>
      <c r="C6686" t="s">
        <v>19</v>
      </c>
      <c r="D6686" t="s">
        <v>20</v>
      </c>
      <c r="E6686" t="s">
        <v>76</v>
      </c>
      <c r="F6686" s="7">
        <v>-18.382758800000001</v>
      </c>
      <c r="G6686" s="7">
        <v>178.1193763</v>
      </c>
      <c r="H6686" s="8">
        <v>43257</v>
      </c>
      <c r="I6686" t="s">
        <v>138</v>
      </c>
      <c r="J6686" t="s">
        <v>23</v>
      </c>
      <c r="K6686" t="s">
        <v>28</v>
      </c>
      <c r="L6686">
        <v>18</v>
      </c>
      <c r="M6686" s="7">
        <v>2</v>
      </c>
      <c r="N6686" s="7">
        <v>1.1000000000000001</v>
      </c>
      <c r="O6686" t="s">
        <v>25</v>
      </c>
      <c r="R6686" s="4" t="str">
        <f t="shared" ca="1" si="104"/>
        <v>Kempster RM and Egeberg CA (2020). SharkBase citizen science global chondrichthyan sighting database. Support Our Sharks Ocean Conservation Society. Version 2020.08. www.supportoursharks.com (consulted on 01/08/2020)</v>
      </c>
    </row>
    <row r="6687" spans="1:18" ht="15.75" customHeight="1" x14ac:dyDescent="0.25">
      <c r="A6687">
        <v>6722</v>
      </c>
      <c r="B6687" t="s">
        <v>18</v>
      </c>
      <c r="C6687" t="s">
        <v>19</v>
      </c>
      <c r="D6687" t="s">
        <v>20</v>
      </c>
      <c r="E6687" t="s">
        <v>76</v>
      </c>
      <c r="F6687" s="7">
        <v>-18.382758800000001</v>
      </c>
      <c r="G6687" s="7">
        <v>178.1193763</v>
      </c>
      <c r="H6687" s="8">
        <v>43264</v>
      </c>
      <c r="I6687" t="s">
        <v>138</v>
      </c>
      <c r="J6687" t="s">
        <v>23</v>
      </c>
      <c r="K6687" t="s">
        <v>28</v>
      </c>
      <c r="L6687">
        <v>18</v>
      </c>
      <c r="M6687" s="7">
        <v>1</v>
      </c>
      <c r="N6687" s="7">
        <v>1</v>
      </c>
      <c r="O6687" t="s">
        <v>25</v>
      </c>
      <c r="R6687" s="4" t="str">
        <f t="shared" ca="1" si="104"/>
        <v>Kempster RM and Egeberg CA (2020). SharkBase citizen science global chondrichthyan sighting database. Support Our Sharks Ocean Conservation Society. Version 2020.08. www.supportoursharks.com (consulted on 01/08/2020)</v>
      </c>
    </row>
    <row r="6688" spans="1:18" ht="15.75" customHeight="1" x14ac:dyDescent="0.25">
      <c r="A6688">
        <v>6723</v>
      </c>
      <c r="B6688" t="s">
        <v>1639</v>
      </c>
      <c r="C6688" t="s">
        <v>1640</v>
      </c>
      <c r="D6688" t="s">
        <v>20</v>
      </c>
      <c r="E6688" t="s">
        <v>76</v>
      </c>
      <c r="F6688" s="7">
        <v>-18.382758800000001</v>
      </c>
      <c r="G6688" s="7">
        <v>178.1193763</v>
      </c>
      <c r="H6688" s="8">
        <v>43205</v>
      </c>
      <c r="I6688" t="s">
        <v>138</v>
      </c>
      <c r="J6688" t="s">
        <v>54</v>
      </c>
      <c r="K6688" t="s">
        <v>34</v>
      </c>
      <c r="L6688">
        <v>18</v>
      </c>
      <c r="M6688" s="7">
        <v>1</v>
      </c>
      <c r="N6688" s="7">
        <v>0.45</v>
      </c>
      <c r="O6688" t="s">
        <v>33</v>
      </c>
      <c r="R6688" s="4" t="str">
        <f t="shared" ca="1" si="104"/>
        <v>Kempster RM and Egeberg CA (2020). SharkBase citizen science global chondrichthyan sighting database. Support Our Sharks Ocean Conservation Society. Version 2020.08. www.supportoursharks.com (consulted on 01/08/2020)</v>
      </c>
    </row>
    <row r="6689" spans="1:18" ht="15.75" customHeight="1" x14ac:dyDescent="0.25">
      <c r="A6689">
        <v>6724</v>
      </c>
      <c r="B6689" t="s">
        <v>18</v>
      </c>
      <c r="C6689" t="s">
        <v>19</v>
      </c>
      <c r="D6689" t="s">
        <v>20</v>
      </c>
      <c r="E6689" t="s">
        <v>76</v>
      </c>
      <c r="F6689" s="7">
        <v>-17.713370999999999</v>
      </c>
      <c r="G6689" s="7">
        <v>178.065032</v>
      </c>
      <c r="H6689" s="8">
        <v>43226</v>
      </c>
      <c r="J6689" t="s">
        <v>54</v>
      </c>
      <c r="K6689" t="s">
        <v>28</v>
      </c>
      <c r="L6689">
        <v>18</v>
      </c>
      <c r="M6689" s="7">
        <v>1</v>
      </c>
      <c r="N6689" s="7">
        <v>1.3</v>
      </c>
      <c r="O6689" t="s">
        <v>33</v>
      </c>
      <c r="R6689" s="4" t="str">
        <f t="shared" ca="1" si="104"/>
        <v>Kempster RM and Egeberg CA (2020). SharkBase citizen science global chondrichthyan sighting database. Support Our Sharks Ocean Conservation Society. Version 2020.08. www.supportoursharks.com (consulted on 01/08/2020)</v>
      </c>
    </row>
    <row r="6690" spans="1:18" ht="15.75" customHeight="1" x14ac:dyDescent="0.25">
      <c r="A6690">
        <v>6725</v>
      </c>
      <c r="B6690" t="s">
        <v>18</v>
      </c>
      <c r="C6690" t="s">
        <v>19</v>
      </c>
      <c r="D6690" t="s">
        <v>20</v>
      </c>
      <c r="E6690" t="s">
        <v>76</v>
      </c>
      <c r="F6690" s="7">
        <v>-18.382758800000001</v>
      </c>
      <c r="G6690" s="7">
        <v>178.1193763</v>
      </c>
      <c r="H6690" s="8">
        <v>43223</v>
      </c>
      <c r="I6690" t="s">
        <v>138</v>
      </c>
      <c r="J6690" t="s">
        <v>23</v>
      </c>
      <c r="K6690" t="s">
        <v>34</v>
      </c>
      <c r="L6690">
        <v>18</v>
      </c>
      <c r="M6690" s="7">
        <v>1</v>
      </c>
      <c r="N6690" s="7">
        <v>1</v>
      </c>
      <c r="O6690" t="s">
        <v>25</v>
      </c>
      <c r="R6690" s="4" t="str">
        <f t="shared" ca="1" si="104"/>
        <v>Kempster RM and Egeberg CA (2020). SharkBase citizen science global chondrichthyan sighting database. Support Our Sharks Ocean Conservation Society. Version 2020.08. www.supportoursharks.com (consulted on 01/08/2020)</v>
      </c>
    </row>
    <row r="6691" spans="1:18" ht="15.75" customHeight="1" x14ac:dyDescent="0.25">
      <c r="A6691">
        <v>6726</v>
      </c>
      <c r="B6691" t="s">
        <v>18</v>
      </c>
      <c r="C6691" t="s">
        <v>19</v>
      </c>
      <c r="D6691" t="s">
        <v>20</v>
      </c>
      <c r="E6691" t="s">
        <v>76</v>
      </c>
      <c r="F6691" s="7">
        <v>-17.713370999999999</v>
      </c>
      <c r="G6691" s="7">
        <v>178.065032</v>
      </c>
      <c r="H6691" s="8">
        <v>43226</v>
      </c>
      <c r="J6691" t="s">
        <v>54</v>
      </c>
      <c r="K6691" t="s">
        <v>28</v>
      </c>
      <c r="L6691">
        <v>18</v>
      </c>
      <c r="M6691" s="7">
        <v>1</v>
      </c>
      <c r="N6691" s="7">
        <v>1.1499999999999999</v>
      </c>
      <c r="O6691" t="s">
        <v>25</v>
      </c>
      <c r="R6691" s="4" t="str">
        <f t="shared" ca="1" si="104"/>
        <v>Kempster RM and Egeberg CA (2020). SharkBase citizen science global chondrichthyan sighting database. Support Our Sharks Ocean Conservation Society. Version 2020.08. www.supportoursharks.com (consulted on 01/08/2020)</v>
      </c>
    </row>
    <row r="6692" spans="1:18" ht="15.75" customHeight="1" x14ac:dyDescent="0.25">
      <c r="A6692">
        <v>6727</v>
      </c>
      <c r="B6692" t="s">
        <v>18</v>
      </c>
      <c r="C6692" t="s">
        <v>19</v>
      </c>
      <c r="D6692" t="s">
        <v>20</v>
      </c>
      <c r="E6692" t="s">
        <v>76</v>
      </c>
      <c r="F6692" s="7">
        <v>-18.382758800000001</v>
      </c>
      <c r="G6692" s="7">
        <v>178.1193763</v>
      </c>
      <c r="H6692" s="8">
        <v>43240</v>
      </c>
      <c r="I6692" t="s">
        <v>138</v>
      </c>
      <c r="J6692" t="s">
        <v>23</v>
      </c>
      <c r="K6692" t="s">
        <v>28</v>
      </c>
      <c r="L6692">
        <v>18</v>
      </c>
      <c r="M6692" s="7">
        <v>1</v>
      </c>
      <c r="N6692" s="7">
        <v>1.1499999999999999</v>
      </c>
      <c r="O6692" t="s">
        <v>25</v>
      </c>
      <c r="R6692" s="4" t="str">
        <f t="shared" ca="1" si="104"/>
        <v>Kempster RM and Egeberg CA (2020). SharkBase citizen science global chondrichthyan sighting database. Support Our Sharks Ocean Conservation Society. Version 2020.08. www.supportoursharks.com (consulted on 01/08/2020)</v>
      </c>
    </row>
    <row r="6693" spans="1:18" ht="15.75" customHeight="1" x14ac:dyDescent="0.25">
      <c r="A6693">
        <v>6728</v>
      </c>
      <c r="B6693" t="s">
        <v>808</v>
      </c>
      <c r="C6693" t="s">
        <v>809</v>
      </c>
      <c r="D6693" t="s">
        <v>20</v>
      </c>
      <c r="E6693" t="s">
        <v>76</v>
      </c>
      <c r="F6693" s="7">
        <v>-33.086177220000003</v>
      </c>
      <c r="G6693" s="7">
        <v>151.64063440000001</v>
      </c>
      <c r="H6693" s="8">
        <v>43352</v>
      </c>
      <c r="I6693" t="s">
        <v>1134</v>
      </c>
      <c r="J6693" t="s">
        <v>23</v>
      </c>
      <c r="K6693" t="s">
        <v>28</v>
      </c>
      <c r="L6693">
        <v>10</v>
      </c>
      <c r="M6693" s="7">
        <v>1</v>
      </c>
      <c r="N6693" s="7">
        <v>0.4</v>
      </c>
      <c r="O6693" t="s">
        <v>25</v>
      </c>
      <c r="R6693" s="4" t="str">
        <f t="shared" ca="1" si="104"/>
        <v>Kempster RM and Egeberg CA (2020). SharkBase citizen science global chondrichthyan sighting database. Support Our Sharks Ocean Conservation Society. Version 2020.08. www.supportoursharks.com (consulted on 01/08/2020)</v>
      </c>
    </row>
    <row r="6694" spans="1:18" ht="15.75" customHeight="1" x14ac:dyDescent="0.25">
      <c r="A6694">
        <v>6729</v>
      </c>
      <c r="B6694" t="s">
        <v>808</v>
      </c>
      <c r="C6694" t="s">
        <v>809</v>
      </c>
      <c r="D6694" t="s">
        <v>20</v>
      </c>
      <c r="E6694" t="s">
        <v>76</v>
      </c>
      <c r="F6694" s="7">
        <v>-32.717365020000003</v>
      </c>
      <c r="G6694" s="7">
        <v>152.14112249999999</v>
      </c>
      <c r="H6694" s="8">
        <v>43358</v>
      </c>
      <c r="I6694" t="s">
        <v>566</v>
      </c>
      <c r="J6694" t="s">
        <v>23</v>
      </c>
      <c r="K6694" t="s">
        <v>28</v>
      </c>
      <c r="L6694">
        <v>8</v>
      </c>
      <c r="M6694" s="7">
        <v>1</v>
      </c>
      <c r="N6694" s="7">
        <v>0.4</v>
      </c>
      <c r="O6694" t="s">
        <v>25</v>
      </c>
      <c r="R6694" s="4" t="str">
        <f t="shared" ca="1" si="104"/>
        <v>Kempster RM and Egeberg CA (2020). SharkBase citizen science global chondrichthyan sighting database. Support Our Sharks Ocean Conservation Society. Version 2020.08. www.supportoursharks.com (consulted on 01/08/2020)</v>
      </c>
    </row>
    <row r="6695" spans="1:18" ht="15.75" customHeight="1" x14ac:dyDescent="0.25">
      <c r="A6695">
        <v>6730</v>
      </c>
      <c r="B6695" t="s">
        <v>1155</v>
      </c>
      <c r="C6695" t="s">
        <v>1156</v>
      </c>
      <c r="D6695" t="s">
        <v>20</v>
      </c>
      <c r="E6695" t="s">
        <v>76</v>
      </c>
      <c r="F6695" s="7">
        <v>-32.717328909999999</v>
      </c>
      <c r="G6695" s="7">
        <v>152.14128339999999</v>
      </c>
      <c r="H6695" s="8">
        <v>43358</v>
      </c>
      <c r="I6695" t="s">
        <v>566</v>
      </c>
      <c r="J6695" t="s">
        <v>23</v>
      </c>
      <c r="K6695" t="s">
        <v>28</v>
      </c>
      <c r="L6695">
        <v>10</v>
      </c>
      <c r="M6695" s="7">
        <v>1</v>
      </c>
      <c r="N6695" s="7">
        <v>1</v>
      </c>
      <c r="O6695" t="s">
        <v>25</v>
      </c>
      <c r="R6695" s="4" t="str">
        <f t="shared" ca="1" si="104"/>
        <v>Kempster RM and Egeberg CA (2020). SharkBase citizen science global chondrichthyan sighting database. Support Our Sharks Ocean Conservation Society. Version 2020.08. www.supportoursharks.com (consulted on 01/08/2020)</v>
      </c>
    </row>
    <row r="6696" spans="1:18" ht="15.75" customHeight="1" x14ac:dyDescent="0.25">
      <c r="A6696">
        <v>6731</v>
      </c>
      <c r="B6696" t="s">
        <v>1059</v>
      </c>
      <c r="C6696" t="s">
        <v>1060</v>
      </c>
      <c r="D6696" t="s">
        <v>20</v>
      </c>
      <c r="E6696" t="s">
        <v>76</v>
      </c>
      <c r="F6696" s="7">
        <v>-32.717689980000003</v>
      </c>
      <c r="G6696" s="7">
        <v>152.1415409</v>
      </c>
      <c r="H6696" s="8">
        <v>43358</v>
      </c>
      <c r="I6696" t="s">
        <v>566</v>
      </c>
      <c r="J6696" t="s">
        <v>23</v>
      </c>
      <c r="K6696" t="s">
        <v>28</v>
      </c>
      <c r="L6696">
        <v>8</v>
      </c>
      <c r="M6696" s="7">
        <v>1</v>
      </c>
      <c r="N6696" s="7">
        <v>0.3</v>
      </c>
      <c r="O6696" t="s">
        <v>25</v>
      </c>
      <c r="R6696" s="4" t="str">
        <f t="shared" ca="1" si="104"/>
        <v>Kempster RM and Egeberg CA (2020). SharkBase citizen science global chondrichthyan sighting database. Support Our Sharks Ocean Conservation Society. Version 2020.08. www.supportoursharks.com (consulted on 01/08/2020)</v>
      </c>
    </row>
    <row r="6697" spans="1:18" ht="15.75" customHeight="1" x14ac:dyDescent="0.25">
      <c r="A6697">
        <v>6732</v>
      </c>
      <c r="B6697" t="s">
        <v>382</v>
      </c>
      <c r="C6697" t="s">
        <v>383</v>
      </c>
      <c r="D6697" t="s">
        <v>20</v>
      </c>
      <c r="E6697" t="s">
        <v>76</v>
      </c>
      <c r="F6697" s="7">
        <v>-32.717545549999997</v>
      </c>
      <c r="G6697" s="7">
        <v>152.1420344</v>
      </c>
      <c r="H6697" s="8">
        <v>43358</v>
      </c>
      <c r="I6697" t="s">
        <v>566</v>
      </c>
      <c r="J6697" t="s">
        <v>23</v>
      </c>
      <c r="K6697" t="s">
        <v>28</v>
      </c>
      <c r="L6697">
        <v>8</v>
      </c>
      <c r="M6697" s="7">
        <v>1</v>
      </c>
      <c r="N6697" s="7">
        <v>1</v>
      </c>
      <c r="O6697" t="s">
        <v>25</v>
      </c>
      <c r="R6697" s="4" t="str">
        <f t="shared" ca="1" si="104"/>
        <v>Kempster RM and Egeberg CA (2020). SharkBase citizen science global chondrichthyan sighting database. Support Our Sharks Ocean Conservation Society. Version 2020.08. www.supportoursharks.com (consulted on 01/08/2020)</v>
      </c>
    </row>
    <row r="6698" spans="1:18" ht="15.75" customHeight="1" x14ac:dyDescent="0.25">
      <c r="A6698">
        <v>6733</v>
      </c>
      <c r="B6698" t="s">
        <v>1059</v>
      </c>
      <c r="C6698" t="s">
        <v>1060</v>
      </c>
      <c r="D6698" t="s">
        <v>20</v>
      </c>
      <c r="E6698" t="s">
        <v>76</v>
      </c>
      <c r="F6698" s="7">
        <v>-33.086401950000003</v>
      </c>
      <c r="G6698" s="7">
        <v>151.6400658</v>
      </c>
      <c r="H6698" s="8">
        <v>43366</v>
      </c>
      <c r="I6698" t="s">
        <v>1134</v>
      </c>
      <c r="J6698" t="s">
        <v>23</v>
      </c>
      <c r="K6698" t="s">
        <v>28</v>
      </c>
      <c r="L6698">
        <v>10</v>
      </c>
      <c r="M6698" s="7">
        <v>1</v>
      </c>
      <c r="N6698" s="7">
        <v>0.3</v>
      </c>
      <c r="O6698" t="s">
        <v>25</v>
      </c>
      <c r="R6698" s="4" t="str">
        <f t="shared" ca="1" si="104"/>
        <v>Kempster RM and Egeberg CA (2020). SharkBase citizen science global chondrichthyan sighting database. Support Our Sharks Ocean Conservation Society. Version 2020.08. www.supportoursharks.com (consulted on 01/08/2020)</v>
      </c>
    </row>
    <row r="6699" spans="1:18" ht="15.75" customHeight="1" x14ac:dyDescent="0.25">
      <c r="A6699">
        <v>6734</v>
      </c>
      <c r="B6699" t="s">
        <v>389</v>
      </c>
      <c r="C6699" t="s">
        <v>390</v>
      </c>
      <c r="D6699" t="s">
        <v>20</v>
      </c>
      <c r="E6699" t="s">
        <v>76</v>
      </c>
      <c r="F6699" s="7">
        <v>-33.445647639999997</v>
      </c>
      <c r="G6699" s="7">
        <v>151.4488169</v>
      </c>
      <c r="H6699" s="8">
        <v>43374</v>
      </c>
      <c r="I6699" t="s">
        <v>560</v>
      </c>
      <c r="J6699" t="s">
        <v>23</v>
      </c>
      <c r="K6699" t="s">
        <v>28</v>
      </c>
      <c r="L6699">
        <v>8</v>
      </c>
      <c r="M6699" s="7">
        <v>4</v>
      </c>
      <c r="N6699" s="7">
        <v>2</v>
      </c>
      <c r="O6699" t="s">
        <v>33</v>
      </c>
      <c r="R6699" s="4" t="str">
        <f t="shared" ca="1" si="104"/>
        <v>Kempster RM and Egeberg CA (2020). SharkBase citizen science global chondrichthyan sighting database. Support Our Sharks Ocean Conservation Society. Version 2020.08. www.supportoursharks.com (consulted on 01/08/2020)</v>
      </c>
    </row>
    <row r="6700" spans="1:18" ht="15.75" customHeight="1" x14ac:dyDescent="0.25">
      <c r="A6700">
        <v>6735</v>
      </c>
      <c r="B6700" t="s">
        <v>808</v>
      </c>
      <c r="C6700" t="s">
        <v>809</v>
      </c>
      <c r="D6700" t="s">
        <v>20</v>
      </c>
      <c r="E6700" t="s">
        <v>76</v>
      </c>
      <c r="F6700" s="7">
        <v>-33.445647600000001</v>
      </c>
      <c r="G6700" s="7">
        <v>151.4488169</v>
      </c>
      <c r="H6700" s="8">
        <v>43374</v>
      </c>
      <c r="I6700" t="s">
        <v>560</v>
      </c>
      <c r="J6700" t="s">
        <v>23</v>
      </c>
      <c r="K6700" t="s">
        <v>28</v>
      </c>
      <c r="L6700">
        <v>9</v>
      </c>
      <c r="M6700" s="7">
        <v>50</v>
      </c>
      <c r="O6700" t="s">
        <v>25</v>
      </c>
      <c r="R6700" s="4" t="str">
        <f t="shared" ca="1" si="104"/>
        <v>Kempster RM and Egeberg CA (2020). SharkBase citizen science global chondrichthyan sighting database. Support Our Sharks Ocean Conservation Society. Version 2020.08. www.supportoursharks.com (consulted on 01/08/2020)</v>
      </c>
    </row>
    <row r="6701" spans="1:18" ht="15.75" customHeight="1" x14ac:dyDescent="0.25">
      <c r="A6701">
        <v>6736</v>
      </c>
      <c r="B6701" t="s">
        <v>1059</v>
      </c>
      <c r="C6701" t="s">
        <v>1060</v>
      </c>
      <c r="D6701" t="s">
        <v>20</v>
      </c>
      <c r="E6701" t="s">
        <v>76</v>
      </c>
      <c r="F6701" s="7">
        <v>-33.445647600000001</v>
      </c>
      <c r="G6701" s="7">
        <v>151.4488169</v>
      </c>
      <c r="H6701" s="8">
        <v>43374</v>
      </c>
      <c r="I6701" t="s">
        <v>560</v>
      </c>
      <c r="J6701" t="s">
        <v>23</v>
      </c>
      <c r="K6701" t="s">
        <v>28</v>
      </c>
      <c r="L6701">
        <v>8</v>
      </c>
      <c r="M6701" s="7">
        <v>1</v>
      </c>
      <c r="O6701" t="s">
        <v>25</v>
      </c>
      <c r="R6701" s="4" t="str">
        <f t="shared" ca="1" si="104"/>
        <v>Kempster RM and Egeberg CA (2020). SharkBase citizen science global chondrichthyan sighting database. Support Our Sharks Ocean Conservation Society. Version 2020.08. www.supportoursharks.com (consulted on 01/08/2020)</v>
      </c>
    </row>
    <row r="6702" spans="1:18" ht="15.75" customHeight="1" x14ac:dyDescent="0.25">
      <c r="A6702">
        <v>6737</v>
      </c>
      <c r="B6702" t="s">
        <v>40</v>
      </c>
      <c r="C6702" t="s">
        <v>41</v>
      </c>
      <c r="D6702" t="s">
        <v>20</v>
      </c>
      <c r="E6702" t="s">
        <v>76</v>
      </c>
      <c r="F6702" s="7">
        <v>-33.445647600000001</v>
      </c>
      <c r="G6702" s="7">
        <v>151.4488169</v>
      </c>
      <c r="H6702" s="8">
        <v>43374</v>
      </c>
      <c r="I6702" t="s">
        <v>560</v>
      </c>
      <c r="J6702" t="s">
        <v>23</v>
      </c>
      <c r="K6702" t="s">
        <v>28</v>
      </c>
      <c r="L6702">
        <v>12</v>
      </c>
      <c r="M6702" s="7">
        <v>5</v>
      </c>
      <c r="O6702" t="s">
        <v>25</v>
      </c>
      <c r="R6702" s="4" t="str">
        <f t="shared" ca="1" si="104"/>
        <v>Kempster RM and Egeberg CA (2020). SharkBase citizen science global chondrichthyan sighting database. Support Our Sharks Ocean Conservation Society. Version 2020.08. www.supportoursharks.com (consulted on 01/08/2020)</v>
      </c>
    </row>
    <row r="6703" spans="1:18" ht="15.75" customHeight="1" x14ac:dyDescent="0.25">
      <c r="A6703">
        <v>6738</v>
      </c>
      <c r="B6703" t="s">
        <v>18</v>
      </c>
      <c r="C6703" t="s">
        <v>19</v>
      </c>
      <c r="D6703" t="s">
        <v>20</v>
      </c>
      <c r="E6703" t="s">
        <v>76</v>
      </c>
      <c r="F6703" s="7">
        <v>-18.40816959</v>
      </c>
      <c r="G6703" s="7">
        <v>178.0692512</v>
      </c>
      <c r="H6703" s="8">
        <v>43240</v>
      </c>
      <c r="I6703" t="s">
        <v>2167</v>
      </c>
      <c r="J6703" t="s">
        <v>23</v>
      </c>
      <c r="K6703" t="s">
        <v>28</v>
      </c>
      <c r="L6703">
        <v>18</v>
      </c>
      <c r="M6703" s="7">
        <v>1</v>
      </c>
      <c r="N6703" s="7">
        <v>1.1499999999999999</v>
      </c>
      <c r="O6703" t="s">
        <v>25</v>
      </c>
      <c r="R6703" s="4" t="str">
        <f t="shared" ca="1" si="104"/>
        <v>Kempster RM and Egeberg CA (2020). SharkBase citizen science global chondrichthyan sighting database. Support Our Sharks Ocean Conservation Society. Version 2020.08. www.supportoursharks.com (consulted on 01/08/2020)</v>
      </c>
    </row>
    <row r="6704" spans="1:18" ht="15.75" customHeight="1" x14ac:dyDescent="0.25">
      <c r="A6704">
        <v>6739</v>
      </c>
      <c r="B6704" t="s">
        <v>18</v>
      </c>
      <c r="C6704" t="s">
        <v>19</v>
      </c>
      <c r="D6704" t="s">
        <v>20</v>
      </c>
      <c r="E6704" t="s">
        <v>76</v>
      </c>
      <c r="F6704" s="7">
        <v>-18.401980120000001</v>
      </c>
      <c r="G6704" s="7">
        <v>178.12727269999999</v>
      </c>
      <c r="H6704" s="8">
        <v>43381</v>
      </c>
      <c r="I6704" t="s">
        <v>2414</v>
      </c>
      <c r="J6704" t="s">
        <v>23</v>
      </c>
      <c r="K6704" t="s">
        <v>28</v>
      </c>
      <c r="L6704">
        <v>18</v>
      </c>
      <c r="M6704" s="7">
        <v>5</v>
      </c>
      <c r="O6704" t="s">
        <v>25</v>
      </c>
      <c r="R6704" s="4" t="str">
        <f t="shared" ca="1" si="104"/>
        <v>Kempster RM and Egeberg CA (2020). SharkBase citizen science global chondrichthyan sighting database. Support Our Sharks Ocean Conservation Society. Version 2020.08. www.supportoursharks.com (consulted on 01/08/2020)</v>
      </c>
    </row>
    <row r="6705" spans="1:18" ht="15.75" customHeight="1" x14ac:dyDescent="0.25">
      <c r="A6705">
        <v>6740</v>
      </c>
      <c r="B6705" t="s">
        <v>18</v>
      </c>
      <c r="C6705" t="s">
        <v>19</v>
      </c>
      <c r="D6705" t="s">
        <v>20</v>
      </c>
      <c r="E6705" t="s">
        <v>76</v>
      </c>
      <c r="F6705" s="7">
        <v>-18.387971570000001</v>
      </c>
      <c r="G6705" s="7">
        <v>178.11765969999999</v>
      </c>
      <c r="H6705" s="8">
        <v>43236</v>
      </c>
      <c r="I6705" t="s">
        <v>2415</v>
      </c>
      <c r="J6705" t="s">
        <v>23</v>
      </c>
      <c r="K6705" t="s">
        <v>32</v>
      </c>
      <c r="L6705">
        <v>18</v>
      </c>
      <c r="M6705" s="7">
        <v>2</v>
      </c>
      <c r="O6705" t="s">
        <v>25</v>
      </c>
      <c r="R6705" s="4" t="str">
        <f t="shared" ca="1" si="104"/>
        <v>Kempster RM and Egeberg CA (2020). SharkBase citizen science global chondrichthyan sighting database. Support Our Sharks Ocean Conservation Society. Version 2020.08. www.supportoursharks.com (consulted on 01/08/2020)</v>
      </c>
    </row>
    <row r="6706" spans="1:18" ht="15.75" customHeight="1" x14ac:dyDescent="0.25">
      <c r="A6706">
        <v>6741</v>
      </c>
      <c r="B6706" t="s">
        <v>18</v>
      </c>
      <c r="C6706" t="s">
        <v>19</v>
      </c>
      <c r="D6706" t="s">
        <v>20</v>
      </c>
      <c r="E6706" t="s">
        <v>76</v>
      </c>
      <c r="F6706" s="7">
        <v>-18.382758800000001</v>
      </c>
      <c r="G6706" s="7">
        <v>178.1193763</v>
      </c>
      <c r="H6706" s="8">
        <v>43236</v>
      </c>
      <c r="I6706" t="s">
        <v>2155</v>
      </c>
      <c r="J6706" t="s">
        <v>54</v>
      </c>
      <c r="K6706" t="s">
        <v>34</v>
      </c>
      <c r="L6706">
        <v>18</v>
      </c>
      <c r="M6706" s="7">
        <v>2</v>
      </c>
      <c r="O6706" t="s">
        <v>25</v>
      </c>
      <c r="R6706" s="4" t="str">
        <f t="shared" ca="1" si="104"/>
        <v>Kempster RM and Egeberg CA (2020). SharkBase citizen science global chondrichthyan sighting database. Support Our Sharks Ocean Conservation Society. Version 2020.08. www.supportoursharks.com (consulted on 01/08/2020)</v>
      </c>
    </row>
    <row r="6707" spans="1:18" ht="15.75" customHeight="1" x14ac:dyDescent="0.25">
      <c r="A6707">
        <v>6742</v>
      </c>
      <c r="B6707" t="s">
        <v>18</v>
      </c>
      <c r="C6707" t="s">
        <v>19</v>
      </c>
      <c r="D6707" t="s">
        <v>20</v>
      </c>
      <c r="E6707" t="s">
        <v>76</v>
      </c>
      <c r="F6707" s="7">
        <v>-18.382758800000001</v>
      </c>
      <c r="G6707" s="7">
        <v>178.1193763</v>
      </c>
      <c r="H6707" s="8">
        <v>43233</v>
      </c>
      <c r="I6707" t="s">
        <v>2416</v>
      </c>
      <c r="J6707" t="s">
        <v>54</v>
      </c>
      <c r="K6707" t="s">
        <v>28</v>
      </c>
      <c r="M6707" s="7">
        <v>1</v>
      </c>
      <c r="N6707" s="7">
        <v>1.3</v>
      </c>
      <c r="O6707" t="s">
        <v>25</v>
      </c>
      <c r="R6707" s="4" t="str">
        <f t="shared" ca="1" si="104"/>
        <v>Kempster RM and Egeberg CA (2020). SharkBase citizen science global chondrichthyan sighting database. Support Our Sharks Ocean Conservation Society. Version 2020.08. www.supportoursharks.com (consulted on 01/08/2020)</v>
      </c>
    </row>
    <row r="6708" spans="1:18" ht="15.75" customHeight="1" x14ac:dyDescent="0.25">
      <c r="A6708">
        <v>6743</v>
      </c>
      <c r="B6708" t="s">
        <v>693</v>
      </c>
      <c r="C6708" t="s">
        <v>1699</v>
      </c>
      <c r="D6708" t="s">
        <v>20</v>
      </c>
      <c r="E6708" t="s">
        <v>76</v>
      </c>
      <c r="F6708" s="7">
        <v>-18.382758800000001</v>
      </c>
      <c r="G6708" s="7">
        <v>178.1193763</v>
      </c>
      <c r="H6708" s="8">
        <v>43317</v>
      </c>
      <c r="I6708" t="s">
        <v>2167</v>
      </c>
      <c r="J6708" t="s">
        <v>54</v>
      </c>
      <c r="K6708" t="s">
        <v>34</v>
      </c>
      <c r="L6708">
        <v>18</v>
      </c>
      <c r="M6708" s="7">
        <v>1</v>
      </c>
      <c r="N6708" s="7">
        <v>0.45</v>
      </c>
      <c r="O6708" t="s">
        <v>25</v>
      </c>
      <c r="R6708" s="4" t="str">
        <f t="shared" ca="1" si="104"/>
        <v>Kempster RM and Egeberg CA (2020). SharkBase citizen science global chondrichthyan sighting database. Support Our Sharks Ocean Conservation Society. Version 2020.08. www.supportoursharks.com (consulted on 01/08/2020)</v>
      </c>
    </row>
    <row r="6709" spans="1:18" ht="15.75" customHeight="1" x14ac:dyDescent="0.25">
      <c r="A6709">
        <v>6744</v>
      </c>
      <c r="B6709" t="s">
        <v>1639</v>
      </c>
      <c r="C6709" t="s">
        <v>1640</v>
      </c>
      <c r="D6709" t="s">
        <v>101</v>
      </c>
      <c r="E6709" t="s">
        <v>121</v>
      </c>
      <c r="F6709" s="7">
        <v>-18.382758800000001</v>
      </c>
      <c r="G6709" s="7">
        <v>178.1193763</v>
      </c>
      <c r="H6709" s="8">
        <v>43317</v>
      </c>
      <c r="I6709" t="s">
        <v>2417</v>
      </c>
      <c r="J6709" t="s">
        <v>63</v>
      </c>
      <c r="K6709" t="s">
        <v>63</v>
      </c>
      <c r="M6709" s="7">
        <v>1</v>
      </c>
      <c r="O6709" t="s">
        <v>25</v>
      </c>
      <c r="R6709" s="4" t="str">
        <f t="shared" ca="1" si="104"/>
        <v>Kempster RM and Egeberg CA (2020). SharkBase citizen science global chondrichthyan sighting database. Support Our Sharks Ocean Conservation Society. Version 2020.08. www.supportoursharks.com (consulted on 01/08/2020)</v>
      </c>
    </row>
    <row r="6710" spans="1:18" ht="15.75" customHeight="1" x14ac:dyDescent="0.25">
      <c r="A6710">
        <v>6745</v>
      </c>
      <c r="B6710" t="s">
        <v>18</v>
      </c>
      <c r="C6710" t="s">
        <v>19</v>
      </c>
      <c r="D6710" t="s">
        <v>101</v>
      </c>
      <c r="E6710" t="s">
        <v>121</v>
      </c>
      <c r="F6710" s="7">
        <v>-18.382758800000001</v>
      </c>
      <c r="G6710" s="7">
        <v>178.1193763</v>
      </c>
      <c r="H6710" s="8">
        <v>43317</v>
      </c>
      <c r="I6710" t="s">
        <v>2417</v>
      </c>
      <c r="J6710" t="s">
        <v>63</v>
      </c>
      <c r="K6710" t="s">
        <v>63</v>
      </c>
      <c r="M6710" s="7">
        <v>2</v>
      </c>
      <c r="O6710" t="s">
        <v>25</v>
      </c>
      <c r="R6710" s="4" t="str">
        <f t="shared" ca="1" si="104"/>
        <v>Kempster RM and Egeberg CA (2020). SharkBase citizen science global chondrichthyan sighting database. Support Our Sharks Ocean Conservation Society. Version 2020.08. www.supportoursharks.com (consulted on 01/08/2020)</v>
      </c>
    </row>
    <row r="6711" spans="1:18" ht="15.75" customHeight="1" x14ac:dyDescent="0.25">
      <c r="A6711">
        <v>6746</v>
      </c>
      <c r="B6711" t="s">
        <v>18</v>
      </c>
      <c r="C6711" t="s">
        <v>19</v>
      </c>
      <c r="D6711" t="s">
        <v>20</v>
      </c>
      <c r="E6711" t="s">
        <v>76</v>
      </c>
      <c r="F6711" s="7">
        <v>-18.382758800000001</v>
      </c>
      <c r="G6711" s="7">
        <v>178.1193763</v>
      </c>
      <c r="H6711" s="8">
        <v>43320</v>
      </c>
      <c r="I6711" t="s">
        <v>1949</v>
      </c>
      <c r="J6711" t="s">
        <v>63</v>
      </c>
      <c r="K6711" t="s">
        <v>28</v>
      </c>
      <c r="L6711">
        <v>18</v>
      </c>
      <c r="M6711" s="7">
        <v>1</v>
      </c>
      <c r="N6711" s="7">
        <v>1.1000000000000001</v>
      </c>
      <c r="O6711" t="s">
        <v>25</v>
      </c>
      <c r="R6711" s="4" t="str">
        <f t="shared" ca="1" si="104"/>
        <v>Kempster RM and Egeberg CA (2020). SharkBase citizen science global chondrichthyan sighting database. Support Our Sharks Ocean Conservation Society. Version 2020.08. www.supportoursharks.com (consulted on 01/08/2020)</v>
      </c>
    </row>
    <row r="6712" spans="1:18" ht="15.75" customHeight="1" x14ac:dyDescent="0.25">
      <c r="A6712">
        <v>6747</v>
      </c>
      <c r="B6712" t="s">
        <v>18</v>
      </c>
      <c r="C6712" t="s">
        <v>19</v>
      </c>
      <c r="D6712" t="s">
        <v>101</v>
      </c>
      <c r="E6712" t="s">
        <v>121</v>
      </c>
      <c r="F6712" s="7">
        <v>-18.382758800000001</v>
      </c>
      <c r="G6712" s="7">
        <v>178.1193763</v>
      </c>
      <c r="H6712" s="8">
        <v>43240</v>
      </c>
      <c r="I6712" t="s">
        <v>1001</v>
      </c>
      <c r="J6712" t="s">
        <v>63</v>
      </c>
      <c r="K6712" t="s">
        <v>63</v>
      </c>
      <c r="M6712" s="7">
        <v>1</v>
      </c>
      <c r="O6712" t="s">
        <v>25</v>
      </c>
      <c r="R6712" s="4" t="str">
        <f t="shared" ca="1" si="104"/>
        <v>Kempster RM and Egeberg CA (2020). SharkBase citizen science global chondrichthyan sighting database. Support Our Sharks Ocean Conservation Society. Version 2020.08. www.supportoursharks.com (consulted on 01/08/2020)</v>
      </c>
    </row>
    <row r="6713" spans="1:18" ht="15.75" customHeight="1" x14ac:dyDescent="0.25">
      <c r="A6713">
        <v>6748</v>
      </c>
      <c r="B6713" t="s">
        <v>116</v>
      </c>
      <c r="C6713" t="s">
        <v>117</v>
      </c>
      <c r="D6713" t="s">
        <v>101</v>
      </c>
      <c r="E6713" t="s">
        <v>121</v>
      </c>
      <c r="F6713" s="7">
        <v>-18.382758800000001</v>
      </c>
      <c r="G6713" s="7">
        <v>178.1193763</v>
      </c>
      <c r="H6713" s="8">
        <v>43240</v>
      </c>
      <c r="I6713" t="s">
        <v>1001</v>
      </c>
      <c r="J6713" t="s">
        <v>63</v>
      </c>
      <c r="K6713" t="s">
        <v>63</v>
      </c>
      <c r="M6713" s="7">
        <v>1</v>
      </c>
      <c r="O6713" t="s">
        <v>25</v>
      </c>
      <c r="R6713" s="4" t="str">
        <f t="shared" ca="1" si="104"/>
        <v>Kempster RM and Egeberg CA (2020). SharkBase citizen science global chondrichthyan sighting database. Support Our Sharks Ocean Conservation Society. Version 2020.08. www.supportoursharks.com (consulted on 01/08/2020)</v>
      </c>
    </row>
    <row r="6714" spans="1:18" ht="15.75" customHeight="1" x14ac:dyDescent="0.25">
      <c r="A6714">
        <v>6749</v>
      </c>
      <c r="B6714" t="s">
        <v>18</v>
      </c>
      <c r="C6714" t="s">
        <v>19</v>
      </c>
      <c r="D6714" t="s">
        <v>45</v>
      </c>
      <c r="E6714" t="s">
        <v>76</v>
      </c>
      <c r="F6714" s="7">
        <v>-18.382758800000001</v>
      </c>
      <c r="G6714" s="7">
        <v>178.1193763</v>
      </c>
      <c r="H6714" s="8">
        <v>43236</v>
      </c>
      <c r="J6714" t="s">
        <v>54</v>
      </c>
      <c r="K6714" t="s">
        <v>32</v>
      </c>
      <c r="L6714">
        <v>18</v>
      </c>
      <c r="M6714" s="7">
        <v>1</v>
      </c>
      <c r="N6714" s="7">
        <v>1.5</v>
      </c>
      <c r="O6714" t="s">
        <v>25</v>
      </c>
      <c r="R6714" s="4" t="str">
        <f t="shared" ca="1" si="104"/>
        <v>Kempster RM and Egeberg CA (2020). SharkBase citizen science global chondrichthyan sighting database. Support Our Sharks Ocean Conservation Society. Version 2020.08. www.supportoursharks.com (consulted on 01/08/2020)</v>
      </c>
    </row>
    <row r="6715" spans="1:18" ht="15.75" customHeight="1" x14ac:dyDescent="0.25">
      <c r="A6715">
        <v>6750</v>
      </c>
      <c r="B6715" t="s">
        <v>106</v>
      </c>
      <c r="C6715" t="s">
        <v>107</v>
      </c>
      <c r="D6715" t="s">
        <v>101</v>
      </c>
      <c r="E6715" t="s">
        <v>121</v>
      </c>
      <c r="F6715" s="7">
        <v>-18.382758800000001</v>
      </c>
      <c r="G6715" s="7">
        <v>178.1193763</v>
      </c>
      <c r="H6715" s="8">
        <v>43236</v>
      </c>
      <c r="I6715" t="s">
        <v>2418</v>
      </c>
      <c r="J6715" t="s">
        <v>63</v>
      </c>
      <c r="K6715" t="s">
        <v>63</v>
      </c>
      <c r="M6715" s="7">
        <v>1</v>
      </c>
      <c r="O6715" t="s">
        <v>25</v>
      </c>
      <c r="R6715" s="4" t="str">
        <f t="shared" ca="1" si="104"/>
        <v>Kempster RM and Egeberg CA (2020). SharkBase citizen science global chondrichthyan sighting database. Support Our Sharks Ocean Conservation Society. Version 2020.08. www.supportoursharks.com (consulted on 01/08/2020)</v>
      </c>
    </row>
    <row r="6716" spans="1:18" ht="15.75" customHeight="1" x14ac:dyDescent="0.25">
      <c r="A6716">
        <v>6751</v>
      </c>
      <c r="B6716" t="s">
        <v>29</v>
      </c>
      <c r="C6716" t="s">
        <v>30</v>
      </c>
      <c r="D6716" t="s">
        <v>101</v>
      </c>
      <c r="E6716" t="s">
        <v>121</v>
      </c>
      <c r="F6716" s="7">
        <v>-18.382758800000001</v>
      </c>
      <c r="G6716" s="7">
        <v>178.1193763</v>
      </c>
      <c r="H6716" s="8">
        <v>43236</v>
      </c>
      <c r="I6716" t="s">
        <v>2418</v>
      </c>
      <c r="J6716" t="s">
        <v>63</v>
      </c>
      <c r="K6716" t="s">
        <v>63</v>
      </c>
      <c r="M6716" s="7">
        <v>1</v>
      </c>
      <c r="O6716" t="s">
        <v>25</v>
      </c>
      <c r="R6716" s="4" t="str">
        <f t="shared" ca="1" si="104"/>
        <v>Kempster RM and Egeberg CA (2020). SharkBase citizen science global chondrichthyan sighting database. Support Our Sharks Ocean Conservation Society. Version 2020.08. www.supportoursharks.com (consulted on 01/08/2020)</v>
      </c>
    </row>
    <row r="6717" spans="1:18" ht="15.75" customHeight="1" x14ac:dyDescent="0.25">
      <c r="A6717">
        <v>6752</v>
      </c>
      <c r="B6717" t="s">
        <v>1639</v>
      </c>
      <c r="C6717" t="s">
        <v>1640</v>
      </c>
      <c r="D6717" t="s">
        <v>101</v>
      </c>
      <c r="E6717" t="s">
        <v>121</v>
      </c>
      <c r="F6717" s="7">
        <v>-18.382758800000001</v>
      </c>
      <c r="G6717" s="7">
        <v>178.1193763</v>
      </c>
      <c r="H6717" s="8">
        <v>43236</v>
      </c>
      <c r="I6717" t="s">
        <v>2418</v>
      </c>
      <c r="J6717" t="s">
        <v>63</v>
      </c>
      <c r="K6717" t="s">
        <v>63</v>
      </c>
      <c r="M6717" s="7">
        <v>1</v>
      </c>
      <c r="O6717" t="s">
        <v>25</v>
      </c>
      <c r="R6717" s="4" t="str">
        <f t="shared" ca="1" si="104"/>
        <v>Kempster RM and Egeberg CA (2020). SharkBase citizen science global chondrichthyan sighting database. Support Our Sharks Ocean Conservation Society. Version 2020.08. www.supportoursharks.com (consulted on 01/08/2020)</v>
      </c>
    </row>
    <row r="6718" spans="1:18" ht="15.75" customHeight="1" x14ac:dyDescent="0.25">
      <c r="A6718">
        <v>6753</v>
      </c>
      <c r="B6718" t="s">
        <v>116</v>
      </c>
      <c r="C6718" t="s">
        <v>117</v>
      </c>
      <c r="D6718" t="s">
        <v>101</v>
      </c>
      <c r="E6718" t="s">
        <v>121</v>
      </c>
      <c r="F6718" s="7">
        <v>-18.382758800000001</v>
      </c>
      <c r="G6718" s="7">
        <v>178.1193763</v>
      </c>
      <c r="H6718" s="8">
        <v>43236</v>
      </c>
      <c r="I6718" t="s">
        <v>2418</v>
      </c>
      <c r="J6718" t="s">
        <v>63</v>
      </c>
      <c r="K6718" t="s">
        <v>63</v>
      </c>
      <c r="M6718" s="7">
        <v>1</v>
      </c>
      <c r="O6718" t="s">
        <v>25</v>
      </c>
      <c r="R6718" s="4" t="str">
        <f t="shared" ca="1" si="104"/>
        <v>Kempster RM and Egeberg CA (2020). SharkBase citizen science global chondrichthyan sighting database. Support Our Sharks Ocean Conservation Society. Version 2020.08. www.supportoursharks.com (consulted on 01/08/2020)</v>
      </c>
    </row>
    <row r="6719" spans="1:18" ht="15.75" customHeight="1" x14ac:dyDescent="0.25">
      <c r="A6719">
        <v>6754</v>
      </c>
      <c r="B6719" t="s">
        <v>18</v>
      </c>
      <c r="C6719" t="s">
        <v>19</v>
      </c>
      <c r="D6719" t="s">
        <v>20</v>
      </c>
      <c r="E6719" t="s">
        <v>76</v>
      </c>
      <c r="F6719" s="7">
        <v>-18.382758800000001</v>
      </c>
      <c r="G6719" s="7">
        <v>178.1193763</v>
      </c>
      <c r="H6719" s="8">
        <v>43228</v>
      </c>
      <c r="I6719" t="s">
        <v>2155</v>
      </c>
      <c r="J6719" t="s">
        <v>54</v>
      </c>
      <c r="K6719" t="s">
        <v>34</v>
      </c>
      <c r="L6719">
        <v>18</v>
      </c>
      <c r="M6719" s="7">
        <v>1</v>
      </c>
      <c r="N6719" s="7">
        <v>1</v>
      </c>
      <c r="O6719" t="s">
        <v>25</v>
      </c>
      <c r="Q6719" t="s">
        <v>2419</v>
      </c>
      <c r="R6719" s="4" t="str">
        <f t="shared" ca="1" si="104"/>
        <v>Kempster RM and Egeberg CA (2020). SharkBase citizen science global chondrichthyan sighting database. Support Our Sharks Ocean Conservation Society. Version 2020.08. www.supportoursharks.com (consulted on 01/08/2020)</v>
      </c>
    </row>
    <row r="6720" spans="1:18" ht="15.75" customHeight="1" x14ac:dyDescent="0.25">
      <c r="A6720">
        <v>6755</v>
      </c>
      <c r="B6720" t="s">
        <v>18</v>
      </c>
      <c r="C6720" t="s">
        <v>19</v>
      </c>
      <c r="D6720" t="s">
        <v>20</v>
      </c>
      <c r="E6720" t="s">
        <v>76</v>
      </c>
      <c r="F6720" s="7">
        <v>-18.382758800000001</v>
      </c>
      <c r="G6720" s="7">
        <v>178.1193763</v>
      </c>
      <c r="H6720" s="8">
        <v>43320</v>
      </c>
      <c r="I6720" t="s">
        <v>2155</v>
      </c>
      <c r="J6720" t="s">
        <v>23</v>
      </c>
      <c r="K6720" t="s">
        <v>28</v>
      </c>
      <c r="L6720">
        <v>18</v>
      </c>
      <c r="M6720" s="7">
        <v>3</v>
      </c>
      <c r="O6720" t="s">
        <v>25</v>
      </c>
      <c r="R6720" s="4" t="str">
        <f t="shared" ca="1" si="104"/>
        <v>Kempster RM and Egeberg CA (2020). SharkBase citizen science global chondrichthyan sighting database. Support Our Sharks Ocean Conservation Society. Version 2020.08. www.supportoursharks.com (consulted on 01/08/2020)</v>
      </c>
    </row>
    <row r="6721" spans="1:18" ht="15.75" customHeight="1" x14ac:dyDescent="0.25">
      <c r="A6721">
        <v>6756</v>
      </c>
      <c r="B6721" t="s">
        <v>18</v>
      </c>
      <c r="C6721" t="s">
        <v>19</v>
      </c>
      <c r="D6721" t="s">
        <v>101</v>
      </c>
      <c r="E6721" t="s">
        <v>121</v>
      </c>
      <c r="F6721" s="7">
        <v>-18.382758800000001</v>
      </c>
      <c r="G6721" s="7">
        <v>178.1193763</v>
      </c>
      <c r="H6721" s="8">
        <v>43306</v>
      </c>
      <c r="I6721" t="s">
        <v>2418</v>
      </c>
      <c r="J6721" t="s">
        <v>63</v>
      </c>
      <c r="K6721" t="s">
        <v>63</v>
      </c>
      <c r="M6721" s="7">
        <v>2</v>
      </c>
      <c r="O6721" t="s">
        <v>25</v>
      </c>
      <c r="R6721" s="4" t="str">
        <f t="shared" ca="1" si="104"/>
        <v>Kempster RM and Egeberg CA (2020). SharkBase citizen science global chondrichthyan sighting database. Support Our Sharks Ocean Conservation Society. Version 2020.08. www.supportoursharks.com (consulted on 01/08/2020)</v>
      </c>
    </row>
    <row r="6722" spans="1:18" ht="15.75" customHeight="1" x14ac:dyDescent="0.25">
      <c r="A6722">
        <v>6757</v>
      </c>
      <c r="B6722" t="s">
        <v>29</v>
      </c>
      <c r="C6722" t="s">
        <v>30</v>
      </c>
      <c r="D6722" t="s">
        <v>101</v>
      </c>
      <c r="E6722" t="s">
        <v>121</v>
      </c>
      <c r="F6722" s="7">
        <v>-18.382758800000001</v>
      </c>
      <c r="G6722" s="7">
        <v>178.1193763</v>
      </c>
      <c r="H6722" s="8">
        <v>43306</v>
      </c>
      <c r="I6722" t="s">
        <v>2418</v>
      </c>
      <c r="J6722" t="s">
        <v>63</v>
      </c>
      <c r="K6722" t="s">
        <v>63</v>
      </c>
      <c r="M6722" s="7">
        <v>1</v>
      </c>
      <c r="O6722" t="s">
        <v>25</v>
      </c>
      <c r="R6722" s="4" t="str">
        <f t="shared" ca="1" si="104"/>
        <v>Kempster RM and Egeberg CA (2020). SharkBase citizen science global chondrichthyan sighting database. Support Our Sharks Ocean Conservation Society. Version 2020.08. www.supportoursharks.com (consulted on 01/08/2020)</v>
      </c>
    </row>
    <row r="6723" spans="1:18" ht="15.75" customHeight="1" x14ac:dyDescent="0.25">
      <c r="A6723">
        <v>6758</v>
      </c>
      <c r="B6723" t="s">
        <v>18</v>
      </c>
      <c r="C6723" t="s">
        <v>19</v>
      </c>
      <c r="D6723" t="s">
        <v>20</v>
      </c>
      <c r="E6723" t="s">
        <v>76</v>
      </c>
      <c r="F6723" s="7">
        <v>-18.382758800000001</v>
      </c>
      <c r="G6723" s="7">
        <v>178.1193763</v>
      </c>
      <c r="H6723" s="8">
        <v>43306</v>
      </c>
      <c r="I6723" t="s">
        <v>2155</v>
      </c>
      <c r="J6723" t="s">
        <v>54</v>
      </c>
      <c r="K6723" t="s">
        <v>28</v>
      </c>
      <c r="L6723">
        <v>18</v>
      </c>
      <c r="M6723" s="7">
        <v>1</v>
      </c>
      <c r="N6723" s="7">
        <v>1.5</v>
      </c>
      <c r="O6723" t="s">
        <v>33</v>
      </c>
      <c r="R6723" s="4" t="str">
        <f t="shared" ref="R6723:R6786" ca="1" si="105">("Kempster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6724" spans="1:18" ht="15.75" customHeight="1" x14ac:dyDescent="0.25">
      <c r="A6724">
        <v>6759</v>
      </c>
      <c r="B6724" t="s">
        <v>18</v>
      </c>
      <c r="C6724" t="s">
        <v>19</v>
      </c>
      <c r="D6724" t="s">
        <v>20</v>
      </c>
      <c r="E6724" t="s">
        <v>76</v>
      </c>
      <c r="F6724" s="7">
        <v>-18.382758800000001</v>
      </c>
      <c r="G6724" s="7">
        <v>178.1193763</v>
      </c>
      <c r="H6724" s="8">
        <v>43310</v>
      </c>
      <c r="I6724" t="s">
        <v>2155</v>
      </c>
      <c r="J6724" t="s">
        <v>23</v>
      </c>
      <c r="K6724" t="s">
        <v>28</v>
      </c>
      <c r="L6724">
        <v>18</v>
      </c>
      <c r="M6724" s="7">
        <v>3</v>
      </c>
      <c r="O6724" t="s">
        <v>25</v>
      </c>
      <c r="R6724" s="4" t="str">
        <f t="shared" ca="1" si="105"/>
        <v>Kempster RM and Egeberg CA (2020). SharkBase citizen science global chondrichthyan sighting database. Support Our Sharks Ocean Conservation Society. Version 2020.08. www.supportoursharks.com (consulted on 01/08/2020)</v>
      </c>
    </row>
    <row r="6725" spans="1:18" ht="15.75" customHeight="1" x14ac:dyDescent="0.25">
      <c r="A6725">
        <v>6760</v>
      </c>
      <c r="B6725" t="s">
        <v>693</v>
      </c>
      <c r="C6725" t="s">
        <v>1699</v>
      </c>
      <c r="D6725" t="s">
        <v>20</v>
      </c>
      <c r="E6725" t="s">
        <v>76</v>
      </c>
      <c r="F6725" s="7">
        <v>-18.382758800000001</v>
      </c>
      <c r="G6725" s="7">
        <v>178.1193763</v>
      </c>
      <c r="H6725" s="8">
        <v>43310</v>
      </c>
      <c r="I6725" t="s">
        <v>2418</v>
      </c>
      <c r="J6725" t="s">
        <v>23</v>
      </c>
      <c r="K6725" t="s">
        <v>28</v>
      </c>
      <c r="L6725">
        <v>18</v>
      </c>
      <c r="M6725" s="7">
        <v>1</v>
      </c>
      <c r="N6725" s="7">
        <v>0.6</v>
      </c>
      <c r="O6725" t="s">
        <v>33</v>
      </c>
      <c r="R6725" s="4" t="str">
        <f t="shared" ca="1" si="105"/>
        <v>Kempster RM and Egeberg CA (2020). SharkBase citizen science global chondrichthyan sighting database. Support Our Sharks Ocean Conservation Society. Version 2020.08. www.supportoursharks.com (consulted on 01/08/2020)</v>
      </c>
    </row>
    <row r="6726" spans="1:18" ht="15.75" customHeight="1" x14ac:dyDescent="0.25">
      <c r="A6726">
        <v>6761</v>
      </c>
      <c r="B6726" t="s">
        <v>18</v>
      </c>
      <c r="C6726" t="s">
        <v>19</v>
      </c>
      <c r="D6726" t="s">
        <v>101</v>
      </c>
      <c r="E6726" t="s">
        <v>121</v>
      </c>
      <c r="F6726" s="7">
        <v>-18.382758800000001</v>
      </c>
      <c r="G6726" s="7">
        <v>178.1193763</v>
      </c>
      <c r="H6726" s="8">
        <v>43275</v>
      </c>
      <c r="I6726" t="s">
        <v>2418</v>
      </c>
      <c r="J6726" t="s">
        <v>63</v>
      </c>
      <c r="K6726" t="s">
        <v>63</v>
      </c>
      <c r="M6726" s="7">
        <v>1</v>
      </c>
      <c r="O6726" t="s">
        <v>25</v>
      </c>
      <c r="R6726" s="4" t="str">
        <f t="shared" ca="1" si="105"/>
        <v>Kempster RM and Egeberg CA (2020). SharkBase citizen science global chondrichthyan sighting database. Support Our Sharks Ocean Conservation Society. Version 2020.08. www.supportoursharks.com (consulted on 01/08/2020)</v>
      </c>
    </row>
    <row r="6727" spans="1:18" ht="15.75" customHeight="1" x14ac:dyDescent="0.25">
      <c r="A6727">
        <v>6762</v>
      </c>
      <c r="B6727" t="s">
        <v>124</v>
      </c>
      <c r="C6727" t="s">
        <v>125</v>
      </c>
      <c r="D6727" t="s">
        <v>101</v>
      </c>
      <c r="E6727" t="s">
        <v>121</v>
      </c>
      <c r="F6727" s="7">
        <v>-18.382758800000001</v>
      </c>
      <c r="G6727" s="7">
        <v>178.1193763</v>
      </c>
      <c r="H6727" s="8">
        <v>43275</v>
      </c>
      <c r="I6727" t="s">
        <v>2418</v>
      </c>
      <c r="J6727" t="s">
        <v>63</v>
      </c>
      <c r="K6727" t="s">
        <v>63</v>
      </c>
      <c r="M6727" s="7">
        <v>1</v>
      </c>
      <c r="O6727" t="s">
        <v>25</v>
      </c>
      <c r="R6727" s="4" t="str">
        <f t="shared" ca="1" si="105"/>
        <v>Kempster RM and Egeberg CA (2020). SharkBase citizen science global chondrichthyan sighting database. Support Our Sharks Ocean Conservation Society. Version 2020.08. www.supportoursharks.com (consulted on 01/08/2020)</v>
      </c>
    </row>
    <row r="6728" spans="1:18" ht="15.75" customHeight="1" x14ac:dyDescent="0.25">
      <c r="A6728">
        <v>6763</v>
      </c>
      <c r="B6728" t="s">
        <v>106</v>
      </c>
      <c r="C6728" t="s">
        <v>107</v>
      </c>
      <c r="D6728" t="s">
        <v>101</v>
      </c>
      <c r="E6728" t="s">
        <v>121</v>
      </c>
      <c r="F6728" s="7">
        <v>-18.382758800000001</v>
      </c>
      <c r="G6728" s="7">
        <v>178.1193763</v>
      </c>
      <c r="H6728" s="8">
        <v>43275</v>
      </c>
      <c r="I6728" t="s">
        <v>2418</v>
      </c>
      <c r="J6728" t="s">
        <v>63</v>
      </c>
      <c r="K6728" t="s">
        <v>63</v>
      </c>
      <c r="M6728" s="7">
        <v>2</v>
      </c>
      <c r="O6728" t="s">
        <v>25</v>
      </c>
      <c r="R6728" s="4" t="str">
        <f t="shared" ca="1" si="105"/>
        <v>Kempster RM and Egeberg CA (2020). SharkBase citizen science global chondrichthyan sighting database. Support Our Sharks Ocean Conservation Society. Version 2020.08. www.supportoursharks.com (consulted on 01/08/2020)</v>
      </c>
    </row>
    <row r="6729" spans="1:18" ht="15.75" customHeight="1" x14ac:dyDescent="0.25">
      <c r="A6729">
        <v>6764</v>
      </c>
      <c r="B6729" t="s">
        <v>18</v>
      </c>
      <c r="C6729" t="s">
        <v>19</v>
      </c>
      <c r="D6729" t="s">
        <v>101</v>
      </c>
      <c r="E6729" t="s">
        <v>121</v>
      </c>
      <c r="F6729" s="7">
        <v>-18.382758800000001</v>
      </c>
      <c r="G6729" s="7">
        <v>178.1193763</v>
      </c>
      <c r="H6729" s="8">
        <v>43275</v>
      </c>
      <c r="I6729" t="s">
        <v>2420</v>
      </c>
      <c r="J6729" t="s">
        <v>63</v>
      </c>
      <c r="K6729" t="s">
        <v>63</v>
      </c>
      <c r="M6729" s="7">
        <v>1</v>
      </c>
      <c r="O6729" t="s">
        <v>25</v>
      </c>
      <c r="R6729" s="4" t="str">
        <f t="shared" ca="1" si="105"/>
        <v>Kempster RM and Egeberg CA (2020). SharkBase citizen science global chondrichthyan sighting database. Support Our Sharks Ocean Conservation Society. Version 2020.08. www.supportoursharks.com (consulted on 01/08/2020)</v>
      </c>
    </row>
    <row r="6730" spans="1:18" ht="15.75" customHeight="1" x14ac:dyDescent="0.25">
      <c r="A6730">
        <v>6765</v>
      </c>
      <c r="B6730" t="s">
        <v>1639</v>
      </c>
      <c r="C6730" t="s">
        <v>1640</v>
      </c>
      <c r="D6730" t="s">
        <v>20</v>
      </c>
      <c r="E6730" t="s">
        <v>76</v>
      </c>
      <c r="F6730" s="7">
        <v>-18.382758800000001</v>
      </c>
      <c r="G6730" s="7">
        <v>178.1193763</v>
      </c>
      <c r="H6730" s="8">
        <v>43285</v>
      </c>
      <c r="I6730" t="s">
        <v>2421</v>
      </c>
      <c r="J6730" t="s">
        <v>63</v>
      </c>
      <c r="K6730" t="s">
        <v>63</v>
      </c>
      <c r="L6730">
        <v>18</v>
      </c>
      <c r="M6730" s="7">
        <v>2</v>
      </c>
      <c r="O6730" t="s">
        <v>25</v>
      </c>
      <c r="R6730" s="4" t="str">
        <f t="shared" ca="1" si="105"/>
        <v>Kempster RM and Egeberg CA (2020). SharkBase citizen science global chondrichthyan sighting database. Support Our Sharks Ocean Conservation Society. Version 2020.08. www.supportoursharks.com (consulted on 01/08/2020)</v>
      </c>
    </row>
    <row r="6731" spans="1:18" ht="15.75" customHeight="1" x14ac:dyDescent="0.25">
      <c r="A6731">
        <v>6766</v>
      </c>
      <c r="B6731" t="s">
        <v>18</v>
      </c>
      <c r="C6731" t="s">
        <v>19</v>
      </c>
      <c r="D6731" t="s">
        <v>20</v>
      </c>
      <c r="E6731" t="s">
        <v>76</v>
      </c>
      <c r="F6731" s="7">
        <v>-18.382758800000001</v>
      </c>
      <c r="G6731" s="7">
        <v>178.1193763</v>
      </c>
      <c r="H6731" s="8">
        <v>43289</v>
      </c>
      <c r="I6731" t="s">
        <v>2155</v>
      </c>
      <c r="J6731" t="s">
        <v>54</v>
      </c>
      <c r="K6731" t="s">
        <v>34</v>
      </c>
      <c r="L6731">
        <v>18</v>
      </c>
      <c r="M6731" s="7">
        <v>2</v>
      </c>
      <c r="O6731" t="s">
        <v>25</v>
      </c>
      <c r="R6731" s="4" t="str">
        <f t="shared" ca="1" si="105"/>
        <v>Kempster RM and Egeberg CA (2020). SharkBase citizen science global chondrichthyan sighting database. Support Our Sharks Ocean Conservation Society. Version 2020.08. www.supportoursharks.com (consulted on 01/08/2020)</v>
      </c>
    </row>
    <row r="6732" spans="1:18" ht="15.75" customHeight="1" x14ac:dyDescent="0.25">
      <c r="A6732">
        <v>6767</v>
      </c>
      <c r="B6732" t="s">
        <v>18</v>
      </c>
      <c r="C6732" t="s">
        <v>19</v>
      </c>
      <c r="D6732" t="s">
        <v>20</v>
      </c>
      <c r="E6732" t="s">
        <v>76</v>
      </c>
      <c r="F6732" s="7">
        <v>-18.382758800000001</v>
      </c>
      <c r="G6732" s="7">
        <v>178.1193763</v>
      </c>
      <c r="H6732" s="8">
        <v>43292</v>
      </c>
      <c r="I6732" t="s">
        <v>999</v>
      </c>
      <c r="J6732" t="s">
        <v>23</v>
      </c>
      <c r="K6732" t="s">
        <v>28</v>
      </c>
      <c r="L6732">
        <v>18</v>
      </c>
      <c r="M6732" s="7">
        <v>2</v>
      </c>
      <c r="O6732" t="s">
        <v>33</v>
      </c>
      <c r="R6732" s="4" t="str">
        <f t="shared" ca="1" si="105"/>
        <v>Kempster RM and Egeberg CA (2020). SharkBase citizen science global chondrichthyan sighting database. Support Our Sharks Ocean Conservation Society. Version 2020.08. www.supportoursharks.com (consulted on 01/08/2020)</v>
      </c>
    </row>
    <row r="6733" spans="1:18" ht="15.75" customHeight="1" x14ac:dyDescent="0.25">
      <c r="A6733">
        <v>6768</v>
      </c>
      <c r="B6733" t="s">
        <v>18</v>
      </c>
      <c r="C6733" t="s">
        <v>19</v>
      </c>
      <c r="D6733" t="s">
        <v>20</v>
      </c>
      <c r="E6733" t="s">
        <v>76</v>
      </c>
      <c r="F6733" s="7">
        <v>-18.382758800000001</v>
      </c>
      <c r="G6733" s="7">
        <v>178.1193763</v>
      </c>
      <c r="H6733" s="8">
        <v>43299</v>
      </c>
      <c r="I6733" t="s">
        <v>2422</v>
      </c>
      <c r="J6733" t="s">
        <v>23</v>
      </c>
      <c r="K6733" t="s">
        <v>34</v>
      </c>
      <c r="L6733">
        <v>18</v>
      </c>
      <c r="M6733" s="7">
        <v>2</v>
      </c>
      <c r="O6733" t="s">
        <v>25</v>
      </c>
      <c r="R6733" s="4" t="str">
        <f t="shared" ca="1" si="105"/>
        <v>Kempster RM and Egeberg CA (2020). SharkBase citizen science global chondrichthyan sighting database. Support Our Sharks Ocean Conservation Society. Version 2020.08. www.supportoursharks.com (consulted on 01/08/2020)</v>
      </c>
    </row>
    <row r="6734" spans="1:18" ht="15.75" customHeight="1" x14ac:dyDescent="0.25">
      <c r="A6734">
        <v>6769</v>
      </c>
      <c r="B6734" t="s">
        <v>18</v>
      </c>
      <c r="C6734" t="s">
        <v>19</v>
      </c>
      <c r="D6734" t="s">
        <v>20</v>
      </c>
      <c r="E6734" t="s">
        <v>76</v>
      </c>
      <c r="F6734" s="7">
        <v>-18.382758800000001</v>
      </c>
      <c r="G6734" s="7">
        <v>178.1193763</v>
      </c>
      <c r="H6734" s="8">
        <v>43303</v>
      </c>
      <c r="I6734" t="s">
        <v>2155</v>
      </c>
      <c r="J6734" t="s">
        <v>54</v>
      </c>
      <c r="K6734" t="s">
        <v>34</v>
      </c>
      <c r="L6734">
        <v>18</v>
      </c>
      <c r="M6734" s="7">
        <v>1</v>
      </c>
      <c r="N6734" s="7">
        <v>1.1000000000000001</v>
      </c>
      <c r="O6734" t="s">
        <v>33</v>
      </c>
      <c r="R6734" s="4" t="str">
        <f t="shared" ca="1" si="105"/>
        <v>Kempster RM and Egeberg CA (2020). SharkBase citizen science global chondrichthyan sighting database. Support Our Sharks Ocean Conservation Society. Version 2020.08. www.supportoursharks.com (consulted on 01/08/2020)</v>
      </c>
    </row>
    <row r="6735" spans="1:18" ht="15.75" customHeight="1" x14ac:dyDescent="0.25">
      <c r="A6735">
        <v>6770</v>
      </c>
      <c r="B6735" t="s">
        <v>18</v>
      </c>
      <c r="C6735" t="s">
        <v>19</v>
      </c>
      <c r="D6735" t="s">
        <v>101</v>
      </c>
      <c r="E6735" t="s">
        <v>121</v>
      </c>
      <c r="F6735" s="7">
        <v>-18.382758800000001</v>
      </c>
      <c r="G6735" s="7">
        <v>178.1193763</v>
      </c>
      <c r="H6735" s="8">
        <v>43313</v>
      </c>
      <c r="I6735" t="s">
        <v>1218</v>
      </c>
      <c r="J6735" t="s">
        <v>63</v>
      </c>
      <c r="K6735" t="s">
        <v>63</v>
      </c>
      <c r="M6735" s="7">
        <v>2</v>
      </c>
      <c r="O6735" t="s">
        <v>25</v>
      </c>
      <c r="R6735" s="4" t="str">
        <f t="shared" ca="1" si="105"/>
        <v>Kempster RM and Egeberg CA (2020). SharkBase citizen science global chondrichthyan sighting database. Support Our Sharks Ocean Conservation Society. Version 2020.08. www.supportoursharks.com (consulted on 01/08/2020)</v>
      </c>
    </row>
    <row r="6736" spans="1:18" ht="15.75" customHeight="1" x14ac:dyDescent="0.25">
      <c r="A6736">
        <v>6771</v>
      </c>
      <c r="B6736" t="s">
        <v>18</v>
      </c>
      <c r="C6736" t="s">
        <v>19</v>
      </c>
      <c r="D6736" t="s">
        <v>101</v>
      </c>
      <c r="E6736" t="s">
        <v>121</v>
      </c>
      <c r="F6736" s="7">
        <v>-18.382758800000001</v>
      </c>
      <c r="G6736" s="7">
        <v>178.1193763</v>
      </c>
      <c r="H6736" s="8">
        <v>43313</v>
      </c>
      <c r="I6736" t="s">
        <v>358</v>
      </c>
      <c r="J6736" t="s">
        <v>63</v>
      </c>
      <c r="K6736" t="s">
        <v>63</v>
      </c>
      <c r="M6736" s="7">
        <v>1</v>
      </c>
      <c r="O6736" t="s">
        <v>25</v>
      </c>
      <c r="R6736" s="4" t="str">
        <f t="shared" ca="1" si="105"/>
        <v>Kempster RM and Egeberg CA (2020). SharkBase citizen science global chondrichthyan sighting database. Support Our Sharks Ocean Conservation Society. Version 2020.08. www.supportoursharks.com (consulted on 01/08/2020)</v>
      </c>
    </row>
    <row r="6737" spans="1:18" ht="15.75" customHeight="1" x14ac:dyDescent="0.25">
      <c r="A6737">
        <v>6772</v>
      </c>
      <c r="B6737" t="s">
        <v>48</v>
      </c>
      <c r="C6737" t="s">
        <v>49</v>
      </c>
      <c r="D6737" t="s">
        <v>20</v>
      </c>
      <c r="E6737" t="s">
        <v>76</v>
      </c>
      <c r="F6737" s="7">
        <v>-18.382758800000001</v>
      </c>
      <c r="G6737" s="7">
        <v>178.1193763</v>
      </c>
      <c r="H6737" s="8">
        <v>43331</v>
      </c>
      <c r="I6737" t="s">
        <v>695</v>
      </c>
      <c r="J6737" t="s">
        <v>23</v>
      </c>
      <c r="K6737" t="s">
        <v>28</v>
      </c>
      <c r="L6737">
        <v>18</v>
      </c>
      <c r="M6737" s="7">
        <v>1</v>
      </c>
      <c r="N6737" s="7">
        <v>2.2000000000000002</v>
      </c>
      <c r="O6737" t="s">
        <v>33</v>
      </c>
      <c r="R6737" s="4" t="str">
        <f t="shared" ca="1" si="105"/>
        <v>Kempster RM and Egeberg CA (2020). SharkBase citizen science global chondrichthyan sighting database. Support Our Sharks Ocean Conservation Society. Version 2020.08. www.supportoursharks.com (consulted on 01/08/2020)</v>
      </c>
    </row>
    <row r="6738" spans="1:18" ht="15.75" customHeight="1" x14ac:dyDescent="0.25">
      <c r="A6738">
        <v>6773</v>
      </c>
      <c r="B6738" t="s">
        <v>18</v>
      </c>
      <c r="C6738" t="s">
        <v>19</v>
      </c>
      <c r="D6738" t="s">
        <v>20</v>
      </c>
      <c r="E6738" t="s">
        <v>76</v>
      </c>
      <c r="F6738" s="7">
        <v>-16.5007433</v>
      </c>
      <c r="G6738" s="7">
        <v>-179.6968971</v>
      </c>
      <c r="H6738" s="8">
        <v>43327</v>
      </c>
      <c r="I6738" t="s">
        <v>899</v>
      </c>
      <c r="J6738" t="s">
        <v>23</v>
      </c>
      <c r="K6738" t="s">
        <v>28</v>
      </c>
      <c r="L6738">
        <v>18</v>
      </c>
      <c r="M6738" s="7">
        <v>1</v>
      </c>
      <c r="N6738" s="7">
        <v>1.2</v>
      </c>
      <c r="O6738" t="s">
        <v>33</v>
      </c>
      <c r="Q6738" t="s">
        <v>2423</v>
      </c>
      <c r="R6738" s="4" t="str">
        <f t="shared" ca="1" si="105"/>
        <v>Kempster RM and Egeberg CA (2020). SharkBase citizen science global chondrichthyan sighting database. Support Our Sharks Ocean Conservation Society. Version 2020.08. www.supportoursharks.com (consulted on 01/08/2020)</v>
      </c>
    </row>
    <row r="6739" spans="1:18" ht="15.75" customHeight="1" x14ac:dyDescent="0.25">
      <c r="A6739">
        <v>6774</v>
      </c>
      <c r="B6739" t="s">
        <v>1639</v>
      </c>
      <c r="C6739" t="s">
        <v>1640</v>
      </c>
      <c r="D6739" t="s">
        <v>20</v>
      </c>
      <c r="E6739" t="s">
        <v>76</v>
      </c>
      <c r="F6739" s="7">
        <v>-18.382758800000001</v>
      </c>
      <c r="G6739" s="7">
        <v>178.1193763</v>
      </c>
      <c r="H6739" s="8">
        <v>43331</v>
      </c>
      <c r="I6739" t="s">
        <v>695</v>
      </c>
      <c r="J6739" t="s">
        <v>23</v>
      </c>
      <c r="K6739" t="s">
        <v>28</v>
      </c>
      <c r="L6739">
        <v>18</v>
      </c>
      <c r="M6739" s="7">
        <v>2</v>
      </c>
      <c r="N6739" s="7">
        <v>0.55000000000000004</v>
      </c>
      <c r="O6739" t="s">
        <v>25</v>
      </c>
      <c r="R6739" s="4" t="str">
        <f t="shared" ca="1" si="105"/>
        <v>Kempster RM and Egeberg CA (2020). SharkBase citizen science global chondrichthyan sighting database. Support Our Sharks Ocean Conservation Society. Version 2020.08. www.supportoursharks.com (consulted on 01/08/2020)</v>
      </c>
    </row>
    <row r="6740" spans="1:18" ht="15.75" customHeight="1" x14ac:dyDescent="0.25">
      <c r="A6740">
        <v>6775</v>
      </c>
      <c r="B6740" t="s">
        <v>18</v>
      </c>
      <c r="C6740" t="s">
        <v>19</v>
      </c>
      <c r="D6740" t="s">
        <v>101</v>
      </c>
      <c r="E6740" t="s">
        <v>121</v>
      </c>
      <c r="F6740" s="7">
        <v>-18.382758800000001</v>
      </c>
      <c r="G6740" s="7">
        <v>178.1193763</v>
      </c>
      <c r="H6740" s="8">
        <v>43334</v>
      </c>
      <c r="I6740" t="s">
        <v>717</v>
      </c>
      <c r="J6740" t="s">
        <v>63</v>
      </c>
      <c r="K6740" t="s">
        <v>63</v>
      </c>
      <c r="M6740" s="7">
        <v>4</v>
      </c>
      <c r="O6740" t="s">
        <v>25</v>
      </c>
      <c r="R6740" s="4" t="str">
        <f t="shared" ca="1" si="105"/>
        <v>Kempster RM and Egeberg CA (2020). SharkBase citizen science global chondrichthyan sighting database. Support Our Sharks Ocean Conservation Society. Version 2020.08. www.supportoursharks.com (consulted on 01/08/2020)</v>
      </c>
    </row>
    <row r="6741" spans="1:18" ht="15.75" customHeight="1" x14ac:dyDescent="0.25">
      <c r="A6741">
        <v>6776</v>
      </c>
      <c r="B6741" t="s">
        <v>1100</v>
      </c>
      <c r="C6741" t="s">
        <v>568</v>
      </c>
      <c r="D6741" t="s">
        <v>101</v>
      </c>
      <c r="E6741" t="s">
        <v>121</v>
      </c>
      <c r="F6741" s="7">
        <v>-18.382758800000001</v>
      </c>
      <c r="G6741" s="7">
        <v>178.1193763</v>
      </c>
      <c r="H6741" s="8">
        <v>43334</v>
      </c>
      <c r="I6741" t="s">
        <v>717</v>
      </c>
      <c r="J6741" t="s">
        <v>63</v>
      </c>
      <c r="K6741" t="s">
        <v>63</v>
      </c>
      <c r="M6741" s="7">
        <v>2</v>
      </c>
      <c r="O6741" t="s">
        <v>25</v>
      </c>
      <c r="R6741" s="4" t="str">
        <f t="shared" ca="1" si="105"/>
        <v>Kempster RM and Egeberg CA (2020). SharkBase citizen science global chondrichthyan sighting database. Support Our Sharks Ocean Conservation Society. Version 2020.08. www.supportoursharks.com (consulted on 01/08/2020)</v>
      </c>
    </row>
    <row r="6742" spans="1:18" ht="15.75" customHeight="1" x14ac:dyDescent="0.25">
      <c r="A6742">
        <v>6777</v>
      </c>
      <c r="B6742" t="s">
        <v>18</v>
      </c>
      <c r="C6742" t="s">
        <v>19</v>
      </c>
      <c r="D6742" t="s">
        <v>101</v>
      </c>
      <c r="E6742" t="s">
        <v>121</v>
      </c>
      <c r="F6742" s="7">
        <v>-18.382758800000001</v>
      </c>
      <c r="G6742" s="7">
        <v>178.1193763</v>
      </c>
      <c r="H6742" s="8">
        <v>43334</v>
      </c>
      <c r="I6742" t="s">
        <v>717</v>
      </c>
      <c r="J6742" t="s">
        <v>63</v>
      </c>
      <c r="K6742" t="s">
        <v>63</v>
      </c>
      <c r="M6742" s="7">
        <v>3</v>
      </c>
      <c r="O6742" t="s">
        <v>25</v>
      </c>
      <c r="R6742" s="4" t="str">
        <f t="shared" ca="1" si="105"/>
        <v>Kempster RM and Egeberg CA (2020). SharkBase citizen science global chondrichthyan sighting database. Support Our Sharks Ocean Conservation Society. Version 2020.08. www.supportoursharks.com (consulted on 01/08/2020)</v>
      </c>
    </row>
    <row r="6743" spans="1:18" ht="15.75" customHeight="1" x14ac:dyDescent="0.25">
      <c r="A6743">
        <v>6778</v>
      </c>
      <c r="B6743" t="s">
        <v>29</v>
      </c>
      <c r="C6743" t="s">
        <v>30</v>
      </c>
      <c r="D6743" t="s">
        <v>101</v>
      </c>
      <c r="E6743" t="s">
        <v>121</v>
      </c>
      <c r="F6743" s="7">
        <v>-18.382758800000001</v>
      </c>
      <c r="G6743" s="7">
        <v>178.1193763</v>
      </c>
      <c r="H6743" s="8">
        <v>43334</v>
      </c>
      <c r="I6743" t="s">
        <v>717</v>
      </c>
      <c r="J6743" t="s">
        <v>63</v>
      </c>
      <c r="K6743" t="s">
        <v>63</v>
      </c>
      <c r="M6743" s="7">
        <v>1</v>
      </c>
      <c r="O6743" t="s">
        <v>25</v>
      </c>
      <c r="R6743" s="4" t="str">
        <f t="shared" ca="1" si="105"/>
        <v>Kempster RM and Egeberg CA (2020). SharkBase citizen science global chondrichthyan sighting database. Support Our Sharks Ocean Conservation Society. Version 2020.08. www.supportoursharks.com (consulted on 01/08/2020)</v>
      </c>
    </row>
    <row r="6744" spans="1:18" ht="15.75" customHeight="1" x14ac:dyDescent="0.25">
      <c r="A6744">
        <v>6779</v>
      </c>
      <c r="B6744" t="s">
        <v>18</v>
      </c>
      <c r="C6744" t="s">
        <v>19</v>
      </c>
      <c r="D6744" t="s">
        <v>101</v>
      </c>
      <c r="E6744" t="s">
        <v>121</v>
      </c>
      <c r="F6744" s="7">
        <v>-16.5007433</v>
      </c>
      <c r="G6744" s="7">
        <v>-179.6968971</v>
      </c>
      <c r="H6744" s="8">
        <v>42296</v>
      </c>
      <c r="I6744" t="s">
        <v>2424</v>
      </c>
      <c r="J6744" t="s">
        <v>63</v>
      </c>
      <c r="K6744" t="s">
        <v>63</v>
      </c>
      <c r="M6744" s="7">
        <v>4</v>
      </c>
      <c r="O6744" t="s">
        <v>25</v>
      </c>
      <c r="R6744" s="4" t="str">
        <f t="shared" ca="1" si="105"/>
        <v>Kempster RM and Egeberg CA (2020). SharkBase citizen science global chondrichthyan sighting database. Support Our Sharks Ocean Conservation Society. Version 2020.08. www.supportoursharks.com (consulted on 01/08/2020)</v>
      </c>
    </row>
    <row r="6745" spans="1:18" ht="15.75" customHeight="1" x14ac:dyDescent="0.25">
      <c r="A6745">
        <v>6780</v>
      </c>
      <c r="B6745" t="s">
        <v>124</v>
      </c>
      <c r="C6745" t="s">
        <v>125</v>
      </c>
      <c r="D6745" t="s">
        <v>101</v>
      </c>
      <c r="E6745" t="s">
        <v>121</v>
      </c>
      <c r="F6745" s="7">
        <v>-16.5007433</v>
      </c>
      <c r="G6745" s="7">
        <v>-179.6968971</v>
      </c>
      <c r="H6745" s="8">
        <v>42296</v>
      </c>
      <c r="I6745" t="s">
        <v>1306</v>
      </c>
      <c r="J6745" t="s">
        <v>63</v>
      </c>
      <c r="K6745" t="s">
        <v>63</v>
      </c>
      <c r="M6745" s="7">
        <v>1</v>
      </c>
      <c r="O6745" t="s">
        <v>25</v>
      </c>
      <c r="R6745" s="4" t="str">
        <f t="shared" ca="1" si="105"/>
        <v>Kempster RM and Egeberg CA (2020). SharkBase citizen science global chondrichthyan sighting database. Support Our Sharks Ocean Conservation Society. Version 2020.08. www.supportoursharks.com (consulted on 01/08/2020)</v>
      </c>
    </row>
    <row r="6746" spans="1:18" ht="15.75" customHeight="1" x14ac:dyDescent="0.25">
      <c r="A6746">
        <v>6781</v>
      </c>
      <c r="B6746" t="s">
        <v>98</v>
      </c>
      <c r="C6746" t="s">
        <v>701</v>
      </c>
      <c r="D6746" t="s">
        <v>101</v>
      </c>
      <c r="E6746" t="s">
        <v>121</v>
      </c>
      <c r="F6746" s="7">
        <v>-16.5007433</v>
      </c>
      <c r="G6746" s="7">
        <v>-179.6968971</v>
      </c>
      <c r="H6746" s="8">
        <v>42296</v>
      </c>
      <c r="I6746" t="s">
        <v>1306</v>
      </c>
      <c r="J6746" t="s">
        <v>63</v>
      </c>
      <c r="K6746" t="s">
        <v>63</v>
      </c>
      <c r="M6746" s="7">
        <v>1</v>
      </c>
      <c r="O6746" t="s">
        <v>25</v>
      </c>
      <c r="R6746" s="4" t="str">
        <f t="shared" ca="1" si="105"/>
        <v>Kempster RM and Egeberg CA (2020). SharkBase citizen science global chondrichthyan sighting database. Support Our Sharks Ocean Conservation Society. Version 2020.08. www.supportoursharks.com (consulted on 01/08/2020)</v>
      </c>
    </row>
    <row r="6747" spans="1:18" ht="15.75" customHeight="1" x14ac:dyDescent="0.25">
      <c r="A6747">
        <v>6782</v>
      </c>
      <c r="B6747" t="s">
        <v>18</v>
      </c>
      <c r="C6747" t="s">
        <v>19</v>
      </c>
      <c r="D6747" t="s">
        <v>20</v>
      </c>
      <c r="E6747" t="s">
        <v>76</v>
      </c>
      <c r="F6747" s="7">
        <v>-18.382758800000001</v>
      </c>
      <c r="G6747" s="7">
        <v>178.1193763</v>
      </c>
      <c r="H6747" s="8">
        <v>43369</v>
      </c>
      <c r="I6747" t="s">
        <v>897</v>
      </c>
      <c r="J6747" t="s">
        <v>31</v>
      </c>
      <c r="K6747" t="s">
        <v>34</v>
      </c>
      <c r="L6747">
        <v>18</v>
      </c>
      <c r="M6747" s="7">
        <v>1</v>
      </c>
      <c r="N6747" s="7">
        <v>1.4</v>
      </c>
      <c r="O6747" t="s">
        <v>33</v>
      </c>
      <c r="R6747" s="4" t="str">
        <f t="shared" ca="1" si="105"/>
        <v>Kempster RM and Egeberg CA (2020). SharkBase citizen science global chondrichthyan sighting database. Support Our Sharks Ocean Conservation Society. Version 2020.08. www.supportoursharks.com (consulted on 01/08/2020)</v>
      </c>
    </row>
    <row r="6748" spans="1:18" ht="15.75" customHeight="1" x14ac:dyDescent="0.25">
      <c r="A6748">
        <v>6783</v>
      </c>
      <c r="B6748" t="s">
        <v>18</v>
      </c>
      <c r="C6748" t="s">
        <v>19</v>
      </c>
      <c r="D6748" t="s">
        <v>20</v>
      </c>
      <c r="E6748" t="s">
        <v>76</v>
      </c>
      <c r="F6748" s="7">
        <v>-16.5007433</v>
      </c>
      <c r="G6748" s="7">
        <v>-179.6968971</v>
      </c>
      <c r="H6748" s="8">
        <v>43366</v>
      </c>
      <c r="I6748" t="s">
        <v>1306</v>
      </c>
      <c r="J6748" t="s">
        <v>54</v>
      </c>
      <c r="K6748" t="s">
        <v>34</v>
      </c>
      <c r="L6748">
        <v>18</v>
      </c>
      <c r="M6748" s="7">
        <v>1</v>
      </c>
      <c r="N6748" s="7">
        <v>1</v>
      </c>
      <c r="O6748" t="s">
        <v>33</v>
      </c>
      <c r="R6748" s="4" t="str">
        <f t="shared" ca="1" si="105"/>
        <v>Kempster RM and Egeberg CA (2020). SharkBase citizen science global chondrichthyan sighting database. Support Our Sharks Ocean Conservation Society. Version 2020.08. www.supportoursharks.com (consulted on 01/08/2020)</v>
      </c>
    </row>
    <row r="6749" spans="1:18" ht="15.75" customHeight="1" x14ac:dyDescent="0.25">
      <c r="A6749">
        <v>6784</v>
      </c>
      <c r="B6749" t="s">
        <v>18</v>
      </c>
      <c r="C6749" t="s">
        <v>19</v>
      </c>
      <c r="D6749" t="s">
        <v>20</v>
      </c>
      <c r="E6749" t="s">
        <v>76</v>
      </c>
      <c r="F6749" s="7">
        <v>-16.5007433</v>
      </c>
      <c r="G6749" s="7">
        <v>-179.6968971</v>
      </c>
      <c r="H6749" s="8">
        <v>43366</v>
      </c>
      <c r="I6749" t="s">
        <v>981</v>
      </c>
      <c r="J6749" t="s">
        <v>23</v>
      </c>
      <c r="K6749" t="s">
        <v>28</v>
      </c>
      <c r="L6749">
        <v>18</v>
      </c>
      <c r="M6749" s="7">
        <v>1</v>
      </c>
      <c r="N6749" s="7">
        <v>1.2</v>
      </c>
      <c r="O6749" t="s">
        <v>33</v>
      </c>
      <c r="R6749" s="4" t="str">
        <f t="shared" ca="1" si="105"/>
        <v>Kempster RM and Egeberg CA (2020). SharkBase citizen science global chondrichthyan sighting database. Support Our Sharks Ocean Conservation Society. Version 2020.08. www.supportoursharks.com (consulted on 01/08/2020)</v>
      </c>
    </row>
    <row r="6750" spans="1:18" ht="15.75" customHeight="1" x14ac:dyDescent="0.25">
      <c r="A6750">
        <v>6785</v>
      </c>
      <c r="B6750" t="s">
        <v>18</v>
      </c>
      <c r="C6750" t="s">
        <v>19</v>
      </c>
      <c r="D6750" t="s">
        <v>101</v>
      </c>
      <c r="E6750" t="s">
        <v>121</v>
      </c>
      <c r="F6750" s="7">
        <v>-18.382758800000001</v>
      </c>
      <c r="G6750" s="7">
        <v>178.1193763</v>
      </c>
      <c r="H6750" s="8">
        <v>43362</v>
      </c>
      <c r="I6750" t="s">
        <v>2425</v>
      </c>
      <c r="J6750" t="s">
        <v>63</v>
      </c>
      <c r="K6750" t="s">
        <v>63</v>
      </c>
      <c r="M6750" s="7">
        <v>1</v>
      </c>
      <c r="O6750" t="s">
        <v>25</v>
      </c>
      <c r="R6750" s="4" t="str">
        <f t="shared" ca="1" si="105"/>
        <v>Kempster RM and Egeberg CA (2020). SharkBase citizen science global chondrichthyan sighting database. Support Our Sharks Ocean Conservation Society. Version 2020.08. www.supportoursharks.com (consulted on 01/08/2020)</v>
      </c>
    </row>
    <row r="6751" spans="1:18" ht="15.75" customHeight="1" x14ac:dyDescent="0.25">
      <c r="A6751">
        <v>6786</v>
      </c>
      <c r="B6751" t="s">
        <v>1639</v>
      </c>
      <c r="C6751" t="s">
        <v>1640</v>
      </c>
      <c r="D6751" t="s">
        <v>101</v>
      </c>
      <c r="E6751" t="s">
        <v>121</v>
      </c>
      <c r="F6751" s="7">
        <v>-18.382758800000001</v>
      </c>
      <c r="G6751" s="7">
        <v>178.1193763</v>
      </c>
      <c r="H6751" s="8">
        <v>43362</v>
      </c>
      <c r="I6751" t="s">
        <v>2426</v>
      </c>
      <c r="J6751" t="s">
        <v>63</v>
      </c>
      <c r="K6751" t="s">
        <v>63</v>
      </c>
      <c r="M6751" s="7">
        <v>3</v>
      </c>
      <c r="O6751" t="s">
        <v>25</v>
      </c>
      <c r="R6751" s="4" t="str">
        <f t="shared" ca="1" si="105"/>
        <v>Kempster RM and Egeberg CA (2020). SharkBase citizen science global chondrichthyan sighting database. Support Our Sharks Ocean Conservation Society. Version 2020.08. www.supportoursharks.com (consulted on 01/08/2020)</v>
      </c>
    </row>
    <row r="6752" spans="1:18" ht="15.75" customHeight="1" x14ac:dyDescent="0.25">
      <c r="A6752">
        <v>6787</v>
      </c>
      <c r="B6752" t="s">
        <v>18</v>
      </c>
      <c r="C6752" t="s">
        <v>19</v>
      </c>
      <c r="D6752" t="s">
        <v>20</v>
      </c>
      <c r="E6752" t="s">
        <v>76</v>
      </c>
      <c r="F6752" s="7">
        <v>-18.382758800000001</v>
      </c>
      <c r="G6752" s="7">
        <v>178.1193763</v>
      </c>
      <c r="H6752" s="8">
        <v>43355</v>
      </c>
      <c r="I6752" t="s">
        <v>897</v>
      </c>
      <c r="J6752" t="s">
        <v>54</v>
      </c>
      <c r="K6752" t="s">
        <v>28</v>
      </c>
      <c r="L6752">
        <v>18</v>
      </c>
      <c r="M6752" s="7">
        <v>1</v>
      </c>
      <c r="N6752" s="7">
        <v>1.2</v>
      </c>
      <c r="O6752" t="s">
        <v>33</v>
      </c>
      <c r="Q6752" t="s">
        <v>2427</v>
      </c>
      <c r="R6752" s="4" t="str">
        <f t="shared" ca="1" si="105"/>
        <v>Kempster RM and Egeberg CA (2020). SharkBase citizen science global chondrichthyan sighting database. Support Our Sharks Ocean Conservation Society. Version 2020.08. www.supportoursharks.com (consulted on 01/08/2020)</v>
      </c>
    </row>
    <row r="6753" spans="1:18" ht="15.75" customHeight="1" x14ac:dyDescent="0.25">
      <c r="A6753">
        <v>6788</v>
      </c>
      <c r="B6753" t="s">
        <v>61</v>
      </c>
      <c r="C6753" t="s">
        <v>62</v>
      </c>
      <c r="D6753" t="s">
        <v>20</v>
      </c>
      <c r="E6753" t="s">
        <v>1173</v>
      </c>
      <c r="F6753" s="7">
        <v>-8.3389273300000006</v>
      </c>
      <c r="G6753" s="7">
        <v>116.0417025</v>
      </c>
      <c r="H6753" s="8">
        <v>43383</v>
      </c>
      <c r="I6753" t="s">
        <v>1457</v>
      </c>
      <c r="J6753" t="s">
        <v>23</v>
      </c>
      <c r="K6753" t="s">
        <v>28</v>
      </c>
      <c r="L6753">
        <v>24</v>
      </c>
      <c r="M6753" s="7">
        <v>1</v>
      </c>
      <c r="N6753" s="7">
        <v>1.5</v>
      </c>
      <c r="O6753" t="s">
        <v>25</v>
      </c>
      <c r="Q6753" t="s">
        <v>1603</v>
      </c>
      <c r="R6753" s="4" t="str">
        <f t="shared" ca="1" si="105"/>
        <v>Kempster RM and Egeberg CA (2020). SharkBase citizen science global chondrichthyan sighting database. Support Our Sharks Ocean Conservation Society. Version 2020.08. www.supportoursharks.com (consulted on 01/08/2020)</v>
      </c>
    </row>
    <row r="6754" spans="1:18" ht="15.75" customHeight="1" x14ac:dyDescent="0.25">
      <c r="A6754">
        <v>6789</v>
      </c>
      <c r="B6754" t="s">
        <v>18</v>
      </c>
      <c r="C6754" t="s">
        <v>943</v>
      </c>
      <c r="D6754" t="s">
        <v>20</v>
      </c>
      <c r="E6754" t="s">
        <v>1173</v>
      </c>
      <c r="F6754" s="7">
        <v>-8.3547227339999992</v>
      </c>
      <c r="G6754" s="7">
        <v>116.0514872</v>
      </c>
      <c r="H6754" s="8">
        <v>43383</v>
      </c>
      <c r="I6754" t="s">
        <v>1337</v>
      </c>
      <c r="J6754" t="s">
        <v>23</v>
      </c>
      <c r="K6754" t="s">
        <v>28</v>
      </c>
      <c r="L6754">
        <v>18</v>
      </c>
      <c r="M6754" s="7">
        <v>1</v>
      </c>
      <c r="N6754" s="7">
        <v>1.2</v>
      </c>
      <c r="O6754" t="s">
        <v>25</v>
      </c>
      <c r="Q6754" t="s">
        <v>1605</v>
      </c>
      <c r="R6754" s="4" t="str">
        <f t="shared" ca="1" si="105"/>
        <v>Kempster RM and Egeberg CA (2020). SharkBase citizen science global chondrichthyan sighting database. Support Our Sharks Ocean Conservation Society. Version 2020.08. www.supportoursharks.com (consulted on 01/08/2020)</v>
      </c>
    </row>
    <row r="6755" spans="1:18" ht="15.75" customHeight="1" x14ac:dyDescent="0.25">
      <c r="A6755">
        <v>6790</v>
      </c>
      <c r="B6755" t="s">
        <v>98</v>
      </c>
      <c r="C6755" t="s">
        <v>701</v>
      </c>
      <c r="D6755" t="s">
        <v>20</v>
      </c>
      <c r="E6755" t="s">
        <v>1173</v>
      </c>
      <c r="F6755" s="7">
        <v>-8.3514957679999995</v>
      </c>
      <c r="G6755" s="7">
        <v>116.0871928</v>
      </c>
      <c r="H6755" s="8">
        <v>43383</v>
      </c>
      <c r="I6755" t="s">
        <v>1538</v>
      </c>
      <c r="J6755" t="s">
        <v>23</v>
      </c>
      <c r="K6755" t="s">
        <v>28</v>
      </c>
      <c r="L6755">
        <v>17.7</v>
      </c>
      <c r="M6755" s="7">
        <v>11</v>
      </c>
      <c r="N6755" s="7">
        <v>0.35</v>
      </c>
      <c r="O6755" t="s">
        <v>25</v>
      </c>
      <c r="Q6755" t="s">
        <v>2428</v>
      </c>
      <c r="R6755" s="4" t="str">
        <f t="shared" ca="1" si="105"/>
        <v>Kempster RM and Egeberg CA (2020). SharkBase citizen science global chondrichthyan sighting database. Support Our Sharks Ocean Conservation Society. Version 2020.08. www.supportoursharks.com (consulted on 01/08/2020)</v>
      </c>
    </row>
    <row r="6756" spans="1:18" ht="15.75" customHeight="1" x14ac:dyDescent="0.25">
      <c r="A6756">
        <v>6791</v>
      </c>
      <c r="B6756" t="s">
        <v>18</v>
      </c>
      <c r="C6756" t="s">
        <v>943</v>
      </c>
      <c r="D6756" t="s">
        <v>20</v>
      </c>
      <c r="E6756" t="s">
        <v>1173</v>
      </c>
      <c r="F6756" s="7">
        <v>-8.3433433140000002</v>
      </c>
      <c r="G6756" s="7">
        <v>116.0274546</v>
      </c>
      <c r="H6756" s="8">
        <v>43383</v>
      </c>
      <c r="I6756" t="s">
        <v>1174</v>
      </c>
      <c r="J6756" t="s">
        <v>23</v>
      </c>
      <c r="K6756" t="s">
        <v>28</v>
      </c>
      <c r="L6756">
        <v>23</v>
      </c>
      <c r="M6756" s="7">
        <v>1</v>
      </c>
      <c r="N6756" s="7">
        <v>1.2</v>
      </c>
      <c r="O6756" t="s">
        <v>25</v>
      </c>
      <c r="Q6756" t="s">
        <v>2152</v>
      </c>
      <c r="R6756" s="4" t="str">
        <f t="shared" ca="1" si="105"/>
        <v>Kempster RM and Egeberg CA (2020). SharkBase citizen science global chondrichthyan sighting database. Support Our Sharks Ocean Conservation Society. Version 2020.08. www.supportoursharks.com (consulted on 01/08/2020)</v>
      </c>
    </row>
    <row r="6757" spans="1:18" ht="15.75" customHeight="1" x14ac:dyDescent="0.25">
      <c r="A6757">
        <v>6792</v>
      </c>
      <c r="B6757" t="s">
        <v>18</v>
      </c>
      <c r="C6757" t="s">
        <v>943</v>
      </c>
      <c r="D6757" t="s">
        <v>20</v>
      </c>
      <c r="E6757" t="s">
        <v>1173</v>
      </c>
      <c r="F6757" s="7">
        <v>-8.3424940900000006</v>
      </c>
      <c r="G6757" s="7">
        <v>116.0274546</v>
      </c>
      <c r="H6757" s="8">
        <v>43383</v>
      </c>
      <c r="I6757" t="s">
        <v>1174</v>
      </c>
      <c r="J6757" t="s">
        <v>23</v>
      </c>
      <c r="K6757" t="s">
        <v>28</v>
      </c>
      <c r="L6757">
        <v>23</v>
      </c>
      <c r="M6757" s="7">
        <v>1</v>
      </c>
      <c r="N6757" s="7">
        <v>1</v>
      </c>
      <c r="O6757" t="s">
        <v>25</v>
      </c>
      <c r="Q6757" t="s">
        <v>2152</v>
      </c>
      <c r="R6757" s="4" t="str">
        <f t="shared" ca="1" si="105"/>
        <v>Kempster RM and Egeberg CA (2020). SharkBase citizen science global chondrichthyan sighting database. Support Our Sharks Ocean Conservation Society. Version 2020.08. www.supportoursharks.com (consulted on 01/08/2020)</v>
      </c>
    </row>
    <row r="6758" spans="1:18" ht="15.75" customHeight="1" x14ac:dyDescent="0.25">
      <c r="A6758">
        <v>6793</v>
      </c>
      <c r="B6758" t="s">
        <v>550</v>
      </c>
      <c r="C6758" t="s">
        <v>705</v>
      </c>
      <c r="D6758" t="s">
        <v>20</v>
      </c>
      <c r="E6758" t="s">
        <v>1173</v>
      </c>
      <c r="F6758" s="7">
        <v>-8.3450417560000005</v>
      </c>
      <c r="G6758" s="7">
        <v>116.0259097</v>
      </c>
      <c r="H6758" s="8">
        <v>43383</v>
      </c>
      <c r="I6758" t="s">
        <v>1174</v>
      </c>
      <c r="J6758" t="s">
        <v>23</v>
      </c>
      <c r="K6758" t="s">
        <v>28</v>
      </c>
      <c r="L6758">
        <v>23</v>
      </c>
      <c r="M6758" s="7">
        <v>1</v>
      </c>
      <c r="N6758" s="7">
        <v>1.9</v>
      </c>
      <c r="O6758" t="s">
        <v>25</v>
      </c>
      <c r="Q6758" t="s">
        <v>1603</v>
      </c>
      <c r="R6758" s="4" t="str">
        <f t="shared" ca="1" si="105"/>
        <v>Kempster RM and Egeberg CA (2020). SharkBase citizen science global chondrichthyan sighting database. Support Our Sharks Ocean Conservation Society. Version 2020.08. www.supportoursharks.com (consulted on 01/08/2020)</v>
      </c>
    </row>
    <row r="6759" spans="1:18" ht="15.75" customHeight="1" x14ac:dyDescent="0.25">
      <c r="A6759">
        <v>6794</v>
      </c>
      <c r="B6759" t="s">
        <v>98</v>
      </c>
      <c r="C6759" t="s">
        <v>701</v>
      </c>
      <c r="D6759" t="s">
        <v>20</v>
      </c>
      <c r="E6759" t="s">
        <v>1173</v>
      </c>
      <c r="F6759" s="7">
        <v>-8.3484386169999993</v>
      </c>
      <c r="G6759" s="7">
        <v>116.0502856</v>
      </c>
      <c r="H6759" s="8">
        <v>43383</v>
      </c>
      <c r="I6759" t="s">
        <v>1503</v>
      </c>
      <c r="J6759" t="s">
        <v>23</v>
      </c>
      <c r="K6759" t="s">
        <v>28</v>
      </c>
      <c r="L6759">
        <v>25</v>
      </c>
      <c r="M6759" s="7">
        <v>1</v>
      </c>
      <c r="N6759" s="7">
        <v>30</v>
      </c>
      <c r="O6759" t="s">
        <v>25</v>
      </c>
      <c r="Q6759" t="s">
        <v>1658</v>
      </c>
      <c r="R6759" s="4" t="str">
        <f t="shared" ca="1" si="105"/>
        <v>Kempster RM and Egeberg CA (2020). SharkBase citizen science global chondrichthyan sighting database. Support Our Sharks Ocean Conservation Society. Version 2020.08. www.supportoursharks.com (consulted on 01/08/2020)</v>
      </c>
    </row>
    <row r="6760" spans="1:18" ht="15.75" customHeight="1" x14ac:dyDescent="0.25">
      <c r="A6760">
        <v>6795</v>
      </c>
      <c r="B6760" t="s">
        <v>18</v>
      </c>
      <c r="C6760" t="s">
        <v>943</v>
      </c>
      <c r="D6760" t="s">
        <v>20</v>
      </c>
      <c r="E6760" t="s">
        <v>1173</v>
      </c>
      <c r="F6760" s="7">
        <v>-8.3470798760000005</v>
      </c>
      <c r="G6760" s="7">
        <v>116.025223</v>
      </c>
      <c r="H6760" s="8">
        <v>43383</v>
      </c>
      <c r="I6760" t="s">
        <v>1174</v>
      </c>
      <c r="J6760" t="s">
        <v>23</v>
      </c>
      <c r="K6760" t="s">
        <v>28</v>
      </c>
      <c r="L6760">
        <v>24</v>
      </c>
      <c r="M6760" s="7">
        <v>1</v>
      </c>
      <c r="N6760" s="7">
        <v>1.5</v>
      </c>
      <c r="O6760" t="s">
        <v>25</v>
      </c>
      <c r="Q6760" t="s">
        <v>2429</v>
      </c>
      <c r="R6760" s="4" t="str">
        <f t="shared" ca="1" si="105"/>
        <v>Kempster RM and Egeberg CA (2020). SharkBase citizen science global chondrichthyan sighting database. Support Our Sharks Ocean Conservation Society. Version 2020.08. www.supportoursharks.com (consulted on 01/08/2020)</v>
      </c>
    </row>
    <row r="6761" spans="1:18" ht="15.75" customHeight="1" x14ac:dyDescent="0.25">
      <c r="A6761">
        <v>6796</v>
      </c>
      <c r="B6761" t="s">
        <v>18</v>
      </c>
      <c r="C6761" t="s">
        <v>943</v>
      </c>
      <c r="D6761" t="s">
        <v>20</v>
      </c>
      <c r="E6761" t="s">
        <v>1173</v>
      </c>
      <c r="F6761" s="7">
        <v>-8.3450417560000005</v>
      </c>
      <c r="G6761" s="7">
        <v>116.02659629999999</v>
      </c>
      <c r="H6761" s="8">
        <v>43378</v>
      </c>
      <c r="I6761" t="s">
        <v>1174</v>
      </c>
      <c r="J6761" t="s">
        <v>23</v>
      </c>
      <c r="K6761" t="s">
        <v>28</v>
      </c>
      <c r="L6761">
        <v>22</v>
      </c>
      <c r="M6761" s="7">
        <v>1</v>
      </c>
      <c r="N6761" s="7">
        <v>1.5</v>
      </c>
      <c r="O6761" t="s">
        <v>25</v>
      </c>
      <c r="Q6761" t="s">
        <v>1603</v>
      </c>
      <c r="R6761" s="4" t="str">
        <f t="shared" ca="1" si="105"/>
        <v>Kempster RM and Egeberg CA (2020). SharkBase citizen science global chondrichthyan sighting database. Support Our Sharks Ocean Conservation Society. Version 2020.08. www.supportoursharks.com (consulted on 01/08/2020)</v>
      </c>
    </row>
    <row r="6762" spans="1:18" ht="15.75" customHeight="1" x14ac:dyDescent="0.25">
      <c r="A6762">
        <v>6797</v>
      </c>
      <c r="B6762" t="s">
        <v>18</v>
      </c>
      <c r="C6762" t="s">
        <v>943</v>
      </c>
      <c r="D6762" t="s">
        <v>20</v>
      </c>
      <c r="E6762" t="s">
        <v>1173</v>
      </c>
      <c r="F6762" s="7">
        <v>-8.3436830030000007</v>
      </c>
      <c r="G6762" s="7">
        <v>116.026253</v>
      </c>
      <c r="H6762" s="8">
        <v>43378</v>
      </c>
      <c r="I6762" t="s">
        <v>1174</v>
      </c>
      <c r="J6762" t="s">
        <v>23</v>
      </c>
      <c r="K6762" t="s">
        <v>28</v>
      </c>
      <c r="L6762">
        <v>22</v>
      </c>
      <c r="M6762" s="7">
        <v>1</v>
      </c>
      <c r="N6762" s="7">
        <v>0.8</v>
      </c>
      <c r="O6762" t="s">
        <v>25</v>
      </c>
      <c r="Q6762" t="s">
        <v>2430</v>
      </c>
      <c r="R6762" s="4" t="str">
        <f t="shared" ca="1" si="105"/>
        <v>Kempster RM and Egeberg CA (2020). SharkBase citizen science global chondrichthyan sighting database. Support Our Sharks Ocean Conservation Society. Version 2020.08. www.supportoursharks.com (consulted on 01/08/2020)</v>
      </c>
    </row>
    <row r="6763" spans="1:18" ht="15.75" customHeight="1" x14ac:dyDescent="0.25">
      <c r="A6763">
        <v>6798</v>
      </c>
      <c r="B6763" t="s">
        <v>18</v>
      </c>
      <c r="C6763" t="s">
        <v>943</v>
      </c>
      <c r="D6763" t="s">
        <v>20</v>
      </c>
      <c r="E6763" t="s">
        <v>1173</v>
      </c>
      <c r="F6763" s="7">
        <v>-8.3443623799999997</v>
      </c>
      <c r="G6763" s="7">
        <v>116.02659629999999</v>
      </c>
      <c r="H6763" s="8">
        <v>43372</v>
      </c>
      <c r="I6763" t="s">
        <v>1174</v>
      </c>
      <c r="J6763" t="s">
        <v>23</v>
      </c>
      <c r="K6763" t="s">
        <v>28</v>
      </c>
      <c r="L6763">
        <v>22</v>
      </c>
      <c r="M6763" s="7">
        <v>1</v>
      </c>
      <c r="N6763" s="7">
        <v>0.8</v>
      </c>
      <c r="O6763" t="s">
        <v>25</v>
      </c>
      <c r="Q6763" t="s">
        <v>2430</v>
      </c>
      <c r="R6763" s="4" t="str">
        <f t="shared" ca="1" si="105"/>
        <v>Kempster RM and Egeberg CA (2020). SharkBase citizen science global chondrichthyan sighting database. Support Our Sharks Ocean Conservation Society. Version 2020.08. www.supportoursharks.com (consulted on 01/08/2020)</v>
      </c>
    </row>
    <row r="6764" spans="1:18" ht="15.75" customHeight="1" x14ac:dyDescent="0.25">
      <c r="A6764">
        <v>6799</v>
      </c>
      <c r="B6764" t="s">
        <v>124</v>
      </c>
      <c r="C6764" t="s">
        <v>142</v>
      </c>
      <c r="D6764" t="s">
        <v>20</v>
      </c>
      <c r="E6764" t="s">
        <v>1173</v>
      </c>
      <c r="F6764" s="7">
        <v>-8.3603274009999993</v>
      </c>
      <c r="G6764" s="7">
        <v>116.0296862</v>
      </c>
      <c r="H6764" s="8">
        <v>43378</v>
      </c>
      <c r="I6764" t="s">
        <v>1176</v>
      </c>
      <c r="J6764" t="s">
        <v>23</v>
      </c>
      <c r="K6764" t="s">
        <v>28</v>
      </c>
      <c r="L6764">
        <v>11.2</v>
      </c>
      <c r="M6764" s="7">
        <v>1</v>
      </c>
      <c r="N6764" s="7">
        <v>1.2</v>
      </c>
      <c r="O6764" t="s">
        <v>25</v>
      </c>
      <c r="Q6764" t="s">
        <v>1603</v>
      </c>
      <c r="R6764" s="4" t="str">
        <f t="shared" ca="1" si="105"/>
        <v>Kempster RM and Egeberg CA (2020). SharkBase citizen science global chondrichthyan sighting database. Support Our Sharks Ocean Conservation Society. Version 2020.08. www.supportoursharks.com (consulted on 01/08/2020)</v>
      </c>
    </row>
    <row r="6765" spans="1:18" ht="15.75" customHeight="1" x14ac:dyDescent="0.25">
      <c r="A6765">
        <v>6800</v>
      </c>
      <c r="B6765" t="s">
        <v>124</v>
      </c>
      <c r="C6765" t="s">
        <v>142</v>
      </c>
      <c r="D6765" t="s">
        <v>20</v>
      </c>
      <c r="E6765" t="s">
        <v>1173</v>
      </c>
      <c r="F6765" s="7">
        <v>-8.3586290250000008</v>
      </c>
      <c r="G6765" s="7">
        <v>116.03002960000001</v>
      </c>
      <c r="H6765" s="8">
        <v>43378</v>
      </c>
      <c r="I6765" t="s">
        <v>1176</v>
      </c>
      <c r="J6765" t="s">
        <v>23</v>
      </c>
      <c r="K6765" t="s">
        <v>28</v>
      </c>
      <c r="L6765">
        <v>11.2</v>
      </c>
      <c r="M6765" s="7">
        <v>1</v>
      </c>
      <c r="N6765" s="7">
        <v>1.1000000000000001</v>
      </c>
      <c r="O6765" t="s">
        <v>25</v>
      </c>
      <c r="Q6765" t="s">
        <v>1603</v>
      </c>
      <c r="R6765" s="4" t="str">
        <f t="shared" ca="1" si="105"/>
        <v>Kempster RM and Egeberg CA (2020). SharkBase citizen science global chondrichthyan sighting database. Support Our Sharks Ocean Conservation Society. Version 2020.08. www.supportoursharks.com (consulted on 01/08/2020)</v>
      </c>
    </row>
    <row r="6766" spans="1:18" ht="15.75" customHeight="1" x14ac:dyDescent="0.25">
      <c r="A6766">
        <v>6801</v>
      </c>
      <c r="B6766" t="s">
        <v>18</v>
      </c>
      <c r="C6766" t="s">
        <v>943</v>
      </c>
      <c r="D6766" t="s">
        <v>20</v>
      </c>
      <c r="E6766" t="s">
        <v>1173</v>
      </c>
      <c r="F6766" s="7">
        <v>-8.3430036239999996</v>
      </c>
      <c r="G6766" s="7">
        <v>116.02419310000001</v>
      </c>
      <c r="H6766" s="8">
        <v>43363</v>
      </c>
      <c r="I6766" t="s">
        <v>1174</v>
      </c>
      <c r="J6766" t="s">
        <v>23</v>
      </c>
      <c r="K6766" t="s">
        <v>28</v>
      </c>
      <c r="L6766">
        <v>27</v>
      </c>
      <c r="M6766" s="7">
        <v>1</v>
      </c>
      <c r="N6766" s="7">
        <v>1.2</v>
      </c>
      <c r="O6766" t="s">
        <v>25</v>
      </c>
      <c r="Q6766" t="s">
        <v>2431</v>
      </c>
      <c r="R6766" s="4" t="str">
        <f t="shared" ca="1" si="105"/>
        <v>Kempster RM and Egeberg CA (2020). SharkBase citizen science global chondrichthyan sighting database. Support Our Sharks Ocean Conservation Society. Version 2020.08. www.supportoursharks.com (consulted on 01/08/2020)</v>
      </c>
    </row>
    <row r="6767" spans="1:18" ht="15.75" customHeight="1" x14ac:dyDescent="0.25">
      <c r="A6767">
        <v>6802</v>
      </c>
      <c r="B6767" t="s">
        <v>124</v>
      </c>
      <c r="C6767" t="s">
        <v>142</v>
      </c>
      <c r="D6767" t="s">
        <v>20</v>
      </c>
      <c r="E6767" t="s">
        <v>1173</v>
      </c>
      <c r="F6767" s="7">
        <v>-8.3441076130000003</v>
      </c>
      <c r="G6767" s="7">
        <v>116.02436470000001</v>
      </c>
      <c r="H6767" s="8">
        <v>43363</v>
      </c>
      <c r="I6767" t="s">
        <v>1174</v>
      </c>
      <c r="J6767" t="s">
        <v>23</v>
      </c>
      <c r="K6767" t="s">
        <v>28</v>
      </c>
      <c r="L6767">
        <v>27</v>
      </c>
      <c r="M6767" s="7">
        <v>1</v>
      </c>
      <c r="N6767" s="7">
        <v>1.5</v>
      </c>
      <c r="O6767" t="s">
        <v>25</v>
      </c>
      <c r="Q6767" t="s">
        <v>2432</v>
      </c>
      <c r="R6767" s="4" t="str">
        <f t="shared" ca="1" si="105"/>
        <v>Kempster RM and Egeberg CA (2020). SharkBase citizen science global chondrichthyan sighting database. Support Our Sharks Ocean Conservation Society. Version 2020.08. www.supportoursharks.com (consulted on 01/08/2020)</v>
      </c>
    </row>
    <row r="6768" spans="1:18" ht="15.75" customHeight="1" x14ac:dyDescent="0.25">
      <c r="A6768">
        <v>6803</v>
      </c>
      <c r="B6768" t="s">
        <v>98</v>
      </c>
      <c r="C6768" t="s">
        <v>701</v>
      </c>
      <c r="D6768" t="s">
        <v>20</v>
      </c>
      <c r="E6768" t="s">
        <v>1173</v>
      </c>
      <c r="F6768" s="7">
        <v>-8.3442774580000005</v>
      </c>
      <c r="G6768" s="7">
        <v>116.02599549999999</v>
      </c>
      <c r="H6768" s="8">
        <v>43363</v>
      </c>
      <c r="I6768" t="s">
        <v>1174</v>
      </c>
      <c r="J6768" t="s">
        <v>23</v>
      </c>
      <c r="K6768" t="s">
        <v>28</v>
      </c>
      <c r="L6768">
        <v>25</v>
      </c>
      <c r="M6768" s="7">
        <v>1</v>
      </c>
      <c r="N6768" s="7">
        <v>0.3</v>
      </c>
      <c r="O6768" t="s">
        <v>25</v>
      </c>
      <c r="Q6768" t="s">
        <v>2433</v>
      </c>
      <c r="R6768" s="4" t="str">
        <f t="shared" ca="1" si="105"/>
        <v>Kempster RM and Egeberg CA (2020). SharkBase citizen science global chondrichthyan sighting database. Support Our Sharks Ocean Conservation Society. Version 2020.08. www.supportoursharks.com (consulted on 01/08/2020)</v>
      </c>
    </row>
    <row r="6769" spans="1:18" ht="15.75" customHeight="1" x14ac:dyDescent="0.25">
      <c r="A6769">
        <v>6804</v>
      </c>
      <c r="B6769" t="s">
        <v>61</v>
      </c>
      <c r="C6769" t="s">
        <v>1506</v>
      </c>
      <c r="D6769" t="s">
        <v>20</v>
      </c>
      <c r="E6769" t="s">
        <v>1173</v>
      </c>
      <c r="F6769" s="7">
        <v>-8.3562300569999994</v>
      </c>
      <c r="G6769" s="7">
        <v>116.05172330000001</v>
      </c>
      <c r="H6769" s="8">
        <v>43365</v>
      </c>
      <c r="I6769" t="s">
        <v>1337</v>
      </c>
      <c r="J6769" t="s">
        <v>23</v>
      </c>
      <c r="K6769" t="s">
        <v>28</v>
      </c>
      <c r="L6769">
        <v>8</v>
      </c>
      <c r="M6769" s="7">
        <v>1</v>
      </c>
      <c r="N6769" s="7">
        <v>1.2</v>
      </c>
      <c r="O6769" t="s">
        <v>25</v>
      </c>
      <c r="Q6769" t="s">
        <v>1551</v>
      </c>
      <c r="R6769" s="4" t="str">
        <f t="shared" ca="1" si="105"/>
        <v>Kempster RM and Egeberg CA (2020). SharkBase citizen science global chondrichthyan sighting database. Support Our Sharks Ocean Conservation Society. Version 2020.08. www.supportoursharks.com (consulted on 01/08/2020)</v>
      </c>
    </row>
    <row r="6770" spans="1:18" ht="15.75" customHeight="1" x14ac:dyDescent="0.25">
      <c r="A6770">
        <v>6805</v>
      </c>
      <c r="B6770" t="s">
        <v>834</v>
      </c>
      <c r="C6770" t="s">
        <v>835</v>
      </c>
      <c r="D6770" t="s">
        <v>20</v>
      </c>
      <c r="E6770" t="s">
        <v>1173</v>
      </c>
      <c r="F6770" s="7">
        <v>-8.3506571770000004</v>
      </c>
      <c r="G6770" s="7">
        <v>116.086195</v>
      </c>
      <c r="H6770" s="8">
        <v>43366</v>
      </c>
      <c r="I6770" t="s">
        <v>1538</v>
      </c>
      <c r="J6770" t="s">
        <v>23</v>
      </c>
      <c r="K6770" t="s">
        <v>28</v>
      </c>
      <c r="L6770">
        <v>10</v>
      </c>
      <c r="M6770" s="7">
        <v>1</v>
      </c>
      <c r="N6770" s="7">
        <v>1.5</v>
      </c>
      <c r="O6770" t="s">
        <v>25</v>
      </c>
      <c r="Q6770" t="s">
        <v>1551</v>
      </c>
      <c r="R6770" s="4" t="str">
        <f t="shared" ca="1" si="105"/>
        <v>Kempster RM and Egeberg CA (2020). SharkBase citizen science global chondrichthyan sighting database. Support Our Sharks Ocean Conservation Society. Version 2020.08. www.supportoursharks.com (consulted on 01/08/2020)</v>
      </c>
    </row>
    <row r="6771" spans="1:18" ht="15.75" customHeight="1" x14ac:dyDescent="0.25">
      <c r="A6771">
        <v>6806</v>
      </c>
      <c r="B6771" t="s">
        <v>18</v>
      </c>
      <c r="C6771" t="s">
        <v>19</v>
      </c>
      <c r="D6771" t="s">
        <v>20</v>
      </c>
      <c r="E6771" t="s">
        <v>1173</v>
      </c>
      <c r="F6771" s="7">
        <v>-8.338120558</v>
      </c>
      <c r="G6771" s="7">
        <v>116.0338919</v>
      </c>
      <c r="H6771" s="8">
        <v>43367</v>
      </c>
      <c r="I6771" t="s">
        <v>1457</v>
      </c>
      <c r="J6771" t="s">
        <v>54</v>
      </c>
      <c r="K6771" t="s">
        <v>28</v>
      </c>
      <c r="L6771">
        <v>12</v>
      </c>
      <c r="M6771" s="7">
        <v>4</v>
      </c>
      <c r="N6771" s="7">
        <v>1.2</v>
      </c>
      <c r="O6771" t="s">
        <v>25</v>
      </c>
      <c r="Q6771" t="s">
        <v>2354</v>
      </c>
      <c r="R6771" s="4" t="str">
        <f t="shared" ca="1" si="105"/>
        <v>Kempster RM and Egeberg CA (2020). SharkBase citizen science global chondrichthyan sighting database. Support Our Sharks Ocean Conservation Society. Version 2020.08. www.supportoursharks.com (consulted on 01/08/2020)</v>
      </c>
    </row>
    <row r="6772" spans="1:18" ht="15.75" customHeight="1" x14ac:dyDescent="0.25">
      <c r="A6772">
        <v>6807</v>
      </c>
      <c r="B6772" t="s">
        <v>18</v>
      </c>
      <c r="C6772" t="s">
        <v>19</v>
      </c>
      <c r="D6772" t="s">
        <v>20</v>
      </c>
      <c r="E6772" t="s">
        <v>1173</v>
      </c>
      <c r="F6772" s="7">
        <v>-8.3458909739999996</v>
      </c>
      <c r="G6772" s="7">
        <v>116.0635894</v>
      </c>
      <c r="H6772" s="8">
        <v>43367</v>
      </c>
      <c r="I6772" t="s">
        <v>1345</v>
      </c>
      <c r="J6772" t="s">
        <v>54</v>
      </c>
      <c r="K6772" t="s">
        <v>34</v>
      </c>
      <c r="L6772">
        <v>20</v>
      </c>
      <c r="M6772" s="7">
        <v>1</v>
      </c>
      <c r="N6772" s="7">
        <v>1.5</v>
      </c>
      <c r="O6772" t="s">
        <v>25</v>
      </c>
      <c r="Q6772" t="s">
        <v>2434</v>
      </c>
      <c r="R6772" s="4" t="str">
        <f t="shared" ca="1" si="105"/>
        <v>Kempster RM and Egeberg CA (2020). SharkBase citizen science global chondrichthyan sighting database. Support Our Sharks Ocean Conservation Society. Version 2020.08. www.supportoursharks.com (consulted on 01/08/2020)</v>
      </c>
    </row>
    <row r="6773" spans="1:18" ht="15.75" customHeight="1" x14ac:dyDescent="0.25">
      <c r="A6773">
        <v>6808</v>
      </c>
      <c r="B6773" t="s">
        <v>18</v>
      </c>
      <c r="C6773" t="s">
        <v>943</v>
      </c>
      <c r="D6773" t="s">
        <v>20</v>
      </c>
      <c r="E6773" t="s">
        <v>1173</v>
      </c>
      <c r="F6773" s="7">
        <v>-8.3440226909999993</v>
      </c>
      <c r="G6773" s="7">
        <v>116.0238068</v>
      </c>
      <c r="H6773" s="8">
        <v>43368</v>
      </c>
      <c r="I6773" t="s">
        <v>1174</v>
      </c>
      <c r="J6773" t="s">
        <v>54</v>
      </c>
      <c r="K6773" t="s">
        <v>28</v>
      </c>
      <c r="L6773">
        <v>16</v>
      </c>
      <c r="M6773" s="7">
        <v>1</v>
      </c>
      <c r="N6773" s="7">
        <v>1.5</v>
      </c>
      <c r="O6773" t="s">
        <v>25</v>
      </c>
      <c r="Q6773" t="s">
        <v>2434</v>
      </c>
      <c r="R6773" s="4" t="str">
        <f t="shared" ca="1" si="105"/>
        <v>Kempster RM and Egeberg CA (2020). SharkBase citizen science global chondrichthyan sighting database. Support Our Sharks Ocean Conservation Society. Version 2020.08. www.supportoursharks.com (consulted on 01/08/2020)</v>
      </c>
    </row>
    <row r="6774" spans="1:18" ht="15.75" customHeight="1" x14ac:dyDescent="0.25">
      <c r="A6774">
        <v>6809</v>
      </c>
      <c r="B6774" t="s">
        <v>124</v>
      </c>
      <c r="C6774" t="s">
        <v>125</v>
      </c>
      <c r="D6774" t="s">
        <v>20</v>
      </c>
      <c r="E6774" t="s">
        <v>1173</v>
      </c>
      <c r="F6774" s="7">
        <v>-8.3380780970000004</v>
      </c>
      <c r="G6774" s="7">
        <v>116.03573729999999</v>
      </c>
      <c r="H6774" s="8">
        <v>43374</v>
      </c>
      <c r="I6774" t="s">
        <v>1457</v>
      </c>
      <c r="J6774" t="s">
        <v>23</v>
      </c>
      <c r="K6774" t="s">
        <v>63</v>
      </c>
      <c r="L6774">
        <v>17</v>
      </c>
      <c r="M6774" s="7">
        <v>2</v>
      </c>
      <c r="N6774" s="7">
        <v>2</v>
      </c>
      <c r="O6774" t="s">
        <v>25</v>
      </c>
      <c r="Q6774" t="s">
        <v>2435</v>
      </c>
      <c r="R6774" s="4" t="str">
        <f t="shared" ca="1" si="105"/>
        <v>Kempster RM and Egeberg CA (2020). SharkBase citizen science global chondrichthyan sighting database. Support Our Sharks Ocean Conservation Society. Version 2020.08. www.supportoursharks.com (consulted on 01/08/2020)</v>
      </c>
    </row>
    <row r="6775" spans="1:18" ht="15.75" customHeight="1" x14ac:dyDescent="0.25">
      <c r="A6775">
        <v>6810</v>
      </c>
      <c r="B6775" t="s">
        <v>18</v>
      </c>
      <c r="C6775" t="s">
        <v>943</v>
      </c>
      <c r="D6775" t="s">
        <v>20</v>
      </c>
      <c r="E6775" t="s">
        <v>1173</v>
      </c>
      <c r="F6775" s="7">
        <v>-8.3448719120000003</v>
      </c>
      <c r="G6775" s="7">
        <v>116.0260813</v>
      </c>
      <c r="H6775" s="8">
        <v>43389</v>
      </c>
      <c r="I6775" t="s">
        <v>1174</v>
      </c>
      <c r="J6775" t="s">
        <v>54</v>
      </c>
      <c r="K6775" t="s">
        <v>24</v>
      </c>
      <c r="L6775">
        <v>27</v>
      </c>
      <c r="M6775" s="7">
        <v>1</v>
      </c>
      <c r="N6775" s="7">
        <v>1.2</v>
      </c>
      <c r="O6775" t="s">
        <v>25</v>
      </c>
      <c r="Q6775" t="s">
        <v>1658</v>
      </c>
      <c r="R6775" s="4" t="str">
        <f t="shared" ca="1" si="105"/>
        <v>Kempster RM and Egeberg CA (2020). SharkBase citizen science global chondrichthyan sighting database. Support Our Sharks Ocean Conservation Society. Version 2020.08. www.supportoursharks.com (consulted on 01/08/2020)</v>
      </c>
    </row>
    <row r="6776" spans="1:18" ht="15.75" customHeight="1" x14ac:dyDescent="0.25">
      <c r="A6776">
        <v>6811</v>
      </c>
      <c r="B6776" t="s">
        <v>98</v>
      </c>
      <c r="C6776" t="s">
        <v>701</v>
      </c>
      <c r="D6776" t="s">
        <v>20</v>
      </c>
      <c r="E6776" t="s">
        <v>1173</v>
      </c>
      <c r="F6776" s="7">
        <v>-8.3444473020000007</v>
      </c>
      <c r="G6776" s="7">
        <v>116.026253</v>
      </c>
      <c r="H6776" s="8">
        <v>43389</v>
      </c>
      <c r="I6776" t="s">
        <v>1174</v>
      </c>
      <c r="J6776" t="s">
        <v>54</v>
      </c>
      <c r="K6776" t="s">
        <v>24</v>
      </c>
      <c r="L6776">
        <v>17</v>
      </c>
      <c r="M6776" s="7">
        <v>1</v>
      </c>
      <c r="N6776" s="7">
        <v>0.4</v>
      </c>
      <c r="O6776" t="s">
        <v>25</v>
      </c>
      <c r="Q6776" t="s">
        <v>1658</v>
      </c>
      <c r="R6776" s="4" t="str">
        <f t="shared" ca="1" si="105"/>
        <v>Kempster RM and Egeberg CA (2020). SharkBase citizen science global chondrichthyan sighting database. Support Our Sharks Ocean Conservation Society. Version 2020.08. www.supportoursharks.com (consulted on 01/08/2020)</v>
      </c>
    </row>
    <row r="6777" spans="1:18" ht="15.75" customHeight="1" x14ac:dyDescent="0.25">
      <c r="A6777">
        <v>6812</v>
      </c>
      <c r="B6777" t="s">
        <v>95</v>
      </c>
      <c r="C6777" t="s">
        <v>743</v>
      </c>
      <c r="D6777" t="s">
        <v>20</v>
      </c>
      <c r="E6777" t="s">
        <v>1173</v>
      </c>
      <c r="F6777" s="7">
        <v>-8.3443623799999997</v>
      </c>
      <c r="G6777" s="7">
        <v>116.0250514</v>
      </c>
      <c r="H6777" s="8">
        <v>43389</v>
      </c>
      <c r="I6777" t="s">
        <v>1174</v>
      </c>
      <c r="J6777" t="s">
        <v>54</v>
      </c>
      <c r="K6777" t="s">
        <v>24</v>
      </c>
      <c r="L6777">
        <v>17</v>
      </c>
      <c r="M6777" s="7">
        <v>1</v>
      </c>
      <c r="N6777" s="7">
        <v>0.35</v>
      </c>
      <c r="O6777" t="s">
        <v>25</v>
      </c>
      <c r="Q6777" t="s">
        <v>1658</v>
      </c>
      <c r="R6777" s="4" t="str">
        <f t="shared" ca="1" si="105"/>
        <v>Kempster RM and Egeberg CA (2020). SharkBase citizen science global chondrichthyan sighting database. Support Our Sharks Ocean Conservation Society. Version 2020.08. www.supportoursharks.com (consulted on 01/08/2020)</v>
      </c>
    </row>
    <row r="6778" spans="1:18" ht="15.75" customHeight="1" x14ac:dyDescent="0.25">
      <c r="A6778">
        <v>6813</v>
      </c>
      <c r="B6778" t="s">
        <v>165</v>
      </c>
      <c r="C6778" t="s">
        <v>166</v>
      </c>
      <c r="D6778" t="s">
        <v>20</v>
      </c>
      <c r="E6778" t="s">
        <v>1173</v>
      </c>
      <c r="F6778" s="7">
        <v>-8.7975783340000007</v>
      </c>
      <c r="G6778" s="7">
        <v>115.5243151</v>
      </c>
      <c r="H6778" s="8">
        <v>43344</v>
      </c>
      <c r="I6778" t="s">
        <v>100</v>
      </c>
      <c r="J6778" t="s">
        <v>63</v>
      </c>
      <c r="K6778" t="s">
        <v>32</v>
      </c>
      <c r="L6778">
        <v>19</v>
      </c>
      <c r="M6778" s="7">
        <v>7</v>
      </c>
      <c r="N6778" s="7">
        <v>4</v>
      </c>
      <c r="O6778" t="s">
        <v>25</v>
      </c>
      <c r="R6778" s="4" t="str">
        <f t="shared" ca="1" si="105"/>
        <v>Kempster RM and Egeberg CA (2020). SharkBase citizen science global chondrichthyan sighting database. Support Our Sharks Ocean Conservation Society. Version 2020.08. www.supportoursharks.com (consulted on 01/08/2020)</v>
      </c>
    </row>
    <row r="6779" spans="1:18" ht="15.75" customHeight="1" x14ac:dyDescent="0.25">
      <c r="A6779">
        <v>6814</v>
      </c>
      <c r="B6779" t="s">
        <v>165</v>
      </c>
      <c r="C6779" t="s">
        <v>166</v>
      </c>
      <c r="D6779" t="s">
        <v>20</v>
      </c>
      <c r="E6779" t="s">
        <v>1173</v>
      </c>
      <c r="F6779" s="7">
        <v>-8.7975783340000007</v>
      </c>
      <c r="G6779" s="7">
        <v>115.5243151</v>
      </c>
      <c r="H6779" s="8">
        <v>43345</v>
      </c>
      <c r="I6779" t="s">
        <v>100</v>
      </c>
      <c r="J6779" t="s">
        <v>63</v>
      </c>
      <c r="K6779" t="s">
        <v>34</v>
      </c>
      <c r="L6779">
        <v>10</v>
      </c>
      <c r="M6779" s="7">
        <v>7</v>
      </c>
      <c r="N6779" s="7">
        <v>4</v>
      </c>
      <c r="O6779" t="s">
        <v>25</v>
      </c>
      <c r="R6779" s="4" t="str">
        <f t="shared" ca="1" si="105"/>
        <v>Kempster RM and Egeberg CA (2020). SharkBase citizen science global chondrichthyan sighting database. Support Our Sharks Ocean Conservation Society. Version 2020.08. www.supportoursharks.com (consulted on 01/08/2020)</v>
      </c>
    </row>
    <row r="6780" spans="1:18" ht="15.75" customHeight="1" x14ac:dyDescent="0.25">
      <c r="A6780">
        <v>6815</v>
      </c>
      <c r="B6780" t="s">
        <v>165</v>
      </c>
      <c r="C6780" t="s">
        <v>166</v>
      </c>
      <c r="D6780" t="s">
        <v>20</v>
      </c>
      <c r="E6780" t="s">
        <v>1173</v>
      </c>
      <c r="F6780" s="7">
        <v>-8.7968997669999993</v>
      </c>
      <c r="G6780" s="7">
        <v>115.5140155</v>
      </c>
      <c r="H6780" s="8">
        <v>43369</v>
      </c>
      <c r="I6780" t="s">
        <v>100</v>
      </c>
      <c r="J6780" t="s">
        <v>63</v>
      </c>
      <c r="K6780" t="s">
        <v>34</v>
      </c>
      <c r="L6780">
        <v>18</v>
      </c>
      <c r="M6780" s="7">
        <v>7</v>
      </c>
      <c r="O6780" t="s">
        <v>25</v>
      </c>
      <c r="R6780" s="4" t="str">
        <f t="shared" ca="1" si="105"/>
        <v>Kempster RM and Egeberg CA (2020). SharkBase citizen science global chondrichthyan sighting database. Support Our Sharks Ocean Conservation Society. Version 2020.08. www.supportoursharks.com (consulted on 01/08/2020)</v>
      </c>
    </row>
    <row r="6781" spans="1:18" ht="15.75" customHeight="1" x14ac:dyDescent="0.25">
      <c r="A6781">
        <v>6816</v>
      </c>
      <c r="B6781" t="s">
        <v>165</v>
      </c>
      <c r="C6781" t="s">
        <v>166</v>
      </c>
      <c r="D6781" t="s">
        <v>20</v>
      </c>
      <c r="E6781" t="s">
        <v>1173</v>
      </c>
      <c r="F6781" s="7">
        <v>-8.7975783340000007</v>
      </c>
      <c r="G6781" s="7">
        <v>115.5243151</v>
      </c>
      <c r="H6781" s="8">
        <v>43347</v>
      </c>
      <c r="I6781" t="s">
        <v>100</v>
      </c>
      <c r="J6781" t="s">
        <v>63</v>
      </c>
      <c r="K6781" t="s">
        <v>28</v>
      </c>
      <c r="L6781">
        <v>15</v>
      </c>
      <c r="M6781" s="7">
        <v>2</v>
      </c>
      <c r="N6781" s="7">
        <v>4</v>
      </c>
      <c r="O6781" t="s">
        <v>25</v>
      </c>
      <c r="R6781" s="4" t="str">
        <f t="shared" ca="1" si="105"/>
        <v>Kempster RM and Egeberg CA (2020). SharkBase citizen science global chondrichthyan sighting database. Support Our Sharks Ocean Conservation Society. Version 2020.08. www.supportoursharks.com (consulted on 01/08/2020)</v>
      </c>
    </row>
    <row r="6782" spans="1:18" ht="15.75" customHeight="1" x14ac:dyDescent="0.25">
      <c r="A6782">
        <v>6817</v>
      </c>
      <c r="B6782" t="s">
        <v>165</v>
      </c>
      <c r="C6782" t="s">
        <v>166</v>
      </c>
      <c r="D6782" t="s">
        <v>20</v>
      </c>
      <c r="E6782" t="s">
        <v>1173</v>
      </c>
      <c r="F6782" s="7">
        <v>-8.7975783340000007</v>
      </c>
      <c r="G6782" s="7">
        <v>115.5243151</v>
      </c>
      <c r="H6782" s="8">
        <v>43348</v>
      </c>
      <c r="I6782" t="s">
        <v>100</v>
      </c>
      <c r="J6782" t="s">
        <v>63</v>
      </c>
      <c r="K6782" t="s">
        <v>28</v>
      </c>
      <c r="L6782">
        <v>20</v>
      </c>
      <c r="M6782" s="7">
        <v>5</v>
      </c>
      <c r="O6782" t="s">
        <v>25</v>
      </c>
      <c r="R6782" s="4" t="str">
        <f t="shared" ca="1" si="105"/>
        <v>Kempster RM and Egeberg CA (2020). SharkBase citizen science global chondrichthyan sighting database. Support Our Sharks Ocean Conservation Society. Version 2020.08. www.supportoursharks.com (consulted on 01/08/2020)</v>
      </c>
    </row>
    <row r="6783" spans="1:18" ht="15.75" customHeight="1" x14ac:dyDescent="0.25">
      <c r="A6783">
        <v>6818</v>
      </c>
      <c r="B6783" t="s">
        <v>1100</v>
      </c>
      <c r="C6783" t="s">
        <v>568</v>
      </c>
      <c r="D6783" t="s">
        <v>20</v>
      </c>
      <c r="E6783" t="s">
        <v>1173</v>
      </c>
      <c r="F6783" s="7">
        <v>-8.7975783340000007</v>
      </c>
      <c r="G6783" s="7">
        <v>115.5243151</v>
      </c>
      <c r="H6783" s="8">
        <v>43348</v>
      </c>
      <c r="I6783" t="s">
        <v>100</v>
      </c>
      <c r="J6783" t="s">
        <v>63</v>
      </c>
      <c r="K6783" t="s">
        <v>28</v>
      </c>
      <c r="L6783">
        <v>20</v>
      </c>
      <c r="M6783" s="7">
        <v>1</v>
      </c>
      <c r="O6783" t="s">
        <v>25</v>
      </c>
      <c r="R6783" s="4" t="str">
        <f t="shared" ca="1" si="105"/>
        <v>Kempster RM and Egeberg CA (2020). SharkBase citizen science global chondrichthyan sighting database. Support Our Sharks Ocean Conservation Society. Version 2020.08. www.supportoursharks.com (consulted on 01/08/2020)</v>
      </c>
    </row>
    <row r="6784" spans="1:18" ht="15.75" customHeight="1" x14ac:dyDescent="0.25">
      <c r="A6784">
        <v>6819</v>
      </c>
      <c r="B6784" t="s">
        <v>165</v>
      </c>
      <c r="C6784" t="s">
        <v>166</v>
      </c>
      <c r="D6784" t="s">
        <v>20</v>
      </c>
      <c r="E6784" t="s">
        <v>1173</v>
      </c>
      <c r="F6784" s="7">
        <v>-8.7975783340000007</v>
      </c>
      <c r="G6784" s="7">
        <v>115.5243151</v>
      </c>
      <c r="H6784" s="8">
        <v>43349</v>
      </c>
      <c r="I6784" t="s">
        <v>100</v>
      </c>
      <c r="J6784" t="s">
        <v>63</v>
      </c>
      <c r="K6784" t="s">
        <v>28</v>
      </c>
      <c r="L6784">
        <v>18</v>
      </c>
      <c r="M6784" s="7">
        <v>5</v>
      </c>
      <c r="N6784" s="7">
        <v>3</v>
      </c>
      <c r="O6784" t="s">
        <v>25</v>
      </c>
      <c r="R6784" s="4" t="str">
        <f t="shared" ca="1" si="105"/>
        <v>Kempster RM and Egeberg CA (2020). SharkBase citizen science global chondrichthyan sighting database. Support Our Sharks Ocean Conservation Society. Version 2020.08. www.supportoursharks.com (consulted on 01/08/2020)</v>
      </c>
    </row>
    <row r="6785" spans="1:18" ht="15.75" customHeight="1" x14ac:dyDescent="0.25">
      <c r="A6785">
        <v>6820</v>
      </c>
      <c r="B6785" t="s">
        <v>1100</v>
      </c>
      <c r="C6785" t="s">
        <v>568</v>
      </c>
      <c r="D6785" t="s">
        <v>20</v>
      </c>
      <c r="E6785" t="s">
        <v>1173</v>
      </c>
      <c r="F6785" s="7">
        <v>-8.7996140300000008</v>
      </c>
      <c r="G6785" s="7">
        <v>115.516762</v>
      </c>
      <c r="H6785" s="8">
        <v>43369</v>
      </c>
      <c r="I6785" t="s">
        <v>100</v>
      </c>
      <c r="J6785" t="s">
        <v>63</v>
      </c>
      <c r="K6785" t="s">
        <v>34</v>
      </c>
      <c r="L6785">
        <v>18</v>
      </c>
      <c r="M6785" s="7">
        <v>1</v>
      </c>
      <c r="N6785" s="7">
        <v>1.5</v>
      </c>
      <c r="O6785" t="s">
        <v>25</v>
      </c>
      <c r="R6785" s="4" t="str">
        <f t="shared" ca="1" si="105"/>
        <v>Kempster RM and Egeberg CA (2020). SharkBase citizen science global chondrichthyan sighting database. Support Our Sharks Ocean Conservation Society. Version 2020.08. www.supportoursharks.com (consulted on 01/08/2020)</v>
      </c>
    </row>
    <row r="6786" spans="1:18" ht="15.75" customHeight="1" x14ac:dyDescent="0.25">
      <c r="A6786">
        <v>6821</v>
      </c>
      <c r="B6786" t="s">
        <v>165</v>
      </c>
      <c r="C6786" t="s">
        <v>166</v>
      </c>
      <c r="D6786" t="s">
        <v>20</v>
      </c>
      <c r="E6786" t="s">
        <v>1173</v>
      </c>
      <c r="F6786" s="7">
        <v>-8.7975783340000007</v>
      </c>
      <c r="G6786" s="7">
        <v>115.5243151</v>
      </c>
      <c r="H6786" s="8">
        <v>43350</v>
      </c>
      <c r="I6786" t="s">
        <v>100</v>
      </c>
      <c r="J6786" t="s">
        <v>63</v>
      </c>
      <c r="K6786" t="s">
        <v>34</v>
      </c>
      <c r="L6786">
        <v>18</v>
      </c>
      <c r="M6786" s="7">
        <v>3</v>
      </c>
      <c r="N6786" s="7">
        <v>3</v>
      </c>
      <c r="O6786" t="s">
        <v>25</v>
      </c>
      <c r="R6786" s="4" t="str">
        <f t="shared" ca="1" si="105"/>
        <v>Kempster RM and Egeberg CA (2020). SharkBase citizen science global chondrichthyan sighting database. Support Our Sharks Ocean Conservation Society. Version 2020.08. www.supportoursharks.com (consulted on 01/08/2020)</v>
      </c>
    </row>
    <row r="6787" spans="1:18" ht="15.75" customHeight="1" x14ac:dyDescent="0.25">
      <c r="A6787">
        <v>6822</v>
      </c>
      <c r="B6787" t="s">
        <v>165</v>
      </c>
      <c r="C6787" t="s">
        <v>166</v>
      </c>
      <c r="D6787" t="s">
        <v>20</v>
      </c>
      <c r="E6787" t="s">
        <v>1173</v>
      </c>
      <c r="F6787" s="7">
        <v>-8.7975783340000007</v>
      </c>
      <c r="G6787" s="7">
        <v>115.5243151</v>
      </c>
      <c r="H6787" s="8">
        <v>43351</v>
      </c>
      <c r="I6787" t="s">
        <v>100</v>
      </c>
      <c r="J6787" t="s">
        <v>63</v>
      </c>
      <c r="K6787" t="s">
        <v>34</v>
      </c>
      <c r="L6787">
        <v>12</v>
      </c>
      <c r="M6787" s="7">
        <v>15</v>
      </c>
      <c r="N6787" s="7">
        <v>3</v>
      </c>
      <c r="O6787" t="s">
        <v>25</v>
      </c>
      <c r="R6787" s="4" t="str">
        <f t="shared" ref="R6787:R6850" ca="1" si="106">("Kempster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6788" spans="1:18" ht="15.75" customHeight="1" x14ac:dyDescent="0.25">
      <c r="A6788">
        <v>6823</v>
      </c>
      <c r="B6788" t="s">
        <v>165</v>
      </c>
      <c r="C6788" t="s">
        <v>166</v>
      </c>
      <c r="D6788" t="s">
        <v>20</v>
      </c>
      <c r="E6788" t="s">
        <v>1173</v>
      </c>
      <c r="F6788" s="7">
        <v>-8.796051555</v>
      </c>
      <c r="G6788" s="7">
        <v>115.5260318</v>
      </c>
      <c r="H6788" s="8">
        <v>43370</v>
      </c>
      <c r="I6788" t="s">
        <v>100</v>
      </c>
      <c r="J6788" t="s">
        <v>63</v>
      </c>
      <c r="K6788" t="s">
        <v>34</v>
      </c>
      <c r="L6788">
        <v>10</v>
      </c>
      <c r="M6788" s="7">
        <v>7</v>
      </c>
      <c r="N6788" s="7">
        <v>1</v>
      </c>
      <c r="O6788" t="s">
        <v>25</v>
      </c>
      <c r="R6788" s="4" t="str">
        <f t="shared" ca="1" si="106"/>
        <v>Kempster RM and Egeberg CA (2020). SharkBase citizen science global chondrichthyan sighting database. Support Our Sharks Ocean Conservation Society. Version 2020.08. www.supportoursharks.com (consulted on 01/08/2020)</v>
      </c>
    </row>
    <row r="6789" spans="1:18" ht="15.75" customHeight="1" x14ac:dyDescent="0.25">
      <c r="A6789">
        <v>6824</v>
      </c>
      <c r="B6789" t="s">
        <v>1100</v>
      </c>
      <c r="C6789" t="s">
        <v>568</v>
      </c>
      <c r="D6789" t="s">
        <v>20</v>
      </c>
      <c r="E6789" t="s">
        <v>1173</v>
      </c>
      <c r="F6789" s="7">
        <v>-8.7975783340000007</v>
      </c>
      <c r="G6789" s="7">
        <v>115.5243151</v>
      </c>
      <c r="H6789" s="8">
        <v>43351</v>
      </c>
      <c r="I6789" t="s">
        <v>100</v>
      </c>
      <c r="J6789" t="s">
        <v>63</v>
      </c>
      <c r="K6789" t="s">
        <v>34</v>
      </c>
      <c r="L6789">
        <v>12</v>
      </c>
      <c r="M6789" s="7">
        <v>1</v>
      </c>
      <c r="N6789" s="7">
        <v>1</v>
      </c>
      <c r="O6789" t="s">
        <v>25</v>
      </c>
      <c r="R6789" s="4" t="str">
        <f t="shared" ca="1" si="106"/>
        <v>Kempster RM and Egeberg CA (2020). SharkBase citizen science global chondrichthyan sighting database. Support Our Sharks Ocean Conservation Society. Version 2020.08. www.supportoursharks.com (consulted on 01/08/2020)</v>
      </c>
    </row>
    <row r="6790" spans="1:18" ht="15.75" customHeight="1" x14ac:dyDescent="0.25">
      <c r="A6790">
        <v>6825</v>
      </c>
      <c r="B6790" t="s">
        <v>165</v>
      </c>
      <c r="C6790" t="s">
        <v>166</v>
      </c>
      <c r="D6790" t="s">
        <v>20</v>
      </c>
      <c r="E6790" t="s">
        <v>1173</v>
      </c>
      <c r="F6790" s="7">
        <v>-8.7975783340000007</v>
      </c>
      <c r="G6790" s="7">
        <v>115.5243151</v>
      </c>
      <c r="H6790" s="8">
        <v>43352</v>
      </c>
      <c r="I6790" t="s">
        <v>100</v>
      </c>
      <c r="J6790" t="s">
        <v>63</v>
      </c>
      <c r="K6790" t="s">
        <v>28</v>
      </c>
      <c r="L6790">
        <v>17</v>
      </c>
      <c r="M6790" s="7">
        <v>15</v>
      </c>
      <c r="N6790" s="7">
        <v>3</v>
      </c>
      <c r="O6790" t="s">
        <v>25</v>
      </c>
      <c r="R6790" s="4" t="str">
        <f t="shared" ca="1" si="106"/>
        <v>Kempster RM and Egeberg CA (2020). SharkBase citizen science global chondrichthyan sighting database. Support Our Sharks Ocean Conservation Society. Version 2020.08. www.supportoursharks.com (consulted on 01/08/2020)</v>
      </c>
    </row>
    <row r="6791" spans="1:18" ht="15.75" customHeight="1" x14ac:dyDescent="0.25">
      <c r="A6791">
        <v>6826</v>
      </c>
      <c r="B6791" t="s">
        <v>165</v>
      </c>
      <c r="C6791" t="s">
        <v>166</v>
      </c>
      <c r="D6791" t="s">
        <v>20</v>
      </c>
      <c r="E6791" t="s">
        <v>1173</v>
      </c>
      <c r="F6791" s="7">
        <v>-8.7975783340000007</v>
      </c>
      <c r="G6791" s="7">
        <v>115.5140155</v>
      </c>
      <c r="H6791" s="8">
        <v>43372</v>
      </c>
      <c r="I6791" t="s">
        <v>100</v>
      </c>
      <c r="J6791" t="s">
        <v>63</v>
      </c>
      <c r="K6791" t="s">
        <v>34</v>
      </c>
      <c r="L6791">
        <v>26</v>
      </c>
      <c r="M6791" s="7">
        <v>17</v>
      </c>
      <c r="N6791" s="7">
        <v>3</v>
      </c>
      <c r="O6791" t="s">
        <v>25</v>
      </c>
      <c r="R6791" s="4" t="str">
        <f t="shared" ca="1" si="106"/>
        <v>Kempster RM and Egeberg CA (2020). SharkBase citizen science global chondrichthyan sighting database. Support Our Sharks Ocean Conservation Society. Version 2020.08. www.supportoursharks.com (consulted on 01/08/2020)</v>
      </c>
    </row>
    <row r="6792" spans="1:18" ht="15.75" customHeight="1" x14ac:dyDescent="0.25">
      <c r="A6792">
        <v>6827</v>
      </c>
      <c r="B6792" t="s">
        <v>165</v>
      </c>
      <c r="C6792" t="s">
        <v>166</v>
      </c>
      <c r="D6792" t="s">
        <v>20</v>
      </c>
      <c r="E6792" t="s">
        <v>1173</v>
      </c>
      <c r="F6792" s="7">
        <v>-8.7975783340000007</v>
      </c>
      <c r="G6792" s="7">
        <v>115.5243151</v>
      </c>
      <c r="H6792" s="8">
        <v>43354</v>
      </c>
      <c r="I6792" t="s">
        <v>100</v>
      </c>
      <c r="J6792" t="s">
        <v>63</v>
      </c>
      <c r="K6792" t="s">
        <v>28</v>
      </c>
      <c r="L6792">
        <v>16</v>
      </c>
      <c r="M6792" s="7">
        <v>7</v>
      </c>
      <c r="N6792" s="7">
        <v>4</v>
      </c>
      <c r="O6792" t="s">
        <v>25</v>
      </c>
      <c r="R6792" s="4" t="str">
        <f t="shared" ca="1" si="106"/>
        <v>Kempster RM and Egeberg CA (2020). SharkBase citizen science global chondrichthyan sighting database. Support Our Sharks Ocean Conservation Society. Version 2020.08. www.supportoursharks.com (consulted on 01/08/2020)</v>
      </c>
    </row>
    <row r="6793" spans="1:18" ht="15.75" customHeight="1" x14ac:dyDescent="0.25">
      <c r="A6793">
        <v>6828</v>
      </c>
      <c r="B6793" t="s">
        <v>165</v>
      </c>
      <c r="C6793" t="s">
        <v>166</v>
      </c>
      <c r="D6793" t="s">
        <v>20</v>
      </c>
      <c r="E6793" t="s">
        <v>1173</v>
      </c>
      <c r="F6793" s="7">
        <v>-8.7975783340000007</v>
      </c>
      <c r="G6793" s="7">
        <v>115.5243151</v>
      </c>
      <c r="H6793" s="8">
        <v>43355</v>
      </c>
      <c r="I6793" t="s">
        <v>100</v>
      </c>
      <c r="J6793" t="s">
        <v>63</v>
      </c>
      <c r="K6793" t="s">
        <v>34</v>
      </c>
      <c r="L6793">
        <v>12</v>
      </c>
      <c r="M6793" s="7">
        <v>3</v>
      </c>
      <c r="N6793" s="7">
        <v>4</v>
      </c>
      <c r="O6793" t="s">
        <v>25</v>
      </c>
      <c r="R6793" s="4" t="str">
        <f t="shared" ca="1" si="106"/>
        <v>Kempster RM and Egeberg CA (2020). SharkBase citizen science global chondrichthyan sighting database. Support Our Sharks Ocean Conservation Society. Version 2020.08. www.supportoursharks.com (consulted on 01/08/2020)</v>
      </c>
    </row>
    <row r="6794" spans="1:18" ht="15.75" customHeight="1" x14ac:dyDescent="0.25">
      <c r="A6794">
        <v>6829</v>
      </c>
      <c r="B6794" t="s">
        <v>165</v>
      </c>
      <c r="C6794" t="s">
        <v>166</v>
      </c>
      <c r="D6794" t="s">
        <v>20</v>
      </c>
      <c r="E6794" t="s">
        <v>1173</v>
      </c>
      <c r="F6794" s="7">
        <v>-8.7975783340000007</v>
      </c>
      <c r="G6794" s="7">
        <v>115.5243151</v>
      </c>
      <c r="H6794" s="8">
        <v>43356</v>
      </c>
      <c r="I6794" t="s">
        <v>100</v>
      </c>
      <c r="J6794" t="s">
        <v>63</v>
      </c>
      <c r="K6794" t="s">
        <v>34</v>
      </c>
      <c r="L6794">
        <v>18</v>
      </c>
      <c r="M6794" s="7">
        <v>8</v>
      </c>
      <c r="N6794" s="7">
        <v>3</v>
      </c>
      <c r="O6794" t="s">
        <v>25</v>
      </c>
      <c r="R6794" s="4" t="str">
        <f t="shared" ca="1" si="106"/>
        <v>Kempster RM and Egeberg CA (2020). SharkBase citizen science global chondrichthyan sighting database. Support Our Sharks Ocean Conservation Society. Version 2020.08. www.supportoursharks.com (consulted on 01/08/2020)</v>
      </c>
    </row>
    <row r="6795" spans="1:18" ht="15.75" customHeight="1" x14ac:dyDescent="0.25">
      <c r="A6795">
        <v>6830</v>
      </c>
      <c r="B6795" t="s">
        <v>165</v>
      </c>
      <c r="C6795" t="s">
        <v>166</v>
      </c>
      <c r="D6795" t="s">
        <v>20</v>
      </c>
      <c r="E6795" t="s">
        <v>1173</v>
      </c>
      <c r="F6795" s="7">
        <v>-8.7975783340000007</v>
      </c>
      <c r="G6795" s="7">
        <v>115.5243151</v>
      </c>
      <c r="H6795" s="8">
        <v>43357</v>
      </c>
      <c r="I6795" t="s">
        <v>100</v>
      </c>
      <c r="J6795" t="s">
        <v>63</v>
      </c>
      <c r="K6795" t="s">
        <v>32</v>
      </c>
      <c r="L6795">
        <v>12</v>
      </c>
      <c r="M6795" s="7">
        <v>15</v>
      </c>
      <c r="N6795" s="7">
        <v>3</v>
      </c>
      <c r="O6795" t="s">
        <v>25</v>
      </c>
      <c r="R6795" s="4" t="str">
        <f t="shared" ca="1" si="106"/>
        <v>Kempster RM and Egeberg CA (2020). SharkBase citizen science global chondrichthyan sighting database. Support Our Sharks Ocean Conservation Society. Version 2020.08. www.supportoursharks.com (consulted on 01/08/2020)</v>
      </c>
    </row>
    <row r="6796" spans="1:18" ht="15.75" customHeight="1" x14ac:dyDescent="0.25">
      <c r="A6796">
        <v>6831</v>
      </c>
      <c r="B6796" t="s">
        <v>165</v>
      </c>
      <c r="C6796" t="s">
        <v>166</v>
      </c>
      <c r="D6796" t="s">
        <v>20</v>
      </c>
      <c r="E6796" t="s">
        <v>1173</v>
      </c>
      <c r="F6796" s="7">
        <v>-8.7975783340000007</v>
      </c>
      <c r="G6796" s="7">
        <v>115.5243151</v>
      </c>
      <c r="H6796" s="8">
        <v>43358</v>
      </c>
      <c r="I6796" t="s">
        <v>100</v>
      </c>
      <c r="J6796" t="s">
        <v>63</v>
      </c>
      <c r="K6796" t="s">
        <v>28</v>
      </c>
      <c r="L6796">
        <v>17</v>
      </c>
      <c r="M6796" s="7">
        <v>10</v>
      </c>
      <c r="N6796" s="7">
        <v>3</v>
      </c>
      <c r="O6796" t="s">
        <v>25</v>
      </c>
      <c r="R6796" s="4" t="str">
        <f t="shared" ca="1" si="106"/>
        <v>Kempster RM and Egeberg CA (2020). SharkBase citizen science global chondrichthyan sighting database. Support Our Sharks Ocean Conservation Society. Version 2020.08. www.supportoursharks.com (consulted on 01/08/2020)</v>
      </c>
    </row>
    <row r="6797" spans="1:18" ht="15.75" customHeight="1" x14ac:dyDescent="0.25">
      <c r="A6797">
        <v>6832</v>
      </c>
      <c r="B6797" t="s">
        <v>165</v>
      </c>
      <c r="C6797" t="s">
        <v>166</v>
      </c>
      <c r="D6797" t="s">
        <v>20</v>
      </c>
      <c r="E6797" t="s">
        <v>1173</v>
      </c>
      <c r="F6797" s="7">
        <v>-8.7975783340000007</v>
      </c>
      <c r="G6797" s="7">
        <v>115.5243151</v>
      </c>
      <c r="H6797" s="8">
        <v>43359</v>
      </c>
      <c r="I6797" t="s">
        <v>100</v>
      </c>
      <c r="J6797" t="s">
        <v>63</v>
      </c>
      <c r="K6797" t="s">
        <v>28</v>
      </c>
      <c r="L6797">
        <v>12</v>
      </c>
      <c r="M6797" s="7">
        <v>6</v>
      </c>
      <c r="N6797" s="7">
        <v>2</v>
      </c>
      <c r="O6797" t="s">
        <v>25</v>
      </c>
      <c r="R6797" s="4" t="str">
        <f t="shared" ca="1" si="106"/>
        <v>Kempster RM and Egeberg CA (2020). SharkBase citizen science global chondrichthyan sighting database. Support Our Sharks Ocean Conservation Society. Version 2020.08. www.supportoursharks.com (consulted on 01/08/2020)</v>
      </c>
    </row>
    <row r="6798" spans="1:18" ht="15.75" customHeight="1" x14ac:dyDescent="0.25">
      <c r="A6798">
        <v>6833</v>
      </c>
      <c r="B6798" t="s">
        <v>165</v>
      </c>
      <c r="C6798" t="s">
        <v>166</v>
      </c>
      <c r="D6798" t="s">
        <v>20</v>
      </c>
      <c r="E6798" t="s">
        <v>1173</v>
      </c>
      <c r="F6798" s="7">
        <v>-8.7975783340000007</v>
      </c>
      <c r="G6798" s="7">
        <v>115.5243151</v>
      </c>
      <c r="H6798" s="8">
        <v>43360</v>
      </c>
      <c r="I6798" t="s">
        <v>100</v>
      </c>
      <c r="J6798" t="s">
        <v>63</v>
      </c>
      <c r="K6798" t="s">
        <v>34</v>
      </c>
      <c r="L6798">
        <v>12</v>
      </c>
      <c r="M6798" s="7">
        <v>2</v>
      </c>
      <c r="N6798" s="7">
        <v>2</v>
      </c>
      <c r="O6798" t="s">
        <v>25</v>
      </c>
      <c r="R6798" s="4" t="str">
        <f t="shared" ca="1" si="106"/>
        <v>Kempster RM and Egeberg CA (2020). SharkBase citizen science global chondrichthyan sighting database. Support Our Sharks Ocean Conservation Society. Version 2020.08. www.supportoursharks.com (consulted on 01/08/2020)</v>
      </c>
    </row>
    <row r="6799" spans="1:18" ht="15.75" customHeight="1" x14ac:dyDescent="0.25">
      <c r="A6799">
        <v>6834</v>
      </c>
      <c r="B6799" t="s">
        <v>165</v>
      </c>
      <c r="C6799" t="s">
        <v>166</v>
      </c>
      <c r="D6799" t="s">
        <v>20</v>
      </c>
      <c r="E6799" t="s">
        <v>1173</v>
      </c>
      <c r="F6799" s="7">
        <v>-8.7975783340000007</v>
      </c>
      <c r="G6799" s="7">
        <v>115.5243151</v>
      </c>
      <c r="H6799" s="8">
        <v>43362</v>
      </c>
      <c r="I6799" t="s">
        <v>100</v>
      </c>
      <c r="J6799" t="s">
        <v>63</v>
      </c>
      <c r="K6799" t="s">
        <v>28</v>
      </c>
      <c r="L6799">
        <v>18</v>
      </c>
      <c r="M6799" s="7">
        <v>3</v>
      </c>
      <c r="N6799" s="7">
        <v>3</v>
      </c>
      <c r="O6799" t="s">
        <v>25</v>
      </c>
      <c r="R6799" s="4" t="str">
        <f t="shared" ca="1" si="106"/>
        <v>Kempster RM and Egeberg CA (2020). SharkBase citizen science global chondrichthyan sighting database. Support Our Sharks Ocean Conservation Society. Version 2020.08. www.supportoursharks.com (consulted on 01/08/2020)</v>
      </c>
    </row>
    <row r="6800" spans="1:18" ht="15.75" customHeight="1" x14ac:dyDescent="0.25">
      <c r="A6800">
        <v>6835</v>
      </c>
      <c r="B6800" t="s">
        <v>165</v>
      </c>
      <c r="C6800" t="s">
        <v>166</v>
      </c>
      <c r="D6800" t="s">
        <v>20</v>
      </c>
      <c r="E6800" t="s">
        <v>1173</v>
      </c>
      <c r="F6800" s="7">
        <v>-8.7975783340000007</v>
      </c>
      <c r="G6800" s="7">
        <v>115.5243151</v>
      </c>
      <c r="H6800" s="8">
        <v>43364</v>
      </c>
      <c r="I6800" t="s">
        <v>100</v>
      </c>
      <c r="J6800" t="s">
        <v>63</v>
      </c>
      <c r="K6800" t="s">
        <v>34</v>
      </c>
      <c r="L6800">
        <v>7</v>
      </c>
      <c r="M6800" s="7">
        <v>6</v>
      </c>
      <c r="N6800" s="7">
        <v>3</v>
      </c>
      <c r="O6800" t="s">
        <v>25</v>
      </c>
      <c r="R6800" s="4" t="str">
        <f t="shared" ca="1" si="106"/>
        <v>Kempster RM and Egeberg CA (2020). SharkBase citizen science global chondrichthyan sighting database. Support Our Sharks Ocean Conservation Society. Version 2020.08. www.supportoursharks.com (consulted on 01/08/2020)</v>
      </c>
    </row>
    <row r="6801" spans="1:18" ht="15.75" customHeight="1" x14ac:dyDescent="0.25">
      <c r="A6801">
        <v>6836</v>
      </c>
      <c r="B6801" t="s">
        <v>165</v>
      </c>
      <c r="C6801" t="s">
        <v>166</v>
      </c>
      <c r="D6801" t="s">
        <v>20</v>
      </c>
      <c r="E6801" t="s">
        <v>1173</v>
      </c>
      <c r="F6801" s="7">
        <v>-8.7975783340000007</v>
      </c>
      <c r="G6801" s="7">
        <v>115.5243151</v>
      </c>
      <c r="H6801" s="8">
        <v>43366</v>
      </c>
      <c r="I6801" t="s">
        <v>100</v>
      </c>
      <c r="J6801" t="s">
        <v>63</v>
      </c>
      <c r="K6801" t="s">
        <v>34</v>
      </c>
      <c r="L6801">
        <v>11</v>
      </c>
      <c r="M6801" s="7">
        <v>10</v>
      </c>
      <c r="N6801" s="7">
        <v>3</v>
      </c>
      <c r="O6801" t="s">
        <v>25</v>
      </c>
      <c r="R6801" s="4" t="str">
        <f t="shared" ca="1" si="106"/>
        <v>Kempster RM and Egeberg CA (2020). SharkBase citizen science global chondrichthyan sighting database. Support Our Sharks Ocean Conservation Society. Version 2020.08. www.supportoursharks.com (consulted on 01/08/2020)</v>
      </c>
    </row>
    <row r="6802" spans="1:18" ht="15.75" customHeight="1" x14ac:dyDescent="0.25">
      <c r="A6802">
        <v>6837</v>
      </c>
      <c r="B6802" t="s">
        <v>18</v>
      </c>
      <c r="C6802" t="s">
        <v>943</v>
      </c>
      <c r="D6802" t="s">
        <v>20</v>
      </c>
      <c r="E6802" t="s">
        <v>1173</v>
      </c>
      <c r="F6802" s="7">
        <v>-8.3379082499999999</v>
      </c>
      <c r="G6802" s="7">
        <v>116.0382693</v>
      </c>
      <c r="H6802" s="8">
        <v>43382</v>
      </c>
      <c r="I6802" t="s">
        <v>1457</v>
      </c>
      <c r="J6802" t="s">
        <v>23</v>
      </c>
      <c r="K6802" t="s">
        <v>24</v>
      </c>
      <c r="L6802">
        <v>19.5</v>
      </c>
      <c r="M6802" s="7">
        <v>1</v>
      </c>
      <c r="N6802" s="7">
        <v>1</v>
      </c>
      <c r="O6802" t="s">
        <v>25</v>
      </c>
      <c r="Q6802" t="s">
        <v>2223</v>
      </c>
      <c r="R6802" s="4" t="str">
        <f t="shared" ca="1" si="106"/>
        <v>Kempster RM and Egeberg CA (2020). SharkBase citizen science global chondrichthyan sighting database. Support Our Sharks Ocean Conservation Society. Version 2020.08. www.supportoursharks.com (consulted on 01/08/2020)</v>
      </c>
    </row>
    <row r="6803" spans="1:18" ht="15.75" customHeight="1" x14ac:dyDescent="0.25">
      <c r="A6803">
        <v>6838</v>
      </c>
      <c r="B6803" t="s">
        <v>18</v>
      </c>
      <c r="C6803" t="s">
        <v>943</v>
      </c>
      <c r="D6803" t="s">
        <v>20</v>
      </c>
      <c r="E6803" t="s">
        <v>1173</v>
      </c>
      <c r="F6803" s="7">
        <v>-8.3382148669999996</v>
      </c>
      <c r="G6803" s="7">
        <v>116.03796920000001</v>
      </c>
      <c r="H6803" s="8">
        <v>43382</v>
      </c>
      <c r="I6803" t="s">
        <v>1457</v>
      </c>
      <c r="J6803" t="s">
        <v>23</v>
      </c>
      <c r="K6803" t="s">
        <v>24</v>
      </c>
      <c r="L6803">
        <v>19.5</v>
      </c>
      <c r="M6803" s="7">
        <v>1</v>
      </c>
      <c r="N6803" s="7">
        <v>1</v>
      </c>
      <c r="O6803" t="s">
        <v>25</v>
      </c>
      <c r="Q6803" t="s">
        <v>2223</v>
      </c>
      <c r="R6803" s="4" t="str">
        <f t="shared" ca="1" si="106"/>
        <v>Kempster RM and Egeberg CA (2020). SharkBase citizen science global chondrichthyan sighting database. Support Our Sharks Ocean Conservation Society. Version 2020.08. www.supportoursharks.com (consulted on 01/08/2020)</v>
      </c>
    </row>
    <row r="6804" spans="1:18" ht="15.75" customHeight="1" x14ac:dyDescent="0.25">
      <c r="A6804">
        <v>6839</v>
      </c>
      <c r="B6804" t="s">
        <v>18</v>
      </c>
      <c r="C6804" t="s">
        <v>943</v>
      </c>
      <c r="D6804" t="s">
        <v>20</v>
      </c>
      <c r="E6804" t="s">
        <v>1173</v>
      </c>
      <c r="F6804" s="7">
        <v>-8.3413051740000004</v>
      </c>
      <c r="G6804" s="7">
        <v>116.0248797</v>
      </c>
      <c r="H6804" s="8">
        <v>43385</v>
      </c>
      <c r="I6804" t="s">
        <v>1174</v>
      </c>
      <c r="J6804" t="s">
        <v>23</v>
      </c>
      <c r="K6804" t="s">
        <v>28</v>
      </c>
      <c r="L6804">
        <v>24</v>
      </c>
      <c r="M6804" s="7">
        <v>1</v>
      </c>
      <c r="N6804" s="7">
        <v>1.5</v>
      </c>
      <c r="O6804" t="s">
        <v>25</v>
      </c>
      <c r="Q6804" t="s">
        <v>2436</v>
      </c>
      <c r="R6804" s="4" t="str">
        <f t="shared" ca="1" si="106"/>
        <v>Kempster RM and Egeberg CA (2020). SharkBase citizen science global chondrichthyan sighting database. Support Our Sharks Ocean Conservation Society. Version 2020.08. www.supportoursharks.com (consulted on 01/08/2020)</v>
      </c>
    </row>
    <row r="6805" spans="1:18" ht="15.75" customHeight="1" x14ac:dyDescent="0.25">
      <c r="A6805">
        <v>6840</v>
      </c>
      <c r="B6805" t="s">
        <v>124</v>
      </c>
      <c r="C6805" t="s">
        <v>142</v>
      </c>
      <c r="D6805" t="s">
        <v>20</v>
      </c>
      <c r="E6805" t="s">
        <v>1173</v>
      </c>
      <c r="F6805" s="7">
        <v>-8.3419845549999998</v>
      </c>
      <c r="G6805" s="7">
        <v>116.02419310000001</v>
      </c>
      <c r="H6805" s="8">
        <v>43385</v>
      </c>
      <c r="I6805" t="s">
        <v>1174</v>
      </c>
      <c r="J6805" t="s">
        <v>23</v>
      </c>
      <c r="K6805" t="s">
        <v>28</v>
      </c>
      <c r="L6805">
        <v>24</v>
      </c>
      <c r="M6805" s="7">
        <v>1</v>
      </c>
      <c r="N6805" s="7">
        <v>1.5</v>
      </c>
      <c r="O6805" t="s">
        <v>25</v>
      </c>
      <c r="Q6805" t="s">
        <v>1603</v>
      </c>
      <c r="R6805" s="4" t="str">
        <f t="shared" ca="1" si="106"/>
        <v>Kempster RM and Egeberg CA (2020). SharkBase citizen science global chondrichthyan sighting database. Support Our Sharks Ocean Conservation Society. Version 2020.08. www.supportoursharks.com (consulted on 01/08/2020)</v>
      </c>
    </row>
    <row r="6806" spans="1:18" ht="15.75" customHeight="1" x14ac:dyDescent="0.25">
      <c r="A6806">
        <v>6841</v>
      </c>
      <c r="B6806" t="s">
        <v>18</v>
      </c>
      <c r="C6806" t="s">
        <v>943</v>
      </c>
      <c r="D6806" t="s">
        <v>20</v>
      </c>
      <c r="E6806" t="s">
        <v>1173</v>
      </c>
      <c r="F6806" s="7">
        <v>-8.3382479430000007</v>
      </c>
      <c r="G6806" s="7">
        <v>116.0373252</v>
      </c>
      <c r="H6806" s="8">
        <v>43384</v>
      </c>
      <c r="I6806" t="s">
        <v>1457</v>
      </c>
      <c r="J6806" t="s">
        <v>23</v>
      </c>
      <c r="K6806" t="s">
        <v>24</v>
      </c>
      <c r="L6806">
        <v>17.600000000000001</v>
      </c>
      <c r="M6806" s="7">
        <v>1</v>
      </c>
      <c r="N6806" s="7">
        <v>0.8</v>
      </c>
      <c r="O6806" t="s">
        <v>25</v>
      </c>
      <c r="Q6806" t="s">
        <v>2437</v>
      </c>
      <c r="R6806" s="4" t="str">
        <f t="shared" ca="1" si="106"/>
        <v>Kempster RM and Egeberg CA (2020). SharkBase citizen science global chondrichthyan sighting database. Support Our Sharks Ocean Conservation Society. Version 2020.08. www.supportoursharks.com (consulted on 01/08/2020)</v>
      </c>
    </row>
    <row r="6807" spans="1:18" ht="15.75" customHeight="1" x14ac:dyDescent="0.25">
      <c r="A6807">
        <v>6842</v>
      </c>
      <c r="B6807" t="s">
        <v>18</v>
      </c>
      <c r="C6807" t="s">
        <v>943</v>
      </c>
      <c r="D6807" t="s">
        <v>20</v>
      </c>
      <c r="E6807" t="s">
        <v>1173</v>
      </c>
      <c r="F6807" s="7">
        <v>-8.3362097770000005</v>
      </c>
      <c r="G6807" s="7">
        <v>116.0341494</v>
      </c>
      <c r="H6807" s="8">
        <v>43386</v>
      </c>
      <c r="I6807" t="s">
        <v>1457</v>
      </c>
      <c r="J6807" t="s">
        <v>54</v>
      </c>
      <c r="K6807" t="s">
        <v>34</v>
      </c>
      <c r="L6807">
        <v>18</v>
      </c>
      <c r="M6807" s="7">
        <v>2</v>
      </c>
      <c r="N6807" s="7">
        <v>1</v>
      </c>
      <c r="O6807" t="s">
        <v>25</v>
      </c>
      <c r="Q6807" t="s">
        <v>2197</v>
      </c>
      <c r="R6807" s="4" t="str">
        <f t="shared" ca="1" si="106"/>
        <v>Kempster RM and Egeberg CA (2020). SharkBase citizen science global chondrichthyan sighting database. Support Our Sharks Ocean Conservation Society. Version 2020.08. www.supportoursharks.com (consulted on 01/08/2020)</v>
      </c>
    </row>
    <row r="6808" spans="1:18" ht="15.75" customHeight="1" x14ac:dyDescent="0.25">
      <c r="A6808">
        <v>6843</v>
      </c>
      <c r="B6808" t="s">
        <v>18</v>
      </c>
      <c r="C6808" t="s">
        <v>943</v>
      </c>
      <c r="D6808" t="s">
        <v>20</v>
      </c>
      <c r="E6808" t="s">
        <v>1173</v>
      </c>
      <c r="F6808" s="7">
        <v>-8.3382479430000007</v>
      </c>
      <c r="G6808" s="7">
        <v>116.0377543</v>
      </c>
      <c r="H6808" s="8">
        <v>43384</v>
      </c>
      <c r="I6808" t="s">
        <v>1457</v>
      </c>
      <c r="J6808" t="s">
        <v>23</v>
      </c>
      <c r="K6808" t="s">
        <v>24</v>
      </c>
      <c r="L6808">
        <v>17.600000000000001</v>
      </c>
      <c r="M6808" s="7">
        <v>1</v>
      </c>
      <c r="N6808" s="7">
        <v>0.8</v>
      </c>
      <c r="O6808" t="s">
        <v>25</v>
      </c>
      <c r="Q6808" t="s">
        <v>2223</v>
      </c>
      <c r="R6808" s="4" t="str">
        <f t="shared" ca="1" si="106"/>
        <v>Kempster RM and Egeberg CA (2020). SharkBase citizen science global chondrichthyan sighting database. Support Our Sharks Ocean Conservation Society. Version 2020.08. www.supportoursharks.com (consulted on 01/08/2020)</v>
      </c>
    </row>
    <row r="6809" spans="1:18" ht="15.75" customHeight="1" x14ac:dyDescent="0.25">
      <c r="A6809">
        <v>6844</v>
      </c>
      <c r="B6809" t="s">
        <v>18</v>
      </c>
      <c r="C6809" t="s">
        <v>943</v>
      </c>
      <c r="D6809" t="s">
        <v>20</v>
      </c>
      <c r="E6809" t="s">
        <v>1173</v>
      </c>
      <c r="F6809" s="7">
        <v>-8.3368891670000007</v>
      </c>
      <c r="G6809" s="7">
        <v>116.03380610000001</v>
      </c>
      <c r="H6809" s="8">
        <v>43383</v>
      </c>
      <c r="I6809" t="s">
        <v>1457</v>
      </c>
      <c r="J6809" t="s">
        <v>23</v>
      </c>
      <c r="K6809" t="s">
        <v>34</v>
      </c>
      <c r="L6809">
        <v>18</v>
      </c>
      <c r="M6809" s="7">
        <v>3</v>
      </c>
      <c r="N6809" s="7">
        <v>0.9</v>
      </c>
      <c r="O6809" t="s">
        <v>25</v>
      </c>
      <c r="Q6809" t="s">
        <v>2197</v>
      </c>
      <c r="R6809" s="4" t="str">
        <f t="shared" ca="1" si="106"/>
        <v>Kempster RM and Egeberg CA (2020). SharkBase citizen science global chondrichthyan sighting database. Support Our Sharks Ocean Conservation Society. Version 2020.08. www.supportoursharks.com (consulted on 01/08/2020)</v>
      </c>
    </row>
    <row r="6810" spans="1:18" ht="15.75" customHeight="1" x14ac:dyDescent="0.25">
      <c r="A6810">
        <v>6845</v>
      </c>
      <c r="B6810" t="s">
        <v>98</v>
      </c>
      <c r="C6810" t="s">
        <v>701</v>
      </c>
      <c r="D6810" t="s">
        <v>20</v>
      </c>
      <c r="E6810" t="s">
        <v>1173</v>
      </c>
      <c r="F6810" s="7">
        <v>-8.3504767199999996</v>
      </c>
      <c r="G6810" s="7">
        <v>116.08753609999999</v>
      </c>
      <c r="H6810" s="8">
        <v>43390</v>
      </c>
      <c r="I6810" t="s">
        <v>1538</v>
      </c>
      <c r="J6810" t="s">
        <v>23</v>
      </c>
      <c r="K6810" t="s">
        <v>28</v>
      </c>
      <c r="L6810">
        <v>15</v>
      </c>
      <c r="M6810" s="7">
        <v>1</v>
      </c>
      <c r="N6810" s="7">
        <v>0.3</v>
      </c>
      <c r="O6810" t="s">
        <v>25</v>
      </c>
      <c r="Q6810" t="s">
        <v>2121</v>
      </c>
      <c r="R6810" s="4" t="str">
        <f t="shared" ca="1" si="106"/>
        <v>Kempster RM and Egeberg CA (2020). SharkBase citizen science global chondrichthyan sighting database. Support Our Sharks Ocean Conservation Society. Version 2020.08. www.supportoursharks.com (consulted on 01/08/2020)</v>
      </c>
    </row>
    <row r="6811" spans="1:18" ht="15.75" customHeight="1" x14ac:dyDescent="0.25">
      <c r="A6811">
        <v>6846</v>
      </c>
      <c r="B6811" t="s">
        <v>18</v>
      </c>
      <c r="C6811" t="s">
        <v>943</v>
      </c>
      <c r="D6811" t="s">
        <v>20</v>
      </c>
      <c r="E6811" t="s">
        <v>1173</v>
      </c>
      <c r="F6811" s="7">
        <v>-8.3385876369999998</v>
      </c>
      <c r="G6811" s="7">
        <v>116.037926</v>
      </c>
      <c r="H6811" s="8">
        <v>43384</v>
      </c>
      <c r="I6811" t="s">
        <v>1457</v>
      </c>
      <c r="J6811" t="s">
        <v>23</v>
      </c>
      <c r="K6811" t="s">
        <v>24</v>
      </c>
      <c r="L6811">
        <v>17.600000000000001</v>
      </c>
      <c r="M6811" s="7">
        <v>1</v>
      </c>
      <c r="N6811" s="7">
        <v>0.8</v>
      </c>
      <c r="O6811" t="s">
        <v>25</v>
      </c>
      <c r="Q6811" t="s">
        <v>2223</v>
      </c>
      <c r="R6811" s="4" t="str">
        <f t="shared" ca="1" si="106"/>
        <v>Kempster RM and Egeberg CA (2020). SharkBase citizen science global chondrichthyan sighting database. Support Our Sharks Ocean Conservation Society. Version 2020.08. www.supportoursharks.com (consulted on 01/08/2020)</v>
      </c>
    </row>
    <row r="6812" spans="1:18" ht="15.75" customHeight="1" x14ac:dyDescent="0.25">
      <c r="A6812">
        <v>6847</v>
      </c>
      <c r="B6812" t="s">
        <v>98</v>
      </c>
      <c r="C6812" t="s">
        <v>701</v>
      </c>
      <c r="D6812" t="s">
        <v>20</v>
      </c>
      <c r="E6812" t="s">
        <v>1173</v>
      </c>
      <c r="F6812" s="7">
        <v>-8.3514957679999995</v>
      </c>
      <c r="G6812" s="7">
        <v>116.0883944</v>
      </c>
      <c r="H6812" s="8">
        <v>43392</v>
      </c>
      <c r="I6812" t="s">
        <v>1538</v>
      </c>
      <c r="J6812" t="s">
        <v>23</v>
      </c>
      <c r="K6812" t="s">
        <v>28</v>
      </c>
      <c r="L6812">
        <v>15</v>
      </c>
      <c r="M6812" s="7">
        <v>1</v>
      </c>
      <c r="N6812" s="7">
        <v>0.35</v>
      </c>
      <c r="O6812" t="s">
        <v>25</v>
      </c>
      <c r="Q6812" t="s">
        <v>1603</v>
      </c>
      <c r="R6812" s="4" t="str">
        <f t="shared" ca="1" si="106"/>
        <v>Kempster RM and Egeberg CA (2020). SharkBase citizen science global chondrichthyan sighting database. Support Our Sharks Ocean Conservation Society. Version 2020.08. www.supportoursharks.com (consulted on 01/08/2020)</v>
      </c>
    </row>
    <row r="6813" spans="1:18" ht="15.75" customHeight="1" x14ac:dyDescent="0.25">
      <c r="A6813">
        <v>6848</v>
      </c>
      <c r="B6813" t="s">
        <v>18</v>
      </c>
      <c r="C6813" t="s">
        <v>943</v>
      </c>
      <c r="D6813" t="s">
        <v>20</v>
      </c>
      <c r="E6813" t="s">
        <v>1173</v>
      </c>
      <c r="F6813" s="7">
        <v>-8.3385876369999998</v>
      </c>
      <c r="G6813" s="7">
        <v>116.0365527</v>
      </c>
      <c r="H6813" s="8">
        <v>43384</v>
      </c>
      <c r="I6813" t="s">
        <v>1457</v>
      </c>
      <c r="J6813" t="s">
        <v>23</v>
      </c>
      <c r="K6813" t="s">
        <v>24</v>
      </c>
      <c r="L6813">
        <v>17.600000000000001</v>
      </c>
      <c r="M6813" s="7">
        <v>1</v>
      </c>
      <c r="N6813" s="7">
        <v>0.8</v>
      </c>
      <c r="O6813" t="s">
        <v>25</v>
      </c>
      <c r="Q6813" t="s">
        <v>2197</v>
      </c>
      <c r="R6813" s="4" t="str">
        <f t="shared" ca="1" si="106"/>
        <v>Kempster RM and Egeberg CA (2020). SharkBase citizen science global chondrichthyan sighting database. Support Our Sharks Ocean Conservation Society. Version 2020.08. www.supportoursharks.com (consulted on 01/08/2020)</v>
      </c>
    </row>
    <row r="6814" spans="1:18" ht="15.75" customHeight="1" x14ac:dyDescent="0.25">
      <c r="A6814">
        <v>6849</v>
      </c>
      <c r="B6814" t="s">
        <v>2438</v>
      </c>
      <c r="C6814" t="s">
        <v>2439</v>
      </c>
      <c r="D6814" t="s">
        <v>20</v>
      </c>
      <c r="E6814" t="s">
        <v>1173</v>
      </c>
      <c r="F6814" s="7">
        <v>-8.3508164029999996</v>
      </c>
      <c r="G6814" s="7">
        <v>116.0880511</v>
      </c>
      <c r="H6814" s="8">
        <v>43390</v>
      </c>
      <c r="I6814" t="s">
        <v>1538</v>
      </c>
      <c r="J6814" t="s">
        <v>23</v>
      </c>
      <c r="K6814" t="s">
        <v>28</v>
      </c>
      <c r="L6814">
        <v>6</v>
      </c>
      <c r="M6814" s="7">
        <v>1</v>
      </c>
      <c r="N6814" s="7">
        <v>1.2</v>
      </c>
      <c r="O6814" t="s">
        <v>25</v>
      </c>
      <c r="R6814" s="4" t="str">
        <f t="shared" ca="1" si="106"/>
        <v>Kempster RM and Egeberg CA (2020). SharkBase citizen science global chondrichthyan sighting database. Support Our Sharks Ocean Conservation Society. Version 2020.08. www.supportoursharks.com (consulted on 01/08/2020)</v>
      </c>
    </row>
    <row r="6815" spans="1:18" ht="15.75" customHeight="1" x14ac:dyDescent="0.25">
      <c r="A6815">
        <v>6850</v>
      </c>
      <c r="B6815" t="s">
        <v>18</v>
      </c>
      <c r="C6815" t="s">
        <v>943</v>
      </c>
      <c r="D6815" t="s">
        <v>20</v>
      </c>
      <c r="E6815" t="s">
        <v>1173</v>
      </c>
      <c r="F6815" s="7">
        <v>-8.3497973539999997</v>
      </c>
      <c r="G6815" s="7">
        <v>116.0887377</v>
      </c>
      <c r="H6815" s="8">
        <v>43392</v>
      </c>
      <c r="I6815" t="s">
        <v>1457</v>
      </c>
      <c r="J6815" t="s">
        <v>31</v>
      </c>
      <c r="K6815" t="s">
        <v>28</v>
      </c>
      <c r="L6815">
        <v>10</v>
      </c>
      <c r="M6815" s="7">
        <v>2</v>
      </c>
      <c r="N6815" s="7">
        <v>1</v>
      </c>
      <c r="O6815" t="s">
        <v>25</v>
      </c>
      <c r="R6815" s="4" t="str">
        <f t="shared" ca="1" si="106"/>
        <v>Kempster RM and Egeberg CA (2020). SharkBase citizen science global chondrichthyan sighting database. Support Our Sharks Ocean Conservation Society. Version 2020.08. www.supportoursharks.com (consulted on 01/08/2020)</v>
      </c>
    </row>
    <row r="6816" spans="1:18" ht="15.75" customHeight="1" x14ac:dyDescent="0.25">
      <c r="A6816">
        <v>6851</v>
      </c>
      <c r="B6816" t="s">
        <v>95</v>
      </c>
      <c r="C6816" t="s">
        <v>743</v>
      </c>
      <c r="D6816" t="s">
        <v>20</v>
      </c>
      <c r="E6816" t="s">
        <v>1173</v>
      </c>
      <c r="F6816" s="7">
        <v>-8.3383328670000001</v>
      </c>
      <c r="G6816" s="7">
        <v>116.036896</v>
      </c>
      <c r="H6816" s="8">
        <v>43387</v>
      </c>
      <c r="I6816" t="s">
        <v>1538</v>
      </c>
      <c r="J6816" t="s">
        <v>23</v>
      </c>
      <c r="K6816" t="s">
        <v>24</v>
      </c>
      <c r="L6816">
        <v>17.100000000000001</v>
      </c>
      <c r="M6816" s="7">
        <v>1</v>
      </c>
      <c r="N6816" s="7">
        <v>0.3</v>
      </c>
      <c r="O6816" t="s">
        <v>25</v>
      </c>
      <c r="Q6816" t="s">
        <v>1654</v>
      </c>
      <c r="R6816" s="4" t="str">
        <f t="shared" ca="1" si="106"/>
        <v>Kempster RM and Egeberg CA (2020). SharkBase citizen science global chondrichthyan sighting database. Support Our Sharks Ocean Conservation Society. Version 2020.08. www.supportoursharks.com (consulted on 01/08/2020)</v>
      </c>
    </row>
    <row r="6817" spans="1:18" ht="15.75" customHeight="1" x14ac:dyDescent="0.25">
      <c r="A6817">
        <v>6852</v>
      </c>
      <c r="B6817" t="s">
        <v>98</v>
      </c>
      <c r="C6817" t="s">
        <v>701</v>
      </c>
      <c r="D6817" t="s">
        <v>20</v>
      </c>
      <c r="E6817" t="s">
        <v>1173</v>
      </c>
      <c r="F6817" s="7">
        <v>-8.3387574830000002</v>
      </c>
      <c r="G6817" s="7">
        <v>116.0362094</v>
      </c>
      <c r="H6817" s="8">
        <v>43387</v>
      </c>
      <c r="I6817" t="s">
        <v>1174</v>
      </c>
      <c r="J6817" t="s">
        <v>23</v>
      </c>
      <c r="K6817" t="s">
        <v>24</v>
      </c>
      <c r="L6817">
        <v>32.799999999999997</v>
      </c>
      <c r="M6817" s="7">
        <v>1</v>
      </c>
      <c r="N6817" s="7">
        <v>0.4</v>
      </c>
      <c r="O6817" t="s">
        <v>25</v>
      </c>
      <c r="Q6817" t="s">
        <v>1654</v>
      </c>
      <c r="R6817" s="4" t="str">
        <f t="shared" ca="1" si="106"/>
        <v>Kempster RM and Egeberg CA (2020). SharkBase citizen science global chondrichthyan sighting database. Support Our Sharks Ocean Conservation Society. Version 2020.08. www.supportoursharks.com (consulted on 01/08/2020)</v>
      </c>
    </row>
    <row r="6818" spans="1:18" ht="15.75" customHeight="1" x14ac:dyDescent="0.25">
      <c r="A6818">
        <v>6853</v>
      </c>
      <c r="B6818" t="s">
        <v>98</v>
      </c>
      <c r="C6818" t="s">
        <v>701</v>
      </c>
      <c r="D6818" t="s">
        <v>20</v>
      </c>
      <c r="E6818" t="s">
        <v>1173</v>
      </c>
      <c r="F6818" s="7">
        <v>-8.3385876369999998</v>
      </c>
      <c r="G6818" s="7">
        <v>116.0372393</v>
      </c>
      <c r="H6818" s="8">
        <v>43391</v>
      </c>
      <c r="I6818" t="s">
        <v>1174</v>
      </c>
      <c r="J6818" t="s">
        <v>23</v>
      </c>
      <c r="K6818" t="s">
        <v>24</v>
      </c>
      <c r="L6818">
        <v>32.799999999999997</v>
      </c>
      <c r="M6818" s="7">
        <v>1</v>
      </c>
      <c r="N6818" s="7">
        <v>0.4</v>
      </c>
      <c r="O6818" t="s">
        <v>25</v>
      </c>
      <c r="Q6818" t="s">
        <v>1654</v>
      </c>
      <c r="R6818" s="4" t="str">
        <f t="shared" ca="1" si="106"/>
        <v>Kempster RM and Egeberg CA (2020). SharkBase citizen science global chondrichthyan sighting database. Support Our Sharks Ocean Conservation Society. Version 2020.08. www.supportoursharks.com (consulted on 01/08/2020)</v>
      </c>
    </row>
    <row r="6819" spans="1:18" ht="15.75" customHeight="1" x14ac:dyDescent="0.25">
      <c r="A6819">
        <v>6854</v>
      </c>
      <c r="B6819" t="s">
        <v>18</v>
      </c>
      <c r="C6819" t="s">
        <v>943</v>
      </c>
      <c r="D6819" t="s">
        <v>20</v>
      </c>
      <c r="E6819" t="s">
        <v>1173</v>
      </c>
      <c r="F6819" s="7">
        <v>-8.3372288609999998</v>
      </c>
      <c r="G6819" s="7">
        <v>116.037926</v>
      </c>
      <c r="H6819" s="8">
        <v>43382</v>
      </c>
      <c r="I6819" t="s">
        <v>1457</v>
      </c>
      <c r="J6819" t="s">
        <v>23</v>
      </c>
      <c r="K6819" t="s">
        <v>28</v>
      </c>
      <c r="L6819">
        <v>11</v>
      </c>
      <c r="M6819" s="7">
        <v>2</v>
      </c>
      <c r="N6819" s="7">
        <v>0.8</v>
      </c>
      <c r="O6819" t="s">
        <v>25</v>
      </c>
      <c r="Q6819" t="s">
        <v>2197</v>
      </c>
      <c r="R6819" s="4" t="str">
        <f t="shared" ca="1" si="106"/>
        <v>Kempster RM and Egeberg CA (2020). SharkBase citizen science global chondrichthyan sighting database. Support Our Sharks Ocean Conservation Society. Version 2020.08. www.supportoursharks.com (consulted on 01/08/2020)</v>
      </c>
    </row>
    <row r="6820" spans="1:18" ht="15.75" customHeight="1" x14ac:dyDescent="0.25">
      <c r="A6820">
        <v>6855</v>
      </c>
      <c r="B6820" t="s">
        <v>18</v>
      </c>
      <c r="C6820" t="s">
        <v>943</v>
      </c>
      <c r="D6820" t="s">
        <v>20</v>
      </c>
      <c r="E6820" t="s">
        <v>1173</v>
      </c>
      <c r="F6820" s="7">
        <v>-8.3377384029999995</v>
      </c>
      <c r="G6820" s="7">
        <v>116.03801180000001</v>
      </c>
      <c r="H6820" s="8">
        <v>43377</v>
      </c>
      <c r="I6820" t="s">
        <v>1457</v>
      </c>
      <c r="J6820" t="s">
        <v>63</v>
      </c>
      <c r="K6820" t="s">
        <v>28</v>
      </c>
      <c r="L6820">
        <v>22</v>
      </c>
      <c r="M6820" s="7">
        <v>1</v>
      </c>
      <c r="N6820" s="7">
        <v>0.9</v>
      </c>
      <c r="O6820" t="s">
        <v>25</v>
      </c>
      <c r="Q6820" t="s">
        <v>2197</v>
      </c>
      <c r="R6820" s="4" t="str">
        <f t="shared" ca="1" si="106"/>
        <v>Kempster RM and Egeberg CA (2020). SharkBase citizen science global chondrichthyan sighting database. Support Our Sharks Ocean Conservation Society. Version 2020.08. www.supportoursharks.com (consulted on 01/08/2020)</v>
      </c>
    </row>
    <row r="6821" spans="1:18" ht="15.75" customHeight="1" x14ac:dyDescent="0.25">
      <c r="A6821">
        <v>6856</v>
      </c>
      <c r="B6821" t="s">
        <v>18</v>
      </c>
      <c r="C6821" t="s">
        <v>943</v>
      </c>
      <c r="D6821" t="s">
        <v>20</v>
      </c>
      <c r="E6821" t="s">
        <v>1173</v>
      </c>
      <c r="F6821" s="7">
        <v>-8.3382479430000007</v>
      </c>
      <c r="G6821" s="7">
        <v>116.0367243</v>
      </c>
      <c r="H6821" s="8">
        <v>43396</v>
      </c>
      <c r="I6821" t="s">
        <v>1457</v>
      </c>
      <c r="J6821" t="s">
        <v>54</v>
      </c>
      <c r="K6821" t="s">
        <v>28</v>
      </c>
      <c r="L6821">
        <v>10</v>
      </c>
      <c r="M6821" s="7">
        <v>1</v>
      </c>
      <c r="N6821" s="7">
        <v>0.9</v>
      </c>
      <c r="O6821" t="s">
        <v>25</v>
      </c>
      <c r="Q6821" t="s">
        <v>2223</v>
      </c>
      <c r="R6821" s="4" t="str">
        <f t="shared" ca="1" si="106"/>
        <v>Kempster RM and Egeberg CA (2020). SharkBase citizen science global chondrichthyan sighting database. Support Our Sharks Ocean Conservation Society. Version 2020.08. www.supportoursharks.com (consulted on 01/08/2020)</v>
      </c>
    </row>
    <row r="6822" spans="1:18" ht="15.75" customHeight="1" x14ac:dyDescent="0.25">
      <c r="A6822">
        <v>6857</v>
      </c>
      <c r="B6822" t="s">
        <v>98</v>
      </c>
      <c r="C6822" t="s">
        <v>701</v>
      </c>
      <c r="D6822" t="s">
        <v>20</v>
      </c>
      <c r="E6822" t="s">
        <v>1173</v>
      </c>
      <c r="F6822" s="7">
        <v>-8.3380780970000004</v>
      </c>
      <c r="G6822" s="7">
        <v>116.0367243</v>
      </c>
      <c r="H6822" s="8">
        <v>43396</v>
      </c>
      <c r="I6822" t="s">
        <v>1457</v>
      </c>
      <c r="J6822" t="s">
        <v>54</v>
      </c>
      <c r="K6822" t="s">
        <v>28</v>
      </c>
      <c r="L6822">
        <v>20</v>
      </c>
      <c r="M6822" s="7">
        <v>1</v>
      </c>
      <c r="N6822" s="7">
        <v>0.4</v>
      </c>
      <c r="O6822" t="s">
        <v>25</v>
      </c>
      <c r="Q6822" t="s">
        <v>1654</v>
      </c>
      <c r="R6822" s="4" t="str">
        <f t="shared" ca="1" si="106"/>
        <v>Kempster RM and Egeberg CA (2020). SharkBase citizen science global chondrichthyan sighting database. Support Our Sharks Ocean Conservation Society. Version 2020.08. www.supportoursharks.com (consulted on 01/08/2020)</v>
      </c>
    </row>
    <row r="6823" spans="1:18" ht="15.75" customHeight="1" x14ac:dyDescent="0.25">
      <c r="A6823">
        <v>6858</v>
      </c>
      <c r="B6823" t="s">
        <v>98</v>
      </c>
      <c r="C6823" t="s">
        <v>701</v>
      </c>
      <c r="D6823" t="s">
        <v>20</v>
      </c>
      <c r="E6823" t="s">
        <v>1173</v>
      </c>
      <c r="F6823" s="7">
        <v>-8.3500521160000005</v>
      </c>
      <c r="G6823" s="7">
        <v>116.0868495</v>
      </c>
      <c r="H6823" s="8">
        <v>43397</v>
      </c>
      <c r="I6823" t="s">
        <v>1457</v>
      </c>
      <c r="J6823" t="s">
        <v>54</v>
      </c>
      <c r="K6823" t="s">
        <v>24</v>
      </c>
      <c r="L6823">
        <v>17</v>
      </c>
      <c r="M6823" s="7">
        <v>1</v>
      </c>
      <c r="N6823" s="7">
        <v>0.4</v>
      </c>
      <c r="O6823" t="s">
        <v>25</v>
      </c>
      <c r="Q6823" t="s">
        <v>1654</v>
      </c>
      <c r="R6823" s="4" t="str">
        <f t="shared" ca="1" si="106"/>
        <v>Kempster RM and Egeberg CA (2020). SharkBase citizen science global chondrichthyan sighting database. Support Our Sharks Ocean Conservation Society. Version 2020.08. www.supportoursharks.com (consulted on 01/08/2020)</v>
      </c>
    </row>
    <row r="6824" spans="1:18" ht="15.75" customHeight="1" x14ac:dyDescent="0.25">
      <c r="A6824">
        <v>6859</v>
      </c>
      <c r="B6824" t="s">
        <v>18</v>
      </c>
      <c r="C6824" t="s">
        <v>943</v>
      </c>
      <c r="D6824" t="s">
        <v>20</v>
      </c>
      <c r="E6824" t="s">
        <v>1173</v>
      </c>
      <c r="F6824" s="7">
        <v>-8.3384177899999994</v>
      </c>
      <c r="G6824" s="7">
        <v>116.037926</v>
      </c>
      <c r="H6824" s="8">
        <v>43396</v>
      </c>
      <c r="I6824" t="s">
        <v>1457</v>
      </c>
      <c r="J6824" t="s">
        <v>23</v>
      </c>
      <c r="K6824" t="s">
        <v>28</v>
      </c>
      <c r="L6824">
        <v>18</v>
      </c>
      <c r="M6824" s="7">
        <v>1</v>
      </c>
      <c r="N6824" s="7">
        <v>0.7</v>
      </c>
      <c r="O6824" t="s">
        <v>25</v>
      </c>
      <c r="Q6824" t="s">
        <v>2008</v>
      </c>
      <c r="R6824" s="4" t="str">
        <f t="shared" ca="1" si="106"/>
        <v>Kempster RM and Egeberg CA (2020). SharkBase citizen science global chondrichthyan sighting database. Support Our Sharks Ocean Conservation Society. Version 2020.08. www.supportoursharks.com (consulted on 01/08/2020)</v>
      </c>
    </row>
    <row r="6825" spans="1:18" ht="15.75" customHeight="1" x14ac:dyDescent="0.25">
      <c r="A6825">
        <v>6860</v>
      </c>
      <c r="B6825" t="s">
        <v>18</v>
      </c>
      <c r="C6825" t="s">
        <v>943</v>
      </c>
      <c r="D6825" t="s">
        <v>20</v>
      </c>
      <c r="E6825" t="s">
        <v>1173</v>
      </c>
      <c r="F6825" s="7">
        <v>-8.3414750190000007</v>
      </c>
      <c r="G6825" s="7">
        <v>116.02796960000001</v>
      </c>
      <c r="H6825" s="8">
        <v>43398</v>
      </c>
      <c r="I6825" t="s">
        <v>1174</v>
      </c>
      <c r="J6825" t="s">
        <v>54</v>
      </c>
      <c r="K6825" t="s">
        <v>28</v>
      </c>
      <c r="L6825">
        <v>32</v>
      </c>
      <c r="M6825" s="7">
        <v>1</v>
      </c>
      <c r="N6825" s="7">
        <v>1.2</v>
      </c>
      <c r="O6825" t="s">
        <v>25</v>
      </c>
      <c r="Q6825" t="s">
        <v>2440</v>
      </c>
      <c r="R6825" s="4" t="str">
        <f t="shared" ca="1" si="106"/>
        <v>Kempster RM and Egeberg CA (2020). SharkBase citizen science global chondrichthyan sighting database. Support Our Sharks Ocean Conservation Society. Version 2020.08. www.supportoursharks.com (consulted on 01/08/2020)</v>
      </c>
    </row>
    <row r="6826" spans="1:18" ht="15.75" customHeight="1" x14ac:dyDescent="0.25">
      <c r="A6826">
        <v>6861</v>
      </c>
      <c r="B6826" t="s">
        <v>18</v>
      </c>
      <c r="C6826" t="s">
        <v>943</v>
      </c>
      <c r="D6826" t="s">
        <v>20</v>
      </c>
      <c r="E6826" t="s">
        <v>1173</v>
      </c>
      <c r="F6826" s="7">
        <v>-8.3416448639999992</v>
      </c>
      <c r="G6826" s="7">
        <v>116.026253</v>
      </c>
      <c r="H6826" s="8">
        <v>43398</v>
      </c>
      <c r="I6826" t="s">
        <v>1174</v>
      </c>
      <c r="J6826" t="s">
        <v>54</v>
      </c>
      <c r="K6826" t="s">
        <v>28</v>
      </c>
      <c r="L6826">
        <v>32</v>
      </c>
      <c r="M6826" s="7">
        <v>1</v>
      </c>
      <c r="N6826" s="7">
        <v>1.5</v>
      </c>
      <c r="O6826" t="s">
        <v>25</v>
      </c>
      <c r="Q6826" t="s">
        <v>1603</v>
      </c>
      <c r="R6826" s="4" t="str">
        <f t="shared" ca="1" si="106"/>
        <v>Kempster RM and Egeberg CA (2020). SharkBase citizen science global chondrichthyan sighting database. Support Our Sharks Ocean Conservation Society. Version 2020.08. www.supportoursharks.com (consulted on 01/08/2020)</v>
      </c>
    </row>
    <row r="6827" spans="1:18" ht="15.75" customHeight="1" x14ac:dyDescent="0.25">
      <c r="A6827">
        <v>6862</v>
      </c>
      <c r="B6827" t="s">
        <v>18</v>
      </c>
      <c r="C6827" t="s">
        <v>943</v>
      </c>
      <c r="D6827" t="s">
        <v>20</v>
      </c>
      <c r="E6827" t="s">
        <v>1173</v>
      </c>
      <c r="F6827" s="7">
        <v>-8.3399464079999994</v>
      </c>
      <c r="G6827" s="7">
        <v>116.0293429</v>
      </c>
      <c r="H6827" s="8">
        <v>43398</v>
      </c>
      <c r="I6827" t="s">
        <v>1174</v>
      </c>
      <c r="J6827" t="s">
        <v>54</v>
      </c>
      <c r="K6827" t="s">
        <v>28</v>
      </c>
      <c r="L6827">
        <v>22</v>
      </c>
      <c r="M6827" s="7">
        <v>1</v>
      </c>
      <c r="N6827" s="7">
        <v>0.6</v>
      </c>
      <c r="O6827" t="s">
        <v>25</v>
      </c>
      <c r="Q6827" t="s">
        <v>2152</v>
      </c>
      <c r="R6827" s="4" t="str">
        <f t="shared" ca="1" si="106"/>
        <v>Kempster RM and Egeberg CA (2020). SharkBase citizen science global chondrichthyan sighting database. Support Our Sharks Ocean Conservation Society. Version 2020.08. www.supportoursharks.com (consulted on 01/08/2020)</v>
      </c>
    </row>
    <row r="6828" spans="1:18" ht="15.75" customHeight="1" x14ac:dyDescent="0.25">
      <c r="A6828">
        <v>6863</v>
      </c>
      <c r="B6828" t="s">
        <v>868</v>
      </c>
      <c r="C6828" t="s">
        <v>869</v>
      </c>
      <c r="D6828" t="s">
        <v>20</v>
      </c>
      <c r="E6828" t="s">
        <v>76</v>
      </c>
      <c r="F6828" s="7">
        <v>-18.37567683</v>
      </c>
      <c r="G6828" s="7">
        <v>177.98518910000001</v>
      </c>
      <c r="H6828" s="8">
        <v>43397</v>
      </c>
      <c r="I6828" t="s">
        <v>899</v>
      </c>
      <c r="J6828" t="s">
        <v>54</v>
      </c>
      <c r="K6828" t="s">
        <v>34</v>
      </c>
      <c r="L6828">
        <v>18</v>
      </c>
      <c r="M6828" s="7">
        <v>1</v>
      </c>
      <c r="N6828" s="7">
        <v>1.3</v>
      </c>
      <c r="O6828" t="s">
        <v>25</v>
      </c>
      <c r="R6828" s="4" t="str">
        <f t="shared" ca="1" si="106"/>
        <v>Kempster RM and Egeberg CA (2020). SharkBase citizen science global chondrichthyan sighting database. Support Our Sharks Ocean Conservation Society. Version 2020.08. www.supportoursharks.com (consulted on 01/08/2020)</v>
      </c>
    </row>
    <row r="6829" spans="1:18" ht="15.75" customHeight="1" x14ac:dyDescent="0.25">
      <c r="A6829">
        <v>6864</v>
      </c>
      <c r="B6829" t="s">
        <v>95</v>
      </c>
      <c r="C6829" t="s">
        <v>743</v>
      </c>
      <c r="D6829" t="s">
        <v>20</v>
      </c>
      <c r="E6829" t="s">
        <v>1173</v>
      </c>
      <c r="F6829" s="7">
        <v>-8.3372288609999998</v>
      </c>
      <c r="G6829" s="7">
        <v>116.0375827</v>
      </c>
      <c r="H6829" s="8">
        <v>43404</v>
      </c>
      <c r="I6829" t="s">
        <v>1457</v>
      </c>
      <c r="J6829" t="s">
        <v>23</v>
      </c>
      <c r="K6829" t="s">
        <v>34</v>
      </c>
      <c r="L6829">
        <v>24.6</v>
      </c>
      <c r="M6829" s="7">
        <v>1</v>
      </c>
      <c r="N6829" s="7">
        <v>0.35</v>
      </c>
      <c r="O6829" t="s">
        <v>25</v>
      </c>
      <c r="Q6829" t="s">
        <v>1603</v>
      </c>
      <c r="R6829" s="4" t="str">
        <f t="shared" ca="1" si="106"/>
        <v>Kempster RM and Egeberg CA (2020). SharkBase citizen science global chondrichthyan sighting database. Support Our Sharks Ocean Conservation Society. Version 2020.08. www.supportoursharks.com (consulted on 01/08/2020)</v>
      </c>
    </row>
    <row r="6830" spans="1:18" ht="15.75" customHeight="1" x14ac:dyDescent="0.25">
      <c r="A6830">
        <v>6865</v>
      </c>
      <c r="B6830" t="s">
        <v>18</v>
      </c>
      <c r="C6830" t="s">
        <v>19</v>
      </c>
      <c r="D6830" t="s">
        <v>20</v>
      </c>
      <c r="E6830" t="s">
        <v>76</v>
      </c>
      <c r="F6830" s="7">
        <v>-18.38341041</v>
      </c>
      <c r="G6830" s="7">
        <v>178.08882059999999</v>
      </c>
      <c r="H6830" s="8">
        <v>43387</v>
      </c>
      <c r="I6830" t="s">
        <v>2155</v>
      </c>
      <c r="J6830" t="s">
        <v>31</v>
      </c>
      <c r="K6830" t="s">
        <v>34</v>
      </c>
      <c r="L6830">
        <v>18</v>
      </c>
      <c r="M6830" s="7">
        <v>1</v>
      </c>
      <c r="N6830" s="7">
        <v>1.3</v>
      </c>
      <c r="O6830" t="s">
        <v>25</v>
      </c>
      <c r="R6830" s="4" t="str">
        <f t="shared" ca="1" si="106"/>
        <v>Kempster RM and Egeberg CA (2020). SharkBase citizen science global chondrichthyan sighting database. Support Our Sharks Ocean Conservation Society. Version 2020.08. www.supportoursharks.com (consulted on 01/08/2020)</v>
      </c>
    </row>
    <row r="6831" spans="1:18" ht="15.75" customHeight="1" x14ac:dyDescent="0.25">
      <c r="A6831">
        <v>6866</v>
      </c>
      <c r="B6831" t="s">
        <v>18</v>
      </c>
      <c r="C6831" t="s">
        <v>19</v>
      </c>
      <c r="D6831" t="s">
        <v>101</v>
      </c>
      <c r="E6831" t="s">
        <v>121</v>
      </c>
      <c r="F6831" s="7">
        <v>-18.387971570000001</v>
      </c>
      <c r="G6831" s="7">
        <v>178.0881339</v>
      </c>
      <c r="H6831" s="8">
        <v>43380</v>
      </c>
      <c r="I6831" t="s">
        <v>999</v>
      </c>
      <c r="J6831" t="s">
        <v>63</v>
      </c>
      <c r="K6831" t="s">
        <v>63</v>
      </c>
      <c r="M6831" s="7">
        <v>3</v>
      </c>
      <c r="O6831" t="s">
        <v>25</v>
      </c>
      <c r="R6831" s="4" t="str">
        <f t="shared" ca="1" si="106"/>
        <v>Kempster RM and Egeberg CA (2020). SharkBase citizen science global chondrichthyan sighting database. Support Our Sharks Ocean Conservation Society. Version 2020.08. www.supportoursharks.com (consulted on 01/08/2020)</v>
      </c>
    </row>
    <row r="6832" spans="1:18" ht="15.75" customHeight="1" x14ac:dyDescent="0.25">
      <c r="A6832">
        <v>6867</v>
      </c>
      <c r="B6832" t="s">
        <v>124</v>
      </c>
      <c r="C6832" t="s">
        <v>125</v>
      </c>
      <c r="D6832" t="s">
        <v>101</v>
      </c>
      <c r="E6832" t="s">
        <v>121</v>
      </c>
      <c r="F6832" s="7">
        <v>-18.382432999999999</v>
      </c>
      <c r="G6832" s="7">
        <v>178.0881339</v>
      </c>
      <c r="H6832" s="8">
        <v>43380</v>
      </c>
      <c r="I6832" t="s">
        <v>999</v>
      </c>
      <c r="J6832" t="s">
        <v>63</v>
      </c>
      <c r="K6832" t="s">
        <v>63</v>
      </c>
      <c r="M6832" s="7">
        <v>1</v>
      </c>
      <c r="O6832" t="s">
        <v>25</v>
      </c>
      <c r="R6832" s="4" t="str">
        <f t="shared" ca="1" si="106"/>
        <v>Kempster RM and Egeberg CA (2020). SharkBase citizen science global chondrichthyan sighting database. Support Our Sharks Ocean Conservation Society. Version 2020.08. www.supportoursharks.com (consulted on 01/08/2020)</v>
      </c>
    </row>
    <row r="6833" spans="1:18" ht="15.75" customHeight="1" x14ac:dyDescent="0.25">
      <c r="A6833">
        <v>6868</v>
      </c>
      <c r="B6833" t="s">
        <v>18</v>
      </c>
      <c r="C6833" t="s">
        <v>19</v>
      </c>
      <c r="D6833" t="s">
        <v>20</v>
      </c>
      <c r="E6833" t="s">
        <v>76</v>
      </c>
      <c r="F6833" s="7">
        <v>-18.3860168</v>
      </c>
      <c r="G6833" s="7">
        <v>178.08641729999999</v>
      </c>
      <c r="H6833" s="8">
        <v>43380</v>
      </c>
      <c r="I6833" t="s">
        <v>999</v>
      </c>
      <c r="J6833" t="s">
        <v>23</v>
      </c>
      <c r="K6833" t="s">
        <v>28</v>
      </c>
      <c r="L6833">
        <v>18</v>
      </c>
      <c r="M6833" s="7">
        <v>1</v>
      </c>
      <c r="N6833" s="7">
        <v>1.3</v>
      </c>
      <c r="O6833" t="s">
        <v>25</v>
      </c>
      <c r="R6833" s="4" t="str">
        <f t="shared" ca="1" si="106"/>
        <v>Kempster RM and Egeberg CA (2020). SharkBase citizen science global chondrichthyan sighting database. Support Our Sharks Ocean Conservation Society. Version 2020.08. www.supportoursharks.com (consulted on 01/08/2020)</v>
      </c>
    </row>
    <row r="6834" spans="1:18" ht="15.75" customHeight="1" x14ac:dyDescent="0.25">
      <c r="A6834">
        <v>6869</v>
      </c>
      <c r="B6834" t="s">
        <v>18</v>
      </c>
      <c r="C6834" t="s">
        <v>19</v>
      </c>
      <c r="D6834" t="s">
        <v>20</v>
      </c>
      <c r="E6834" t="s">
        <v>76</v>
      </c>
      <c r="F6834" s="7">
        <v>-18.387971570000001</v>
      </c>
      <c r="G6834" s="7">
        <v>178.08882059999999</v>
      </c>
      <c r="H6834" s="8">
        <v>43407</v>
      </c>
      <c r="I6834" t="s">
        <v>358</v>
      </c>
      <c r="J6834" t="s">
        <v>23</v>
      </c>
      <c r="K6834" t="s">
        <v>34</v>
      </c>
      <c r="L6834">
        <v>18</v>
      </c>
      <c r="M6834" s="7">
        <v>1</v>
      </c>
      <c r="N6834" s="7">
        <v>1</v>
      </c>
      <c r="O6834" t="s">
        <v>25</v>
      </c>
      <c r="R6834" s="4" t="str">
        <f t="shared" ca="1" si="106"/>
        <v>Kempster RM and Egeberg CA (2020). SharkBase citizen science global chondrichthyan sighting database. Support Our Sharks Ocean Conservation Society. Version 2020.08. www.supportoursharks.com (consulted on 01/08/2020)</v>
      </c>
    </row>
    <row r="6835" spans="1:18" ht="15.75" customHeight="1" x14ac:dyDescent="0.25">
      <c r="A6835">
        <v>6870</v>
      </c>
      <c r="B6835" t="s">
        <v>18</v>
      </c>
      <c r="C6835" t="s">
        <v>19</v>
      </c>
      <c r="D6835" t="s">
        <v>20</v>
      </c>
      <c r="E6835" t="s">
        <v>76</v>
      </c>
      <c r="F6835" s="7">
        <v>-18.379500740000001</v>
      </c>
      <c r="G6835" s="7">
        <v>178.08779060000001</v>
      </c>
      <c r="H6835" s="8">
        <v>43205</v>
      </c>
      <c r="I6835" t="s">
        <v>1644</v>
      </c>
      <c r="J6835" t="s">
        <v>54</v>
      </c>
      <c r="K6835" t="s">
        <v>34</v>
      </c>
      <c r="L6835">
        <v>18</v>
      </c>
      <c r="M6835" s="7">
        <v>1</v>
      </c>
      <c r="N6835" s="7">
        <v>1.2</v>
      </c>
      <c r="O6835" t="s">
        <v>25</v>
      </c>
      <c r="R6835" s="4" t="str">
        <f t="shared" ca="1" si="106"/>
        <v>Kempster RM and Egeberg CA (2020). SharkBase citizen science global chondrichthyan sighting database. Support Our Sharks Ocean Conservation Society. Version 2020.08. www.supportoursharks.com (consulted on 01/08/2020)</v>
      </c>
    </row>
    <row r="6836" spans="1:18" ht="15.75" customHeight="1" x14ac:dyDescent="0.25">
      <c r="A6836">
        <v>6871</v>
      </c>
      <c r="B6836" t="s">
        <v>18</v>
      </c>
      <c r="C6836" t="s">
        <v>19</v>
      </c>
      <c r="D6836" t="s">
        <v>101</v>
      </c>
      <c r="E6836" t="s">
        <v>121</v>
      </c>
      <c r="F6836" s="7">
        <v>-18.426736630000001</v>
      </c>
      <c r="G6836" s="7">
        <v>178.13688579999999</v>
      </c>
      <c r="H6836" s="8">
        <v>43219</v>
      </c>
      <c r="I6836" t="s">
        <v>1125</v>
      </c>
      <c r="J6836" t="s">
        <v>63</v>
      </c>
      <c r="K6836" t="s">
        <v>63</v>
      </c>
      <c r="M6836" s="7">
        <v>2</v>
      </c>
      <c r="O6836" t="s">
        <v>25</v>
      </c>
      <c r="R6836" s="4" t="str">
        <f t="shared" ca="1" si="106"/>
        <v>Kempster RM and Egeberg CA (2020). SharkBase citizen science global chondrichthyan sighting database. Support Our Sharks Ocean Conservation Society. Version 2020.08. www.supportoursharks.com (consulted on 01/08/2020)</v>
      </c>
    </row>
    <row r="6837" spans="1:18" ht="15.75" customHeight="1" x14ac:dyDescent="0.25">
      <c r="A6837">
        <v>6872</v>
      </c>
      <c r="B6837" t="s">
        <v>29</v>
      </c>
      <c r="C6837" t="s">
        <v>30</v>
      </c>
      <c r="D6837" t="s">
        <v>101</v>
      </c>
      <c r="E6837" t="s">
        <v>121</v>
      </c>
      <c r="F6837" s="7">
        <v>-18.426085189999998</v>
      </c>
      <c r="G6837" s="7">
        <v>178.1355125</v>
      </c>
      <c r="H6837" s="8">
        <v>43219</v>
      </c>
      <c r="I6837" t="s">
        <v>1125</v>
      </c>
      <c r="J6837" t="s">
        <v>63</v>
      </c>
      <c r="K6837" t="s">
        <v>63</v>
      </c>
      <c r="M6837" s="7">
        <v>1</v>
      </c>
      <c r="O6837" t="s">
        <v>25</v>
      </c>
      <c r="R6837" s="4" t="str">
        <f t="shared" ca="1" si="106"/>
        <v>Kempster RM and Egeberg CA (2020). SharkBase citizen science global chondrichthyan sighting database. Support Our Sharks Ocean Conservation Society. Version 2020.08. www.supportoursharks.com (consulted on 01/08/2020)</v>
      </c>
    </row>
    <row r="6838" spans="1:18" ht="15.75" customHeight="1" x14ac:dyDescent="0.25">
      <c r="A6838">
        <v>6873</v>
      </c>
      <c r="B6838" t="s">
        <v>18</v>
      </c>
      <c r="C6838" t="s">
        <v>19</v>
      </c>
      <c r="D6838" t="s">
        <v>20</v>
      </c>
      <c r="E6838" t="s">
        <v>76</v>
      </c>
      <c r="F6838" s="7">
        <v>-17.395108149999999</v>
      </c>
      <c r="G6838" s="7">
        <v>177.70191249999999</v>
      </c>
      <c r="H6838" s="8">
        <v>43215</v>
      </c>
      <c r="I6838" t="s">
        <v>2167</v>
      </c>
      <c r="J6838" t="s">
        <v>54</v>
      </c>
      <c r="K6838" t="s">
        <v>28</v>
      </c>
      <c r="L6838">
        <v>18</v>
      </c>
      <c r="M6838" s="7">
        <v>2</v>
      </c>
      <c r="N6838" s="7">
        <v>1.3</v>
      </c>
      <c r="O6838" t="s">
        <v>25</v>
      </c>
      <c r="R6838" s="4" t="str">
        <f t="shared" ca="1" si="106"/>
        <v>Kempster RM and Egeberg CA (2020). SharkBase citizen science global chondrichthyan sighting database. Support Our Sharks Ocean Conservation Society. Version 2020.08. www.supportoursharks.com (consulted on 01/08/2020)</v>
      </c>
    </row>
    <row r="6839" spans="1:18" ht="15.75" customHeight="1" x14ac:dyDescent="0.25">
      <c r="A6839">
        <v>6874</v>
      </c>
      <c r="B6839" t="s">
        <v>18</v>
      </c>
      <c r="C6839" t="s">
        <v>19</v>
      </c>
      <c r="D6839" t="s">
        <v>20</v>
      </c>
      <c r="E6839" t="s">
        <v>76</v>
      </c>
      <c r="F6839" s="7">
        <v>-18.382432999999999</v>
      </c>
      <c r="G6839" s="7">
        <v>178.08779060000001</v>
      </c>
      <c r="H6839" s="8">
        <v>43208</v>
      </c>
      <c r="I6839" t="s">
        <v>2441</v>
      </c>
      <c r="J6839" t="s">
        <v>31</v>
      </c>
      <c r="K6839" t="s">
        <v>28</v>
      </c>
      <c r="L6839">
        <v>18</v>
      </c>
      <c r="M6839" s="7">
        <v>1</v>
      </c>
      <c r="N6839" s="7">
        <v>1.2</v>
      </c>
      <c r="O6839" t="s">
        <v>25</v>
      </c>
      <c r="R6839" s="4" t="str">
        <f t="shared" ca="1" si="106"/>
        <v>Kempster RM and Egeberg CA (2020). SharkBase citizen science global chondrichthyan sighting database. Support Our Sharks Ocean Conservation Society. Version 2020.08. www.supportoursharks.com (consulted on 01/08/2020)</v>
      </c>
    </row>
    <row r="6840" spans="1:18" ht="15.75" customHeight="1" x14ac:dyDescent="0.25">
      <c r="A6840">
        <v>6875</v>
      </c>
      <c r="B6840" t="s">
        <v>18</v>
      </c>
      <c r="C6840" t="s">
        <v>19</v>
      </c>
      <c r="D6840" t="s">
        <v>20</v>
      </c>
      <c r="E6840" t="s">
        <v>76</v>
      </c>
      <c r="F6840" s="7">
        <v>-18.343657969999999</v>
      </c>
      <c r="G6840" s="7">
        <v>178.0596381</v>
      </c>
      <c r="H6840" s="8">
        <v>43408</v>
      </c>
      <c r="I6840" t="s">
        <v>2442</v>
      </c>
      <c r="J6840" t="s">
        <v>54</v>
      </c>
      <c r="K6840" t="s">
        <v>32</v>
      </c>
      <c r="L6840">
        <v>18</v>
      </c>
      <c r="M6840" s="7">
        <v>1</v>
      </c>
      <c r="N6840" s="7">
        <v>1.1000000000000001</v>
      </c>
      <c r="O6840" t="s">
        <v>25</v>
      </c>
      <c r="R6840" s="4" t="str">
        <f t="shared" ca="1" si="106"/>
        <v>Kempster RM and Egeberg CA (2020). SharkBase citizen science global chondrichthyan sighting database. Support Our Sharks Ocean Conservation Society. Version 2020.08. www.supportoursharks.com (consulted on 01/08/2020)</v>
      </c>
    </row>
    <row r="6841" spans="1:18" ht="15.75" customHeight="1" x14ac:dyDescent="0.25">
      <c r="A6841">
        <v>6876</v>
      </c>
      <c r="B6841" t="s">
        <v>18</v>
      </c>
      <c r="C6841" t="s">
        <v>19</v>
      </c>
      <c r="D6841" t="s">
        <v>20</v>
      </c>
      <c r="E6841" t="s">
        <v>76</v>
      </c>
      <c r="F6841" s="7">
        <v>-18.343006219999999</v>
      </c>
      <c r="G6841" s="7">
        <v>178.05551829999999</v>
      </c>
      <c r="H6841" s="8">
        <v>43408</v>
      </c>
      <c r="I6841" t="s">
        <v>2442</v>
      </c>
      <c r="J6841" t="s">
        <v>54</v>
      </c>
      <c r="K6841" t="s">
        <v>32</v>
      </c>
      <c r="L6841">
        <v>18</v>
      </c>
      <c r="M6841" s="7">
        <v>1</v>
      </c>
      <c r="N6841" s="7">
        <v>1.1000000000000001</v>
      </c>
      <c r="O6841" t="s">
        <v>25</v>
      </c>
      <c r="R6841" s="4" t="str">
        <f t="shared" ca="1" si="106"/>
        <v>Kempster RM and Egeberg CA (2020). SharkBase citizen science global chondrichthyan sighting database. Support Our Sharks Ocean Conservation Society. Version 2020.08. www.supportoursharks.com (consulted on 01/08/2020)</v>
      </c>
    </row>
    <row r="6842" spans="1:18" ht="15.75" customHeight="1" x14ac:dyDescent="0.25">
      <c r="A6842">
        <v>6877</v>
      </c>
      <c r="B6842" t="s">
        <v>29</v>
      </c>
      <c r="C6842" t="s">
        <v>30</v>
      </c>
      <c r="D6842" t="s">
        <v>20</v>
      </c>
      <c r="E6842" t="s">
        <v>76</v>
      </c>
      <c r="F6842" s="7">
        <v>-18.341702699999999</v>
      </c>
      <c r="G6842" s="7">
        <v>178.0548316</v>
      </c>
      <c r="H6842" s="8">
        <v>43408</v>
      </c>
      <c r="I6842" t="s">
        <v>2442</v>
      </c>
      <c r="J6842" t="s">
        <v>54</v>
      </c>
      <c r="K6842" t="s">
        <v>34</v>
      </c>
      <c r="L6842">
        <v>18</v>
      </c>
      <c r="M6842" s="7">
        <v>1</v>
      </c>
      <c r="N6842" s="7">
        <v>1.8</v>
      </c>
      <c r="O6842" t="s">
        <v>25</v>
      </c>
      <c r="R6842" s="4" t="str">
        <f t="shared" ca="1" si="106"/>
        <v>Kempster RM and Egeberg CA (2020). SharkBase citizen science global chondrichthyan sighting database. Support Our Sharks Ocean Conservation Society. Version 2020.08. www.supportoursharks.com (consulted on 01/08/2020)</v>
      </c>
    </row>
    <row r="6843" spans="1:18" ht="15.75" customHeight="1" x14ac:dyDescent="0.25">
      <c r="A6843">
        <v>6878</v>
      </c>
      <c r="B6843" t="s">
        <v>18</v>
      </c>
      <c r="C6843" t="s">
        <v>19</v>
      </c>
      <c r="D6843" t="s">
        <v>20</v>
      </c>
      <c r="E6843" t="s">
        <v>76</v>
      </c>
      <c r="F6843" s="7">
        <v>-18.360928600000001</v>
      </c>
      <c r="G6843" s="7">
        <v>178.1880409</v>
      </c>
      <c r="H6843" s="8">
        <v>43401</v>
      </c>
      <c r="I6843" t="s">
        <v>2443</v>
      </c>
      <c r="J6843" t="s">
        <v>23</v>
      </c>
      <c r="K6843" t="s">
        <v>28</v>
      </c>
      <c r="L6843">
        <v>18</v>
      </c>
      <c r="M6843" s="7">
        <v>1</v>
      </c>
      <c r="N6843" s="7">
        <v>1.1000000000000001</v>
      </c>
      <c r="O6843" t="s">
        <v>25</v>
      </c>
      <c r="R6843" s="4" t="str">
        <f t="shared" ca="1" si="106"/>
        <v>Kempster RM and Egeberg CA (2020). SharkBase citizen science global chondrichthyan sighting database. Support Our Sharks Ocean Conservation Society. Version 2020.08. www.supportoursharks.com (consulted on 01/08/2020)</v>
      </c>
    </row>
    <row r="6844" spans="1:18" ht="15.75" customHeight="1" x14ac:dyDescent="0.25">
      <c r="A6844">
        <v>6879</v>
      </c>
      <c r="B6844" t="s">
        <v>18</v>
      </c>
      <c r="C6844" t="s">
        <v>19</v>
      </c>
      <c r="D6844" t="s">
        <v>20</v>
      </c>
      <c r="E6844" t="s">
        <v>76</v>
      </c>
      <c r="F6844" s="7">
        <v>-18.37396189</v>
      </c>
      <c r="G6844" s="7">
        <v>178.1959373</v>
      </c>
      <c r="H6844" s="8">
        <v>43401</v>
      </c>
      <c r="I6844" t="s">
        <v>2443</v>
      </c>
      <c r="J6844" t="s">
        <v>23</v>
      </c>
      <c r="K6844" t="s">
        <v>28</v>
      </c>
      <c r="L6844">
        <v>18</v>
      </c>
      <c r="M6844" s="7">
        <v>1</v>
      </c>
      <c r="N6844" s="7">
        <v>1.1000000000000001</v>
      </c>
      <c r="O6844" t="s">
        <v>25</v>
      </c>
      <c r="R6844" s="4" t="str">
        <f t="shared" ca="1" si="106"/>
        <v>Kempster RM and Egeberg CA (2020). SharkBase citizen science global chondrichthyan sighting database. Support Our Sharks Ocean Conservation Society. Version 2020.08. www.supportoursharks.com (consulted on 01/08/2020)</v>
      </c>
    </row>
    <row r="6845" spans="1:18" ht="15.75" customHeight="1" x14ac:dyDescent="0.25">
      <c r="A6845">
        <v>6880</v>
      </c>
      <c r="B6845" t="s">
        <v>18</v>
      </c>
      <c r="C6845" t="s">
        <v>19</v>
      </c>
      <c r="D6845" t="s">
        <v>20</v>
      </c>
      <c r="E6845" t="s">
        <v>76</v>
      </c>
      <c r="F6845" s="7">
        <v>-18.371681129999999</v>
      </c>
      <c r="G6845" s="7">
        <v>178.19490730000001</v>
      </c>
      <c r="H6845" s="8">
        <v>43401</v>
      </c>
      <c r="I6845" t="s">
        <v>2443</v>
      </c>
      <c r="J6845" t="s">
        <v>23</v>
      </c>
      <c r="K6845" t="s">
        <v>28</v>
      </c>
      <c r="L6845">
        <v>18</v>
      </c>
      <c r="M6845" s="7">
        <v>1</v>
      </c>
      <c r="N6845" s="7">
        <v>1.3</v>
      </c>
      <c r="O6845" t="s">
        <v>25</v>
      </c>
      <c r="R6845" s="4" t="str">
        <f t="shared" ca="1" si="106"/>
        <v>Kempster RM and Egeberg CA (2020). SharkBase citizen science global chondrichthyan sighting database. Support Our Sharks Ocean Conservation Society. Version 2020.08. www.supportoursharks.com (consulted on 01/08/2020)</v>
      </c>
    </row>
    <row r="6846" spans="1:18" ht="15.75" customHeight="1" x14ac:dyDescent="0.25">
      <c r="A6846">
        <v>6881</v>
      </c>
      <c r="B6846" t="s">
        <v>18</v>
      </c>
      <c r="C6846" t="s">
        <v>19</v>
      </c>
      <c r="D6846" t="s">
        <v>20</v>
      </c>
      <c r="E6846" t="s">
        <v>76</v>
      </c>
      <c r="F6846" s="7">
        <v>-18.372658600000001</v>
      </c>
      <c r="G6846" s="7">
        <v>178.19937049999999</v>
      </c>
      <c r="H6846" s="8">
        <v>43401</v>
      </c>
      <c r="I6846" t="s">
        <v>2443</v>
      </c>
      <c r="J6846" t="s">
        <v>23</v>
      </c>
      <c r="K6846" t="s">
        <v>28</v>
      </c>
      <c r="L6846">
        <v>18</v>
      </c>
      <c r="M6846" s="7">
        <v>1</v>
      </c>
      <c r="N6846" s="7">
        <v>1.2</v>
      </c>
      <c r="O6846" t="s">
        <v>25</v>
      </c>
      <c r="R6846" s="4" t="str">
        <f t="shared" ca="1" si="106"/>
        <v>Kempster RM and Egeberg CA (2020). SharkBase citizen science global chondrichthyan sighting database. Support Our Sharks Ocean Conservation Society. Version 2020.08. www.supportoursharks.com (consulted on 01/08/2020)</v>
      </c>
    </row>
    <row r="6847" spans="1:18" ht="15.75" customHeight="1" x14ac:dyDescent="0.25">
      <c r="A6847">
        <v>6882</v>
      </c>
      <c r="B6847" t="s">
        <v>18</v>
      </c>
      <c r="C6847" t="s">
        <v>19</v>
      </c>
      <c r="D6847" t="s">
        <v>20</v>
      </c>
      <c r="E6847" t="s">
        <v>76</v>
      </c>
      <c r="F6847" s="7">
        <v>-18.370052000000001</v>
      </c>
      <c r="G6847" s="7">
        <v>178.19422069999999</v>
      </c>
      <c r="H6847" s="8">
        <v>43404</v>
      </c>
      <c r="I6847" t="s">
        <v>2443</v>
      </c>
      <c r="J6847" t="s">
        <v>23</v>
      </c>
      <c r="K6847" t="s">
        <v>28</v>
      </c>
      <c r="L6847">
        <v>18</v>
      </c>
      <c r="M6847" s="7">
        <v>1</v>
      </c>
      <c r="N6847" s="7">
        <v>1</v>
      </c>
      <c r="O6847" t="s">
        <v>25</v>
      </c>
      <c r="R6847" s="4" t="str">
        <f t="shared" ca="1" si="106"/>
        <v>Kempster RM and Egeberg CA (2020). SharkBase citizen science global chondrichthyan sighting database. Support Our Sharks Ocean Conservation Society. Version 2020.08. www.supportoursharks.com (consulted on 01/08/2020)</v>
      </c>
    </row>
    <row r="6848" spans="1:18" ht="15.75" customHeight="1" x14ac:dyDescent="0.25">
      <c r="A6848">
        <v>6883</v>
      </c>
      <c r="B6848" t="s">
        <v>18</v>
      </c>
      <c r="C6848" t="s">
        <v>19</v>
      </c>
      <c r="D6848" t="s">
        <v>20</v>
      </c>
      <c r="E6848" t="s">
        <v>76</v>
      </c>
      <c r="F6848" s="7">
        <v>-18.36956326</v>
      </c>
      <c r="G6848" s="7">
        <v>178.1943923</v>
      </c>
      <c r="H6848" s="8">
        <v>43404</v>
      </c>
      <c r="I6848" t="s">
        <v>2443</v>
      </c>
      <c r="J6848" t="s">
        <v>23</v>
      </c>
      <c r="K6848" t="s">
        <v>28</v>
      </c>
      <c r="L6848">
        <v>18</v>
      </c>
      <c r="M6848" s="7">
        <v>1</v>
      </c>
      <c r="N6848" s="7">
        <v>1</v>
      </c>
      <c r="O6848" t="s">
        <v>25</v>
      </c>
      <c r="R6848" s="4" t="str">
        <f t="shared" ca="1" si="106"/>
        <v>Kempster RM and Egeberg CA (2020). SharkBase citizen science global chondrichthyan sighting database. Support Our Sharks Ocean Conservation Society. Version 2020.08. www.supportoursharks.com (consulted on 01/08/2020)</v>
      </c>
    </row>
    <row r="6849" spans="1:18" ht="15.75" customHeight="1" x14ac:dyDescent="0.25">
      <c r="A6849">
        <v>6884</v>
      </c>
      <c r="B6849" t="s">
        <v>98</v>
      </c>
      <c r="C6849" t="s">
        <v>701</v>
      </c>
      <c r="D6849" t="s">
        <v>20</v>
      </c>
      <c r="E6849" t="s">
        <v>1173</v>
      </c>
      <c r="F6849" s="7">
        <v>-8.3376534790000001</v>
      </c>
      <c r="G6849" s="7">
        <v>116.0381835</v>
      </c>
      <c r="H6849" s="8">
        <v>43410</v>
      </c>
      <c r="I6849" t="s">
        <v>1457</v>
      </c>
      <c r="J6849" t="s">
        <v>23</v>
      </c>
      <c r="K6849" t="s">
        <v>28</v>
      </c>
      <c r="L6849">
        <v>25</v>
      </c>
      <c r="M6849" s="7">
        <v>1</v>
      </c>
      <c r="N6849" s="7">
        <v>0.45</v>
      </c>
      <c r="O6849" t="s">
        <v>25</v>
      </c>
      <c r="Q6849" t="s">
        <v>1603</v>
      </c>
      <c r="R6849" s="4" t="str">
        <f t="shared" ca="1" si="106"/>
        <v>Kempster RM and Egeberg CA (2020). SharkBase citizen science global chondrichthyan sighting database. Support Our Sharks Ocean Conservation Society. Version 2020.08. www.supportoursharks.com (consulted on 01/08/2020)</v>
      </c>
    </row>
    <row r="6850" spans="1:18" ht="15.75" customHeight="1" x14ac:dyDescent="0.25">
      <c r="A6850">
        <v>6885</v>
      </c>
      <c r="B6850" t="s">
        <v>95</v>
      </c>
      <c r="C6850" t="s">
        <v>743</v>
      </c>
      <c r="D6850" t="s">
        <v>20</v>
      </c>
      <c r="E6850" t="s">
        <v>1173</v>
      </c>
      <c r="F6850" s="7">
        <v>-8.3500521160000005</v>
      </c>
      <c r="G6850" s="7">
        <v>116.0887377</v>
      </c>
      <c r="H6850" s="8">
        <v>43397</v>
      </c>
      <c r="I6850" t="s">
        <v>1538</v>
      </c>
      <c r="J6850" t="s">
        <v>31</v>
      </c>
      <c r="K6850" t="s">
        <v>28</v>
      </c>
      <c r="L6850">
        <v>22</v>
      </c>
      <c r="M6850" s="7">
        <v>1</v>
      </c>
      <c r="N6850" s="7">
        <v>0.45</v>
      </c>
      <c r="O6850" t="s">
        <v>25</v>
      </c>
      <c r="R6850" s="4" t="str">
        <f t="shared" ca="1" si="106"/>
        <v>Kempster RM and Egeberg CA (2020). SharkBase citizen science global chondrichthyan sighting database. Support Our Sharks Ocean Conservation Society. Version 2020.08. www.supportoursharks.com (consulted on 01/08/2020)</v>
      </c>
    </row>
    <row r="6851" spans="1:18" ht="15.75" customHeight="1" x14ac:dyDescent="0.25">
      <c r="A6851">
        <v>6886</v>
      </c>
      <c r="B6851" t="s">
        <v>1100</v>
      </c>
      <c r="C6851" t="s">
        <v>568</v>
      </c>
      <c r="D6851" t="s">
        <v>20</v>
      </c>
      <c r="E6851" t="s">
        <v>1173</v>
      </c>
      <c r="F6851" s="7">
        <v>-8.3501370369999997</v>
      </c>
      <c r="G6851" s="7">
        <v>116.0882228</v>
      </c>
      <c r="H6851" s="8">
        <v>43400</v>
      </c>
      <c r="I6851" t="s">
        <v>1538</v>
      </c>
      <c r="J6851" t="s">
        <v>31</v>
      </c>
      <c r="K6851" t="s">
        <v>63</v>
      </c>
      <c r="L6851">
        <v>15</v>
      </c>
      <c r="M6851" s="7">
        <v>1</v>
      </c>
      <c r="N6851" s="7">
        <v>1</v>
      </c>
      <c r="O6851" t="s">
        <v>25</v>
      </c>
      <c r="R6851" s="4" t="str">
        <f t="shared" ref="R6851:R6914" ca="1" si="107">("Kempster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6852" spans="1:18" ht="15.75" customHeight="1" x14ac:dyDescent="0.25">
      <c r="A6852">
        <v>6887</v>
      </c>
      <c r="B6852" t="s">
        <v>124</v>
      </c>
      <c r="C6852" t="s">
        <v>142</v>
      </c>
      <c r="D6852" t="s">
        <v>20</v>
      </c>
      <c r="E6852" t="s">
        <v>1173</v>
      </c>
      <c r="F6852" s="7">
        <v>-8.3435131580000004</v>
      </c>
      <c r="G6852" s="7">
        <v>116.025738</v>
      </c>
      <c r="H6852" s="8">
        <v>43398</v>
      </c>
      <c r="I6852" t="s">
        <v>1174</v>
      </c>
      <c r="J6852" t="s">
        <v>31</v>
      </c>
      <c r="K6852" t="s">
        <v>28</v>
      </c>
      <c r="L6852">
        <v>18</v>
      </c>
      <c r="M6852" s="7">
        <v>1</v>
      </c>
      <c r="N6852" s="7">
        <v>1.3</v>
      </c>
      <c r="O6852" t="s">
        <v>25</v>
      </c>
      <c r="R6852" s="4" t="str">
        <f t="shared" ca="1" si="107"/>
        <v>Kempster RM and Egeberg CA (2020). SharkBase citizen science global chondrichthyan sighting database. Support Our Sharks Ocean Conservation Society. Version 2020.08. www.supportoursharks.com (consulted on 01/08/2020)</v>
      </c>
    </row>
    <row r="6853" spans="1:18" ht="15.75" customHeight="1" x14ac:dyDescent="0.25">
      <c r="A6853">
        <v>6888</v>
      </c>
      <c r="B6853" t="s">
        <v>453</v>
      </c>
      <c r="C6853" t="s">
        <v>1695</v>
      </c>
      <c r="D6853" t="s">
        <v>20</v>
      </c>
      <c r="E6853" t="s">
        <v>1173</v>
      </c>
      <c r="F6853" s="7">
        <v>-8.3383328670000001</v>
      </c>
      <c r="G6853" s="7">
        <v>116.04702399999999</v>
      </c>
      <c r="H6853" s="8">
        <v>43400</v>
      </c>
      <c r="I6853" t="s">
        <v>22</v>
      </c>
      <c r="J6853" t="s">
        <v>31</v>
      </c>
      <c r="K6853" t="s">
        <v>28</v>
      </c>
      <c r="L6853">
        <v>27.3</v>
      </c>
      <c r="M6853" s="7">
        <v>1</v>
      </c>
      <c r="N6853" s="7">
        <v>1</v>
      </c>
      <c r="O6853" t="s">
        <v>25</v>
      </c>
      <c r="R6853" s="4" t="str">
        <f t="shared" ca="1" si="107"/>
        <v>Kempster RM and Egeberg CA (2020). SharkBase citizen science global chondrichthyan sighting database. Support Our Sharks Ocean Conservation Society. Version 2020.08. www.supportoursharks.com (consulted on 01/08/2020)</v>
      </c>
    </row>
    <row r="6854" spans="1:18" ht="15.75" customHeight="1" x14ac:dyDescent="0.25">
      <c r="A6854">
        <v>6889</v>
      </c>
      <c r="B6854" t="s">
        <v>95</v>
      </c>
      <c r="C6854" t="s">
        <v>743</v>
      </c>
      <c r="D6854" t="s">
        <v>20</v>
      </c>
      <c r="E6854" t="s">
        <v>1173</v>
      </c>
      <c r="F6854" s="7">
        <v>-8.3501370369999997</v>
      </c>
      <c r="G6854" s="7">
        <v>116.0877078</v>
      </c>
      <c r="H6854" s="8">
        <v>43399</v>
      </c>
      <c r="I6854" t="s">
        <v>1538</v>
      </c>
      <c r="J6854" t="s">
        <v>63</v>
      </c>
      <c r="K6854" t="s">
        <v>63</v>
      </c>
      <c r="L6854">
        <v>21</v>
      </c>
      <c r="M6854" s="7">
        <v>1</v>
      </c>
      <c r="N6854" s="7">
        <v>0.3</v>
      </c>
      <c r="O6854" t="s">
        <v>25</v>
      </c>
      <c r="R6854" s="4" t="str">
        <f t="shared" ca="1" si="107"/>
        <v>Kempster RM and Egeberg CA (2020). SharkBase citizen science global chondrichthyan sighting database. Support Our Sharks Ocean Conservation Society. Version 2020.08. www.supportoursharks.com (consulted on 01/08/2020)</v>
      </c>
    </row>
    <row r="6855" spans="1:18" ht="15.75" customHeight="1" x14ac:dyDescent="0.25">
      <c r="A6855">
        <v>6890</v>
      </c>
      <c r="B6855" t="s">
        <v>98</v>
      </c>
      <c r="C6855" t="s">
        <v>701</v>
      </c>
      <c r="D6855" t="s">
        <v>20</v>
      </c>
      <c r="E6855" t="s">
        <v>1173</v>
      </c>
      <c r="F6855" s="7">
        <v>-8.3494576699999996</v>
      </c>
      <c r="G6855" s="7">
        <v>116.0897677</v>
      </c>
      <c r="H6855" s="8">
        <v>43404</v>
      </c>
      <c r="I6855" t="s">
        <v>1538</v>
      </c>
      <c r="J6855" t="s">
        <v>23</v>
      </c>
      <c r="K6855" t="s">
        <v>28</v>
      </c>
      <c r="L6855">
        <v>16</v>
      </c>
      <c r="M6855" s="7">
        <v>2</v>
      </c>
      <c r="N6855" s="7">
        <v>0.35</v>
      </c>
      <c r="O6855" t="s">
        <v>25</v>
      </c>
      <c r="R6855" s="4" t="str">
        <f t="shared" ca="1" si="107"/>
        <v>Kempster RM and Egeberg CA (2020). SharkBase citizen science global chondrichthyan sighting database. Support Our Sharks Ocean Conservation Society. Version 2020.08. www.supportoursharks.com (consulted on 01/08/2020)</v>
      </c>
    </row>
    <row r="6856" spans="1:18" ht="15.75" customHeight="1" x14ac:dyDescent="0.25">
      <c r="A6856">
        <v>6891</v>
      </c>
      <c r="B6856" t="s">
        <v>124</v>
      </c>
      <c r="C6856" t="s">
        <v>142</v>
      </c>
      <c r="D6856" t="s">
        <v>20</v>
      </c>
      <c r="E6856" t="s">
        <v>1173</v>
      </c>
      <c r="F6856" s="7">
        <v>-8.3521751309999992</v>
      </c>
      <c r="G6856" s="7">
        <v>116.0907977</v>
      </c>
      <c r="H6856" s="8">
        <v>43404</v>
      </c>
      <c r="I6856" t="s">
        <v>1538</v>
      </c>
      <c r="J6856" t="s">
        <v>23</v>
      </c>
      <c r="K6856" t="s">
        <v>28</v>
      </c>
      <c r="L6856">
        <v>3</v>
      </c>
      <c r="M6856" s="7">
        <v>4</v>
      </c>
      <c r="N6856" s="7">
        <v>0.3</v>
      </c>
      <c r="O6856" t="s">
        <v>25</v>
      </c>
      <c r="Q6856" t="s">
        <v>2444</v>
      </c>
      <c r="R6856" s="4" t="str">
        <f t="shared" ca="1" si="107"/>
        <v>Kempster RM and Egeberg CA (2020). SharkBase citizen science global chondrichthyan sighting database. Support Our Sharks Ocean Conservation Society. Version 2020.08. www.supportoursharks.com (consulted on 01/08/2020)</v>
      </c>
    </row>
    <row r="6857" spans="1:18" ht="15.75" customHeight="1" x14ac:dyDescent="0.25">
      <c r="A6857">
        <v>6892</v>
      </c>
      <c r="B6857" t="s">
        <v>18</v>
      </c>
      <c r="C6857" t="s">
        <v>943</v>
      </c>
      <c r="D6857" t="s">
        <v>20</v>
      </c>
      <c r="E6857" t="s">
        <v>1173</v>
      </c>
      <c r="F6857" s="7">
        <v>-8.3447020680000001</v>
      </c>
      <c r="G6857" s="7">
        <v>116.025223</v>
      </c>
      <c r="H6857" s="8">
        <v>43407</v>
      </c>
      <c r="I6857" t="s">
        <v>1174</v>
      </c>
      <c r="J6857" t="s">
        <v>54</v>
      </c>
      <c r="K6857" t="s">
        <v>28</v>
      </c>
      <c r="L6857">
        <v>27.6</v>
      </c>
      <c r="M6857" s="7">
        <v>2</v>
      </c>
      <c r="N6857" s="7">
        <v>0.45</v>
      </c>
      <c r="O6857" t="s">
        <v>25</v>
      </c>
      <c r="R6857" s="4" t="str">
        <f t="shared" ca="1" si="107"/>
        <v>Kempster RM and Egeberg CA (2020). SharkBase citizen science global chondrichthyan sighting database. Support Our Sharks Ocean Conservation Society. Version 2020.08. www.supportoursharks.com (consulted on 01/08/2020)</v>
      </c>
    </row>
    <row r="6858" spans="1:18" ht="15.75" customHeight="1" x14ac:dyDescent="0.25">
      <c r="A6858">
        <v>6893</v>
      </c>
      <c r="B6858" t="s">
        <v>18</v>
      </c>
      <c r="C6858" t="s">
        <v>943</v>
      </c>
      <c r="D6858" t="s">
        <v>20</v>
      </c>
      <c r="E6858" t="s">
        <v>1173</v>
      </c>
      <c r="F6858" s="7">
        <v>-8.3423242450000004</v>
      </c>
      <c r="G6858" s="7">
        <v>116.0255664</v>
      </c>
      <c r="H6858" s="8">
        <v>43407</v>
      </c>
      <c r="I6858" t="s">
        <v>1174</v>
      </c>
      <c r="J6858" t="s">
        <v>54</v>
      </c>
      <c r="K6858" t="s">
        <v>28</v>
      </c>
      <c r="L6858">
        <v>27.6</v>
      </c>
      <c r="M6858" s="7">
        <v>2</v>
      </c>
      <c r="N6858" s="7">
        <v>1.2</v>
      </c>
      <c r="O6858" t="s">
        <v>25</v>
      </c>
      <c r="R6858" s="4" t="str">
        <f t="shared" ca="1" si="107"/>
        <v>Kempster RM and Egeberg CA (2020). SharkBase citizen science global chondrichthyan sighting database. Support Our Sharks Ocean Conservation Society. Version 2020.08. www.supportoursharks.com (consulted on 01/08/2020)</v>
      </c>
    </row>
    <row r="6859" spans="1:18" ht="15.75" customHeight="1" x14ac:dyDescent="0.25">
      <c r="A6859">
        <v>6894</v>
      </c>
      <c r="B6859" t="s">
        <v>98</v>
      </c>
      <c r="C6859" t="s">
        <v>701</v>
      </c>
      <c r="D6859" t="s">
        <v>20</v>
      </c>
      <c r="E6859" t="s">
        <v>1173</v>
      </c>
      <c r="F6859" s="7">
        <v>-8.3423242450000004</v>
      </c>
      <c r="G6859" s="7">
        <v>116.0259097</v>
      </c>
      <c r="H6859" s="8">
        <v>43407</v>
      </c>
      <c r="I6859" t="s">
        <v>1174</v>
      </c>
      <c r="J6859" t="s">
        <v>54</v>
      </c>
      <c r="K6859" t="s">
        <v>28</v>
      </c>
      <c r="L6859">
        <v>27.6</v>
      </c>
      <c r="M6859" s="7">
        <v>1</v>
      </c>
      <c r="N6859" s="7">
        <v>0.3</v>
      </c>
      <c r="O6859" t="s">
        <v>25</v>
      </c>
      <c r="R6859" s="4" t="str">
        <f t="shared" ca="1" si="107"/>
        <v>Kempster RM and Egeberg CA (2020). SharkBase citizen science global chondrichthyan sighting database. Support Our Sharks Ocean Conservation Society. Version 2020.08. www.supportoursharks.com (consulted on 01/08/2020)</v>
      </c>
    </row>
    <row r="6860" spans="1:18" ht="15.75" customHeight="1" x14ac:dyDescent="0.25">
      <c r="A6860">
        <v>6895</v>
      </c>
      <c r="B6860" t="s">
        <v>18</v>
      </c>
      <c r="C6860" t="s">
        <v>943</v>
      </c>
      <c r="D6860" t="s">
        <v>20</v>
      </c>
      <c r="E6860" t="s">
        <v>1173</v>
      </c>
      <c r="F6860" s="7">
        <v>-8.3430036239999996</v>
      </c>
      <c r="G6860" s="7">
        <v>116.02659629999999</v>
      </c>
      <c r="H6860" s="8">
        <v>43407</v>
      </c>
      <c r="I6860" t="s">
        <v>1174</v>
      </c>
      <c r="J6860" t="s">
        <v>54</v>
      </c>
      <c r="K6860" t="s">
        <v>28</v>
      </c>
      <c r="L6860">
        <v>26.5</v>
      </c>
      <c r="M6860" s="7">
        <v>3</v>
      </c>
      <c r="N6860" s="7">
        <v>1.2</v>
      </c>
      <c r="O6860" t="s">
        <v>25</v>
      </c>
      <c r="R6860" s="4" t="str">
        <f t="shared" ca="1" si="107"/>
        <v>Kempster RM and Egeberg CA (2020). SharkBase citizen science global chondrichthyan sighting database. Support Our Sharks Ocean Conservation Society. Version 2020.08. www.supportoursharks.com (consulted on 01/08/2020)</v>
      </c>
    </row>
    <row r="6861" spans="1:18" ht="15.75" customHeight="1" x14ac:dyDescent="0.25">
      <c r="A6861">
        <v>6896</v>
      </c>
      <c r="B6861" t="s">
        <v>98</v>
      </c>
      <c r="C6861" t="s">
        <v>701</v>
      </c>
      <c r="D6861" t="s">
        <v>20</v>
      </c>
      <c r="E6861" t="s">
        <v>1173</v>
      </c>
      <c r="F6861" s="7">
        <v>-8.3424940900000006</v>
      </c>
      <c r="G6861" s="7">
        <v>116.07105660000001</v>
      </c>
      <c r="H6861" s="8">
        <v>43409</v>
      </c>
      <c r="I6861" t="s">
        <v>1684</v>
      </c>
      <c r="J6861" t="s">
        <v>23</v>
      </c>
      <c r="K6861" t="s">
        <v>28</v>
      </c>
      <c r="L6861">
        <v>28</v>
      </c>
      <c r="M6861" s="7">
        <v>2</v>
      </c>
      <c r="N6861" s="7">
        <v>0.4</v>
      </c>
      <c r="O6861" t="s">
        <v>25</v>
      </c>
      <c r="R6861" s="4" t="str">
        <f t="shared" ca="1" si="107"/>
        <v>Kempster RM and Egeberg CA (2020). SharkBase citizen science global chondrichthyan sighting database. Support Our Sharks Ocean Conservation Society. Version 2020.08. www.supportoursharks.com (consulted on 01/08/2020)</v>
      </c>
    </row>
    <row r="6862" spans="1:18" ht="15.75" customHeight="1" x14ac:dyDescent="0.25">
      <c r="A6862">
        <v>6897</v>
      </c>
      <c r="B6862" t="s">
        <v>1100</v>
      </c>
      <c r="C6862" t="s">
        <v>568</v>
      </c>
      <c r="D6862" t="s">
        <v>20</v>
      </c>
      <c r="E6862" t="s">
        <v>1173</v>
      </c>
      <c r="F6862" s="7">
        <v>-8.3436830030000007</v>
      </c>
      <c r="G6862" s="7">
        <v>116.0691683</v>
      </c>
      <c r="H6862" s="8">
        <v>43409</v>
      </c>
      <c r="I6862" t="s">
        <v>1684</v>
      </c>
      <c r="J6862" t="s">
        <v>23</v>
      </c>
      <c r="K6862" t="s">
        <v>28</v>
      </c>
      <c r="L6862">
        <v>22</v>
      </c>
      <c r="M6862" s="7">
        <v>2</v>
      </c>
      <c r="N6862" s="7">
        <v>1.5</v>
      </c>
      <c r="O6862" t="s">
        <v>25</v>
      </c>
      <c r="R6862" s="4" t="str">
        <f t="shared" ca="1" si="107"/>
        <v>Kempster RM and Egeberg CA (2020). SharkBase citizen science global chondrichthyan sighting database. Support Our Sharks Ocean Conservation Society. Version 2020.08. www.supportoursharks.com (consulted on 01/08/2020)</v>
      </c>
    </row>
    <row r="6863" spans="1:18" ht="15.75" customHeight="1" x14ac:dyDescent="0.25">
      <c r="A6863">
        <v>6898</v>
      </c>
      <c r="B6863" t="s">
        <v>98</v>
      </c>
      <c r="C6863" t="s">
        <v>701</v>
      </c>
      <c r="D6863" t="s">
        <v>20</v>
      </c>
      <c r="E6863" t="s">
        <v>1173</v>
      </c>
      <c r="F6863" s="7">
        <v>-8.3443623799999997</v>
      </c>
      <c r="G6863" s="7">
        <v>116.026253</v>
      </c>
      <c r="H6863" s="8">
        <v>43410</v>
      </c>
      <c r="I6863" t="s">
        <v>1174</v>
      </c>
      <c r="J6863" t="s">
        <v>31</v>
      </c>
      <c r="K6863" t="s">
        <v>28</v>
      </c>
      <c r="L6863">
        <v>20</v>
      </c>
      <c r="M6863" s="7">
        <v>2</v>
      </c>
      <c r="N6863" s="7">
        <v>0.3</v>
      </c>
      <c r="O6863" t="s">
        <v>25</v>
      </c>
      <c r="R6863" s="4" t="str">
        <f t="shared" ca="1" si="107"/>
        <v>Kempster RM and Egeberg CA (2020). SharkBase citizen science global chondrichthyan sighting database. Support Our Sharks Ocean Conservation Society. Version 2020.08. www.supportoursharks.com (consulted on 01/08/2020)</v>
      </c>
    </row>
    <row r="6864" spans="1:18" ht="15.75" customHeight="1" x14ac:dyDescent="0.25">
      <c r="A6864">
        <v>6899</v>
      </c>
      <c r="B6864" t="s">
        <v>18</v>
      </c>
      <c r="C6864" t="s">
        <v>943</v>
      </c>
      <c r="D6864" t="s">
        <v>20</v>
      </c>
      <c r="E6864" t="s">
        <v>1173</v>
      </c>
      <c r="F6864" s="7">
        <v>-8.3433433140000002</v>
      </c>
      <c r="G6864" s="7">
        <v>116.0259097</v>
      </c>
      <c r="H6864" s="8">
        <v>43410</v>
      </c>
      <c r="I6864" t="s">
        <v>1174</v>
      </c>
      <c r="J6864" t="s">
        <v>31</v>
      </c>
      <c r="K6864" t="s">
        <v>28</v>
      </c>
      <c r="L6864">
        <v>20</v>
      </c>
      <c r="M6864" s="7">
        <v>1</v>
      </c>
      <c r="N6864" s="7">
        <v>1</v>
      </c>
      <c r="O6864" t="s">
        <v>25</v>
      </c>
      <c r="R6864" s="4" t="str">
        <f t="shared" ca="1" si="107"/>
        <v>Kempster RM and Egeberg CA (2020). SharkBase citizen science global chondrichthyan sighting database. Support Our Sharks Ocean Conservation Society. Version 2020.08. www.supportoursharks.com (consulted on 01/08/2020)</v>
      </c>
    </row>
    <row r="6865" spans="1:18" ht="15.75" customHeight="1" x14ac:dyDescent="0.25">
      <c r="A6865">
        <v>6900</v>
      </c>
      <c r="B6865" t="s">
        <v>18</v>
      </c>
      <c r="C6865" t="s">
        <v>943</v>
      </c>
      <c r="D6865" t="s">
        <v>20</v>
      </c>
      <c r="E6865" t="s">
        <v>1173</v>
      </c>
      <c r="F6865" s="7">
        <v>-8.3385876369999998</v>
      </c>
      <c r="G6865" s="7">
        <v>116.047539</v>
      </c>
      <c r="H6865" s="8">
        <v>43401</v>
      </c>
      <c r="I6865" t="s">
        <v>22</v>
      </c>
      <c r="J6865" t="s">
        <v>23</v>
      </c>
      <c r="K6865" t="s">
        <v>28</v>
      </c>
      <c r="L6865">
        <v>30</v>
      </c>
      <c r="M6865" s="7">
        <v>1</v>
      </c>
      <c r="N6865" s="7">
        <v>1.5</v>
      </c>
      <c r="O6865" t="s">
        <v>25</v>
      </c>
      <c r="R6865" s="4" t="str">
        <f t="shared" ca="1" si="107"/>
        <v>Kempster RM and Egeberg CA (2020). SharkBase citizen science global chondrichthyan sighting database. Support Our Sharks Ocean Conservation Society. Version 2020.08. www.supportoursharks.com (consulted on 01/08/2020)</v>
      </c>
    </row>
    <row r="6866" spans="1:18" ht="15.75" customHeight="1" x14ac:dyDescent="0.25">
      <c r="A6866">
        <v>6901</v>
      </c>
      <c r="B6866" t="s">
        <v>18</v>
      </c>
      <c r="C6866" t="s">
        <v>943</v>
      </c>
      <c r="D6866" t="s">
        <v>20</v>
      </c>
      <c r="E6866" t="s">
        <v>1173</v>
      </c>
      <c r="F6866" s="7">
        <v>-8.3368891670000007</v>
      </c>
      <c r="G6866" s="7">
        <v>116.0315745</v>
      </c>
      <c r="H6866" s="8">
        <v>43408</v>
      </c>
      <c r="I6866" t="s">
        <v>1457</v>
      </c>
      <c r="J6866" t="s">
        <v>23</v>
      </c>
      <c r="K6866" t="s">
        <v>28</v>
      </c>
      <c r="L6866">
        <v>12</v>
      </c>
      <c r="M6866" s="7">
        <v>1</v>
      </c>
      <c r="N6866" s="7">
        <v>0.8</v>
      </c>
      <c r="O6866" t="s">
        <v>25</v>
      </c>
      <c r="R6866" s="4" t="str">
        <f t="shared" ca="1" si="107"/>
        <v>Kempster RM and Egeberg CA (2020). SharkBase citizen science global chondrichthyan sighting database. Support Our Sharks Ocean Conservation Society. Version 2020.08. www.supportoursharks.com (consulted on 01/08/2020)</v>
      </c>
    </row>
    <row r="6867" spans="1:18" ht="15.75" customHeight="1" x14ac:dyDescent="0.25">
      <c r="A6867">
        <v>6902</v>
      </c>
      <c r="B6867" t="s">
        <v>89</v>
      </c>
      <c r="C6867" t="s">
        <v>90</v>
      </c>
      <c r="D6867" t="s">
        <v>20</v>
      </c>
      <c r="E6867" t="s">
        <v>1173</v>
      </c>
      <c r="F6867" s="7">
        <v>-8.3375685560000008</v>
      </c>
      <c r="G6867" s="7">
        <v>116.04685240000001</v>
      </c>
      <c r="H6867" s="8">
        <v>43412</v>
      </c>
      <c r="I6867" t="s">
        <v>22</v>
      </c>
      <c r="J6867" t="s">
        <v>23</v>
      </c>
      <c r="K6867" t="s">
        <v>28</v>
      </c>
      <c r="L6867">
        <v>27</v>
      </c>
      <c r="M6867" s="7">
        <v>1</v>
      </c>
      <c r="N6867" s="7">
        <v>5</v>
      </c>
      <c r="O6867" t="s">
        <v>25</v>
      </c>
      <c r="R6867" s="4" t="str">
        <f t="shared" ca="1" si="107"/>
        <v>Kempster RM and Egeberg CA (2020). SharkBase citizen science global chondrichthyan sighting database. Support Our Sharks Ocean Conservation Society. Version 2020.08. www.supportoursharks.com (consulted on 01/08/2020)</v>
      </c>
    </row>
    <row r="6868" spans="1:18" ht="15.75" customHeight="1" x14ac:dyDescent="0.25">
      <c r="A6868">
        <v>6903</v>
      </c>
      <c r="B6868" t="s">
        <v>18</v>
      </c>
      <c r="C6868" t="s">
        <v>943</v>
      </c>
      <c r="D6868" t="s">
        <v>20</v>
      </c>
      <c r="E6868" t="s">
        <v>1173</v>
      </c>
      <c r="F6868" s="7">
        <v>-8.3379082499999999</v>
      </c>
      <c r="G6868" s="7">
        <v>116.046509</v>
      </c>
      <c r="H6868" s="8">
        <v>43412</v>
      </c>
      <c r="I6868" t="s">
        <v>22</v>
      </c>
      <c r="J6868" t="s">
        <v>23</v>
      </c>
      <c r="K6868" t="s">
        <v>28</v>
      </c>
      <c r="L6868">
        <v>27</v>
      </c>
      <c r="M6868" s="7">
        <v>2</v>
      </c>
      <c r="N6868" s="7">
        <v>1</v>
      </c>
      <c r="O6868" t="s">
        <v>25</v>
      </c>
      <c r="R6868" s="4" t="str">
        <f t="shared" ca="1" si="107"/>
        <v>Kempster RM and Egeberg CA (2020). SharkBase citizen science global chondrichthyan sighting database. Support Our Sharks Ocean Conservation Society. Version 2020.08. www.supportoursharks.com (consulted on 01/08/2020)</v>
      </c>
    </row>
    <row r="6869" spans="1:18" ht="15.75" customHeight="1" x14ac:dyDescent="0.25">
      <c r="A6869">
        <v>6904</v>
      </c>
      <c r="B6869" t="s">
        <v>18</v>
      </c>
      <c r="C6869" t="s">
        <v>943</v>
      </c>
      <c r="D6869" t="s">
        <v>20</v>
      </c>
      <c r="E6869" t="s">
        <v>1173</v>
      </c>
      <c r="F6869" s="7">
        <v>-8.3438528470000008</v>
      </c>
      <c r="G6869" s="7">
        <v>116.0229914</v>
      </c>
      <c r="H6869" s="8">
        <v>43413</v>
      </c>
      <c r="I6869" t="s">
        <v>1174</v>
      </c>
      <c r="J6869" t="s">
        <v>23</v>
      </c>
      <c r="K6869" t="s">
        <v>28</v>
      </c>
      <c r="L6869">
        <v>25</v>
      </c>
      <c r="M6869" s="7">
        <v>2</v>
      </c>
      <c r="N6869" s="7">
        <v>1.5</v>
      </c>
      <c r="O6869" t="s">
        <v>25</v>
      </c>
      <c r="R6869" s="4" t="str">
        <f t="shared" ca="1" si="107"/>
        <v>Kempster RM and Egeberg CA (2020). SharkBase citizen science global chondrichthyan sighting database. Support Our Sharks Ocean Conservation Society. Version 2020.08. www.supportoursharks.com (consulted on 01/08/2020)</v>
      </c>
    </row>
    <row r="6870" spans="1:18" ht="15.75" customHeight="1" x14ac:dyDescent="0.25">
      <c r="A6870">
        <v>6905</v>
      </c>
      <c r="B6870" t="s">
        <v>18</v>
      </c>
      <c r="C6870" t="s">
        <v>943</v>
      </c>
      <c r="D6870" t="s">
        <v>20</v>
      </c>
      <c r="E6870" t="s">
        <v>1173</v>
      </c>
      <c r="F6870" s="7">
        <v>-8.3399039459999997</v>
      </c>
      <c r="G6870" s="7">
        <v>116.0453074</v>
      </c>
      <c r="H6870" s="8">
        <v>43414</v>
      </c>
      <c r="I6870" t="s">
        <v>22</v>
      </c>
      <c r="J6870" t="s">
        <v>23</v>
      </c>
      <c r="K6870" t="s">
        <v>28</v>
      </c>
      <c r="L6870">
        <v>27</v>
      </c>
      <c r="M6870" s="7">
        <v>1</v>
      </c>
      <c r="N6870" s="7">
        <v>1</v>
      </c>
      <c r="O6870" t="s">
        <v>25</v>
      </c>
      <c r="R6870" s="4" t="str">
        <f t="shared" ca="1" si="107"/>
        <v>Kempster RM and Egeberg CA (2020). SharkBase citizen science global chondrichthyan sighting database. Support Our Sharks Ocean Conservation Society. Version 2020.08. www.supportoursharks.com (consulted on 01/08/2020)</v>
      </c>
    </row>
    <row r="6871" spans="1:18" ht="15.75" customHeight="1" x14ac:dyDescent="0.25">
      <c r="A6871">
        <v>6906</v>
      </c>
      <c r="B6871" t="s">
        <v>95</v>
      </c>
      <c r="C6871" t="s">
        <v>743</v>
      </c>
      <c r="D6871" t="s">
        <v>20</v>
      </c>
      <c r="E6871" t="s">
        <v>1173</v>
      </c>
      <c r="F6871" s="7">
        <v>-8.3397765610000008</v>
      </c>
      <c r="G6871" s="7">
        <v>116.0459941</v>
      </c>
      <c r="H6871" s="8">
        <v>43414</v>
      </c>
      <c r="I6871" t="s">
        <v>22</v>
      </c>
      <c r="J6871" t="s">
        <v>23</v>
      </c>
      <c r="K6871" t="s">
        <v>28</v>
      </c>
      <c r="L6871">
        <v>27</v>
      </c>
      <c r="M6871" s="7">
        <v>1</v>
      </c>
      <c r="N6871" s="7">
        <v>0.3</v>
      </c>
      <c r="O6871" t="s">
        <v>25</v>
      </c>
      <c r="R6871" s="4" t="str">
        <f t="shared" ca="1" si="107"/>
        <v>Kempster RM and Egeberg CA (2020). SharkBase citizen science global chondrichthyan sighting database. Support Our Sharks Ocean Conservation Society. Version 2020.08. www.supportoursharks.com (consulted on 01/08/2020)</v>
      </c>
    </row>
    <row r="6872" spans="1:18" ht="15.75" customHeight="1" x14ac:dyDescent="0.25">
      <c r="A6872">
        <v>6907</v>
      </c>
      <c r="B6872" t="s">
        <v>18</v>
      </c>
      <c r="C6872" t="s">
        <v>19</v>
      </c>
      <c r="D6872" t="s">
        <v>20</v>
      </c>
      <c r="E6872" t="s">
        <v>76</v>
      </c>
      <c r="F6872" s="7">
        <v>-18.39676777</v>
      </c>
      <c r="G6872" s="7">
        <v>178.1193763</v>
      </c>
      <c r="H6872" s="8">
        <v>43205</v>
      </c>
      <c r="I6872" t="s">
        <v>2445</v>
      </c>
      <c r="J6872" t="s">
        <v>54</v>
      </c>
      <c r="K6872" t="s">
        <v>34</v>
      </c>
      <c r="L6872">
        <v>18</v>
      </c>
      <c r="M6872" s="7">
        <v>1</v>
      </c>
      <c r="N6872" s="7">
        <v>1.5</v>
      </c>
      <c r="O6872" t="s">
        <v>25</v>
      </c>
      <c r="R6872" s="4" t="str">
        <f t="shared" ca="1" si="107"/>
        <v>Kempster RM and Egeberg CA (2020). SharkBase citizen science global chondrichthyan sighting database. Support Our Sharks Ocean Conservation Society. Version 2020.08. www.supportoursharks.com (consulted on 01/08/2020)</v>
      </c>
    </row>
    <row r="6873" spans="1:18" ht="15.75" customHeight="1" x14ac:dyDescent="0.25">
      <c r="A6873">
        <v>6908</v>
      </c>
      <c r="B6873" t="s">
        <v>18</v>
      </c>
      <c r="C6873" t="s">
        <v>19</v>
      </c>
      <c r="D6873" t="s">
        <v>101</v>
      </c>
      <c r="E6873" t="s">
        <v>121</v>
      </c>
      <c r="F6873" s="7">
        <v>-18.399373969999999</v>
      </c>
      <c r="G6873" s="7">
        <v>178.18495089999999</v>
      </c>
      <c r="H6873" s="8">
        <v>43194</v>
      </c>
      <c r="I6873" t="s">
        <v>953</v>
      </c>
      <c r="J6873" t="s">
        <v>63</v>
      </c>
      <c r="K6873" t="s">
        <v>63</v>
      </c>
      <c r="M6873" s="7">
        <v>4</v>
      </c>
      <c r="O6873" t="s">
        <v>25</v>
      </c>
      <c r="R6873" s="4" t="str">
        <f t="shared" ca="1" si="107"/>
        <v>Kempster RM and Egeberg CA (2020). SharkBase citizen science global chondrichthyan sighting database. Support Our Sharks Ocean Conservation Society. Version 2020.08. www.supportoursharks.com (consulted on 01/08/2020)</v>
      </c>
    </row>
    <row r="6874" spans="1:18" ht="15.75" customHeight="1" x14ac:dyDescent="0.25">
      <c r="A6874">
        <v>6909</v>
      </c>
      <c r="B6874" t="s">
        <v>29</v>
      </c>
      <c r="C6874" t="s">
        <v>30</v>
      </c>
      <c r="D6874" t="s">
        <v>101</v>
      </c>
      <c r="E6874" t="s">
        <v>121</v>
      </c>
      <c r="F6874" s="7">
        <v>-18.40719232</v>
      </c>
      <c r="G6874" s="7">
        <v>178.1811744</v>
      </c>
      <c r="H6874" s="8">
        <v>43194</v>
      </c>
      <c r="I6874" t="s">
        <v>953</v>
      </c>
      <c r="J6874" t="s">
        <v>63</v>
      </c>
      <c r="K6874" t="s">
        <v>63</v>
      </c>
      <c r="M6874" s="7">
        <v>1</v>
      </c>
      <c r="O6874" t="s">
        <v>25</v>
      </c>
      <c r="R6874" s="4" t="str">
        <f t="shared" ca="1" si="107"/>
        <v>Kempster RM and Egeberg CA (2020). SharkBase citizen science global chondrichthyan sighting database. Support Our Sharks Ocean Conservation Society. Version 2020.08. www.supportoursharks.com (consulted on 01/08/2020)</v>
      </c>
    </row>
    <row r="6875" spans="1:18" ht="15.75" customHeight="1" x14ac:dyDescent="0.25">
      <c r="A6875">
        <v>6910</v>
      </c>
      <c r="B6875" t="s">
        <v>18</v>
      </c>
      <c r="C6875" t="s">
        <v>19</v>
      </c>
      <c r="D6875" t="s">
        <v>20</v>
      </c>
      <c r="E6875" t="s">
        <v>76</v>
      </c>
      <c r="F6875" s="7">
        <v>-18.412078600000001</v>
      </c>
      <c r="G6875" s="7">
        <v>178.17499459999999</v>
      </c>
      <c r="H6875" s="8">
        <v>43229</v>
      </c>
      <c r="I6875" t="s">
        <v>899</v>
      </c>
      <c r="J6875" t="s">
        <v>54</v>
      </c>
      <c r="K6875" t="s">
        <v>34</v>
      </c>
      <c r="L6875">
        <v>18</v>
      </c>
      <c r="M6875" s="7">
        <v>1</v>
      </c>
      <c r="N6875" s="7">
        <v>1.2</v>
      </c>
      <c r="O6875" t="s">
        <v>25</v>
      </c>
      <c r="R6875" s="4" t="str">
        <f t="shared" ca="1" si="107"/>
        <v>Kempster RM and Egeberg CA (2020). SharkBase citizen science global chondrichthyan sighting database. Support Our Sharks Ocean Conservation Society. Version 2020.08. www.supportoursharks.com (consulted on 01/08/2020)</v>
      </c>
    </row>
    <row r="6876" spans="1:18" ht="15.75" customHeight="1" x14ac:dyDescent="0.25">
      <c r="A6876">
        <v>6911</v>
      </c>
      <c r="B6876" t="s">
        <v>18</v>
      </c>
      <c r="C6876" t="s">
        <v>19</v>
      </c>
      <c r="D6876" t="s">
        <v>101</v>
      </c>
      <c r="E6876" t="s">
        <v>121</v>
      </c>
      <c r="F6876" s="7">
        <v>-18.382758800000001</v>
      </c>
      <c r="G6876" s="7">
        <v>178.1193763</v>
      </c>
      <c r="H6876" s="8">
        <v>43229</v>
      </c>
      <c r="I6876" t="s">
        <v>1306</v>
      </c>
      <c r="J6876" t="s">
        <v>63</v>
      </c>
      <c r="K6876" t="s">
        <v>63</v>
      </c>
      <c r="M6876" s="7">
        <v>4</v>
      </c>
      <c r="O6876" t="s">
        <v>25</v>
      </c>
      <c r="R6876" s="4" t="str">
        <f t="shared" ca="1" si="107"/>
        <v>Kempster RM and Egeberg CA (2020). SharkBase citizen science global chondrichthyan sighting database. Support Our Sharks Ocean Conservation Society. Version 2020.08. www.supportoursharks.com (consulted on 01/08/2020)</v>
      </c>
    </row>
    <row r="6877" spans="1:18" ht="15.75" customHeight="1" x14ac:dyDescent="0.25">
      <c r="A6877">
        <v>6912</v>
      </c>
      <c r="B6877" t="s">
        <v>18</v>
      </c>
      <c r="C6877" t="s">
        <v>19</v>
      </c>
      <c r="D6877" t="s">
        <v>101</v>
      </c>
      <c r="E6877" t="s">
        <v>121</v>
      </c>
      <c r="F6877" s="7">
        <v>-18.382758800000001</v>
      </c>
      <c r="G6877" s="7">
        <v>178.1193763</v>
      </c>
      <c r="H6877" s="8">
        <v>43226</v>
      </c>
      <c r="I6877" t="s">
        <v>2171</v>
      </c>
      <c r="J6877" t="s">
        <v>63</v>
      </c>
      <c r="K6877" t="s">
        <v>63</v>
      </c>
      <c r="M6877" s="7">
        <v>2</v>
      </c>
      <c r="O6877" t="s">
        <v>25</v>
      </c>
      <c r="R6877" s="4" t="str">
        <f t="shared" ca="1" si="107"/>
        <v>Kempster RM and Egeberg CA (2020). SharkBase citizen science global chondrichthyan sighting database. Support Our Sharks Ocean Conservation Society. Version 2020.08. www.supportoursharks.com (consulted on 01/08/2020)</v>
      </c>
    </row>
    <row r="6878" spans="1:18" ht="15.75" customHeight="1" x14ac:dyDescent="0.25">
      <c r="A6878">
        <v>6913</v>
      </c>
      <c r="B6878" t="s">
        <v>18</v>
      </c>
      <c r="C6878" t="s">
        <v>19</v>
      </c>
      <c r="D6878" t="s">
        <v>101</v>
      </c>
      <c r="E6878" t="s">
        <v>121</v>
      </c>
      <c r="F6878" s="7">
        <v>-18.382758800000001</v>
      </c>
      <c r="G6878" s="7">
        <v>178.1193763</v>
      </c>
      <c r="H6878" s="8">
        <v>43226</v>
      </c>
      <c r="I6878" t="s">
        <v>2446</v>
      </c>
      <c r="J6878" t="s">
        <v>63</v>
      </c>
      <c r="K6878" t="s">
        <v>63</v>
      </c>
      <c r="M6878" s="7">
        <v>2</v>
      </c>
      <c r="O6878" t="s">
        <v>25</v>
      </c>
      <c r="R6878" s="4" t="str">
        <f t="shared" ca="1" si="107"/>
        <v>Kempster RM and Egeberg CA (2020). SharkBase citizen science global chondrichthyan sighting database. Support Our Sharks Ocean Conservation Society. Version 2020.08. www.supportoursharks.com (consulted on 01/08/2020)</v>
      </c>
    </row>
    <row r="6879" spans="1:18" ht="15.75" customHeight="1" x14ac:dyDescent="0.25">
      <c r="A6879">
        <v>6914</v>
      </c>
      <c r="B6879" t="s">
        <v>18</v>
      </c>
      <c r="C6879" t="s">
        <v>19</v>
      </c>
      <c r="D6879" t="s">
        <v>20</v>
      </c>
      <c r="E6879" t="s">
        <v>76</v>
      </c>
      <c r="F6879" s="7">
        <v>-18.382758800000001</v>
      </c>
      <c r="G6879" s="7">
        <v>178.1193763</v>
      </c>
      <c r="H6879" s="8">
        <v>43257</v>
      </c>
      <c r="I6879" t="s">
        <v>951</v>
      </c>
      <c r="J6879" t="s">
        <v>23</v>
      </c>
      <c r="K6879" t="s">
        <v>28</v>
      </c>
      <c r="L6879">
        <v>18</v>
      </c>
      <c r="M6879" s="7">
        <v>1</v>
      </c>
      <c r="N6879" s="7">
        <v>1.2</v>
      </c>
      <c r="O6879" t="s">
        <v>25</v>
      </c>
      <c r="R6879" s="4" t="str">
        <f t="shared" ca="1" si="107"/>
        <v>Kempster RM and Egeberg CA (2020). SharkBase citizen science global chondrichthyan sighting database. Support Our Sharks Ocean Conservation Society. Version 2020.08. www.supportoursharks.com (consulted on 01/08/2020)</v>
      </c>
    </row>
    <row r="6880" spans="1:18" ht="15.75" customHeight="1" x14ac:dyDescent="0.25">
      <c r="A6880">
        <v>6915</v>
      </c>
      <c r="B6880" t="s">
        <v>18</v>
      </c>
      <c r="C6880" t="s">
        <v>19</v>
      </c>
      <c r="D6880" t="s">
        <v>20</v>
      </c>
      <c r="E6880" t="s">
        <v>76</v>
      </c>
      <c r="F6880" s="7">
        <v>-18.382758800000001</v>
      </c>
      <c r="G6880" s="7">
        <v>178.1193763</v>
      </c>
      <c r="H6880" s="8">
        <v>43257</v>
      </c>
      <c r="I6880" t="s">
        <v>981</v>
      </c>
      <c r="J6880" t="s">
        <v>23</v>
      </c>
      <c r="K6880" t="s">
        <v>28</v>
      </c>
      <c r="L6880">
        <v>18</v>
      </c>
      <c r="M6880" s="7">
        <v>1</v>
      </c>
      <c r="N6880" s="7">
        <v>1</v>
      </c>
      <c r="O6880" t="s">
        <v>25</v>
      </c>
      <c r="R6880" s="4" t="str">
        <f t="shared" ca="1" si="107"/>
        <v>Kempster RM and Egeberg CA (2020). SharkBase citizen science global chondrichthyan sighting database. Support Our Sharks Ocean Conservation Society. Version 2020.08. www.supportoursharks.com (consulted on 01/08/2020)</v>
      </c>
    </row>
    <row r="6881" spans="1:18" ht="15.75" customHeight="1" x14ac:dyDescent="0.25">
      <c r="A6881">
        <v>6916</v>
      </c>
      <c r="B6881" t="s">
        <v>18</v>
      </c>
      <c r="C6881" t="s">
        <v>19</v>
      </c>
      <c r="D6881" t="s">
        <v>101</v>
      </c>
      <c r="E6881" t="s">
        <v>121</v>
      </c>
      <c r="F6881" s="7">
        <v>-18.382758800000001</v>
      </c>
      <c r="G6881" s="7">
        <v>178.1193763</v>
      </c>
      <c r="H6881" s="8">
        <v>43264</v>
      </c>
      <c r="I6881" t="s">
        <v>2447</v>
      </c>
      <c r="J6881" t="s">
        <v>63</v>
      </c>
      <c r="K6881" t="s">
        <v>63</v>
      </c>
      <c r="M6881" s="7">
        <v>5</v>
      </c>
      <c r="O6881" t="s">
        <v>25</v>
      </c>
      <c r="R6881" s="4" t="str">
        <f t="shared" ca="1" si="107"/>
        <v>Kempster RM and Egeberg CA (2020). SharkBase citizen science global chondrichthyan sighting database. Support Our Sharks Ocean Conservation Society. Version 2020.08. www.supportoursharks.com (consulted on 01/08/2020)</v>
      </c>
    </row>
    <row r="6882" spans="1:18" ht="15.75" customHeight="1" x14ac:dyDescent="0.25">
      <c r="A6882">
        <v>6917</v>
      </c>
      <c r="B6882" t="s">
        <v>29</v>
      </c>
      <c r="C6882" t="s">
        <v>30</v>
      </c>
      <c r="D6882" t="s">
        <v>101</v>
      </c>
      <c r="E6882" t="s">
        <v>121</v>
      </c>
      <c r="F6882" s="7">
        <v>-18.382758800000001</v>
      </c>
      <c r="G6882" s="7">
        <v>178.1193763</v>
      </c>
      <c r="H6882" s="8">
        <v>43264</v>
      </c>
      <c r="I6882" t="s">
        <v>2447</v>
      </c>
      <c r="J6882" t="s">
        <v>63</v>
      </c>
      <c r="K6882" t="s">
        <v>63</v>
      </c>
      <c r="M6882" s="7">
        <v>5</v>
      </c>
      <c r="O6882" t="s">
        <v>25</v>
      </c>
      <c r="R6882" s="4" t="str">
        <f t="shared" ca="1" si="107"/>
        <v>Kempster RM and Egeberg CA (2020). SharkBase citizen science global chondrichthyan sighting database. Support Our Sharks Ocean Conservation Society. Version 2020.08. www.supportoursharks.com (consulted on 01/08/2020)</v>
      </c>
    </row>
    <row r="6883" spans="1:18" ht="15.75" customHeight="1" x14ac:dyDescent="0.25">
      <c r="A6883">
        <v>6918</v>
      </c>
      <c r="B6883" t="s">
        <v>106</v>
      </c>
      <c r="C6883" t="s">
        <v>107</v>
      </c>
      <c r="D6883" t="s">
        <v>20</v>
      </c>
      <c r="E6883" t="s">
        <v>76</v>
      </c>
      <c r="F6883" s="7">
        <v>-18.382758800000001</v>
      </c>
      <c r="G6883" s="7">
        <v>178.1193763</v>
      </c>
      <c r="H6883" s="8">
        <v>43261</v>
      </c>
      <c r="I6883" t="s">
        <v>898</v>
      </c>
      <c r="J6883" t="s">
        <v>23</v>
      </c>
      <c r="K6883" t="s">
        <v>28</v>
      </c>
      <c r="L6883">
        <v>18</v>
      </c>
      <c r="M6883" s="7">
        <v>1</v>
      </c>
      <c r="N6883" s="7">
        <v>2</v>
      </c>
      <c r="O6883" t="s">
        <v>25</v>
      </c>
      <c r="R6883" s="4" t="str">
        <f t="shared" ca="1" si="107"/>
        <v>Kempster RM and Egeberg CA (2020). SharkBase citizen science global chondrichthyan sighting database. Support Our Sharks Ocean Conservation Society. Version 2020.08. www.supportoursharks.com (consulted on 01/08/2020)</v>
      </c>
    </row>
    <row r="6884" spans="1:18" ht="15.75" customHeight="1" x14ac:dyDescent="0.25">
      <c r="A6884">
        <v>6919</v>
      </c>
      <c r="B6884" t="s">
        <v>18</v>
      </c>
      <c r="C6884" t="s">
        <v>19</v>
      </c>
      <c r="D6884" t="s">
        <v>101</v>
      </c>
      <c r="E6884" t="s">
        <v>121</v>
      </c>
      <c r="F6884" s="7">
        <v>-18.397745100000002</v>
      </c>
      <c r="G6884" s="7">
        <v>178.0661613</v>
      </c>
      <c r="H6884" s="8">
        <v>43268</v>
      </c>
      <c r="I6884" t="s">
        <v>1168</v>
      </c>
      <c r="J6884" t="s">
        <v>63</v>
      </c>
      <c r="K6884" t="s">
        <v>63</v>
      </c>
      <c r="M6884" s="7">
        <v>2</v>
      </c>
      <c r="O6884" t="s">
        <v>25</v>
      </c>
      <c r="R6884" s="4" t="str">
        <f t="shared" ca="1" si="107"/>
        <v>Kempster RM and Egeberg CA (2020). SharkBase citizen science global chondrichthyan sighting database. Support Our Sharks Ocean Conservation Society. Version 2020.08. www.supportoursharks.com (consulted on 01/08/2020)</v>
      </c>
    </row>
    <row r="6885" spans="1:18" ht="15.75" customHeight="1" x14ac:dyDescent="0.25">
      <c r="A6885">
        <v>6920</v>
      </c>
      <c r="B6885" t="s">
        <v>18</v>
      </c>
      <c r="C6885" t="s">
        <v>19</v>
      </c>
      <c r="D6885" t="s">
        <v>101</v>
      </c>
      <c r="E6885" t="s">
        <v>121</v>
      </c>
      <c r="F6885" s="7">
        <v>-18.385691000000001</v>
      </c>
      <c r="G6885" s="7">
        <v>178.01500619999999</v>
      </c>
      <c r="H6885" s="8">
        <v>43271</v>
      </c>
      <c r="I6885" t="s">
        <v>2448</v>
      </c>
      <c r="J6885" t="s">
        <v>63</v>
      </c>
      <c r="K6885" t="s">
        <v>63</v>
      </c>
      <c r="M6885" s="7">
        <v>2</v>
      </c>
      <c r="O6885" t="s">
        <v>25</v>
      </c>
      <c r="R6885" s="4" t="str">
        <f t="shared" ca="1" si="107"/>
        <v>Kempster RM and Egeberg CA (2020). SharkBase citizen science global chondrichthyan sighting database. Support Our Sharks Ocean Conservation Society. Version 2020.08. www.supportoursharks.com (consulted on 01/08/2020)</v>
      </c>
    </row>
    <row r="6886" spans="1:18" ht="15.75" customHeight="1" x14ac:dyDescent="0.25">
      <c r="A6886">
        <v>6921</v>
      </c>
      <c r="B6886" t="s">
        <v>18</v>
      </c>
      <c r="C6886" t="s">
        <v>19</v>
      </c>
      <c r="D6886" t="s">
        <v>20</v>
      </c>
      <c r="E6886" t="s">
        <v>76</v>
      </c>
      <c r="F6886" s="7">
        <v>-18.3905779</v>
      </c>
      <c r="G6886" s="7">
        <v>178.19525060000001</v>
      </c>
      <c r="H6886" s="8">
        <v>43404</v>
      </c>
      <c r="I6886" t="s">
        <v>717</v>
      </c>
      <c r="J6886" t="s">
        <v>23</v>
      </c>
      <c r="K6886" t="s">
        <v>28</v>
      </c>
      <c r="L6886">
        <v>18</v>
      </c>
      <c r="M6886" s="7">
        <v>2</v>
      </c>
      <c r="N6886" s="7">
        <v>1.1000000000000001</v>
      </c>
      <c r="O6886" t="s">
        <v>25</v>
      </c>
      <c r="R6886" s="4" t="str">
        <f t="shared" ca="1" si="107"/>
        <v>Kempster RM and Egeberg CA (2020). SharkBase citizen science global chondrichthyan sighting database. Support Our Sharks Ocean Conservation Society. Version 2020.08. www.supportoursharks.com (consulted on 01/08/2020)</v>
      </c>
    </row>
    <row r="6887" spans="1:18" ht="15.75" customHeight="1" x14ac:dyDescent="0.25">
      <c r="A6887">
        <v>6922</v>
      </c>
      <c r="B6887" t="s">
        <v>18</v>
      </c>
      <c r="C6887" t="s">
        <v>943</v>
      </c>
      <c r="D6887" t="s">
        <v>20</v>
      </c>
      <c r="E6887" t="s">
        <v>1173</v>
      </c>
      <c r="F6887" s="7">
        <v>-8.3623654409999997</v>
      </c>
      <c r="G6887" s="7">
        <v>116.0334628</v>
      </c>
      <c r="H6887" s="8">
        <v>43418</v>
      </c>
      <c r="I6887" t="s">
        <v>1176</v>
      </c>
      <c r="J6887" t="s">
        <v>23</v>
      </c>
      <c r="K6887" t="s">
        <v>28</v>
      </c>
      <c r="L6887">
        <v>19</v>
      </c>
      <c r="M6887" s="7">
        <v>2</v>
      </c>
      <c r="N6887" s="7">
        <v>0.9</v>
      </c>
      <c r="O6887" t="s">
        <v>25</v>
      </c>
      <c r="R6887" s="4" t="str">
        <f t="shared" ca="1" si="107"/>
        <v>Kempster RM and Egeberg CA (2020). SharkBase citizen science global chondrichthyan sighting database. Support Our Sharks Ocean Conservation Society. Version 2020.08. www.supportoursharks.com (consulted on 01/08/2020)</v>
      </c>
    </row>
    <row r="6888" spans="1:18" ht="15.75" customHeight="1" x14ac:dyDescent="0.25">
      <c r="A6888">
        <v>6923</v>
      </c>
      <c r="B6888" t="s">
        <v>18</v>
      </c>
      <c r="C6888" t="s">
        <v>943</v>
      </c>
      <c r="D6888" t="s">
        <v>20</v>
      </c>
      <c r="E6888" t="s">
        <v>1173</v>
      </c>
      <c r="F6888" s="7">
        <v>-8.3427488570000001</v>
      </c>
      <c r="G6888" s="7">
        <v>116.0250514</v>
      </c>
      <c r="H6888" s="8">
        <v>43382</v>
      </c>
      <c r="I6888" t="s">
        <v>1174</v>
      </c>
      <c r="J6888" t="s">
        <v>23</v>
      </c>
      <c r="K6888" t="s">
        <v>28</v>
      </c>
      <c r="L6888">
        <v>15</v>
      </c>
      <c r="M6888" s="7">
        <v>1</v>
      </c>
      <c r="N6888" s="7">
        <v>0.7</v>
      </c>
      <c r="O6888" t="s">
        <v>25</v>
      </c>
      <c r="R6888" s="4" t="str">
        <f t="shared" ca="1" si="107"/>
        <v>Kempster RM and Egeberg CA (2020). SharkBase citizen science global chondrichthyan sighting database. Support Our Sharks Ocean Conservation Society. Version 2020.08. www.supportoursharks.com (consulted on 01/08/2020)</v>
      </c>
    </row>
    <row r="6889" spans="1:18" ht="15.75" customHeight="1" x14ac:dyDescent="0.25">
      <c r="A6889">
        <v>6924</v>
      </c>
      <c r="B6889" t="s">
        <v>18</v>
      </c>
      <c r="C6889" t="s">
        <v>943</v>
      </c>
      <c r="D6889" t="s">
        <v>20</v>
      </c>
      <c r="E6889" t="s">
        <v>1173</v>
      </c>
      <c r="F6889" s="7">
        <v>-8.3417297870000002</v>
      </c>
      <c r="G6889" s="7">
        <v>116.02582390000001</v>
      </c>
      <c r="H6889" s="8">
        <v>43382</v>
      </c>
      <c r="I6889" t="s">
        <v>1174</v>
      </c>
      <c r="J6889" t="s">
        <v>23</v>
      </c>
      <c r="K6889" t="s">
        <v>28</v>
      </c>
      <c r="L6889">
        <v>19</v>
      </c>
      <c r="M6889" s="7">
        <v>2</v>
      </c>
      <c r="N6889" s="7">
        <v>0.7</v>
      </c>
      <c r="O6889" t="s">
        <v>25</v>
      </c>
      <c r="R6889" s="4" t="str">
        <f t="shared" ca="1" si="107"/>
        <v>Kempster RM and Egeberg CA (2020). SharkBase citizen science global chondrichthyan sighting database. Support Our Sharks Ocean Conservation Society. Version 2020.08. www.supportoursharks.com (consulted on 01/08/2020)</v>
      </c>
    </row>
    <row r="6890" spans="1:18" ht="15.75" customHeight="1" x14ac:dyDescent="0.25">
      <c r="A6890">
        <v>6925</v>
      </c>
      <c r="B6890" t="s">
        <v>18</v>
      </c>
      <c r="C6890" t="s">
        <v>943</v>
      </c>
      <c r="D6890" t="s">
        <v>20</v>
      </c>
      <c r="E6890" t="s">
        <v>1173</v>
      </c>
      <c r="F6890" s="7">
        <v>-8.3378233260000005</v>
      </c>
      <c r="G6890" s="7">
        <v>116.0329478</v>
      </c>
      <c r="H6890" s="8">
        <v>43386</v>
      </c>
      <c r="I6890" t="s">
        <v>1457</v>
      </c>
      <c r="J6890" t="s">
        <v>23</v>
      </c>
      <c r="K6890" t="s">
        <v>28</v>
      </c>
      <c r="L6890">
        <v>12</v>
      </c>
      <c r="M6890" s="7">
        <v>3</v>
      </c>
      <c r="N6890" s="7">
        <v>0.8</v>
      </c>
      <c r="O6890" t="s">
        <v>25</v>
      </c>
      <c r="R6890" s="4" t="str">
        <f t="shared" ca="1" si="107"/>
        <v>Kempster RM and Egeberg CA (2020). SharkBase citizen science global chondrichthyan sighting database. Support Our Sharks Ocean Conservation Society. Version 2020.08. www.supportoursharks.com (consulted on 01/08/2020)</v>
      </c>
    </row>
    <row r="6891" spans="1:18" ht="15.75" customHeight="1" x14ac:dyDescent="0.25">
      <c r="A6891">
        <v>6926</v>
      </c>
      <c r="B6891" t="s">
        <v>124</v>
      </c>
      <c r="C6891" t="s">
        <v>142</v>
      </c>
      <c r="D6891" t="s">
        <v>20</v>
      </c>
      <c r="E6891" t="s">
        <v>1173</v>
      </c>
      <c r="F6891" s="7">
        <v>-8.3658470699999992</v>
      </c>
      <c r="G6891" s="7">
        <v>116.0331195</v>
      </c>
      <c r="H6891" s="8">
        <v>43418</v>
      </c>
      <c r="I6891" t="s">
        <v>1176</v>
      </c>
      <c r="J6891" t="s">
        <v>23</v>
      </c>
      <c r="K6891" t="s">
        <v>28</v>
      </c>
      <c r="L6891">
        <v>12</v>
      </c>
      <c r="M6891" s="7">
        <v>1</v>
      </c>
      <c r="N6891" s="7">
        <v>1</v>
      </c>
      <c r="O6891" t="s">
        <v>25</v>
      </c>
      <c r="R6891" s="4" t="str">
        <f t="shared" ca="1" si="107"/>
        <v>Kempster RM and Egeberg CA (2020). SharkBase citizen science global chondrichthyan sighting database. Support Our Sharks Ocean Conservation Society. Version 2020.08. www.supportoursharks.com (consulted on 01/08/2020)</v>
      </c>
    </row>
    <row r="6892" spans="1:18" ht="15.75" customHeight="1" x14ac:dyDescent="0.25">
      <c r="A6892">
        <v>6927</v>
      </c>
      <c r="B6892" t="s">
        <v>18</v>
      </c>
      <c r="C6892" t="s">
        <v>943</v>
      </c>
      <c r="D6892" t="s">
        <v>20</v>
      </c>
      <c r="E6892" t="s">
        <v>1173</v>
      </c>
      <c r="F6892" s="7">
        <v>-8.3662716560000003</v>
      </c>
      <c r="G6892" s="7">
        <v>116.0340207</v>
      </c>
      <c r="H6892" s="8">
        <v>43418</v>
      </c>
      <c r="I6892" t="s">
        <v>1176</v>
      </c>
      <c r="J6892" t="s">
        <v>23</v>
      </c>
      <c r="K6892" t="s">
        <v>28</v>
      </c>
      <c r="L6892">
        <v>12</v>
      </c>
      <c r="M6892" s="7">
        <v>1</v>
      </c>
      <c r="N6892" s="7">
        <v>1.5</v>
      </c>
      <c r="O6892" t="s">
        <v>25</v>
      </c>
      <c r="R6892" s="4" t="str">
        <f t="shared" ca="1" si="107"/>
        <v>Kempster RM and Egeberg CA (2020). SharkBase citizen science global chondrichthyan sighting database. Support Our Sharks Ocean Conservation Society. Version 2020.08. www.supportoursharks.com (consulted on 01/08/2020)</v>
      </c>
    </row>
    <row r="6893" spans="1:18" ht="15.75" customHeight="1" x14ac:dyDescent="0.25">
      <c r="A6893">
        <v>6928</v>
      </c>
      <c r="B6893" t="s">
        <v>98</v>
      </c>
      <c r="C6893" t="s">
        <v>701</v>
      </c>
      <c r="D6893" t="s">
        <v>20</v>
      </c>
      <c r="E6893" t="s">
        <v>1173</v>
      </c>
      <c r="F6893" s="7">
        <v>-8.3358700809999995</v>
      </c>
      <c r="G6893" s="7">
        <v>116.0355227</v>
      </c>
      <c r="H6893" s="8">
        <v>43425</v>
      </c>
      <c r="I6893" t="s">
        <v>1457</v>
      </c>
      <c r="J6893" t="s">
        <v>23</v>
      </c>
      <c r="K6893" t="s">
        <v>34</v>
      </c>
      <c r="L6893">
        <v>25.4</v>
      </c>
      <c r="M6893" s="7">
        <v>2</v>
      </c>
      <c r="N6893" s="7">
        <v>0.35</v>
      </c>
      <c r="O6893" t="s">
        <v>25</v>
      </c>
      <c r="R6893" s="4" t="str">
        <f t="shared" ca="1" si="107"/>
        <v>Kempster RM and Egeberg CA (2020). SharkBase citizen science global chondrichthyan sighting database. Support Our Sharks Ocean Conservation Society. Version 2020.08. www.supportoursharks.com (consulted on 01/08/2020)</v>
      </c>
    </row>
    <row r="6894" spans="1:18" ht="15.75" customHeight="1" x14ac:dyDescent="0.25">
      <c r="A6894">
        <v>6929</v>
      </c>
      <c r="B6894" t="s">
        <v>98</v>
      </c>
      <c r="C6894" t="s">
        <v>701</v>
      </c>
      <c r="D6894" t="s">
        <v>20</v>
      </c>
      <c r="E6894" t="s">
        <v>1173</v>
      </c>
      <c r="F6894" s="7">
        <v>-8.3491179859999995</v>
      </c>
      <c r="G6894" s="7">
        <v>116.0897677</v>
      </c>
      <c r="H6894" s="8">
        <v>43426</v>
      </c>
      <c r="I6894" t="s">
        <v>1538</v>
      </c>
      <c r="J6894" t="s">
        <v>23</v>
      </c>
      <c r="K6894" t="s">
        <v>34</v>
      </c>
      <c r="L6894">
        <v>16</v>
      </c>
      <c r="M6894" s="7">
        <v>1</v>
      </c>
      <c r="N6894" s="7">
        <v>0.35</v>
      </c>
      <c r="O6894" t="s">
        <v>25</v>
      </c>
      <c r="R6894" s="4" t="str">
        <f t="shared" ca="1" si="107"/>
        <v>Kempster RM and Egeberg CA (2020). SharkBase citizen science global chondrichthyan sighting database. Support Our Sharks Ocean Conservation Society. Version 2020.08. www.supportoursharks.com (consulted on 01/08/2020)</v>
      </c>
    </row>
    <row r="6895" spans="1:18" ht="15.75" customHeight="1" x14ac:dyDescent="0.25">
      <c r="A6895">
        <v>6930</v>
      </c>
      <c r="B6895" t="s">
        <v>98</v>
      </c>
      <c r="C6895" t="s">
        <v>701</v>
      </c>
      <c r="D6895" t="s">
        <v>20</v>
      </c>
      <c r="E6895" t="s">
        <v>1173</v>
      </c>
      <c r="F6895" s="7">
        <v>-8.3508164029999996</v>
      </c>
      <c r="G6895" s="7">
        <v>116.0890811</v>
      </c>
      <c r="H6895" s="8">
        <v>43426</v>
      </c>
      <c r="I6895" t="s">
        <v>1538</v>
      </c>
      <c r="J6895" t="s">
        <v>23</v>
      </c>
      <c r="K6895" t="s">
        <v>34</v>
      </c>
      <c r="L6895">
        <v>14.4</v>
      </c>
      <c r="M6895" s="7">
        <v>1</v>
      </c>
      <c r="N6895" s="7">
        <v>0.45</v>
      </c>
      <c r="O6895" t="s">
        <v>25</v>
      </c>
      <c r="R6895" s="4" t="str">
        <f t="shared" ca="1" si="107"/>
        <v>Kempster RM and Egeberg CA (2020). SharkBase citizen science global chondrichthyan sighting database. Support Our Sharks Ocean Conservation Society. Version 2020.08. www.supportoursharks.com (consulted on 01/08/2020)</v>
      </c>
    </row>
    <row r="6896" spans="1:18" ht="15.75" customHeight="1" x14ac:dyDescent="0.25">
      <c r="A6896">
        <v>6931</v>
      </c>
      <c r="B6896" t="s">
        <v>18</v>
      </c>
      <c r="C6896" t="s">
        <v>943</v>
      </c>
      <c r="D6896" t="s">
        <v>20</v>
      </c>
      <c r="E6896" t="s">
        <v>1173</v>
      </c>
      <c r="F6896" s="7">
        <v>-8.3659319869999997</v>
      </c>
      <c r="G6896" s="7">
        <v>116.0319178</v>
      </c>
      <c r="H6896" s="8">
        <v>43422</v>
      </c>
      <c r="I6896" t="s">
        <v>1176</v>
      </c>
      <c r="J6896" t="s">
        <v>23</v>
      </c>
      <c r="K6896" t="s">
        <v>28</v>
      </c>
      <c r="L6896">
        <v>20</v>
      </c>
      <c r="M6896" s="7">
        <v>2</v>
      </c>
      <c r="N6896" s="7">
        <v>0.7</v>
      </c>
      <c r="O6896" t="s">
        <v>25</v>
      </c>
      <c r="R6896" s="4" t="str">
        <f t="shared" ca="1" si="107"/>
        <v>Kempster RM and Egeberg CA (2020). SharkBase citizen science global chondrichthyan sighting database. Support Our Sharks Ocean Conservation Society. Version 2020.08. www.supportoursharks.com (consulted on 01/08/2020)</v>
      </c>
    </row>
    <row r="6897" spans="1:18" ht="15.75" customHeight="1" x14ac:dyDescent="0.25">
      <c r="A6897">
        <v>6932</v>
      </c>
      <c r="B6897" t="s">
        <v>18</v>
      </c>
      <c r="C6897" t="s">
        <v>943</v>
      </c>
      <c r="D6897" t="s">
        <v>20</v>
      </c>
      <c r="E6897" t="s">
        <v>1173</v>
      </c>
      <c r="F6897" s="7">
        <v>-8.3399464079999994</v>
      </c>
      <c r="G6897" s="7">
        <v>116.0645335</v>
      </c>
      <c r="H6897" s="8">
        <v>43282</v>
      </c>
      <c r="I6897" t="s">
        <v>1754</v>
      </c>
      <c r="J6897" t="s">
        <v>23</v>
      </c>
      <c r="K6897" t="s">
        <v>28</v>
      </c>
      <c r="L6897">
        <v>36</v>
      </c>
      <c r="M6897" s="7">
        <v>1</v>
      </c>
      <c r="N6897" s="7">
        <v>1.1000000000000001</v>
      </c>
      <c r="O6897" t="s">
        <v>25</v>
      </c>
      <c r="R6897" s="4" t="str">
        <f t="shared" ca="1" si="107"/>
        <v>Kempster RM and Egeberg CA (2020). SharkBase citizen science global chondrichthyan sighting database. Support Our Sharks Ocean Conservation Society. Version 2020.08. www.supportoursharks.com (consulted on 01/08/2020)</v>
      </c>
    </row>
    <row r="6898" spans="1:18" ht="15.75" customHeight="1" x14ac:dyDescent="0.25">
      <c r="A6898">
        <v>6933</v>
      </c>
      <c r="B6898" t="s">
        <v>18</v>
      </c>
      <c r="C6898" t="s">
        <v>943</v>
      </c>
      <c r="D6898" t="s">
        <v>20</v>
      </c>
      <c r="E6898" t="s">
        <v>1173</v>
      </c>
      <c r="F6898" s="7">
        <v>-8.3430036239999996</v>
      </c>
      <c r="G6898" s="7">
        <v>116.0247081</v>
      </c>
      <c r="H6898" s="8">
        <v>43423</v>
      </c>
      <c r="I6898" t="s">
        <v>1174</v>
      </c>
      <c r="J6898" t="s">
        <v>23</v>
      </c>
      <c r="K6898" t="s">
        <v>28</v>
      </c>
      <c r="L6898">
        <v>18</v>
      </c>
      <c r="M6898" s="7">
        <v>2</v>
      </c>
      <c r="N6898" s="7">
        <v>1.5</v>
      </c>
      <c r="O6898" t="s">
        <v>25</v>
      </c>
      <c r="R6898" s="4" t="str">
        <f t="shared" ca="1" si="107"/>
        <v>Kempster RM and Egeberg CA (2020). SharkBase citizen science global chondrichthyan sighting database. Support Our Sharks Ocean Conservation Society. Version 2020.08. www.supportoursharks.com (consulted on 01/08/2020)</v>
      </c>
    </row>
    <row r="6899" spans="1:18" ht="15.75" customHeight="1" x14ac:dyDescent="0.25">
      <c r="A6899">
        <v>6934</v>
      </c>
      <c r="B6899" t="s">
        <v>18</v>
      </c>
      <c r="C6899" t="s">
        <v>943</v>
      </c>
      <c r="D6899" t="s">
        <v>20</v>
      </c>
      <c r="E6899" t="s">
        <v>1173</v>
      </c>
      <c r="F6899" s="7">
        <v>-8.3456362090000002</v>
      </c>
      <c r="G6899" s="7">
        <v>116.0256522</v>
      </c>
      <c r="H6899" s="8">
        <v>43423</v>
      </c>
      <c r="I6899" t="s">
        <v>1174</v>
      </c>
      <c r="J6899" t="s">
        <v>23</v>
      </c>
      <c r="K6899" t="s">
        <v>28</v>
      </c>
      <c r="L6899">
        <v>20</v>
      </c>
      <c r="M6899" s="7">
        <v>1</v>
      </c>
      <c r="N6899" s="7">
        <v>0.7</v>
      </c>
      <c r="O6899" t="s">
        <v>25</v>
      </c>
      <c r="R6899" s="4" t="str">
        <f t="shared" ca="1" si="107"/>
        <v>Kempster RM and Egeberg CA (2020). SharkBase citizen science global chondrichthyan sighting database. Support Our Sharks Ocean Conservation Society. Version 2020.08. www.supportoursharks.com (consulted on 01/08/2020)</v>
      </c>
    </row>
    <row r="6900" spans="1:18" ht="15.75" customHeight="1" x14ac:dyDescent="0.25">
      <c r="A6900">
        <v>6935</v>
      </c>
      <c r="B6900" t="s">
        <v>18</v>
      </c>
      <c r="C6900" t="s">
        <v>943</v>
      </c>
      <c r="D6900" t="s">
        <v>20</v>
      </c>
      <c r="E6900" t="s">
        <v>1173</v>
      </c>
      <c r="F6900" s="7">
        <v>-8.3470798760000005</v>
      </c>
      <c r="G6900" s="7">
        <v>116.025223</v>
      </c>
      <c r="H6900" s="8">
        <v>43422</v>
      </c>
      <c r="I6900" t="s">
        <v>1174</v>
      </c>
      <c r="J6900" t="s">
        <v>23</v>
      </c>
      <c r="K6900" t="s">
        <v>28</v>
      </c>
      <c r="L6900">
        <v>29.9</v>
      </c>
      <c r="M6900" s="7">
        <v>1</v>
      </c>
      <c r="N6900" s="7">
        <v>1</v>
      </c>
      <c r="O6900" t="s">
        <v>25</v>
      </c>
      <c r="R6900" s="4" t="str">
        <f t="shared" ca="1" si="107"/>
        <v>Kempster RM and Egeberg CA (2020). SharkBase citizen science global chondrichthyan sighting database. Support Our Sharks Ocean Conservation Society. Version 2020.08. www.supportoursharks.com (consulted on 01/08/2020)</v>
      </c>
    </row>
    <row r="6901" spans="1:18" ht="15.75" customHeight="1" x14ac:dyDescent="0.25">
      <c r="A6901">
        <v>6936</v>
      </c>
      <c r="B6901" t="s">
        <v>18</v>
      </c>
      <c r="C6901" t="s">
        <v>943</v>
      </c>
      <c r="D6901" t="s">
        <v>20</v>
      </c>
      <c r="E6901" t="s">
        <v>1173</v>
      </c>
      <c r="F6901" s="7">
        <v>-8.3444473020000007</v>
      </c>
      <c r="G6901" s="7">
        <v>116.0259097</v>
      </c>
      <c r="H6901" s="8">
        <v>43422</v>
      </c>
      <c r="I6901" t="s">
        <v>1174</v>
      </c>
      <c r="J6901" t="s">
        <v>23</v>
      </c>
      <c r="K6901" t="s">
        <v>28</v>
      </c>
      <c r="L6901">
        <v>29.9</v>
      </c>
      <c r="M6901" s="7">
        <v>2</v>
      </c>
      <c r="N6901" s="7">
        <v>0.7</v>
      </c>
      <c r="O6901" t="s">
        <v>25</v>
      </c>
      <c r="R6901" s="4" t="str">
        <f t="shared" ca="1" si="107"/>
        <v>Kempster RM and Egeberg CA (2020). SharkBase citizen science global chondrichthyan sighting database. Support Our Sharks Ocean Conservation Society. Version 2020.08. www.supportoursharks.com (consulted on 01/08/2020)</v>
      </c>
    </row>
    <row r="6902" spans="1:18" ht="15.75" customHeight="1" x14ac:dyDescent="0.25">
      <c r="A6902">
        <v>6937</v>
      </c>
      <c r="B6902" t="s">
        <v>18</v>
      </c>
      <c r="C6902" t="s">
        <v>943</v>
      </c>
      <c r="D6902" t="s">
        <v>20</v>
      </c>
      <c r="E6902" t="s">
        <v>1173</v>
      </c>
      <c r="F6902" s="7">
        <v>-8.3443623799999997</v>
      </c>
      <c r="G6902" s="7">
        <v>116.026768</v>
      </c>
      <c r="H6902" s="8">
        <v>43422</v>
      </c>
      <c r="I6902" t="s">
        <v>1174</v>
      </c>
      <c r="J6902" t="s">
        <v>23</v>
      </c>
      <c r="K6902" t="s">
        <v>28</v>
      </c>
      <c r="L6902">
        <v>29.9</v>
      </c>
      <c r="M6902" s="7">
        <v>1</v>
      </c>
      <c r="N6902" s="7">
        <v>1.5</v>
      </c>
      <c r="O6902" t="s">
        <v>25</v>
      </c>
      <c r="R6902" s="4" t="str">
        <f t="shared" ca="1" si="107"/>
        <v>Kempster RM and Egeberg CA (2020). SharkBase citizen science global chondrichthyan sighting database. Support Our Sharks Ocean Conservation Society. Version 2020.08. www.supportoursharks.com (consulted on 01/08/2020)</v>
      </c>
    </row>
    <row r="6903" spans="1:18" ht="15.75" customHeight="1" x14ac:dyDescent="0.25">
      <c r="A6903">
        <v>6938</v>
      </c>
      <c r="B6903" t="s">
        <v>1412</v>
      </c>
      <c r="C6903" t="s">
        <v>1886</v>
      </c>
      <c r="D6903" t="s">
        <v>20</v>
      </c>
      <c r="E6903" t="s">
        <v>21</v>
      </c>
      <c r="F6903" s="7">
        <v>-8.66</v>
      </c>
      <c r="G6903" s="7">
        <v>115.4</v>
      </c>
      <c r="H6903" s="8">
        <v>43309</v>
      </c>
      <c r="I6903" t="s">
        <v>60</v>
      </c>
      <c r="J6903" t="s">
        <v>63</v>
      </c>
      <c r="K6903" t="s">
        <v>34</v>
      </c>
      <c r="L6903">
        <v>18</v>
      </c>
      <c r="M6903" s="7">
        <v>1</v>
      </c>
      <c r="N6903" s="7">
        <v>0.5</v>
      </c>
      <c r="O6903" t="s">
        <v>25</v>
      </c>
      <c r="R6903" s="4" t="str">
        <f t="shared" ca="1" si="107"/>
        <v>Kempster RM and Egeberg CA (2020). SharkBase citizen science global chondrichthyan sighting database. Support Our Sharks Ocean Conservation Society. Version 2020.08. www.supportoursharks.com (consulted on 01/08/2020)</v>
      </c>
    </row>
    <row r="6904" spans="1:18" ht="15.75" customHeight="1" x14ac:dyDescent="0.25">
      <c r="A6904">
        <v>6939</v>
      </c>
      <c r="B6904" t="s">
        <v>95</v>
      </c>
      <c r="C6904" t="s">
        <v>743</v>
      </c>
      <c r="D6904" t="s">
        <v>20</v>
      </c>
      <c r="E6904" t="s">
        <v>21</v>
      </c>
      <c r="F6904" s="7">
        <v>-8.75</v>
      </c>
      <c r="G6904" s="7">
        <v>115.4</v>
      </c>
      <c r="H6904" s="8">
        <v>43369</v>
      </c>
      <c r="J6904" t="s">
        <v>63</v>
      </c>
      <c r="K6904" t="s">
        <v>34</v>
      </c>
      <c r="L6904">
        <v>10</v>
      </c>
      <c r="M6904" s="7">
        <v>1</v>
      </c>
      <c r="N6904" s="7">
        <v>0.5</v>
      </c>
      <c r="O6904" t="s">
        <v>25</v>
      </c>
      <c r="R6904" s="4" t="str">
        <f t="shared" ca="1" si="107"/>
        <v>Kempster RM and Egeberg CA (2020). SharkBase citizen science global chondrichthyan sighting database. Support Our Sharks Ocean Conservation Society. Version 2020.08. www.supportoursharks.com (consulted on 01/08/2020)</v>
      </c>
    </row>
    <row r="6905" spans="1:18" ht="15.75" customHeight="1" x14ac:dyDescent="0.25">
      <c r="A6905">
        <v>6940</v>
      </c>
      <c r="B6905" t="s">
        <v>453</v>
      </c>
      <c r="C6905" t="s">
        <v>1695</v>
      </c>
      <c r="D6905" t="s">
        <v>20</v>
      </c>
      <c r="E6905" t="s">
        <v>21</v>
      </c>
      <c r="F6905" s="7">
        <v>-8.66</v>
      </c>
      <c r="G6905" s="7">
        <v>115.4</v>
      </c>
      <c r="H6905" s="8">
        <v>43378</v>
      </c>
      <c r="J6905" t="s">
        <v>63</v>
      </c>
      <c r="K6905" t="s">
        <v>24</v>
      </c>
      <c r="L6905">
        <v>30</v>
      </c>
      <c r="M6905" s="7">
        <v>7</v>
      </c>
      <c r="N6905" s="7">
        <v>1.2</v>
      </c>
      <c r="O6905" t="s">
        <v>25</v>
      </c>
      <c r="R6905" s="4" t="str">
        <f t="shared" ca="1" si="107"/>
        <v>Kempster RM and Egeberg CA (2020). SharkBase citizen science global chondrichthyan sighting database. Support Our Sharks Ocean Conservation Society. Version 2020.08. www.supportoursharks.com (consulted on 01/08/2020)</v>
      </c>
    </row>
    <row r="6906" spans="1:18" ht="15.75" customHeight="1" x14ac:dyDescent="0.25">
      <c r="A6906">
        <v>6941</v>
      </c>
      <c r="B6906" t="s">
        <v>1412</v>
      </c>
      <c r="C6906" t="s">
        <v>1886</v>
      </c>
      <c r="D6906" t="s">
        <v>20</v>
      </c>
      <c r="E6906" t="s">
        <v>76</v>
      </c>
      <c r="F6906" s="7">
        <v>-8.75</v>
      </c>
      <c r="G6906" s="7">
        <v>115.4</v>
      </c>
      <c r="H6906" s="8">
        <v>43378</v>
      </c>
      <c r="J6906" t="s">
        <v>63</v>
      </c>
      <c r="K6906" t="s">
        <v>32</v>
      </c>
      <c r="L6906">
        <v>12</v>
      </c>
      <c r="M6906" s="7">
        <v>1</v>
      </c>
      <c r="N6906" s="7">
        <v>1.2</v>
      </c>
      <c r="O6906" t="s">
        <v>25</v>
      </c>
      <c r="R6906" s="4" t="str">
        <f t="shared" ca="1" si="107"/>
        <v>Kempster RM and Egeberg CA (2020). SharkBase citizen science global chondrichthyan sighting database. Support Our Sharks Ocean Conservation Society. Version 2020.08. www.supportoursharks.com (consulted on 01/08/2020)</v>
      </c>
    </row>
    <row r="6907" spans="1:18" ht="15.75" customHeight="1" x14ac:dyDescent="0.25">
      <c r="A6907">
        <v>6942</v>
      </c>
      <c r="B6907" t="s">
        <v>98</v>
      </c>
      <c r="C6907" t="s">
        <v>701</v>
      </c>
      <c r="D6907" t="s">
        <v>20</v>
      </c>
      <c r="E6907" t="s">
        <v>21</v>
      </c>
      <c r="F6907" s="7">
        <v>-8.75</v>
      </c>
      <c r="G6907" s="7">
        <v>115.4</v>
      </c>
      <c r="H6907" s="8">
        <v>43378</v>
      </c>
      <c r="J6907" t="s">
        <v>63</v>
      </c>
      <c r="K6907" t="s">
        <v>32</v>
      </c>
      <c r="L6907">
        <v>11</v>
      </c>
      <c r="M6907" s="7">
        <v>1</v>
      </c>
      <c r="N6907" s="7">
        <v>0.4</v>
      </c>
      <c r="O6907" t="s">
        <v>25</v>
      </c>
      <c r="R6907" s="4" t="str">
        <f t="shared" ca="1" si="107"/>
        <v>Kempster RM and Egeberg CA (2020). SharkBase citizen science global chondrichthyan sighting database. Support Our Sharks Ocean Conservation Society. Version 2020.08. www.supportoursharks.com (consulted on 01/08/2020)</v>
      </c>
    </row>
    <row r="6908" spans="1:18" ht="15.75" customHeight="1" x14ac:dyDescent="0.25">
      <c r="A6908">
        <v>6943</v>
      </c>
      <c r="B6908" t="s">
        <v>453</v>
      </c>
      <c r="C6908" t="s">
        <v>1695</v>
      </c>
      <c r="D6908" t="s">
        <v>20</v>
      </c>
      <c r="E6908" t="s">
        <v>21</v>
      </c>
      <c r="F6908" s="7">
        <v>-8.68</v>
      </c>
      <c r="G6908" s="7">
        <v>115.4</v>
      </c>
      <c r="H6908" s="8">
        <v>43381</v>
      </c>
      <c r="J6908" t="s">
        <v>54</v>
      </c>
      <c r="K6908" t="s">
        <v>24</v>
      </c>
      <c r="L6908">
        <v>15</v>
      </c>
      <c r="M6908" s="7">
        <v>1</v>
      </c>
      <c r="N6908" s="7">
        <v>2</v>
      </c>
      <c r="O6908" t="s">
        <v>25</v>
      </c>
      <c r="R6908" s="4" t="str">
        <f t="shared" ca="1" si="107"/>
        <v>Kempster RM and Egeberg CA (2020). SharkBase citizen science global chondrichthyan sighting database. Support Our Sharks Ocean Conservation Society. Version 2020.08. www.supportoursharks.com (consulted on 01/08/2020)</v>
      </c>
    </row>
    <row r="6909" spans="1:18" ht="15.75" customHeight="1" x14ac:dyDescent="0.25">
      <c r="A6909">
        <v>6944</v>
      </c>
      <c r="B6909" t="s">
        <v>453</v>
      </c>
      <c r="C6909" t="s">
        <v>1695</v>
      </c>
      <c r="D6909" t="s">
        <v>20</v>
      </c>
      <c r="E6909" t="s">
        <v>21</v>
      </c>
      <c r="F6909" s="7">
        <v>-8.66</v>
      </c>
      <c r="G6909" s="7">
        <v>115.4</v>
      </c>
      <c r="H6909" s="8">
        <v>43382</v>
      </c>
      <c r="J6909" t="s">
        <v>31</v>
      </c>
      <c r="K6909" t="s">
        <v>28</v>
      </c>
      <c r="M6909" s="7">
        <v>2</v>
      </c>
      <c r="N6909" s="7">
        <v>1.5</v>
      </c>
      <c r="O6909" t="s">
        <v>25</v>
      </c>
      <c r="R6909" s="4" t="str">
        <f t="shared" ca="1" si="107"/>
        <v>Kempster RM and Egeberg CA (2020). SharkBase citizen science global chondrichthyan sighting database. Support Our Sharks Ocean Conservation Society. Version 2020.08. www.supportoursharks.com (consulted on 01/08/2020)</v>
      </c>
    </row>
    <row r="6910" spans="1:18" ht="15.75" customHeight="1" x14ac:dyDescent="0.25">
      <c r="A6910">
        <v>6945</v>
      </c>
      <c r="B6910" t="s">
        <v>18</v>
      </c>
      <c r="C6910" t="s">
        <v>943</v>
      </c>
      <c r="D6910" t="s">
        <v>20</v>
      </c>
      <c r="E6910" t="s">
        <v>21</v>
      </c>
      <c r="F6910" s="7">
        <v>-8.7100000000000009</v>
      </c>
      <c r="G6910" s="7">
        <v>115.4</v>
      </c>
      <c r="H6910" s="8">
        <v>43382</v>
      </c>
      <c r="J6910" t="s">
        <v>23</v>
      </c>
      <c r="K6910" t="s">
        <v>24</v>
      </c>
      <c r="L6910">
        <v>40</v>
      </c>
      <c r="M6910" s="7">
        <v>2</v>
      </c>
      <c r="N6910" s="7">
        <v>1.6</v>
      </c>
      <c r="O6910" t="s">
        <v>25</v>
      </c>
      <c r="R6910" s="4" t="str">
        <f t="shared" ca="1" si="107"/>
        <v>Kempster RM and Egeberg CA (2020). SharkBase citizen science global chondrichthyan sighting database. Support Our Sharks Ocean Conservation Society. Version 2020.08. www.supportoursharks.com (consulted on 01/08/2020)</v>
      </c>
    </row>
    <row r="6911" spans="1:18" ht="15.75" customHeight="1" x14ac:dyDescent="0.25">
      <c r="A6911">
        <v>6946</v>
      </c>
      <c r="B6911" t="s">
        <v>453</v>
      </c>
      <c r="C6911" t="s">
        <v>1695</v>
      </c>
      <c r="D6911" t="s">
        <v>20</v>
      </c>
      <c r="E6911" t="s">
        <v>21</v>
      </c>
      <c r="F6911" s="7">
        <v>-8.7100000000000009</v>
      </c>
      <c r="G6911" s="7">
        <v>115.4</v>
      </c>
      <c r="H6911" s="8">
        <v>43382</v>
      </c>
      <c r="J6911" t="s">
        <v>23</v>
      </c>
      <c r="K6911" t="s">
        <v>24</v>
      </c>
      <c r="L6911">
        <v>40</v>
      </c>
      <c r="M6911" s="7">
        <v>1</v>
      </c>
      <c r="N6911" s="7">
        <v>1</v>
      </c>
      <c r="O6911" t="s">
        <v>25</v>
      </c>
      <c r="R6911" s="4" t="str">
        <f t="shared" ca="1" si="107"/>
        <v>Kempster RM and Egeberg CA (2020). SharkBase citizen science global chondrichthyan sighting database. Support Our Sharks Ocean Conservation Society. Version 2020.08. www.supportoursharks.com (consulted on 01/08/2020)</v>
      </c>
    </row>
    <row r="6912" spans="1:18" ht="15.75" customHeight="1" x14ac:dyDescent="0.25">
      <c r="A6912">
        <v>6947</v>
      </c>
      <c r="B6912" t="s">
        <v>1075</v>
      </c>
      <c r="C6912" t="s">
        <v>1076</v>
      </c>
      <c r="D6912" t="s">
        <v>20</v>
      </c>
      <c r="E6912" t="s">
        <v>21</v>
      </c>
      <c r="F6912" s="7">
        <v>-8.67</v>
      </c>
      <c r="G6912" s="7">
        <v>115.5</v>
      </c>
      <c r="H6912" s="8">
        <v>43382</v>
      </c>
      <c r="J6912" t="s">
        <v>23</v>
      </c>
      <c r="K6912" t="s">
        <v>28</v>
      </c>
      <c r="L6912">
        <v>15</v>
      </c>
      <c r="M6912" s="7">
        <v>1</v>
      </c>
      <c r="N6912" s="7">
        <v>1.5</v>
      </c>
      <c r="O6912" t="s">
        <v>25</v>
      </c>
      <c r="R6912" s="4" t="str">
        <f t="shared" ca="1" si="107"/>
        <v>Kempster RM and Egeberg CA (2020). SharkBase citizen science global chondrichthyan sighting database. Support Our Sharks Ocean Conservation Society. Version 2020.08. www.supportoursharks.com (consulted on 01/08/2020)</v>
      </c>
    </row>
    <row r="6913" spans="1:18" ht="15.75" customHeight="1" x14ac:dyDescent="0.25">
      <c r="A6913">
        <v>6948</v>
      </c>
      <c r="B6913" t="s">
        <v>236</v>
      </c>
      <c r="C6913" t="s">
        <v>237</v>
      </c>
      <c r="D6913" t="s">
        <v>20</v>
      </c>
      <c r="E6913" t="s">
        <v>21</v>
      </c>
      <c r="F6913" s="7">
        <v>-8.75</v>
      </c>
      <c r="G6913" s="7">
        <v>115.4</v>
      </c>
      <c r="H6913" s="8">
        <v>43383</v>
      </c>
      <c r="J6913" t="s">
        <v>23</v>
      </c>
      <c r="K6913" t="s">
        <v>34</v>
      </c>
      <c r="L6913">
        <v>16</v>
      </c>
      <c r="M6913" s="7">
        <v>1</v>
      </c>
      <c r="N6913" s="7">
        <v>1</v>
      </c>
      <c r="O6913" t="s">
        <v>25</v>
      </c>
      <c r="R6913" s="4" t="str">
        <f t="shared" ca="1" si="107"/>
        <v>Kempster RM and Egeberg CA (2020). SharkBase citizen science global chondrichthyan sighting database. Support Our Sharks Ocean Conservation Society. Version 2020.08. www.supportoursharks.com (consulted on 01/08/2020)</v>
      </c>
    </row>
    <row r="6914" spans="1:18" ht="15.75" customHeight="1" x14ac:dyDescent="0.25">
      <c r="A6914">
        <v>6949</v>
      </c>
      <c r="B6914" t="s">
        <v>165</v>
      </c>
      <c r="C6914" t="s">
        <v>166</v>
      </c>
      <c r="D6914" t="s">
        <v>20</v>
      </c>
      <c r="E6914" t="s">
        <v>21</v>
      </c>
      <c r="F6914" s="7">
        <v>-8.5299999999999994</v>
      </c>
      <c r="G6914" s="7">
        <v>119.56</v>
      </c>
      <c r="H6914" s="8">
        <v>43384</v>
      </c>
      <c r="J6914" t="s">
        <v>23</v>
      </c>
      <c r="K6914" t="s">
        <v>63</v>
      </c>
      <c r="L6914">
        <v>5</v>
      </c>
      <c r="M6914" s="7">
        <v>8</v>
      </c>
      <c r="N6914" s="7">
        <v>2</v>
      </c>
      <c r="O6914" t="s">
        <v>25</v>
      </c>
      <c r="R6914" s="4" t="str">
        <f t="shared" ca="1" si="107"/>
        <v>Kempster RM and Egeberg CA (2020). SharkBase citizen science global chondrichthyan sighting database. Support Our Sharks Ocean Conservation Society. Version 2020.08. www.supportoursharks.com (consulted on 01/08/2020)</v>
      </c>
    </row>
    <row r="6915" spans="1:18" ht="15.75" customHeight="1" x14ac:dyDescent="0.25">
      <c r="A6915">
        <v>6950</v>
      </c>
      <c r="B6915" t="s">
        <v>98</v>
      </c>
      <c r="C6915" t="s">
        <v>701</v>
      </c>
      <c r="D6915" t="s">
        <v>20</v>
      </c>
      <c r="E6915" t="s">
        <v>1173</v>
      </c>
      <c r="F6915" s="7">
        <v>-8.3413051740000004</v>
      </c>
      <c r="G6915" s="7">
        <v>116.02865629999999</v>
      </c>
      <c r="H6915" s="8">
        <v>43431</v>
      </c>
      <c r="I6915" t="s">
        <v>1174</v>
      </c>
      <c r="J6915" t="s">
        <v>23</v>
      </c>
      <c r="K6915" t="s">
        <v>28</v>
      </c>
      <c r="L6915">
        <v>24</v>
      </c>
      <c r="M6915" s="7">
        <v>4</v>
      </c>
      <c r="N6915" s="7">
        <v>0.35</v>
      </c>
      <c r="O6915" t="s">
        <v>25</v>
      </c>
      <c r="R6915" s="4" t="str">
        <f t="shared" ref="R6915:R6978" ca="1" si="108">("Kempster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6916" spans="1:18" ht="15.75" customHeight="1" x14ac:dyDescent="0.25">
      <c r="A6916">
        <v>6951</v>
      </c>
      <c r="B6916" t="s">
        <v>95</v>
      </c>
      <c r="C6916" t="s">
        <v>743</v>
      </c>
      <c r="D6916" t="s">
        <v>20</v>
      </c>
      <c r="E6916" t="s">
        <v>1173</v>
      </c>
      <c r="F6916" s="7">
        <v>-8.3413051740000004</v>
      </c>
      <c r="G6916" s="7">
        <v>116.0255664</v>
      </c>
      <c r="H6916" s="8">
        <v>43431</v>
      </c>
      <c r="I6916" t="s">
        <v>1174</v>
      </c>
      <c r="J6916" t="s">
        <v>23</v>
      </c>
      <c r="K6916" t="s">
        <v>28</v>
      </c>
      <c r="L6916">
        <v>16</v>
      </c>
      <c r="M6916" s="7">
        <v>1</v>
      </c>
      <c r="N6916" s="7">
        <v>40</v>
      </c>
      <c r="O6916" t="s">
        <v>25</v>
      </c>
      <c r="R6916" s="4" t="str">
        <f t="shared" ca="1" si="108"/>
        <v>Kempster RM and Egeberg CA (2020). SharkBase citizen science global chondrichthyan sighting database. Support Our Sharks Ocean Conservation Society. Version 2020.08. www.supportoursharks.com (consulted on 01/08/2020)</v>
      </c>
    </row>
    <row r="6917" spans="1:18" ht="15.75" customHeight="1" x14ac:dyDescent="0.25">
      <c r="A6917">
        <v>6952</v>
      </c>
      <c r="B6917" t="s">
        <v>98</v>
      </c>
      <c r="C6917" t="s">
        <v>701</v>
      </c>
      <c r="D6917" t="s">
        <v>20</v>
      </c>
      <c r="E6917" t="s">
        <v>1173</v>
      </c>
      <c r="F6917" s="7">
        <v>-8.3372288609999998</v>
      </c>
      <c r="G6917" s="7">
        <v>116.03603769999999</v>
      </c>
      <c r="H6917" s="8">
        <v>43433</v>
      </c>
      <c r="I6917" t="s">
        <v>1457</v>
      </c>
      <c r="J6917" t="s">
        <v>23</v>
      </c>
      <c r="K6917" t="s">
        <v>32</v>
      </c>
      <c r="L6917">
        <v>24</v>
      </c>
      <c r="M6917" s="7">
        <v>1</v>
      </c>
      <c r="N6917" s="7">
        <v>0.35</v>
      </c>
      <c r="O6917" t="s">
        <v>25</v>
      </c>
      <c r="R6917" s="4" t="str">
        <f t="shared" ca="1" si="108"/>
        <v>Kempster RM and Egeberg CA (2020). SharkBase citizen science global chondrichthyan sighting database. Support Our Sharks Ocean Conservation Society. Version 2020.08. www.supportoursharks.com (consulted on 01/08/2020)</v>
      </c>
    </row>
    <row r="6918" spans="1:18" ht="15.75" customHeight="1" x14ac:dyDescent="0.25">
      <c r="A6918">
        <v>6953</v>
      </c>
      <c r="B6918" t="s">
        <v>98</v>
      </c>
      <c r="C6918" t="s">
        <v>701</v>
      </c>
      <c r="D6918" t="s">
        <v>20</v>
      </c>
      <c r="E6918" t="s">
        <v>1173</v>
      </c>
      <c r="F6918" s="7">
        <v>-8.3514957679999995</v>
      </c>
      <c r="G6918" s="7">
        <v>116.0890811</v>
      </c>
      <c r="H6918" s="8">
        <v>43433</v>
      </c>
      <c r="I6918" t="s">
        <v>1538</v>
      </c>
      <c r="J6918" t="s">
        <v>23</v>
      </c>
      <c r="K6918" t="s">
        <v>32</v>
      </c>
      <c r="L6918">
        <v>17</v>
      </c>
      <c r="M6918" s="7">
        <v>1</v>
      </c>
      <c r="N6918" s="7">
        <v>0.35</v>
      </c>
      <c r="O6918" t="s">
        <v>25</v>
      </c>
      <c r="R6918" s="4" t="str">
        <f t="shared" ca="1" si="108"/>
        <v>Kempster RM and Egeberg CA (2020). SharkBase citizen science global chondrichthyan sighting database. Support Our Sharks Ocean Conservation Society. Version 2020.08. www.supportoursharks.com (consulted on 01/08/2020)</v>
      </c>
    </row>
    <row r="6919" spans="1:18" ht="15.75" customHeight="1" x14ac:dyDescent="0.25">
      <c r="A6919">
        <v>6954</v>
      </c>
      <c r="B6919" t="s">
        <v>165</v>
      </c>
      <c r="C6919" t="s">
        <v>166</v>
      </c>
      <c r="D6919" t="s">
        <v>20</v>
      </c>
      <c r="E6919" t="s">
        <v>21</v>
      </c>
      <c r="F6919" s="7">
        <v>-8.5299999999999994</v>
      </c>
      <c r="G6919" s="7">
        <v>119.56</v>
      </c>
      <c r="H6919" s="8">
        <v>43431</v>
      </c>
      <c r="J6919" t="s">
        <v>23</v>
      </c>
      <c r="K6919" t="s">
        <v>28</v>
      </c>
      <c r="L6919">
        <v>5</v>
      </c>
      <c r="M6919" s="7">
        <v>6</v>
      </c>
      <c r="N6919" s="7">
        <v>2</v>
      </c>
      <c r="O6919" t="s">
        <v>25</v>
      </c>
      <c r="R6919" s="4" t="str">
        <f t="shared" ca="1" si="108"/>
        <v>Kempster RM and Egeberg CA (2020). SharkBase citizen science global chondrichthyan sighting database. Support Our Sharks Ocean Conservation Society. Version 2020.08. www.supportoursharks.com (consulted on 01/08/2020)</v>
      </c>
    </row>
    <row r="6920" spans="1:18" ht="15.75" customHeight="1" x14ac:dyDescent="0.25">
      <c r="A6920">
        <v>6955</v>
      </c>
      <c r="B6920" t="s">
        <v>114</v>
      </c>
      <c r="C6920" t="s">
        <v>115</v>
      </c>
      <c r="D6920" t="s">
        <v>20</v>
      </c>
      <c r="E6920" t="s">
        <v>21</v>
      </c>
      <c r="F6920" s="7">
        <v>-8.5299999999999994</v>
      </c>
      <c r="G6920" s="7">
        <v>119.56</v>
      </c>
      <c r="H6920" s="8">
        <v>43431</v>
      </c>
      <c r="J6920" t="s">
        <v>23</v>
      </c>
      <c r="K6920" t="s">
        <v>28</v>
      </c>
      <c r="L6920">
        <v>18</v>
      </c>
      <c r="M6920" s="7">
        <v>1</v>
      </c>
      <c r="N6920" s="7">
        <v>1.2</v>
      </c>
      <c r="O6920" t="s">
        <v>25</v>
      </c>
      <c r="R6920" s="4" t="str">
        <f t="shared" ca="1" si="108"/>
        <v>Kempster RM and Egeberg CA (2020). SharkBase citizen science global chondrichthyan sighting database. Support Our Sharks Ocean Conservation Society. Version 2020.08. www.supportoursharks.com (consulted on 01/08/2020)</v>
      </c>
    </row>
    <row r="6921" spans="1:18" ht="15.75" customHeight="1" x14ac:dyDescent="0.25">
      <c r="A6921">
        <v>6956</v>
      </c>
      <c r="B6921" t="s">
        <v>95</v>
      </c>
      <c r="C6921" t="s">
        <v>743</v>
      </c>
      <c r="D6921" t="s">
        <v>20</v>
      </c>
      <c r="E6921" t="s">
        <v>21</v>
      </c>
      <c r="F6921" s="7">
        <v>-8.75</v>
      </c>
      <c r="G6921" s="7">
        <v>115.4</v>
      </c>
      <c r="H6921" s="8">
        <v>43433</v>
      </c>
      <c r="I6921" t="s">
        <v>2449</v>
      </c>
      <c r="J6921" t="s">
        <v>23</v>
      </c>
      <c r="K6921" t="s">
        <v>28</v>
      </c>
      <c r="L6921">
        <v>12</v>
      </c>
      <c r="M6921" s="7">
        <v>1</v>
      </c>
      <c r="N6921" s="7">
        <v>45</v>
      </c>
      <c r="O6921" t="s">
        <v>25</v>
      </c>
      <c r="Q6921" t="s">
        <v>2450</v>
      </c>
      <c r="R6921" s="4" t="str">
        <f t="shared" ca="1" si="108"/>
        <v>Kempster RM and Egeberg CA (2020). SharkBase citizen science global chondrichthyan sighting database. Support Our Sharks Ocean Conservation Society. Version 2020.08. www.supportoursharks.com (consulted on 01/08/2020)</v>
      </c>
    </row>
    <row r="6922" spans="1:18" ht="15.75" customHeight="1" x14ac:dyDescent="0.25">
      <c r="A6922">
        <v>6957</v>
      </c>
      <c r="B6922" t="s">
        <v>1412</v>
      </c>
      <c r="C6922" t="s">
        <v>1886</v>
      </c>
      <c r="D6922" t="s">
        <v>20</v>
      </c>
      <c r="E6922" t="s">
        <v>21</v>
      </c>
      <c r="F6922" s="7">
        <v>-8.75</v>
      </c>
      <c r="G6922" s="7">
        <v>115.4</v>
      </c>
      <c r="H6922" s="8">
        <v>43433</v>
      </c>
      <c r="I6922" t="s">
        <v>2449</v>
      </c>
      <c r="J6922" t="s">
        <v>23</v>
      </c>
      <c r="K6922" t="s">
        <v>28</v>
      </c>
      <c r="L6922">
        <v>10</v>
      </c>
      <c r="M6922" s="7">
        <v>1</v>
      </c>
      <c r="N6922" s="7">
        <v>1</v>
      </c>
      <c r="O6922" t="s">
        <v>25</v>
      </c>
      <c r="R6922" s="4" t="str">
        <f t="shared" ca="1" si="108"/>
        <v>Kempster RM and Egeberg CA (2020). SharkBase citizen science global chondrichthyan sighting database. Support Our Sharks Ocean Conservation Society. Version 2020.08. www.supportoursharks.com (consulted on 01/08/2020)</v>
      </c>
    </row>
    <row r="6923" spans="1:18" ht="15.75" customHeight="1" x14ac:dyDescent="0.25">
      <c r="A6923">
        <v>6958</v>
      </c>
      <c r="B6923" t="s">
        <v>18</v>
      </c>
      <c r="C6923" t="s">
        <v>19</v>
      </c>
      <c r="D6923" t="s">
        <v>20</v>
      </c>
      <c r="E6923" t="s">
        <v>76</v>
      </c>
      <c r="F6923" s="7">
        <v>21.279869999999999</v>
      </c>
      <c r="G6923" s="7">
        <v>-157.85995</v>
      </c>
      <c r="H6923" s="8">
        <v>43427</v>
      </c>
      <c r="I6923" t="s">
        <v>2451</v>
      </c>
      <c r="J6923" t="s">
        <v>23</v>
      </c>
      <c r="K6923" t="s">
        <v>24</v>
      </c>
      <c r="L6923">
        <v>40</v>
      </c>
      <c r="M6923" s="7">
        <v>4</v>
      </c>
      <c r="N6923" s="7">
        <v>2</v>
      </c>
      <c r="O6923" t="s">
        <v>25</v>
      </c>
      <c r="Q6923" t="s">
        <v>2452</v>
      </c>
      <c r="R6923" s="4" t="str">
        <f t="shared" ca="1" si="108"/>
        <v>Kempster RM and Egeberg CA (2020). SharkBase citizen science global chondrichthyan sighting database. Support Our Sharks Ocean Conservation Society. Version 2020.08. www.supportoursharks.com (consulted on 01/08/2020)</v>
      </c>
    </row>
    <row r="6924" spans="1:18" ht="15.75" customHeight="1" x14ac:dyDescent="0.25">
      <c r="A6924">
        <v>6959</v>
      </c>
      <c r="B6924" t="s">
        <v>18</v>
      </c>
      <c r="C6924" t="s">
        <v>943</v>
      </c>
      <c r="D6924" t="s">
        <v>20</v>
      </c>
      <c r="E6924" t="s">
        <v>1173</v>
      </c>
      <c r="F6924" s="7">
        <v>-8.3389273300000006</v>
      </c>
      <c r="G6924" s="7">
        <v>116.0296862</v>
      </c>
      <c r="H6924" s="8">
        <v>43428</v>
      </c>
      <c r="I6924" t="s">
        <v>1174</v>
      </c>
      <c r="J6924" t="s">
        <v>23</v>
      </c>
      <c r="K6924" t="s">
        <v>28</v>
      </c>
      <c r="L6924">
        <v>12</v>
      </c>
      <c r="M6924" s="7">
        <v>1</v>
      </c>
      <c r="N6924" s="7">
        <v>0.8</v>
      </c>
      <c r="O6924" t="s">
        <v>25</v>
      </c>
      <c r="R6924" s="4" t="str">
        <f t="shared" ca="1" si="108"/>
        <v>Kempster RM and Egeberg CA (2020). SharkBase citizen science global chondrichthyan sighting database. Support Our Sharks Ocean Conservation Society. Version 2020.08. www.supportoursharks.com (consulted on 01/08/2020)</v>
      </c>
    </row>
    <row r="6925" spans="1:18" ht="15.75" customHeight="1" x14ac:dyDescent="0.25">
      <c r="A6925">
        <v>6960</v>
      </c>
      <c r="B6925" t="s">
        <v>18</v>
      </c>
      <c r="C6925" t="s">
        <v>943</v>
      </c>
      <c r="D6925" t="s">
        <v>20</v>
      </c>
      <c r="E6925" t="s">
        <v>1173</v>
      </c>
      <c r="F6925" s="7">
        <v>-8.3402861000000001</v>
      </c>
      <c r="G6925" s="7">
        <v>116.02796960000001</v>
      </c>
      <c r="H6925" s="8">
        <v>43430</v>
      </c>
      <c r="I6925" t="s">
        <v>1174</v>
      </c>
      <c r="J6925" t="s">
        <v>54</v>
      </c>
      <c r="K6925" t="s">
        <v>28</v>
      </c>
      <c r="L6925">
        <v>21</v>
      </c>
      <c r="M6925" s="7">
        <v>3</v>
      </c>
      <c r="N6925" s="7">
        <v>0.7</v>
      </c>
      <c r="O6925" t="s">
        <v>25</v>
      </c>
      <c r="R6925" s="4" t="str">
        <f t="shared" ca="1" si="108"/>
        <v>Kempster RM and Egeberg CA (2020). SharkBase citizen science global chondrichthyan sighting database. Support Our Sharks Ocean Conservation Society. Version 2020.08. www.supportoursharks.com (consulted on 01/08/2020)</v>
      </c>
    </row>
    <row r="6926" spans="1:18" ht="15.75" customHeight="1" x14ac:dyDescent="0.25">
      <c r="A6926">
        <v>6961</v>
      </c>
      <c r="B6926" t="s">
        <v>18</v>
      </c>
      <c r="C6926" t="s">
        <v>943</v>
      </c>
      <c r="D6926" t="s">
        <v>20</v>
      </c>
      <c r="E6926" t="s">
        <v>1173</v>
      </c>
      <c r="F6926" s="7">
        <v>-8.3613464220000004</v>
      </c>
      <c r="G6926" s="7">
        <v>116.0283129</v>
      </c>
      <c r="H6926" s="8">
        <v>43431</v>
      </c>
      <c r="I6926" t="s">
        <v>100</v>
      </c>
      <c r="J6926" t="s">
        <v>23</v>
      </c>
      <c r="K6926" t="s">
        <v>34</v>
      </c>
      <c r="L6926">
        <v>14</v>
      </c>
      <c r="M6926" s="7">
        <v>1</v>
      </c>
      <c r="N6926" s="7">
        <v>0.6</v>
      </c>
      <c r="O6926" t="s">
        <v>25</v>
      </c>
      <c r="R6926" s="4" t="str">
        <f t="shared" ca="1" si="108"/>
        <v>Kempster RM and Egeberg CA (2020). SharkBase citizen science global chondrichthyan sighting database. Support Our Sharks Ocean Conservation Society. Version 2020.08. www.supportoursharks.com (consulted on 01/08/2020)</v>
      </c>
    </row>
    <row r="6927" spans="1:18" ht="15.75" customHeight="1" x14ac:dyDescent="0.25">
      <c r="A6927">
        <v>6962</v>
      </c>
      <c r="B6927" t="s">
        <v>18</v>
      </c>
      <c r="C6927" t="s">
        <v>943</v>
      </c>
      <c r="D6927" t="s">
        <v>20</v>
      </c>
      <c r="E6927" t="s">
        <v>1173</v>
      </c>
      <c r="F6927" s="7">
        <v>-8.3603274009999993</v>
      </c>
      <c r="G6927" s="7">
        <v>116.0283129</v>
      </c>
      <c r="H6927" s="8">
        <v>43432</v>
      </c>
      <c r="I6927" t="s">
        <v>1174</v>
      </c>
      <c r="J6927" t="s">
        <v>23</v>
      </c>
      <c r="K6927" t="s">
        <v>28</v>
      </c>
      <c r="L6927">
        <v>25</v>
      </c>
      <c r="M6927" s="7">
        <v>1</v>
      </c>
      <c r="N6927" s="7">
        <v>1.4</v>
      </c>
      <c r="O6927" t="s">
        <v>25</v>
      </c>
      <c r="R6927" s="4" t="str">
        <f t="shared" ca="1" si="108"/>
        <v>Kempster RM and Egeberg CA (2020). SharkBase citizen science global chondrichthyan sighting database. Support Our Sharks Ocean Conservation Society. Version 2020.08. www.supportoursharks.com (consulted on 01/08/2020)</v>
      </c>
    </row>
    <row r="6928" spans="1:18" ht="15.75" customHeight="1" x14ac:dyDescent="0.25">
      <c r="A6928">
        <v>6963</v>
      </c>
      <c r="B6928" t="s">
        <v>18</v>
      </c>
      <c r="C6928" t="s">
        <v>943</v>
      </c>
      <c r="D6928" t="s">
        <v>20</v>
      </c>
      <c r="E6928" t="s">
        <v>1173</v>
      </c>
      <c r="F6928" s="7">
        <v>-8.3413051740000004</v>
      </c>
      <c r="G6928" s="7">
        <v>116.02796960000001</v>
      </c>
      <c r="H6928" s="8">
        <v>43432</v>
      </c>
      <c r="I6928" t="s">
        <v>1174</v>
      </c>
      <c r="J6928" t="s">
        <v>23</v>
      </c>
      <c r="K6928" t="s">
        <v>28</v>
      </c>
      <c r="L6928">
        <v>16</v>
      </c>
      <c r="M6928" s="7">
        <v>2</v>
      </c>
      <c r="N6928" s="7">
        <v>0.9</v>
      </c>
      <c r="O6928" t="s">
        <v>25</v>
      </c>
      <c r="R6928" s="4" t="str">
        <f t="shared" ca="1" si="108"/>
        <v>Kempster RM and Egeberg CA (2020). SharkBase citizen science global chondrichthyan sighting database. Support Our Sharks Ocean Conservation Society. Version 2020.08. www.supportoursharks.com (consulted on 01/08/2020)</v>
      </c>
    </row>
    <row r="6929" spans="1:18" ht="15.75" customHeight="1" x14ac:dyDescent="0.25">
      <c r="A6929">
        <v>6964</v>
      </c>
      <c r="B6929" t="s">
        <v>52</v>
      </c>
      <c r="C6929" t="s">
        <v>53</v>
      </c>
      <c r="D6929" t="s">
        <v>20</v>
      </c>
      <c r="E6929" t="s">
        <v>76</v>
      </c>
      <c r="F6929" s="7">
        <v>-18.326711530000001</v>
      </c>
      <c r="G6929" s="7">
        <v>178.11147990000001</v>
      </c>
      <c r="H6929" s="8">
        <v>43430</v>
      </c>
      <c r="I6929" t="s">
        <v>561</v>
      </c>
      <c r="J6929" t="s">
        <v>23</v>
      </c>
      <c r="K6929" t="s">
        <v>24</v>
      </c>
      <c r="L6929">
        <v>21</v>
      </c>
      <c r="M6929" s="7">
        <v>7</v>
      </c>
      <c r="N6929" s="7">
        <v>4</v>
      </c>
      <c r="O6929" t="s">
        <v>25</v>
      </c>
      <c r="R6929" s="4" t="str">
        <f t="shared" ca="1" si="108"/>
        <v>Kempster RM and Egeberg CA (2020). SharkBase citizen science global chondrichthyan sighting database. Support Our Sharks Ocean Conservation Society. Version 2020.08. www.supportoursharks.com (consulted on 01/08/2020)</v>
      </c>
    </row>
    <row r="6930" spans="1:18" ht="15.75" customHeight="1" x14ac:dyDescent="0.25">
      <c r="A6930">
        <v>6965</v>
      </c>
      <c r="B6930" t="s">
        <v>98</v>
      </c>
      <c r="C6930" t="s">
        <v>701</v>
      </c>
      <c r="D6930" t="s">
        <v>20</v>
      </c>
      <c r="E6930" t="s">
        <v>1173</v>
      </c>
      <c r="F6930" s="7">
        <v>-8.3511560849999995</v>
      </c>
      <c r="G6930" s="7">
        <v>116.0890811</v>
      </c>
      <c r="H6930" s="8">
        <v>43439</v>
      </c>
      <c r="I6930" t="s">
        <v>1538</v>
      </c>
      <c r="J6930" t="s">
        <v>23</v>
      </c>
      <c r="K6930" t="s">
        <v>28</v>
      </c>
      <c r="L6930">
        <v>17.2</v>
      </c>
      <c r="M6930" s="7">
        <v>1</v>
      </c>
      <c r="N6930" s="7">
        <v>0.4</v>
      </c>
      <c r="O6930" t="s">
        <v>25</v>
      </c>
      <c r="R6930" s="4" t="str">
        <f t="shared" ca="1" si="108"/>
        <v>Kempster RM and Egeberg CA (2020). SharkBase citizen science global chondrichthyan sighting database. Support Our Sharks Ocean Conservation Society. Version 2020.08. www.supportoursharks.com (consulted on 01/08/2020)</v>
      </c>
    </row>
    <row r="6931" spans="1:18" ht="15.75" customHeight="1" x14ac:dyDescent="0.25">
      <c r="A6931">
        <v>6966</v>
      </c>
      <c r="B6931" t="s">
        <v>98</v>
      </c>
      <c r="C6931" t="s">
        <v>701</v>
      </c>
      <c r="D6931" t="s">
        <v>20</v>
      </c>
      <c r="E6931" t="s">
        <v>1173</v>
      </c>
      <c r="F6931" s="7">
        <v>-8.3508164029999996</v>
      </c>
      <c r="G6931" s="7">
        <v>116.0883944</v>
      </c>
      <c r="H6931" s="8">
        <v>43439</v>
      </c>
      <c r="I6931" t="s">
        <v>1538</v>
      </c>
      <c r="J6931" t="s">
        <v>23</v>
      </c>
      <c r="K6931" t="s">
        <v>28</v>
      </c>
      <c r="L6931">
        <v>18</v>
      </c>
      <c r="M6931" s="7">
        <v>1</v>
      </c>
      <c r="N6931" s="7">
        <v>0.3</v>
      </c>
      <c r="O6931" t="s">
        <v>25</v>
      </c>
      <c r="R6931" s="4" t="str">
        <f t="shared" ca="1" si="108"/>
        <v>Kempster RM and Egeberg CA (2020). SharkBase citizen science global chondrichthyan sighting database. Support Our Sharks Ocean Conservation Society. Version 2020.08. www.supportoursharks.com (consulted on 01/08/2020)</v>
      </c>
    </row>
    <row r="6932" spans="1:18" ht="15.75" customHeight="1" x14ac:dyDescent="0.25">
      <c r="A6932">
        <v>6967</v>
      </c>
      <c r="B6932" t="s">
        <v>98</v>
      </c>
      <c r="C6932" t="s">
        <v>701</v>
      </c>
      <c r="D6932" t="s">
        <v>20</v>
      </c>
      <c r="E6932" t="s">
        <v>1173</v>
      </c>
      <c r="F6932" s="7">
        <v>-8.3514957679999995</v>
      </c>
      <c r="G6932" s="7">
        <v>116.0894244</v>
      </c>
      <c r="H6932" s="8">
        <v>43439</v>
      </c>
      <c r="I6932" t="s">
        <v>1538</v>
      </c>
      <c r="J6932" t="s">
        <v>23</v>
      </c>
      <c r="K6932" t="s">
        <v>28</v>
      </c>
      <c r="L6932">
        <v>17</v>
      </c>
      <c r="M6932" s="7">
        <v>1</v>
      </c>
      <c r="N6932" s="7">
        <v>0.35</v>
      </c>
      <c r="O6932" t="s">
        <v>25</v>
      </c>
      <c r="R6932" s="4" t="str">
        <f t="shared" ca="1" si="108"/>
        <v>Kempster RM and Egeberg CA (2020). SharkBase citizen science global chondrichthyan sighting database. Support Our Sharks Ocean Conservation Society. Version 2020.08. www.supportoursharks.com (consulted on 01/08/2020)</v>
      </c>
    </row>
    <row r="6933" spans="1:18" ht="15.75" customHeight="1" x14ac:dyDescent="0.25">
      <c r="A6933">
        <v>6968</v>
      </c>
      <c r="B6933" t="s">
        <v>224</v>
      </c>
      <c r="C6933" t="s">
        <v>225</v>
      </c>
      <c r="D6933" t="s">
        <v>20</v>
      </c>
      <c r="E6933" t="s">
        <v>76</v>
      </c>
      <c r="F6933" s="7">
        <v>-18.328992880000001</v>
      </c>
      <c r="G6933" s="7">
        <v>178.1077033</v>
      </c>
      <c r="H6933" s="8">
        <v>43427</v>
      </c>
      <c r="I6933" t="s">
        <v>561</v>
      </c>
      <c r="J6933" t="s">
        <v>23</v>
      </c>
      <c r="K6933" t="s">
        <v>24</v>
      </c>
      <c r="L6933">
        <v>21</v>
      </c>
      <c r="M6933" s="7">
        <v>2</v>
      </c>
      <c r="N6933" s="7">
        <v>2</v>
      </c>
      <c r="O6933" t="s">
        <v>25</v>
      </c>
      <c r="R6933" s="4" t="str">
        <f t="shared" ca="1" si="108"/>
        <v>Kempster RM and Egeberg CA (2020). SharkBase citizen science global chondrichthyan sighting database. Support Our Sharks Ocean Conservation Society. Version 2020.08. www.supportoursharks.com (consulted on 01/08/2020)</v>
      </c>
    </row>
    <row r="6934" spans="1:18" ht="15.75" customHeight="1" x14ac:dyDescent="0.25">
      <c r="A6934">
        <v>6969</v>
      </c>
      <c r="B6934" t="s">
        <v>106</v>
      </c>
      <c r="C6934" t="s">
        <v>107</v>
      </c>
      <c r="D6934" t="s">
        <v>20</v>
      </c>
      <c r="E6934" t="s">
        <v>76</v>
      </c>
      <c r="F6934" s="7">
        <v>-18.32866697</v>
      </c>
      <c r="G6934" s="7">
        <v>178.10461340000001</v>
      </c>
      <c r="H6934" s="8">
        <v>43427</v>
      </c>
      <c r="I6934" t="s">
        <v>561</v>
      </c>
      <c r="J6934" t="s">
        <v>23</v>
      </c>
      <c r="K6934" t="s">
        <v>24</v>
      </c>
      <c r="L6934">
        <v>21</v>
      </c>
      <c r="M6934" s="7">
        <v>3</v>
      </c>
      <c r="O6934" t="s">
        <v>25</v>
      </c>
      <c r="R6934" s="4" t="str">
        <f t="shared" ca="1" si="108"/>
        <v>Kempster RM and Egeberg CA (2020). SharkBase citizen science global chondrichthyan sighting database. Support Our Sharks Ocean Conservation Society. Version 2020.08. www.supportoursharks.com (consulted on 01/08/2020)</v>
      </c>
    </row>
    <row r="6935" spans="1:18" ht="15.75" customHeight="1" x14ac:dyDescent="0.25">
      <c r="A6935">
        <v>6970</v>
      </c>
      <c r="B6935" t="s">
        <v>18</v>
      </c>
      <c r="C6935" t="s">
        <v>943</v>
      </c>
      <c r="D6935" t="s">
        <v>20</v>
      </c>
      <c r="E6935" t="s">
        <v>76</v>
      </c>
      <c r="F6935" s="7">
        <v>-18.340399170000001</v>
      </c>
      <c r="G6935" s="7">
        <v>178.07028109999999</v>
      </c>
      <c r="H6935" s="8">
        <v>43426</v>
      </c>
      <c r="I6935" t="s">
        <v>561</v>
      </c>
      <c r="J6935" t="s">
        <v>23</v>
      </c>
      <c r="K6935" t="s">
        <v>24</v>
      </c>
      <c r="L6935">
        <v>15</v>
      </c>
      <c r="M6935" s="7">
        <v>1</v>
      </c>
      <c r="N6935" s="7">
        <v>1.2</v>
      </c>
      <c r="O6935" t="s">
        <v>25</v>
      </c>
      <c r="R6935" s="4" t="str">
        <f t="shared" ca="1" si="108"/>
        <v>Kempster RM and Egeberg CA (2020). SharkBase citizen science global chondrichthyan sighting database. Support Our Sharks Ocean Conservation Society. Version 2020.08. www.supportoursharks.com (consulted on 01/08/2020)</v>
      </c>
    </row>
    <row r="6936" spans="1:18" ht="15.75" customHeight="1" x14ac:dyDescent="0.25">
      <c r="A6936">
        <v>6971</v>
      </c>
      <c r="B6936" t="s">
        <v>231</v>
      </c>
      <c r="C6936" t="s">
        <v>232</v>
      </c>
      <c r="D6936" t="s">
        <v>20</v>
      </c>
      <c r="E6936" t="s">
        <v>76</v>
      </c>
      <c r="F6936" s="7">
        <v>-18.32801516</v>
      </c>
      <c r="G6936" s="7">
        <v>178.10633000000001</v>
      </c>
      <c r="H6936" s="8">
        <v>43427</v>
      </c>
      <c r="I6936" t="s">
        <v>561</v>
      </c>
      <c r="J6936" t="s">
        <v>23</v>
      </c>
      <c r="K6936" t="s">
        <v>24</v>
      </c>
      <c r="L6936">
        <v>21</v>
      </c>
      <c r="M6936" s="7">
        <v>2</v>
      </c>
      <c r="N6936" s="7">
        <v>1.8</v>
      </c>
      <c r="O6936" t="s">
        <v>25</v>
      </c>
      <c r="R6936" s="4" t="str">
        <f t="shared" ca="1" si="108"/>
        <v>Kempster RM and Egeberg CA (2020). SharkBase citizen science global chondrichthyan sighting database. Support Our Sharks Ocean Conservation Society. Version 2020.08. www.supportoursharks.com (consulted on 01/08/2020)</v>
      </c>
    </row>
    <row r="6937" spans="1:18" ht="15.75" customHeight="1" x14ac:dyDescent="0.25">
      <c r="A6937">
        <v>6972</v>
      </c>
      <c r="B6937" t="s">
        <v>124</v>
      </c>
      <c r="C6937" t="s">
        <v>142</v>
      </c>
      <c r="D6937" t="s">
        <v>20</v>
      </c>
      <c r="E6937" t="s">
        <v>76</v>
      </c>
      <c r="F6937" s="7">
        <v>-18.327689249999999</v>
      </c>
      <c r="G6937" s="7">
        <v>178.10598669999999</v>
      </c>
      <c r="H6937" s="8">
        <v>43430</v>
      </c>
      <c r="I6937" t="s">
        <v>561</v>
      </c>
      <c r="J6937" t="s">
        <v>23</v>
      </c>
      <c r="K6937" t="s">
        <v>24</v>
      </c>
      <c r="L6937">
        <v>6</v>
      </c>
      <c r="M6937" s="7">
        <v>1</v>
      </c>
      <c r="N6937" s="7">
        <v>1.5</v>
      </c>
      <c r="O6937" t="s">
        <v>25</v>
      </c>
      <c r="R6937" s="4" t="str">
        <f t="shared" ca="1" si="108"/>
        <v>Kempster RM and Egeberg CA (2020). SharkBase citizen science global chondrichthyan sighting database. Support Our Sharks Ocean Conservation Society. Version 2020.08. www.supportoursharks.com (consulted on 01/08/2020)</v>
      </c>
    </row>
    <row r="6938" spans="1:18" ht="15.75" customHeight="1" x14ac:dyDescent="0.25">
      <c r="A6938">
        <v>6973</v>
      </c>
      <c r="B6938" t="s">
        <v>29</v>
      </c>
      <c r="C6938" t="s">
        <v>30</v>
      </c>
      <c r="D6938" t="s">
        <v>20</v>
      </c>
      <c r="E6938" t="s">
        <v>76</v>
      </c>
      <c r="F6938" s="7">
        <v>-18.327689249999999</v>
      </c>
      <c r="G6938" s="7">
        <v>178.10564339999999</v>
      </c>
      <c r="H6938" s="8">
        <v>43427</v>
      </c>
      <c r="I6938" t="s">
        <v>561</v>
      </c>
      <c r="J6938" t="s">
        <v>23</v>
      </c>
      <c r="K6938" t="s">
        <v>24</v>
      </c>
      <c r="L6938">
        <v>18</v>
      </c>
      <c r="M6938" s="7">
        <v>2</v>
      </c>
      <c r="O6938" t="s">
        <v>25</v>
      </c>
      <c r="R6938" s="4" t="str">
        <f t="shared" ca="1" si="108"/>
        <v>Kempster RM and Egeberg CA (2020). SharkBase citizen science global chondrichthyan sighting database. Support Our Sharks Ocean Conservation Society. Version 2020.08. www.supportoursharks.com (consulted on 01/08/2020)</v>
      </c>
    </row>
    <row r="6939" spans="1:18" ht="15.75" customHeight="1" x14ac:dyDescent="0.25">
      <c r="A6939">
        <v>6974</v>
      </c>
      <c r="B6939" t="s">
        <v>52</v>
      </c>
      <c r="C6939" t="s">
        <v>53</v>
      </c>
      <c r="D6939" t="s">
        <v>20</v>
      </c>
      <c r="E6939" t="s">
        <v>76</v>
      </c>
      <c r="F6939" s="7">
        <v>-18.32834107</v>
      </c>
      <c r="G6939" s="7">
        <v>178.10633000000001</v>
      </c>
      <c r="H6939" s="8">
        <v>43427</v>
      </c>
      <c r="I6939" t="s">
        <v>561</v>
      </c>
      <c r="J6939" t="s">
        <v>23</v>
      </c>
      <c r="K6939" t="s">
        <v>24</v>
      </c>
      <c r="L6939">
        <v>21</v>
      </c>
      <c r="M6939" s="7">
        <v>7</v>
      </c>
      <c r="O6939" t="s">
        <v>25</v>
      </c>
      <c r="R6939" s="4" t="str">
        <f t="shared" ca="1" si="108"/>
        <v>Kempster RM and Egeberg CA (2020). SharkBase citizen science global chondrichthyan sighting database. Support Our Sharks Ocean Conservation Society. Version 2020.08. www.supportoursharks.com (consulted on 01/08/2020)</v>
      </c>
    </row>
    <row r="6940" spans="1:18" ht="15.75" customHeight="1" x14ac:dyDescent="0.25">
      <c r="A6940">
        <v>6975</v>
      </c>
      <c r="B6940" t="s">
        <v>808</v>
      </c>
      <c r="C6940" t="s">
        <v>809</v>
      </c>
      <c r="D6940" t="s">
        <v>20</v>
      </c>
      <c r="E6940" t="s">
        <v>76</v>
      </c>
      <c r="F6940" s="7">
        <v>-33.086006789999999</v>
      </c>
      <c r="G6940" s="7">
        <v>151.64060050000001</v>
      </c>
      <c r="H6940" s="8">
        <v>43352</v>
      </c>
      <c r="I6940" t="s">
        <v>1134</v>
      </c>
      <c r="J6940" t="s">
        <v>23</v>
      </c>
      <c r="K6940" t="s">
        <v>28</v>
      </c>
      <c r="L6940">
        <v>18</v>
      </c>
      <c r="M6940" s="7">
        <v>1</v>
      </c>
      <c r="N6940" s="7">
        <v>30</v>
      </c>
      <c r="O6940" t="s">
        <v>25</v>
      </c>
      <c r="R6940" s="4" t="str">
        <f t="shared" ca="1" si="108"/>
        <v>Kempster RM and Egeberg CA (2020). SharkBase citizen science global chondrichthyan sighting database. Support Our Sharks Ocean Conservation Society. Version 2020.08. www.supportoursharks.com (consulted on 01/08/2020)</v>
      </c>
    </row>
    <row r="6941" spans="1:18" ht="15.75" customHeight="1" x14ac:dyDescent="0.25">
      <c r="A6941">
        <v>6976</v>
      </c>
      <c r="B6941" t="s">
        <v>808</v>
      </c>
      <c r="C6941" t="s">
        <v>809</v>
      </c>
      <c r="D6941" t="s">
        <v>20</v>
      </c>
      <c r="E6941" t="s">
        <v>76</v>
      </c>
      <c r="F6941" s="7">
        <v>-32.717563609999999</v>
      </c>
      <c r="G6941" s="7">
        <v>152.14126189999999</v>
      </c>
      <c r="H6941" s="8">
        <v>43358</v>
      </c>
      <c r="I6941" t="s">
        <v>566</v>
      </c>
      <c r="J6941" t="s">
        <v>23</v>
      </c>
      <c r="K6941" t="s">
        <v>28</v>
      </c>
      <c r="L6941">
        <v>9</v>
      </c>
      <c r="M6941" s="7">
        <v>3</v>
      </c>
      <c r="N6941" s="7">
        <v>0.3</v>
      </c>
      <c r="O6941" t="s">
        <v>25</v>
      </c>
      <c r="R6941" s="4" t="str">
        <f t="shared" ca="1" si="108"/>
        <v>Kempster RM and Egeberg CA (2020). SharkBase citizen science global chondrichthyan sighting database. Support Our Sharks Ocean Conservation Society. Version 2020.08. www.supportoursharks.com (consulted on 01/08/2020)</v>
      </c>
    </row>
    <row r="6942" spans="1:18" ht="15.75" customHeight="1" x14ac:dyDescent="0.25">
      <c r="A6942">
        <v>6977</v>
      </c>
      <c r="B6942" t="s">
        <v>1155</v>
      </c>
      <c r="C6942" t="s">
        <v>1156</v>
      </c>
      <c r="D6942" t="s">
        <v>20</v>
      </c>
      <c r="E6942" t="s">
        <v>76</v>
      </c>
      <c r="F6942" s="7">
        <v>-32.717437230000002</v>
      </c>
      <c r="G6942" s="7">
        <v>152.1412297</v>
      </c>
      <c r="H6942" s="8">
        <v>43358</v>
      </c>
      <c r="I6942" t="s">
        <v>566</v>
      </c>
      <c r="J6942" t="s">
        <v>23</v>
      </c>
      <c r="K6942" t="s">
        <v>28</v>
      </c>
      <c r="L6942">
        <v>9</v>
      </c>
      <c r="M6942" s="7">
        <v>1</v>
      </c>
      <c r="N6942" s="7">
        <v>1</v>
      </c>
      <c r="O6942" t="s">
        <v>25</v>
      </c>
      <c r="R6942" s="4" t="str">
        <f t="shared" ca="1" si="108"/>
        <v>Kempster RM and Egeberg CA (2020). SharkBase citizen science global chondrichthyan sighting database. Support Our Sharks Ocean Conservation Society. Version 2020.08. www.supportoursharks.com (consulted on 01/08/2020)</v>
      </c>
    </row>
    <row r="6943" spans="1:18" ht="15.75" customHeight="1" x14ac:dyDescent="0.25">
      <c r="A6943">
        <v>6978</v>
      </c>
      <c r="B6943" t="s">
        <v>1059</v>
      </c>
      <c r="C6943" t="s">
        <v>1060</v>
      </c>
      <c r="D6943" t="s">
        <v>20</v>
      </c>
      <c r="E6943" t="s">
        <v>76</v>
      </c>
      <c r="F6943" s="7">
        <v>-32.717708029999997</v>
      </c>
      <c r="G6943" s="7">
        <v>152.14196999999999</v>
      </c>
      <c r="H6943" s="8">
        <v>43358</v>
      </c>
      <c r="I6943" t="s">
        <v>566</v>
      </c>
      <c r="J6943" t="s">
        <v>23</v>
      </c>
      <c r="K6943" t="s">
        <v>28</v>
      </c>
      <c r="L6943">
        <v>8</v>
      </c>
      <c r="M6943" s="7">
        <v>1</v>
      </c>
      <c r="N6943" s="7">
        <v>20</v>
      </c>
      <c r="O6943" t="s">
        <v>25</v>
      </c>
      <c r="R6943" s="4" t="str">
        <f t="shared" ca="1" si="108"/>
        <v>Kempster RM and Egeberg CA (2020). SharkBase citizen science global chondrichthyan sighting database. Support Our Sharks Ocean Conservation Society. Version 2020.08. www.supportoursharks.com (consulted on 01/08/2020)</v>
      </c>
    </row>
    <row r="6944" spans="1:18" ht="15.75" customHeight="1" x14ac:dyDescent="0.25">
      <c r="A6944">
        <v>6979</v>
      </c>
      <c r="B6944" t="s">
        <v>382</v>
      </c>
      <c r="C6944" t="s">
        <v>383</v>
      </c>
      <c r="D6944" t="s">
        <v>20</v>
      </c>
      <c r="E6944" t="s">
        <v>76</v>
      </c>
      <c r="F6944" s="7">
        <v>-32.717590690000002</v>
      </c>
      <c r="G6944" s="7">
        <v>152.14193779999999</v>
      </c>
      <c r="H6944" s="8">
        <v>43358</v>
      </c>
      <c r="J6944" t="s">
        <v>23</v>
      </c>
      <c r="K6944" t="s">
        <v>28</v>
      </c>
      <c r="L6944">
        <v>8</v>
      </c>
      <c r="M6944" s="7">
        <v>1</v>
      </c>
      <c r="N6944" s="7">
        <v>1</v>
      </c>
      <c r="O6944" t="s">
        <v>25</v>
      </c>
      <c r="R6944" s="4" t="str">
        <f t="shared" ca="1" si="108"/>
        <v>Kempster RM and Egeberg CA (2020). SharkBase citizen science global chondrichthyan sighting database. Support Our Sharks Ocean Conservation Society. Version 2020.08. www.supportoursharks.com (consulted on 01/08/2020)</v>
      </c>
    </row>
    <row r="6945" spans="1:18" ht="15.75" customHeight="1" x14ac:dyDescent="0.25">
      <c r="A6945">
        <v>6980</v>
      </c>
      <c r="B6945" t="s">
        <v>1059</v>
      </c>
      <c r="C6945" t="s">
        <v>1060</v>
      </c>
      <c r="D6945" t="s">
        <v>20</v>
      </c>
      <c r="E6945" t="s">
        <v>76</v>
      </c>
      <c r="F6945" s="7">
        <v>-33.086402319999998</v>
      </c>
      <c r="G6945" s="7">
        <v>151.6400855</v>
      </c>
      <c r="H6945" s="8">
        <v>43366</v>
      </c>
      <c r="I6945" t="s">
        <v>1134</v>
      </c>
      <c r="J6945" t="s">
        <v>23</v>
      </c>
      <c r="K6945" t="s">
        <v>28</v>
      </c>
      <c r="L6945">
        <v>9</v>
      </c>
      <c r="M6945" s="7">
        <v>1</v>
      </c>
      <c r="N6945" s="7">
        <v>0.25</v>
      </c>
      <c r="O6945" t="s">
        <v>25</v>
      </c>
      <c r="R6945" s="4" t="str">
        <f t="shared" ca="1" si="108"/>
        <v>Kempster RM and Egeberg CA (2020). SharkBase citizen science global chondrichthyan sighting database. Support Our Sharks Ocean Conservation Society. Version 2020.08. www.supportoursharks.com (consulted on 01/08/2020)</v>
      </c>
    </row>
    <row r="6946" spans="1:18" ht="15.75" customHeight="1" x14ac:dyDescent="0.25">
      <c r="A6946">
        <v>6981</v>
      </c>
      <c r="B6946" t="s">
        <v>389</v>
      </c>
      <c r="C6946" t="s">
        <v>390</v>
      </c>
      <c r="D6946" t="s">
        <v>20</v>
      </c>
      <c r="E6946" t="s">
        <v>76</v>
      </c>
      <c r="F6946" s="7">
        <v>-33.446023629999999</v>
      </c>
      <c r="G6946" s="7">
        <v>151.44911730000001</v>
      </c>
      <c r="H6946" s="8">
        <v>43374</v>
      </c>
      <c r="I6946" t="s">
        <v>560</v>
      </c>
      <c r="J6946" t="s">
        <v>23</v>
      </c>
      <c r="K6946" t="s">
        <v>28</v>
      </c>
      <c r="L6946">
        <v>9</v>
      </c>
      <c r="M6946" s="7">
        <v>3</v>
      </c>
      <c r="N6946" s="7">
        <v>1.8</v>
      </c>
      <c r="O6946" t="s">
        <v>25</v>
      </c>
      <c r="R6946" s="4" t="str">
        <f t="shared" ca="1" si="108"/>
        <v>Kempster RM and Egeberg CA (2020). SharkBase citizen science global chondrichthyan sighting database. Support Our Sharks Ocean Conservation Society. Version 2020.08. www.supportoursharks.com (consulted on 01/08/2020)</v>
      </c>
    </row>
    <row r="6947" spans="1:18" ht="15.75" customHeight="1" x14ac:dyDescent="0.25">
      <c r="A6947">
        <v>6982</v>
      </c>
      <c r="B6947" t="s">
        <v>808</v>
      </c>
      <c r="C6947" t="s">
        <v>809</v>
      </c>
      <c r="D6947" t="s">
        <v>20</v>
      </c>
      <c r="E6947" t="s">
        <v>76</v>
      </c>
      <c r="F6947" s="7">
        <v>-33.446202679999999</v>
      </c>
      <c r="G6947" s="7">
        <v>151.4491817</v>
      </c>
      <c r="H6947" s="8">
        <v>43374</v>
      </c>
      <c r="I6947" t="s">
        <v>560</v>
      </c>
      <c r="J6947" t="s">
        <v>23</v>
      </c>
      <c r="K6947" t="s">
        <v>28</v>
      </c>
      <c r="L6947">
        <v>10</v>
      </c>
      <c r="M6947" s="7">
        <v>20</v>
      </c>
      <c r="O6947" t="s">
        <v>25</v>
      </c>
      <c r="R6947" s="4" t="str">
        <f t="shared" ca="1" si="108"/>
        <v>Kempster RM and Egeberg CA (2020). SharkBase citizen science global chondrichthyan sighting database. Support Our Sharks Ocean Conservation Society. Version 2020.08. www.supportoursharks.com (consulted on 01/08/2020)</v>
      </c>
    </row>
    <row r="6948" spans="1:18" ht="15.75" customHeight="1" x14ac:dyDescent="0.25">
      <c r="A6948">
        <v>6983</v>
      </c>
      <c r="B6948" t="s">
        <v>1059</v>
      </c>
      <c r="C6948" t="s">
        <v>1060</v>
      </c>
      <c r="D6948" t="s">
        <v>20</v>
      </c>
      <c r="E6948" t="s">
        <v>76</v>
      </c>
      <c r="F6948" s="7">
        <v>-33.446077350000003</v>
      </c>
      <c r="G6948" s="7">
        <v>151.4490959</v>
      </c>
      <c r="H6948" s="8">
        <v>43374</v>
      </c>
      <c r="I6948" t="s">
        <v>560</v>
      </c>
      <c r="J6948" t="s">
        <v>23</v>
      </c>
      <c r="K6948" t="s">
        <v>28</v>
      </c>
      <c r="L6948">
        <v>10</v>
      </c>
      <c r="M6948" s="7">
        <v>1</v>
      </c>
      <c r="O6948" t="s">
        <v>25</v>
      </c>
      <c r="R6948" s="4" t="str">
        <f t="shared" ca="1" si="108"/>
        <v>Kempster RM and Egeberg CA (2020). SharkBase citizen science global chondrichthyan sighting database. Support Our Sharks Ocean Conservation Society. Version 2020.08. www.supportoursharks.com (consulted on 01/08/2020)</v>
      </c>
    </row>
    <row r="6949" spans="1:18" ht="15.75" customHeight="1" x14ac:dyDescent="0.25">
      <c r="A6949">
        <v>6984</v>
      </c>
      <c r="B6949" t="s">
        <v>40</v>
      </c>
      <c r="C6949" t="s">
        <v>41</v>
      </c>
      <c r="D6949" t="s">
        <v>20</v>
      </c>
      <c r="E6949" t="s">
        <v>76</v>
      </c>
      <c r="F6949" s="7">
        <v>-33.44475241</v>
      </c>
      <c r="G6949" s="7">
        <v>151.4491817</v>
      </c>
      <c r="H6949" s="8">
        <v>43374</v>
      </c>
      <c r="I6949" t="s">
        <v>560</v>
      </c>
      <c r="J6949" t="s">
        <v>23</v>
      </c>
      <c r="K6949" t="s">
        <v>28</v>
      </c>
      <c r="L6949">
        <v>14</v>
      </c>
      <c r="M6949" s="7">
        <v>5</v>
      </c>
      <c r="O6949" t="s">
        <v>25</v>
      </c>
      <c r="R6949" s="4" t="str">
        <f t="shared" ca="1" si="108"/>
        <v>Kempster RM and Egeberg CA (2020). SharkBase citizen science global chondrichthyan sighting database. Support Our Sharks Ocean Conservation Society. Version 2020.08. www.supportoursharks.com (consulted on 01/08/2020)</v>
      </c>
    </row>
    <row r="6950" spans="1:18" ht="15.75" customHeight="1" x14ac:dyDescent="0.25">
      <c r="A6950">
        <v>6985</v>
      </c>
      <c r="B6950" t="s">
        <v>165</v>
      </c>
      <c r="C6950" t="s">
        <v>166</v>
      </c>
      <c r="D6950" t="s">
        <v>20</v>
      </c>
      <c r="E6950" t="s">
        <v>76</v>
      </c>
      <c r="F6950" s="7">
        <v>-16.815146859999999</v>
      </c>
      <c r="G6950" s="7">
        <v>179.9417512</v>
      </c>
      <c r="H6950" s="8">
        <v>43425</v>
      </c>
      <c r="I6950" t="s">
        <v>2453</v>
      </c>
      <c r="J6950" t="s">
        <v>23</v>
      </c>
      <c r="K6950" t="s">
        <v>24</v>
      </c>
      <c r="L6950">
        <v>15</v>
      </c>
      <c r="M6950" s="7">
        <v>1</v>
      </c>
      <c r="N6950" s="7">
        <v>3</v>
      </c>
      <c r="O6950" t="s">
        <v>25</v>
      </c>
      <c r="R6950" s="4" t="str">
        <f t="shared" ca="1" si="108"/>
        <v>Kempster RM and Egeberg CA (2020). SharkBase citizen science global chondrichthyan sighting database. Support Our Sharks Ocean Conservation Society. Version 2020.08. www.supportoursharks.com (consulted on 01/08/2020)</v>
      </c>
    </row>
    <row r="6951" spans="1:18" ht="15.75" customHeight="1" x14ac:dyDescent="0.25">
      <c r="A6951">
        <v>6986</v>
      </c>
      <c r="B6951" t="s">
        <v>18</v>
      </c>
      <c r="C6951" t="s">
        <v>943</v>
      </c>
      <c r="D6951" t="s">
        <v>20</v>
      </c>
      <c r="E6951" t="s">
        <v>76</v>
      </c>
      <c r="F6951" s="7">
        <v>-16.82040508</v>
      </c>
      <c r="G6951" s="7">
        <v>179.94037789999999</v>
      </c>
      <c r="H6951" s="8">
        <v>43424</v>
      </c>
      <c r="I6951" t="s">
        <v>2453</v>
      </c>
      <c r="J6951" t="s">
        <v>23</v>
      </c>
      <c r="K6951" t="s">
        <v>24</v>
      </c>
      <c r="L6951">
        <v>15</v>
      </c>
      <c r="M6951" s="7">
        <v>1</v>
      </c>
      <c r="N6951" s="7">
        <v>1.2</v>
      </c>
      <c r="O6951" t="s">
        <v>25</v>
      </c>
      <c r="R6951" s="4" t="str">
        <f t="shared" ca="1" si="108"/>
        <v>Kempster RM and Egeberg CA (2020). SharkBase citizen science global chondrichthyan sighting database. Support Our Sharks Ocean Conservation Society. Version 2020.08. www.supportoursharks.com (consulted on 01/08/2020)</v>
      </c>
    </row>
    <row r="6952" spans="1:18" ht="15.75" customHeight="1" x14ac:dyDescent="0.25">
      <c r="A6952">
        <v>6987</v>
      </c>
      <c r="B6952" t="s">
        <v>18</v>
      </c>
      <c r="C6952" t="s">
        <v>943</v>
      </c>
      <c r="D6952" t="s">
        <v>20</v>
      </c>
      <c r="E6952" t="s">
        <v>1173</v>
      </c>
      <c r="F6952" s="7">
        <v>-8.3460608169999997</v>
      </c>
      <c r="G6952" s="7">
        <v>116.02436470000001</v>
      </c>
      <c r="H6952" s="8">
        <v>43440</v>
      </c>
      <c r="I6952" t="s">
        <v>1174</v>
      </c>
      <c r="J6952" t="s">
        <v>23</v>
      </c>
      <c r="K6952" t="s">
        <v>28</v>
      </c>
      <c r="L6952">
        <v>26.7</v>
      </c>
      <c r="M6952" s="7">
        <v>1</v>
      </c>
      <c r="N6952" s="7">
        <v>1.3</v>
      </c>
      <c r="O6952" t="s">
        <v>25</v>
      </c>
      <c r="R6952" s="4" t="str">
        <f t="shared" ca="1" si="108"/>
        <v>Kempster RM and Egeberg CA (2020). SharkBase citizen science global chondrichthyan sighting database. Support Our Sharks Ocean Conservation Society. Version 2020.08. www.supportoursharks.com (consulted on 01/08/2020)</v>
      </c>
    </row>
    <row r="6953" spans="1:18" ht="15.75" customHeight="1" x14ac:dyDescent="0.25">
      <c r="A6953">
        <v>6988</v>
      </c>
      <c r="B6953" t="s">
        <v>98</v>
      </c>
      <c r="C6953" t="s">
        <v>701</v>
      </c>
      <c r="D6953" t="s">
        <v>20</v>
      </c>
      <c r="E6953" t="s">
        <v>1173</v>
      </c>
      <c r="F6953" s="7">
        <v>-8.3435131580000004</v>
      </c>
      <c r="G6953" s="7">
        <v>116.026768</v>
      </c>
      <c r="H6953" s="8">
        <v>43440</v>
      </c>
      <c r="I6953" t="s">
        <v>1174</v>
      </c>
      <c r="J6953" t="s">
        <v>23</v>
      </c>
      <c r="K6953" t="s">
        <v>28</v>
      </c>
      <c r="L6953">
        <v>26.7</v>
      </c>
      <c r="M6953" s="7">
        <v>3</v>
      </c>
      <c r="N6953" s="7">
        <v>0.35</v>
      </c>
      <c r="O6953" t="s">
        <v>25</v>
      </c>
      <c r="R6953" s="4" t="str">
        <f t="shared" ca="1" si="108"/>
        <v>Kempster RM and Egeberg CA (2020). SharkBase citizen science global chondrichthyan sighting database. Support Our Sharks Ocean Conservation Society. Version 2020.08. www.supportoursharks.com (consulted on 01/08/2020)</v>
      </c>
    </row>
    <row r="6954" spans="1:18" ht="15.75" customHeight="1" x14ac:dyDescent="0.25">
      <c r="A6954">
        <v>6989</v>
      </c>
      <c r="B6954" t="s">
        <v>95</v>
      </c>
      <c r="C6954" t="s">
        <v>96</v>
      </c>
      <c r="D6954" t="s">
        <v>20</v>
      </c>
      <c r="E6954" t="s">
        <v>1173</v>
      </c>
      <c r="F6954" s="7">
        <v>-8.3387574830000002</v>
      </c>
      <c r="G6954" s="7">
        <v>116.047539</v>
      </c>
      <c r="H6954" s="8">
        <v>43433</v>
      </c>
      <c r="I6954" t="s">
        <v>22</v>
      </c>
      <c r="J6954" t="s">
        <v>54</v>
      </c>
      <c r="K6954" t="s">
        <v>28</v>
      </c>
      <c r="L6954">
        <v>30.5</v>
      </c>
      <c r="M6954" s="7">
        <v>1</v>
      </c>
      <c r="N6954" s="7">
        <v>0.3</v>
      </c>
      <c r="O6954" t="s">
        <v>25</v>
      </c>
      <c r="Q6954" t="s">
        <v>2454</v>
      </c>
      <c r="R6954" s="4" t="str">
        <f t="shared" ca="1" si="108"/>
        <v>Kempster RM and Egeberg CA (2020). SharkBase citizen science global chondrichthyan sighting database. Support Our Sharks Ocean Conservation Society. Version 2020.08. www.supportoursharks.com (consulted on 01/08/2020)</v>
      </c>
    </row>
    <row r="6955" spans="1:18" ht="15.75" customHeight="1" x14ac:dyDescent="0.25">
      <c r="A6955">
        <v>6990</v>
      </c>
      <c r="B6955" t="s">
        <v>18</v>
      </c>
      <c r="C6955" t="s">
        <v>943</v>
      </c>
      <c r="D6955" t="s">
        <v>20</v>
      </c>
      <c r="E6955" t="s">
        <v>1173</v>
      </c>
      <c r="F6955" s="7">
        <v>-8.3362947009999999</v>
      </c>
      <c r="G6955" s="7">
        <v>116.0472815</v>
      </c>
      <c r="H6955" s="8">
        <v>43433</v>
      </c>
      <c r="I6955" t="s">
        <v>22</v>
      </c>
      <c r="J6955" t="s">
        <v>54</v>
      </c>
      <c r="K6955" t="s">
        <v>28</v>
      </c>
      <c r="L6955">
        <v>30.5</v>
      </c>
      <c r="M6955" s="7">
        <v>1</v>
      </c>
      <c r="N6955" s="7">
        <v>1.2</v>
      </c>
      <c r="O6955" t="s">
        <v>25</v>
      </c>
      <c r="Q6955" t="s">
        <v>1603</v>
      </c>
      <c r="R6955" s="4" t="str">
        <f t="shared" ca="1" si="108"/>
        <v>Kempster RM and Egeberg CA (2020). SharkBase citizen science global chondrichthyan sighting database. Support Our Sharks Ocean Conservation Society. Version 2020.08. www.supportoursharks.com (consulted on 01/08/2020)</v>
      </c>
    </row>
    <row r="6956" spans="1:18" ht="15.75" customHeight="1" x14ac:dyDescent="0.25">
      <c r="A6956">
        <v>6991</v>
      </c>
      <c r="B6956" t="s">
        <v>124</v>
      </c>
      <c r="C6956" t="s">
        <v>142</v>
      </c>
      <c r="D6956" t="s">
        <v>20</v>
      </c>
      <c r="E6956" t="s">
        <v>1173</v>
      </c>
      <c r="F6956" s="7">
        <v>-8.3358700809999995</v>
      </c>
      <c r="G6956" s="7">
        <v>116.0530322</v>
      </c>
      <c r="H6956" s="8">
        <v>43442</v>
      </c>
      <c r="I6956" t="s">
        <v>1176</v>
      </c>
      <c r="J6956" t="s">
        <v>31</v>
      </c>
      <c r="K6956" t="s">
        <v>34</v>
      </c>
      <c r="L6956">
        <v>17.600000000000001</v>
      </c>
      <c r="M6956" s="7">
        <v>2</v>
      </c>
      <c r="N6956" s="7">
        <v>1.2</v>
      </c>
      <c r="O6956" t="s">
        <v>25</v>
      </c>
      <c r="Q6956" t="s">
        <v>1603</v>
      </c>
      <c r="R6956" s="4" t="str">
        <f t="shared" ca="1" si="108"/>
        <v>Kempster RM and Egeberg CA (2020). SharkBase citizen science global chondrichthyan sighting database. Support Our Sharks Ocean Conservation Society. Version 2020.08. www.supportoursharks.com (consulted on 01/08/2020)</v>
      </c>
    </row>
    <row r="6957" spans="1:18" ht="15.75" customHeight="1" x14ac:dyDescent="0.25">
      <c r="A6957">
        <v>6992</v>
      </c>
      <c r="B6957" t="s">
        <v>18</v>
      </c>
      <c r="C6957" t="s">
        <v>19</v>
      </c>
      <c r="D6957" t="s">
        <v>101</v>
      </c>
      <c r="E6957" t="s">
        <v>1173</v>
      </c>
      <c r="F6957" s="7">
        <v>-8.3377384029999995</v>
      </c>
      <c r="G6957" s="7">
        <v>116.0183566</v>
      </c>
      <c r="H6957" s="8">
        <v>43428</v>
      </c>
      <c r="I6957" t="s">
        <v>1174</v>
      </c>
      <c r="J6957" t="s">
        <v>23</v>
      </c>
      <c r="K6957" t="s">
        <v>28</v>
      </c>
      <c r="L6957">
        <v>20</v>
      </c>
      <c r="M6957" s="7">
        <v>2</v>
      </c>
      <c r="N6957" s="7">
        <v>1.3</v>
      </c>
      <c r="O6957" t="s">
        <v>25</v>
      </c>
      <c r="Q6957" t="s">
        <v>1603</v>
      </c>
      <c r="R6957" s="4" t="str">
        <f t="shared" ca="1" si="108"/>
        <v>Kempster RM and Egeberg CA (2020). SharkBase citizen science global chondrichthyan sighting database. Support Our Sharks Ocean Conservation Society. Version 2020.08. www.supportoursharks.com (consulted on 01/08/2020)</v>
      </c>
    </row>
    <row r="6958" spans="1:18" ht="15.75" customHeight="1" x14ac:dyDescent="0.25">
      <c r="A6958">
        <v>6993</v>
      </c>
      <c r="B6958" t="s">
        <v>18</v>
      </c>
      <c r="C6958" t="s">
        <v>943</v>
      </c>
      <c r="D6958" t="s">
        <v>20</v>
      </c>
      <c r="E6958" t="s">
        <v>1173</v>
      </c>
      <c r="F6958" s="7">
        <v>-8.3467401900000002</v>
      </c>
      <c r="G6958" s="7">
        <v>116.0502856</v>
      </c>
      <c r="H6958" s="8">
        <v>43429</v>
      </c>
      <c r="I6958" t="s">
        <v>1457</v>
      </c>
      <c r="J6958" t="s">
        <v>23</v>
      </c>
      <c r="K6958" t="s">
        <v>28</v>
      </c>
      <c r="L6958">
        <v>12</v>
      </c>
      <c r="M6958" s="7">
        <v>2</v>
      </c>
      <c r="N6958" s="7">
        <v>1</v>
      </c>
      <c r="O6958" t="s">
        <v>25</v>
      </c>
      <c r="Q6958" t="s">
        <v>2454</v>
      </c>
      <c r="R6958" s="4" t="str">
        <f t="shared" ca="1" si="108"/>
        <v>Kempster RM and Egeberg CA (2020). SharkBase citizen science global chondrichthyan sighting database. Support Our Sharks Ocean Conservation Society. Version 2020.08. www.supportoursharks.com (consulted on 01/08/2020)</v>
      </c>
    </row>
    <row r="6959" spans="1:18" ht="15.75" customHeight="1" x14ac:dyDescent="0.25">
      <c r="A6959">
        <v>6994</v>
      </c>
      <c r="B6959" t="s">
        <v>98</v>
      </c>
      <c r="C6959" t="s">
        <v>701</v>
      </c>
      <c r="D6959" t="s">
        <v>20</v>
      </c>
      <c r="E6959" t="s">
        <v>1173</v>
      </c>
      <c r="F6959" s="7">
        <v>-8.3494576699999996</v>
      </c>
      <c r="G6959" s="7">
        <v>116.0557788</v>
      </c>
      <c r="H6959" s="8">
        <v>43429</v>
      </c>
      <c r="I6959" t="s">
        <v>1538</v>
      </c>
      <c r="J6959" t="s">
        <v>23</v>
      </c>
      <c r="K6959" t="s">
        <v>34</v>
      </c>
      <c r="L6959">
        <v>18</v>
      </c>
      <c r="M6959" s="7">
        <v>2</v>
      </c>
      <c r="N6959" s="7">
        <v>0.35</v>
      </c>
      <c r="O6959" t="s">
        <v>25</v>
      </c>
      <c r="Q6959" t="s">
        <v>1551</v>
      </c>
      <c r="R6959" s="4" t="str">
        <f t="shared" ca="1" si="108"/>
        <v>Kempster RM and Egeberg CA (2020). SharkBase citizen science global chondrichthyan sighting database. Support Our Sharks Ocean Conservation Society. Version 2020.08. www.supportoursharks.com (consulted on 01/08/2020)</v>
      </c>
    </row>
    <row r="6960" spans="1:18" ht="15.75" customHeight="1" x14ac:dyDescent="0.25">
      <c r="A6960">
        <v>6995</v>
      </c>
      <c r="B6960" t="s">
        <v>98</v>
      </c>
      <c r="C6960" t="s">
        <v>701</v>
      </c>
      <c r="D6960" t="s">
        <v>20</v>
      </c>
      <c r="E6960" t="s">
        <v>1173</v>
      </c>
      <c r="F6960" s="7">
        <v>-8.3453814430000008</v>
      </c>
      <c r="G6960" s="7">
        <v>116.0197299</v>
      </c>
      <c r="H6960" s="8">
        <v>43430</v>
      </c>
      <c r="I6960" t="s">
        <v>1174</v>
      </c>
      <c r="J6960" t="s">
        <v>54</v>
      </c>
      <c r="K6960" t="s">
        <v>34</v>
      </c>
      <c r="L6960">
        <v>22</v>
      </c>
      <c r="M6960" s="7">
        <v>1</v>
      </c>
      <c r="N6960" s="7">
        <v>0.5</v>
      </c>
      <c r="O6960" t="s">
        <v>25</v>
      </c>
      <c r="Q6960" t="s">
        <v>1603</v>
      </c>
      <c r="R6960" s="4" t="str">
        <f t="shared" ca="1" si="108"/>
        <v>Kempster RM and Egeberg CA (2020). SharkBase citizen science global chondrichthyan sighting database. Support Our Sharks Ocean Conservation Society. Version 2020.08. www.supportoursharks.com (consulted on 01/08/2020)</v>
      </c>
    </row>
    <row r="6961" spans="1:18" ht="15.75" customHeight="1" x14ac:dyDescent="0.25">
      <c r="A6961">
        <v>6996</v>
      </c>
      <c r="B6961" t="s">
        <v>18</v>
      </c>
      <c r="C6961" t="s">
        <v>943</v>
      </c>
      <c r="D6961" t="s">
        <v>20</v>
      </c>
      <c r="E6961" t="s">
        <v>1173</v>
      </c>
      <c r="F6961" s="7">
        <v>-8.364743142</v>
      </c>
      <c r="G6961" s="7">
        <v>116.0344928</v>
      </c>
      <c r="H6961" s="8">
        <v>43436</v>
      </c>
      <c r="I6961" t="s">
        <v>1176</v>
      </c>
      <c r="J6961" t="s">
        <v>23</v>
      </c>
      <c r="K6961" t="s">
        <v>34</v>
      </c>
      <c r="L6961">
        <v>13</v>
      </c>
      <c r="M6961" s="7">
        <v>2</v>
      </c>
      <c r="N6961" s="7">
        <v>0.5</v>
      </c>
      <c r="O6961" t="s">
        <v>25</v>
      </c>
      <c r="Q6961" t="s">
        <v>1603</v>
      </c>
      <c r="R6961" s="4" t="str">
        <f t="shared" ca="1" si="108"/>
        <v>Kempster RM and Egeberg CA (2020). SharkBase citizen science global chondrichthyan sighting database. Support Our Sharks Ocean Conservation Society. Version 2020.08. www.supportoursharks.com (consulted on 01/08/2020)</v>
      </c>
    </row>
    <row r="6962" spans="1:18" ht="15.75" customHeight="1" x14ac:dyDescent="0.25">
      <c r="A6962">
        <v>6997</v>
      </c>
      <c r="B6962" t="s">
        <v>95</v>
      </c>
      <c r="C6962" t="s">
        <v>743</v>
      </c>
      <c r="D6962" t="s">
        <v>20</v>
      </c>
      <c r="E6962" t="s">
        <v>1173</v>
      </c>
      <c r="F6962" s="7">
        <v>-8.3373987090000004</v>
      </c>
      <c r="G6962" s="7">
        <v>116.03706769999999</v>
      </c>
      <c r="H6962" s="8">
        <v>43445</v>
      </c>
      <c r="I6962" t="s">
        <v>1457</v>
      </c>
      <c r="J6962" t="s">
        <v>23</v>
      </c>
      <c r="K6962" t="s">
        <v>28</v>
      </c>
      <c r="L6962">
        <v>26.3</v>
      </c>
      <c r="M6962" s="7">
        <v>1</v>
      </c>
      <c r="N6962" s="7">
        <v>0.3</v>
      </c>
      <c r="O6962" t="s">
        <v>25</v>
      </c>
      <c r="Q6962" t="s">
        <v>1603</v>
      </c>
      <c r="R6962" s="4" t="str">
        <f t="shared" ca="1" si="108"/>
        <v>Kempster RM and Egeberg CA (2020). SharkBase citizen science global chondrichthyan sighting database. Support Our Sharks Ocean Conservation Society. Version 2020.08. www.supportoursharks.com (consulted on 01/08/2020)</v>
      </c>
    </row>
    <row r="6963" spans="1:18" ht="15.75" customHeight="1" x14ac:dyDescent="0.25">
      <c r="A6963">
        <v>6998</v>
      </c>
      <c r="B6963" t="s">
        <v>95</v>
      </c>
      <c r="C6963" t="s">
        <v>743</v>
      </c>
      <c r="D6963" t="s">
        <v>20</v>
      </c>
      <c r="E6963" t="s">
        <v>1173</v>
      </c>
      <c r="F6963" s="7">
        <v>-8.3373987090000004</v>
      </c>
      <c r="G6963" s="7">
        <v>116.03706769999999</v>
      </c>
      <c r="H6963" s="8">
        <v>43445</v>
      </c>
      <c r="I6963" t="s">
        <v>1457</v>
      </c>
      <c r="J6963" t="s">
        <v>23</v>
      </c>
      <c r="K6963" t="s">
        <v>28</v>
      </c>
      <c r="L6963">
        <v>26.3</v>
      </c>
      <c r="M6963" s="7">
        <v>1</v>
      </c>
      <c r="N6963" s="7">
        <v>0.3</v>
      </c>
      <c r="O6963" t="s">
        <v>25</v>
      </c>
      <c r="Q6963" t="s">
        <v>1603</v>
      </c>
      <c r="R6963" s="4" t="str">
        <f t="shared" ca="1" si="108"/>
        <v>Kempster RM and Egeberg CA (2020). SharkBase citizen science global chondrichthyan sighting database. Support Our Sharks Ocean Conservation Society. Version 2020.08. www.supportoursharks.com (consulted on 01/08/2020)</v>
      </c>
    </row>
    <row r="6964" spans="1:18" ht="15.75" customHeight="1" x14ac:dyDescent="0.25">
      <c r="A6964">
        <v>6999</v>
      </c>
      <c r="B6964" t="s">
        <v>98</v>
      </c>
      <c r="C6964" t="s">
        <v>701</v>
      </c>
      <c r="D6964" t="s">
        <v>20</v>
      </c>
      <c r="E6964" t="s">
        <v>1173</v>
      </c>
      <c r="F6964" s="7">
        <v>-8.3367193190000002</v>
      </c>
      <c r="G6964" s="7">
        <v>116.0382693</v>
      </c>
      <c r="H6964" s="8">
        <v>43445</v>
      </c>
      <c r="I6964" t="s">
        <v>1457</v>
      </c>
      <c r="J6964" t="s">
        <v>23</v>
      </c>
      <c r="K6964" t="s">
        <v>28</v>
      </c>
      <c r="L6964">
        <v>26.3</v>
      </c>
      <c r="M6964" s="7">
        <v>4</v>
      </c>
      <c r="N6964" s="7">
        <v>0.3</v>
      </c>
      <c r="O6964" t="s">
        <v>25</v>
      </c>
      <c r="Q6964" t="s">
        <v>1603</v>
      </c>
      <c r="R6964" s="4" t="str">
        <f t="shared" ca="1" si="108"/>
        <v>Kempster RM and Egeberg CA (2020). SharkBase citizen science global chondrichthyan sighting database. Support Our Sharks Ocean Conservation Society. Version 2020.08. www.supportoursharks.com (consulted on 01/08/2020)</v>
      </c>
    </row>
    <row r="6965" spans="1:18" ht="15.75" customHeight="1" x14ac:dyDescent="0.25">
      <c r="A6965">
        <v>7000</v>
      </c>
      <c r="B6965" t="s">
        <v>98</v>
      </c>
      <c r="C6965" t="s">
        <v>701</v>
      </c>
      <c r="D6965" t="s">
        <v>20</v>
      </c>
      <c r="E6965" t="s">
        <v>1173</v>
      </c>
      <c r="F6965" s="7">
        <v>-8.3491179859999995</v>
      </c>
      <c r="G6965" s="7">
        <v>116.0883944</v>
      </c>
      <c r="H6965" s="8">
        <v>43446</v>
      </c>
      <c r="I6965" t="s">
        <v>1538</v>
      </c>
      <c r="J6965" t="s">
        <v>23</v>
      </c>
      <c r="K6965" t="s">
        <v>28</v>
      </c>
      <c r="L6965">
        <v>16</v>
      </c>
      <c r="M6965" s="7">
        <v>1</v>
      </c>
      <c r="N6965" s="7">
        <v>0.35</v>
      </c>
      <c r="O6965" t="s">
        <v>25</v>
      </c>
      <c r="Q6965" t="s">
        <v>1658</v>
      </c>
      <c r="R6965" s="4" t="str">
        <f t="shared" ca="1" si="108"/>
        <v>Kempster RM and Egeberg CA (2020). SharkBase citizen science global chondrichthyan sighting database. Support Our Sharks Ocean Conservation Society. Version 2020.08. www.supportoursharks.com (consulted on 01/08/2020)</v>
      </c>
    </row>
    <row r="6966" spans="1:18" ht="15.75" customHeight="1" x14ac:dyDescent="0.25">
      <c r="A6966">
        <v>7001</v>
      </c>
      <c r="B6966" t="s">
        <v>98</v>
      </c>
      <c r="C6966" t="s">
        <v>701</v>
      </c>
      <c r="D6966" t="s">
        <v>20</v>
      </c>
      <c r="E6966" t="s">
        <v>1173</v>
      </c>
      <c r="F6966" s="7">
        <v>-8.3508164029999996</v>
      </c>
      <c r="G6966" s="7">
        <v>116.0890811</v>
      </c>
      <c r="H6966" s="8">
        <v>43446</v>
      </c>
      <c r="I6966" t="s">
        <v>1538</v>
      </c>
      <c r="J6966" t="s">
        <v>23</v>
      </c>
      <c r="K6966" t="s">
        <v>28</v>
      </c>
      <c r="L6966">
        <v>16</v>
      </c>
      <c r="M6966" s="7">
        <v>1</v>
      </c>
      <c r="N6966" s="7">
        <v>0.35</v>
      </c>
      <c r="O6966" t="s">
        <v>25</v>
      </c>
      <c r="Q6966" t="s">
        <v>1658</v>
      </c>
      <c r="R6966" s="4" t="str">
        <f t="shared" ca="1" si="108"/>
        <v>Kempster RM and Egeberg CA (2020). SharkBase citizen science global chondrichthyan sighting database. Support Our Sharks Ocean Conservation Society. Version 2020.08. www.supportoursharks.com (consulted on 01/08/2020)</v>
      </c>
    </row>
    <row r="6967" spans="1:18" ht="15.75" customHeight="1" x14ac:dyDescent="0.25">
      <c r="A6967">
        <v>7002</v>
      </c>
      <c r="B6967" t="s">
        <v>98</v>
      </c>
      <c r="C6967" t="s">
        <v>701</v>
      </c>
      <c r="D6967" t="s">
        <v>20</v>
      </c>
      <c r="E6967" t="s">
        <v>1173</v>
      </c>
      <c r="F6967" s="7">
        <v>-8.3503068789999997</v>
      </c>
      <c r="G6967" s="7">
        <v>116.08856609999999</v>
      </c>
      <c r="H6967" s="8">
        <v>43446</v>
      </c>
      <c r="I6967" t="s">
        <v>1538</v>
      </c>
      <c r="J6967" t="s">
        <v>23</v>
      </c>
      <c r="K6967" t="s">
        <v>28</v>
      </c>
      <c r="L6967">
        <v>14</v>
      </c>
      <c r="M6967" s="7">
        <v>1</v>
      </c>
      <c r="N6967" s="7">
        <v>0.35</v>
      </c>
      <c r="O6967" t="s">
        <v>25</v>
      </c>
      <c r="Q6967" t="s">
        <v>1658</v>
      </c>
      <c r="R6967" s="4" t="str">
        <f t="shared" ca="1" si="108"/>
        <v>Kempster RM and Egeberg CA (2020). SharkBase citizen science global chondrichthyan sighting database. Support Our Sharks Ocean Conservation Society. Version 2020.08. www.supportoursharks.com (consulted on 01/08/2020)</v>
      </c>
    </row>
    <row r="6968" spans="1:18" ht="15.75" customHeight="1" x14ac:dyDescent="0.25">
      <c r="A6968">
        <v>7003</v>
      </c>
      <c r="B6968" t="s">
        <v>98</v>
      </c>
      <c r="C6968" t="s">
        <v>701</v>
      </c>
      <c r="D6968" t="s">
        <v>20</v>
      </c>
      <c r="E6968" t="s">
        <v>1173</v>
      </c>
      <c r="F6968" s="7">
        <v>-8.3373987090000004</v>
      </c>
      <c r="G6968" s="7">
        <v>116.03844100000001</v>
      </c>
      <c r="H6968" s="8">
        <v>43447</v>
      </c>
      <c r="I6968" t="s">
        <v>1457</v>
      </c>
      <c r="J6968" t="s">
        <v>23</v>
      </c>
      <c r="K6968" t="s">
        <v>28</v>
      </c>
      <c r="L6968">
        <v>23</v>
      </c>
      <c r="M6968" s="7">
        <v>1</v>
      </c>
      <c r="N6968" s="7">
        <v>0.35</v>
      </c>
      <c r="O6968" t="s">
        <v>25</v>
      </c>
      <c r="Q6968" t="s">
        <v>1658</v>
      </c>
      <c r="R6968" s="4" t="str">
        <f t="shared" ca="1" si="108"/>
        <v>Kempster RM and Egeberg CA (2020). SharkBase citizen science global chondrichthyan sighting database. Support Our Sharks Ocean Conservation Society. Version 2020.08. www.supportoursharks.com (consulted on 01/08/2020)</v>
      </c>
    </row>
    <row r="6969" spans="1:18" ht="15.75" customHeight="1" x14ac:dyDescent="0.25">
      <c r="A6969">
        <v>7004</v>
      </c>
      <c r="B6969" t="s">
        <v>98</v>
      </c>
      <c r="C6969" t="s">
        <v>701</v>
      </c>
      <c r="D6969" t="s">
        <v>20</v>
      </c>
      <c r="E6969" t="s">
        <v>1173</v>
      </c>
      <c r="F6969" s="7">
        <v>-8.3373987090000004</v>
      </c>
      <c r="G6969" s="7">
        <v>116.037926</v>
      </c>
      <c r="H6969" s="8">
        <v>43447</v>
      </c>
      <c r="I6969" t="s">
        <v>1457</v>
      </c>
      <c r="J6969" t="s">
        <v>23</v>
      </c>
      <c r="K6969" t="s">
        <v>28</v>
      </c>
      <c r="L6969">
        <v>23</v>
      </c>
      <c r="M6969" s="7">
        <v>8</v>
      </c>
      <c r="N6969" s="7">
        <v>0.3</v>
      </c>
      <c r="O6969" t="s">
        <v>25</v>
      </c>
      <c r="Q6969" t="s">
        <v>1658</v>
      </c>
      <c r="R6969" s="4" t="str">
        <f t="shared" ca="1" si="108"/>
        <v>Kempster RM and Egeberg CA (2020). SharkBase citizen science global chondrichthyan sighting database. Support Our Sharks Ocean Conservation Society. Version 2020.08. www.supportoursharks.com (consulted on 01/08/2020)</v>
      </c>
    </row>
    <row r="6970" spans="1:18" ht="15.75" customHeight="1" x14ac:dyDescent="0.25">
      <c r="A6970">
        <v>7005</v>
      </c>
      <c r="B6970" t="s">
        <v>95</v>
      </c>
      <c r="C6970" t="s">
        <v>743</v>
      </c>
      <c r="D6970" t="s">
        <v>20</v>
      </c>
      <c r="E6970" t="s">
        <v>21</v>
      </c>
      <c r="F6970" s="7">
        <v>-8.7278070000000003</v>
      </c>
      <c r="G6970" s="7">
        <v>115.5444231</v>
      </c>
      <c r="H6970" s="8">
        <v>43309</v>
      </c>
      <c r="I6970" t="s">
        <v>60</v>
      </c>
      <c r="J6970" t="s">
        <v>54</v>
      </c>
      <c r="K6970" t="s">
        <v>28</v>
      </c>
      <c r="L6970">
        <v>18</v>
      </c>
      <c r="M6970" s="7">
        <v>1</v>
      </c>
      <c r="N6970" s="7">
        <v>0.5</v>
      </c>
      <c r="O6970" t="s">
        <v>25</v>
      </c>
      <c r="R6970" s="4" t="str">
        <f t="shared" ca="1" si="108"/>
        <v>Kempster RM and Egeberg CA (2020). SharkBase citizen science global chondrichthyan sighting database. Support Our Sharks Ocean Conservation Society. Version 2020.08. www.supportoursharks.com (consulted on 01/08/2020)</v>
      </c>
    </row>
    <row r="6971" spans="1:18" ht="15.75" customHeight="1" x14ac:dyDescent="0.25">
      <c r="A6971">
        <v>7006</v>
      </c>
      <c r="B6971" t="s">
        <v>550</v>
      </c>
      <c r="C6971" t="s">
        <v>705</v>
      </c>
      <c r="D6971" t="s">
        <v>20</v>
      </c>
      <c r="E6971" t="s">
        <v>21</v>
      </c>
      <c r="F6971" s="7">
        <v>-8.6653619039999992</v>
      </c>
      <c r="G6971" s="7">
        <v>115.4304399</v>
      </c>
      <c r="H6971" s="8">
        <v>43382</v>
      </c>
      <c r="I6971" t="s">
        <v>60</v>
      </c>
      <c r="J6971" t="s">
        <v>31</v>
      </c>
      <c r="K6971" t="s">
        <v>28</v>
      </c>
      <c r="L6971">
        <v>25</v>
      </c>
      <c r="M6971" s="7">
        <v>1</v>
      </c>
      <c r="N6971" s="7">
        <v>1.6</v>
      </c>
      <c r="O6971" t="s">
        <v>25</v>
      </c>
      <c r="R6971" s="4" t="str">
        <f t="shared" ca="1" si="108"/>
        <v>Kempster RM and Egeberg CA (2020). SharkBase citizen science global chondrichthyan sighting database. Support Our Sharks Ocean Conservation Society. Version 2020.08. www.supportoursharks.com (consulted on 01/08/2020)</v>
      </c>
    </row>
    <row r="6972" spans="1:18" ht="15.75" customHeight="1" x14ac:dyDescent="0.25">
      <c r="A6972">
        <v>7007</v>
      </c>
      <c r="B6972" t="s">
        <v>550</v>
      </c>
      <c r="C6972" t="s">
        <v>705</v>
      </c>
      <c r="D6972" t="s">
        <v>101</v>
      </c>
      <c r="E6972" t="s">
        <v>121</v>
      </c>
      <c r="F6972" s="7">
        <v>-8.6633254760000007</v>
      </c>
      <c r="G6972" s="7">
        <v>115.42838</v>
      </c>
      <c r="H6972" s="8">
        <v>43382</v>
      </c>
      <c r="I6972" t="s">
        <v>60</v>
      </c>
      <c r="J6972" t="s">
        <v>31</v>
      </c>
      <c r="K6972" t="s">
        <v>28</v>
      </c>
      <c r="L6972">
        <v>25</v>
      </c>
      <c r="M6972" s="7">
        <v>7</v>
      </c>
      <c r="N6972" s="7">
        <v>1.5</v>
      </c>
      <c r="O6972" t="s">
        <v>25</v>
      </c>
      <c r="R6972" s="4" t="str">
        <f t="shared" ca="1" si="108"/>
        <v>Kempster RM and Egeberg CA (2020). SharkBase citizen science global chondrichthyan sighting database. Support Our Sharks Ocean Conservation Society. Version 2020.08. www.supportoursharks.com (consulted on 01/08/2020)</v>
      </c>
    </row>
    <row r="6973" spans="1:18" ht="15.75" customHeight="1" x14ac:dyDescent="0.25">
      <c r="A6973">
        <v>7008</v>
      </c>
      <c r="B6973" t="s">
        <v>18</v>
      </c>
      <c r="C6973" t="s">
        <v>943</v>
      </c>
      <c r="D6973" t="s">
        <v>20</v>
      </c>
      <c r="E6973" t="s">
        <v>1173</v>
      </c>
      <c r="F6973" s="7">
        <v>-8.3414750190000007</v>
      </c>
      <c r="G6973" s="7">
        <v>116.026768</v>
      </c>
      <c r="H6973" s="8">
        <v>43442</v>
      </c>
      <c r="I6973" t="s">
        <v>1174</v>
      </c>
      <c r="J6973" t="s">
        <v>23</v>
      </c>
      <c r="K6973" t="s">
        <v>34</v>
      </c>
      <c r="L6973">
        <v>27</v>
      </c>
      <c r="M6973" s="7">
        <v>1</v>
      </c>
      <c r="N6973" s="7">
        <v>1.7</v>
      </c>
      <c r="O6973" t="s">
        <v>25</v>
      </c>
      <c r="Q6973" t="s">
        <v>1870</v>
      </c>
      <c r="R6973" s="4" t="str">
        <f t="shared" ca="1" si="108"/>
        <v>Kempster RM and Egeberg CA (2020). SharkBase citizen science global chondrichthyan sighting database. Support Our Sharks Ocean Conservation Society. Version 2020.08. www.supportoursharks.com (consulted on 01/08/2020)</v>
      </c>
    </row>
    <row r="6974" spans="1:18" ht="15.75" customHeight="1" x14ac:dyDescent="0.25">
      <c r="A6974">
        <v>7009</v>
      </c>
      <c r="B6974" t="s">
        <v>18</v>
      </c>
      <c r="C6974" t="s">
        <v>943</v>
      </c>
      <c r="D6974" t="s">
        <v>20</v>
      </c>
      <c r="E6974" t="s">
        <v>1173</v>
      </c>
      <c r="F6974" s="7">
        <v>-8.3423242450000004</v>
      </c>
      <c r="G6974" s="7">
        <v>116.02539470000001</v>
      </c>
      <c r="H6974" s="8">
        <v>43448</v>
      </c>
      <c r="I6974" t="s">
        <v>1174</v>
      </c>
      <c r="J6974" t="s">
        <v>23</v>
      </c>
      <c r="K6974" t="s">
        <v>34</v>
      </c>
      <c r="L6974">
        <v>27</v>
      </c>
      <c r="M6974" s="7">
        <v>1</v>
      </c>
      <c r="N6974" s="7">
        <v>1.1000000000000001</v>
      </c>
      <c r="O6974" t="s">
        <v>25</v>
      </c>
      <c r="Q6974" t="s">
        <v>1870</v>
      </c>
      <c r="R6974" s="4" t="str">
        <f t="shared" ca="1" si="108"/>
        <v>Kempster RM and Egeberg CA (2020). SharkBase citizen science global chondrichthyan sighting database. Support Our Sharks Ocean Conservation Society. Version 2020.08. www.supportoursharks.com (consulted on 01/08/2020)</v>
      </c>
    </row>
    <row r="6975" spans="1:18" ht="15.75" customHeight="1" x14ac:dyDescent="0.25">
      <c r="A6975">
        <v>7010</v>
      </c>
      <c r="B6975" t="s">
        <v>98</v>
      </c>
      <c r="C6975" t="s">
        <v>701</v>
      </c>
      <c r="D6975" t="s">
        <v>20</v>
      </c>
      <c r="E6975" t="s">
        <v>1173</v>
      </c>
      <c r="F6975" s="7">
        <v>-8.3393519460000007</v>
      </c>
      <c r="G6975" s="7">
        <v>116.0461657</v>
      </c>
      <c r="H6975" s="8">
        <v>43454</v>
      </c>
      <c r="I6975" t="s">
        <v>22</v>
      </c>
      <c r="J6975" t="s">
        <v>23</v>
      </c>
      <c r="K6975" t="s">
        <v>28</v>
      </c>
      <c r="L6975">
        <v>16</v>
      </c>
      <c r="M6975" s="7">
        <v>1</v>
      </c>
      <c r="N6975" s="7">
        <v>0.35</v>
      </c>
      <c r="O6975" t="s">
        <v>25</v>
      </c>
      <c r="Q6975" t="s">
        <v>1658</v>
      </c>
      <c r="R6975" s="4" t="str">
        <f t="shared" ca="1" si="108"/>
        <v>Kempster RM and Egeberg CA (2020). SharkBase citizen science global chondrichthyan sighting database. Support Our Sharks Ocean Conservation Society. Version 2020.08. www.supportoursharks.com (consulted on 01/08/2020)</v>
      </c>
    </row>
    <row r="6976" spans="1:18" ht="15.75" customHeight="1" x14ac:dyDescent="0.25">
      <c r="A6976">
        <v>7011</v>
      </c>
      <c r="B6976" t="s">
        <v>95</v>
      </c>
      <c r="C6976" t="s">
        <v>743</v>
      </c>
      <c r="D6976" t="s">
        <v>20</v>
      </c>
      <c r="E6976" t="s">
        <v>1173</v>
      </c>
      <c r="F6976" s="7">
        <v>-8.3390971759999992</v>
      </c>
      <c r="G6976" s="7">
        <v>116.046509</v>
      </c>
      <c r="H6976" s="8">
        <v>43454</v>
      </c>
      <c r="I6976" t="s">
        <v>22</v>
      </c>
      <c r="J6976" t="s">
        <v>23</v>
      </c>
      <c r="K6976" t="s">
        <v>28</v>
      </c>
      <c r="L6976">
        <v>19</v>
      </c>
      <c r="M6976" s="7">
        <v>1</v>
      </c>
      <c r="N6976" s="7">
        <v>0.35</v>
      </c>
      <c r="O6976" t="s">
        <v>25</v>
      </c>
      <c r="Q6976" t="s">
        <v>1658</v>
      </c>
      <c r="R6976" s="4" t="str">
        <f t="shared" ca="1" si="108"/>
        <v>Kempster RM and Egeberg CA (2020). SharkBase citizen science global chondrichthyan sighting database. Support Our Sharks Ocean Conservation Society. Version 2020.08. www.supportoursharks.com (consulted on 01/08/2020)</v>
      </c>
    </row>
    <row r="6977" spans="1:18" ht="15.75" customHeight="1" x14ac:dyDescent="0.25">
      <c r="A6977">
        <v>7012</v>
      </c>
      <c r="B6977" t="s">
        <v>18</v>
      </c>
      <c r="C6977" t="s">
        <v>943</v>
      </c>
      <c r="D6977" t="s">
        <v>20</v>
      </c>
      <c r="E6977" t="s">
        <v>1173</v>
      </c>
      <c r="F6977" s="7">
        <v>-8.3441076130000003</v>
      </c>
      <c r="G6977" s="7">
        <v>116.0253089</v>
      </c>
      <c r="H6977" s="8">
        <v>43454</v>
      </c>
      <c r="I6977" t="s">
        <v>1174</v>
      </c>
      <c r="J6977" t="s">
        <v>23</v>
      </c>
      <c r="K6977" t="s">
        <v>28</v>
      </c>
      <c r="L6977">
        <v>26</v>
      </c>
      <c r="M6977" s="7">
        <v>1</v>
      </c>
      <c r="N6977" s="7">
        <v>1.3</v>
      </c>
      <c r="O6977" t="s">
        <v>25</v>
      </c>
      <c r="Q6977" t="s">
        <v>2455</v>
      </c>
      <c r="R6977" s="4" t="str">
        <f t="shared" ca="1" si="108"/>
        <v>Kempster RM and Egeberg CA (2020). SharkBase citizen science global chondrichthyan sighting database. Support Our Sharks Ocean Conservation Society. Version 2020.08. www.supportoursharks.com (consulted on 01/08/2020)</v>
      </c>
    </row>
    <row r="6978" spans="1:18" ht="15.75" customHeight="1" x14ac:dyDescent="0.25">
      <c r="A6978">
        <v>7013</v>
      </c>
      <c r="B6978" t="s">
        <v>18</v>
      </c>
      <c r="C6978" t="s">
        <v>943</v>
      </c>
      <c r="D6978" t="s">
        <v>20</v>
      </c>
      <c r="E6978" t="s">
        <v>1173</v>
      </c>
      <c r="F6978" s="7">
        <v>-8.3452115990000006</v>
      </c>
      <c r="G6978" s="7">
        <v>116.0255664</v>
      </c>
      <c r="H6978" s="8">
        <v>43454</v>
      </c>
      <c r="I6978" t="s">
        <v>1174</v>
      </c>
      <c r="J6978" t="s">
        <v>23</v>
      </c>
      <c r="K6978" t="s">
        <v>28</v>
      </c>
      <c r="L6978">
        <v>26</v>
      </c>
      <c r="M6978" s="7">
        <v>1</v>
      </c>
      <c r="N6978" s="7">
        <v>0.7</v>
      </c>
      <c r="O6978" t="s">
        <v>25</v>
      </c>
      <c r="Q6978" t="s">
        <v>2456</v>
      </c>
      <c r="R6978" s="4" t="str">
        <f t="shared" ca="1" si="108"/>
        <v>Kempster RM and Egeberg CA (2020). SharkBase citizen science global chondrichthyan sighting database. Support Our Sharks Ocean Conservation Society. Version 2020.08. www.supportoursharks.com (consulted on 01/08/2020)</v>
      </c>
    </row>
    <row r="6979" spans="1:18" ht="15.75" customHeight="1" x14ac:dyDescent="0.25">
      <c r="A6979">
        <v>7014</v>
      </c>
      <c r="B6979" t="s">
        <v>18</v>
      </c>
      <c r="C6979" t="s">
        <v>943</v>
      </c>
      <c r="D6979" t="s">
        <v>20</v>
      </c>
      <c r="E6979" t="s">
        <v>1173</v>
      </c>
      <c r="F6979" s="7">
        <v>-8.3467401900000002</v>
      </c>
      <c r="G6979" s="7">
        <v>116.0255664</v>
      </c>
      <c r="H6979" s="8">
        <v>43454</v>
      </c>
      <c r="I6979" t="s">
        <v>1174</v>
      </c>
      <c r="J6979" t="s">
        <v>23</v>
      </c>
      <c r="K6979" t="s">
        <v>28</v>
      </c>
      <c r="L6979">
        <v>1.5</v>
      </c>
      <c r="M6979" s="7">
        <v>2</v>
      </c>
      <c r="N6979" s="7">
        <v>1.5</v>
      </c>
      <c r="O6979" t="s">
        <v>25</v>
      </c>
      <c r="Q6979" t="s">
        <v>2174</v>
      </c>
      <c r="R6979" s="4" t="str">
        <f t="shared" ref="R6979:R7042" ca="1" si="109">("Kempster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6980" spans="1:18" ht="15.75" customHeight="1" x14ac:dyDescent="0.25">
      <c r="A6980">
        <v>7015</v>
      </c>
      <c r="B6980" t="s">
        <v>18</v>
      </c>
      <c r="C6980" t="s">
        <v>943</v>
      </c>
      <c r="D6980" t="s">
        <v>20</v>
      </c>
      <c r="E6980" t="s">
        <v>1173</v>
      </c>
      <c r="F6980" s="7">
        <v>-8.3385027140000005</v>
      </c>
      <c r="G6980" s="7">
        <v>116.0437625</v>
      </c>
      <c r="H6980" s="8">
        <v>43454</v>
      </c>
      <c r="I6980" t="s">
        <v>22</v>
      </c>
      <c r="J6980" t="s">
        <v>23</v>
      </c>
      <c r="K6980" t="s">
        <v>28</v>
      </c>
      <c r="L6980">
        <v>17.8</v>
      </c>
      <c r="M6980" s="7">
        <v>3</v>
      </c>
      <c r="N6980" s="7">
        <v>0.8</v>
      </c>
      <c r="O6980" t="s">
        <v>25</v>
      </c>
      <c r="Q6980" t="s">
        <v>2174</v>
      </c>
      <c r="R6980" s="4" t="str">
        <f t="shared" ca="1" si="109"/>
        <v>Kempster RM and Egeberg CA (2020). SharkBase citizen science global chondrichthyan sighting database. Support Our Sharks Ocean Conservation Society. Version 2020.08. www.supportoursharks.com (consulted on 01/08/2020)</v>
      </c>
    </row>
    <row r="6981" spans="1:18" ht="15.75" customHeight="1" x14ac:dyDescent="0.25">
      <c r="A6981">
        <v>7016</v>
      </c>
      <c r="B6981" t="s">
        <v>95</v>
      </c>
      <c r="C6981" t="s">
        <v>743</v>
      </c>
      <c r="D6981" t="s">
        <v>20</v>
      </c>
      <c r="E6981" t="s">
        <v>1173</v>
      </c>
      <c r="F6981" s="7">
        <v>-8.3375685560000008</v>
      </c>
      <c r="G6981" s="7">
        <v>116.0359519</v>
      </c>
      <c r="H6981" s="8">
        <v>43459</v>
      </c>
      <c r="I6981" t="s">
        <v>1457</v>
      </c>
      <c r="J6981" t="s">
        <v>23</v>
      </c>
      <c r="K6981" t="s">
        <v>28</v>
      </c>
      <c r="L6981">
        <v>28.3</v>
      </c>
      <c r="M6981" s="7">
        <v>1</v>
      </c>
      <c r="N6981" s="7">
        <v>0.35</v>
      </c>
      <c r="O6981" t="s">
        <v>25</v>
      </c>
      <c r="Q6981" t="s">
        <v>2457</v>
      </c>
      <c r="R6981" s="4" t="str">
        <f t="shared" ca="1" si="109"/>
        <v>Kempster RM and Egeberg CA (2020). SharkBase citizen science global chondrichthyan sighting database. Support Our Sharks Ocean Conservation Society. Version 2020.08. www.supportoursharks.com (consulted on 01/08/2020)</v>
      </c>
    </row>
    <row r="6982" spans="1:18" ht="15.75" customHeight="1" x14ac:dyDescent="0.25">
      <c r="A6982">
        <v>7017</v>
      </c>
      <c r="B6982" t="s">
        <v>98</v>
      </c>
      <c r="C6982" t="s">
        <v>701</v>
      </c>
      <c r="D6982" t="s">
        <v>20</v>
      </c>
      <c r="E6982" t="s">
        <v>1173</v>
      </c>
      <c r="F6982" s="7">
        <v>-8.3368891670000007</v>
      </c>
      <c r="G6982" s="7">
        <v>116.035866</v>
      </c>
      <c r="H6982" s="8">
        <v>43459</v>
      </c>
      <c r="I6982" t="s">
        <v>1457</v>
      </c>
      <c r="J6982" t="s">
        <v>23</v>
      </c>
      <c r="K6982" t="s">
        <v>28</v>
      </c>
      <c r="L6982">
        <v>28.3</v>
      </c>
      <c r="M6982" s="7">
        <v>7</v>
      </c>
      <c r="N6982" s="7">
        <v>0.3</v>
      </c>
      <c r="O6982" t="s">
        <v>25</v>
      </c>
      <c r="Q6982" t="s">
        <v>1658</v>
      </c>
      <c r="R6982" s="4" t="str">
        <f t="shared" ca="1" si="109"/>
        <v>Kempster RM and Egeberg CA (2020). SharkBase citizen science global chondrichthyan sighting database. Support Our Sharks Ocean Conservation Society. Version 2020.08. www.supportoursharks.com (consulted on 01/08/2020)</v>
      </c>
    </row>
    <row r="6983" spans="1:18" ht="15.75" customHeight="1" x14ac:dyDescent="0.25">
      <c r="A6983">
        <v>7018</v>
      </c>
      <c r="B6983" t="s">
        <v>98</v>
      </c>
      <c r="C6983" t="s">
        <v>701</v>
      </c>
      <c r="D6983" t="s">
        <v>20</v>
      </c>
      <c r="E6983" t="s">
        <v>1173</v>
      </c>
      <c r="F6983" s="7">
        <v>-8.3472497190000006</v>
      </c>
      <c r="G6983" s="7">
        <v>116.08736450000001</v>
      </c>
      <c r="H6983" s="8">
        <v>43460</v>
      </c>
      <c r="I6983" t="s">
        <v>1538</v>
      </c>
      <c r="J6983" t="s">
        <v>23</v>
      </c>
      <c r="K6983" t="s">
        <v>34</v>
      </c>
      <c r="L6983">
        <v>4.5999999999999996</v>
      </c>
      <c r="M6983" s="7">
        <v>1</v>
      </c>
      <c r="N6983" s="7">
        <v>0.45</v>
      </c>
      <c r="O6983" t="s">
        <v>25</v>
      </c>
      <c r="Q6983" t="s">
        <v>1658</v>
      </c>
      <c r="R6983" s="4" t="str">
        <f t="shared" ca="1" si="109"/>
        <v>Kempster RM and Egeberg CA (2020). SharkBase citizen science global chondrichthyan sighting database. Support Our Sharks Ocean Conservation Society. Version 2020.08. www.supportoursharks.com (consulted on 01/08/2020)</v>
      </c>
    </row>
    <row r="6984" spans="1:18" ht="15.75" customHeight="1" x14ac:dyDescent="0.25">
      <c r="A6984">
        <v>7019</v>
      </c>
      <c r="B6984" t="s">
        <v>18</v>
      </c>
      <c r="C6984" t="s">
        <v>19</v>
      </c>
      <c r="D6984" t="s">
        <v>20</v>
      </c>
      <c r="E6984" t="s">
        <v>1173</v>
      </c>
      <c r="F6984" s="7">
        <v>-8.3392670229999997</v>
      </c>
      <c r="G6984" s="7">
        <v>116.046509</v>
      </c>
      <c r="H6984" s="8">
        <v>43460</v>
      </c>
      <c r="I6984" t="s">
        <v>22</v>
      </c>
      <c r="J6984" t="s">
        <v>23</v>
      </c>
      <c r="K6984" t="s">
        <v>34</v>
      </c>
      <c r="L6984">
        <v>10</v>
      </c>
      <c r="M6984" s="7">
        <v>5</v>
      </c>
      <c r="N6984" s="7">
        <v>0.9</v>
      </c>
      <c r="O6984" t="s">
        <v>25</v>
      </c>
      <c r="Q6984" t="s">
        <v>2354</v>
      </c>
      <c r="R6984" s="4" t="str">
        <f t="shared" ca="1" si="109"/>
        <v>Kempster RM and Egeberg CA (2020). SharkBase citizen science global chondrichthyan sighting database. Support Our Sharks Ocean Conservation Society. Version 2020.08. www.supportoursharks.com (consulted on 01/08/2020)</v>
      </c>
    </row>
    <row r="6985" spans="1:18" ht="15.75" customHeight="1" x14ac:dyDescent="0.25">
      <c r="A6985">
        <v>7020</v>
      </c>
      <c r="B6985" t="s">
        <v>98</v>
      </c>
      <c r="C6985" t="s">
        <v>701</v>
      </c>
      <c r="D6985" t="s">
        <v>20</v>
      </c>
      <c r="E6985" t="s">
        <v>1173</v>
      </c>
      <c r="F6985" s="7">
        <v>-8.3484386169999993</v>
      </c>
      <c r="G6985" s="7">
        <v>116.0887377</v>
      </c>
      <c r="H6985" s="8">
        <v>43460</v>
      </c>
      <c r="I6985" t="s">
        <v>1538</v>
      </c>
      <c r="J6985" t="s">
        <v>23</v>
      </c>
      <c r="K6985" t="s">
        <v>34</v>
      </c>
      <c r="L6985">
        <v>15</v>
      </c>
      <c r="M6985" s="7">
        <v>1</v>
      </c>
      <c r="N6985" s="7">
        <v>0.3</v>
      </c>
      <c r="O6985" t="s">
        <v>25</v>
      </c>
      <c r="Q6985" t="s">
        <v>1870</v>
      </c>
      <c r="R6985" s="4" t="str">
        <f t="shared" ca="1" si="109"/>
        <v>Kempster RM and Egeberg CA (2020). SharkBase citizen science global chondrichthyan sighting database. Support Our Sharks Ocean Conservation Society. Version 2020.08. www.supportoursharks.com (consulted on 01/08/2020)</v>
      </c>
    </row>
    <row r="6986" spans="1:18" ht="15.75" customHeight="1" x14ac:dyDescent="0.25">
      <c r="A6986">
        <v>7021</v>
      </c>
      <c r="B6986" t="s">
        <v>98</v>
      </c>
      <c r="C6986" t="s">
        <v>701</v>
      </c>
      <c r="D6986" t="s">
        <v>20</v>
      </c>
      <c r="E6986" t="s">
        <v>1173</v>
      </c>
      <c r="F6986" s="7">
        <v>-8.3486933810000004</v>
      </c>
      <c r="G6986" s="7">
        <v>116.088094</v>
      </c>
      <c r="H6986" s="8">
        <v>43461</v>
      </c>
      <c r="I6986" t="s">
        <v>1538</v>
      </c>
      <c r="J6986" t="s">
        <v>23</v>
      </c>
      <c r="K6986" t="s">
        <v>34</v>
      </c>
      <c r="L6986">
        <v>16</v>
      </c>
      <c r="M6986" s="7">
        <v>2</v>
      </c>
      <c r="N6986" s="7">
        <v>0.35</v>
      </c>
      <c r="O6986" t="s">
        <v>25</v>
      </c>
      <c r="Q6986" t="s">
        <v>1658</v>
      </c>
      <c r="R6986" s="4" t="str">
        <f t="shared" ca="1" si="109"/>
        <v>Kempster RM and Egeberg CA (2020). SharkBase citizen science global chondrichthyan sighting database. Support Our Sharks Ocean Conservation Society. Version 2020.08. www.supportoursharks.com (consulted on 01/08/2020)</v>
      </c>
    </row>
    <row r="6987" spans="1:18" ht="15.75" customHeight="1" x14ac:dyDescent="0.25">
      <c r="A6987">
        <v>7022</v>
      </c>
      <c r="B6987" t="s">
        <v>18</v>
      </c>
      <c r="C6987" t="s">
        <v>19</v>
      </c>
      <c r="D6987" t="s">
        <v>20</v>
      </c>
      <c r="E6987" t="s">
        <v>1173</v>
      </c>
      <c r="F6987" s="7">
        <v>-8.3450417560000005</v>
      </c>
      <c r="G6987" s="7">
        <v>116.0259097</v>
      </c>
      <c r="H6987" s="8">
        <v>43461</v>
      </c>
      <c r="I6987" t="s">
        <v>1174</v>
      </c>
      <c r="J6987" t="s">
        <v>23</v>
      </c>
      <c r="K6987" t="s">
        <v>63</v>
      </c>
      <c r="L6987">
        <v>21</v>
      </c>
      <c r="M6987" s="7">
        <v>3</v>
      </c>
      <c r="N6987" s="7">
        <v>1.5</v>
      </c>
      <c r="O6987" t="s">
        <v>25</v>
      </c>
      <c r="Q6987" t="s">
        <v>1551</v>
      </c>
      <c r="R6987" s="4" t="str">
        <f t="shared" ca="1" si="109"/>
        <v>Kempster RM and Egeberg CA (2020). SharkBase citizen science global chondrichthyan sighting database. Support Our Sharks Ocean Conservation Society. Version 2020.08. www.supportoursharks.com (consulted on 01/08/2020)</v>
      </c>
    </row>
    <row r="6988" spans="1:18" ht="15.75" customHeight="1" x14ac:dyDescent="0.25">
      <c r="A6988">
        <v>7023</v>
      </c>
      <c r="B6988" t="s">
        <v>18</v>
      </c>
      <c r="C6988" t="s">
        <v>19</v>
      </c>
      <c r="D6988" t="s">
        <v>20</v>
      </c>
      <c r="E6988" t="s">
        <v>1173</v>
      </c>
      <c r="F6988" s="7">
        <v>-8.346400504</v>
      </c>
      <c r="G6988" s="7">
        <v>116.02659629999999</v>
      </c>
      <c r="H6988" s="8">
        <v>43456</v>
      </c>
      <c r="I6988" t="s">
        <v>1174</v>
      </c>
      <c r="J6988" t="s">
        <v>23</v>
      </c>
      <c r="K6988" t="s">
        <v>24</v>
      </c>
      <c r="L6988">
        <v>29</v>
      </c>
      <c r="M6988" s="7">
        <v>1</v>
      </c>
      <c r="N6988" s="7">
        <v>1.4</v>
      </c>
      <c r="O6988" t="s">
        <v>25</v>
      </c>
      <c r="Q6988" t="s">
        <v>2458</v>
      </c>
      <c r="R6988" s="4" t="str">
        <f t="shared" ca="1" si="109"/>
        <v>Kempster RM and Egeberg CA (2020). SharkBase citizen science global chondrichthyan sighting database. Support Our Sharks Ocean Conservation Society. Version 2020.08. www.supportoursharks.com (consulted on 01/08/2020)</v>
      </c>
    </row>
    <row r="6989" spans="1:18" ht="15.75" customHeight="1" x14ac:dyDescent="0.25">
      <c r="A6989">
        <v>7024</v>
      </c>
      <c r="B6989" t="s">
        <v>18</v>
      </c>
      <c r="C6989" t="s">
        <v>19</v>
      </c>
      <c r="D6989" t="s">
        <v>20</v>
      </c>
      <c r="E6989" t="s">
        <v>1173</v>
      </c>
      <c r="F6989" s="7">
        <v>-8.3460608169999997</v>
      </c>
      <c r="G6989" s="7">
        <v>116.0259097</v>
      </c>
      <c r="H6989" s="8">
        <v>43456</v>
      </c>
      <c r="I6989" t="s">
        <v>1174</v>
      </c>
      <c r="J6989" t="s">
        <v>23</v>
      </c>
      <c r="K6989" t="s">
        <v>24</v>
      </c>
      <c r="L6989">
        <v>25.9</v>
      </c>
      <c r="M6989" s="7">
        <v>2</v>
      </c>
      <c r="N6989" s="7">
        <v>0.8</v>
      </c>
      <c r="O6989" t="s">
        <v>25</v>
      </c>
      <c r="Q6989" t="s">
        <v>2007</v>
      </c>
      <c r="R6989" s="4" t="str">
        <f t="shared" ca="1" si="109"/>
        <v>Kempster RM and Egeberg CA (2020). SharkBase citizen science global chondrichthyan sighting database. Support Our Sharks Ocean Conservation Society. Version 2020.08. www.supportoursharks.com (consulted on 01/08/2020)</v>
      </c>
    </row>
    <row r="6990" spans="1:18" ht="15.75" customHeight="1" x14ac:dyDescent="0.25">
      <c r="A6990">
        <v>7025</v>
      </c>
      <c r="B6990" t="s">
        <v>18</v>
      </c>
      <c r="C6990" t="s">
        <v>19</v>
      </c>
      <c r="D6990" t="s">
        <v>20</v>
      </c>
      <c r="E6990" t="s">
        <v>1173</v>
      </c>
      <c r="F6990" s="7">
        <v>-8.3460608169999997</v>
      </c>
      <c r="G6990" s="7">
        <v>116.02419310000001</v>
      </c>
      <c r="H6990" s="8">
        <v>43462</v>
      </c>
      <c r="I6990" t="s">
        <v>1174</v>
      </c>
      <c r="J6990" t="s">
        <v>54</v>
      </c>
      <c r="K6990" t="s">
        <v>34</v>
      </c>
      <c r="L6990">
        <v>25</v>
      </c>
      <c r="M6990" s="7">
        <v>2</v>
      </c>
      <c r="N6990" s="7">
        <v>1</v>
      </c>
      <c r="O6990" t="s">
        <v>25</v>
      </c>
      <c r="Q6990" t="s">
        <v>2459</v>
      </c>
      <c r="R6990" s="4" t="str">
        <f t="shared" ca="1" si="109"/>
        <v>Kempster RM and Egeberg CA (2020). SharkBase citizen science global chondrichthyan sighting database. Support Our Sharks Ocean Conservation Society. Version 2020.08. www.supportoursharks.com (consulted on 01/08/2020)</v>
      </c>
    </row>
    <row r="6991" spans="1:18" ht="15.75" customHeight="1" x14ac:dyDescent="0.25">
      <c r="A6991">
        <v>7026</v>
      </c>
      <c r="B6991" t="s">
        <v>18</v>
      </c>
      <c r="C6991" t="s">
        <v>19</v>
      </c>
      <c r="D6991" t="s">
        <v>20</v>
      </c>
      <c r="E6991" t="s">
        <v>1173</v>
      </c>
      <c r="F6991" s="7">
        <v>-8.3462306609999999</v>
      </c>
      <c r="G6991" s="7">
        <v>116.02659629999999</v>
      </c>
      <c r="H6991" s="8">
        <v>43462</v>
      </c>
      <c r="I6991" t="s">
        <v>1174</v>
      </c>
      <c r="J6991" t="s">
        <v>54</v>
      </c>
      <c r="K6991" t="s">
        <v>28</v>
      </c>
      <c r="L6991">
        <v>25</v>
      </c>
      <c r="M6991" s="7">
        <v>1</v>
      </c>
      <c r="N6991" s="7">
        <v>1.2</v>
      </c>
      <c r="O6991" t="s">
        <v>25</v>
      </c>
      <c r="Q6991" t="s">
        <v>2460</v>
      </c>
      <c r="R6991" s="4" t="str">
        <f t="shared" ca="1" si="109"/>
        <v>Kempster RM and Egeberg CA (2020). SharkBase citizen science global chondrichthyan sighting database. Support Our Sharks Ocean Conservation Society. Version 2020.08. www.supportoursharks.com (consulted on 01/08/2020)</v>
      </c>
    </row>
    <row r="6992" spans="1:18" ht="15.75" customHeight="1" x14ac:dyDescent="0.25">
      <c r="A6992">
        <v>7027</v>
      </c>
      <c r="B6992" t="s">
        <v>18</v>
      </c>
      <c r="C6992" t="s">
        <v>19</v>
      </c>
      <c r="D6992" t="s">
        <v>20</v>
      </c>
      <c r="E6992" t="s">
        <v>1173</v>
      </c>
      <c r="F6992" s="7">
        <v>-8.346400504</v>
      </c>
      <c r="G6992" s="7">
        <v>116.025223</v>
      </c>
      <c r="H6992" s="8">
        <v>43462</v>
      </c>
      <c r="I6992" t="s">
        <v>1174</v>
      </c>
      <c r="J6992" t="s">
        <v>54</v>
      </c>
      <c r="K6992" t="s">
        <v>28</v>
      </c>
      <c r="L6992">
        <v>25</v>
      </c>
      <c r="M6992" s="7">
        <v>1</v>
      </c>
      <c r="N6992" s="7">
        <v>1.5</v>
      </c>
      <c r="O6992" t="s">
        <v>33</v>
      </c>
      <c r="Q6992" t="s">
        <v>2461</v>
      </c>
      <c r="R6992" s="4" t="str">
        <f t="shared" ca="1" si="109"/>
        <v>Kempster RM and Egeberg CA (2020). SharkBase citizen science global chondrichthyan sighting database. Support Our Sharks Ocean Conservation Society. Version 2020.08. www.supportoursharks.com (consulted on 01/08/2020)</v>
      </c>
    </row>
    <row r="6993" spans="1:18" ht="15.75" customHeight="1" x14ac:dyDescent="0.25">
      <c r="A6993">
        <v>7028</v>
      </c>
      <c r="B6993" t="s">
        <v>18</v>
      </c>
      <c r="C6993" t="s">
        <v>19</v>
      </c>
      <c r="D6993" t="s">
        <v>20</v>
      </c>
      <c r="E6993" t="s">
        <v>1173</v>
      </c>
      <c r="F6993" s="7">
        <v>-8.3453814430000008</v>
      </c>
      <c r="G6993" s="7">
        <v>116.02539470000001</v>
      </c>
      <c r="H6993" s="8">
        <v>43467</v>
      </c>
      <c r="I6993" t="s">
        <v>1174</v>
      </c>
      <c r="J6993" t="s">
        <v>23</v>
      </c>
      <c r="K6993" t="s">
        <v>34</v>
      </c>
      <c r="L6993">
        <v>27</v>
      </c>
      <c r="M6993" s="7">
        <v>5</v>
      </c>
      <c r="N6993" s="7">
        <v>1.5</v>
      </c>
      <c r="O6993" t="s">
        <v>25</v>
      </c>
      <c r="Q6993" t="s">
        <v>1658</v>
      </c>
      <c r="R6993" s="4" t="str">
        <f t="shared" ca="1" si="109"/>
        <v>Kempster RM and Egeberg CA (2020). SharkBase citizen science global chondrichthyan sighting database. Support Our Sharks Ocean Conservation Society. Version 2020.08. www.supportoursharks.com (consulted on 01/08/2020)</v>
      </c>
    </row>
    <row r="6994" spans="1:18" ht="15.75" customHeight="1" x14ac:dyDescent="0.25">
      <c r="A6994">
        <v>7029</v>
      </c>
      <c r="B6994" t="s">
        <v>98</v>
      </c>
      <c r="C6994" t="s">
        <v>701</v>
      </c>
      <c r="D6994" t="s">
        <v>20</v>
      </c>
      <c r="E6994" t="s">
        <v>1173</v>
      </c>
      <c r="F6994" s="7">
        <v>-8.3450417560000005</v>
      </c>
      <c r="G6994" s="7">
        <v>116.0250514</v>
      </c>
      <c r="H6994" s="8">
        <v>43467</v>
      </c>
      <c r="I6994" t="s">
        <v>1174</v>
      </c>
      <c r="J6994" t="s">
        <v>23</v>
      </c>
      <c r="K6994" t="s">
        <v>34</v>
      </c>
      <c r="L6994">
        <v>27</v>
      </c>
      <c r="M6994" s="7">
        <v>3</v>
      </c>
      <c r="N6994" s="7">
        <v>0.35</v>
      </c>
      <c r="O6994" t="s">
        <v>25</v>
      </c>
      <c r="Q6994" t="s">
        <v>1658</v>
      </c>
      <c r="R6994" s="4" t="str">
        <f t="shared" ca="1" si="109"/>
        <v>Kempster RM and Egeberg CA (2020). SharkBase citizen science global chondrichthyan sighting database. Support Our Sharks Ocean Conservation Society. Version 2020.08. www.supportoursharks.com (consulted on 01/08/2020)</v>
      </c>
    </row>
    <row r="6995" spans="1:18" ht="15.75" customHeight="1" x14ac:dyDescent="0.25">
      <c r="A6995">
        <v>7030</v>
      </c>
      <c r="B6995" t="s">
        <v>95</v>
      </c>
      <c r="C6995" t="s">
        <v>743</v>
      </c>
      <c r="D6995" t="s">
        <v>20</v>
      </c>
      <c r="E6995" t="s">
        <v>1173</v>
      </c>
      <c r="F6995" s="7">
        <v>-8.3369740910000001</v>
      </c>
      <c r="G6995" s="7">
        <v>116.0477965</v>
      </c>
      <c r="H6995" s="8">
        <v>43468</v>
      </c>
      <c r="I6995" t="s">
        <v>22</v>
      </c>
      <c r="J6995" t="s">
        <v>23</v>
      </c>
      <c r="K6995" t="s">
        <v>34</v>
      </c>
      <c r="L6995">
        <v>27</v>
      </c>
      <c r="M6995" s="7">
        <v>1</v>
      </c>
      <c r="N6995" s="7">
        <v>0.3</v>
      </c>
      <c r="O6995" t="s">
        <v>25</v>
      </c>
      <c r="Q6995" t="s">
        <v>1658</v>
      </c>
      <c r="R6995" s="4" t="str">
        <f t="shared" ca="1" si="109"/>
        <v>Kempster RM and Egeberg CA (2020). SharkBase citizen science global chondrichthyan sighting database. Support Our Sharks Ocean Conservation Society. Version 2020.08. www.supportoursharks.com (consulted on 01/08/2020)</v>
      </c>
    </row>
    <row r="6996" spans="1:18" ht="15.75" customHeight="1" x14ac:dyDescent="0.25">
      <c r="A6996">
        <v>7031</v>
      </c>
      <c r="B6996" t="s">
        <v>95</v>
      </c>
      <c r="C6996" t="s">
        <v>743</v>
      </c>
      <c r="D6996" t="s">
        <v>20</v>
      </c>
      <c r="E6996" t="s">
        <v>1173</v>
      </c>
      <c r="F6996" s="7">
        <v>-8.3373987090000004</v>
      </c>
      <c r="G6996" s="7">
        <v>116.0466807</v>
      </c>
      <c r="H6996" s="8">
        <v>43468</v>
      </c>
      <c r="I6996" t="s">
        <v>22</v>
      </c>
      <c r="J6996" t="s">
        <v>23</v>
      </c>
      <c r="K6996" t="s">
        <v>34</v>
      </c>
      <c r="L6996">
        <v>27</v>
      </c>
      <c r="M6996" s="7">
        <v>1</v>
      </c>
      <c r="N6996" s="7">
        <v>0.3</v>
      </c>
      <c r="O6996" t="s">
        <v>25</v>
      </c>
      <c r="Q6996" t="s">
        <v>1658</v>
      </c>
      <c r="R6996" s="4" t="str">
        <f t="shared" ca="1" si="109"/>
        <v>Kempster RM and Egeberg CA (2020). SharkBase citizen science global chondrichthyan sighting database. Support Our Sharks Ocean Conservation Society. Version 2020.08. www.supportoursharks.com (consulted on 01/08/2020)</v>
      </c>
    </row>
    <row r="6997" spans="1:18" ht="15.75" customHeight="1" x14ac:dyDescent="0.25">
      <c r="A6997">
        <v>7032</v>
      </c>
      <c r="B6997" t="s">
        <v>18</v>
      </c>
      <c r="C6997" t="s">
        <v>19</v>
      </c>
      <c r="D6997" t="s">
        <v>20</v>
      </c>
      <c r="E6997" t="s">
        <v>1173</v>
      </c>
      <c r="F6997" s="7">
        <v>-8.3374836319999996</v>
      </c>
      <c r="G6997" s="7">
        <v>116.043505</v>
      </c>
      <c r="H6997" s="8">
        <v>43474</v>
      </c>
      <c r="I6997" t="s">
        <v>22</v>
      </c>
      <c r="J6997" t="s">
        <v>23</v>
      </c>
      <c r="K6997" t="s">
        <v>34</v>
      </c>
      <c r="L6997">
        <v>9</v>
      </c>
      <c r="M6997" s="7">
        <v>2</v>
      </c>
      <c r="N6997" s="7">
        <v>0.9</v>
      </c>
      <c r="O6997" t="s">
        <v>25</v>
      </c>
      <c r="Q6997" t="s">
        <v>2223</v>
      </c>
      <c r="R6997" s="4" t="str">
        <f t="shared" ca="1" si="109"/>
        <v>Kempster RM and Egeberg CA (2020). SharkBase citizen science global chondrichthyan sighting database. Support Our Sharks Ocean Conservation Society. Version 2020.08. www.supportoursharks.com (consulted on 01/08/2020)</v>
      </c>
    </row>
    <row r="6998" spans="1:18" ht="15.75" customHeight="1" x14ac:dyDescent="0.25">
      <c r="A6998">
        <v>7033</v>
      </c>
      <c r="B6998" t="s">
        <v>98</v>
      </c>
      <c r="C6998" t="s">
        <v>701</v>
      </c>
      <c r="D6998" t="s">
        <v>20</v>
      </c>
      <c r="E6998" t="s">
        <v>1173</v>
      </c>
      <c r="F6998" s="7">
        <v>-8.3376534790000001</v>
      </c>
      <c r="G6998" s="7">
        <v>116.03741100000001</v>
      </c>
      <c r="H6998" s="8">
        <v>43475</v>
      </c>
      <c r="I6998" t="s">
        <v>1457</v>
      </c>
      <c r="J6998" t="s">
        <v>23</v>
      </c>
      <c r="K6998" t="s">
        <v>28</v>
      </c>
      <c r="L6998">
        <v>23</v>
      </c>
      <c r="M6998" s="7">
        <v>2</v>
      </c>
      <c r="N6998" s="7">
        <v>0.35</v>
      </c>
      <c r="O6998" t="s">
        <v>25</v>
      </c>
      <c r="Q6998" t="s">
        <v>1658</v>
      </c>
      <c r="R6998" s="4" t="str">
        <f t="shared" ca="1" si="109"/>
        <v>Kempster RM and Egeberg CA (2020). SharkBase citizen science global chondrichthyan sighting database. Support Our Sharks Ocean Conservation Society. Version 2020.08. www.supportoursharks.com (consulted on 01/08/2020)</v>
      </c>
    </row>
    <row r="6999" spans="1:18" ht="15.75" customHeight="1" x14ac:dyDescent="0.25">
      <c r="A6999">
        <v>7034</v>
      </c>
      <c r="B6999" t="s">
        <v>18</v>
      </c>
      <c r="C6999" t="s">
        <v>943</v>
      </c>
      <c r="D6999" t="s">
        <v>20</v>
      </c>
      <c r="E6999" t="s">
        <v>1173</v>
      </c>
      <c r="F6999" s="7">
        <v>-8.3463155820000008</v>
      </c>
      <c r="G6999" s="7">
        <v>116.0242789</v>
      </c>
      <c r="H6999" s="8">
        <v>43473</v>
      </c>
      <c r="I6999" t="s">
        <v>1174</v>
      </c>
      <c r="J6999" t="s">
        <v>23</v>
      </c>
      <c r="K6999" t="s">
        <v>34</v>
      </c>
      <c r="L6999">
        <v>18</v>
      </c>
      <c r="M6999" s="7">
        <v>1</v>
      </c>
      <c r="N6999" s="7">
        <v>0.75</v>
      </c>
      <c r="O6999" t="s">
        <v>25</v>
      </c>
      <c r="Q6999" t="s">
        <v>1658</v>
      </c>
      <c r="R6999" s="4" t="str">
        <f t="shared" ca="1" si="109"/>
        <v>Kempster RM and Egeberg CA (2020). SharkBase citizen science global chondrichthyan sighting database. Support Our Sharks Ocean Conservation Society. Version 2020.08. www.supportoursharks.com (consulted on 01/08/2020)</v>
      </c>
    </row>
    <row r="7000" spans="1:18" ht="15.75" customHeight="1" x14ac:dyDescent="0.25">
      <c r="A7000">
        <v>7035</v>
      </c>
      <c r="B7000" t="s">
        <v>124</v>
      </c>
      <c r="C7000" t="s">
        <v>125</v>
      </c>
      <c r="D7000" t="s">
        <v>20</v>
      </c>
      <c r="E7000" t="s">
        <v>1173</v>
      </c>
      <c r="F7000" s="7">
        <v>-8.3473346409999998</v>
      </c>
      <c r="G7000" s="7">
        <v>116.0644477</v>
      </c>
      <c r="H7000" s="8">
        <v>43459</v>
      </c>
      <c r="I7000" t="s">
        <v>1345</v>
      </c>
      <c r="J7000" t="s">
        <v>23</v>
      </c>
      <c r="K7000" t="s">
        <v>34</v>
      </c>
      <c r="L7000">
        <v>18</v>
      </c>
      <c r="M7000" s="7">
        <v>1</v>
      </c>
      <c r="N7000" s="7">
        <v>2</v>
      </c>
      <c r="O7000" t="s">
        <v>25</v>
      </c>
      <c r="Q7000" t="s">
        <v>1603</v>
      </c>
      <c r="R7000" s="4" t="str">
        <f t="shared" ca="1" si="109"/>
        <v>Kempster RM and Egeberg CA (2020). SharkBase citizen science global chondrichthyan sighting database. Support Our Sharks Ocean Conservation Society. Version 2020.08. www.supportoursharks.com (consulted on 01/08/2020)</v>
      </c>
    </row>
    <row r="7001" spans="1:18" ht="15.75" customHeight="1" x14ac:dyDescent="0.25">
      <c r="A7001">
        <v>7036</v>
      </c>
      <c r="B7001" t="s">
        <v>18</v>
      </c>
      <c r="C7001" t="s">
        <v>943</v>
      </c>
      <c r="D7001" t="s">
        <v>20</v>
      </c>
      <c r="E7001" t="s">
        <v>1173</v>
      </c>
      <c r="F7001" s="7">
        <v>-8.3367193190000002</v>
      </c>
      <c r="G7001" s="7">
        <v>116.0478823</v>
      </c>
      <c r="H7001" s="8">
        <v>43464</v>
      </c>
      <c r="I7001" t="s">
        <v>22</v>
      </c>
      <c r="J7001" t="s">
        <v>23</v>
      </c>
      <c r="K7001" t="s">
        <v>34</v>
      </c>
      <c r="L7001">
        <v>22</v>
      </c>
      <c r="M7001" s="7">
        <v>1</v>
      </c>
      <c r="N7001" s="7">
        <v>1</v>
      </c>
      <c r="O7001" t="s">
        <v>25</v>
      </c>
      <c r="R7001" s="4" t="str">
        <f t="shared" ca="1" si="109"/>
        <v>Kempster RM and Egeberg CA (2020). SharkBase citizen science global chondrichthyan sighting database. Support Our Sharks Ocean Conservation Society. Version 2020.08. www.supportoursharks.com (consulted on 01/08/2020)</v>
      </c>
    </row>
    <row r="7002" spans="1:18" ht="15.75" customHeight="1" x14ac:dyDescent="0.25">
      <c r="A7002">
        <v>7037</v>
      </c>
      <c r="B7002" t="s">
        <v>18</v>
      </c>
      <c r="C7002" t="s">
        <v>943</v>
      </c>
      <c r="D7002" t="s">
        <v>20</v>
      </c>
      <c r="E7002" t="s">
        <v>1173</v>
      </c>
      <c r="F7002" s="7">
        <v>-8.3601575629999996</v>
      </c>
      <c r="G7002" s="7">
        <v>116.027798</v>
      </c>
      <c r="H7002" s="8">
        <v>43464</v>
      </c>
      <c r="I7002" t="s">
        <v>1176</v>
      </c>
      <c r="J7002" t="s">
        <v>23</v>
      </c>
      <c r="K7002" t="s">
        <v>28</v>
      </c>
      <c r="L7002">
        <v>12</v>
      </c>
      <c r="M7002" s="7">
        <v>1</v>
      </c>
      <c r="N7002" s="7">
        <v>1.2</v>
      </c>
      <c r="O7002" t="s">
        <v>25</v>
      </c>
      <c r="R7002" s="4" t="str">
        <f t="shared" ca="1" si="109"/>
        <v>Kempster RM and Egeberg CA (2020). SharkBase citizen science global chondrichthyan sighting database. Support Our Sharks Ocean Conservation Society. Version 2020.08. www.supportoursharks.com (consulted on 01/08/2020)</v>
      </c>
    </row>
    <row r="7003" spans="1:18" ht="15.75" customHeight="1" x14ac:dyDescent="0.25">
      <c r="A7003">
        <v>7038</v>
      </c>
      <c r="B7003" t="s">
        <v>98</v>
      </c>
      <c r="C7003" t="s">
        <v>701</v>
      </c>
      <c r="D7003" t="s">
        <v>20</v>
      </c>
      <c r="E7003" t="s">
        <v>1173</v>
      </c>
      <c r="F7003" s="7">
        <v>-8.3372288609999998</v>
      </c>
      <c r="G7003" s="7">
        <v>116.0471957</v>
      </c>
      <c r="H7003" s="8">
        <v>43464</v>
      </c>
      <c r="I7003" t="s">
        <v>22</v>
      </c>
      <c r="J7003" t="s">
        <v>23</v>
      </c>
      <c r="K7003" t="s">
        <v>34</v>
      </c>
      <c r="L7003">
        <v>22</v>
      </c>
      <c r="M7003" s="7">
        <v>1</v>
      </c>
      <c r="N7003" s="7">
        <v>0.35</v>
      </c>
      <c r="O7003" t="s">
        <v>25</v>
      </c>
      <c r="R7003" s="4" t="str">
        <f t="shared" ca="1" si="109"/>
        <v>Kempster RM and Egeberg CA (2020). SharkBase citizen science global chondrichthyan sighting database. Support Our Sharks Ocean Conservation Society. Version 2020.08. www.supportoursharks.com (consulted on 01/08/2020)</v>
      </c>
    </row>
    <row r="7004" spans="1:18" ht="15.75" customHeight="1" x14ac:dyDescent="0.25">
      <c r="A7004">
        <v>7039</v>
      </c>
      <c r="B7004" t="s">
        <v>18</v>
      </c>
      <c r="C7004" t="s">
        <v>943</v>
      </c>
      <c r="D7004" t="s">
        <v>20</v>
      </c>
      <c r="E7004" t="s">
        <v>1173</v>
      </c>
      <c r="F7004" s="7">
        <v>-8.3445322239999999</v>
      </c>
      <c r="G7004" s="7">
        <v>116.025223</v>
      </c>
      <c r="H7004" s="8">
        <v>43463</v>
      </c>
      <c r="I7004" t="s">
        <v>1174</v>
      </c>
      <c r="J7004" t="s">
        <v>54</v>
      </c>
      <c r="K7004" t="s">
        <v>34</v>
      </c>
      <c r="L7004">
        <v>11</v>
      </c>
      <c r="M7004" s="7">
        <v>1</v>
      </c>
      <c r="N7004" s="7">
        <v>1</v>
      </c>
      <c r="O7004" t="s">
        <v>25</v>
      </c>
      <c r="R7004" s="4" t="str">
        <f t="shared" ca="1" si="109"/>
        <v>Kempster RM and Egeberg CA (2020). SharkBase citizen science global chondrichthyan sighting database. Support Our Sharks Ocean Conservation Society. Version 2020.08. www.supportoursharks.com (consulted on 01/08/2020)</v>
      </c>
    </row>
    <row r="7005" spans="1:18" ht="15.75" customHeight="1" x14ac:dyDescent="0.25">
      <c r="A7005">
        <v>7040</v>
      </c>
      <c r="B7005" t="s">
        <v>98</v>
      </c>
      <c r="C7005" t="s">
        <v>701</v>
      </c>
      <c r="D7005" t="s">
        <v>20</v>
      </c>
      <c r="E7005" t="s">
        <v>1173</v>
      </c>
      <c r="F7005" s="7">
        <v>-8.3642654800000003</v>
      </c>
      <c r="G7005" s="7">
        <v>116.0831641</v>
      </c>
      <c r="H7005" s="8">
        <v>43464</v>
      </c>
      <c r="I7005" t="s">
        <v>2462</v>
      </c>
      <c r="J7005" t="s">
        <v>23</v>
      </c>
      <c r="K7005" t="s">
        <v>63</v>
      </c>
      <c r="L7005">
        <v>14</v>
      </c>
      <c r="M7005" s="7">
        <v>1</v>
      </c>
      <c r="N7005" s="7">
        <v>0.35</v>
      </c>
      <c r="O7005" t="s">
        <v>25</v>
      </c>
      <c r="Q7005" t="s">
        <v>2428</v>
      </c>
      <c r="R7005" s="4" t="str">
        <f t="shared" ca="1" si="109"/>
        <v>Kempster RM and Egeberg CA (2020). SharkBase citizen science global chondrichthyan sighting database. Support Our Sharks Ocean Conservation Society. Version 2020.08. www.supportoursharks.com (consulted on 01/08/2020)</v>
      </c>
    </row>
    <row r="7006" spans="1:18" ht="15.75" customHeight="1" x14ac:dyDescent="0.25">
      <c r="A7006">
        <v>7041</v>
      </c>
      <c r="B7006" t="s">
        <v>98</v>
      </c>
      <c r="C7006" t="s">
        <v>701</v>
      </c>
      <c r="D7006" t="s">
        <v>20</v>
      </c>
      <c r="E7006" t="s">
        <v>1173</v>
      </c>
      <c r="F7006" s="7">
        <v>-8.3362097770000005</v>
      </c>
      <c r="G7006" s="7">
        <v>116.0375827</v>
      </c>
      <c r="H7006" s="8">
        <v>43480</v>
      </c>
      <c r="I7006" t="s">
        <v>1457</v>
      </c>
      <c r="J7006" t="s">
        <v>23</v>
      </c>
      <c r="K7006" t="s">
        <v>28</v>
      </c>
      <c r="L7006">
        <v>23</v>
      </c>
      <c r="M7006" s="7">
        <v>4</v>
      </c>
      <c r="N7006" s="7">
        <v>0.35</v>
      </c>
      <c r="O7006" t="s">
        <v>25</v>
      </c>
      <c r="Q7006" t="s">
        <v>1658</v>
      </c>
      <c r="R7006" s="4" t="str">
        <f t="shared" ca="1" si="109"/>
        <v>Kempster RM and Egeberg CA (2020). SharkBase citizen science global chondrichthyan sighting database. Support Our Sharks Ocean Conservation Society. Version 2020.08. www.supportoursharks.com (consulted on 01/08/2020)</v>
      </c>
    </row>
    <row r="7007" spans="1:18" ht="15.75" customHeight="1" x14ac:dyDescent="0.25">
      <c r="A7007">
        <v>7042</v>
      </c>
      <c r="B7007" t="s">
        <v>98</v>
      </c>
      <c r="C7007" t="s">
        <v>701</v>
      </c>
      <c r="D7007" t="s">
        <v>20</v>
      </c>
      <c r="E7007" t="s">
        <v>1173</v>
      </c>
      <c r="F7007" s="7">
        <v>-8.3441925359999995</v>
      </c>
      <c r="G7007" s="7">
        <v>116.0250514</v>
      </c>
      <c r="H7007" s="8">
        <v>43481</v>
      </c>
      <c r="I7007" t="s">
        <v>1174</v>
      </c>
      <c r="J7007" t="s">
        <v>23</v>
      </c>
      <c r="K7007" t="s">
        <v>28</v>
      </c>
      <c r="L7007">
        <v>23</v>
      </c>
      <c r="M7007" s="7">
        <v>1</v>
      </c>
      <c r="N7007" s="7">
        <v>0.3</v>
      </c>
      <c r="O7007" t="s">
        <v>25</v>
      </c>
      <c r="Q7007" t="s">
        <v>1658</v>
      </c>
      <c r="R7007" s="4" t="str">
        <f t="shared" ca="1" si="109"/>
        <v>Kempster RM and Egeberg CA (2020). SharkBase citizen science global chondrichthyan sighting database. Support Our Sharks Ocean Conservation Society. Version 2020.08. www.supportoursharks.com (consulted on 01/08/2020)</v>
      </c>
    </row>
    <row r="7008" spans="1:18" ht="15.75" customHeight="1" x14ac:dyDescent="0.25">
      <c r="A7008">
        <v>7043</v>
      </c>
      <c r="B7008" t="s">
        <v>95</v>
      </c>
      <c r="C7008" t="s">
        <v>743</v>
      </c>
      <c r="D7008" t="s">
        <v>20</v>
      </c>
      <c r="E7008" t="s">
        <v>1173</v>
      </c>
      <c r="F7008" s="7">
        <v>-8.346400504</v>
      </c>
      <c r="G7008" s="7">
        <v>116.0238497</v>
      </c>
      <c r="H7008" s="8">
        <v>43481</v>
      </c>
      <c r="I7008" t="s">
        <v>1174</v>
      </c>
      <c r="J7008" t="s">
        <v>23</v>
      </c>
      <c r="K7008" t="s">
        <v>28</v>
      </c>
      <c r="L7008">
        <v>20</v>
      </c>
      <c r="M7008" s="7">
        <v>3</v>
      </c>
      <c r="N7008" s="7">
        <v>0.35</v>
      </c>
      <c r="O7008" t="s">
        <v>25</v>
      </c>
      <c r="Q7008" t="s">
        <v>1658</v>
      </c>
      <c r="R7008" s="4" t="str">
        <f t="shared" ca="1" si="109"/>
        <v>Kempster RM and Egeberg CA (2020). SharkBase citizen science global chondrichthyan sighting database. Support Our Sharks Ocean Conservation Society. Version 2020.08. www.supportoursharks.com (consulted on 01/08/2020)</v>
      </c>
    </row>
    <row r="7009" spans="1:18" ht="15.75" customHeight="1" x14ac:dyDescent="0.25">
      <c r="A7009">
        <v>7044</v>
      </c>
      <c r="B7009" t="s">
        <v>2463</v>
      </c>
      <c r="C7009" t="s">
        <v>2464</v>
      </c>
      <c r="D7009" t="s">
        <v>20</v>
      </c>
      <c r="E7009" t="s">
        <v>1173</v>
      </c>
      <c r="F7009" s="7">
        <v>-8.3464854249999991</v>
      </c>
      <c r="G7009" s="7">
        <v>116.0242789</v>
      </c>
      <c r="H7009" s="8">
        <v>43481</v>
      </c>
      <c r="I7009" t="s">
        <v>1174</v>
      </c>
      <c r="J7009" t="s">
        <v>23</v>
      </c>
      <c r="K7009" t="s">
        <v>28</v>
      </c>
      <c r="L7009">
        <v>22</v>
      </c>
      <c r="M7009" s="7">
        <v>1</v>
      </c>
      <c r="N7009" s="7">
        <v>1</v>
      </c>
      <c r="O7009" t="s">
        <v>25</v>
      </c>
      <c r="Q7009" t="s">
        <v>1658</v>
      </c>
      <c r="R7009" s="4" t="str">
        <f t="shared" ca="1" si="109"/>
        <v>Kempster RM and Egeberg CA (2020). SharkBase citizen science global chondrichthyan sighting database. Support Our Sharks Ocean Conservation Society. Version 2020.08. www.supportoursharks.com (consulted on 01/08/2020)</v>
      </c>
    </row>
    <row r="7010" spans="1:18" ht="15.75" customHeight="1" x14ac:dyDescent="0.25">
      <c r="A7010">
        <v>7045</v>
      </c>
      <c r="B7010" t="s">
        <v>18</v>
      </c>
      <c r="C7010" t="s">
        <v>943</v>
      </c>
      <c r="D7010" t="s">
        <v>20</v>
      </c>
      <c r="E7010" t="s">
        <v>1173</v>
      </c>
      <c r="F7010" s="7">
        <v>-8.3413051740000004</v>
      </c>
      <c r="G7010" s="7">
        <v>116.0283129</v>
      </c>
      <c r="H7010" s="8">
        <v>43481</v>
      </c>
      <c r="I7010" t="s">
        <v>1174</v>
      </c>
      <c r="J7010" t="s">
        <v>23</v>
      </c>
      <c r="K7010" t="s">
        <v>28</v>
      </c>
      <c r="L7010">
        <v>27</v>
      </c>
      <c r="M7010" s="7">
        <v>2</v>
      </c>
      <c r="N7010" s="7">
        <v>1.5</v>
      </c>
      <c r="O7010" t="s">
        <v>25</v>
      </c>
      <c r="Q7010" t="s">
        <v>1658</v>
      </c>
      <c r="R7010" s="4" t="str">
        <f t="shared" ca="1" si="109"/>
        <v>Kempster RM and Egeberg CA (2020). SharkBase citizen science global chondrichthyan sighting database. Support Our Sharks Ocean Conservation Society. Version 2020.08. www.supportoursharks.com (consulted on 01/08/2020)</v>
      </c>
    </row>
    <row r="7011" spans="1:18" ht="15.75" customHeight="1" x14ac:dyDescent="0.25">
      <c r="A7011">
        <v>7046</v>
      </c>
      <c r="B7011" t="s">
        <v>18</v>
      </c>
      <c r="C7011" t="s">
        <v>943</v>
      </c>
      <c r="D7011" t="s">
        <v>20</v>
      </c>
      <c r="E7011" t="s">
        <v>1173</v>
      </c>
      <c r="F7011" s="7">
        <v>-8.3637241289999995</v>
      </c>
      <c r="G7011" s="7">
        <v>116.0320037</v>
      </c>
      <c r="H7011" s="8">
        <v>43482</v>
      </c>
      <c r="I7011" t="s">
        <v>1176</v>
      </c>
      <c r="J7011" t="s">
        <v>23</v>
      </c>
      <c r="K7011" t="s">
        <v>28</v>
      </c>
      <c r="L7011">
        <v>20</v>
      </c>
      <c r="M7011" s="7">
        <v>3</v>
      </c>
      <c r="N7011" s="7">
        <v>1.3</v>
      </c>
      <c r="O7011" t="s">
        <v>25</v>
      </c>
      <c r="Q7011" t="s">
        <v>1658</v>
      </c>
      <c r="R7011" s="4" t="str">
        <f t="shared" ca="1" si="109"/>
        <v>Kempster RM and Egeberg CA (2020). SharkBase citizen science global chondrichthyan sighting database. Support Our Sharks Ocean Conservation Society. Version 2020.08. www.supportoursharks.com (consulted on 01/08/2020)</v>
      </c>
    </row>
    <row r="7012" spans="1:18" ht="15.75" customHeight="1" x14ac:dyDescent="0.25">
      <c r="A7012">
        <v>7047</v>
      </c>
      <c r="B7012" t="s">
        <v>98</v>
      </c>
      <c r="C7012" t="s">
        <v>701</v>
      </c>
      <c r="D7012" t="s">
        <v>20</v>
      </c>
      <c r="E7012" t="s">
        <v>1173</v>
      </c>
      <c r="F7012" s="7">
        <v>-8.3503917990000005</v>
      </c>
      <c r="G7012" s="7">
        <v>116.08796529999999</v>
      </c>
      <c r="H7012" s="8">
        <v>43482</v>
      </c>
      <c r="I7012" t="s">
        <v>1538</v>
      </c>
      <c r="J7012" t="s">
        <v>23</v>
      </c>
      <c r="K7012" t="s">
        <v>28</v>
      </c>
      <c r="L7012">
        <v>17</v>
      </c>
      <c r="M7012" s="7">
        <v>2</v>
      </c>
      <c r="N7012" s="7">
        <v>0.35</v>
      </c>
      <c r="O7012" t="s">
        <v>25</v>
      </c>
      <c r="Q7012" t="s">
        <v>1658</v>
      </c>
      <c r="R7012" s="4" t="str">
        <f t="shared" ca="1" si="109"/>
        <v>Kempster RM and Egeberg CA (2020). SharkBase citizen science global chondrichthyan sighting database. Support Our Sharks Ocean Conservation Society. Version 2020.08. www.supportoursharks.com (consulted on 01/08/2020)</v>
      </c>
    </row>
    <row r="7013" spans="1:18" ht="15.75" customHeight="1" x14ac:dyDescent="0.25">
      <c r="A7013">
        <v>7048</v>
      </c>
      <c r="B7013" t="s">
        <v>98</v>
      </c>
      <c r="C7013" t="s">
        <v>701</v>
      </c>
      <c r="D7013" t="s">
        <v>20</v>
      </c>
      <c r="E7013" t="s">
        <v>1173</v>
      </c>
      <c r="F7013" s="7">
        <v>-8.3501370369999997</v>
      </c>
      <c r="G7013" s="7">
        <v>116.08796529999999</v>
      </c>
      <c r="H7013" s="8">
        <v>43482</v>
      </c>
      <c r="I7013" t="s">
        <v>1538</v>
      </c>
      <c r="J7013" t="s">
        <v>23</v>
      </c>
      <c r="K7013" t="s">
        <v>28</v>
      </c>
      <c r="L7013">
        <v>16</v>
      </c>
      <c r="M7013" s="7">
        <v>1</v>
      </c>
      <c r="N7013" s="7">
        <v>0.3</v>
      </c>
      <c r="O7013" t="s">
        <v>25</v>
      </c>
      <c r="Q7013" t="s">
        <v>1658</v>
      </c>
      <c r="R7013" s="4" t="str">
        <f t="shared" ca="1" si="109"/>
        <v>Kempster RM and Egeberg CA (2020). SharkBase citizen science global chondrichthyan sighting database. Support Our Sharks Ocean Conservation Society. Version 2020.08. www.supportoursharks.com (consulted on 01/08/2020)</v>
      </c>
    </row>
    <row r="7014" spans="1:18" ht="15.75" customHeight="1" x14ac:dyDescent="0.25">
      <c r="A7014">
        <v>7049</v>
      </c>
      <c r="B7014" t="s">
        <v>165</v>
      </c>
      <c r="C7014" t="s">
        <v>166</v>
      </c>
      <c r="D7014" t="s">
        <v>20</v>
      </c>
      <c r="E7014" t="s">
        <v>1173</v>
      </c>
      <c r="F7014" s="7">
        <v>-8.8138635839999999</v>
      </c>
      <c r="G7014" s="7">
        <v>115.5092089</v>
      </c>
      <c r="H7014" s="8">
        <v>43374</v>
      </c>
      <c r="I7014" t="s">
        <v>100</v>
      </c>
      <c r="J7014" t="s">
        <v>63</v>
      </c>
      <c r="K7014" t="s">
        <v>34</v>
      </c>
      <c r="L7014">
        <v>17</v>
      </c>
      <c r="M7014" s="7">
        <v>8</v>
      </c>
      <c r="N7014" s="7">
        <v>3</v>
      </c>
      <c r="O7014" t="s">
        <v>25</v>
      </c>
      <c r="R7014" s="4" t="str">
        <f t="shared" ca="1" si="109"/>
        <v>Kempster RM and Egeberg CA (2020). SharkBase citizen science global chondrichthyan sighting database. Support Our Sharks Ocean Conservation Society. Version 2020.08. www.supportoursharks.com (consulted on 01/08/2020)</v>
      </c>
    </row>
    <row r="7015" spans="1:18" ht="15.75" customHeight="1" x14ac:dyDescent="0.25">
      <c r="A7015">
        <v>7050</v>
      </c>
      <c r="B7015" t="s">
        <v>165</v>
      </c>
      <c r="C7015" t="s">
        <v>166</v>
      </c>
      <c r="D7015" t="s">
        <v>20</v>
      </c>
      <c r="E7015" t="s">
        <v>1173</v>
      </c>
      <c r="F7015" s="7">
        <v>-8.7975783340000007</v>
      </c>
      <c r="G7015" s="7">
        <v>115.4844897</v>
      </c>
      <c r="H7015" s="8">
        <v>43375</v>
      </c>
      <c r="I7015" t="s">
        <v>100</v>
      </c>
      <c r="J7015" t="s">
        <v>63</v>
      </c>
      <c r="K7015" t="s">
        <v>34</v>
      </c>
      <c r="L7015">
        <v>15</v>
      </c>
      <c r="M7015" s="7">
        <v>10</v>
      </c>
      <c r="N7015" s="7">
        <v>3</v>
      </c>
      <c r="O7015" t="s">
        <v>25</v>
      </c>
      <c r="Q7015" t="s">
        <v>2465</v>
      </c>
      <c r="R7015" s="4" t="str">
        <f t="shared" ca="1" si="109"/>
        <v>Kempster RM and Egeberg CA (2020). SharkBase citizen science global chondrichthyan sighting database. Support Our Sharks Ocean Conservation Society. Version 2020.08. www.supportoursharks.com (consulted on 01/08/2020)</v>
      </c>
    </row>
    <row r="7016" spans="1:18" ht="15.75" customHeight="1" x14ac:dyDescent="0.25">
      <c r="A7016">
        <v>7051</v>
      </c>
      <c r="B7016" t="s">
        <v>165</v>
      </c>
      <c r="C7016" t="s">
        <v>166</v>
      </c>
      <c r="D7016" t="s">
        <v>20</v>
      </c>
      <c r="E7016" t="s">
        <v>1173</v>
      </c>
      <c r="F7016" s="7">
        <v>-8.8220059400000004</v>
      </c>
      <c r="G7016" s="7">
        <v>115.5119555</v>
      </c>
      <c r="H7016" s="8">
        <v>43376</v>
      </c>
      <c r="I7016" t="s">
        <v>100</v>
      </c>
      <c r="J7016" t="s">
        <v>63</v>
      </c>
      <c r="K7016" t="s">
        <v>34</v>
      </c>
      <c r="L7016">
        <v>12</v>
      </c>
      <c r="M7016" s="7">
        <v>1</v>
      </c>
      <c r="N7016" s="7">
        <v>3</v>
      </c>
      <c r="O7016" t="s">
        <v>25</v>
      </c>
      <c r="R7016" s="4" t="str">
        <f t="shared" ca="1" si="109"/>
        <v>Kempster RM and Egeberg CA (2020). SharkBase citizen science global chondrichthyan sighting database. Support Our Sharks Ocean Conservation Society. Version 2020.08. www.supportoursharks.com (consulted on 01/08/2020)</v>
      </c>
    </row>
    <row r="7017" spans="1:18" ht="15.75" customHeight="1" x14ac:dyDescent="0.25">
      <c r="A7017">
        <v>7052</v>
      </c>
      <c r="B7017" t="s">
        <v>165</v>
      </c>
      <c r="C7017" t="s">
        <v>166</v>
      </c>
      <c r="D7017" t="s">
        <v>20</v>
      </c>
      <c r="E7017" t="s">
        <v>1173</v>
      </c>
      <c r="F7017" s="7">
        <v>-8.8145421210000006</v>
      </c>
      <c r="G7017" s="7">
        <v>115.5201953</v>
      </c>
      <c r="H7017" s="8">
        <v>43377</v>
      </c>
      <c r="I7017" t="s">
        <v>1407</v>
      </c>
      <c r="J7017" t="s">
        <v>63</v>
      </c>
      <c r="K7017" t="s">
        <v>34</v>
      </c>
      <c r="L7017">
        <v>7.5</v>
      </c>
      <c r="M7017" s="7">
        <v>4</v>
      </c>
      <c r="N7017" s="7">
        <v>3</v>
      </c>
      <c r="O7017" t="s">
        <v>25</v>
      </c>
      <c r="Q7017" t="s">
        <v>1512</v>
      </c>
      <c r="R7017" s="4" t="str">
        <f t="shared" ca="1" si="109"/>
        <v>Kempster RM and Egeberg CA (2020). SharkBase citizen science global chondrichthyan sighting database. Support Our Sharks Ocean Conservation Society. Version 2020.08. www.supportoursharks.com (consulted on 01/08/2020)</v>
      </c>
    </row>
    <row r="7018" spans="1:18" ht="15.75" customHeight="1" x14ac:dyDescent="0.25">
      <c r="A7018">
        <v>7053</v>
      </c>
      <c r="B7018" t="s">
        <v>165</v>
      </c>
      <c r="C7018" t="s">
        <v>166</v>
      </c>
      <c r="D7018" t="s">
        <v>101</v>
      </c>
      <c r="E7018" t="s">
        <v>1173</v>
      </c>
      <c r="F7018" s="7">
        <v>-8.8030068299999993</v>
      </c>
      <c r="G7018" s="7">
        <v>115.51470209999999</v>
      </c>
      <c r="H7018" s="8">
        <v>43378</v>
      </c>
      <c r="I7018" t="s">
        <v>100</v>
      </c>
      <c r="J7018" t="s">
        <v>63</v>
      </c>
      <c r="K7018" t="s">
        <v>34</v>
      </c>
      <c r="L7018">
        <v>18</v>
      </c>
      <c r="M7018" s="7">
        <v>3</v>
      </c>
      <c r="N7018" s="7">
        <v>3</v>
      </c>
      <c r="O7018" t="s">
        <v>25</v>
      </c>
      <c r="R7018" s="4" t="str">
        <f t="shared" ca="1" si="109"/>
        <v>Kempster RM and Egeberg CA (2020). SharkBase citizen science global chondrichthyan sighting database. Support Our Sharks Ocean Conservation Society. Version 2020.08. www.supportoursharks.com (consulted on 01/08/2020)</v>
      </c>
    </row>
    <row r="7019" spans="1:18" ht="15.75" customHeight="1" x14ac:dyDescent="0.25">
      <c r="A7019">
        <v>7054</v>
      </c>
      <c r="B7019" t="s">
        <v>165</v>
      </c>
      <c r="C7019" t="s">
        <v>166</v>
      </c>
      <c r="D7019" t="s">
        <v>20</v>
      </c>
      <c r="E7019" t="s">
        <v>1173</v>
      </c>
      <c r="F7019" s="7">
        <v>-8.8084352470000002</v>
      </c>
      <c r="G7019" s="7">
        <v>115.5229418</v>
      </c>
      <c r="H7019" s="8">
        <v>43379</v>
      </c>
      <c r="I7019" t="s">
        <v>100</v>
      </c>
      <c r="J7019" t="s">
        <v>63</v>
      </c>
      <c r="K7019" t="s">
        <v>34</v>
      </c>
      <c r="L7019">
        <v>13.9</v>
      </c>
      <c r="M7019" s="7">
        <v>5</v>
      </c>
      <c r="N7019" s="7">
        <v>3</v>
      </c>
      <c r="O7019" t="s">
        <v>25</v>
      </c>
      <c r="R7019" s="4" t="str">
        <f t="shared" ca="1" si="109"/>
        <v>Kempster RM and Egeberg CA (2020). SharkBase citizen science global chondrichthyan sighting database. Support Our Sharks Ocean Conservation Society. Version 2020.08. www.supportoursharks.com (consulted on 01/08/2020)</v>
      </c>
    </row>
    <row r="7020" spans="1:18" ht="15.75" customHeight="1" x14ac:dyDescent="0.25">
      <c r="A7020">
        <v>7055</v>
      </c>
      <c r="B7020" t="s">
        <v>165</v>
      </c>
      <c r="C7020" t="s">
        <v>166</v>
      </c>
      <c r="D7020" t="s">
        <v>20</v>
      </c>
      <c r="E7020" t="s">
        <v>1173</v>
      </c>
      <c r="F7020" s="7">
        <v>-8.816577723</v>
      </c>
      <c r="G7020" s="7">
        <v>115.5229418</v>
      </c>
      <c r="H7020" s="8">
        <v>43380</v>
      </c>
      <c r="I7020" t="s">
        <v>100</v>
      </c>
      <c r="J7020" t="s">
        <v>63</v>
      </c>
      <c r="K7020" t="s">
        <v>32</v>
      </c>
      <c r="L7020">
        <v>18</v>
      </c>
      <c r="M7020" s="7">
        <v>1</v>
      </c>
      <c r="N7020" s="7">
        <v>3</v>
      </c>
      <c r="O7020" t="s">
        <v>25</v>
      </c>
      <c r="R7020" s="4" t="str">
        <f t="shared" ca="1" si="109"/>
        <v>Kempster RM and Egeberg CA (2020). SharkBase citizen science global chondrichthyan sighting database. Support Our Sharks Ocean Conservation Society. Version 2020.08. www.supportoursharks.com (consulted on 01/08/2020)</v>
      </c>
    </row>
    <row r="7021" spans="1:18" ht="15.75" customHeight="1" x14ac:dyDescent="0.25">
      <c r="A7021">
        <v>7056</v>
      </c>
      <c r="B7021" t="s">
        <v>165</v>
      </c>
      <c r="C7021" t="s">
        <v>166</v>
      </c>
      <c r="D7021" t="s">
        <v>20</v>
      </c>
      <c r="E7021" t="s">
        <v>1173</v>
      </c>
      <c r="F7021" s="7">
        <v>-8.8084352470000002</v>
      </c>
      <c r="G7021" s="7">
        <v>115.5174487</v>
      </c>
      <c r="H7021" s="8">
        <v>43381</v>
      </c>
      <c r="I7021" t="s">
        <v>100</v>
      </c>
      <c r="J7021" t="s">
        <v>63</v>
      </c>
      <c r="K7021" t="s">
        <v>28</v>
      </c>
      <c r="L7021">
        <v>30</v>
      </c>
      <c r="M7021" s="7">
        <v>1</v>
      </c>
      <c r="N7021" s="7">
        <v>3</v>
      </c>
      <c r="O7021" t="s">
        <v>25</v>
      </c>
      <c r="R7021" s="4" t="str">
        <f t="shared" ca="1" si="109"/>
        <v>Kempster RM and Egeberg CA (2020). SharkBase citizen science global chondrichthyan sighting database. Support Our Sharks Ocean Conservation Society. Version 2020.08. www.supportoursharks.com (consulted on 01/08/2020)</v>
      </c>
    </row>
    <row r="7022" spans="1:18" ht="15.75" customHeight="1" x14ac:dyDescent="0.25">
      <c r="A7022">
        <v>7057</v>
      </c>
      <c r="B7022" t="s">
        <v>18</v>
      </c>
      <c r="C7022" t="s">
        <v>943</v>
      </c>
      <c r="D7022" t="s">
        <v>20</v>
      </c>
      <c r="E7022" t="s">
        <v>1173</v>
      </c>
      <c r="F7022" s="7">
        <v>-8.8030068299999993</v>
      </c>
      <c r="G7022" s="7">
        <v>115.5201953</v>
      </c>
      <c r="H7022" s="8">
        <v>43381</v>
      </c>
      <c r="I7022" t="s">
        <v>100</v>
      </c>
      <c r="J7022" t="s">
        <v>63</v>
      </c>
      <c r="K7022" t="s">
        <v>28</v>
      </c>
      <c r="L7022">
        <v>30</v>
      </c>
      <c r="M7022" s="7">
        <v>1</v>
      </c>
      <c r="N7022" s="7">
        <v>1.2</v>
      </c>
      <c r="O7022" t="s">
        <v>25</v>
      </c>
      <c r="R7022" s="4" t="str">
        <f t="shared" ca="1" si="109"/>
        <v>Kempster RM and Egeberg CA (2020). SharkBase citizen science global chondrichthyan sighting database. Support Our Sharks Ocean Conservation Society. Version 2020.08. www.supportoursharks.com (consulted on 01/08/2020)</v>
      </c>
    </row>
    <row r="7023" spans="1:18" ht="15.75" customHeight="1" x14ac:dyDescent="0.25">
      <c r="A7023">
        <v>7058</v>
      </c>
      <c r="B7023" t="s">
        <v>165</v>
      </c>
      <c r="C7023" t="s">
        <v>166</v>
      </c>
      <c r="D7023" t="s">
        <v>101</v>
      </c>
      <c r="E7023" t="s">
        <v>1173</v>
      </c>
      <c r="F7023" s="7">
        <v>-8.816577723</v>
      </c>
      <c r="G7023" s="7">
        <v>115.5201953</v>
      </c>
      <c r="H7023" s="8">
        <v>43382</v>
      </c>
      <c r="I7023" t="s">
        <v>100</v>
      </c>
      <c r="J7023" t="s">
        <v>63</v>
      </c>
      <c r="K7023" t="s">
        <v>28</v>
      </c>
      <c r="L7023">
        <v>15</v>
      </c>
      <c r="M7023" s="7">
        <v>6</v>
      </c>
      <c r="N7023" s="7">
        <v>2</v>
      </c>
      <c r="O7023" t="s">
        <v>25</v>
      </c>
      <c r="R7023" s="4" t="str">
        <f t="shared" ca="1" si="109"/>
        <v>Kempster RM and Egeberg CA (2020). SharkBase citizen science global chondrichthyan sighting database. Support Our Sharks Ocean Conservation Society. Version 2020.08. www.supportoursharks.com (consulted on 01/08/2020)</v>
      </c>
    </row>
    <row r="7024" spans="1:18" ht="15.75" customHeight="1" x14ac:dyDescent="0.25">
      <c r="A7024">
        <v>7059</v>
      </c>
      <c r="B7024" t="s">
        <v>165</v>
      </c>
      <c r="C7024" t="s">
        <v>166</v>
      </c>
      <c r="D7024" t="s">
        <v>101</v>
      </c>
      <c r="E7024" t="s">
        <v>1173</v>
      </c>
      <c r="F7024" s="7">
        <v>-8.8138635839999999</v>
      </c>
      <c r="G7024" s="7">
        <v>115.5174487</v>
      </c>
      <c r="H7024" s="8">
        <v>43384</v>
      </c>
      <c r="I7024" t="s">
        <v>100</v>
      </c>
      <c r="J7024" t="s">
        <v>63</v>
      </c>
      <c r="K7024" t="s">
        <v>34</v>
      </c>
      <c r="L7024">
        <v>18</v>
      </c>
      <c r="M7024" s="7">
        <v>1</v>
      </c>
      <c r="N7024" s="7">
        <v>2</v>
      </c>
      <c r="O7024" t="s">
        <v>25</v>
      </c>
      <c r="R7024" s="4" t="str">
        <f t="shared" ca="1" si="109"/>
        <v>Kempster RM and Egeberg CA (2020). SharkBase citizen science global chondrichthyan sighting database. Support Our Sharks Ocean Conservation Society. Version 2020.08. www.supportoursharks.com (consulted on 01/08/2020)</v>
      </c>
    </row>
    <row r="7025" spans="1:18" ht="15.75" customHeight="1" x14ac:dyDescent="0.25">
      <c r="A7025">
        <v>7060</v>
      </c>
      <c r="B7025" t="s">
        <v>165</v>
      </c>
      <c r="C7025" t="s">
        <v>166</v>
      </c>
      <c r="D7025" t="s">
        <v>20</v>
      </c>
      <c r="E7025" t="s">
        <v>1173</v>
      </c>
      <c r="F7025" s="7">
        <v>-8.8084352470000002</v>
      </c>
      <c r="G7025" s="7">
        <v>115.51470209999999</v>
      </c>
      <c r="H7025" s="8">
        <v>43385</v>
      </c>
      <c r="I7025" t="s">
        <v>100</v>
      </c>
      <c r="J7025" t="s">
        <v>63</v>
      </c>
      <c r="K7025" t="s">
        <v>34</v>
      </c>
      <c r="L7025">
        <v>18</v>
      </c>
      <c r="M7025" s="7">
        <v>8</v>
      </c>
      <c r="N7025" s="7">
        <v>3</v>
      </c>
      <c r="O7025" t="s">
        <v>25</v>
      </c>
      <c r="R7025" s="4" t="str">
        <f t="shared" ca="1" si="109"/>
        <v>Kempster RM and Egeberg CA (2020). SharkBase citizen science global chondrichthyan sighting database. Support Our Sharks Ocean Conservation Society. Version 2020.08. www.supportoursharks.com (consulted on 01/08/2020)</v>
      </c>
    </row>
    <row r="7026" spans="1:18" ht="15.75" customHeight="1" x14ac:dyDescent="0.25">
      <c r="A7026">
        <v>7061</v>
      </c>
      <c r="B7026" t="s">
        <v>165</v>
      </c>
      <c r="C7026" t="s">
        <v>166</v>
      </c>
      <c r="D7026" t="s">
        <v>20</v>
      </c>
      <c r="E7026" t="s">
        <v>1173</v>
      </c>
      <c r="F7026" s="7">
        <v>-8.8111494260000001</v>
      </c>
      <c r="G7026" s="7">
        <v>115.5174487</v>
      </c>
      <c r="H7026" s="8">
        <v>43386</v>
      </c>
      <c r="I7026" t="s">
        <v>100</v>
      </c>
      <c r="J7026" t="s">
        <v>63</v>
      </c>
      <c r="K7026" t="s">
        <v>28</v>
      </c>
      <c r="L7026">
        <v>12</v>
      </c>
      <c r="M7026" s="7">
        <v>8</v>
      </c>
      <c r="N7026" s="7">
        <v>3</v>
      </c>
      <c r="O7026" t="s">
        <v>25</v>
      </c>
      <c r="R7026" s="4" t="str">
        <f t="shared" ca="1" si="109"/>
        <v>Kempster RM and Egeberg CA (2020). SharkBase citizen science global chondrichthyan sighting database. Support Our Sharks Ocean Conservation Society. Version 2020.08. www.supportoursharks.com (consulted on 01/08/2020)</v>
      </c>
    </row>
    <row r="7027" spans="1:18" ht="15.75" customHeight="1" x14ac:dyDescent="0.25">
      <c r="A7027">
        <v>7062</v>
      </c>
      <c r="B7027" t="s">
        <v>165</v>
      </c>
      <c r="C7027" t="s">
        <v>166</v>
      </c>
      <c r="D7027" t="s">
        <v>20</v>
      </c>
      <c r="E7027" t="s">
        <v>1173</v>
      </c>
      <c r="F7027" s="7">
        <v>-8.8138635839999999</v>
      </c>
      <c r="G7027" s="7">
        <v>115.5174487</v>
      </c>
      <c r="H7027" s="8">
        <v>43387</v>
      </c>
      <c r="I7027" t="s">
        <v>100</v>
      </c>
      <c r="J7027" t="s">
        <v>63</v>
      </c>
      <c r="K7027" t="s">
        <v>28</v>
      </c>
      <c r="L7027">
        <v>25</v>
      </c>
      <c r="M7027" s="7">
        <v>15</v>
      </c>
      <c r="N7027" s="7">
        <v>3</v>
      </c>
      <c r="O7027" t="s">
        <v>25</v>
      </c>
      <c r="R7027" s="4" t="str">
        <f t="shared" ca="1" si="109"/>
        <v>Kempster RM and Egeberg CA (2020). SharkBase citizen science global chondrichthyan sighting database. Support Our Sharks Ocean Conservation Society. Version 2020.08. www.supportoursharks.com (consulted on 01/08/2020)</v>
      </c>
    </row>
    <row r="7028" spans="1:18" ht="15.75" customHeight="1" x14ac:dyDescent="0.25">
      <c r="A7028">
        <v>7063</v>
      </c>
      <c r="B7028" t="s">
        <v>165</v>
      </c>
      <c r="C7028" t="s">
        <v>166</v>
      </c>
      <c r="D7028" t="s">
        <v>20</v>
      </c>
      <c r="E7028" t="s">
        <v>1173</v>
      </c>
      <c r="F7028" s="7">
        <v>-8.8220059400000004</v>
      </c>
      <c r="G7028" s="7">
        <v>115.5201953</v>
      </c>
      <c r="H7028" s="8">
        <v>43388</v>
      </c>
      <c r="I7028" t="s">
        <v>100</v>
      </c>
      <c r="J7028" t="s">
        <v>63</v>
      </c>
      <c r="K7028" t="s">
        <v>28</v>
      </c>
      <c r="L7028">
        <v>12</v>
      </c>
      <c r="M7028" s="7">
        <v>12</v>
      </c>
      <c r="N7028" s="7">
        <v>2</v>
      </c>
      <c r="O7028" t="s">
        <v>25</v>
      </c>
      <c r="Q7028" t="s">
        <v>2466</v>
      </c>
      <c r="R7028" s="4" t="str">
        <f t="shared" ca="1" si="109"/>
        <v>Kempster RM and Egeberg CA (2020). SharkBase citizen science global chondrichthyan sighting database. Support Our Sharks Ocean Conservation Society. Version 2020.08. www.supportoursharks.com (consulted on 01/08/2020)</v>
      </c>
    </row>
    <row r="7029" spans="1:18" ht="15.75" customHeight="1" x14ac:dyDescent="0.25">
      <c r="A7029">
        <v>7064</v>
      </c>
      <c r="B7029" t="s">
        <v>165</v>
      </c>
      <c r="C7029" t="s">
        <v>166</v>
      </c>
      <c r="D7029" t="s">
        <v>20</v>
      </c>
      <c r="E7029" t="s">
        <v>1173</v>
      </c>
      <c r="F7029" s="7">
        <v>-8.8138635839999999</v>
      </c>
      <c r="G7029" s="7">
        <v>115.5119555</v>
      </c>
      <c r="H7029" s="8">
        <v>43389</v>
      </c>
      <c r="I7029" t="s">
        <v>100</v>
      </c>
      <c r="J7029" t="s">
        <v>63</v>
      </c>
      <c r="K7029" t="s">
        <v>28</v>
      </c>
      <c r="L7029">
        <v>12</v>
      </c>
      <c r="M7029" s="7">
        <v>8</v>
      </c>
      <c r="N7029" s="7">
        <v>2</v>
      </c>
      <c r="O7029" t="s">
        <v>25</v>
      </c>
      <c r="R7029" s="4" t="str">
        <f t="shared" ca="1" si="109"/>
        <v>Kempster RM and Egeberg CA (2020). SharkBase citizen science global chondrichthyan sighting database. Support Our Sharks Ocean Conservation Society. Version 2020.08. www.supportoursharks.com (consulted on 01/08/2020)</v>
      </c>
    </row>
    <row r="7030" spans="1:18" ht="15.75" customHeight="1" x14ac:dyDescent="0.25">
      <c r="A7030">
        <v>7065</v>
      </c>
      <c r="B7030" t="s">
        <v>165</v>
      </c>
      <c r="C7030" t="s">
        <v>166</v>
      </c>
      <c r="D7030" t="s">
        <v>20</v>
      </c>
      <c r="E7030" t="s">
        <v>1173</v>
      </c>
      <c r="F7030" s="7">
        <v>-8.816577723</v>
      </c>
      <c r="G7030" s="7">
        <v>115.5174487</v>
      </c>
      <c r="H7030" s="8">
        <v>43390</v>
      </c>
      <c r="I7030" t="s">
        <v>100</v>
      </c>
      <c r="J7030" t="s">
        <v>63</v>
      </c>
      <c r="K7030" t="s">
        <v>34</v>
      </c>
      <c r="L7030">
        <v>14</v>
      </c>
      <c r="M7030" s="7">
        <v>1</v>
      </c>
      <c r="N7030" s="7">
        <v>3</v>
      </c>
      <c r="O7030" t="s">
        <v>25</v>
      </c>
      <c r="R7030" s="4" t="str">
        <f t="shared" ca="1" si="109"/>
        <v>Kempster RM and Egeberg CA (2020). SharkBase citizen science global chondrichthyan sighting database. Support Our Sharks Ocean Conservation Society. Version 2020.08. www.supportoursharks.com (consulted on 01/08/2020)</v>
      </c>
    </row>
    <row r="7031" spans="1:18" ht="15.75" customHeight="1" x14ac:dyDescent="0.25">
      <c r="A7031">
        <v>7066</v>
      </c>
      <c r="B7031" t="s">
        <v>165</v>
      </c>
      <c r="C7031" t="s">
        <v>166</v>
      </c>
      <c r="D7031" t="s">
        <v>20</v>
      </c>
      <c r="E7031" t="s">
        <v>1173</v>
      </c>
      <c r="F7031" s="7">
        <v>-8.8019889930000001</v>
      </c>
      <c r="G7031" s="7">
        <v>115.5263751</v>
      </c>
      <c r="H7031" s="8">
        <v>43435</v>
      </c>
      <c r="I7031" t="s">
        <v>100</v>
      </c>
      <c r="J7031" t="s">
        <v>63</v>
      </c>
      <c r="K7031" t="s">
        <v>28</v>
      </c>
      <c r="L7031">
        <v>14</v>
      </c>
      <c r="M7031" s="7">
        <v>2</v>
      </c>
      <c r="N7031" s="7">
        <v>4</v>
      </c>
      <c r="O7031" t="s">
        <v>25</v>
      </c>
      <c r="R7031" s="4" t="str">
        <f t="shared" ca="1" si="109"/>
        <v>Kempster RM and Egeberg CA (2020). SharkBase citizen science global chondrichthyan sighting database. Support Our Sharks Ocean Conservation Society. Version 2020.08. www.supportoursharks.com (consulted on 01/08/2020)</v>
      </c>
    </row>
    <row r="7032" spans="1:18" ht="15.75" customHeight="1" x14ac:dyDescent="0.25">
      <c r="A7032">
        <v>7067</v>
      </c>
      <c r="B7032" t="s">
        <v>165</v>
      </c>
      <c r="C7032" t="s">
        <v>166</v>
      </c>
      <c r="D7032" t="s">
        <v>20</v>
      </c>
      <c r="E7032" t="s">
        <v>1173</v>
      </c>
      <c r="F7032" s="7">
        <v>-8.8036853869999998</v>
      </c>
      <c r="G7032" s="7">
        <v>115.5308383</v>
      </c>
      <c r="H7032" s="8">
        <v>43435</v>
      </c>
      <c r="I7032" t="s">
        <v>100</v>
      </c>
      <c r="J7032" t="s">
        <v>23</v>
      </c>
      <c r="K7032" t="s">
        <v>28</v>
      </c>
      <c r="L7032">
        <v>14</v>
      </c>
      <c r="M7032" s="7">
        <v>2</v>
      </c>
      <c r="N7032" s="7">
        <v>3</v>
      </c>
      <c r="O7032" t="s">
        <v>25</v>
      </c>
      <c r="R7032" s="4" t="str">
        <f t="shared" ca="1" si="109"/>
        <v>Kempster RM and Egeberg CA (2020). SharkBase citizen science global chondrichthyan sighting database. Support Our Sharks Ocean Conservation Society. Version 2020.08. www.supportoursharks.com (consulted on 01/08/2020)</v>
      </c>
    </row>
    <row r="7033" spans="1:18" ht="15.75" customHeight="1" x14ac:dyDescent="0.25">
      <c r="A7033">
        <v>7068</v>
      </c>
      <c r="B7033" t="s">
        <v>165</v>
      </c>
      <c r="C7033" t="s">
        <v>166</v>
      </c>
      <c r="D7033" t="s">
        <v>20</v>
      </c>
      <c r="E7033" t="s">
        <v>1173</v>
      </c>
      <c r="F7033" s="7">
        <v>-8.8030068299999993</v>
      </c>
      <c r="G7033" s="7">
        <v>115.53152489999999</v>
      </c>
      <c r="H7033" s="8">
        <v>43436</v>
      </c>
      <c r="I7033" t="s">
        <v>100</v>
      </c>
      <c r="J7033" t="s">
        <v>23</v>
      </c>
      <c r="K7033" t="s">
        <v>28</v>
      </c>
      <c r="L7033">
        <v>17</v>
      </c>
      <c r="M7033" s="7">
        <v>6</v>
      </c>
      <c r="N7033" s="7">
        <v>3</v>
      </c>
      <c r="O7033" t="s">
        <v>25</v>
      </c>
      <c r="R7033" s="4" t="str">
        <f t="shared" ca="1" si="109"/>
        <v>Kempster RM and Egeberg CA (2020). SharkBase citizen science global chondrichthyan sighting database. Support Our Sharks Ocean Conservation Society. Version 2020.08. www.supportoursharks.com (consulted on 01/08/2020)</v>
      </c>
    </row>
    <row r="7034" spans="1:18" ht="15.75" customHeight="1" x14ac:dyDescent="0.25">
      <c r="A7034">
        <v>7069</v>
      </c>
      <c r="B7034" t="s">
        <v>1412</v>
      </c>
      <c r="C7034" t="s">
        <v>1413</v>
      </c>
      <c r="D7034" t="s">
        <v>20</v>
      </c>
      <c r="E7034" t="s">
        <v>1173</v>
      </c>
      <c r="F7034" s="7">
        <v>-8.8026675520000008</v>
      </c>
      <c r="G7034" s="7">
        <v>115.5322116</v>
      </c>
      <c r="H7034" s="8">
        <v>43438</v>
      </c>
      <c r="I7034" t="s">
        <v>100</v>
      </c>
      <c r="J7034" t="s">
        <v>23</v>
      </c>
      <c r="K7034" t="s">
        <v>28</v>
      </c>
      <c r="L7034">
        <v>18</v>
      </c>
      <c r="M7034" s="7">
        <v>1</v>
      </c>
      <c r="N7034" s="7">
        <v>0.8</v>
      </c>
      <c r="O7034" t="s">
        <v>25</v>
      </c>
      <c r="R7034" s="4" t="str">
        <f t="shared" ca="1" si="109"/>
        <v>Kempster RM and Egeberg CA (2020). SharkBase citizen science global chondrichthyan sighting database. Support Our Sharks Ocean Conservation Society. Version 2020.08. www.supportoursharks.com (consulted on 01/08/2020)</v>
      </c>
    </row>
    <row r="7035" spans="1:18" ht="15.75" customHeight="1" x14ac:dyDescent="0.25">
      <c r="A7035">
        <v>7070</v>
      </c>
      <c r="B7035" t="s">
        <v>165</v>
      </c>
      <c r="C7035" t="s">
        <v>166</v>
      </c>
      <c r="D7035" t="s">
        <v>20</v>
      </c>
      <c r="E7035" t="s">
        <v>1173</v>
      </c>
      <c r="F7035" s="7">
        <v>-8.8013104339999995</v>
      </c>
      <c r="G7035" s="7">
        <v>115.53186820000001</v>
      </c>
      <c r="H7035" s="8">
        <v>43438</v>
      </c>
      <c r="I7035" t="s">
        <v>100</v>
      </c>
      <c r="J7035" t="s">
        <v>23</v>
      </c>
      <c r="K7035" t="s">
        <v>28</v>
      </c>
      <c r="L7035">
        <v>18</v>
      </c>
      <c r="M7035" s="7">
        <v>4</v>
      </c>
      <c r="N7035" s="7">
        <v>3</v>
      </c>
      <c r="O7035" t="s">
        <v>25</v>
      </c>
      <c r="R7035" s="4" t="str">
        <f t="shared" ca="1" si="109"/>
        <v>Kempster RM and Egeberg CA (2020). SharkBase citizen science global chondrichthyan sighting database. Support Our Sharks Ocean Conservation Society. Version 2020.08. www.supportoursharks.com (consulted on 01/08/2020)</v>
      </c>
    </row>
    <row r="7036" spans="1:18" ht="15.75" customHeight="1" x14ac:dyDescent="0.25">
      <c r="A7036">
        <v>7071</v>
      </c>
      <c r="B7036" t="s">
        <v>61</v>
      </c>
      <c r="C7036" t="s">
        <v>62</v>
      </c>
      <c r="D7036" t="s">
        <v>20</v>
      </c>
      <c r="E7036" t="s">
        <v>1173</v>
      </c>
      <c r="F7036" s="7">
        <v>-8.8030068299999993</v>
      </c>
      <c r="G7036" s="7">
        <v>115.53049489999999</v>
      </c>
      <c r="H7036" s="8">
        <v>43438</v>
      </c>
      <c r="I7036" t="s">
        <v>100</v>
      </c>
      <c r="J7036" t="s">
        <v>23</v>
      </c>
      <c r="K7036" t="s">
        <v>28</v>
      </c>
      <c r="L7036">
        <v>18</v>
      </c>
      <c r="M7036" s="7">
        <v>1</v>
      </c>
      <c r="N7036" s="7">
        <v>1.5</v>
      </c>
      <c r="O7036" t="s">
        <v>25</v>
      </c>
      <c r="R7036" s="4" t="str">
        <f t="shared" ca="1" si="109"/>
        <v>Kempster RM and Egeberg CA (2020). SharkBase citizen science global chondrichthyan sighting database. Support Our Sharks Ocean Conservation Society. Version 2020.08. www.supportoursharks.com (consulted on 01/08/2020)</v>
      </c>
    </row>
    <row r="7037" spans="1:18" ht="15.75" customHeight="1" x14ac:dyDescent="0.25">
      <c r="A7037">
        <v>7072</v>
      </c>
      <c r="B7037" t="s">
        <v>89</v>
      </c>
      <c r="C7037" t="s">
        <v>90</v>
      </c>
      <c r="D7037" t="s">
        <v>20</v>
      </c>
      <c r="E7037" t="s">
        <v>1173</v>
      </c>
      <c r="F7037" s="7">
        <v>-8.6672706510000008</v>
      </c>
      <c r="G7037" s="7">
        <v>115.5559008</v>
      </c>
      <c r="H7037" s="8">
        <v>43439</v>
      </c>
      <c r="I7037" t="s">
        <v>2467</v>
      </c>
      <c r="J7037" t="s">
        <v>63</v>
      </c>
      <c r="K7037" t="s">
        <v>63</v>
      </c>
      <c r="M7037" s="7">
        <v>1</v>
      </c>
      <c r="N7037" s="7">
        <v>4</v>
      </c>
      <c r="O7037" t="s">
        <v>25</v>
      </c>
      <c r="R7037" s="4" t="str">
        <f t="shared" ca="1" si="109"/>
        <v>Kempster RM and Egeberg CA (2020). SharkBase citizen science global chondrichthyan sighting database. Support Our Sharks Ocean Conservation Society. Version 2020.08. www.supportoursharks.com (consulted on 01/08/2020)</v>
      </c>
    </row>
    <row r="7038" spans="1:18" ht="15.75" customHeight="1" x14ac:dyDescent="0.25">
      <c r="A7038">
        <v>7073</v>
      </c>
      <c r="B7038" t="s">
        <v>165</v>
      </c>
      <c r="C7038" t="s">
        <v>166</v>
      </c>
      <c r="D7038" t="s">
        <v>20</v>
      </c>
      <c r="E7038" t="s">
        <v>1173</v>
      </c>
      <c r="F7038" s="7">
        <v>-8.8002925919999999</v>
      </c>
      <c r="G7038" s="7">
        <v>115.5311816</v>
      </c>
      <c r="H7038" s="8">
        <v>43441</v>
      </c>
      <c r="I7038" t="s">
        <v>100</v>
      </c>
      <c r="J7038" t="s">
        <v>23</v>
      </c>
      <c r="K7038" t="s">
        <v>28</v>
      </c>
      <c r="L7038">
        <v>14</v>
      </c>
      <c r="M7038" s="7">
        <v>8</v>
      </c>
      <c r="N7038" s="7">
        <v>3</v>
      </c>
      <c r="O7038" t="s">
        <v>25</v>
      </c>
      <c r="Q7038" t="s">
        <v>2373</v>
      </c>
      <c r="R7038" s="4" t="str">
        <f t="shared" ca="1" si="109"/>
        <v>Kempster RM and Egeberg CA (2020). SharkBase citizen science global chondrichthyan sighting database. Support Our Sharks Ocean Conservation Society. Version 2020.08. www.supportoursharks.com (consulted on 01/08/2020)</v>
      </c>
    </row>
    <row r="7039" spans="1:18" ht="15.75" customHeight="1" x14ac:dyDescent="0.25">
      <c r="A7039">
        <v>7074</v>
      </c>
      <c r="B7039" t="s">
        <v>165</v>
      </c>
      <c r="C7039" t="s">
        <v>166</v>
      </c>
      <c r="D7039" t="s">
        <v>20</v>
      </c>
      <c r="E7039" t="s">
        <v>1173</v>
      </c>
      <c r="F7039" s="7">
        <v>-8.8026675520000008</v>
      </c>
      <c r="G7039" s="7">
        <v>115.5280917</v>
      </c>
      <c r="H7039" s="8">
        <v>43441</v>
      </c>
      <c r="I7039" t="s">
        <v>100</v>
      </c>
      <c r="J7039" t="s">
        <v>23</v>
      </c>
      <c r="K7039" t="s">
        <v>28</v>
      </c>
      <c r="L7039">
        <v>14</v>
      </c>
      <c r="M7039" s="7">
        <v>1</v>
      </c>
      <c r="N7039" s="7">
        <v>3</v>
      </c>
      <c r="O7039" t="s">
        <v>25</v>
      </c>
      <c r="R7039" s="4" t="str">
        <f t="shared" ca="1" si="109"/>
        <v>Kempster RM and Egeberg CA (2020). SharkBase citizen science global chondrichthyan sighting database. Support Our Sharks Ocean Conservation Society. Version 2020.08. www.supportoursharks.com (consulted on 01/08/2020)</v>
      </c>
    </row>
    <row r="7040" spans="1:18" ht="15.75" customHeight="1" x14ac:dyDescent="0.25">
      <c r="A7040">
        <v>7075</v>
      </c>
      <c r="B7040" t="s">
        <v>1412</v>
      </c>
      <c r="C7040" t="s">
        <v>1413</v>
      </c>
      <c r="D7040" t="s">
        <v>20</v>
      </c>
      <c r="E7040" t="s">
        <v>1173</v>
      </c>
      <c r="F7040" s="7">
        <v>-8.8026675520000008</v>
      </c>
      <c r="G7040" s="7">
        <v>115.53152489999999</v>
      </c>
      <c r="H7040" s="8">
        <v>43441</v>
      </c>
      <c r="I7040" t="s">
        <v>100</v>
      </c>
      <c r="J7040" t="s">
        <v>23</v>
      </c>
      <c r="K7040" t="s">
        <v>28</v>
      </c>
      <c r="L7040">
        <v>14</v>
      </c>
      <c r="M7040" s="7">
        <v>1</v>
      </c>
      <c r="N7040" s="7">
        <v>0.8</v>
      </c>
      <c r="O7040" t="s">
        <v>25</v>
      </c>
      <c r="R7040" s="4" t="str">
        <f t="shared" ca="1" si="109"/>
        <v>Kempster RM and Egeberg CA (2020). SharkBase citizen science global chondrichthyan sighting database. Support Our Sharks Ocean Conservation Society. Version 2020.08. www.supportoursharks.com (consulted on 01/08/2020)</v>
      </c>
    </row>
    <row r="7041" spans="1:18" ht="15.75" customHeight="1" x14ac:dyDescent="0.25">
      <c r="A7041">
        <v>7076</v>
      </c>
      <c r="B7041" t="s">
        <v>165</v>
      </c>
      <c r="C7041" t="s">
        <v>166</v>
      </c>
      <c r="D7041" t="s">
        <v>20</v>
      </c>
      <c r="E7041" t="s">
        <v>1173</v>
      </c>
      <c r="F7041" s="7">
        <v>-8.8016497139999998</v>
      </c>
      <c r="G7041" s="7">
        <v>115.5291217</v>
      </c>
      <c r="H7041" s="8">
        <v>43445</v>
      </c>
      <c r="I7041" t="s">
        <v>100</v>
      </c>
      <c r="J7041" t="s">
        <v>23</v>
      </c>
      <c r="K7041" t="s">
        <v>28</v>
      </c>
      <c r="L7041">
        <v>13</v>
      </c>
      <c r="M7041" s="7">
        <v>6</v>
      </c>
      <c r="N7041" s="7">
        <v>3</v>
      </c>
      <c r="O7041" t="s">
        <v>25</v>
      </c>
      <c r="R7041" s="4" t="str">
        <f t="shared" ca="1" si="109"/>
        <v>Kempster RM and Egeberg CA (2020). SharkBase citizen science global chondrichthyan sighting database. Support Our Sharks Ocean Conservation Society. Version 2020.08. www.supportoursharks.com (consulted on 01/08/2020)</v>
      </c>
    </row>
    <row r="7042" spans="1:18" ht="15.75" customHeight="1" x14ac:dyDescent="0.25">
      <c r="A7042">
        <v>7077</v>
      </c>
      <c r="B7042" t="s">
        <v>165</v>
      </c>
      <c r="C7042" t="s">
        <v>166</v>
      </c>
      <c r="D7042" t="s">
        <v>20</v>
      </c>
      <c r="E7042" t="s">
        <v>1173</v>
      </c>
      <c r="F7042" s="7">
        <v>-8.8030068299999993</v>
      </c>
      <c r="G7042" s="7">
        <v>115.5322116</v>
      </c>
      <c r="H7042" s="8">
        <v>43446</v>
      </c>
      <c r="I7042" t="s">
        <v>100</v>
      </c>
      <c r="J7042" t="s">
        <v>23</v>
      </c>
      <c r="K7042" t="s">
        <v>34</v>
      </c>
      <c r="L7042">
        <v>25</v>
      </c>
      <c r="M7042" s="7">
        <v>4</v>
      </c>
      <c r="N7042" s="7">
        <v>3</v>
      </c>
      <c r="O7042" t="s">
        <v>25</v>
      </c>
      <c r="R7042" s="4" t="str">
        <f t="shared" ca="1" si="109"/>
        <v>Kempster RM and Egeberg CA (2020). SharkBase citizen science global chondrichthyan sighting database. Support Our Sharks Ocean Conservation Society. Version 2020.08. www.supportoursharks.com (consulted on 01/08/2020)</v>
      </c>
    </row>
    <row r="7043" spans="1:18" ht="15.75" customHeight="1" x14ac:dyDescent="0.25">
      <c r="A7043">
        <v>7078</v>
      </c>
      <c r="B7043" t="s">
        <v>165</v>
      </c>
      <c r="C7043" t="s">
        <v>166</v>
      </c>
      <c r="D7043" t="s">
        <v>20</v>
      </c>
      <c r="E7043" t="s">
        <v>1173</v>
      </c>
      <c r="F7043" s="7">
        <v>-8.8030068299999993</v>
      </c>
      <c r="G7043" s="7">
        <v>115.53392820000001</v>
      </c>
      <c r="H7043" s="8">
        <v>43447</v>
      </c>
      <c r="I7043" t="s">
        <v>100</v>
      </c>
      <c r="J7043" t="s">
        <v>23</v>
      </c>
      <c r="K7043" t="s">
        <v>34</v>
      </c>
      <c r="L7043">
        <v>18</v>
      </c>
      <c r="M7043" s="7">
        <v>2</v>
      </c>
      <c r="N7043" s="7">
        <v>3</v>
      </c>
      <c r="O7043" t="s">
        <v>25</v>
      </c>
      <c r="R7043" s="4" t="str">
        <f t="shared" ref="R7043:R7106" ca="1" si="110">("Kempster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7044" spans="1:18" ht="15.75" customHeight="1" x14ac:dyDescent="0.25">
      <c r="A7044">
        <v>7079</v>
      </c>
      <c r="B7044" t="s">
        <v>165</v>
      </c>
      <c r="C7044" t="s">
        <v>166</v>
      </c>
      <c r="D7044" t="s">
        <v>20</v>
      </c>
      <c r="E7044" t="s">
        <v>1173</v>
      </c>
      <c r="F7044" s="7">
        <v>-8.8006318730000004</v>
      </c>
      <c r="G7044" s="7">
        <v>115.53186820000001</v>
      </c>
      <c r="H7044" s="8">
        <v>43449</v>
      </c>
      <c r="I7044" t="s">
        <v>100</v>
      </c>
      <c r="J7044" t="s">
        <v>23</v>
      </c>
      <c r="K7044" t="s">
        <v>34</v>
      </c>
      <c r="L7044">
        <v>17</v>
      </c>
      <c r="M7044" s="7">
        <v>5</v>
      </c>
      <c r="N7044" s="7">
        <v>3</v>
      </c>
      <c r="O7044" t="s">
        <v>25</v>
      </c>
      <c r="R7044" s="4" t="str">
        <f t="shared" ca="1" si="110"/>
        <v>Kempster RM and Egeberg CA (2020). SharkBase citizen science global chondrichthyan sighting database. Support Our Sharks Ocean Conservation Society. Version 2020.08. www.supportoursharks.com (consulted on 01/08/2020)</v>
      </c>
    </row>
    <row r="7045" spans="1:18" ht="15.75" customHeight="1" x14ac:dyDescent="0.25">
      <c r="A7045">
        <v>7080</v>
      </c>
      <c r="B7045" t="s">
        <v>165</v>
      </c>
      <c r="C7045" t="s">
        <v>166</v>
      </c>
      <c r="D7045" t="s">
        <v>20</v>
      </c>
      <c r="E7045" t="s">
        <v>1173</v>
      </c>
      <c r="F7045" s="7">
        <v>-8.8057210490000006</v>
      </c>
      <c r="G7045" s="7">
        <v>115.5366748</v>
      </c>
      <c r="H7045" s="8">
        <v>43451</v>
      </c>
      <c r="I7045" t="s">
        <v>100</v>
      </c>
      <c r="J7045" t="s">
        <v>23</v>
      </c>
      <c r="K7045" t="s">
        <v>34</v>
      </c>
      <c r="L7045">
        <v>20</v>
      </c>
      <c r="M7045" s="7">
        <v>5</v>
      </c>
      <c r="N7045" s="7">
        <v>3</v>
      </c>
      <c r="O7045" t="s">
        <v>25</v>
      </c>
      <c r="R7045" s="4" t="str">
        <f t="shared" ca="1" si="110"/>
        <v>Kempster RM and Egeberg CA (2020). SharkBase citizen science global chondrichthyan sighting database. Support Our Sharks Ocean Conservation Society. Version 2020.08. www.supportoursharks.com (consulted on 01/08/2020)</v>
      </c>
    </row>
    <row r="7046" spans="1:18" ht="15.75" customHeight="1" x14ac:dyDescent="0.25">
      <c r="A7046">
        <v>7081</v>
      </c>
      <c r="B7046" t="s">
        <v>165</v>
      </c>
      <c r="C7046" t="s">
        <v>166</v>
      </c>
      <c r="D7046" t="s">
        <v>20</v>
      </c>
      <c r="E7046" t="s">
        <v>1173</v>
      </c>
      <c r="F7046" s="7">
        <v>-8.8009711540000009</v>
      </c>
      <c r="G7046" s="7">
        <v>115.5311816</v>
      </c>
      <c r="H7046" s="8">
        <v>43453</v>
      </c>
      <c r="I7046" t="s">
        <v>100</v>
      </c>
      <c r="J7046" t="s">
        <v>23</v>
      </c>
      <c r="K7046" t="s">
        <v>34</v>
      </c>
      <c r="L7046">
        <v>17</v>
      </c>
      <c r="M7046" s="7">
        <v>6</v>
      </c>
      <c r="N7046" s="7">
        <v>3</v>
      </c>
      <c r="O7046" t="s">
        <v>25</v>
      </c>
      <c r="R7046" s="4" t="str">
        <f t="shared" ca="1" si="110"/>
        <v>Kempster RM and Egeberg CA (2020). SharkBase citizen science global chondrichthyan sighting database. Support Our Sharks Ocean Conservation Society. Version 2020.08. www.supportoursharks.com (consulted on 01/08/2020)</v>
      </c>
    </row>
    <row r="7047" spans="1:18" ht="15.75" customHeight="1" x14ac:dyDescent="0.25">
      <c r="A7047">
        <v>7082</v>
      </c>
      <c r="B7047" t="s">
        <v>165</v>
      </c>
      <c r="C7047" t="s">
        <v>166</v>
      </c>
      <c r="D7047" t="s">
        <v>20</v>
      </c>
      <c r="E7047" t="s">
        <v>1173</v>
      </c>
      <c r="F7047" s="7">
        <v>-8.8013104339999995</v>
      </c>
      <c r="G7047" s="7">
        <v>115.5301516</v>
      </c>
      <c r="H7047" s="8">
        <v>43454</v>
      </c>
      <c r="I7047" t="s">
        <v>100</v>
      </c>
      <c r="J7047" t="s">
        <v>23</v>
      </c>
      <c r="K7047" t="s">
        <v>34</v>
      </c>
      <c r="L7047">
        <v>20</v>
      </c>
      <c r="M7047" s="7">
        <v>6</v>
      </c>
      <c r="N7047" s="7">
        <v>3</v>
      </c>
      <c r="O7047" t="s">
        <v>25</v>
      </c>
      <c r="R7047" s="4" t="str">
        <f t="shared" ca="1" si="110"/>
        <v>Kempster RM and Egeberg CA (2020). SharkBase citizen science global chondrichthyan sighting database. Support Our Sharks Ocean Conservation Society. Version 2020.08. www.supportoursharks.com (consulted on 01/08/2020)</v>
      </c>
    </row>
    <row r="7048" spans="1:18" ht="15.75" customHeight="1" x14ac:dyDescent="0.25">
      <c r="A7048">
        <v>7083</v>
      </c>
      <c r="B7048" t="s">
        <v>165</v>
      </c>
      <c r="C7048" t="s">
        <v>166</v>
      </c>
      <c r="D7048" t="s">
        <v>20</v>
      </c>
      <c r="E7048" t="s">
        <v>1173</v>
      </c>
      <c r="F7048" s="7">
        <v>-8.8026675520000008</v>
      </c>
      <c r="G7048" s="7">
        <v>115.53186820000001</v>
      </c>
      <c r="H7048" s="8">
        <v>43456</v>
      </c>
      <c r="I7048" t="s">
        <v>100</v>
      </c>
      <c r="J7048" t="s">
        <v>23</v>
      </c>
      <c r="K7048" t="s">
        <v>28</v>
      </c>
      <c r="L7048">
        <v>18</v>
      </c>
      <c r="M7048" s="7">
        <v>12</v>
      </c>
      <c r="N7048" s="7">
        <v>3</v>
      </c>
      <c r="O7048" t="s">
        <v>25</v>
      </c>
      <c r="Q7048" t="s">
        <v>2468</v>
      </c>
      <c r="R7048" s="4" t="str">
        <f t="shared" ca="1" si="110"/>
        <v>Kempster RM and Egeberg CA (2020). SharkBase citizen science global chondrichthyan sighting database. Support Our Sharks Ocean Conservation Society. Version 2020.08. www.supportoursharks.com (consulted on 01/08/2020)</v>
      </c>
    </row>
    <row r="7049" spans="1:18" ht="15.75" customHeight="1" x14ac:dyDescent="0.25">
      <c r="A7049">
        <v>7084</v>
      </c>
      <c r="B7049" t="s">
        <v>165</v>
      </c>
      <c r="C7049" t="s">
        <v>166</v>
      </c>
      <c r="D7049" t="s">
        <v>20</v>
      </c>
      <c r="E7049" t="s">
        <v>1173</v>
      </c>
      <c r="F7049" s="7">
        <v>-8.8030068299999993</v>
      </c>
      <c r="G7049" s="7">
        <v>115.5322116</v>
      </c>
      <c r="H7049" s="8">
        <v>43457</v>
      </c>
      <c r="I7049" t="s">
        <v>100</v>
      </c>
      <c r="J7049" t="s">
        <v>23</v>
      </c>
      <c r="K7049" t="s">
        <v>28</v>
      </c>
      <c r="L7049">
        <v>18</v>
      </c>
      <c r="M7049" s="7">
        <v>4</v>
      </c>
      <c r="N7049" s="7">
        <v>3</v>
      </c>
      <c r="O7049" t="s">
        <v>25</v>
      </c>
      <c r="R7049" s="4" t="str">
        <f t="shared" ca="1" si="110"/>
        <v>Kempster RM and Egeberg CA (2020). SharkBase citizen science global chondrichthyan sighting database. Support Our Sharks Ocean Conservation Society. Version 2020.08. www.supportoursharks.com (consulted on 01/08/2020)</v>
      </c>
    </row>
    <row r="7050" spans="1:18" ht="15.75" customHeight="1" x14ac:dyDescent="0.25">
      <c r="A7050">
        <v>7085</v>
      </c>
      <c r="B7050" t="s">
        <v>165</v>
      </c>
      <c r="C7050" t="s">
        <v>166</v>
      </c>
      <c r="D7050" t="s">
        <v>20</v>
      </c>
      <c r="E7050" t="s">
        <v>1173</v>
      </c>
      <c r="F7050" s="7">
        <v>-8.8070781500000006</v>
      </c>
      <c r="G7050" s="7">
        <v>115.5346148</v>
      </c>
      <c r="H7050" s="8">
        <v>43458</v>
      </c>
      <c r="I7050" t="s">
        <v>100</v>
      </c>
      <c r="J7050" t="s">
        <v>23</v>
      </c>
      <c r="K7050" t="s">
        <v>28</v>
      </c>
      <c r="L7050">
        <v>12</v>
      </c>
      <c r="M7050" s="7">
        <v>4</v>
      </c>
      <c r="N7050" s="7">
        <v>2.5</v>
      </c>
      <c r="O7050" t="s">
        <v>25</v>
      </c>
      <c r="Q7050" t="s">
        <v>2469</v>
      </c>
      <c r="R7050" s="4" t="str">
        <f t="shared" ca="1" si="110"/>
        <v>Kempster RM and Egeberg CA (2020). SharkBase citizen science global chondrichthyan sighting database. Support Our Sharks Ocean Conservation Society. Version 2020.08. www.supportoursharks.com (consulted on 01/08/2020)</v>
      </c>
    </row>
    <row r="7051" spans="1:18" ht="15.75" customHeight="1" x14ac:dyDescent="0.25">
      <c r="A7051">
        <v>7086</v>
      </c>
      <c r="B7051" t="s">
        <v>1412</v>
      </c>
      <c r="C7051" t="s">
        <v>1413</v>
      </c>
      <c r="D7051" t="s">
        <v>20</v>
      </c>
      <c r="E7051" t="s">
        <v>1173</v>
      </c>
      <c r="F7051" s="7">
        <v>-8.8097923389999995</v>
      </c>
      <c r="G7051" s="7">
        <v>115.5346148</v>
      </c>
      <c r="H7051" s="8">
        <v>43458</v>
      </c>
      <c r="I7051" t="s">
        <v>100</v>
      </c>
      <c r="J7051" t="s">
        <v>23</v>
      </c>
      <c r="K7051" t="s">
        <v>28</v>
      </c>
      <c r="L7051">
        <v>12</v>
      </c>
      <c r="M7051" s="7">
        <v>1</v>
      </c>
      <c r="N7051" s="7">
        <v>0.8</v>
      </c>
      <c r="O7051" t="s">
        <v>25</v>
      </c>
      <c r="R7051" s="4" t="str">
        <f t="shared" ca="1" si="110"/>
        <v>Kempster RM and Egeberg CA (2020). SharkBase citizen science global chondrichthyan sighting database. Support Our Sharks Ocean Conservation Society. Version 2020.08. www.supportoursharks.com (consulted on 01/08/2020)</v>
      </c>
    </row>
    <row r="7052" spans="1:18" ht="15.75" customHeight="1" x14ac:dyDescent="0.25">
      <c r="A7052">
        <v>7087</v>
      </c>
      <c r="B7052" t="s">
        <v>165</v>
      </c>
      <c r="C7052" t="s">
        <v>166</v>
      </c>
      <c r="D7052" t="s">
        <v>20</v>
      </c>
      <c r="E7052" t="s">
        <v>1173</v>
      </c>
      <c r="F7052" s="7">
        <v>-8.8070781500000006</v>
      </c>
      <c r="G7052" s="7">
        <v>115.5353015</v>
      </c>
      <c r="H7052" s="8">
        <v>43459</v>
      </c>
      <c r="I7052" t="s">
        <v>100</v>
      </c>
      <c r="J7052" t="s">
        <v>23</v>
      </c>
      <c r="K7052" t="s">
        <v>28</v>
      </c>
      <c r="L7052">
        <v>18</v>
      </c>
      <c r="M7052" s="7">
        <v>5</v>
      </c>
      <c r="N7052" s="7">
        <v>3</v>
      </c>
      <c r="O7052" t="s">
        <v>25</v>
      </c>
      <c r="R7052" s="4" t="str">
        <f t="shared" ca="1" si="110"/>
        <v>Kempster RM and Egeberg CA (2020). SharkBase citizen science global chondrichthyan sighting database. Support Our Sharks Ocean Conservation Society. Version 2020.08. www.supportoursharks.com (consulted on 01/08/2020)</v>
      </c>
    </row>
    <row r="7053" spans="1:18" ht="15.75" customHeight="1" x14ac:dyDescent="0.25">
      <c r="A7053">
        <v>7088</v>
      </c>
      <c r="B7053" t="s">
        <v>165</v>
      </c>
      <c r="C7053" t="s">
        <v>166</v>
      </c>
      <c r="D7053" t="s">
        <v>20</v>
      </c>
      <c r="E7053" t="s">
        <v>1173</v>
      </c>
      <c r="F7053" s="7">
        <v>-8.8111494260000001</v>
      </c>
      <c r="G7053" s="7">
        <v>115.5366748</v>
      </c>
      <c r="H7053" s="8">
        <v>43461</v>
      </c>
      <c r="I7053" t="s">
        <v>100</v>
      </c>
      <c r="J7053" t="s">
        <v>23</v>
      </c>
      <c r="K7053" t="s">
        <v>34</v>
      </c>
      <c r="L7053">
        <v>14</v>
      </c>
      <c r="M7053" s="7">
        <v>5</v>
      </c>
      <c r="N7053" s="7">
        <v>3</v>
      </c>
      <c r="O7053" t="s">
        <v>25</v>
      </c>
      <c r="R7053" s="4" t="str">
        <f t="shared" ca="1" si="110"/>
        <v>Kempster RM and Egeberg CA (2020). SharkBase citizen science global chondrichthyan sighting database. Support Our Sharks Ocean Conservation Society. Version 2020.08. www.supportoursharks.com (consulted on 01/08/2020)</v>
      </c>
    </row>
    <row r="7054" spans="1:18" ht="15.75" customHeight="1" x14ac:dyDescent="0.25">
      <c r="A7054">
        <v>7089</v>
      </c>
      <c r="B7054" t="s">
        <v>165</v>
      </c>
      <c r="C7054" t="s">
        <v>166</v>
      </c>
      <c r="D7054" t="s">
        <v>20</v>
      </c>
      <c r="E7054" t="s">
        <v>1173</v>
      </c>
      <c r="F7054" s="7">
        <v>-8.8063996000000007</v>
      </c>
      <c r="G7054" s="7">
        <v>115.5353015</v>
      </c>
      <c r="H7054" s="8">
        <v>43462</v>
      </c>
      <c r="I7054" t="s">
        <v>100</v>
      </c>
      <c r="J7054" t="s">
        <v>23</v>
      </c>
      <c r="K7054" t="s">
        <v>34</v>
      </c>
      <c r="L7054">
        <v>18</v>
      </c>
      <c r="M7054" s="7">
        <v>7</v>
      </c>
      <c r="N7054" s="7">
        <v>3</v>
      </c>
      <c r="O7054" t="s">
        <v>25</v>
      </c>
      <c r="R7054" s="4" t="str">
        <f t="shared" ca="1" si="110"/>
        <v>Kempster RM and Egeberg CA (2020). SharkBase citizen science global chondrichthyan sighting database. Support Our Sharks Ocean Conservation Society. Version 2020.08. www.supportoursharks.com (consulted on 01/08/2020)</v>
      </c>
    </row>
    <row r="7055" spans="1:18" ht="15.75" customHeight="1" x14ac:dyDescent="0.25">
      <c r="A7055">
        <v>7090</v>
      </c>
      <c r="B7055" t="s">
        <v>95</v>
      </c>
      <c r="C7055" t="s">
        <v>743</v>
      </c>
      <c r="D7055" t="s">
        <v>20</v>
      </c>
      <c r="E7055" t="s">
        <v>1173</v>
      </c>
      <c r="F7055" s="7">
        <v>-8.3480989329999993</v>
      </c>
      <c r="G7055" s="7">
        <v>116.0501139</v>
      </c>
      <c r="H7055" s="8">
        <v>43488</v>
      </c>
      <c r="I7055" t="s">
        <v>1503</v>
      </c>
      <c r="J7055" t="s">
        <v>23</v>
      </c>
      <c r="K7055" t="s">
        <v>28</v>
      </c>
      <c r="L7055">
        <v>22</v>
      </c>
      <c r="M7055" s="7">
        <v>2</v>
      </c>
      <c r="N7055" s="7">
        <v>0.3</v>
      </c>
      <c r="O7055" t="s">
        <v>25</v>
      </c>
      <c r="R7055" s="4" t="str">
        <f t="shared" ca="1" si="110"/>
        <v>Kempster RM and Egeberg CA (2020). SharkBase citizen science global chondrichthyan sighting database. Support Our Sharks Ocean Conservation Society. Version 2020.08. www.supportoursharks.com (consulted on 01/08/2020)</v>
      </c>
    </row>
    <row r="7056" spans="1:18" ht="15.75" customHeight="1" x14ac:dyDescent="0.25">
      <c r="A7056">
        <v>7091</v>
      </c>
      <c r="B7056" t="s">
        <v>61</v>
      </c>
      <c r="C7056" t="s">
        <v>62</v>
      </c>
      <c r="D7056" t="s">
        <v>20</v>
      </c>
      <c r="E7056" t="s">
        <v>1173</v>
      </c>
      <c r="F7056" s="7">
        <v>-8.8019889930000001</v>
      </c>
      <c r="G7056" s="7">
        <v>115.53186820000001</v>
      </c>
      <c r="H7056" s="8">
        <v>43405</v>
      </c>
      <c r="I7056" t="s">
        <v>100</v>
      </c>
      <c r="J7056" t="s">
        <v>23</v>
      </c>
      <c r="K7056" t="s">
        <v>34</v>
      </c>
      <c r="L7056">
        <v>12</v>
      </c>
      <c r="M7056" s="7">
        <v>1</v>
      </c>
      <c r="N7056" s="7">
        <v>1.5</v>
      </c>
      <c r="O7056" t="s">
        <v>25</v>
      </c>
      <c r="R7056" s="4" t="str">
        <f t="shared" ca="1" si="110"/>
        <v>Kempster RM and Egeberg CA (2020). SharkBase citizen science global chondrichthyan sighting database. Support Our Sharks Ocean Conservation Society. Version 2020.08. www.supportoursharks.com (consulted on 01/08/2020)</v>
      </c>
    </row>
    <row r="7057" spans="1:18" ht="15.75" customHeight="1" x14ac:dyDescent="0.25">
      <c r="A7057">
        <v>7092</v>
      </c>
      <c r="B7057" t="s">
        <v>1412</v>
      </c>
      <c r="C7057" t="s">
        <v>1413</v>
      </c>
      <c r="D7057" t="s">
        <v>20</v>
      </c>
      <c r="E7057" t="s">
        <v>1173</v>
      </c>
      <c r="F7057" s="7">
        <v>-8.8030068299999993</v>
      </c>
      <c r="G7057" s="7">
        <v>115.5311816</v>
      </c>
      <c r="H7057" s="8">
        <v>43405</v>
      </c>
      <c r="I7057" t="s">
        <v>100</v>
      </c>
      <c r="J7057" t="s">
        <v>23</v>
      </c>
      <c r="K7057" t="s">
        <v>34</v>
      </c>
      <c r="L7057">
        <v>12</v>
      </c>
      <c r="M7057" s="7">
        <v>1</v>
      </c>
      <c r="N7057" s="7">
        <v>0.8</v>
      </c>
      <c r="O7057" t="s">
        <v>25</v>
      </c>
      <c r="R7057" s="4" t="str">
        <f t="shared" ca="1" si="110"/>
        <v>Kempster RM and Egeberg CA (2020). SharkBase citizen science global chondrichthyan sighting database. Support Our Sharks Ocean Conservation Society. Version 2020.08. www.supportoursharks.com (consulted on 01/08/2020)</v>
      </c>
    </row>
    <row r="7058" spans="1:18" ht="15.75" customHeight="1" x14ac:dyDescent="0.25">
      <c r="A7058">
        <v>7093</v>
      </c>
      <c r="B7058" t="s">
        <v>165</v>
      </c>
      <c r="C7058" t="s">
        <v>166</v>
      </c>
      <c r="D7058" t="s">
        <v>20</v>
      </c>
      <c r="E7058" t="s">
        <v>1173</v>
      </c>
      <c r="F7058" s="7">
        <v>-8.8019889930000001</v>
      </c>
      <c r="G7058" s="7">
        <v>115.53152489999999</v>
      </c>
      <c r="H7058" s="8">
        <v>43410</v>
      </c>
      <c r="I7058" t="s">
        <v>100</v>
      </c>
      <c r="J7058" t="s">
        <v>23</v>
      </c>
      <c r="K7058" t="s">
        <v>28</v>
      </c>
      <c r="L7058">
        <v>16</v>
      </c>
      <c r="M7058" s="7">
        <v>4</v>
      </c>
      <c r="N7058" s="7">
        <v>3</v>
      </c>
      <c r="O7058" t="s">
        <v>25</v>
      </c>
      <c r="R7058" s="4" t="str">
        <f t="shared" ca="1" si="110"/>
        <v>Kempster RM and Egeberg CA (2020). SharkBase citizen science global chondrichthyan sighting database. Support Our Sharks Ocean Conservation Society. Version 2020.08. www.supportoursharks.com (consulted on 01/08/2020)</v>
      </c>
    </row>
    <row r="7059" spans="1:18" ht="15.75" customHeight="1" x14ac:dyDescent="0.25">
      <c r="A7059">
        <v>7094</v>
      </c>
      <c r="B7059" t="s">
        <v>165</v>
      </c>
      <c r="C7059" t="s">
        <v>166</v>
      </c>
      <c r="D7059" t="s">
        <v>20</v>
      </c>
      <c r="E7059" t="s">
        <v>1173</v>
      </c>
      <c r="F7059" s="7">
        <v>-8.8019889930000001</v>
      </c>
      <c r="G7059" s="7">
        <v>115.5322116</v>
      </c>
      <c r="H7059" s="8">
        <v>43412</v>
      </c>
      <c r="I7059" t="s">
        <v>100</v>
      </c>
      <c r="J7059" t="s">
        <v>23</v>
      </c>
      <c r="K7059" t="s">
        <v>28</v>
      </c>
      <c r="L7059">
        <v>18</v>
      </c>
      <c r="M7059" s="7">
        <v>4</v>
      </c>
      <c r="N7059" s="7">
        <v>4</v>
      </c>
      <c r="O7059" t="s">
        <v>25</v>
      </c>
      <c r="Q7059" t="s">
        <v>2470</v>
      </c>
      <c r="R7059" s="4" t="str">
        <f t="shared" ca="1" si="110"/>
        <v>Kempster RM and Egeberg CA (2020). SharkBase citizen science global chondrichthyan sighting database. Support Our Sharks Ocean Conservation Society. Version 2020.08. www.supportoursharks.com (consulted on 01/08/2020)</v>
      </c>
    </row>
    <row r="7060" spans="1:18" ht="15.75" customHeight="1" x14ac:dyDescent="0.25">
      <c r="A7060">
        <v>7095</v>
      </c>
      <c r="B7060" t="s">
        <v>165</v>
      </c>
      <c r="C7060" t="s">
        <v>166</v>
      </c>
      <c r="D7060" t="s">
        <v>20</v>
      </c>
      <c r="E7060" t="s">
        <v>1173</v>
      </c>
      <c r="F7060" s="7">
        <v>-8.8016497139999998</v>
      </c>
      <c r="G7060" s="7">
        <v>115.5308383</v>
      </c>
      <c r="H7060" s="8">
        <v>43408</v>
      </c>
      <c r="I7060" t="s">
        <v>100</v>
      </c>
      <c r="J7060" t="s">
        <v>23</v>
      </c>
      <c r="K7060" t="s">
        <v>28</v>
      </c>
      <c r="L7060">
        <v>12</v>
      </c>
      <c r="M7060" s="7">
        <v>1</v>
      </c>
      <c r="N7060" s="7">
        <v>1.5</v>
      </c>
      <c r="O7060" t="s">
        <v>25</v>
      </c>
      <c r="R7060" s="4" t="str">
        <f t="shared" ca="1" si="110"/>
        <v>Kempster RM and Egeberg CA (2020). SharkBase citizen science global chondrichthyan sighting database. Support Our Sharks Ocean Conservation Society. Version 2020.08. www.supportoursharks.com (consulted on 01/08/2020)</v>
      </c>
    </row>
    <row r="7061" spans="1:18" ht="15.75" customHeight="1" x14ac:dyDescent="0.25">
      <c r="A7061">
        <v>7096</v>
      </c>
      <c r="B7061" t="s">
        <v>165</v>
      </c>
      <c r="C7061" t="s">
        <v>166</v>
      </c>
      <c r="D7061" t="s">
        <v>20</v>
      </c>
      <c r="E7061" t="s">
        <v>1173</v>
      </c>
      <c r="F7061" s="7">
        <v>-8.8023282730000005</v>
      </c>
      <c r="G7061" s="7">
        <v>115.53358489999999</v>
      </c>
      <c r="H7061" s="8">
        <v>43413</v>
      </c>
      <c r="I7061" t="s">
        <v>100</v>
      </c>
      <c r="J7061" t="s">
        <v>23</v>
      </c>
      <c r="K7061" t="s">
        <v>28</v>
      </c>
      <c r="L7061">
        <v>17</v>
      </c>
      <c r="M7061" s="7">
        <v>2</v>
      </c>
      <c r="N7061" s="7">
        <v>3</v>
      </c>
      <c r="O7061" t="s">
        <v>25</v>
      </c>
      <c r="R7061" s="4" t="str">
        <f t="shared" ca="1" si="110"/>
        <v>Kempster RM and Egeberg CA (2020). SharkBase citizen science global chondrichthyan sighting database. Support Our Sharks Ocean Conservation Society. Version 2020.08. www.supportoursharks.com (consulted on 01/08/2020)</v>
      </c>
    </row>
    <row r="7062" spans="1:18" ht="15.75" customHeight="1" x14ac:dyDescent="0.25">
      <c r="A7062">
        <v>7097</v>
      </c>
      <c r="B7062" t="s">
        <v>165</v>
      </c>
      <c r="C7062" t="s">
        <v>166</v>
      </c>
      <c r="D7062" t="s">
        <v>20</v>
      </c>
      <c r="E7062" t="s">
        <v>1173</v>
      </c>
      <c r="F7062" s="7">
        <v>-8.8016497139999998</v>
      </c>
      <c r="G7062" s="7">
        <v>115.5322116</v>
      </c>
      <c r="H7062" s="8">
        <v>43414</v>
      </c>
      <c r="I7062" t="s">
        <v>100</v>
      </c>
      <c r="J7062" t="s">
        <v>23</v>
      </c>
      <c r="K7062" t="s">
        <v>28</v>
      </c>
      <c r="L7062">
        <v>15</v>
      </c>
      <c r="M7062" s="7">
        <v>3</v>
      </c>
      <c r="N7062" s="7">
        <v>3</v>
      </c>
      <c r="O7062" t="s">
        <v>25</v>
      </c>
      <c r="R7062" s="4" t="str">
        <f t="shared" ca="1" si="110"/>
        <v>Kempster RM and Egeberg CA (2020). SharkBase citizen science global chondrichthyan sighting database. Support Our Sharks Ocean Conservation Society. Version 2020.08. www.supportoursharks.com (consulted on 01/08/2020)</v>
      </c>
    </row>
    <row r="7063" spans="1:18" ht="15.75" customHeight="1" x14ac:dyDescent="0.25">
      <c r="A7063">
        <v>7098</v>
      </c>
      <c r="B7063" t="s">
        <v>165</v>
      </c>
      <c r="C7063" t="s">
        <v>166</v>
      </c>
      <c r="D7063" t="s">
        <v>20</v>
      </c>
      <c r="E7063" t="s">
        <v>1173</v>
      </c>
      <c r="F7063" s="7">
        <v>-8.8013104339999995</v>
      </c>
      <c r="G7063" s="7">
        <v>115.5298083</v>
      </c>
      <c r="H7063" s="8">
        <v>43416</v>
      </c>
      <c r="I7063" t="s">
        <v>100</v>
      </c>
      <c r="J7063" t="s">
        <v>23</v>
      </c>
      <c r="K7063" t="s">
        <v>28</v>
      </c>
      <c r="L7063">
        <v>18</v>
      </c>
      <c r="M7063" s="7">
        <v>4</v>
      </c>
      <c r="N7063" s="7">
        <v>3.5</v>
      </c>
      <c r="O7063" t="s">
        <v>25</v>
      </c>
      <c r="Q7063" t="s">
        <v>2471</v>
      </c>
      <c r="R7063" s="4" t="str">
        <f t="shared" ca="1" si="110"/>
        <v>Kempster RM and Egeberg CA (2020). SharkBase citizen science global chondrichthyan sighting database. Support Our Sharks Ocean Conservation Society. Version 2020.08. www.supportoursharks.com (consulted on 01/08/2020)</v>
      </c>
    </row>
    <row r="7064" spans="1:18" ht="15.75" customHeight="1" x14ac:dyDescent="0.25">
      <c r="A7064">
        <v>7099</v>
      </c>
      <c r="B7064" t="s">
        <v>165</v>
      </c>
      <c r="C7064" t="s">
        <v>166</v>
      </c>
      <c r="D7064" t="s">
        <v>20</v>
      </c>
      <c r="E7064" t="s">
        <v>1173</v>
      </c>
      <c r="F7064" s="7">
        <v>-8.8043639420000002</v>
      </c>
      <c r="G7064" s="7">
        <v>115.53255489999999</v>
      </c>
      <c r="H7064" s="8">
        <v>43420</v>
      </c>
      <c r="I7064" t="s">
        <v>100</v>
      </c>
      <c r="J7064" t="s">
        <v>23</v>
      </c>
      <c r="K7064" t="s">
        <v>28</v>
      </c>
      <c r="L7064">
        <v>15</v>
      </c>
      <c r="M7064" s="7">
        <v>1</v>
      </c>
      <c r="N7064" s="7">
        <v>3</v>
      </c>
      <c r="O7064" t="s">
        <v>25</v>
      </c>
      <c r="R7064" s="4" t="str">
        <f t="shared" ca="1" si="110"/>
        <v>Kempster RM and Egeberg CA (2020). SharkBase citizen science global chondrichthyan sighting database. Support Our Sharks Ocean Conservation Society. Version 2020.08. www.supportoursharks.com (consulted on 01/08/2020)</v>
      </c>
    </row>
    <row r="7065" spans="1:18" ht="15.75" customHeight="1" x14ac:dyDescent="0.25">
      <c r="A7065">
        <v>7100</v>
      </c>
      <c r="B7065" t="s">
        <v>165</v>
      </c>
      <c r="C7065" t="s">
        <v>166</v>
      </c>
      <c r="D7065" t="s">
        <v>20</v>
      </c>
      <c r="E7065" t="s">
        <v>1173</v>
      </c>
      <c r="F7065" s="7">
        <v>-8.8057210490000006</v>
      </c>
      <c r="G7065" s="7">
        <v>115.5366748</v>
      </c>
      <c r="H7065" s="8">
        <v>43424</v>
      </c>
      <c r="I7065" t="s">
        <v>100</v>
      </c>
      <c r="J7065" t="s">
        <v>23</v>
      </c>
      <c r="K7065" t="s">
        <v>28</v>
      </c>
      <c r="L7065">
        <v>17</v>
      </c>
      <c r="M7065" s="7">
        <v>6</v>
      </c>
      <c r="N7065" s="7">
        <v>3</v>
      </c>
      <c r="O7065" t="s">
        <v>25</v>
      </c>
      <c r="R7065" s="4" t="str">
        <f t="shared" ca="1" si="110"/>
        <v>Kempster RM and Egeberg CA (2020). SharkBase citizen science global chondrichthyan sighting database. Support Our Sharks Ocean Conservation Society. Version 2020.08. www.supportoursharks.com (consulted on 01/08/2020)</v>
      </c>
    </row>
    <row r="7066" spans="1:18" ht="15.75" customHeight="1" x14ac:dyDescent="0.25">
      <c r="A7066">
        <v>7101</v>
      </c>
      <c r="B7066" t="s">
        <v>165</v>
      </c>
      <c r="C7066" t="s">
        <v>166</v>
      </c>
      <c r="D7066" t="s">
        <v>20</v>
      </c>
      <c r="E7066" t="s">
        <v>1173</v>
      </c>
      <c r="F7066" s="7">
        <v>-8.8111494260000001</v>
      </c>
      <c r="G7066" s="7">
        <v>115.53392820000001</v>
      </c>
      <c r="H7066" s="8">
        <v>43426</v>
      </c>
      <c r="I7066" t="s">
        <v>100</v>
      </c>
      <c r="J7066" t="s">
        <v>23</v>
      </c>
      <c r="K7066" t="s">
        <v>28</v>
      </c>
      <c r="L7066">
        <v>18</v>
      </c>
      <c r="M7066" s="7">
        <v>3</v>
      </c>
      <c r="N7066" s="7">
        <v>3</v>
      </c>
      <c r="O7066" t="s">
        <v>25</v>
      </c>
      <c r="R7066" s="4" t="str">
        <f t="shared" ca="1" si="110"/>
        <v>Kempster RM and Egeberg CA (2020). SharkBase citizen science global chondrichthyan sighting database. Support Our Sharks Ocean Conservation Society. Version 2020.08. www.supportoursharks.com (consulted on 01/08/2020)</v>
      </c>
    </row>
    <row r="7067" spans="1:18" ht="15.75" customHeight="1" x14ac:dyDescent="0.25">
      <c r="A7067">
        <v>7102</v>
      </c>
      <c r="B7067" t="s">
        <v>1100</v>
      </c>
      <c r="C7067" t="s">
        <v>568</v>
      </c>
      <c r="D7067" t="s">
        <v>20</v>
      </c>
      <c r="E7067" t="s">
        <v>1173</v>
      </c>
      <c r="F7067" s="7">
        <v>-8.8002925919999999</v>
      </c>
      <c r="G7067" s="7">
        <v>115.5366748</v>
      </c>
      <c r="H7067" s="8">
        <v>43427</v>
      </c>
      <c r="I7067" t="s">
        <v>100</v>
      </c>
      <c r="J7067" t="s">
        <v>23</v>
      </c>
      <c r="K7067" t="s">
        <v>28</v>
      </c>
      <c r="L7067">
        <v>13</v>
      </c>
      <c r="M7067" s="7">
        <v>1</v>
      </c>
      <c r="N7067" s="7">
        <v>1.5</v>
      </c>
      <c r="O7067" t="s">
        <v>25</v>
      </c>
      <c r="R7067" s="4" t="str">
        <f t="shared" ca="1" si="110"/>
        <v>Kempster RM and Egeberg CA (2020). SharkBase citizen science global chondrichthyan sighting database. Support Our Sharks Ocean Conservation Society. Version 2020.08. www.supportoursharks.com (consulted on 01/08/2020)</v>
      </c>
    </row>
    <row r="7068" spans="1:18" ht="15.75" customHeight="1" x14ac:dyDescent="0.25">
      <c r="A7068">
        <v>7103</v>
      </c>
      <c r="B7068" t="s">
        <v>165</v>
      </c>
      <c r="C7068" t="s">
        <v>166</v>
      </c>
      <c r="D7068" t="s">
        <v>20</v>
      </c>
      <c r="E7068" t="s">
        <v>1173</v>
      </c>
      <c r="F7068" s="7">
        <v>-8.8084352470000002</v>
      </c>
      <c r="G7068" s="7">
        <v>115.5394213</v>
      </c>
      <c r="H7068" s="8">
        <v>43427</v>
      </c>
      <c r="I7068" t="s">
        <v>100</v>
      </c>
      <c r="J7068" t="s">
        <v>23</v>
      </c>
      <c r="K7068" t="s">
        <v>28</v>
      </c>
      <c r="L7068">
        <v>13</v>
      </c>
      <c r="M7068" s="7">
        <v>1</v>
      </c>
      <c r="N7068" s="7">
        <v>3</v>
      </c>
      <c r="O7068" t="s">
        <v>25</v>
      </c>
      <c r="R7068" s="4" t="str">
        <f t="shared" ca="1" si="110"/>
        <v>Kempster RM and Egeberg CA (2020). SharkBase citizen science global chondrichthyan sighting database. Support Our Sharks Ocean Conservation Society. Version 2020.08. www.supportoursharks.com (consulted on 01/08/2020)</v>
      </c>
    </row>
    <row r="7069" spans="1:18" ht="15.75" customHeight="1" x14ac:dyDescent="0.25">
      <c r="A7069">
        <v>7104</v>
      </c>
      <c r="B7069" t="s">
        <v>231</v>
      </c>
      <c r="C7069" t="s">
        <v>232</v>
      </c>
      <c r="D7069" t="s">
        <v>20</v>
      </c>
      <c r="E7069" t="s">
        <v>1173</v>
      </c>
      <c r="F7069" s="7">
        <v>-8.8023282730000005</v>
      </c>
      <c r="G7069" s="7">
        <v>115.5263751</v>
      </c>
      <c r="H7069" s="8">
        <v>43459</v>
      </c>
      <c r="I7069" t="s">
        <v>100</v>
      </c>
      <c r="J7069" t="s">
        <v>23</v>
      </c>
      <c r="K7069" t="s">
        <v>28</v>
      </c>
      <c r="L7069">
        <v>18</v>
      </c>
      <c r="M7069" s="7">
        <v>1</v>
      </c>
      <c r="N7069" s="7">
        <v>1</v>
      </c>
      <c r="O7069" t="s">
        <v>25</v>
      </c>
      <c r="R7069" s="4" t="str">
        <f t="shared" ca="1" si="110"/>
        <v>Kempster RM and Egeberg CA (2020). SharkBase citizen science global chondrichthyan sighting database. Support Our Sharks Ocean Conservation Society. Version 2020.08. www.supportoursharks.com (consulted on 01/08/2020)</v>
      </c>
    </row>
    <row r="7070" spans="1:18" ht="15.75" customHeight="1" x14ac:dyDescent="0.25">
      <c r="A7070">
        <v>7105</v>
      </c>
      <c r="B7070" t="s">
        <v>40</v>
      </c>
      <c r="C7070" t="s">
        <v>41</v>
      </c>
      <c r="D7070" t="s">
        <v>20</v>
      </c>
      <c r="E7070" t="s">
        <v>213</v>
      </c>
      <c r="F7070" s="7">
        <v>-33.445146309999998</v>
      </c>
      <c r="G7070" s="7">
        <v>151.44995420000001</v>
      </c>
      <c r="H7070" s="8">
        <v>43376</v>
      </c>
      <c r="I7070" t="s">
        <v>560</v>
      </c>
      <c r="J7070" t="s">
        <v>23</v>
      </c>
      <c r="K7070" t="s">
        <v>34</v>
      </c>
      <c r="L7070">
        <v>8</v>
      </c>
      <c r="M7070" s="7">
        <v>5</v>
      </c>
      <c r="N7070" s="7">
        <v>1</v>
      </c>
      <c r="O7070" t="s">
        <v>25</v>
      </c>
      <c r="R7070" s="4" t="str">
        <f t="shared" ca="1" si="110"/>
        <v>Kempster RM and Egeberg CA (2020). SharkBase citizen science global chondrichthyan sighting database. Support Our Sharks Ocean Conservation Society. Version 2020.08. www.supportoursharks.com (consulted on 01/08/2020)</v>
      </c>
    </row>
    <row r="7071" spans="1:18" ht="15.75" customHeight="1" x14ac:dyDescent="0.25">
      <c r="A7071">
        <v>7106</v>
      </c>
      <c r="B7071" t="s">
        <v>1901</v>
      </c>
      <c r="C7071" t="s">
        <v>1902</v>
      </c>
      <c r="D7071" t="s">
        <v>20</v>
      </c>
      <c r="E7071" t="s">
        <v>213</v>
      </c>
      <c r="F7071" s="7">
        <v>-33.445003079999999</v>
      </c>
      <c r="G7071" s="7">
        <v>151.45081250000001</v>
      </c>
      <c r="H7071" s="8">
        <v>43481</v>
      </c>
      <c r="I7071" t="s">
        <v>560</v>
      </c>
      <c r="J7071" t="s">
        <v>23</v>
      </c>
      <c r="K7071" t="s">
        <v>34</v>
      </c>
      <c r="L7071">
        <v>12</v>
      </c>
      <c r="M7071" s="7">
        <v>1</v>
      </c>
      <c r="N7071" s="7">
        <v>0.4</v>
      </c>
      <c r="O7071" t="s">
        <v>33</v>
      </c>
      <c r="R7071" s="4" t="str">
        <f t="shared" ca="1" si="110"/>
        <v>Kempster RM and Egeberg CA (2020). SharkBase citizen science global chondrichthyan sighting database. Support Our Sharks Ocean Conservation Society. Version 2020.08. www.supportoursharks.com (consulted on 01/08/2020)</v>
      </c>
    </row>
    <row r="7072" spans="1:18" ht="15.75" customHeight="1" x14ac:dyDescent="0.25">
      <c r="A7072">
        <v>7107</v>
      </c>
      <c r="B7072" t="s">
        <v>808</v>
      </c>
      <c r="C7072" t="s">
        <v>809</v>
      </c>
      <c r="D7072" t="s">
        <v>20</v>
      </c>
      <c r="E7072" t="s">
        <v>213</v>
      </c>
      <c r="F7072" s="7">
        <v>-33.446005730000003</v>
      </c>
      <c r="G7072" s="7">
        <v>151.44892419999999</v>
      </c>
      <c r="H7072" s="8">
        <v>43481</v>
      </c>
      <c r="I7072" t="s">
        <v>560</v>
      </c>
      <c r="J7072" t="s">
        <v>23</v>
      </c>
      <c r="K7072" t="s">
        <v>34</v>
      </c>
      <c r="L7072">
        <v>8</v>
      </c>
      <c r="M7072" s="7">
        <v>5</v>
      </c>
      <c r="N7072" s="7">
        <v>0.5</v>
      </c>
      <c r="O7072" t="s">
        <v>25</v>
      </c>
      <c r="R7072" s="4" t="str">
        <f t="shared" ca="1" si="110"/>
        <v>Kempster RM and Egeberg CA (2020). SharkBase citizen science global chondrichthyan sighting database. Support Our Sharks Ocean Conservation Society. Version 2020.08. www.supportoursharks.com (consulted on 01/08/2020)</v>
      </c>
    </row>
    <row r="7073" spans="1:18" ht="15.75" customHeight="1" x14ac:dyDescent="0.25">
      <c r="A7073">
        <v>7108</v>
      </c>
      <c r="B7073" t="s">
        <v>43</v>
      </c>
      <c r="C7073" t="s">
        <v>44</v>
      </c>
      <c r="D7073" t="s">
        <v>118</v>
      </c>
      <c r="E7073" t="s">
        <v>46</v>
      </c>
      <c r="F7073" s="7">
        <v>41.843163500000003</v>
      </c>
      <c r="G7073" s="7">
        <v>-69.945295700000003</v>
      </c>
      <c r="H7073" s="8">
        <v>43322</v>
      </c>
      <c r="I7073" t="s">
        <v>2267</v>
      </c>
      <c r="J7073" t="s">
        <v>54</v>
      </c>
      <c r="K7073" t="s">
        <v>34</v>
      </c>
      <c r="L7073">
        <v>7</v>
      </c>
      <c r="M7073" s="7">
        <v>1</v>
      </c>
      <c r="N7073" s="7">
        <v>14.5</v>
      </c>
      <c r="O7073" t="s">
        <v>25</v>
      </c>
      <c r="Q7073" t="s">
        <v>2472</v>
      </c>
      <c r="R7073" s="4" t="str">
        <f t="shared" ca="1" si="110"/>
        <v>Kempster RM and Egeberg CA (2020). SharkBase citizen science global chondrichthyan sighting database. Support Our Sharks Ocean Conservation Society. Version 2020.08. www.supportoursharks.com (consulted on 01/08/2020)</v>
      </c>
    </row>
    <row r="7074" spans="1:18" ht="15.75" customHeight="1" x14ac:dyDescent="0.25">
      <c r="A7074">
        <v>7109</v>
      </c>
      <c r="B7074" t="s">
        <v>98</v>
      </c>
      <c r="C7074" t="s">
        <v>701</v>
      </c>
      <c r="D7074" t="s">
        <v>20</v>
      </c>
      <c r="E7074" t="s">
        <v>1173</v>
      </c>
      <c r="F7074" s="7">
        <v>-8.3645308479999994</v>
      </c>
      <c r="G7074" s="7">
        <v>116.08367370000001</v>
      </c>
      <c r="H7074" s="8">
        <v>43494</v>
      </c>
      <c r="I7074" t="s">
        <v>2462</v>
      </c>
      <c r="J7074" t="s">
        <v>23</v>
      </c>
      <c r="K7074" t="s">
        <v>34</v>
      </c>
      <c r="L7074">
        <v>10</v>
      </c>
      <c r="M7074" s="7">
        <v>1</v>
      </c>
      <c r="N7074" s="7">
        <v>0.3</v>
      </c>
      <c r="O7074" t="s">
        <v>25</v>
      </c>
      <c r="Q7074" t="s">
        <v>1870</v>
      </c>
      <c r="R7074" s="4" t="str">
        <f t="shared" ca="1" si="110"/>
        <v>Kempster RM and Egeberg CA (2020). SharkBase citizen science global chondrichthyan sighting database. Support Our Sharks Ocean Conservation Society. Version 2020.08. www.supportoursharks.com (consulted on 01/08/2020)</v>
      </c>
    </row>
    <row r="7075" spans="1:18" ht="15.75" customHeight="1" x14ac:dyDescent="0.25">
      <c r="A7075">
        <v>7110</v>
      </c>
      <c r="B7075" t="s">
        <v>18</v>
      </c>
      <c r="C7075" t="s">
        <v>19</v>
      </c>
      <c r="D7075" t="s">
        <v>20</v>
      </c>
      <c r="E7075" t="s">
        <v>1173</v>
      </c>
      <c r="F7075" s="7">
        <v>-8.3379082499999999</v>
      </c>
      <c r="G7075" s="7">
        <v>116.0383551</v>
      </c>
      <c r="H7075" s="8">
        <v>43495</v>
      </c>
      <c r="I7075" t="s">
        <v>1457</v>
      </c>
      <c r="J7075" t="s">
        <v>23</v>
      </c>
      <c r="K7075" t="s">
        <v>34</v>
      </c>
      <c r="L7075">
        <v>12</v>
      </c>
      <c r="M7075" s="7">
        <v>5</v>
      </c>
      <c r="N7075" s="7">
        <v>0.9</v>
      </c>
      <c r="O7075" t="s">
        <v>25</v>
      </c>
      <c r="Q7075" t="s">
        <v>1870</v>
      </c>
      <c r="R7075" s="4" t="str">
        <f t="shared" ca="1" si="110"/>
        <v>Kempster RM and Egeberg CA (2020). SharkBase citizen science global chondrichthyan sighting database. Support Our Sharks Ocean Conservation Society. Version 2020.08. www.supportoursharks.com (consulted on 01/08/2020)</v>
      </c>
    </row>
    <row r="7076" spans="1:18" ht="15.75" customHeight="1" x14ac:dyDescent="0.25">
      <c r="A7076">
        <v>7111</v>
      </c>
      <c r="B7076" t="s">
        <v>98</v>
      </c>
      <c r="C7076" t="s">
        <v>701</v>
      </c>
      <c r="D7076" t="s">
        <v>20</v>
      </c>
      <c r="E7076" t="s">
        <v>1173</v>
      </c>
      <c r="F7076" s="7">
        <v>-8.3458909739999996</v>
      </c>
      <c r="G7076" s="7">
        <v>116.0266822</v>
      </c>
      <c r="H7076" s="8">
        <v>43496</v>
      </c>
      <c r="I7076" t="s">
        <v>1174</v>
      </c>
      <c r="J7076" t="s">
        <v>23</v>
      </c>
      <c r="K7076" t="s">
        <v>28</v>
      </c>
      <c r="L7076">
        <v>16</v>
      </c>
      <c r="M7076" s="7">
        <v>1</v>
      </c>
      <c r="N7076" s="7">
        <v>0.3</v>
      </c>
      <c r="O7076" t="s">
        <v>25</v>
      </c>
      <c r="Q7076" t="s">
        <v>1870</v>
      </c>
      <c r="R7076" s="4" t="str">
        <f t="shared" ca="1" si="110"/>
        <v>Kempster RM and Egeberg CA (2020). SharkBase citizen science global chondrichthyan sighting database. Support Our Sharks Ocean Conservation Society. Version 2020.08. www.supportoursharks.com (consulted on 01/08/2020)</v>
      </c>
    </row>
    <row r="7077" spans="1:18" ht="15.75" customHeight="1" x14ac:dyDescent="0.25">
      <c r="A7077">
        <v>7112</v>
      </c>
      <c r="B7077" t="s">
        <v>95</v>
      </c>
      <c r="C7077" t="s">
        <v>743</v>
      </c>
      <c r="D7077" t="s">
        <v>20</v>
      </c>
      <c r="E7077" t="s">
        <v>1173</v>
      </c>
      <c r="F7077" s="7">
        <v>-8.3459758960000006</v>
      </c>
      <c r="G7077" s="7">
        <v>116.0247081</v>
      </c>
      <c r="H7077" s="8">
        <v>43496</v>
      </c>
      <c r="I7077" t="s">
        <v>1174</v>
      </c>
      <c r="J7077" t="s">
        <v>23</v>
      </c>
      <c r="K7077" t="s">
        <v>28</v>
      </c>
      <c r="L7077">
        <v>15</v>
      </c>
      <c r="M7077" s="7">
        <v>1</v>
      </c>
      <c r="N7077" s="7">
        <v>0.35</v>
      </c>
      <c r="O7077" t="s">
        <v>25</v>
      </c>
      <c r="Q7077" t="s">
        <v>1870</v>
      </c>
      <c r="R7077" s="4" t="str">
        <f t="shared" ca="1" si="110"/>
        <v>Kempster RM and Egeberg CA (2020). SharkBase citizen science global chondrichthyan sighting database. Support Our Sharks Ocean Conservation Society. Version 2020.08. www.supportoursharks.com (consulted on 01/08/2020)</v>
      </c>
    </row>
    <row r="7078" spans="1:18" ht="15.75" customHeight="1" x14ac:dyDescent="0.25">
      <c r="A7078">
        <v>7113</v>
      </c>
      <c r="B7078" t="s">
        <v>18</v>
      </c>
      <c r="C7078" t="s">
        <v>943</v>
      </c>
      <c r="D7078" t="s">
        <v>20</v>
      </c>
      <c r="E7078" t="s">
        <v>1173</v>
      </c>
      <c r="F7078" s="7">
        <v>-8.3377384029999995</v>
      </c>
      <c r="G7078" s="7">
        <v>116.0376685</v>
      </c>
      <c r="H7078" s="8">
        <v>43469</v>
      </c>
      <c r="I7078" t="s">
        <v>1457</v>
      </c>
      <c r="J7078" t="s">
        <v>23</v>
      </c>
      <c r="K7078" t="s">
        <v>28</v>
      </c>
      <c r="L7078">
        <v>19</v>
      </c>
      <c r="M7078" s="7">
        <v>1</v>
      </c>
      <c r="N7078" s="7">
        <v>1.5</v>
      </c>
      <c r="O7078" t="s">
        <v>25</v>
      </c>
      <c r="Q7078" t="s">
        <v>2152</v>
      </c>
      <c r="R7078" s="4" t="str">
        <f t="shared" ca="1" si="110"/>
        <v>Kempster RM and Egeberg CA (2020). SharkBase citizen science global chondrichthyan sighting database. Support Our Sharks Ocean Conservation Society. Version 2020.08. www.supportoursharks.com (consulted on 01/08/2020)</v>
      </c>
    </row>
    <row r="7079" spans="1:18" ht="15.75" customHeight="1" x14ac:dyDescent="0.25">
      <c r="A7079">
        <v>7114</v>
      </c>
      <c r="B7079" t="s">
        <v>18</v>
      </c>
      <c r="C7079" t="s">
        <v>943</v>
      </c>
      <c r="D7079" t="s">
        <v>20</v>
      </c>
      <c r="E7079" t="s">
        <v>1173</v>
      </c>
      <c r="F7079" s="7">
        <v>-8.3624503600000004</v>
      </c>
      <c r="G7079" s="7">
        <v>116.03440689999999</v>
      </c>
      <c r="H7079" s="8">
        <v>43491</v>
      </c>
      <c r="I7079" t="s">
        <v>1176</v>
      </c>
      <c r="J7079" t="s">
        <v>23</v>
      </c>
      <c r="K7079" t="s">
        <v>28</v>
      </c>
      <c r="L7079">
        <v>26</v>
      </c>
      <c r="M7079" s="7">
        <v>4</v>
      </c>
      <c r="N7079" s="7">
        <v>1.5</v>
      </c>
      <c r="O7079" t="s">
        <v>25</v>
      </c>
      <c r="Q7079" t="s">
        <v>2178</v>
      </c>
      <c r="R7079" s="4" t="str">
        <f t="shared" ca="1" si="110"/>
        <v>Kempster RM and Egeberg CA (2020). SharkBase citizen science global chondrichthyan sighting database. Support Our Sharks Ocean Conservation Society. Version 2020.08. www.supportoursharks.com (consulted on 01/08/2020)</v>
      </c>
    </row>
    <row r="7080" spans="1:18" ht="15.75" customHeight="1" x14ac:dyDescent="0.25">
      <c r="A7080">
        <v>7115</v>
      </c>
      <c r="B7080" t="s">
        <v>98</v>
      </c>
      <c r="C7080" t="s">
        <v>701</v>
      </c>
      <c r="D7080" t="s">
        <v>20</v>
      </c>
      <c r="E7080" t="s">
        <v>1173</v>
      </c>
      <c r="F7080" s="7">
        <v>-8.3627051140000006</v>
      </c>
      <c r="G7080" s="7">
        <v>116.0353511</v>
      </c>
      <c r="H7080" s="8">
        <v>43491</v>
      </c>
      <c r="I7080" t="s">
        <v>1176</v>
      </c>
      <c r="J7080" t="s">
        <v>23</v>
      </c>
      <c r="K7080" t="s">
        <v>28</v>
      </c>
      <c r="L7080">
        <v>26</v>
      </c>
      <c r="M7080" s="7">
        <v>1</v>
      </c>
      <c r="N7080" s="7">
        <v>0.3</v>
      </c>
      <c r="O7080" t="s">
        <v>25</v>
      </c>
      <c r="Q7080" t="s">
        <v>1658</v>
      </c>
      <c r="R7080" s="4" t="str">
        <f t="shared" ca="1" si="110"/>
        <v>Kempster RM and Egeberg CA (2020). SharkBase citizen science global chondrichthyan sighting database. Support Our Sharks Ocean Conservation Society. Version 2020.08. www.supportoursharks.com (consulted on 01/08/2020)</v>
      </c>
    </row>
    <row r="7081" spans="1:18" ht="15.75" customHeight="1" x14ac:dyDescent="0.25">
      <c r="A7081">
        <v>7116</v>
      </c>
      <c r="B7081" t="s">
        <v>95</v>
      </c>
      <c r="C7081" t="s">
        <v>743</v>
      </c>
      <c r="D7081" t="s">
        <v>20</v>
      </c>
      <c r="E7081" t="s">
        <v>1173</v>
      </c>
      <c r="F7081" s="7">
        <v>-8.3628749500000001</v>
      </c>
      <c r="G7081" s="7">
        <v>116.0343211</v>
      </c>
      <c r="H7081" s="8">
        <v>43491</v>
      </c>
      <c r="I7081" t="s">
        <v>1176</v>
      </c>
      <c r="J7081" t="s">
        <v>23</v>
      </c>
      <c r="K7081" t="s">
        <v>28</v>
      </c>
      <c r="L7081">
        <v>26</v>
      </c>
      <c r="M7081" s="7">
        <v>1</v>
      </c>
      <c r="N7081" s="7">
        <v>0.3</v>
      </c>
      <c r="O7081" t="s">
        <v>25</v>
      </c>
      <c r="Q7081" t="s">
        <v>1658</v>
      </c>
      <c r="R7081" s="4" t="str">
        <f t="shared" ca="1" si="110"/>
        <v>Kempster RM and Egeberg CA (2020). SharkBase citizen science global chondrichthyan sighting database. Support Our Sharks Ocean Conservation Society. Version 2020.08. www.supportoursharks.com (consulted on 01/08/2020)</v>
      </c>
    </row>
    <row r="7082" spans="1:18" ht="15.75" customHeight="1" x14ac:dyDescent="0.25">
      <c r="A7082">
        <v>7117</v>
      </c>
      <c r="B7082" t="s">
        <v>18</v>
      </c>
      <c r="C7082" t="s">
        <v>943</v>
      </c>
      <c r="D7082" t="s">
        <v>20</v>
      </c>
      <c r="E7082" t="s">
        <v>1173</v>
      </c>
      <c r="F7082" s="7">
        <v>-8.3632146219999992</v>
      </c>
      <c r="G7082" s="7">
        <v>116.03500769999999</v>
      </c>
      <c r="H7082" s="8">
        <v>43481</v>
      </c>
      <c r="I7082" t="s">
        <v>1176</v>
      </c>
      <c r="J7082" t="s">
        <v>23</v>
      </c>
      <c r="K7082" t="s">
        <v>28</v>
      </c>
      <c r="L7082">
        <v>12</v>
      </c>
      <c r="M7082" s="7">
        <v>2</v>
      </c>
      <c r="N7082" s="7">
        <v>1.5</v>
      </c>
      <c r="O7082" t="s">
        <v>25</v>
      </c>
      <c r="Q7082" t="s">
        <v>1658</v>
      </c>
      <c r="R7082" s="4" t="str">
        <f t="shared" ca="1" si="110"/>
        <v>Kempster RM and Egeberg CA (2020). SharkBase citizen science global chondrichthyan sighting database. Support Our Sharks Ocean Conservation Society. Version 2020.08. www.supportoursharks.com (consulted on 01/08/2020)</v>
      </c>
    </row>
    <row r="7083" spans="1:18" ht="15.75" customHeight="1" x14ac:dyDescent="0.25">
      <c r="A7083">
        <v>7118</v>
      </c>
      <c r="B7083" t="s">
        <v>98</v>
      </c>
      <c r="C7083" t="s">
        <v>701</v>
      </c>
      <c r="D7083" t="s">
        <v>20</v>
      </c>
      <c r="E7083" t="s">
        <v>1173</v>
      </c>
      <c r="F7083" s="7">
        <v>-8.3493727490000005</v>
      </c>
      <c r="G7083" s="7">
        <v>116.0874503</v>
      </c>
      <c r="H7083" s="8">
        <v>43473</v>
      </c>
      <c r="I7083" t="s">
        <v>1538</v>
      </c>
      <c r="J7083" t="s">
        <v>23</v>
      </c>
      <c r="K7083" t="s">
        <v>28</v>
      </c>
      <c r="L7083">
        <v>16</v>
      </c>
      <c r="M7083" s="7">
        <v>2</v>
      </c>
      <c r="N7083" s="7">
        <v>0.3</v>
      </c>
      <c r="O7083" t="s">
        <v>25</v>
      </c>
      <c r="Q7083" t="s">
        <v>1658</v>
      </c>
      <c r="R7083" s="4" t="str">
        <f t="shared" ca="1" si="110"/>
        <v>Kempster RM and Egeberg CA (2020). SharkBase citizen science global chondrichthyan sighting database. Support Our Sharks Ocean Conservation Society. Version 2020.08. www.supportoursharks.com (consulted on 01/08/2020)</v>
      </c>
    </row>
    <row r="7084" spans="1:18" ht="15.75" customHeight="1" x14ac:dyDescent="0.25">
      <c r="A7084">
        <v>7119</v>
      </c>
      <c r="B7084" t="s">
        <v>18</v>
      </c>
      <c r="C7084" t="s">
        <v>943</v>
      </c>
      <c r="D7084" t="s">
        <v>20</v>
      </c>
      <c r="E7084" t="s">
        <v>1173</v>
      </c>
      <c r="F7084" s="7">
        <v>-8.3449568339999995</v>
      </c>
      <c r="G7084" s="7">
        <v>116.0266822</v>
      </c>
      <c r="H7084" s="8">
        <v>43441</v>
      </c>
      <c r="I7084" t="s">
        <v>1174</v>
      </c>
      <c r="J7084" t="s">
        <v>23</v>
      </c>
      <c r="K7084" t="s">
        <v>28</v>
      </c>
      <c r="L7084">
        <v>30</v>
      </c>
      <c r="M7084" s="7">
        <v>2</v>
      </c>
      <c r="N7084" s="7">
        <v>1.5</v>
      </c>
      <c r="O7084" t="s">
        <v>25</v>
      </c>
      <c r="Q7084" t="s">
        <v>2303</v>
      </c>
      <c r="R7084" s="4" t="str">
        <f t="shared" ca="1" si="110"/>
        <v>Kempster RM and Egeberg CA (2020). SharkBase citizen science global chondrichthyan sighting database. Support Our Sharks Ocean Conservation Society. Version 2020.08. www.supportoursharks.com (consulted on 01/08/2020)</v>
      </c>
    </row>
    <row r="7085" spans="1:18" ht="15.75" customHeight="1" x14ac:dyDescent="0.25">
      <c r="A7085">
        <v>7120</v>
      </c>
      <c r="B7085" t="s">
        <v>124</v>
      </c>
      <c r="C7085" t="s">
        <v>142</v>
      </c>
      <c r="D7085" t="s">
        <v>20</v>
      </c>
      <c r="E7085" t="s">
        <v>1173</v>
      </c>
      <c r="F7085" s="7">
        <v>-8.3376534790000001</v>
      </c>
      <c r="G7085" s="7">
        <v>116.03698180000001</v>
      </c>
      <c r="H7085" s="8">
        <v>43495</v>
      </c>
      <c r="I7085" t="s">
        <v>1457</v>
      </c>
      <c r="J7085" t="s">
        <v>23</v>
      </c>
      <c r="K7085" t="s">
        <v>28</v>
      </c>
      <c r="L7085">
        <v>26</v>
      </c>
      <c r="M7085" s="7">
        <v>1</v>
      </c>
      <c r="N7085" s="7">
        <v>1.5</v>
      </c>
      <c r="O7085" t="s">
        <v>25</v>
      </c>
      <c r="R7085" s="4" t="str">
        <f t="shared" ca="1" si="110"/>
        <v>Kempster RM and Egeberg CA (2020). SharkBase citizen science global chondrichthyan sighting database. Support Our Sharks Ocean Conservation Society. Version 2020.08. www.supportoursharks.com (consulted on 01/08/2020)</v>
      </c>
    </row>
    <row r="7086" spans="1:18" ht="15.75" customHeight="1" x14ac:dyDescent="0.25">
      <c r="A7086">
        <v>7121</v>
      </c>
      <c r="B7086" t="s">
        <v>18</v>
      </c>
      <c r="C7086" t="s">
        <v>943</v>
      </c>
      <c r="D7086" t="s">
        <v>20</v>
      </c>
      <c r="E7086" t="s">
        <v>1173</v>
      </c>
      <c r="F7086" s="7">
        <v>-8.3376534790000001</v>
      </c>
      <c r="G7086" s="7">
        <v>116.03698180000001</v>
      </c>
      <c r="H7086" s="8">
        <v>43495</v>
      </c>
      <c r="I7086" t="s">
        <v>1457</v>
      </c>
      <c r="J7086" t="s">
        <v>23</v>
      </c>
      <c r="K7086" t="s">
        <v>28</v>
      </c>
      <c r="L7086">
        <v>24</v>
      </c>
      <c r="M7086" s="7">
        <v>1</v>
      </c>
      <c r="N7086" s="7">
        <v>1.5</v>
      </c>
      <c r="O7086" t="s">
        <v>25</v>
      </c>
      <c r="R7086" s="4" t="str">
        <f t="shared" ca="1" si="110"/>
        <v>Kempster RM and Egeberg CA (2020). SharkBase citizen science global chondrichthyan sighting database. Support Our Sharks Ocean Conservation Society. Version 2020.08. www.supportoursharks.com (consulted on 01/08/2020)</v>
      </c>
    </row>
    <row r="7087" spans="1:18" ht="15.75" customHeight="1" x14ac:dyDescent="0.25">
      <c r="A7087">
        <v>7122</v>
      </c>
      <c r="B7087" t="s">
        <v>18</v>
      </c>
      <c r="C7087" t="s">
        <v>943</v>
      </c>
      <c r="D7087" t="s">
        <v>20</v>
      </c>
      <c r="E7087" t="s">
        <v>1173</v>
      </c>
      <c r="F7087" s="7">
        <v>-8.3423242450000004</v>
      </c>
      <c r="G7087" s="7">
        <v>116.0281413</v>
      </c>
      <c r="H7087" s="8">
        <v>43496</v>
      </c>
      <c r="I7087" t="s">
        <v>1174</v>
      </c>
      <c r="J7087" t="s">
        <v>23</v>
      </c>
      <c r="K7087" t="s">
        <v>28</v>
      </c>
      <c r="L7087">
        <v>27</v>
      </c>
      <c r="M7087" s="7">
        <v>3</v>
      </c>
      <c r="N7087" s="7">
        <v>1.5</v>
      </c>
      <c r="O7087" t="s">
        <v>25</v>
      </c>
      <c r="Q7087" t="s">
        <v>2473</v>
      </c>
      <c r="R7087" s="4" t="str">
        <f t="shared" ca="1" si="110"/>
        <v>Kempster RM and Egeberg CA (2020). SharkBase citizen science global chondrichthyan sighting database. Support Our Sharks Ocean Conservation Society. Version 2020.08. www.supportoursharks.com (consulted on 01/08/2020)</v>
      </c>
    </row>
    <row r="7088" spans="1:18" ht="15.75" customHeight="1" x14ac:dyDescent="0.25">
      <c r="A7088">
        <v>7123</v>
      </c>
      <c r="B7088" t="s">
        <v>106</v>
      </c>
      <c r="C7088" t="s">
        <v>107</v>
      </c>
      <c r="D7088" t="s">
        <v>45</v>
      </c>
      <c r="E7088" t="s">
        <v>76</v>
      </c>
      <c r="F7088" s="7">
        <v>-18.382758800000001</v>
      </c>
      <c r="G7088" s="7">
        <v>178.1193763</v>
      </c>
      <c r="H7088" s="8">
        <v>43464</v>
      </c>
      <c r="I7088" t="s">
        <v>2474</v>
      </c>
      <c r="J7088" t="s">
        <v>54</v>
      </c>
      <c r="K7088" t="s">
        <v>32</v>
      </c>
      <c r="L7088">
        <v>18</v>
      </c>
      <c r="M7088" s="7">
        <v>1</v>
      </c>
      <c r="N7088" s="7">
        <v>2</v>
      </c>
      <c r="O7088" t="s">
        <v>25</v>
      </c>
      <c r="R7088" s="4" t="str">
        <f t="shared" ca="1" si="110"/>
        <v>Kempster RM and Egeberg CA (2020). SharkBase citizen science global chondrichthyan sighting database. Support Our Sharks Ocean Conservation Society. Version 2020.08. www.supportoursharks.com (consulted on 01/08/2020)</v>
      </c>
    </row>
    <row r="7089" spans="1:18" ht="15.75" customHeight="1" x14ac:dyDescent="0.25">
      <c r="A7089">
        <v>7124</v>
      </c>
      <c r="B7089" t="s">
        <v>106</v>
      </c>
      <c r="C7089" t="s">
        <v>107</v>
      </c>
      <c r="D7089" t="s">
        <v>45</v>
      </c>
      <c r="E7089" t="s">
        <v>76</v>
      </c>
      <c r="F7089" s="7">
        <v>-18.432925210000001</v>
      </c>
      <c r="G7089" s="7">
        <v>178.10564339999999</v>
      </c>
      <c r="H7089" s="8">
        <v>43464</v>
      </c>
      <c r="I7089" t="s">
        <v>2474</v>
      </c>
      <c r="J7089" t="s">
        <v>54</v>
      </c>
      <c r="K7089" t="s">
        <v>32</v>
      </c>
      <c r="L7089">
        <v>18</v>
      </c>
      <c r="M7089" s="7">
        <v>1</v>
      </c>
      <c r="N7089" s="7">
        <v>2</v>
      </c>
      <c r="O7089" t="s">
        <v>25</v>
      </c>
      <c r="R7089" s="4" t="str">
        <f t="shared" ca="1" si="110"/>
        <v>Kempster RM and Egeberg CA (2020). SharkBase citizen science global chondrichthyan sighting database. Support Our Sharks Ocean Conservation Society. Version 2020.08. www.supportoursharks.com (consulted on 01/08/2020)</v>
      </c>
    </row>
    <row r="7090" spans="1:18" ht="15.75" customHeight="1" x14ac:dyDescent="0.25">
      <c r="A7090">
        <v>7125</v>
      </c>
      <c r="B7090" t="s">
        <v>18</v>
      </c>
      <c r="C7090" t="s">
        <v>19</v>
      </c>
      <c r="D7090" t="s">
        <v>45</v>
      </c>
      <c r="E7090" t="s">
        <v>76</v>
      </c>
      <c r="F7090" s="7">
        <v>-18.435205150000002</v>
      </c>
      <c r="G7090" s="7">
        <v>178.10118019999999</v>
      </c>
      <c r="H7090" s="8">
        <v>43464</v>
      </c>
      <c r="I7090" t="s">
        <v>2474</v>
      </c>
      <c r="J7090" t="s">
        <v>54</v>
      </c>
      <c r="K7090" t="s">
        <v>32</v>
      </c>
      <c r="L7090">
        <v>18</v>
      </c>
      <c r="M7090" s="7">
        <v>1</v>
      </c>
      <c r="N7090" s="7">
        <v>1</v>
      </c>
      <c r="O7090" t="s">
        <v>25</v>
      </c>
      <c r="R7090" s="4" t="str">
        <f t="shared" ca="1" si="110"/>
        <v>Kempster RM and Egeberg CA (2020). SharkBase citizen science global chondrichthyan sighting database. Support Our Sharks Ocean Conservation Society. Version 2020.08. www.supportoursharks.com (consulted on 01/08/2020)</v>
      </c>
    </row>
    <row r="7091" spans="1:18" ht="15.75" customHeight="1" x14ac:dyDescent="0.25">
      <c r="A7091">
        <v>7126</v>
      </c>
      <c r="B7091" t="s">
        <v>18</v>
      </c>
      <c r="C7091" t="s">
        <v>19</v>
      </c>
      <c r="D7091" t="s">
        <v>45</v>
      </c>
      <c r="E7091" t="s">
        <v>76</v>
      </c>
      <c r="F7091" s="7">
        <v>-18.432925210000001</v>
      </c>
      <c r="G7091" s="7">
        <v>178.0998069</v>
      </c>
      <c r="H7091" s="8">
        <v>43474</v>
      </c>
      <c r="I7091" t="s">
        <v>2475</v>
      </c>
      <c r="J7091" t="s">
        <v>23</v>
      </c>
      <c r="K7091" t="s">
        <v>34</v>
      </c>
      <c r="L7091">
        <v>18</v>
      </c>
      <c r="M7091" s="7">
        <v>2</v>
      </c>
      <c r="N7091" s="7">
        <v>1</v>
      </c>
      <c r="O7091" t="s">
        <v>25</v>
      </c>
      <c r="R7091" s="4" t="str">
        <f t="shared" ca="1" si="110"/>
        <v>Kempster RM and Egeberg CA (2020). SharkBase citizen science global chondrichthyan sighting database. Support Our Sharks Ocean Conservation Society. Version 2020.08. www.supportoursharks.com (consulted on 01/08/2020)</v>
      </c>
    </row>
    <row r="7092" spans="1:18" ht="15.75" customHeight="1" x14ac:dyDescent="0.25">
      <c r="A7092">
        <v>7127</v>
      </c>
      <c r="B7092" t="s">
        <v>18</v>
      </c>
      <c r="C7092" t="s">
        <v>19</v>
      </c>
      <c r="D7092" t="s">
        <v>45</v>
      </c>
      <c r="E7092" t="s">
        <v>76</v>
      </c>
      <c r="F7092" s="7">
        <v>-18.435856560000001</v>
      </c>
      <c r="G7092" s="7">
        <v>178.10392680000001</v>
      </c>
      <c r="H7092" s="8">
        <v>43478</v>
      </c>
      <c r="I7092" t="s">
        <v>1126</v>
      </c>
      <c r="J7092" t="s">
        <v>23</v>
      </c>
      <c r="K7092" t="s">
        <v>28</v>
      </c>
      <c r="L7092">
        <v>18</v>
      </c>
      <c r="M7092" s="7">
        <v>1</v>
      </c>
      <c r="N7092" s="7">
        <v>1</v>
      </c>
      <c r="O7092" t="s">
        <v>92</v>
      </c>
      <c r="R7092" s="4" t="str">
        <f t="shared" ca="1" si="110"/>
        <v>Kempster RM and Egeberg CA (2020). SharkBase citizen science global chondrichthyan sighting database. Support Our Sharks Ocean Conservation Society. Version 2020.08. www.supportoursharks.com (consulted on 01/08/2020)</v>
      </c>
    </row>
    <row r="7093" spans="1:18" ht="15.75" customHeight="1" x14ac:dyDescent="0.25">
      <c r="A7093">
        <v>7128</v>
      </c>
      <c r="B7093" t="s">
        <v>29</v>
      </c>
      <c r="C7093" t="s">
        <v>30</v>
      </c>
      <c r="D7093" t="s">
        <v>45</v>
      </c>
      <c r="E7093" t="s">
        <v>121</v>
      </c>
      <c r="F7093" s="7">
        <v>-18.435205150000002</v>
      </c>
      <c r="G7093" s="7">
        <v>178.10461340000001</v>
      </c>
      <c r="H7093" s="8">
        <v>43481</v>
      </c>
      <c r="J7093" t="s">
        <v>54</v>
      </c>
      <c r="K7093" t="s">
        <v>28</v>
      </c>
      <c r="L7093">
        <v>18</v>
      </c>
      <c r="M7093" s="7">
        <v>1</v>
      </c>
      <c r="N7093" s="7">
        <v>1</v>
      </c>
      <c r="O7093" t="s">
        <v>25</v>
      </c>
      <c r="R7093" s="4" t="str">
        <f t="shared" ca="1" si="110"/>
        <v>Kempster RM and Egeberg CA (2020). SharkBase citizen science global chondrichthyan sighting database. Support Our Sharks Ocean Conservation Society. Version 2020.08. www.supportoursharks.com (consulted on 01/08/2020)</v>
      </c>
    </row>
    <row r="7094" spans="1:18" ht="15.75" customHeight="1" x14ac:dyDescent="0.25">
      <c r="A7094">
        <v>7129</v>
      </c>
      <c r="B7094" t="s">
        <v>18</v>
      </c>
      <c r="C7094" t="s">
        <v>19</v>
      </c>
      <c r="D7094" t="s">
        <v>45</v>
      </c>
      <c r="E7094" t="s">
        <v>76</v>
      </c>
      <c r="F7094" s="7">
        <v>-18.43846216</v>
      </c>
      <c r="G7094" s="7">
        <v>178.10392680000001</v>
      </c>
      <c r="H7094" s="8">
        <v>43481</v>
      </c>
      <c r="I7094" t="s">
        <v>2476</v>
      </c>
      <c r="J7094" t="s">
        <v>23</v>
      </c>
      <c r="K7094" t="s">
        <v>34</v>
      </c>
      <c r="L7094">
        <v>18</v>
      </c>
      <c r="M7094" s="7">
        <v>1</v>
      </c>
      <c r="N7094" s="7">
        <v>1</v>
      </c>
      <c r="O7094" t="s">
        <v>25</v>
      </c>
      <c r="R7094" s="4" t="str">
        <f t="shared" ca="1" si="110"/>
        <v>Kempster RM and Egeberg CA (2020). SharkBase citizen science global chondrichthyan sighting database. Support Our Sharks Ocean Conservation Society. Version 2020.08. www.supportoursharks.com (consulted on 01/08/2020)</v>
      </c>
    </row>
    <row r="7095" spans="1:18" ht="15.75" customHeight="1" x14ac:dyDescent="0.25">
      <c r="A7095">
        <v>7130</v>
      </c>
      <c r="B7095" t="s">
        <v>48</v>
      </c>
      <c r="C7095" t="s">
        <v>49</v>
      </c>
      <c r="D7095" t="s">
        <v>45</v>
      </c>
      <c r="E7095" t="s">
        <v>76</v>
      </c>
      <c r="F7095" s="7">
        <v>-18.436182259999999</v>
      </c>
      <c r="G7095" s="7">
        <v>178.09603039999999</v>
      </c>
      <c r="H7095" s="8">
        <v>43485</v>
      </c>
      <c r="I7095" t="s">
        <v>1126</v>
      </c>
      <c r="J7095" t="s">
        <v>23</v>
      </c>
      <c r="K7095" t="s">
        <v>34</v>
      </c>
      <c r="L7095">
        <v>18</v>
      </c>
      <c r="M7095" s="7">
        <v>1</v>
      </c>
      <c r="N7095" s="7">
        <v>2</v>
      </c>
      <c r="O7095" t="s">
        <v>33</v>
      </c>
      <c r="R7095" s="4" t="str">
        <f t="shared" ca="1" si="110"/>
        <v>Kempster RM and Egeberg CA (2020). SharkBase citizen science global chondrichthyan sighting database. Support Our Sharks Ocean Conservation Society. Version 2020.08. www.supportoursharks.com (consulted on 01/08/2020)</v>
      </c>
    </row>
    <row r="7096" spans="1:18" ht="15.75" customHeight="1" x14ac:dyDescent="0.25">
      <c r="A7096">
        <v>7131</v>
      </c>
      <c r="B7096" t="s">
        <v>18</v>
      </c>
      <c r="C7096" t="s">
        <v>19</v>
      </c>
      <c r="D7096" t="s">
        <v>45</v>
      </c>
      <c r="E7096" t="s">
        <v>76</v>
      </c>
      <c r="F7096" s="7">
        <v>-18.435205150000002</v>
      </c>
      <c r="G7096" s="7">
        <v>178.10186680000001</v>
      </c>
      <c r="H7096" s="8">
        <v>43485</v>
      </c>
      <c r="I7096" t="s">
        <v>1126</v>
      </c>
      <c r="J7096" t="s">
        <v>23</v>
      </c>
      <c r="K7096" t="s">
        <v>34</v>
      </c>
      <c r="L7096">
        <v>18</v>
      </c>
      <c r="M7096" s="7">
        <v>1</v>
      </c>
      <c r="N7096" s="7">
        <v>1</v>
      </c>
      <c r="O7096" t="s">
        <v>25</v>
      </c>
      <c r="R7096" s="4" t="str">
        <f t="shared" ca="1" si="110"/>
        <v>Kempster RM and Egeberg CA (2020). SharkBase citizen science global chondrichthyan sighting database. Support Our Sharks Ocean Conservation Society. Version 2020.08. www.supportoursharks.com (consulted on 01/08/2020)</v>
      </c>
    </row>
    <row r="7097" spans="1:18" ht="15.75" customHeight="1" x14ac:dyDescent="0.25">
      <c r="A7097">
        <v>7132</v>
      </c>
      <c r="B7097" t="s">
        <v>18</v>
      </c>
      <c r="C7097" t="s">
        <v>19</v>
      </c>
      <c r="D7097" t="s">
        <v>45</v>
      </c>
      <c r="E7097" t="s">
        <v>76</v>
      </c>
      <c r="F7097" s="7">
        <v>-18.435856560000001</v>
      </c>
      <c r="G7097" s="7">
        <v>178.08985050000001</v>
      </c>
      <c r="H7097" s="8">
        <v>43485</v>
      </c>
      <c r="I7097" t="s">
        <v>1660</v>
      </c>
      <c r="J7097" t="s">
        <v>23</v>
      </c>
      <c r="K7097" t="s">
        <v>34</v>
      </c>
      <c r="L7097">
        <v>18</v>
      </c>
      <c r="M7097" s="7">
        <v>1</v>
      </c>
      <c r="N7097" s="7">
        <v>1</v>
      </c>
      <c r="O7097" t="s">
        <v>25</v>
      </c>
      <c r="R7097" s="4" t="str">
        <f t="shared" ca="1" si="110"/>
        <v>Kempster RM and Egeberg CA (2020). SharkBase citizen science global chondrichthyan sighting database. Support Our Sharks Ocean Conservation Society. Version 2020.08. www.supportoursharks.com (consulted on 01/08/2020)</v>
      </c>
    </row>
    <row r="7098" spans="1:18" ht="15.75" customHeight="1" x14ac:dyDescent="0.25">
      <c r="A7098">
        <v>7133</v>
      </c>
      <c r="B7098" t="s">
        <v>18</v>
      </c>
      <c r="C7098" t="s">
        <v>19</v>
      </c>
      <c r="D7098" t="s">
        <v>45</v>
      </c>
      <c r="E7098" t="s">
        <v>76</v>
      </c>
      <c r="F7098" s="7">
        <v>-18.43357662</v>
      </c>
      <c r="G7098" s="7">
        <v>178.0980903</v>
      </c>
      <c r="H7098" s="8">
        <v>43492</v>
      </c>
      <c r="I7098" t="s">
        <v>695</v>
      </c>
      <c r="J7098" t="s">
        <v>23</v>
      </c>
      <c r="K7098" t="s">
        <v>34</v>
      </c>
      <c r="L7098">
        <v>18</v>
      </c>
      <c r="M7098" s="7">
        <v>1</v>
      </c>
      <c r="N7098" s="7">
        <v>1</v>
      </c>
      <c r="O7098" t="s">
        <v>25</v>
      </c>
      <c r="R7098" s="4" t="str">
        <f t="shared" ca="1" si="110"/>
        <v>Kempster RM and Egeberg CA (2020). SharkBase citizen science global chondrichthyan sighting database. Support Our Sharks Ocean Conservation Society. Version 2020.08. www.supportoursharks.com (consulted on 01/08/2020)</v>
      </c>
    </row>
    <row r="7099" spans="1:18" ht="15.75" customHeight="1" x14ac:dyDescent="0.25">
      <c r="A7099">
        <v>7134</v>
      </c>
      <c r="B7099" t="s">
        <v>98</v>
      </c>
      <c r="C7099" t="s">
        <v>701</v>
      </c>
      <c r="D7099" t="s">
        <v>20</v>
      </c>
      <c r="E7099" t="s">
        <v>1173</v>
      </c>
      <c r="F7099" s="7">
        <v>-8.3462306609999999</v>
      </c>
      <c r="G7099" s="7">
        <v>116.02496549999999</v>
      </c>
      <c r="H7099" s="8">
        <v>43502</v>
      </c>
      <c r="I7099" t="s">
        <v>1174</v>
      </c>
      <c r="J7099" t="s">
        <v>54</v>
      </c>
      <c r="K7099" t="s">
        <v>28</v>
      </c>
      <c r="L7099">
        <v>19</v>
      </c>
      <c r="M7099" s="7">
        <v>1</v>
      </c>
      <c r="N7099" s="7">
        <v>0.3</v>
      </c>
      <c r="O7099" t="s">
        <v>25</v>
      </c>
      <c r="Q7099" t="s">
        <v>1658</v>
      </c>
      <c r="R7099" s="4" t="str">
        <f t="shared" ca="1" si="110"/>
        <v>Kempster RM and Egeberg CA (2020). SharkBase citizen science global chondrichthyan sighting database. Support Our Sharks Ocean Conservation Society. Version 2020.08. www.supportoursharks.com (consulted on 01/08/2020)</v>
      </c>
    </row>
    <row r="7100" spans="1:18" ht="15.75" customHeight="1" x14ac:dyDescent="0.25">
      <c r="A7100">
        <v>7135</v>
      </c>
      <c r="B7100" t="s">
        <v>1155</v>
      </c>
      <c r="C7100" t="s">
        <v>1156</v>
      </c>
      <c r="D7100" t="s">
        <v>20</v>
      </c>
      <c r="E7100" t="s">
        <v>213</v>
      </c>
      <c r="F7100" s="7">
        <v>-33.443857180000002</v>
      </c>
      <c r="G7100" s="7">
        <v>151.44961079999999</v>
      </c>
      <c r="H7100" s="8">
        <v>43502</v>
      </c>
      <c r="I7100" t="s">
        <v>560</v>
      </c>
      <c r="J7100" t="s">
        <v>23</v>
      </c>
      <c r="K7100" t="s">
        <v>28</v>
      </c>
      <c r="L7100">
        <v>8</v>
      </c>
      <c r="M7100" s="7">
        <v>1</v>
      </c>
      <c r="N7100" s="7">
        <v>1</v>
      </c>
      <c r="O7100" t="s">
        <v>33</v>
      </c>
      <c r="R7100" s="4" t="str">
        <f t="shared" ca="1" si="110"/>
        <v>Kempster RM and Egeberg CA (2020). SharkBase citizen science global chondrichthyan sighting database. Support Our Sharks Ocean Conservation Society. Version 2020.08. www.supportoursharks.com (consulted on 01/08/2020)</v>
      </c>
    </row>
    <row r="7101" spans="1:18" ht="15.75" customHeight="1" x14ac:dyDescent="0.25">
      <c r="A7101">
        <v>7136</v>
      </c>
      <c r="B7101" t="s">
        <v>165</v>
      </c>
      <c r="C7101" t="s">
        <v>166</v>
      </c>
      <c r="D7101" t="s">
        <v>20</v>
      </c>
      <c r="E7101" t="s">
        <v>1173</v>
      </c>
      <c r="F7101" s="7">
        <v>-8.7392169810000002</v>
      </c>
      <c r="G7101" s="7">
        <v>115.45015739999999</v>
      </c>
      <c r="H7101" s="8">
        <v>43469</v>
      </c>
      <c r="I7101" t="s">
        <v>2477</v>
      </c>
      <c r="J7101" t="s">
        <v>63</v>
      </c>
      <c r="K7101" t="s">
        <v>63</v>
      </c>
      <c r="L7101">
        <v>16</v>
      </c>
      <c r="M7101" s="7">
        <v>5</v>
      </c>
      <c r="N7101" s="7">
        <v>3.5</v>
      </c>
      <c r="O7101" t="s">
        <v>25</v>
      </c>
      <c r="R7101" s="4" t="str">
        <f t="shared" ca="1" si="110"/>
        <v>Kempster RM and Egeberg CA (2020). SharkBase citizen science global chondrichthyan sighting database. Support Our Sharks Ocean Conservation Society. Version 2020.08. www.supportoursharks.com (consulted on 01/08/2020)</v>
      </c>
    </row>
    <row r="7102" spans="1:18" ht="15.75" customHeight="1" x14ac:dyDescent="0.25">
      <c r="A7102">
        <v>7137</v>
      </c>
      <c r="B7102" t="s">
        <v>165</v>
      </c>
      <c r="C7102" t="s">
        <v>166</v>
      </c>
      <c r="D7102" t="s">
        <v>20</v>
      </c>
      <c r="E7102" t="s">
        <v>1173</v>
      </c>
      <c r="F7102" s="7">
        <v>-8.7948640559999998</v>
      </c>
      <c r="G7102" s="7">
        <v>115.50371579999999</v>
      </c>
      <c r="H7102" s="8">
        <v>43470</v>
      </c>
      <c r="I7102" t="s">
        <v>100</v>
      </c>
      <c r="J7102" t="s">
        <v>63</v>
      </c>
      <c r="K7102" t="s">
        <v>34</v>
      </c>
      <c r="L7102">
        <v>10</v>
      </c>
      <c r="M7102" s="7">
        <v>4</v>
      </c>
      <c r="N7102" s="7">
        <v>4</v>
      </c>
      <c r="O7102" t="s">
        <v>25</v>
      </c>
      <c r="R7102" s="4" t="str">
        <f t="shared" ca="1" si="110"/>
        <v>Kempster RM and Egeberg CA (2020). SharkBase citizen science global chondrichthyan sighting database. Support Our Sharks Ocean Conservation Society. Version 2020.08. www.supportoursharks.com (consulted on 01/08/2020)</v>
      </c>
    </row>
    <row r="7103" spans="1:18" ht="15.75" customHeight="1" x14ac:dyDescent="0.25">
      <c r="A7103">
        <v>7138</v>
      </c>
      <c r="B7103" t="s">
        <v>165</v>
      </c>
      <c r="C7103" t="s">
        <v>166</v>
      </c>
      <c r="D7103" t="s">
        <v>20</v>
      </c>
      <c r="E7103" t="s">
        <v>1173</v>
      </c>
      <c r="F7103" s="7">
        <v>-8.8192918410000001</v>
      </c>
      <c r="G7103" s="7">
        <v>115.5449145</v>
      </c>
      <c r="H7103" s="8">
        <v>43470</v>
      </c>
      <c r="I7103" t="s">
        <v>2136</v>
      </c>
      <c r="J7103" t="s">
        <v>63</v>
      </c>
      <c r="K7103" t="s">
        <v>28</v>
      </c>
      <c r="L7103">
        <v>15</v>
      </c>
      <c r="M7103" s="7">
        <v>1</v>
      </c>
      <c r="N7103" s="7">
        <v>3</v>
      </c>
      <c r="O7103" t="s">
        <v>25</v>
      </c>
      <c r="R7103" s="4" t="str">
        <f t="shared" ca="1" si="110"/>
        <v>Kempster RM and Egeberg CA (2020). SharkBase citizen science global chondrichthyan sighting database. Support Our Sharks Ocean Conservation Society. Version 2020.08. www.supportoursharks.com (consulted on 01/08/2020)</v>
      </c>
    </row>
    <row r="7104" spans="1:18" ht="15.75" customHeight="1" x14ac:dyDescent="0.25">
      <c r="A7104">
        <v>7139</v>
      </c>
      <c r="B7104" t="s">
        <v>453</v>
      </c>
      <c r="C7104" t="s">
        <v>1695</v>
      </c>
      <c r="D7104" t="s">
        <v>20</v>
      </c>
      <c r="E7104" t="s">
        <v>1173</v>
      </c>
      <c r="F7104" s="7">
        <v>-8.816577723</v>
      </c>
      <c r="G7104" s="7">
        <v>115.5366748</v>
      </c>
      <c r="H7104" s="8">
        <v>43470</v>
      </c>
      <c r="I7104" t="s">
        <v>2478</v>
      </c>
      <c r="J7104" t="s">
        <v>63</v>
      </c>
      <c r="K7104" t="s">
        <v>28</v>
      </c>
      <c r="L7104">
        <v>15</v>
      </c>
      <c r="M7104" s="7">
        <v>6</v>
      </c>
      <c r="N7104" s="7">
        <v>1</v>
      </c>
      <c r="O7104" t="s">
        <v>25</v>
      </c>
      <c r="R7104" s="4" t="str">
        <f t="shared" ca="1" si="110"/>
        <v>Kempster RM and Egeberg CA (2020). SharkBase citizen science global chondrichthyan sighting database. Support Our Sharks Ocean Conservation Society. Version 2020.08. www.supportoursharks.com (consulted on 01/08/2020)</v>
      </c>
    </row>
    <row r="7105" spans="1:18" ht="15.75" customHeight="1" x14ac:dyDescent="0.25">
      <c r="A7105">
        <v>7140</v>
      </c>
      <c r="B7105" t="s">
        <v>165</v>
      </c>
      <c r="C7105" t="s">
        <v>166</v>
      </c>
      <c r="D7105" t="s">
        <v>20</v>
      </c>
      <c r="E7105" t="s">
        <v>1173</v>
      </c>
      <c r="F7105" s="7">
        <v>-8.7894354400000001</v>
      </c>
      <c r="G7105" s="7">
        <v>115.5064624</v>
      </c>
      <c r="H7105" s="8">
        <v>43504</v>
      </c>
      <c r="I7105" t="s">
        <v>100</v>
      </c>
      <c r="J7105" t="s">
        <v>63</v>
      </c>
      <c r="K7105" t="s">
        <v>28</v>
      </c>
      <c r="L7105">
        <v>15</v>
      </c>
      <c r="M7105" s="7">
        <v>1</v>
      </c>
      <c r="N7105" s="7">
        <v>3.5</v>
      </c>
      <c r="O7105" t="s">
        <v>25</v>
      </c>
      <c r="R7105" s="4" t="str">
        <f t="shared" ca="1" si="110"/>
        <v>Kempster RM and Egeberg CA (2020). SharkBase citizen science global chondrichthyan sighting database. Support Our Sharks Ocean Conservation Society. Version 2020.08. www.supportoursharks.com (consulted on 01/08/2020)</v>
      </c>
    </row>
    <row r="7106" spans="1:18" ht="15.75" customHeight="1" x14ac:dyDescent="0.25">
      <c r="A7106">
        <v>7141</v>
      </c>
      <c r="B7106" t="s">
        <v>165</v>
      </c>
      <c r="C7106" t="s">
        <v>166</v>
      </c>
      <c r="D7106" t="s">
        <v>20</v>
      </c>
      <c r="E7106" t="s">
        <v>1173</v>
      </c>
      <c r="F7106" s="7">
        <v>-8.7975783340000007</v>
      </c>
      <c r="G7106" s="7">
        <v>115.5092089</v>
      </c>
      <c r="H7106" s="8">
        <v>43476</v>
      </c>
      <c r="I7106" t="s">
        <v>100</v>
      </c>
      <c r="J7106" t="s">
        <v>63</v>
      </c>
      <c r="K7106" t="s">
        <v>24</v>
      </c>
      <c r="L7106">
        <v>20.3</v>
      </c>
      <c r="M7106" s="7">
        <v>3</v>
      </c>
      <c r="N7106" s="7">
        <v>3.5</v>
      </c>
      <c r="O7106" t="s">
        <v>25</v>
      </c>
      <c r="R7106" s="4" t="str">
        <f t="shared" ca="1" si="110"/>
        <v>Kempster RM and Egeberg CA (2020). SharkBase citizen science global chondrichthyan sighting database. Support Our Sharks Ocean Conservation Society. Version 2020.08. www.supportoursharks.com (consulted on 01/08/2020)</v>
      </c>
    </row>
    <row r="7107" spans="1:18" ht="15.75" customHeight="1" x14ac:dyDescent="0.25">
      <c r="A7107">
        <v>7142</v>
      </c>
      <c r="B7107" t="s">
        <v>1412</v>
      </c>
      <c r="C7107" t="s">
        <v>1413</v>
      </c>
      <c r="D7107" t="s">
        <v>20</v>
      </c>
      <c r="E7107" t="s">
        <v>1173</v>
      </c>
      <c r="F7107" s="7">
        <v>-8.7894354400000001</v>
      </c>
      <c r="G7107" s="7">
        <v>115.5092089</v>
      </c>
      <c r="H7107" s="8">
        <v>43479</v>
      </c>
      <c r="I7107" t="s">
        <v>100</v>
      </c>
      <c r="J7107" t="s">
        <v>63</v>
      </c>
      <c r="K7107" t="s">
        <v>34</v>
      </c>
      <c r="L7107">
        <v>18</v>
      </c>
      <c r="M7107" s="7">
        <v>1</v>
      </c>
      <c r="N7107" s="7">
        <v>1</v>
      </c>
      <c r="O7107" t="s">
        <v>25</v>
      </c>
      <c r="R7107" s="4" t="str">
        <f t="shared" ref="R7107:R7170" ca="1" si="111">("Kempster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7108" spans="1:18" ht="15.75" customHeight="1" x14ac:dyDescent="0.25">
      <c r="A7108">
        <v>7143</v>
      </c>
      <c r="B7108" t="s">
        <v>165</v>
      </c>
      <c r="C7108" t="s">
        <v>166</v>
      </c>
      <c r="D7108" t="s">
        <v>20</v>
      </c>
      <c r="E7108" t="s">
        <v>1173</v>
      </c>
      <c r="F7108" s="7">
        <v>-8.7568620779999993</v>
      </c>
      <c r="G7108" s="7">
        <v>115.46801019999999</v>
      </c>
      <c r="H7108" s="8">
        <v>43483</v>
      </c>
      <c r="I7108" t="s">
        <v>2010</v>
      </c>
      <c r="J7108" t="s">
        <v>63</v>
      </c>
      <c r="K7108" t="s">
        <v>28</v>
      </c>
      <c r="L7108">
        <v>15</v>
      </c>
      <c r="M7108" s="7">
        <v>10</v>
      </c>
      <c r="N7108" s="7">
        <v>1.5</v>
      </c>
      <c r="O7108" t="s">
        <v>25</v>
      </c>
      <c r="R7108" s="4" t="str">
        <f t="shared" ca="1" si="111"/>
        <v>Kempster RM and Egeberg CA (2020). SharkBase citizen science global chondrichthyan sighting database. Support Our Sharks Ocean Conservation Society. Version 2020.08. www.supportoursharks.com (consulted on 01/08/2020)</v>
      </c>
    </row>
    <row r="7109" spans="1:18" ht="15.75" customHeight="1" x14ac:dyDescent="0.25">
      <c r="A7109">
        <v>7144</v>
      </c>
      <c r="B7109" t="s">
        <v>165</v>
      </c>
      <c r="C7109" t="s">
        <v>166</v>
      </c>
      <c r="D7109" t="s">
        <v>20</v>
      </c>
      <c r="E7109" t="s">
        <v>1173</v>
      </c>
      <c r="F7109" s="7">
        <v>-8.8220059400000004</v>
      </c>
      <c r="G7109" s="7">
        <v>115.5476611</v>
      </c>
      <c r="H7109" s="8">
        <v>43483</v>
      </c>
      <c r="I7109" t="s">
        <v>2136</v>
      </c>
      <c r="J7109" t="s">
        <v>63</v>
      </c>
      <c r="K7109" t="s">
        <v>24</v>
      </c>
      <c r="L7109">
        <v>12</v>
      </c>
      <c r="M7109" s="7">
        <v>1</v>
      </c>
      <c r="N7109" s="7">
        <v>3</v>
      </c>
      <c r="O7109" t="s">
        <v>25</v>
      </c>
      <c r="R7109" s="4" t="str">
        <f t="shared" ca="1" si="111"/>
        <v>Kempster RM and Egeberg CA (2020). SharkBase citizen science global chondrichthyan sighting database. Support Our Sharks Ocean Conservation Society. Version 2020.08. www.supportoursharks.com (consulted on 01/08/2020)</v>
      </c>
    </row>
    <row r="7110" spans="1:18" ht="15.75" customHeight="1" x14ac:dyDescent="0.25">
      <c r="A7110">
        <v>7145</v>
      </c>
      <c r="B7110" t="s">
        <v>165</v>
      </c>
      <c r="C7110" t="s">
        <v>166</v>
      </c>
      <c r="D7110" t="s">
        <v>20</v>
      </c>
      <c r="E7110" t="s">
        <v>1173</v>
      </c>
      <c r="F7110" s="7">
        <v>-8.8192918410000001</v>
      </c>
      <c r="G7110" s="7">
        <v>115.5366748</v>
      </c>
      <c r="H7110" s="8">
        <v>43484</v>
      </c>
      <c r="I7110" t="s">
        <v>2010</v>
      </c>
      <c r="J7110" t="s">
        <v>63</v>
      </c>
      <c r="K7110" t="s">
        <v>34</v>
      </c>
      <c r="L7110">
        <v>17</v>
      </c>
      <c r="M7110" s="7">
        <v>2</v>
      </c>
      <c r="N7110" s="7">
        <v>3</v>
      </c>
      <c r="O7110" t="s">
        <v>25</v>
      </c>
      <c r="R7110" s="4" t="str">
        <f t="shared" ca="1" si="111"/>
        <v>Kempster RM and Egeberg CA (2020). SharkBase citizen science global chondrichthyan sighting database. Support Our Sharks Ocean Conservation Society. Version 2020.08. www.supportoursharks.com (consulted on 01/08/2020)</v>
      </c>
    </row>
    <row r="7111" spans="1:18" ht="15.75" customHeight="1" x14ac:dyDescent="0.25">
      <c r="A7111">
        <v>7146</v>
      </c>
      <c r="B7111" t="s">
        <v>165</v>
      </c>
      <c r="C7111" t="s">
        <v>166</v>
      </c>
      <c r="D7111" t="s">
        <v>20</v>
      </c>
      <c r="E7111" t="s">
        <v>1173</v>
      </c>
      <c r="F7111" s="7">
        <v>-8.7568620779999993</v>
      </c>
      <c r="G7111" s="7">
        <v>115.46801019999999</v>
      </c>
      <c r="H7111" s="8">
        <v>43485</v>
      </c>
      <c r="I7111" t="s">
        <v>2010</v>
      </c>
      <c r="J7111" t="s">
        <v>63</v>
      </c>
      <c r="K7111" t="s">
        <v>24</v>
      </c>
      <c r="L7111">
        <v>15</v>
      </c>
      <c r="M7111" s="7">
        <v>6</v>
      </c>
      <c r="N7111" s="7">
        <v>3</v>
      </c>
      <c r="O7111" t="s">
        <v>25</v>
      </c>
      <c r="R7111" s="4" t="str">
        <f t="shared" ca="1" si="111"/>
        <v>Kempster RM and Egeberg CA (2020). SharkBase citizen science global chondrichthyan sighting database. Support Our Sharks Ocean Conservation Society. Version 2020.08. www.supportoursharks.com (consulted on 01/08/2020)</v>
      </c>
    </row>
    <row r="7112" spans="1:18" ht="15.75" customHeight="1" x14ac:dyDescent="0.25">
      <c r="A7112">
        <v>7147</v>
      </c>
      <c r="B7112" t="s">
        <v>165</v>
      </c>
      <c r="C7112" t="s">
        <v>166</v>
      </c>
      <c r="D7112" t="s">
        <v>20</v>
      </c>
      <c r="E7112" t="s">
        <v>1173</v>
      </c>
      <c r="F7112" s="7">
        <v>-8.7867211029999996</v>
      </c>
      <c r="G7112" s="7">
        <v>115.49822260000001</v>
      </c>
      <c r="H7112" s="8">
        <v>43493</v>
      </c>
      <c r="I7112" t="s">
        <v>100</v>
      </c>
      <c r="J7112" t="s">
        <v>63</v>
      </c>
      <c r="K7112" t="s">
        <v>24</v>
      </c>
      <c r="L7112">
        <v>12</v>
      </c>
      <c r="M7112" s="7">
        <v>10</v>
      </c>
      <c r="N7112" s="7">
        <v>3</v>
      </c>
      <c r="O7112" t="s">
        <v>25</v>
      </c>
      <c r="R7112" s="4" t="str">
        <f t="shared" ca="1" si="111"/>
        <v>Kempster RM and Egeberg CA (2020). SharkBase citizen science global chondrichthyan sighting database. Support Our Sharks Ocean Conservation Society. Version 2020.08. www.supportoursharks.com (consulted on 01/08/2020)</v>
      </c>
    </row>
    <row r="7113" spans="1:18" ht="15.75" customHeight="1" x14ac:dyDescent="0.25">
      <c r="A7113">
        <v>7148</v>
      </c>
      <c r="B7113" t="s">
        <v>165</v>
      </c>
      <c r="C7113" t="s">
        <v>166</v>
      </c>
      <c r="D7113" t="s">
        <v>20</v>
      </c>
      <c r="E7113" t="s">
        <v>1173</v>
      </c>
      <c r="F7113" s="7">
        <v>-8.7894354400000001</v>
      </c>
      <c r="G7113" s="7">
        <v>115.5119555</v>
      </c>
      <c r="H7113" s="8">
        <v>43494</v>
      </c>
      <c r="I7113" t="s">
        <v>100</v>
      </c>
      <c r="J7113" t="s">
        <v>63</v>
      </c>
      <c r="K7113" t="s">
        <v>28</v>
      </c>
      <c r="L7113">
        <v>18</v>
      </c>
      <c r="M7113" s="7">
        <v>10</v>
      </c>
      <c r="O7113" t="s">
        <v>25</v>
      </c>
      <c r="Q7113" t="s">
        <v>2279</v>
      </c>
      <c r="R7113" s="4" t="str">
        <f t="shared" ca="1" si="111"/>
        <v>Kempster RM and Egeberg CA (2020). SharkBase citizen science global chondrichthyan sighting database. Support Our Sharks Ocean Conservation Society. Version 2020.08. www.supportoursharks.com (consulted on 01/08/2020)</v>
      </c>
    </row>
    <row r="7114" spans="1:18" ht="15.75" customHeight="1" x14ac:dyDescent="0.25">
      <c r="A7114">
        <v>7149</v>
      </c>
      <c r="B7114" t="s">
        <v>165</v>
      </c>
      <c r="C7114" t="s">
        <v>166</v>
      </c>
      <c r="D7114" t="s">
        <v>20</v>
      </c>
      <c r="E7114" t="s">
        <v>1173</v>
      </c>
      <c r="F7114" s="7">
        <v>-8.7948640559999998</v>
      </c>
      <c r="G7114" s="7">
        <v>115.5064624</v>
      </c>
      <c r="H7114" s="8">
        <v>43495</v>
      </c>
      <c r="I7114" t="s">
        <v>1407</v>
      </c>
      <c r="J7114" t="s">
        <v>63</v>
      </c>
      <c r="K7114" t="s">
        <v>28</v>
      </c>
      <c r="L7114">
        <v>17</v>
      </c>
      <c r="M7114" s="7">
        <v>3</v>
      </c>
      <c r="N7114" s="7">
        <v>3.25</v>
      </c>
      <c r="O7114" t="s">
        <v>25</v>
      </c>
      <c r="Q7114" t="s">
        <v>2479</v>
      </c>
      <c r="R7114" s="4" t="str">
        <f t="shared" ca="1" si="111"/>
        <v>Kempster RM and Egeberg CA (2020). SharkBase citizen science global chondrichthyan sighting database. Support Our Sharks Ocean Conservation Society. Version 2020.08. www.supportoursharks.com (consulted on 01/08/2020)</v>
      </c>
    </row>
    <row r="7115" spans="1:18" ht="15.75" customHeight="1" x14ac:dyDescent="0.25">
      <c r="A7115">
        <v>7150</v>
      </c>
      <c r="B7115" t="s">
        <v>165</v>
      </c>
      <c r="C7115" t="s">
        <v>166</v>
      </c>
      <c r="D7115" t="s">
        <v>20</v>
      </c>
      <c r="E7115" t="s">
        <v>1173</v>
      </c>
      <c r="F7115" s="7">
        <v>-8.7921497580000008</v>
      </c>
      <c r="G7115" s="7">
        <v>115.5064624</v>
      </c>
      <c r="H7115" s="8">
        <v>43496</v>
      </c>
      <c r="I7115" t="s">
        <v>100</v>
      </c>
      <c r="J7115" t="s">
        <v>63</v>
      </c>
      <c r="K7115" t="s">
        <v>24</v>
      </c>
      <c r="L7115">
        <v>18</v>
      </c>
      <c r="M7115" s="7">
        <v>15</v>
      </c>
      <c r="N7115" s="7">
        <v>3</v>
      </c>
      <c r="O7115" t="s">
        <v>25</v>
      </c>
      <c r="R7115" s="4" t="str">
        <f t="shared" ca="1" si="111"/>
        <v>Kempster RM and Egeberg CA (2020). SharkBase citizen science global chondrichthyan sighting database. Support Our Sharks Ocean Conservation Society. Version 2020.08. www.supportoursharks.com (consulted on 01/08/2020)</v>
      </c>
    </row>
    <row r="7116" spans="1:18" ht="15.75" customHeight="1" x14ac:dyDescent="0.25">
      <c r="A7116">
        <v>7151</v>
      </c>
      <c r="B7116" t="s">
        <v>95</v>
      </c>
      <c r="C7116" t="s">
        <v>743</v>
      </c>
      <c r="D7116" t="s">
        <v>20</v>
      </c>
      <c r="E7116" t="s">
        <v>1173</v>
      </c>
      <c r="F7116" s="7">
        <v>-8.3461457390000007</v>
      </c>
      <c r="G7116" s="7">
        <v>116.0508435</v>
      </c>
      <c r="H7116" s="8">
        <v>43508</v>
      </c>
      <c r="I7116" t="s">
        <v>1503</v>
      </c>
      <c r="J7116" t="s">
        <v>23</v>
      </c>
      <c r="K7116" t="s">
        <v>28</v>
      </c>
      <c r="L7116">
        <v>22</v>
      </c>
      <c r="M7116" s="7">
        <v>1</v>
      </c>
      <c r="N7116" s="7">
        <v>0.3</v>
      </c>
      <c r="O7116" t="s">
        <v>25</v>
      </c>
      <c r="Q7116" t="s">
        <v>1603</v>
      </c>
      <c r="R7116" s="4" t="str">
        <f t="shared" ca="1" si="111"/>
        <v>Kempster RM and Egeberg CA (2020). SharkBase citizen science global chondrichthyan sighting database. Support Our Sharks Ocean Conservation Society. Version 2020.08. www.supportoursharks.com (consulted on 01/08/2020)</v>
      </c>
    </row>
    <row r="7117" spans="1:18" ht="15.75" customHeight="1" x14ac:dyDescent="0.25">
      <c r="A7117">
        <v>7152</v>
      </c>
      <c r="B7117" t="s">
        <v>98</v>
      </c>
      <c r="C7117" t="s">
        <v>701</v>
      </c>
      <c r="D7117" t="s">
        <v>20</v>
      </c>
      <c r="E7117" t="s">
        <v>1173</v>
      </c>
      <c r="F7117" s="7">
        <v>-8.3458060520000004</v>
      </c>
      <c r="G7117" s="7">
        <v>116.02479390000001</v>
      </c>
      <c r="H7117" s="8">
        <v>43509</v>
      </c>
      <c r="I7117" t="s">
        <v>1174</v>
      </c>
      <c r="J7117" t="s">
        <v>54</v>
      </c>
      <c r="K7117" t="s">
        <v>24</v>
      </c>
      <c r="L7117">
        <v>13</v>
      </c>
      <c r="M7117" s="7">
        <v>5</v>
      </c>
      <c r="N7117" s="7">
        <v>0.3</v>
      </c>
      <c r="O7117" t="s">
        <v>25</v>
      </c>
      <c r="Q7117" t="s">
        <v>2480</v>
      </c>
      <c r="R7117" s="4" t="str">
        <f t="shared" ca="1" si="111"/>
        <v>Kempster RM and Egeberg CA (2020). SharkBase citizen science global chondrichthyan sighting database. Support Our Sharks Ocean Conservation Society. Version 2020.08. www.supportoursharks.com (consulted on 01/08/2020)</v>
      </c>
    </row>
    <row r="7118" spans="1:18" ht="15.75" customHeight="1" x14ac:dyDescent="0.25">
      <c r="A7118">
        <v>7153</v>
      </c>
      <c r="B7118" t="s">
        <v>95</v>
      </c>
      <c r="C7118" t="s">
        <v>743</v>
      </c>
      <c r="D7118" t="s">
        <v>20</v>
      </c>
      <c r="E7118" t="s">
        <v>1173</v>
      </c>
      <c r="F7118" s="7">
        <v>-8.3450417560000005</v>
      </c>
      <c r="G7118" s="7">
        <v>116.02539470000001</v>
      </c>
      <c r="H7118" s="8">
        <v>43509</v>
      </c>
      <c r="I7118" t="s">
        <v>1174</v>
      </c>
      <c r="J7118" t="s">
        <v>54</v>
      </c>
      <c r="K7118" t="s">
        <v>24</v>
      </c>
      <c r="L7118">
        <v>14</v>
      </c>
      <c r="M7118" s="7">
        <v>1</v>
      </c>
      <c r="N7118" s="7">
        <v>0.3</v>
      </c>
      <c r="O7118" t="s">
        <v>25</v>
      </c>
      <c r="Q7118" t="s">
        <v>2481</v>
      </c>
      <c r="R7118" s="4" t="str">
        <f t="shared" ca="1" si="111"/>
        <v>Kempster RM and Egeberg CA (2020). SharkBase citizen science global chondrichthyan sighting database. Support Our Sharks Ocean Conservation Society. Version 2020.08. www.supportoursharks.com (consulted on 01/08/2020)</v>
      </c>
    </row>
    <row r="7119" spans="1:18" ht="15.75" customHeight="1" x14ac:dyDescent="0.25">
      <c r="A7119">
        <v>7154</v>
      </c>
      <c r="B7119" t="s">
        <v>553</v>
      </c>
      <c r="C7119" t="s">
        <v>383</v>
      </c>
      <c r="D7119" t="s">
        <v>20</v>
      </c>
      <c r="E7119" t="s">
        <v>213</v>
      </c>
      <c r="F7119" s="7">
        <v>-33.451448499999998</v>
      </c>
      <c r="G7119" s="7">
        <v>151.4542457</v>
      </c>
      <c r="H7119" s="8">
        <v>43508</v>
      </c>
      <c r="I7119" t="s">
        <v>2332</v>
      </c>
      <c r="J7119" t="s">
        <v>54</v>
      </c>
      <c r="K7119" t="s">
        <v>28</v>
      </c>
      <c r="L7119">
        <v>12</v>
      </c>
      <c r="M7119" s="7">
        <v>1</v>
      </c>
      <c r="N7119" s="7">
        <v>2</v>
      </c>
      <c r="O7119" t="s">
        <v>25</v>
      </c>
      <c r="R7119" s="4" t="str">
        <f t="shared" ca="1" si="111"/>
        <v>Kempster RM and Egeberg CA (2020). SharkBase citizen science global chondrichthyan sighting database. Support Our Sharks Ocean Conservation Society. Version 2020.08. www.supportoursharks.com (consulted on 01/08/2020)</v>
      </c>
    </row>
    <row r="7120" spans="1:18" ht="15.75" customHeight="1" x14ac:dyDescent="0.25">
      <c r="A7120">
        <v>7155</v>
      </c>
      <c r="B7120" t="s">
        <v>553</v>
      </c>
      <c r="C7120" t="s">
        <v>383</v>
      </c>
      <c r="D7120" t="s">
        <v>20</v>
      </c>
      <c r="E7120" t="s">
        <v>213</v>
      </c>
      <c r="F7120" s="7">
        <v>-33.447867770000002</v>
      </c>
      <c r="G7120" s="7">
        <v>151.4542457</v>
      </c>
      <c r="H7120" s="8">
        <v>43508</v>
      </c>
      <c r="I7120" t="s">
        <v>2332</v>
      </c>
      <c r="J7120" t="s">
        <v>54</v>
      </c>
      <c r="K7120" t="s">
        <v>28</v>
      </c>
      <c r="L7120">
        <v>12</v>
      </c>
      <c r="M7120" s="7">
        <v>1</v>
      </c>
      <c r="N7120" s="7">
        <v>2</v>
      </c>
      <c r="O7120" t="s">
        <v>25</v>
      </c>
      <c r="R7120" s="4" t="str">
        <f t="shared" ca="1" si="111"/>
        <v>Kempster RM and Egeberg CA (2020). SharkBase citizen science global chondrichthyan sighting database. Support Our Sharks Ocean Conservation Society. Version 2020.08. www.supportoursharks.com (consulted on 01/08/2020)</v>
      </c>
    </row>
    <row r="7121" spans="1:18" ht="15.75" customHeight="1" x14ac:dyDescent="0.25">
      <c r="A7121">
        <v>7156</v>
      </c>
      <c r="B7121" t="s">
        <v>124</v>
      </c>
      <c r="C7121" t="s">
        <v>142</v>
      </c>
      <c r="D7121" t="s">
        <v>20</v>
      </c>
      <c r="E7121" t="s">
        <v>1173</v>
      </c>
      <c r="F7121" s="7">
        <v>-8.3661018219999992</v>
      </c>
      <c r="G7121" s="7">
        <v>116.037926</v>
      </c>
      <c r="H7121" s="8">
        <v>43501</v>
      </c>
      <c r="I7121" t="s">
        <v>1737</v>
      </c>
      <c r="J7121" t="s">
        <v>63</v>
      </c>
      <c r="K7121" t="s">
        <v>28</v>
      </c>
      <c r="L7121">
        <v>18</v>
      </c>
      <c r="M7121" s="7">
        <v>1</v>
      </c>
      <c r="N7121" s="7">
        <v>1</v>
      </c>
      <c r="O7121" t="s">
        <v>25</v>
      </c>
      <c r="Q7121" t="s">
        <v>1603</v>
      </c>
      <c r="R7121" s="4" t="str">
        <f t="shared" ca="1" si="111"/>
        <v>Kempster RM and Egeberg CA (2020). SharkBase citizen science global chondrichthyan sighting database. Support Our Sharks Ocean Conservation Society. Version 2020.08. www.supportoursharks.com (consulted on 01/08/2020)</v>
      </c>
    </row>
    <row r="7122" spans="1:18" ht="15.75" customHeight="1" x14ac:dyDescent="0.25">
      <c r="A7122">
        <v>7157</v>
      </c>
      <c r="B7122" t="s">
        <v>124</v>
      </c>
      <c r="C7122" t="s">
        <v>142</v>
      </c>
      <c r="D7122" t="s">
        <v>20</v>
      </c>
      <c r="E7122" t="s">
        <v>1173</v>
      </c>
      <c r="F7122" s="7">
        <v>-8.3629174089999996</v>
      </c>
      <c r="G7122" s="7">
        <v>116.031317</v>
      </c>
      <c r="H7122" s="8">
        <v>43501</v>
      </c>
      <c r="I7122" t="s">
        <v>1176</v>
      </c>
      <c r="J7122" t="s">
        <v>54</v>
      </c>
      <c r="K7122" t="s">
        <v>28</v>
      </c>
      <c r="L7122">
        <v>18</v>
      </c>
      <c r="M7122" s="7">
        <v>1</v>
      </c>
      <c r="N7122" s="7">
        <v>1</v>
      </c>
      <c r="O7122" t="s">
        <v>25</v>
      </c>
      <c r="Q7122" t="s">
        <v>1603</v>
      </c>
      <c r="R7122" s="4" t="str">
        <f t="shared" ca="1" si="111"/>
        <v>Kempster RM and Egeberg CA (2020). SharkBase citizen science global chondrichthyan sighting database. Support Our Sharks Ocean Conservation Society. Version 2020.08. www.supportoursharks.com (consulted on 01/08/2020)</v>
      </c>
    </row>
    <row r="7123" spans="1:18" ht="15.75" customHeight="1" x14ac:dyDescent="0.25">
      <c r="A7123">
        <v>7158</v>
      </c>
      <c r="B7123" t="s">
        <v>18</v>
      </c>
      <c r="C7123" t="s">
        <v>943</v>
      </c>
      <c r="D7123" t="s">
        <v>20</v>
      </c>
      <c r="E7123" t="s">
        <v>1173</v>
      </c>
      <c r="F7123" s="7">
        <v>-8.3630872449999991</v>
      </c>
      <c r="G7123" s="7">
        <v>116.0320895</v>
      </c>
      <c r="H7123" s="8">
        <v>43501</v>
      </c>
      <c r="I7123" t="s">
        <v>1176</v>
      </c>
      <c r="J7123" t="s">
        <v>23</v>
      </c>
      <c r="K7123" t="s">
        <v>28</v>
      </c>
      <c r="L7123">
        <v>22</v>
      </c>
      <c r="M7123" s="7">
        <v>2</v>
      </c>
      <c r="N7123" s="7">
        <v>0.7</v>
      </c>
      <c r="O7123" t="s">
        <v>25</v>
      </c>
      <c r="Q7123" t="s">
        <v>1605</v>
      </c>
      <c r="R7123" s="4" t="str">
        <f t="shared" ca="1" si="111"/>
        <v>Kempster RM and Egeberg CA (2020). SharkBase citizen science global chondrichthyan sighting database. Support Our Sharks Ocean Conservation Society. Version 2020.08. www.supportoursharks.com (consulted on 01/08/2020)</v>
      </c>
    </row>
    <row r="7124" spans="1:18" ht="15.75" customHeight="1" x14ac:dyDescent="0.25">
      <c r="A7124">
        <v>7159</v>
      </c>
      <c r="B7124" t="s">
        <v>61</v>
      </c>
      <c r="C7124" t="s">
        <v>62</v>
      </c>
      <c r="D7124" t="s">
        <v>20</v>
      </c>
      <c r="E7124" t="s">
        <v>1173</v>
      </c>
      <c r="F7124" s="7">
        <v>-8.3488632230000004</v>
      </c>
      <c r="G7124" s="7">
        <v>116.06337480000001</v>
      </c>
      <c r="H7124" s="8">
        <v>43503</v>
      </c>
      <c r="I7124" t="s">
        <v>1345</v>
      </c>
      <c r="J7124" t="s">
        <v>23</v>
      </c>
      <c r="K7124" t="s">
        <v>28</v>
      </c>
      <c r="L7124">
        <v>25</v>
      </c>
      <c r="M7124" s="7">
        <v>3</v>
      </c>
      <c r="N7124" s="7">
        <v>2</v>
      </c>
      <c r="O7124" t="s">
        <v>25</v>
      </c>
      <c r="Q7124" t="s">
        <v>1603</v>
      </c>
      <c r="R7124" s="4" t="str">
        <f t="shared" ca="1" si="111"/>
        <v>Kempster RM and Egeberg CA (2020). SharkBase citizen science global chondrichthyan sighting database. Support Our Sharks Ocean Conservation Society. Version 2020.08. www.supportoursharks.com (consulted on 01/08/2020)</v>
      </c>
    </row>
    <row r="7125" spans="1:18" ht="15.75" customHeight="1" x14ac:dyDescent="0.25">
      <c r="A7125">
        <v>7160</v>
      </c>
      <c r="B7125" t="s">
        <v>98</v>
      </c>
      <c r="C7125" t="s">
        <v>701</v>
      </c>
      <c r="D7125" t="s">
        <v>20</v>
      </c>
      <c r="E7125" t="s">
        <v>1173</v>
      </c>
      <c r="F7125" s="7">
        <v>-8.3514108470000004</v>
      </c>
      <c r="G7125" s="7">
        <v>116.08796529999999</v>
      </c>
      <c r="H7125" s="8">
        <v>43504</v>
      </c>
      <c r="I7125" t="s">
        <v>1538</v>
      </c>
      <c r="J7125" t="s">
        <v>23</v>
      </c>
      <c r="K7125" t="s">
        <v>28</v>
      </c>
      <c r="L7125">
        <v>18</v>
      </c>
      <c r="M7125" s="7">
        <v>2</v>
      </c>
      <c r="N7125" s="7">
        <v>0.3</v>
      </c>
      <c r="O7125" t="s">
        <v>25</v>
      </c>
      <c r="Q7125" t="s">
        <v>1658</v>
      </c>
      <c r="R7125" s="4" t="str">
        <f t="shared" ca="1" si="111"/>
        <v>Kempster RM and Egeberg CA (2020). SharkBase citizen science global chondrichthyan sighting database. Support Our Sharks Ocean Conservation Society. Version 2020.08. www.supportoursharks.com (consulted on 01/08/2020)</v>
      </c>
    </row>
    <row r="7126" spans="1:18" ht="15.75" customHeight="1" x14ac:dyDescent="0.25">
      <c r="A7126">
        <v>7161</v>
      </c>
      <c r="B7126" t="s">
        <v>18</v>
      </c>
      <c r="C7126" t="s">
        <v>943</v>
      </c>
      <c r="D7126" t="s">
        <v>20</v>
      </c>
      <c r="E7126" t="s">
        <v>1173</v>
      </c>
      <c r="F7126" s="7">
        <v>-8.3630447859999997</v>
      </c>
      <c r="G7126" s="7">
        <v>116.0320895</v>
      </c>
      <c r="H7126" s="8">
        <v>43504</v>
      </c>
      <c r="I7126" t="s">
        <v>1176</v>
      </c>
      <c r="J7126" t="s">
        <v>23</v>
      </c>
      <c r="K7126" t="s">
        <v>28</v>
      </c>
      <c r="L7126">
        <v>16</v>
      </c>
      <c r="M7126" s="7">
        <v>2</v>
      </c>
      <c r="N7126" s="7">
        <v>0.3</v>
      </c>
      <c r="O7126" t="s">
        <v>25</v>
      </c>
      <c r="Q7126" t="s">
        <v>2152</v>
      </c>
      <c r="R7126" s="4" t="str">
        <f t="shared" ca="1" si="111"/>
        <v>Kempster RM and Egeberg CA (2020). SharkBase citizen science global chondrichthyan sighting database. Support Our Sharks Ocean Conservation Society. Version 2020.08. www.supportoursharks.com (consulted on 01/08/2020)</v>
      </c>
    </row>
    <row r="7127" spans="1:18" ht="15.75" customHeight="1" x14ac:dyDescent="0.25">
      <c r="A7127">
        <v>7162</v>
      </c>
      <c r="B7127" t="s">
        <v>98</v>
      </c>
      <c r="C7127" t="s">
        <v>701</v>
      </c>
      <c r="D7127" t="s">
        <v>20</v>
      </c>
      <c r="E7127" t="s">
        <v>1173</v>
      </c>
      <c r="F7127" s="7">
        <v>-8.3486084599999995</v>
      </c>
      <c r="G7127" s="7">
        <v>116.08230039999999</v>
      </c>
      <c r="H7127" s="8">
        <v>43504</v>
      </c>
      <c r="I7127" t="s">
        <v>2362</v>
      </c>
      <c r="J7127" t="s">
        <v>23</v>
      </c>
      <c r="K7127" t="s">
        <v>28</v>
      </c>
      <c r="L7127">
        <v>15</v>
      </c>
      <c r="M7127" s="7">
        <v>1</v>
      </c>
      <c r="N7127" s="7">
        <v>0.35</v>
      </c>
      <c r="O7127" t="s">
        <v>25</v>
      </c>
      <c r="Q7127" t="s">
        <v>1658</v>
      </c>
      <c r="R7127" s="4" t="str">
        <f t="shared" ca="1" si="111"/>
        <v>Kempster RM and Egeberg CA (2020). SharkBase citizen science global chondrichthyan sighting database. Support Our Sharks Ocean Conservation Society. Version 2020.08. www.supportoursharks.com (consulted on 01/08/2020)</v>
      </c>
    </row>
    <row r="7128" spans="1:18" ht="15.75" customHeight="1" x14ac:dyDescent="0.25">
      <c r="A7128">
        <v>7163</v>
      </c>
      <c r="B7128" t="s">
        <v>98</v>
      </c>
      <c r="C7128" t="s">
        <v>701</v>
      </c>
      <c r="D7128" t="s">
        <v>20</v>
      </c>
      <c r="E7128" t="s">
        <v>1173</v>
      </c>
      <c r="F7128" s="7">
        <v>-8.3368891670000007</v>
      </c>
      <c r="G7128" s="7">
        <v>116.03861259999999</v>
      </c>
      <c r="H7128" s="8">
        <v>43505</v>
      </c>
      <c r="I7128" t="s">
        <v>1457</v>
      </c>
      <c r="J7128" t="s">
        <v>23</v>
      </c>
      <c r="K7128" t="s">
        <v>28</v>
      </c>
      <c r="L7128">
        <v>26</v>
      </c>
      <c r="M7128" s="7">
        <v>3</v>
      </c>
      <c r="N7128" s="7">
        <v>0.35</v>
      </c>
      <c r="O7128" t="s">
        <v>25</v>
      </c>
      <c r="Q7128" t="s">
        <v>1658</v>
      </c>
      <c r="R7128" s="4" t="str">
        <f t="shared" ca="1" si="111"/>
        <v>Kempster RM and Egeberg CA (2020). SharkBase citizen science global chondrichthyan sighting database. Support Our Sharks Ocean Conservation Society. Version 2020.08. www.supportoursharks.com (consulted on 01/08/2020)</v>
      </c>
    </row>
    <row r="7129" spans="1:18" ht="15.75" customHeight="1" x14ac:dyDescent="0.25">
      <c r="A7129">
        <v>7164</v>
      </c>
      <c r="B7129" t="s">
        <v>95</v>
      </c>
      <c r="C7129" t="s">
        <v>743</v>
      </c>
      <c r="D7129" t="s">
        <v>20</v>
      </c>
      <c r="E7129" t="s">
        <v>1173</v>
      </c>
      <c r="F7129" s="7">
        <v>-8.3370590139999994</v>
      </c>
      <c r="G7129" s="7">
        <v>116.037926</v>
      </c>
      <c r="H7129" s="8">
        <v>43505</v>
      </c>
      <c r="I7129" t="s">
        <v>1457</v>
      </c>
      <c r="J7129" t="s">
        <v>23</v>
      </c>
      <c r="K7129" t="s">
        <v>28</v>
      </c>
      <c r="L7129">
        <v>26</v>
      </c>
      <c r="M7129" s="7">
        <v>1</v>
      </c>
      <c r="N7129" s="7">
        <v>0.3</v>
      </c>
      <c r="O7129" t="s">
        <v>25</v>
      </c>
      <c r="Q7129" t="s">
        <v>1603</v>
      </c>
      <c r="R7129" s="4" t="str">
        <f t="shared" ca="1" si="111"/>
        <v>Kempster RM and Egeberg CA (2020). SharkBase citizen science global chondrichthyan sighting database. Support Our Sharks Ocean Conservation Society. Version 2020.08. www.supportoursharks.com (consulted on 01/08/2020)</v>
      </c>
    </row>
    <row r="7130" spans="1:18" ht="15.75" customHeight="1" x14ac:dyDescent="0.25">
      <c r="A7130">
        <v>7165</v>
      </c>
      <c r="B7130" t="s">
        <v>124</v>
      </c>
      <c r="C7130" t="s">
        <v>142</v>
      </c>
      <c r="D7130" t="s">
        <v>20</v>
      </c>
      <c r="E7130" t="s">
        <v>1173</v>
      </c>
      <c r="F7130" s="7">
        <v>-8.3460608169999997</v>
      </c>
      <c r="G7130" s="7">
        <v>116.0254805</v>
      </c>
      <c r="H7130" s="8">
        <v>43508</v>
      </c>
      <c r="I7130" t="s">
        <v>1174</v>
      </c>
      <c r="J7130" t="s">
        <v>23</v>
      </c>
      <c r="K7130" t="s">
        <v>28</v>
      </c>
      <c r="L7130">
        <v>18</v>
      </c>
      <c r="M7130" s="7">
        <v>2</v>
      </c>
      <c r="N7130" s="7">
        <v>1.3</v>
      </c>
      <c r="O7130" t="s">
        <v>25</v>
      </c>
      <c r="Q7130" t="s">
        <v>1603</v>
      </c>
      <c r="R7130" s="4" t="str">
        <f t="shared" ca="1" si="111"/>
        <v>Kempster RM and Egeberg CA (2020). SharkBase citizen science global chondrichthyan sighting database. Support Our Sharks Ocean Conservation Society. Version 2020.08. www.supportoursharks.com (consulted on 01/08/2020)</v>
      </c>
    </row>
    <row r="7131" spans="1:18" ht="15.75" customHeight="1" x14ac:dyDescent="0.25">
      <c r="A7131">
        <v>7166</v>
      </c>
      <c r="B7131" t="s">
        <v>18</v>
      </c>
      <c r="C7131" t="s">
        <v>943</v>
      </c>
      <c r="D7131" t="s">
        <v>20</v>
      </c>
      <c r="E7131" t="s">
        <v>1173</v>
      </c>
      <c r="F7131" s="7">
        <v>-8.3456362090000002</v>
      </c>
      <c r="G7131" s="7">
        <v>116.026253</v>
      </c>
      <c r="H7131" s="8">
        <v>43508</v>
      </c>
      <c r="I7131" t="s">
        <v>1174</v>
      </c>
      <c r="J7131" t="s">
        <v>23</v>
      </c>
      <c r="K7131" t="s">
        <v>28</v>
      </c>
      <c r="L7131">
        <v>18</v>
      </c>
      <c r="M7131" s="7">
        <v>4</v>
      </c>
      <c r="N7131" s="7">
        <v>0.7</v>
      </c>
      <c r="O7131" t="s">
        <v>25</v>
      </c>
      <c r="Q7131" t="s">
        <v>2192</v>
      </c>
      <c r="R7131" s="4" t="str">
        <f t="shared" ca="1" si="111"/>
        <v>Kempster RM and Egeberg CA (2020). SharkBase citizen science global chondrichthyan sighting database. Support Our Sharks Ocean Conservation Society. Version 2020.08. www.supportoursharks.com (consulted on 01/08/2020)</v>
      </c>
    </row>
    <row r="7132" spans="1:18" ht="15.75" customHeight="1" x14ac:dyDescent="0.25">
      <c r="A7132">
        <v>7167</v>
      </c>
      <c r="B7132" t="s">
        <v>18</v>
      </c>
      <c r="C7132" t="s">
        <v>943</v>
      </c>
      <c r="D7132" t="s">
        <v>20</v>
      </c>
      <c r="E7132" t="s">
        <v>1173</v>
      </c>
      <c r="F7132" s="7">
        <v>-8.3615162590000001</v>
      </c>
      <c r="G7132" s="7">
        <v>116.0303729</v>
      </c>
      <c r="H7132" s="8">
        <v>43509</v>
      </c>
      <c r="I7132" t="s">
        <v>1176</v>
      </c>
      <c r="J7132" t="s">
        <v>23</v>
      </c>
      <c r="K7132" t="s">
        <v>28</v>
      </c>
      <c r="L7132">
        <v>28</v>
      </c>
      <c r="M7132" s="7">
        <v>1</v>
      </c>
      <c r="N7132" s="7">
        <v>1</v>
      </c>
      <c r="O7132" t="s">
        <v>25</v>
      </c>
      <c r="Q7132" t="s">
        <v>1603</v>
      </c>
      <c r="R7132" s="4" t="str">
        <f t="shared" ca="1" si="111"/>
        <v>Kempster RM and Egeberg CA (2020). SharkBase citizen science global chondrichthyan sighting database. Support Our Sharks Ocean Conservation Society. Version 2020.08. www.supportoursharks.com (consulted on 01/08/2020)</v>
      </c>
    </row>
    <row r="7133" spans="1:18" ht="15.75" customHeight="1" x14ac:dyDescent="0.25">
      <c r="A7133">
        <v>7168</v>
      </c>
      <c r="B7133" t="s">
        <v>98</v>
      </c>
      <c r="C7133" t="s">
        <v>701</v>
      </c>
      <c r="D7133" t="s">
        <v>20</v>
      </c>
      <c r="E7133" t="s">
        <v>1173</v>
      </c>
      <c r="F7133" s="7">
        <v>-8.3376534790000001</v>
      </c>
      <c r="G7133" s="7">
        <v>116.03706769999999</v>
      </c>
      <c r="H7133" s="8">
        <v>43510</v>
      </c>
      <c r="I7133" t="s">
        <v>1457</v>
      </c>
      <c r="J7133" t="s">
        <v>23</v>
      </c>
      <c r="K7133" t="s">
        <v>28</v>
      </c>
      <c r="L7133">
        <v>27</v>
      </c>
      <c r="M7133" s="7">
        <v>2</v>
      </c>
      <c r="N7133" s="7">
        <v>0.35</v>
      </c>
      <c r="O7133" t="s">
        <v>25</v>
      </c>
      <c r="Q7133" t="s">
        <v>2482</v>
      </c>
      <c r="R7133" s="4" t="str">
        <f t="shared" ca="1" si="111"/>
        <v>Kempster RM and Egeberg CA (2020). SharkBase citizen science global chondrichthyan sighting database. Support Our Sharks Ocean Conservation Society. Version 2020.08. www.supportoursharks.com (consulted on 01/08/2020)</v>
      </c>
    </row>
    <row r="7134" spans="1:18" ht="15.75" customHeight="1" x14ac:dyDescent="0.25">
      <c r="A7134">
        <v>7169</v>
      </c>
      <c r="B7134" t="s">
        <v>18</v>
      </c>
      <c r="C7134" t="s">
        <v>943</v>
      </c>
      <c r="D7134" t="s">
        <v>20</v>
      </c>
      <c r="E7134" t="s">
        <v>1173</v>
      </c>
      <c r="F7134" s="7">
        <v>-8.3437679249999999</v>
      </c>
      <c r="G7134" s="7">
        <v>116.0261672</v>
      </c>
      <c r="H7134" s="8">
        <v>43509</v>
      </c>
      <c r="I7134" t="s">
        <v>1174</v>
      </c>
      <c r="J7134" t="s">
        <v>23</v>
      </c>
      <c r="K7134" t="s">
        <v>28</v>
      </c>
      <c r="L7134">
        <v>19</v>
      </c>
      <c r="M7134" s="7">
        <v>2</v>
      </c>
      <c r="N7134" s="7">
        <v>1.6</v>
      </c>
      <c r="O7134" t="s">
        <v>25</v>
      </c>
      <c r="Q7134" t="s">
        <v>2152</v>
      </c>
      <c r="R7134" s="4" t="str">
        <f t="shared" ca="1" si="111"/>
        <v>Kempster RM and Egeberg CA (2020). SharkBase citizen science global chondrichthyan sighting database. Support Our Sharks Ocean Conservation Society. Version 2020.08. www.supportoursharks.com (consulted on 01/08/2020)</v>
      </c>
    </row>
    <row r="7135" spans="1:18" ht="15.75" customHeight="1" x14ac:dyDescent="0.25">
      <c r="A7135">
        <v>7170</v>
      </c>
      <c r="B7135" t="s">
        <v>124</v>
      </c>
      <c r="C7135" t="s">
        <v>142</v>
      </c>
      <c r="D7135" t="s">
        <v>20</v>
      </c>
      <c r="E7135" t="s">
        <v>1173</v>
      </c>
      <c r="F7135" s="7">
        <v>-8.3447020680000001</v>
      </c>
      <c r="G7135" s="7">
        <v>116.026768</v>
      </c>
      <c r="H7135" s="8">
        <v>43509</v>
      </c>
      <c r="I7135" t="s">
        <v>1174</v>
      </c>
      <c r="J7135" t="s">
        <v>23</v>
      </c>
      <c r="K7135" t="s">
        <v>28</v>
      </c>
      <c r="L7135">
        <v>19</v>
      </c>
      <c r="M7135" s="7">
        <v>1</v>
      </c>
      <c r="N7135" s="7">
        <v>2</v>
      </c>
      <c r="O7135" t="s">
        <v>25</v>
      </c>
      <c r="Q7135" t="s">
        <v>2303</v>
      </c>
      <c r="R7135" s="4" t="str">
        <f t="shared" ca="1" si="111"/>
        <v>Kempster RM and Egeberg CA (2020). SharkBase citizen science global chondrichthyan sighting database. Support Our Sharks Ocean Conservation Society. Version 2020.08. www.supportoursharks.com (consulted on 01/08/2020)</v>
      </c>
    </row>
    <row r="7136" spans="1:18" ht="15.75" customHeight="1" x14ac:dyDescent="0.25">
      <c r="A7136">
        <v>7171</v>
      </c>
      <c r="B7136" t="s">
        <v>18</v>
      </c>
      <c r="C7136" t="s">
        <v>943</v>
      </c>
      <c r="D7136" t="s">
        <v>20</v>
      </c>
      <c r="E7136" t="s">
        <v>1173</v>
      </c>
      <c r="F7136" s="7">
        <v>-8.3627051140000006</v>
      </c>
      <c r="G7136" s="7">
        <v>116.0303729</v>
      </c>
      <c r="H7136" s="8">
        <v>43509</v>
      </c>
      <c r="I7136" t="s">
        <v>1176</v>
      </c>
      <c r="J7136" t="s">
        <v>23</v>
      </c>
      <c r="K7136" t="s">
        <v>28</v>
      </c>
      <c r="L7136">
        <v>20</v>
      </c>
      <c r="M7136" s="7">
        <v>1</v>
      </c>
      <c r="N7136" s="7">
        <v>1</v>
      </c>
      <c r="O7136" t="s">
        <v>25</v>
      </c>
      <c r="Q7136" t="s">
        <v>2303</v>
      </c>
      <c r="R7136" s="4" t="str">
        <f t="shared" ca="1" si="111"/>
        <v>Kempster RM and Egeberg CA (2020). SharkBase citizen science global chondrichthyan sighting database. Support Our Sharks Ocean Conservation Society. Version 2020.08. www.supportoursharks.com (consulted on 01/08/2020)</v>
      </c>
    </row>
    <row r="7137" spans="1:18" ht="15.75" customHeight="1" x14ac:dyDescent="0.25">
      <c r="A7137">
        <v>7172</v>
      </c>
      <c r="B7137" t="s">
        <v>18</v>
      </c>
      <c r="C7137" t="s">
        <v>943</v>
      </c>
      <c r="D7137" t="s">
        <v>20</v>
      </c>
      <c r="E7137" t="s">
        <v>1173</v>
      </c>
      <c r="F7137" s="7">
        <v>-8.3618559319999992</v>
      </c>
      <c r="G7137" s="7">
        <v>116.0307162</v>
      </c>
      <c r="H7137" s="8">
        <v>43509</v>
      </c>
      <c r="I7137" t="s">
        <v>1176</v>
      </c>
      <c r="J7137" t="s">
        <v>23</v>
      </c>
      <c r="K7137" t="s">
        <v>28</v>
      </c>
      <c r="L7137">
        <v>20</v>
      </c>
      <c r="M7137" s="7">
        <v>7</v>
      </c>
      <c r="N7137" s="7">
        <v>1</v>
      </c>
      <c r="O7137" t="s">
        <v>25</v>
      </c>
      <c r="Q7137" t="s">
        <v>2483</v>
      </c>
      <c r="R7137" s="4" t="str">
        <f t="shared" ca="1" si="111"/>
        <v>Kempster RM and Egeberg CA (2020). SharkBase citizen science global chondrichthyan sighting database. Support Our Sharks Ocean Conservation Society. Version 2020.08. www.supportoursharks.com (consulted on 01/08/2020)</v>
      </c>
    </row>
    <row r="7138" spans="1:18" ht="15.75" customHeight="1" x14ac:dyDescent="0.25">
      <c r="A7138">
        <v>7173</v>
      </c>
      <c r="B7138" t="s">
        <v>18</v>
      </c>
      <c r="C7138" t="s">
        <v>943</v>
      </c>
      <c r="D7138" t="s">
        <v>20</v>
      </c>
      <c r="E7138" t="s">
        <v>1173</v>
      </c>
      <c r="F7138" s="7">
        <v>-8.3447020680000001</v>
      </c>
      <c r="G7138" s="7">
        <v>116.0268538</v>
      </c>
      <c r="H7138" s="8">
        <v>43511</v>
      </c>
      <c r="I7138" t="s">
        <v>1174</v>
      </c>
      <c r="J7138" t="s">
        <v>23</v>
      </c>
      <c r="K7138" t="s">
        <v>28</v>
      </c>
      <c r="L7138">
        <v>22</v>
      </c>
      <c r="M7138" s="7">
        <v>4</v>
      </c>
      <c r="N7138" s="7">
        <v>1</v>
      </c>
      <c r="O7138" t="s">
        <v>25</v>
      </c>
      <c r="Q7138" t="s">
        <v>2484</v>
      </c>
      <c r="R7138" s="4" t="str">
        <f t="shared" ca="1" si="111"/>
        <v>Kempster RM and Egeberg CA (2020). SharkBase citizen science global chondrichthyan sighting database. Support Our Sharks Ocean Conservation Society. Version 2020.08. www.supportoursharks.com (consulted on 01/08/2020)</v>
      </c>
    </row>
    <row r="7139" spans="1:18" ht="15.75" customHeight="1" x14ac:dyDescent="0.25">
      <c r="A7139">
        <v>7174</v>
      </c>
      <c r="B7139" t="s">
        <v>18</v>
      </c>
      <c r="C7139" t="s">
        <v>19</v>
      </c>
      <c r="D7139" t="s">
        <v>20</v>
      </c>
      <c r="E7139" t="s">
        <v>76</v>
      </c>
      <c r="F7139" s="7">
        <v>-18.29020586</v>
      </c>
      <c r="G7139" s="7">
        <v>178.08847729999999</v>
      </c>
      <c r="H7139" s="8">
        <v>43506</v>
      </c>
      <c r="I7139" t="s">
        <v>2485</v>
      </c>
      <c r="J7139" t="s">
        <v>63</v>
      </c>
      <c r="K7139" t="s">
        <v>63</v>
      </c>
      <c r="L7139">
        <v>15</v>
      </c>
      <c r="M7139" s="7">
        <v>1</v>
      </c>
      <c r="N7139" s="7">
        <v>0.9</v>
      </c>
      <c r="O7139" t="s">
        <v>25</v>
      </c>
      <c r="R7139" s="4" t="str">
        <f t="shared" ca="1" si="111"/>
        <v>Kempster RM and Egeberg CA (2020). SharkBase citizen science global chondrichthyan sighting database. Support Our Sharks Ocean Conservation Society. Version 2020.08. www.supportoursharks.com (consulted on 01/08/2020)</v>
      </c>
    </row>
    <row r="7140" spans="1:18" ht="15.75" customHeight="1" x14ac:dyDescent="0.25">
      <c r="A7140">
        <v>7175</v>
      </c>
      <c r="B7140" t="s">
        <v>124</v>
      </c>
      <c r="C7140" t="s">
        <v>125</v>
      </c>
      <c r="D7140" t="s">
        <v>101</v>
      </c>
      <c r="E7140" t="s">
        <v>76</v>
      </c>
      <c r="F7140" s="7">
        <v>-18.292813670000001</v>
      </c>
      <c r="G7140" s="7">
        <v>178.0809242</v>
      </c>
      <c r="H7140" s="8">
        <v>43506</v>
      </c>
      <c r="I7140" t="s">
        <v>2485</v>
      </c>
      <c r="J7140" t="s">
        <v>63</v>
      </c>
      <c r="K7140" t="s">
        <v>63</v>
      </c>
      <c r="L7140">
        <v>15</v>
      </c>
      <c r="M7140" s="7">
        <v>1</v>
      </c>
      <c r="N7140" s="7">
        <v>1.2</v>
      </c>
      <c r="O7140" t="s">
        <v>25</v>
      </c>
      <c r="R7140" s="4" t="str">
        <f t="shared" ca="1" si="111"/>
        <v>Kempster RM and Egeberg CA (2020). SharkBase citizen science global chondrichthyan sighting database. Support Our Sharks Ocean Conservation Society. Version 2020.08. www.supportoursharks.com (consulted on 01/08/2020)</v>
      </c>
    </row>
    <row r="7141" spans="1:18" ht="15.75" customHeight="1" x14ac:dyDescent="0.25">
      <c r="A7141">
        <v>7176</v>
      </c>
      <c r="B7141" t="s">
        <v>106</v>
      </c>
      <c r="C7141" t="s">
        <v>107</v>
      </c>
      <c r="D7141" t="s">
        <v>20</v>
      </c>
      <c r="E7141" t="s">
        <v>76</v>
      </c>
      <c r="F7141" s="7">
        <v>-18.292161719999999</v>
      </c>
      <c r="G7141" s="7">
        <v>178.0809242</v>
      </c>
      <c r="H7141" s="8">
        <v>43506</v>
      </c>
      <c r="I7141" t="s">
        <v>2485</v>
      </c>
      <c r="J7141" t="s">
        <v>63</v>
      </c>
      <c r="K7141" t="s">
        <v>63</v>
      </c>
      <c r="L7141">
        <v>15</v>
      </c>
      <c r="M7141" s="7">
        <v>1</v>
      </c>
      <c r="N7141" s="7">
        <v>2</v>
      </c>
      <c r="O7141" t="s">
        <v>25</v>
      </c>
      <c r="R7141" s="4" t="str">
        <f t="shared" ca="1" si="111"/>
        <v>Kempster RM and Egeberg CA (2020). SharkBase citizen science global chondrichthyan sighting database. Support Our Sharks Ocean Conservation Society. Version 2020.08. www.supportoursharks.com (consulted on 01/08/2020)</v>
      </c>
    </row>
    <row r="7142" spans="1:18" ht="15.75" customHeight="1" x14ac:dyDescent="0.25">
      <c r="A7142">
        <v>7177</v>
      </c>
      <c r="B7142" t="s">
        <v>106</v>
      </c>
      <c r="C7142" t="s">
        <v>107</v>
      </c>
      <c r="D7142" t="s">
        <v>20</v>
      </c>
      <c r="E7142" t="s">
        <v>76</v>
      </c>
      <c r="F7142" s="7">
        <v>-18.29313964</v>
      </c>
      <c r="G7142" s="7">
        <v>178.0785209</v>
      </c>
      <c r="H7142" s="8">
        <v>43514</v>
      </c>
      <c r="I7142" t="s">
        <v>2485</v>
      </c>
      <c r="J7142" t="s">
        <v>23</v>
      </c>
      <c r="K7142" t="s">
        <v>28</v>
      </c>
      <c r="L7142">
        <v>15</v>
      </c>
      <c r="M7142" s="7">
        <v>2</v>
      </c>
      <c r="N7142" s="7">
        <v>1</v>
      </c>
      <c r="O7142" t="s">
        <v>25</v>
      </c>
      <c r="R7142" s="4" t="str">
        <f t="shared" ca="1" si="111"/>
        <v>Kempster RM and Egeberg CA (2020). SharkBase citizen science global chondrichthyan sighting database. Support Our Sharks Ocean Conservation Society. Version 2020.08. www.supportoursharks.com (consulted on 01/08/2020)</v>
      </c>
    </row>
    <row r="7143" spans="1:18" ht="15.75" customHeight="1" x14ac:dyDescent="0.25">
      <c r="A7143">
        <v>7178</v>
      </c>
      <c r="B7143" t="s">
        <v>106</v>
      </c>
      <c r="C7143" t="s">
        <v>107</v>
      </c>
      <c r="D7143" t="s">
        <v>20</v>
      </c>
      <c r="E7143" t="s">
        <v>76</v>
      </c>
      <c r="F7143" s="7">
        <v>-18.292813670000001</v>
      </c>
      <c r="G7143" s="7">
        <v>178.0785209</v>
      </c>
      <c r="H7143" s="8">
        <v>43506</v>
      </c>
      <c r="I7143" t="s">
        <v>2485</v>
      </c>
      <c r="J7143" t="s">
        <v>23</v>
      </c>
      <c r="K7143" t="s">
        <v>28</v>
      </c>
      <c r="L7143">
        <v>15</v>
      </c>
      <c r="M7143" s="7">
        <v>1</v>
      </c>
      <c r="N7143" s="7">
        <v>1.5</v>
      </c>
      <c r="O7143" t="s">
        <v>25</v>
      </c>
      <c r="R7143" s="4" t="str">
        <f t="shared" ca="1" si="111"/>
        <v>Kempster RM and Egeberg CA (2020). SharkBase citizen science global chondrichthyan sighting database. Support Our Sharks Ocean Conservation Society. Version 2020.08. www.supportoursharks.com (consulted on 01/08/2020)</v>
      </c>
    </row>
    <row r="7144" spans="1:18" ht="15.75" customHeight="1" x14ac:dyDescent="0.25">
      <c r="A7144">
        <v>7179</v>
      </c>
      <c r="B7144" t="s">
        <v>106</v>
      </c>
      <c r="C7144" t="s">
        <v>107</v>
      </c>
      <c r="D7144" t="s">
        <v>20</v>
      </c>
      <c r="E7144" t="s">
        <v>76</v>
      </c>
      <c r="F7144" s="7">
        <v>-18.292487690000002</v>
      </c>
      <c r="G7144" s="7">
        <v>178.07955089999999</v>
      </c>
      <c r="H7144" s="8">
        <v>43506</v>
      </c>
      <c r="I7144" t="s">
        <v>2485</v>
      </c>
      <c r="J7144" t="s">
        <v>23</v>
      </c>
      <c r="K7144" t="s">
        <v>28</v>
      </c>
      <c r="L7144">
        <v>15</v>
      </c>
      <c r="M7144" s="7">
        <v>1</v>
      </c>
      <c r="N7144" s="7">
        <v>1</v>
      </c>
      <c r="O7144" t="s">
        <v>25</v>
      </c>
      <c r="R7144" s="4" t="str">
        <f t="shared" ca="1" si="111"/>
        <v>Kempster RM and Egeberg CA (2020). SharkBase citizen science global chondrichthyan sighting database. Support Our Sharks Ocean Conservation Society. Version 2020.08. www.supportoursharks.com (consulted on 01/08/2020)</v>
      </c>
    </row>
    <row r="7145" spans="1:18" ht="15.75" customHeight="1" x14ac:dyDescent="0.25">
      <c r="A7145">
        <v>7180</v>
      </c>
      <c r="B7145" t="s">
        <v>18</v>
      </c>
      <c r="C7145" t="s">
        <v>19</v>
      </c>
      <c r="D7145" t="s">
        <v>20</v>
      </c>
      <c r="E7145" t="s">
        <v>76</v>
      </c>
      <c r="F7145" s="7">
        <v>-18.29313964</v>
      </c>
      <c r="G7145" s="7">
        <v>178.07680429999999</v>
      </c>
      <c r="H7145" s="8">
        <v>43506</v>
      </c>
      <c r="I7145" t="s">
        <v>2485</v>
      </c>
      <c r="J7145" t="s">
        <v>23</v>
      </c>
      <c r="K7145" t="s">
        <v>28</v>
      </c>
      <c r="L7145">
        <v>15</v>
      </c>
      <c r="M7145" s="7">
        <v>1</v>
      </c>
      <c r="N7145" s="7">
        <v>1</v>
      </c>
      <c r="O7145" t="s">
        <v>25</v>
      </c>
      <c r="R7145" s="4" t="str">
        <f t="shared" ca="1" si="111"/>
        <v>Kempster RM and Egeberg CA (2020). SharkBase citizen science global chondrichthyan sighting database. Support Our Sharks Ocean Conservation Society. Version 2020.08. www.supportoursharks.com (consulted on 01/08/2020)</v>
      </c>
    </row>
    <row r="7146" spans="1:18" ht="15.75" customHeight="1" x14ac:dyDescent="0.25">
      <c r="A7146">
        <v>7181</v>
      </c>
      <c r="B7146" t="s">
        <v>415</v>
      </c>
      <c r="C7146" t="s">
        <v>416</v>
      </c>
      <c r="D7146" t="s">
        <v>20</v>
      </c>
      <c r="E7146" t="s">
        <v>76</v>
      </c>
      <c r="F7146" s="7">
        <v>-18.292487690000002</v>
      </c>
      <c r="G7146" s="7">
        <v>178.0596381</v>
      </c>
      <c r="H7146" s="8">
        <v>43506</v>
      </c>
      <c r="I7146" t="s">
        <v>2486</v>
      </c>
      <c r="J7146" t="s">
        <v>23</v>
      </c>
      <c r="K7146" t="s">
        <v>34</v>
      </c>
      <c r="L7146">
        <v>15</v>
      </c>
      <c r="M7146" s="7">
        <v>1</v>
      </c>
      <c r="N7146" s="7">
        <v>1.5</v>
      </c>
      <c r="O7146" t="s">
        <v>25</v>
      </c>
      <c r="R7146" s="4" t="str">
        <f t="shared" ca="1" si="111"/>
        <v>Kempster RM and Egeberg CA (2020). SharkBase citizen science global chondrichthyan sighting database. Support Our Sharks Ocean Conservation Society. Version 2020.08. www.supportoursharks.com (consulted on 01/08/2020)</v>
      </c>
    </row>
    <row r="7147" spans="1:18" ht="15.75" customHeight="1" x14ac:dyDescent="0.25">
      <c r="A7147">
        <v>7182</v>
      </c>
      <c r="B7147" t="s">
        <v>18</v>
      </c>
      <c r="C7147" t="s">
        <v>19</v>
      </c>
      <c r="D7147" t="s">
        <v>20</v>
      </c>
      <c r="E7147" t="s">
        <v>76</v>
      </c>
      <c r="F7147" s="7">
        <v>-18.377731109999999</v>
      </c>
      <c r="G7147" s="7">
        <v>177.9846388</v>
      </c>
      <c r="H7147" s="8">
        <v>43502</v>
      </c>
      <c r="I7147" t="s">
        <v>2487</v>
      </c>
      <c r="J7147" t="s">
        <v>23</v>
      </c>
      <c r="K7147" t="s">
        <v>34</v>
      </c>
      <c r="L7147">
        <v>15</v>
      </c>
      <c r="M7147" s="7">
        <v>1</v>
      </c>
      <c r="N7147" s="7">
        <v>1.1000000000000001</v>
      </c>
      <c r="O7147" t="s">
        <v>25</v>
      </c>
      <c r="R7147" s="4" t="str">
        <f t="shared" ca="1" si="111"/>
        <v>Kempster RM and Egeberg CA (2020). SharkBase citizen science global chondrichthyan sighting database. Support Our Sharks Ocean Conservation Society. Version 2020.08. www.supportoursharks.com (consulted on 01/08/2020)</v>
      </c>
    </row>
    <row r="7148" spans="1:18" ht="15.75" customHeight="1" x14ac:dyDescent="0.25">
      <c r="A7148">
        <v>7183</v>
      </c>
      <c r="B7148" t="s">
        <v>18</v>
      </c>
      <c r="C7148" t="s">
        <v>943</v>
      </c>
      <c r="D7148" t="s">
        <v>20</v>
      </c>
      <c r="E7148" t="s">
        <v>1173</v>
      </c>
      <c r="F7148" s="7">
        <v>-8.3376534790000001</v>
      </c>
      <c r="G7148" s="7">
        <v>116.0375827</v>
      </c>
      <c r="H7148" s="8">
        <v>43515</v>
      </c>
      <c r="I7148" t="s">
        <v>1457</v>
      </c>
      <c r="J7148" t="s">
        <v>23</v>
      </c>
      <c r="K7148" t="s">
        <v>28</v>
      </c>
      <c r="L7148">
        <v>12</v>
      </c>
      <c r="M7148" s="7">
        <v>5</v>
      </c>
      <c r="N7148" s="7">
        <v>1</v>
      </c>
      <c r="O7148" t="s">
        <v>25</v>
      </c>
      <c r="Q7148" t="s">
        <v>1658</v>
      </c>
      <c r="R7148" s="4" t="str">
        <f t="shared" ca="1" si="111"/>
        <v>Kempster RM and Egeberg CA (2020). SharkBase citizen science global chondrichthyan sighting database. Support Our Sharks Ocean Conservation Society. Version 2020.08. www.supportoursharks.com (consulted on 01/08/2020)</v>
      </c>
    </row>
    <row r="7149" spans="1:18" ht="15.75" customHeight="1" x14ac:dyDescent="0.25">
      <c r="A7149">
        <v>7184</v>
      </c>
      <c r="B7149" t="s">
        <v>18</v>
      </c>
      <c r="C7149" t="s">
        <v>943</v>
      </c>
      <c r="D7149" t="s">
        <v>20</v>
      </c>
      <c r="E7149" t="s">
        <v>76</v>
      </c>
      <c r="F7149" s="7">
        <v>-18.381129779999998</v>
      </c>
      <c r="G7149" s="7">
        <v>178.0745727</v>
      </c>
      <c r="H7149" s="8">
        <v>43516</v>
      </c>
      <c r="I7149" t="s">
        <v>2488</v>
      </c>
      <c r="J7149" t="s">
        <v>23</v>
      </c>
      <c r="K7149" t="s">
        <v>34</v>
      </c>
      <c r="L7149">
        <v>18</v>
      </c>
      <c r="M7149" s="7">
        <v>1</v>
      </c>
      <c r="N7149" s="7">
        <v>0.95</v>
      </c>
      <c r="O7149" t="s">
        <v>25</v>
      </c>
      <c r="R7149" s="4" t="str">
        <f t="shared" ca="1" si="111"/>
        <v>Kempster RM and Egeberg CA (2020). SharkBase citizen science global chondrichthyan sighting database. Support Our Sharks Ocean Conservation Society. Version 2020.08. www.supportoursharks.com (consulted on 01/08/2020)</v>
      </c>
    </row>
    <row r="7150" spans="1:18" ht="15.75" customHeight="1" x14ac:dyDescent="0.25">
      <c r="A7150">
        <v>7185</v>
      </c>
      <c r="B7150" t="s">
        <v>124</v>
      </c>
      <c r="C7150" t="s">
        <v>142</v>
      </c>
      <c r="D7150" t="s">
        <v>20</v>
      </c>
      <c r="E7150" t="s">
        <v>1173</v>
      </c>
      <c r="F7150" s="7">
        <v>-8.3535338550000002</v>
      </c>
      <c r="G7150" s="7">
        <v>116.0231631</v>
      </c>
      <c r="H7150" s="8">
        <v>43514</v>
      </c>
      <c r="I7150" t="s">
        <v>1174</v>
      </c>
      <c r="J7150" t="s">
        <v>23</v>
      </c>
      <c r="K7150" t="s">
        <v>24</v>
      </c>
      <c r="L7150">
        <v>26.9</v>
      </c>
      <c r="M7150" s="7">
        <v>2</v>
      </c>
      <c r="N7150" s="7">
        <v>1</v>
      </c>
      <c r="O7150" t="s">
        <v>25</v>
      </c>
      <c r="R7150" s="4" t="str">
        <f t="shared" ca="1" si="111"/>
        <v>Kempster RM and Egeberg CA (2020). SharkBase citizen science global chondrichthyan sighting database. Support Our Sharks Ocean Conservation Society. Version 2020.08. www.supportoursharks.com (consulted on 01/08/2020)</v>
      </c>
    </row>
    <row r="7151" spans="1:18" ht="15.75" customHeight="1" x14ac:dyDescent="0.25">
      <c r="A7151">
        <v>7186</v>
      </c>
      <c r="B7151" t="s">
        <v>18</v>
      </c>
      <c r="C7151" t="s">
        <v>943</v>
      </c>
      <c r="D7151" t="s">
        <v>20</v>
      </c>
      <c r="E7151" t="s">
        <v>1173</v>
      </c>
      <c r="F7151" s="7">
        <v>-8.3548925730000008</v>
      </c>
      <c r="G7151" s="7">
        <v>116.0173266</v>
      </c>
      <c r="H7151" s="8">
        <v>43514</v>
      </c>
      <c r="I7151" t="s">
        <v>1174</v>
      </c>
      <c r="J7151" t="s">
        <v>23</v>
      </c>
      <c r="K7151" t="s">
        <v>24</v>
      </c>
      <c r="L7151">
        <v>25</v>
      </c>
      <c r="M7151" s="7">
        <v>2</v>
      </c>
      <c r="N7151" s="7">
        <v>0.9</v>
      </c>
      <c r="O7151" t="s">
        <v>25</v>
      </c>
      <c r="Q7151" t="s">
        <v>2489</v>
      </c>
      <c r="R7151" s="4" t="str">
        <f t="shared" ca="1" si="111"/>
        <v>Kempster RM and Egeberg CA (2020). SharkBase citizen science global chondrichthyan sighting database. Support Our Sharks Ocean Conservation Society. Version 2020.08. www.supportoursharks.com (consulted on 01/08/2020)</v>
      </c>
    </row>
    <row r="7152" spans="1:18" ht="15.75" customHeight="1" x14ac:dyDescent="0.25">
      <c r="A7152">
        <v>7187</v>
      </c>
      <c r="B7152" t="s">
        <v>124</v>
      </c>
      <c r="C7152" t="s">
        <v>142</v>
      </c>
      <c r="D7152" t="s">
        <v>20</v>
      </c>
      <c r="E7152" t="s">
        <v>1173</v>
      </c>
      <c r="F7152" s="7">
        <v>-8.3521751309999992</v>
      </c>
      <c r="G7152" s="7">
        <v>116.0173266</v>
      </c>
      <c r="H7152" s="8">
        <v>43515</v>
      </c>
      <c r="I7152" t="s">
        <v>1174</v>
      </c>
      <c r="J7152" t="s">
        <v>23</v>
      </c>
      <c r="K7152" t="s">
        <v>24</v>
      </c>
      <c r="L7152">
        <v>17.7</v>
      </c>
      <c r="M7152" s="7">
        <v>1</v>
      </c>
      <c r="N7152" s="7">
        <v>1.2</v>
      </c>
      <c r="O7152" t="s">
        <v>25</v>
      </c>
      <c r="Q7152" t="s">
        <v>1603</v>
      </c>
      <c r="R7152" s="4" t="str">
        <f t="shared" ca="1" si="111"/>
        <v>Kempster RM and Egeberg CA (2020). SharkBase citizen science global chondrichthyan sighting database. Support Our Sharks Ocean Conservation Society. Version 2020.08. www.supportoursharks.com (consulted on 01/08/2020)</v>
      </c>
    </row>
    <row r="7153" spans="1:18" ht="15.75" customHeight="1" x14ac:dyDescent="0.25">
      <c r="A7153">
        <v>7188</v>
      </c>
      <c r="B7153" t="s">
        <v>18</v>
      </c>
      <c r="C7153" t="s">
        <v>943</v>
      </c>
      <c r="D7153" t="s">
        <v>20</v>
      </c>
      <c r="E7153" t="s">
        <v>1173</v>
      </c>
      <c r="F7153" s="7">
        <v>-8.3370590139999994</v>
      </c>
      <c r="G7153" s="7">
        <v>116.0399859</v>
      </c>
      <c r="H7153" s="8">
        <v>43516</v>
      </c>
      <c r="I7153" t="s">
        <v>1921</v>
      </c>
      <c r="J7153" t="s">
        <v>23</v>
      </c>
      <c r="K7153" t="s">
        <v>24</v>
      </c>
      <c r="L7153">
        <v>18</v>
      </c>
      <c r="M7153" s="7">
        <v>1</v>
      </c>
      <c r="N7153" s="7">
        <v>0.5</v>
      </c>
      <c r="O7153" t="s">
        <v>25</v>
      </c>
      <c r="Q7153" t="s">
        <v>2223</v>
      </c>
      <c r="R7153" s="4" t="str">
        <f t="shared" ca="1" si="111"/>
        <v>Kempster RM and Egeberg CA (2020). SharkBase citizen science global chondrichthyan sighting database. Support Our Sharks Ocean Conservation Society. Version 2020.08. www.supportoursharks.com (consulted on 01/08/2020)</v>
      </c>
    </row>
    <row r="7154" spans="1:18" ht="15.75" customHeight="1" x14ac:dyDescent="0.25">
      <c r="A7154">
        <v>7189</v>
      </c>
      <c r="B7154" t="s">
        <v>18</v>
      </c>
      <c r="C7154" t="s">
        <v>943</v>
      </c>
      <c r="D7154" t="s">
        <v>20</v>
      </c>
      <c r="E7154" t="s">
        <v>1173</v>
      </c>
      <c r="F7154" s="7">
        <v>-8.3368891670000007</v>
      </c>
      <c r="G7154" s="7">
        <v>116.0415309</v>
      </c>
      <c r="H7154" s="8">
        <v>43515</v>
      </c>
      <c r="I7154" t="s">
        <v>1921</v>
      </c>
      <c r="J7154" t="s">
        <v>23</v>
      </c>
      <c r="K7154" t="s">
        <v>24</v>
      </c>
      <c r="L7154">
        <v>18</v>
      </c>
      <c r="M7154" s="7">
        <v>4</v>
      </c>
      <c r="N7154" s="7">
        <v>0.8</v>
      </c>
      <c r="O7154" t="s">
        <v>25</v>
      </c>
      <c r="Q7154" t="s">
        <v>2354</v>
      </c>
      <c r="R7154" s="4" t="str">
        <f t="shared" ca="1" si="111"/>
        <v>Kempster RM and Egeberg CA (2020). SharkBase citizen science global chondrichthyan sighting database. Support Our Sharks Ocean Conservation Society. Version 2020.08. www.supportoursharks.com (consulted on 01/08/2020)</v>
      </c>
    </row>
    <row r="7155" spans="1:18" ht="15.75" customHeight="1" x14ac:dyDescent="0.25">
      <c r="A7155">
        <v>7190</v>
      </c>
      <c r="B7155" t="s">
        <v>98</v>
      </c>
      <c r="C7155" t="s">
        <v>701</v>
      </c>
      <c r="D7155" t="s">
        <v>20</v>
      </c>
      <c r="E7155" t="s">
        <v>1173</v>
      </c>
      <c r="F7155" s="7">
        <v>-8.3535338550000002</v>
      </c>
      <c r="G7155" s="7">
        <v>116.02693960000001</v>
      </c>
      <c r="H7155" s="8">
        <v>43515</v>
      </c>
      <c r="I7155" t="s">
        <v>1174</v>
      </c>
      <c r="J7155" t="s">
        <v>23</v>
      </c>
      <c r="K7155" t="s">
        <v>24</v>
      </c>
      <c r="L7155">
        <v>17.7</v>
      </c>
      <c r="M7155" s="7">
        <v>1</v>
      </c>
      <c r="N7155" s="7">
        <v>0.4</v>
      </c>
      <c r="O7155" t="s">
        <v>25</v>
      </c>
      <c r="Q7155" t="s">
        <v>1603</v>
      </c>
      <c r="R7155" s="4" t="str">
        <f t="shared" ca="1" si="111"/>
        <v>Kempster RM and Egeberg CA (2020). SharkBase citizen science global chondrichthyan sighting database. Support Our Sharks Ocean Conservation Society. Version 2020.08. www.supportoursharks.com (consulted on 01/08/2020)</v>
      </c>
    </row>
    <row r="7156" spans="1:18" ht="15.75" customHeight="1" x14ac:dyDescent="0.25">
      <c r="A7156">
        <v>7191</v>
      </c>
      <c r="B7156" t="s">
        <v>95</v>
      </c>
      <c r="C7156" t="s">
        <v>743</v>
      </c>
      <c r="D7156" t="s">
        <v>20</v>
      </c>
      <c r="E7156" t="s">
        <v>1173</v>
      </c>
      <c r="F7156" s="7">
        <v>-8.3513259269999995</v>
      </c>
      <c r="G7156" s="7">
        <v>116.026253</v>
      </c>
      <c r="H7156" s="8">
        <v>43516</v>
      </c>
      <c r="I7156" t="s">
        <v>1174</v>
      </c>
      <c r="J7156" t="s">
        <v>23</v>
      </c>
      <c r="K7156" t="s">
        <v>24</v>
      </c>
      <c r="L7156">
        <v>17.7</v>
      </c>
      <c r="M7156" s="7">
        <v>1</v>
      </c>
      <c r="N7156" s="7">
        <v>0.3</v>
      </c>
      <c r="O7156" t="s">
        <v>25</v>
      </c>
      <c r="Q7156" t="s">
        <v>1603</v>
      </c>
      <c r="R7156" s="4" t="str">
        <f t="shared" ca="1" si="111"/>
        <v>Kempster RM and Egeberg CA (2020). SharkBase citizen science global chondrichthyan sighting database. Support Our Sharks Ocean Conservation Society. Version 2020.08. www.supportoursharks.com (consulted on 01/08/2020)</v>
      </c>
    </row>
    <row r="7157" spans="1:18" ht="15.75" customHeight="1" x14ac:dyDescent="0.25">
      <c r="A7157">
        <v>7192</v>
      </c>
      <c r="B7157" t="s">
        <v>18</v>
      </c>
      <c r="C7157" t="s">
        <v>943</v>
      </c>
      <c r="D7157" t="s">
        <v>20</v>
      </c>
      <c r="E7157" t="s">
        <v>1173</v>
      </c>
      <c r="F7157" s="7">
        <v>-8.3525148120000008</v>
      </c>
      <c r="G7157" s="7">
        <v>116.02659629999999</v>
      </c>
      <c r="H7157" s="8">
        <v>43512</v>
      </c>
      <c r="I7157" t="s">
        <v>1174</v>
      </c>
      <c r="J7157" t="s">
        <v>23</v>
      </c>
      <c r="K7157" t="s">
        <v>24</v>
      </c>
      <c r="L7157">
        <v>18</v>
      </c>
      <c r="M7157" s="7">
        <v>3</v>
      </c>
      <c r="N7157" s="7">
        <v>1</v>
      </c>
      <c r="O7157" t="s">
        <v>25</v>
      </c>
      <c r="R7157" s="4" t="str">
        <f t="shared" ca="1" si="111"/>
        <v>Kempster RM and Egeberg CA (2020). SharkBase citizen science global chondrichthyan sighting database. Support Our Sharks Ocean Conservation Society. Version 2020.08. www.supportoursharks.com (consulted on 01/08/2020)</v>
      </c>
    </row>
    <row r="7158" spans="1:18" ht="15.75" customHeight="1" x14ac:dyDescent="0.25">
      <c r="A7158">
        <v>7193</v>
      </c>
      <c r="B7158" t="s">
        <v>18</v>
      </c>
      <c r="C7158" t="s">
        <v>943</v>
      </c>
      <c r="D7158" t="s">
        <v>20</v>
      </c>
      <c r="E7158" t="s">
        <v>1173</v>
      </c>
      <c r="F7158" s="7">
        <v>-8.3520052899999992</v>
      </c>
      <c r="G7158" s="7">
        <v>116.0259097</v>
      </c>
      <c r="H7158" s="8">
        <v>43513</v>
      </c>
      <c r="I7158" t="s">
        <v>1174</v>
      </c>
      <c r="J7158" t="s">
        <v>23</v>
      </c>
      <c r="K7158" t="s">
        <v>24</v>
      </c>
      <c r="L7158">
        <v>20</v>
      </c>
      <c r="M7158" s="7">
        <v>11</v>
      </c>
      <c r="N7158" s="7">
        <v>1</v>
      </c>
      <c r="O7158" t="s">
        <v>25</v>
      </c>
      <c r="R7158" s="4" t="str">
        <f t="shared" ca="1" si="111"/>
        <v>Kempster RM and Egeberg CA (2020). SharkBase citizen science global chondrichthyan sighting database. Support Our Sharks Ocean Conservation Society. Version 2020.08. www.supportoursharks.com (consulted on 01/08/2020)</v>
      </c>
    </row>
    <row r="7159" spans="1:18" ht="15.75" customHeight="1" x14ac:dyDescent="0.25">
      <c r="A7159">
        <v>7194</v>
      </c>
      <c r="B7159" t="s">
        <v>18</v>
      </c>
      <c r="C7159" t="s">
        <v>943</v>
      </c>
      <c r="D7159" t="s">
        <v>20</v>
      </c>
      <c r="E7159" t="s">
        <v>1173</v>
      </c>
      <c r="F7159" s="7">
        <v>-8.3382479430000007</v>
      </c>
      <c r="G7159" s="7">
        <v>116.0410159</v>
      </c>
      <c r="H7159" s="8">
        <v>43513</v>
      </c>
      <c r="I7159" t="s">
        <v>1921</v>
      </c>
      <c r="J7159" t="s">
        <v>23</v>
      </c>
      <c r="K7159" t="s">
        <v>24</v>
      </c>
      <c r="L7159">
        <v>17</v>
      </c>
      <c r="M7159" s="7">
        <v>9</v>
      </c>
      <c r="N7159" s="7">
        <v>0.8</v>
      </c>
      <c r="O7159" t="s">
        <v>25</v>
      </c>
      <c r="Q7159" t="s">
        <v>2354</v>
      </c>
      <c r="R7159" s="4" t="str">
        <f t="shared" ca="1" si="111"/>
        <v>Kempster RM and Egeberg CA (2020). SharkBase citizen science global chondrichthyan sighting database. Support Our Sharks Ocean Conservation Society. Version 2020.08. www.supportoursharks.com (consulted on 01/08/2020)</v>
      </c>
    </row>
    <row r="7160" spans="1:18" ht="15.75" customHeight="1" x14ac:dyDescent="0.25">
      <c r="A7160">
        <v>7195</v>
      </c>
      <c r="B7160" t="s">
        <v>18</v>
      </c>
      <c r="C7160" t="s">
        <v>943</v>
      </c>
      <c r="D7160" t="s">
        <v>20</v>
      </c>
      <c r="E7160" t="s">
        <v>1173</v>
      </c>
      <c r="F7160" s="7">
        <v>-8.3525148120000008</v>
      </c>
      <c r="G7160" s="7">
        <v>116.026253</v>
      </c>
      <c r="H7160" s="8">
        <v>43513</v>
      </c>
      <c r="I7160" t="s">
        <v>1174</v>
      </c>
      <c r="J7160" t="s">
        <v>23</v>
      </c>
      <c r="K7160" t="s">
        <v>24</v>
      </c>
      <c r="L7160">
        <v>8</v>
      </c>
      <c r="M7160" s="7">
        <v>5</v>
      </c>
      <c r="N7160" s="7">
        <v>1</v>
      </c>
      <c r="O7160" t="s">
        <v>25</v>
      </c>
      <c r="R7160" s="4" t="str">
        <f t="shared" ca="1" si="111"/>
        <v>Kempster RM and Egeberg CA (2020). SharkBase citizen science global chondrichthyan sighting database. Support Our Sharks Ocean Conservation Society. Version 2020.08. www.supportoursharks.com (consulted on 01/08/2020)</v>
      </c>
    </row>
    <row r="7161" spans="1:18" ht="15.75" customHeight="1" x14ac:dyDescent="0.25">
      <c r="A7161">
        <v>7196</v>
      </c>
      <c r="B7161" t="s">
        <v>124</v>
      </c>
      <c r="C7161" t="s">
        <v>142</v>
      </c>
      <c r="D7161" t="s">
        <v>20</v>
      </c>
      <c r="E7161" t="s">
        <v>1173</v>
      </c>
      <c r="F7161" s="7">
        <v>-8.3521751309999992</v>
      </c>
      <c r="G7161" s="7">
        <v>116.026253</v>
      </c>
      <c r="H7161" s="8">
        <v>43514</v>
      </c>
      <c r="I7161" t="s">
        <v>1174</v>
      </c>
      <c r="J7161" t="s">
        <v>23</v>
      </c>
      <c r="K7161" t="s">
        <v>24</v>
      </c>
      <c r="L7161">
        <v>15</v>
      </c>
      <c r="M7161" s="7">
        <v>2</v>
      </c>
      <c r="N7161" s="7">
        <v>1.1000000000000001</v>
      </c>
      <c r="O7161" t="s">
        <v>25</v>
      </c>
      <c r="R7161" s="4" t="str">
        <f t="shared" ca="1" si="111"/>
        <v>Kempster RM and Egeberg CA (2020). SharkBase citizen science global chondrichthyan sighting database. Support Our Sharks Ocean Conservation Society. Version 2020.08. www.supportoursharks.com (consulted on 01/08/2020)</v>
      </c>
    </row>
    <row r="7162" spans="1:18" ht="15.75" customHeight="1" x14ac:dyDescent="0.25">
      <c r="A7162">
        <v>7197</v>
      </c>
      <c r="B7162" t="s">
        <v>95</v>
      </c>
      <c r="C7162" t="s">
        <v>743</v>
      </c>
      <c r="D7162" t="s">
        <v>20</v>
      </c>
      <c r="E7162" t="s">
        <v>1173</v>
      </c>
      <c r="F7162" s="7">
        <v>-8.3596480510000006</v>
      </c>
      <c r="G7162" s="7">
        <v>116.08890940000001</v>
      </c>
      <c r="H7162" s="8">
        <v>43514</v>
      </c>
      <c r="I7162" t="s">
        <v>1223</v>
      </c>
      <c r="J7162" t="s">
        <v>23</v>
      </c>
      <c r="K7162" t="s">
        <v>24</v>
      </c>
      <c r="L7162">
        <v>14</v>
      </c>
      <c r="M7162" s="7">
        <v>3</v>
      </c>
      <c r="N7162" s="7">
        <v>0.3</v>
      </c>
      <c r="O7162" t="s">
        <v>25</v>
      </c>
      <c r="R7162" s="4" t="str">
        <f t="shared" ca="1" si="111"/>
        <v>Kempster RM and Egeberg CA (2020). SharkBase citizen science global chondrichthyan sighting database. Support Our Sharks Ocean Conservation Society. Version 2020.08. www.supportoursharks.com (consulted on 01/08/2020)</v>
      </c>
    </row>
    <row r="7163" spans="1:18" ht="15.75" customHeight="1" x14ac:dyDescent="0.25">
      <c r="A7163">
        <v>7198</v>
      </c>
      <c r="B7163" t="s">
        <v>98</v>
      </c>
      <c r="C7163" t="s">
        <v>701</v>
      </c>
      <c r="D7163" t="s">
        <v>101</v>
      </c>
      <c r="E7163" t="s">
        <v>1173</v>
      </c>
      <c r="F7163" s="7">
        <v>-8.3312841639999995</v>
      </c>
      <c r="G7163" s="7">
        <v>116.06110030000001</v>
      </c>
      <c r="H7163" s="8">
        <v>43518</v>
      </c>
      <c r="I7163" t="s">
        <v>1765</v>
      </c>
      <c r="J7163" t="s">
        <v>23</v>
      </c>
      <c r="K7163" t="s">
        <v>24</v>
      </c>
      <c r="L7163">
        <v>27</v>
      </c>
      <c r="M7163" s="7">
        <v>1</v>
      </c>
      <c r="N7163" s="7">
        <v>0.3</v>
      </c>
      <c r="O7163" t="s">
        <v>25</v>
      </c>
      <c r="Q7163" t="s">
        <v>2490</v>
      </c>
      <c r="R7163" s="4" t="str">
        <f t="shared" ca="1" si="111"/>
        <v>Kempster RM and Egeberg CA (2020). SharkBase citizen science global chondrichthyan sighting database. Support Our Sharks Ocean Conservation Society. Version 2020.08. www.supportoursharks.com (consulted on 01/08/2020)</v>
      </c>
    </row>
    <row r="7164" spans="1:18" ht="15.75" customHeight="1" x14ac:dyDescent="0.25">
      <c r="A7164">
        <v>7199</v>
      </c>
      <c r="B7164" t="s">
        <v>61</v>
      </c>
      <c r="C7164" t="s">
        <v>62</v>
      </c>
      <c r="D7164" t="s">
        <v>20</v>
      </c>
      <c r="E7164" t="s">
        <v>1173</v>
      </c>
      <c r="F7164" s="7">
        <v>-8.3564211260000008</v>
      </c>
      <c r="G7164" s="7">
        <v>116.0515731</v>
      </c>
      <c r="H7164" s="8">
        <v>43516</v>
      </c>
      <c r="I7164" t="s">
        <v>1337</v>
      </c>
      <c r="J7164" t="s">
        <v>23</v>
      </c>
      <c r="K7164" t="s">
        <v>24</v>
      </c>
      <c r="L7164">
        <v>18</v>
      </c>
      <c r="M7164" s="7">
        <v>1</v>
      </c>
      <c r="N7164" s="7">
        <v>1.5</v>
      </c>
      <c r="O7164" t="s">
        <v>25</v>
      </c>
      <c r="Q7164" t="s">
        <v>1603</v>
      </c>
      <c r="R7164" s="4" t="str">
        <f t="shared" ca="1" si="111"/>
        <v>Kempster RM and Egeberg CA (2020). SharkBase citizen science global chondrichthyan sighting database. Support Our Sharks Ocean Conservation Society. Version 2020.08. www.supportoursharks.com (consulted on 01/08/2020)</v>
      </c>
    </row>
    <row r="7165" spans="1:18" ht="15.75" customHeight="1" x14ac:dyDescent="0.25">
      <c r="A7165">
        <v>7200</v>
      </c>
      <c r="B7165" t="s">
        <v>18</v>
      </c>
      <c r="C7165" t="s">
        <v>943</v>
      </c>
      <c r="D7165" t="s">
        <v>20</v>
      </c>
      <c r="E7165" t="s">
        <v>1173</v>
      </c>
      <c r="F7165" s="7">
        <v>-8.3528544930000006</v>
      </c>
      <c r="G7165" s="7">
        <v>116.0259097</v>
      </c>
      <c r="H7165" s="8">
        <v>43517</v>
      </c>
      <c r="I7165" t="s">
        <v>1174</v>
      </c>
      <c r="J7165" t="s">
        <v>23</v>
      </c>
      <c r="K7165" t="s">
        <v>24</v>
      </c>
      <c r="L7165">
        <v>30</v>
      </c>
      <c r="M7165" s="7">
        <v>2</v>
      </c>
      <c r="N7165" s="7">
        <v>1.5</v>
      </c>
      <c r="O7165" t="s">
        <v>25</v>
      </c>
      <c r="Q7165" t="s">
        <v>1603</v>
      </c>
      <c r="R7165" s="4" t="str">
        <f t="shared" ca="1" si="111"/>
        <v>Kempster RM and Egeberg CA (2020). SharkBase citizen science global chondrichthyan sighting database. Support Our Sharks Ocean Conservation Society. Version 2020.08. www.supportoursharks.com (consulted on 01/08/2020)</v>
      </c>
    </row>
    <row r="7166" spans="1:18" ht="15.75" customHeight="1" x14ac:dyDescent="0.25">
      <c r="A7166">
        <v>7201</v>
      </c>
      <c r="B7166" t="s">
        <v>18</v>
      </c>
      <c r="C7166" t="s">
        <v>943</v>
      </c>
      <c r="D7166" t="s">
        <v>20</v>
      </c>
      <c r="E7166" t="s">
        <v>1173</v>
      </c>
      <c r="F7166" s="7">
        <v>-8.3548925730000008</v>
      </c>
      <c r="G7166" s="7">
        <v>116.02762629999999</v>
      </c>
      <c r="H7166" s="8">
        <v>43518</v>
      </c>
      <c r="I7166" t="s">
        <v>1174</v>
      </c>
      <c r="J7166" t="s">
        <v>23</v>
      </c>
      <c r="K7166" t="s">
        <v>24</v>
      </c>
      <c r="L7166">
        <v>28</v>
      </c>
      <c r="M7166" s="7">
        <v>1</v>
      </c>
      <c r="N7166" s="7">
        <v>1</v>
      </c>
      <c r="O7166" t="s">
        <v>25</v>
      </c>
      <c r="Q7166" t="s">
        <v>1926</v>
      </c>
      <c r="R7166" s="4" t="str">
        <f t="shared" ca="1" si="111"/>
        <v>Kempster RM and Egeberg CA (2020). SharkBase citizen science global chondrichthyan sighting database. Support Our Sharks Ocean Conservation Society. Version 2020.08. www.supportoursharks.com (consulted on 01/08/2020)</v>
      </c>
    </row>
    <row r="7167" spans="1:18" ht="15.75" customHeight="1" x14ac:dyDescent="0.25">
      <c r="A7167">
        <v>7202</v>
      </c>
      <c r="B7167" t="s">
        <v>18</v>
      </c>
      <c r="C7167" t="s">
        <v>943</v>
      </c>
      <c r="D7167" t="s">
        <v>20</v>
      </c>
      <c r="E7167" t="s">
        <v>1173</v>
      </c>
      <c r="F7167" s="7">
        <v>-8.3535338550000002</v>
      </c>
      <c r="G7167" s="7">
        <v>116.026253</v>
      </c>
      <c r="H7167" s="8">
        <v>43518</v>
      </c>
      <c r="I7167" t="s">
        <v>1174</v>
      </c>
      <c r="J7167" t="s">
        <v>23</v>
      </c>
      <c r="K7167" t="s">
        <v>24</v>
      </c>
      <c r="L7167">
        <v>30</v>
      </c>
      <c r="M7167" s="7">
        <v>3</v>
      </c>
      <c r="N7167" s="7">
        <v>1.1000000000000001</v>
      </c>
      <c r="O7167" t="s">
        <v>25</v>
      </c>
      <c r="R7167" s="4" t="str">
        <f t="shared" ca="1" si="111"/>
        <v>Kempster RM and Egeberg CA (2020). SharkBase citizen science global chondrichthyan sighting database. Support Our Sharks Ocean Conservation Society. Version 2020.08. www.supportoursharks.com (consulted on 01/08/2020)</v>
      </c>
    </row>
    <row r="7168" spans="1:18" ht="15.75" customHeight="1" x14ac:dyDescent="0.25">
      <c r="A7168">
        <v>7203</v>
      </c>
      <c r="B7168" t="s">
        <v>18</v>
      </c>
      <c r="C7168" t="s">
        <v>943</v>
      </c>
      <c r="D7168" t="s">
        <v>20</v>
      </c>
      <c r="E7168" t="s">
        <v>1173</v>
      </c>
      <c r="F7168" s="7">
        <v>-8.3521751309999992</v>
      </c>
      <c r="G7168" s="7">
        <v>116.02762629999999</v>
      </c>
      <c r="H7168" s="8">
        <v>43518</v>
      </c>
      <c r="I7168" t="s">
        <v>1174</v>
      </c>
      <c r="J7168" t="s">
        <v>23</v>
      </c>
      <c r="K7168" t="s">
        <v>24</v>
      </c>
      <c r="L7168">
        <v>30</v>
      </c>
      <c r="M7168" s="7">
        <v>1</v>
      </c>
      <c r="N7168" s="7">
        <v>1</v>
      </c>
      <c r="O7168" t="s">
        <v>25</v>
      </c>
      <c r="Q7168" t="s">
        <v>2192</v>
      </c>
      <c r="R7168" s="4" t="str">
        <f t="shared" ca="1" si="111"/>
        <v>Kempster RM and Egeberg CA (2020). SharkBase citizen science global chondrichthyan sighting database. Support Our Sharks Ocean Conservation Society. Version 2020.08. www.supportoursharks.com (consulted on 01/08/2020)</v>
      </c>
    </row>
    <row r="7169" spans="1:18" ht="15.75" customHeight="1" x14ac:dyDescent="0.25">
      <c r="A7169">
        <v>7204</v>
      </c>
      <c r="B7169" t="s">
        <v>18</v>
      </c>
      <c r="C7169" t="s">
        <v>943</v>
      </c>
      <c r="D7169" t="s">
        <v>20</v>
      </c>
      <c r="E7169" t="s">
        <v>1173</v>
      </c>
      <c r="F7169" s="7">
        <v>-8.3443623799999997</v>
      </c>
      <c r="G7169" s="7">
        <v>116.0619586</v>
      </c>
      <c r="H7169" s="8">
        <v>43511</v>
      </c>
      <c r="I7169" t="s">
        <v>1754</v>
      </c>
      <c r="J7169" t="s">
        <v>23</v>
      </c>
      <c r="K7169" t="s">
        <v>24</v>
      </c>
      <c r="L7169">
        <v>18</v>
      </c>
      <c r="M7169" s="7">
        <v>1</v>
      </c>
      <c r="N7169" s="7">
        <v>0.6</v>
      </c>
      <c r="O7169" t="s">
        <v>25</v>
      </c>
      <c r="Q7169" t="s">
        <v>1926</v>
      </c>
      <c r="R7169" s="4" t="str">
        <f t="shared" ca="1" si="111"/>
        <v>Kempster RM and Egeberg CA (2020). SharkBase citizen science global chondrichthyan sighting database. Support Our Sharks Ocean Conservation Society. Version 2020.08. www.supportoursharks.com (consulted on 01/08/2020)</v>
      </c>
    </row>
    <row r="7170" spans="1:18" ht="15.75" customHeight="1" x14ac:dyDescent="0.25">
      <c r="A7170">
        <v>7205</v>
      </c>
      <c r="B7170" t="s">
        <v>98</v>
      </c>
      <c r="C7170" t="s">
        <v>701</v>
      </c>
      <c r="D7170" t="s">
        <v>20</v>
      </c>
      <c r="E7170" t="s">
        <v>1173</v>
      </c>
      <c r="F7170" s="7">
        <v>-8.3331525069999994</v>
      </c>
      <c r="G7170" s="7">
        <v>116.0640185</v>
      </c>
      <c r="H7170" s="8">
        <v>43514</v>
      </c>
      <c r="I7170" t="s">
        <v>1765</v>
      </c>
      <c r="J7170" t="s">
        <v>23</v>
      </c>
      <c r="K7170" t="s">
        <v>24</v>
      </c>
      <c r="L7170">
        <v>25</v>
      </c>
      <c r="M7170" s="7">
        <v>1</v>
      </c>
      <c r="N7170" s="7">
        <v>0.3</v>
      </c>
      <c r="O7170" t="s">
        <v>25</v>
      </c>
      <c r="Q7170" t="s">
        <v>1554</v>
      </c>
      <c r="R7170" s="4" t="str">
        <f t="shared" ca="1" si="111"/>
        <v>Kempster RM and Egeberg CA (2020). SharkBase citizen science global chondrichthyan sighting database. Support Our Sharks Ocean Conservation Society. Version 2020.08. www.supportoursharks.com (consulted on 01/08/2020)</v>
      </c>
    </row>
    <row r="7171" spans="1:18" ht="15.75" customHeight="1" x14ac:dyDescent="0.25">
      <c r="A7171">
        <v>7206</v>
      </c>
      <c r="B7171" t="s">
        <v>98</v>
      </c>
      <c r="C7171" t="s">
        <v>701</v>
      </c>
      <c r="D7171" t="s">
        <v>20</v>
      </c>
      <c r="E7171" t="s">
        <v>1173</v>
      </c>
      <c r="F7171" s="7">
        <v>-8.3474620230000003</v>
      </c>
      <c r="G7171" s="7">
        <v>116.08363079999999</v>
      </c>
      <c r="H7171" s="8">
        <v>43522</v>
      </c>
      <c r="I7171" t="s">
        <v>2362</v>
      </c>
      <c r="J7171" t="s">
        <v>23</v>
      </c>
      <c r="K7171" t="s">
        <v>24</v>
      </c>
      <c r="L7171">
        <v>19</v>
      </c>
      <c r="M7171" s="7">
        <v>1</v>
      </c>
      <c r="N7171" s="7">
        <v>0.3</v>
      </c>
      <c r="O7171" t="s">
        <v>25</v>
      </c>
      <c r="Q7171" t="s">
        <v>1658</v>
      </c>
      <c r="R7171" s="4" t="str">
        <f t="shared" ref="R7171:R7234" ca="1" si="112">("Kempster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7172" spans="1:18" ht="15.75" customHeight="1" x14ac:dyDescent="0.25">
      <c r="A7172">
        <v>7207</v>
      </c>
      <c r="B7172" t="s">
        <v>95</v>
      </c>
      <c r="C7172" t="s">
        <v>743</v>
      </c>
      <c r="D7172" t="s">
        <v>20</v>
      </c>
      <c r="E7172" t="s">
        <v>1173</v>
      </c>
      <c r="F7172" s="7">
        <v>-8.3470798760000005</v>
      </c>
      <c r="G7172" s="7">
        <v>116.0849612</v>
      </c>
      <c r="H7172" s="8">
        <v>43522</v>
      </c>
      <c r="I7172" t="s">
        <v>2362</v>
      </c>
      <c r="J7172" t="s">
        <v>23</v>
      </c>
      <c r="K7172" t="s">
        <v>24</v>
      </c>
      <c r="L7172">
        <v>19</v>
      </c>
      <c r="M7172" s="7">
        <v>2</v>
      </c>
      <c r="N7172" s="7">
        <v>0.3</v>
      </c>
      <c r="O7172" t="s">
        <v>25</v>
      </c>
      <c r="Q7172" t="s">
        <v>1658</v>
      </c>
      <c r="R7172" s="4" t="str">
        <f t="shared" ca="1" si="112"/>
        <v>Kempster RM and Egeberg CA (2020). SharkBase citizen science global chondrichthyan sighting database. Support Our Sharks Ocean Conservation Society. Version 2020.08. www.supportoursharks.com (consulted on 01/08/2020)</v>
      </c>
    </row>
    <row r="7173" spans="1:18" ht="15.75" customHeight="1" x14ac:dyDescent="0.25">
      <c r="A7173">
        <v>7208</v>
      </c>
      <c r="B7173" t="s">
        <v>18</v>
      </c>
      <c r="C7173" t="s">
        <v>943</v>
      </c>
      <c r="D7173" t="s">
        <v>20</v>
      </c>
      <c r="E7173" t="s">
        <v>1173</v>
      </c>
      <c r="F7173" s="7">
        <v>-8.3465703470000001</v>
      </c>
      <c r="G7173" s="7">
        <v>116.0238497</v>
      </c>
      <c r="H7173" s="8">
        <v>43523</v>
      </c>
      <c r="I7173" t="s">
        <v>1174</v>
      </c>
      <c r="J7173" t="s">
        <v>23</v>
      </c>
      <c r="K7173" t="s">
        <v>24</v>
      </c>
      <c r="L7173">
        <v>18</v>
      </c>
      <c r="M7173" s="7">
        <v>2</v>
      </c>
      <c r="N7173" s="7">
        <v>1</v>
      </c>
      <c r="O7173" t="s">
        <v>25</v>
      </c>
      <c r="Q7173" t="s">
        <v>2223</v>
      </c>
      <c r="R7173" s="4" t="str">
        <f t="shared" ca="1" si="112"/>
        <v>Kempster RM and Egeberg CA (2020). SharkBase citizen science global chondrichthyan sighting database. Support Our Sharks Ocean Conservation Society. Version 2020.08. www.supportoursharks.com (consulted on 01/08/2020)</v>
      </c>
    </row>
    <row r="7174" spans="1:18" ht="15.75" customHeight="1" x14ac:dyDescent="0.25">
      <c r="A7174">
        <v>7209</v>
      </c>
      <c r="B7174" t="s">
        <v>98</v>
      </c>
      <c r="C7174" t="s">
        <v>701</v>
      </c>
      <c r="D7174" t="s">
        <v>20</v>
      </c>
      <c r="E7174" t="s">
        <v>1173</v>
      </c>
      <c r="F7174" s="7">
        <v>-8.3447020680000001</v>
      </c>
      <c r="G7174" s="7">
        <v>116.0250514</v>
      </c>
      <c r="H7174" s="8">
        <v>43523</v>
      </c>
      <c r="I7174" t="s">
        <v>1174</v>
      </c>
      <c r="J7174" t="s">
        <v>23</v>
      </c>
      <c r="K7174" t="s">
        <v>24</v>
      </c>
      <c r="L7174">
        <v>18</v>
      </c>
      <c r="M7174" s="7">
        <v>1</v>
      </c>
      <c r="N7174" s="7">
        <v>0.3</v>
      </c>
      <c r="O7174" t="s">
        <v>25</v>
      </c>
      <c r="Q7174" t="s">
        <v>1658</v>
      </c>
      <c r="R7174" s="4" t="str">
        <f t="shared" ca="1" si="112"/>
        <v>Kempster RM and Egeberg CA (2020). SharkBase citizen science global chondrichthyan sighting database. Support Our Sharks Ocean Conservation Society. Version 2020.08. www.supportoursharks.com (consulted on 01/08/2020)</v>
      </c>
    </row>
    <row r="7175" spans="1:18" ht="15.75" customHeight="1" x14ac:dyDescent="0.25">
      <c r="A7175">
        <v>7210</v>
      </c>
      <c r="B7175" t="s">
        <v>29</v>
      </c>
      <c r="C7175" t="s">
        <v>30</v>
      </c>
      <c r="D7175" t="s">
        <v>45</v>
      </c>
      <c r="E7175" t="s">
        <v>76</v>
      </c>
      <c r="F7175" s="7">
        <v>-18.414033079999999</v>
      </c>
      <c r="G7175" s="7">
        <v>178.0692512</v>
      </c>
      <c r="H7175" s="8">
        <v>43527</v>
      </c>
      <c r="I7175" t="s">
        <v>2491</v>
      </c>
      <c r="J7175" t="s">
        <v>23</v>
      </c>
      <c r="K7175" t="s">
        <v>28</v>
      </c>
      <c r="L7175">
        <v>18</v>
      </c>
      <c r="M7175" s="7">
        <v>1</v>
      </c>
      <c r="N7175" s="7">
        <v>1.2</v>
      </c>
      <c r="O7175" t="s">
        <v>33</v>
      </c>
      <c r="R7175" s="4" t="str">
        <f t="shared" ca="1" si="112"/>
        <v>Kempster RM and Egeberg CA (2020). SharkBase citizen science global chondrichthyan sighting database. Support Our Sharks Ocean Conservation Society. Version 2020.08. www.supportoursharks.com (consulted on 01/08/2020)</v>
      </c>
    </row>
    <row r="7176" spans="1:18" ht="15.75" customHeight="1" x14ac:dyDescent="0.25">
      <c r="A7176">
        <v>7211</v>
      </c>
      <c r="B7176" t="s">
        <v>106</v>
      </c>
      <c r="C7176" t="s">
        <v>107</v>
      </c>
      <c r="D7176" t="s">
        <v>20</v>
      </c>
      <c r="E7176" t="s">
        <v>76</v>
      </c>
      <c r="F7176" s="7">
        <v>-18.38894895</v>
      </c>
      <c r="G7176" s="7">
        <v>178.07989420000001</v>
      </c>
      <c r="H7176" s="8">
        <v>43527</v>
      </c>
      <c r="J7176" t="s">
        <v>23</v>
      </c>
      <c r="K7176" t="s">
        <v>28</v>
      </c>
      <c r="L7176">
        <v>18</v>
      </c>
      <c r="M7176" s="7">
        <v>1</v>
      </c>
      <c r="N7176" s="7">
        <v>3</v>
      </c>
      <c r="O7176" t="s">
        <v>33</v>
      </c>
      <c r="R7176" s="4" t="str">
        <f t="shared" ca="1" si="112"/>
        <v>Kempster RM and Egeberg CA (2020). SharkBase citizen science global chondrichthyan sighting database. Support Our Sharks Ocean Conservation Society. Version 2020.08. www.supportoursharks.com (consulted on 01/08/2020)</v>
      </c>
    </row>
    <row r="7177" spans="1:18" ht="15.75" customHeight="1" x14ac:dyDescent="0.25">
      <c r="A7177">
        <v>7212</v>
      </c>
      <c r="B7177" t="s">
        <v>18</v>
      </c>
      <c r="C7177" t="s">
        <v>943</v>
      </c>
      <c r="D7177" t="s">
        <v>20</v>
      </c>
      <c r="E7177" t="s">
        <v>76</v>
      </c>
      <c r="F7177" s="7">
        <v>-18.39122948</v>
      </c>
      <c r="G7177" s="7">
        <v>178.07955089999999</v>
      </c>
      <c r="H7177" s="8">
        <v>43527</v>
      </c>
      <c r="J7177" t="s">
        <v>23</v>
      </c>
      <c r="K7177" t="s">
        <v>28</v>
      </c>
      <c r="L7177">
        <v>18</v>
      </c>
      <c r="M7177" s="7">
        <v>2</v>
      </c>
      <c r="N7177" s="7">
        <v>1.3</v>
      </c>
      <c r="O7177" t="s">
        <v>33</v>
      </c>
      <c r="R7177" s="4" t="str">
        <f t="shared" ca="1" si="112"/>
        <v>Kempster RM and Egeberg CA (2020). SharkBase citizen science global chondrichthyan sighting database. Support Our Sharks Ocean Conservation Society. Version 2020.08. www.supportoursharks.com (consulted on 01/08/2020)</v>
      </c>
    </row>
    <row r="7178" spans="1:18" ht="15.75" customHeight="1" x14ac:dyDescent="0.25">
      <c r="A7178">
        <v>7213</v>
      </c>
      <c r="B7178" t="s">
        <v>18</v>
      </c>
      <c r="C7178" t="s">
        <v>943</v>
      </c>
      <c r="D7178" t="s">
        <v>20</v>
      </c>
      <c r="E7178" t="s">
        <v>76</v>
      </c>
      <c r="F7178" s="7">
        <v>-18.296725299999999</v>
      </c>
      <c r="G7178" s="7">
        <v>178.03903879999999</v>
      </c>
      <c r="H7178" s="8">
        <v>43527</v>
      </c>
      <c r="J7178" t="s">
        <v>23</v>
      </c>
      <c r="K7178" t="s">
        <v>28</v>
      </c>
      <c r="L7178">
        <v>18</v>
      </c>
      <c r="M7178" s="7">
        <v>1</v>
      </c>
      <c r="N7178" s="7">
        <v>1.2</v>
      </c>
      <c r="O7178" t="s">
        <v>92</v>
      </c>
      <c r="R7178" s="4" t="str">
        <f t="shared" ca="1" si="112"/>
        <v>Kempster RM and Egeberg CA (2020). SharkBase citizen science global chondrichthyan sighting database. Support Our Sharks Ocean Conservation Society. Version 2020.08. www.supportoursharks.com (consulted on 01/08/2020)</v>
      </c>
    </row>
    <row r="7179" spans="1:18" ht="15.75" customHeight="1" x14ac:dyDescent="0.25">
      <c r="A7179">
        <v>7214</v>
      </c>
      <c r="B7179" t="s">
        <v>18</v>
      </c>
      <c r="C7179" t="s">
        <v>943</v>
      </c>
      <c r="D7179" t="s">
        <v>20</v>
      </c>
      <c r="E7179" t="s">
        <v>76</v>
      </c>
      <c r="F7179" s="7">
        <v>-18.295095459999999</v>
      </c>
      <c r="G7179" s="7">
        <v>178.04006870000001</v>
      </c>
      <c r="H7179" s="8">
        <v>43527</v>
      </c>
      <c r="J7179" t="s">
        <v>23</v>
      </c>
      <c r="K7179" t="s">
        <v>28</v>
      </c>
      <c r="L7179">
        <v>18</v>
      </c>
      <c r="M7179" s="7">
        <v>1</v>
      </c>
      <c r="N7179" s="7">
        <v>1.1000000000000001</v>
      </c>
      <c r="O7179" t="s">
        <v>25</v>
      </c>
      <c r="R7179" s="4" t="str">
        <f t="shared" ca="1" si="112"/>
        <v>Kempster RM and Egeberg CA (2020). SharkBase citizen science global chondrichthyan sighting database. Support Our Sharks Ocean Conservation Society. Version 2020.08. www.supportoursharks.com (consulted on 01/08/2020)</v>
      </c>
    </row>
    <row r="7180" spans="1:18" ht="15.75" customHeight="1" x14ac:dyDescent="0.25">
      <c r="A7180">
        <v>7215</v>
      </c>
      <c r="B7180" t="s">
        <v>18</v>
      </c>
      <c r="C7180" t="s">
        <v>943</v>
      </c>
      <c r="D7180" t="s">
        <v>20</v>
      </c>
      <c r="E7180" t="s">
        <v>76</v>
      </c>
      <c r="F7180" s="7">
        <v>-18.295421430000001</v>
      </c>
      <c r="G7180" s="7">
        <v>178.03938210000001</v>
      </c>
      <c r="H7180" s="8">
        <v>43527</v>
      </c>
      <c r="J7180" t="s">
        <v>23</v>
      </c>
      <c r="K7180" t="s">
        <v>28</v>
      </c>
      <c r="L7180">
        <v>18</v>
      </c>
      <c r="M7180" s="7">
        <v>1</v>
      </c>
      <c r="N7180" s="7">
        <v>1</v>
      </c>
      <c r="O7180" t="s">
        <v>33</v>
      </c>
      <c r="R7180" s="4" t="str">
        <f t="shared" ca="1" si="112"/>
        <v>Kempster RM and Egeberg CA (2020). SharkBase citizen science global chondrichthyan sighting database. Support Our Sharks Ocean Conservation Society. Version 2020.08. www.supportoursharks.com (consulted on 01/08/2020)</v>
      </c>
    </row>
    <row r="7181" spans="1:18" ht="15.75" customHeight="1" x14ac:dyDescent="0.25">
      <c r="A7181">
        <v>7216</v>
      </c>
      <c r="B7181" t="s">
        <v>18</v>
      </c>
      <c r="C7181" t="s">
        <v>943</v>
      </c>
      <c r="D7181" t="s">
        <v>20</v>
      </c>
      <c r="E7181" t="s">
        <v>76</v>
      </c>
      <c r="F7181" s="7">
        <v>-18.29705126</v>
      </c>
      <c r="G7181" s="7">
        <v>178.03526220000001</v>
      </c>
      <c r="H7181" s="8">
        <v>43527</v>
      </c>
      <c r="J7181" t="s">
        <v>23</v>
      </c>
      <c r="K7181" t="s">
        <v>28</v>
      </c>
      <c r="L7181">
        <v>18</v>
      </c>
      <c r="M7181" s="7">
        <v>1</v>
      </c>
      <c r="N7181" s="7">
        <v>1.3</v>
      </c>
      <c r="O7181" t="s">
        <v>92</v>
      </c>
      <c r="R7181" s="4" t="str">
        <f t="shared" ca="1" si="112"/>
        <v>Kempster RM and Egeberg CA (2020). SharkBase citizen science global chondrichthyan sighting database. Support Our Sharks Ocean Conservation Society. Version 2020.08. www.supportoursharks.com (consulted on 01/08/2020)</v>
      </c>
    </row>
    <row r="7182" spans="1:18" ht="15.75" customHeight="1" x14ac:dyDescent="0.25">
      <c r="A7182">
        <v>7217</v>
      </c>
      <c r="B7182" t="s">
        <v>18</v>
      </c>
      <c r="C7182" t="s">
        <v>943</v>
      </c>
      <c r="D7182" t="s">
        <v>20</v>
      </c>
      <c r="E7182" t="s">
        <v>76</v>
      </c>
      <c r="F7182" s="7">
        <v>-18.29639933</v>
      </c>
      <c r="G7182" s="7">
        <v>178.03697880000001</v>
      </c>
      <c r="H7182" s="8">
        <v>43527</v>
      </c>
      <c r="J7182" t="s">
        <v>23</v>
      </c>
      <c r="K7182" t="s">
        <v>28</v>
      </c>
      <c r="L7182">
        <v>18</v>
      </c>
      <c r="M7182" s="7">
        <v>1</v>
      </c>
      <c r="N7182" s="7">
        <v>1.2</v>
      </c>
      <c r="O7182" t="s">
        <v>25</v>
      </c>
      <c r="R7182" s="4" t="str">
        <f t="shared" ca="1" si="112"/>
        <v>Kempster RM and Egeberg CA (2020). SharkBase citizen science global chondrichthyan sighting database. Support Our Sharks Ocean Conservation Society. Version 2020.08. www.supportoursharks.com (consulted on 01/08/2020)</v>
      </c>
    </row>
    <row r="7183" spans="1:18" ht="15.75" customHeight="1" x14ac:dyDescent="0.25">
      <c r="A7183">
        <v>7218</v>
      </c>
      <c r="B7183" t="s">
        <v>124</v>
      </c>
      <c r="C7183" t="s">
        <v>142</v>
      </c>
      <c r="D7183" t="s">
        <v>20</v>
      </c>
      <c r="E7183" t="s">
        <v>76</v>
      </c>
      <c r="F7183" s="7">
        <v>-18.296073360000001</v>
      </c>
      <c r="G7183" s="7">
        <v>178.03388889999999</v>
      </c>
      <c r="H7183" s="8">
        <v>43527</v>
      </c>
      <c r="J7183" t="s">
        <v>23</v>
      </c>
      <c r="K7183" t="s">
        <v>28</v>
      </c>
      <c r="L7183">
        <v>18</v>
      </c>
      <c r="M7183" s="7">
        <v>1</v>
      </c>
      <c r="N7183" s="7">
        <v>1.2</v>
      </c>
      <c r="O7183" t="s">
        <v>33</v>
      </c>
      <c r="R7183" s="4" t="str">
        <f t="shared" ca="1" si="112"/>
        <v>Kempster RM and Egeberg CA (2020). SharkBase citizen science global chondrichthyan sighting database. Support Our Sharks Ocean Conservation Society. Version 2020.08. www.supportoursharks.com (consulted on 01/08/2020)</v>
      </c>
    </row>
    <row r="7184" spans="1:18" ht="15.75" customHeight="1" x14ac:dyDescent="0.25">
      <c r="A7184">
        <v>7219</v>
      </c>
      <c r="B7184" t="s">
        <v>165</v>
      </c>
      <c r="C7184" t="s">
        <v>166</v>
      </c>
      <c r="D7184" t="s">
        <v>20</v>
      </c>
      <c r="E7184" t="s">
        <v>1173</v>
      </c>
      <c r="F7184" s="7">
        <v>-8.8006318730000004</v>
      </c>
      <c r="G7184" s="7">
        <v>115.5342715</v>
      </c>
      <c r="H7184" s="8">
        <v>43497</v>
      </c>
      <c r="I7184" t="s">
        <v>100</v>
      </c>
      <c r="J7184" t="s">
        <v>23</v>
      </c>
      <c r="K7184" t="s">
        <v>28</v>
      </c>
      <c r="L7184">
        <v>18</v>
      </c>
      <c r="M7184" s="7">
        <v>1</v>
      </c>
      <c r="N7184" s="7">
        <v>2.5</v>
      </c>
      <c r="O7184" t="s">
        <v>25</v>
      </c>
      <c r="Q7184" t="s">
        <v>2492</v>
      </c>
      <c r="R7184" s="4" t="str">
        <f t="shared" ca="1" si="112"/>
        <v>Kempster RM and Egeberg CA (2020). SharkBase citizen science global chondrichthyan sighting database. Support Our Sharks Ocean Conservation Society. Version 2020.08. www.supportoursharks.com (consulted on 01/08/2020)</v>
      </c>
    </row>
    <row r="7185" spans="1:18" ht="15.75" customHeight="1" x14ac:dyDescent="0.25">
      <c r="A7185">
        <v>7220</v>
      </c>
      <c r="B7185" t="s">
        <v>165</v>
      </c>
      <c r="C7185" t="s">
        <v>166</v>
      </c>
      <c r="D7185" t="s">
        <v>20</v>
      </c>
      <c r="E7185" t="s">
        <v>1173</v>
      </c>
      <c r="F7185" s="7">
        <v>-8.8016497139999998</v>
      </c>
      <c r="G7185" s="7">
        <v>115.5342715</v>
      </c>
      <c r="H7185" s="8">
        <v>43498</v>
      </c>
      <c r="I7185" t="s">
        <v>100</v>
      </c>
      <c r="J7185" t="s">
        <v>23</v>
      </c>
      <c r="K7185" t="s">
        <v>28</v>
      </c>
      <c r="L7185">
        <v>26</v>
      </c>
      <c r="M7185" s="7">
        <v>6</v>
      </c>
      <c r="O7185" t="s">
        <v>25</v>
      </c>
      <c r="R7185" s="4" t="str">
        <f t="shared" ca="1" si="112"/>
        <v>Kempster RM and Egeberg CA (2020). SharkBase citizen science global chondrichthyan sighting database. Support Our Sharks Ocean Conservation Society. Version 2020.08. www.supportoursharks.com (consulted on 01/08/2020)</v>
      </c>
    </row>
    <row r="7186" spans="1:18" ht="15.75" customHeight="1" x14ac:dyDescent="0.25">
      <c r="A7186">
        <v>7221</v>
      </c>
      <c r="B7186" t="s">
        <v>1412</v>
      </c>
      <c r="C7186" t="s">
        <v>1413</v>
      </c>
      <c r="D7186" t="s">
        <v>20</v>
      </c>
      <c r="E7186" t="s">
        <v>1173</v>
      </c>
      <c r="F7186" s="7">
        <v>-8.8036853869999998</v>
      </c>
      <c r="G7186" s="7">
        <v>115.5349581</v>
      </c>
      <c r="H7186" s="8">
        <v>43498</v>
      </c>
      <c r="I7186" t="s">
        <v>100</v>
      </c>
      <c r="J7186" t="s">
        <v>23</v>
      </c>
      <c r="K7186" t="s">
        <v>28</v>
      </c>
      <c r="L7186">
        <v>26</v>
      </c>
      <c r="M7186" s="7">
        <v>1</v>
      </c>
      <c r="O7186" t="s">
        <v>25</v>
      </c>
      <c r="R7186" s="4" t="str">
        <f t="shared" ca="1" si="112"/>
        <v>Kempster RM and Egeberg CA (2020). SharkBase citizen science global chondrichthyan sighting database. Support Our Sharks Ocean Conservation Society. Version 2020.08. www.supportoursharks.com (consulted on 01/08/2020)</v>
      </c>
    </row>
    <row r="7187" spans="1:18" ht="15.75" customHeight="1" x14ac:dyDescent="0.25">
      <c r="A7187">
        <v>7222</v>
      </c>
      <c r="B7187" t="s">
        <v>165</v>
      </c>
      <c r="C7187" t="s">
        <v>166</v>
      </c>
      <c r="D7187" t="s">
        <v>20</v>
      </c>
      <c r="E7187" t="s">
        <v>1173</v>
      </c>
      <c r="F7187" s="7">
        <v>-8.8016497139999998</v>
      </c>
      <c r="G7187" s="7">
        <v>115.53392820000001</v>
      </c>
      <c r="H7187" s="8">
        <v>43500</v>
      </c>
      <c r="I7187" t="s">
        <v>100</v>
      </c>
      <c r="J7187" t="s">
        <v>63</v>
      </c>
      <c r="K7187" t="s">
        <v>28</v>
      </c>
      <c r="L7187">
        <v>12</v>
      </c>
      <c r="M7187" s="7">
        <v>10</v>
      </c>
      <c r="O7187" t="s">
        <v>25</v>
      </c>
      <c r="Q7187" t="s">
        <v>2493</v>
      </c>
      <c r="R7187" s="4" t="str">
        <f t="shared" ca="1" si="112"/>
        <v>Kempster RM and Egeberg CA (2020). SharkBase citizen science global chondrichthyan sighting database. Support Our Sharks Ocean Conservation Society. Version 2020.08. www.supportoursharks.com (consulted on 01/08/2020)</v>
      </c>
    </row>
    <row r="7188" spans="1:18" ht="15.75" customHeight="1" x14ac:dyDescent="0.25">
      <c r="A7188">
        <v>7223</v>
      </c>
      <c r="B7188" t="s">
        <v>165</v>
      </c>
      <c r="C7188" t="s">
        <v>166</v>
      </c>
      <c r="D7188" t="s">
        <v>20</v>
      </c>
      <c r="E7188" t="s">
        <v>1173</v>
      </c>
      <c r="F7188" s="7">
        <v>-8.8016497139999998</v>
      </c>
      <c r="G7188" s="7">
        <v>115.5353015</v>
      </c>
      <c r="H7188" s="8">
        <v>43500</v>
      </c>
      <c r="I7188" t="s">
        <v>100</v>
      </c>
      <c r="J7188" t="s">
        <v>63</v>
      </c>
      <c r="K7188" t="s">
        <v>28</v>
      </c>
      <c r="L7188">
        <v>12</v>
      </c>
      <c r="M7188" s="7">
        <v>2</v>
      </c>
      <c r="O7188" t="s">
        <v>25</v>
      </c>
      <c r="R7188" s="4" t="str">
        <f t="shared" ca="1" si="112"/>
        <v>Kempster RM and Egeberg CA (2020). SharkBase citizen science global chondrichthyan sighting database. Support Our Sharks Ocean Conservation Society. Version 2020.08. www.supportoursharks.com (consulted on 01/08/2020)</v>
      </c>
    </row>
    <row r="7189" spans="1:18" ht="15.75" customHeight="1" x14ac:dyDescent="0.25">
      <c r="A7189">
        <v>7224</v>
      </c>
      <c r="B7189" t="s">
        <v>1412</v>
      </c>
      <c r="C7189" t="s">
        <v>1413</v>
      </c>
      <c r="D7189" t="s">
        <v>20</v>
      </c>
      <c r="E7189" t="s">
        <v>1173</v>
      </c>
      <c r="F7189" s="7">
        <v>-8.8013104339999995</v>
      </c>
      <c r="G7189" s="7">
        <v>115.5344432</v>
      </c>
      <c r="H7189" s="8">
        <v>43500</v>
      </c>
      <c r="I7189" t="s">
        <v>100</v>
      </c>
      <c r="J7189" t="s">
        <v>63</v>
      </c>
      <c r="K7189" t="s">
        <v>28</v>
      </c>
      <c r="L7189">
        <v>12</v>
      </c>
      <c r="M7189" s="7">
        <v>2</v>
      </c>
      <c r="O7189" t="s">
        <v>25</v>
      </c>
      <c r="R7189" s="4" t="str">
        <f t="shared" ca="1" si="112"/>
        <v>Kempster RM and Egeberg CA (2020). SharkBase citizen science global chondrichthyan sighting database. Support Our Sharks Ocean Conservation Society. Version 2020.08. www.supportoursharks.com (consulted on 01/08/2020)</v>
      </c>
    </row>
    <row r="7190" spans="1:18" ht="15.75" customHeight="1" x14ac:dyDescent="0.25">
      <c r="A7190">
        <v>7225</v>
      </c>
      <c r="B7190" t="s">
        <v>165</v>
      </c>
      <c r="C7190" t="s">
        <v>166</v>
      </c>
      <c r="D7190" t="s">
        <v>20</v>
      </c>
      <c r="E7190" t="s">
        <v>1173</v>
      </c>
      <c r="F7190" s="7">
        <v>-8.8023282730000005</v>
      </c>
      <c r="G7190" s="7">
        <v>115.5332415</v>
      </c>
      <c r="H7190" s="8">
        <v>43502</v>
      </c>
      <c r="I7190" t="s">
        <v>100</v>
      </c>
      <c r="J7190" t="s">
        <v>63</v>
      </c>
      <c r="K7190" t="s">
        <v>28</v>
      </c>
      <c r="L7190">
        <v>20</v>
      </c>
      <c r="M7190" s="7">
        <v>6</v>
      </c>
      <c r="O7190" t="s">
        <v>25</v>
      </c>
      <c r="R7190" s="4" t="str">
        <f t="shared" ca="1" si="112"/>
        <v>Kempster RM and Egeberg CA (2020). SharkBase citizen science global chondrichthyan sighting database. Support Our Sharks Ocean Conservation Society. Version 2020.08. www.supportoursharks.com (consulted on 01/08/2020)</v>
      </c>
    </row>
    <row r="7191" spans="1:18" ht="15.75" customHeight="1" x14ac:dyDescent="0.25">
      <c r="A7191">
        <v>7226</v>
      </c>
      <c r="B7191" t="s">
        <v>165</v>
      </c>
      <c r="C7191" t="s">
        <v>166</v>
      </c>
      <c r="D7191" t="s">
        <v>20</v>
      </c>
      <c r="E7191" t="s">
        <v>1173</v>
      </c>
      <c r="F7191" s="7">
        <v>-8.8033461089999996</v>
      </c>
      <c r="G7191" s="7">
        <v>115.5370181</v>
      </c>
      <c r="H7191" s="8">
        <v>43505</v>
      </c>
      <c r="I7191" t="s">
        <v>100</v>
      </c>
      <c r="J7191" t="s">
        <v>63</v>
      </c>
      <c r="K7191" t="s">
        <v>63</v>
      </c>
      <c r="M7191" s="7">
        <v>3</v>
      </c>
      <c r="O7191" t="s">
        <v>25</v>
      </c>
      <c r="R7191" s="4" t="str">
        <f t="shared" ca="1" si="112"/>
        <v>Kempster RM and Egeberg CA (2020). SharkBase citizen science global chondrichthyan sighting database. Support Our Sharks Ocean Conservation Society. Version 2020.08. www.supportoursharks.com (consulted on 01/08/2020)</v>
      </c>
    </row>
    <row r="7192" spans="1:18" ht="15.75" customHeight="1" x14ac:dyDescent="0.25">
      <c r="A7192">
        <v>7227</v>
      </c>
      <c r="B7192" t="s">
        <v>165</v>
      </c>
      <c r="C7192" t="s">
        <v>166</v>
      </c>
      <c r="D7192" t="s">
        <v>20</v>
      </c>
      <c r="E7192" t="s">
        <v>1173</v>
      </c>
      <c r="F7192" s="7">
        <v>-8.8002925919999999</v>
      </c>
      <c r="G7192" s="7">
        <v>115.5356448</v>
      </c>
      <c r="H7192" s="8">
        <v>43509</v>
      </c>
      <c r="I7192" t="s">
        <v>100</v>
      </c>
      <c r="J7192" t="s">
        <v>63</v>
      </c>
      <c r="K7192" t="s">
        <v>28</v>
      </c>
      <c r="M7192" s="7">
        <v>7</v>
      </c>
      <c r="O7192" t="s">
        <v>25</v>
      </c>
      <c r="R7192" s="4" t="str">
        <f t="shared" ca="1" si="112"/>
        <v>Kempster RM and Egeberg CA (2020). SharkBase citizen science global chondrichthyan sighting database. Support Our Sharks Ocean Conservation Society. Version 2020.08. www.supportoursharks.com (consulted on 01/08/2020)</v>
      </c>
    </row>
    <row r="7193" spans="1:18" ht="15.75" customHeight="1" x14ac:dyDescent="0.25">
      <c r="A7193">
        <v>7228</v>
      </c>
      <c r="B7193" t="s">
        <v>165</v>
      </c>
      <c r="C7193" t="s">
        <v>166</v>
      </c>
      <c r="D7193" t="s">
        <v>20</v>
      </c>
      <c r="E7193" t="s">
        <v>1173</v>
      </c>
      <c r="F7193" s="7">
        <v>-8.8011407940000002</v>
      </c>
      <c r="G7193" s="7">
        <v>115.5354731</v>
      </c>
      <c r="H7193" s="8">
        <v>43510</v>
      </c>
      <c r="I7193" t="s">
        <v>100</v>
      </c>
      <c r="J7193" t="s">
        <v>63</v>
      </c>
      <c r="K7193" t="s">
        <v>24</v>
      </c>
      <c r="L7193">
        <v>18</v>
      </c>
      <c r="M7193" s="7">
        <v>12</v>
      </c>
      <c r="O7193" t="s">
        <v>25</v>
      </c>
      <c r="R7193" s="4" t="str">
        <f t="shared" ca="1" si="112"/>
        <v>Kempster RM and Egeberg CA (2020). SharkBase citizen science global chondrichthyan sighting database. Support Our Sharks Ocean Conservation Society. Version 2020.08. www.supportoursharks.com (consulted on 01/08/2020)</v>
      </c>
    </row>
    <row r="7194" spans="1:18" ht="15.75" customHeight="1" x14ac:dyDescent="0.25">
      <c r="A7194">
        <v>7229</v>
      </c>
      <c r="B7194" t="s">
        <v>165</v>
      </c>
      <c r="C7194" t="s">
        <v>166</v>
      </c>
      <c r="D7194" t="s">
        <v>20</v>
      </c>
      <c r="E7194" t="s">
        <v>1173</v>
      </c>
      <c r="F7194" s="7">
        <v>-8.8009711540000009</v>
      </c>
      <c r="G7194" s="7">
        <v>115.5346148</v>
      </c>
      <c r="H7194" s="8">
        <v>43511</v>
      </c>
      <c r="I7194" t="s">
        <v>100</v>
      </c>
      <c r="J7194" t="s">
        <v>63</v>
      </c>
      <c r="K7194" t="s">
        <v>28</v>
      </c>
      <c r="L7194">
        <v>12</v>
      </c>
      <c r="M7194" s="7">
        <v>8</v>
      </c>
      <c r="N7194" s="7">
        <v>3</v>
      </c>
      <c r="O7194" t="s">
        <v>25</v>
      </c>
      <c r="R7194" s="4" t="str">
        <f t="shared" ca="1" si="112"/>
        <v>Kempster RM and Egeberg CA (2020). SharkBase citizen science global chondrichthyan sighting database. Support Our Sharks Ocean Conservation Society. Version 2020.08. www.supportoursharks.com (consulted on 01/08/2020)</v>
      </c>
    </row>
    <row r="7195" spans="1:18" ht="15.75" customHeight="1" x14ac:dyDescent="0.25">
      <c r="A7195">
        <v>7230</v>
      </c>
      <c r="B7195" t="s">
        <v>1412</v>
      </c>
      <c r="C7195" t="s">
        <v>1413</v>
      </c>
      <c r="D7195" t="s">
        <v>20</v>
      </c>
      <c r="E7195" t="s">
        <v>1173</v>
      </c>
      <c r="F7195" s="7">
        <v>-8.7236071610000003</v>
      </c>
      <c r="G7195" s="7">
        <v>115.4470675</v>
      </c>
      <c r="H7195" s="8">
        <v>43511</v>
      </c>
      <c r="I7195" t="s">
        <v>2494</v>
      </c>
      <c r="J7195" t="s">
        <v>63</v>
      </c>
      <c r="K7195" t="s">
        <v>24</v>
      </c>
      <c r="L7195">
        <v>12</v>
      </c>
      <c r="M7195" s="7">
        <v>1</v>
      </c>
      <c r="O7195" t="s">
        <v>25</v>
      </c>
      <c r="R7195" s="4" t="str">
        <f t="shared" ca="1" si="112"/>
        <v>Kempster RM and Egeberg CA (2020). SharkBase citizen science global chondrichthyan sighting database. Support Our Sharks Ocean Conservation Society. Version 2020.08. www.supportoursharks.com (consulted on 01/08/2020)</v>
      </c>
    </row>
    <row r="7196" spans="1:18" ht="15.75" customHeight="1" x14ac:dyDescent="0.25">
      <c r="A7196">
        <v>7231</v>
      </c>
      <c r="B7196" t="s">
        <v>165</v>
      </c>
      <c r="C7196" t="s">
        <v>166</v>
      </c>
      <c r="D7196" t="s">
        <v>20</v>
      </c>
      <c r="E7196" t="s">
        <v>1173</v>
      </c>
      <c r="F7196" s="7">
        <v>-8.8006318730000004</v>
      </c>
      <c r="G7196" s="7">
        <v>115.5346148</v>
      </c>
      <c r="H7196" s="8">
        <v>43512</v>
      </c>
      <c r="I7196" t="s">
        <v>100</v>
      </c>
      <c r="J7196" t="s">
        <v>63</v>
      </c>
      <c r="K7196" t="s">
        <v>28</v>
      </c>
      <c r="L7196">
        <v>18</v>
      </c>
      <c r="M7196" s="7">
        <v>10</v>
      </c>
      <c r="N7196" s="7">
        <v>3.5</v>
      </c>
      <c r="O7196" t="s">
        <v>25</v>
      </c>
      <c r="R7196" s="4" t="str">
        <f t="shared" ca="1" si="112"/>
        <v>Kempster RM and Egeberg CA (2020). SharkBase citizen science global chondrichthyan sighting database. Support Our Sharks Ocean Conservation Society. Version 2020.08. www.supportoursharks.com (consulted on 01/08/2020)</v>
      </c>
    </row>
    <row r="7197" spans="1:18" ht="15.75" customHeight="1" x14ac:dyDescent="0.25">
      <c r="A7197">
        <v>7232</v>
      </c>
      <c r="B7197" t="s">
        <v>165</v>
      </c>
      <c r="C7197" t="s">
        <v>166</v>
      </c>
      <c r="D7197" t="s">
        <v>20</v>
      </c>
      <c r="E7197" t="s">
        <v>1173</v>
      </c>
      <c r="F7197" s="7">
        <v>-8.8013104339999995</v>
      </c>
      <c r="G7197" s="7">
        <v>115.5346148</v>
      </c>
      <c r="H7197" s="8">
        <v>43513</v>
      </c>
      <c r="I7197" t="s">
        <v>100</v>
      </c>
      <c r="J7197" t="s">
        <v>63</v>
      </c>
      <c r="K7197" t="s">
        <v>63</v>
      </c>
      <c r="L7197">
        <v>12</v>
      </c>
      <c r="M7197" s="7">
        <v>12</v>
      </c>
      <c r="N7197" s="7">
        <v>3</v>
      </c>
      <c r="O7197" t="s">
        <v>25</v>
      </c>
      <c r="Q7197" t="s">
        <v>2495</v>
      </c>
      <c r="R7197" s="4" t="str">
        <f t="shared" ca="1" si="112"/>
        <v>Kempster RM and Egeberg CA (2020). SharkBase citizen science global chondrichthyan sighting database. Support Our Sharks Ocean Conservation Society. Version 2020.08. www.supportoursharks.com (consulted on 01/08/2020)</v>
      </c>
    </row>
    <row r="7198" spans="1:18" ht="15.75" customHeight="1" x14ac:dyDescent="0.25">
      <c r="A7198">
        <v>7233</v>
      </c>
      <c r="B7198" t="s">
        <v>1412</v>
      </c>
      <c r="C7198" t="s">
        <v>1413</v>
      </c>
      <c r="D7198" t="s">
        <v>20</v>
      </c>
      <c r="E7198" t="s">
        <v>1173</v>
      </c>
      <c r="F7198" s="7">
        <v>-8.8002925919999999</v>
      </c>
      <c r="G7198" s="7">
        <v>115.5349581</v>
      </c>
      <c r="H7198" s="8">
        <v>43513</v>
      </c>
      <c r="I7198" t="s">
        <v>100</v>
      </c>
      <c r="J7198" t="s">
        <v>63</v>
      </c>
      <c r="K7198" t="s">
        <v>63</v>
      </c>
      <c r="L7198">
        <v>12</v>
      </c>
      <c r="M7198" s="7">
        <v>1</v>
      </c>
      <c r="N7198" s="7">
        <v>1.5</v>
      </c>
      <c r="O7198" t="s">
        <v>25</v>
      </c>
      <c r="R7198" s="4" t="str">
        <f t="shared" ca="1" si="112"/>
        <v>Kempster RM and Egeberg CA (2020). SharkBase citizen science global chondrichthyan sighting database. Support Our Sharks Ocean Conservation Society. Version 2020.08. www.supportoursharks.com (consulted on 01/08/2020)</v>
      </c>
    </row>
    <row r="7199" spans="1:18" ht="15.75" customHeight="1" x14ac:dyDescent="0.25">
      <c r="A7199">
        <v>7234</v>
      </c>
      <c r="B7199" t="s">
        <v>165</v>
      </c>
      <c r="C7199" t="s">
        <v>166</v>
      </c>
      <c r="D7199" t="s">
        <v>20</v>
      </c>
      <c r="E7199" t="s">
        <v>1173</v>
      </c>
      <c r="F7199" s="7">
        <v>-8.8006318730000004</v>
      </c>
      <c r="G7199" s="7">
        <v>115.5359881</v>
      </c>
      <c r="H7199" s="8">
        <v>43514</v>
      </c>
      <c r="I7199" t="s">
        <v>100</v>
      </c>
      <c r="J7199" t="s">
        <v>63</v>
      </c>
      <c r="K7199" t="s">
        <v>28</v>
      </c>
      <c r="L7199">
        <v>15</v>
      </c>
      <c r="M7199" s="7">
        <v>6</v>
      </c>
      <c r="O7199" t="s">
        <v>25</v>
      </c>
      <c r="R7199" s="4" t="str">
        <f t="shared" ca="1" si="112"/>
        <v>Kempster RM and Egeberg CA (2020). SharkBase citizen science global chondrichthyan sighting database. Support Our Sharks Ocean Conservation Society. Version 2020.08. www.supportoursharks.com (consulted on 01/08/2020)</v>
      </c>
    </row>
    <row r="7200" spans="1:18" ht="15.75" customHeight="1" x14ac:dyDescent="0.25">
      <c r="A7200">
        <v>7235</v>
      </c>
      <c r="B7200" t="s">
        <v>1412</v>
      </c>
      <c r="C7200" t="s">
        <v>1413</v>
      </c>
      <c r="D7200" t="s">
        <v>20</v>
      </c>
      <c r="E7200" t="s">
        <v>1173</v>
      </c>
      <c r="F7200" s="7">
        <v>-8.8009711540000009</v>
      </c>
      <c r="G7200" s="7">
        <v>115.5349581</v>
      </c>
      <c r="H7200" s="8">
        <v>43514</v>
      </c>
      <c r="I7200" t="s">
        <v>100</v>
      </c>
      <c r="J7200" t="s">
        <v>63</v>
      </c>
      <c r="K7200" t="s">
        <v>28</v>
      </c>
      <c r="L7200">
        <v>15</v>
      </c>
      <c r="M7200" s="7">
        <v>1</v>
      </c>
      <c r="O7200" t="s">
        <v>25</v>
      </c>
      <c r="R7200" s="4" t="str">
        <f t="shared" ca="1" si="112"/>
        <v>Kempster RM and Egeberg CA (2020). SharkBase citizen science global chondrichthyan sighting database. Support Our Sharks Ocean Conservation Society. Version 2020.08. www.supportoursharks.com (consulted on 01/08/2020)</v>
      </c>
    </row>
    <row r="7201" spans="1:18" ht="15.75" customHeight="1" x14ac:dyDescent="0.25">
      <c r="A7201">
        <v>7236</v>
      </c>
      <c r="B7201" t="s">
        <v>453</v>
      </c>
      <c r="C7201" t="s">
        <v>1695</v>
      </c>
      <c r="D7201" t="s">
        <v>20</v>
      </c>
      <c r="E7201" t="s">
        <v>1173</v>
      </c>
      <c r="F7201" s="7">
        <v>-8.6591249139999995</v>
      </c>
      <c r="G7201" s="7">
        <v>115.4587405</v>
      </c>
      <c r="H7201" s="8">
        <v>43514</v>
      </c>
      <c r="I7201" t="s">
        <v>2139</v>
      </c>
      <c r="J7201" t="s">
        <v>63</v>
      </c>
      <c r="K7201" t="s">
        <v>24</v>
      </c>
      <c r="L7201">
        <v>18</v>
      </c>
      <c r="M7201" s="7">
        <v>1</v>
      </c>
      <c r="N7201" s="7">
        <v>1</v>
      </c>
      <c r="O7201" t="s">
        <v>25</v>
      </c>
      <c r="R7201" s="4" t="str">
        <f t="shared" ca="1" si="112"/>
        <v>Kempster RM and Egeberg CA (2020). SharkBase citizen science global chondrichthyan sighting database. Support Our Sharks Ocean Conservation Society. Version 2020.08. www.supportoursharks.com (consulted on 01/08/2020)</v>
      </c>
    </row>
    <row r="7202" spans="1:18" ht="15.75" customHeight="1" x14ac:dyDescent="0.25">
      <c r="A7202">
        <v>7237</v>
      </c>
      <c r="B7202" t="s">
        <v>18</v>
      </c>
      <c r="C7202" t="s">
        <v>943</v>
      </c>
      <c r="D7202" t="s">
        <v>20</v>
      </c>
      <c r="E7202" t="s">
        <v>76</v>
      </c>
      <c r="F7202" s="7">
        <v>-18.369074520000002</v>
      </c>
      <c r="G7202" s="7">
        <v>177.98204720000001</v>
      </c>
      <c r="H7202" s="8">
        <v>43530</v>
      </c>
      <c r="I7202" t="s">
        <v>899</v>
      </c>
      <c r="J7202" t="s">
        <v>23</v>
      </c>
      <c r="K7202" t="s">
        <v>28</v>
      </c>
      <c r="L7202">
        <v>16</v>
      </c>
      <c r="M7202" s="7">
        <v>1</v>
      </c>
      <c r="N7202" s="7">
        <v>1</v>
      </c>
      <c r="O7202" t="s">
        <v>33</v>
      </c>
      <c r="R7202" s="4" t="str">
        <f t="shared" ca="1" si="112"/>
        <v>Kempster RM and Egeberg CA (2020). SharkBase citizen science global chondrichthyan sighting database. Support Our Sharks Ocean Conservation Society. Version 2020.08. www.supportoursharks.com (consulted on 01/08/2020)</v>
      </c>
    </row>
    <row r="7203" spans="1:18" ht="15.75" customHeight="1" x14ac:dyDescent="0.25">
      <c r="A7203">
        <v>7238</v>
      </c>
      <c r="B7203" t="s">
        <v>18</v>
      </c>
      <c r="C7203" t="s">
        <v>943</v>
      </c>
      <c r="D7203" t="s">
        <v>20</v>
      </c>
      <c r="E7203" t="s">
        <v>76</v>
      </c>
      <c r="F7203" s="7">
        <v>-18.371681129999999</v>
      </c>
      <c r="G7203" s="7">
        <v>177.98136059999999</v>
      </c>
      <c r="H7203" s="8">
        <v>43530</v>
      </c>
      <c r="J7203" t="s">
        <v>23</v>
      </c>
      <c r="K7203" t="s">
        <v>28</v>
      </c>
      <c r="L7203">
        <v>16</v>
      </c>
      <c r="M7203" s="7">
        <v>1</v>
      </c>
      <c r="N7203" s="7">
        <v>1.75</v>
      </c>
      <c r="O7203" t="s">
        <v>25</v>
      </c>
      <c r="R7203" s="4" t="str">
        <f t="shared" ca="1" si="112"/>
        <v>Kempster RM and Egeberg CA (2020). SharkBase citizen science global chondrichthyan sighting database. Support Our Sharks Ocean Conservation Society. Version 2020.08. www.supportoursharks.com (consulted on 01/08/2020)</v>
      </c>
    </row>
    <row r="7204" spans="1:18" ht="15.75" customHeight="1" x14ac:dyDescent="0.25">
      <c r="A7204">
        <v>7239</v>
      </c>
      <c r="B7204" t="s">
        <v>18</v>
      </c>
      <c r="C7204" t="s">
        <v>943</v>
      </c>
      <c r="D7204" t="s">
        <v>20</v>
      </c>
      <c r="E7204" t="s">
        <v>76</v>
      </c>
      <c r="F7204" s="7">
        <v>-18.372332780000001</v>
      </c>
      <c r="G7204" s="7">
        <v>177.98273380000001</v>
      </c>
      <c r="H7204" s="8">
        <v>43530</v>
      </c>
      <c r="J7204" t="s">
        <v>23</v>
      </c>
      <c r="K7204" t="s">
        <v>28</v>
      </c>
      <c r="L7204">
        <v>16</v>
      </c>
      <c r="M7204" s="7">
        <v>1</v>
      </c>
      <c r="N7204" s="7">
        <v>1.3</v>
      </c>
      <c r="O7204" t="s">
        <v>25</v>
      </c>
      <c r="R7204" s="4" t="str">
        <f t="shared" ca="1" si="112"/>
        <v>Kempster RM and Egeberg CA (2020). SharkBase citizen science global chondrichthyan sighting database. Support Our Sharks Ocean Conservation Society. Version 2020.08. www.supportoursharks.com (consulted on 01/08/2020)</v>
      </c>
    </row>
    <row r="7205" spans="1:18" ht="15.75" customHeight="1" x14ac:dyDescent="0.25">
      <c r="A7205">
        <v>7240</v>
      </c>
      <c r="B7205" t="s">
        <v>18</v>
      </c>
      <c r="C7205" t="s">
        <v>943</v>
      </c>
      <c r="D7205" t="s">
        <v>20</v>
      </c>
      <c r="E7205" t="s">
        <v>76</v>
      </c>
      <c r="F7205" s="7">
        <v>-18.393184189999999</v>
      </c>
      <c r="G7205" s="7">
        <v>178.2004005</v>
      </c>
      <c r="H7205" s="8">
        <v>43530</v>
      </c>
      <c r="J7205" t="s">
        <v>23</v>
      </c>
      <c r="K7205" t="s">
        <v>28</v>
      </c>
      <c r="L7205">
        <v>16</v>
      </c>
      <c r="M7205" s="7">
        <v>1</v>
      </c>
      <c r="N7205" s="7">
        <v>1.3</v>
      </c>
      <c r="O7205" t="s">
        <v>25</v>
      </c>
      <c r="R7205" s="4" t="str">
        <f t="shared" ca="1" si="112"/>
        <v>Kempster RM and Egeberg CA (2020). SharkBase citizen science global chondrichthyan sighting database. Support Our Sharks Ocean Conservation Society. Version 2020.08. www.supportoursharks.com (consulted on 01/08/2020)</v>
      </c>
    </row>
    <row r="7206" spans="1:18" ht="15.75" customHeight="1" x14ac:dyDescent="0.25">
      <c r="A7206">
        <v>7241</v>
      </c>
      <c r="B7206" t="s">
        <v>165</v>
      </c>
      <c r="C7206" t="s">
        <v>166</v>
      </c>
      <c r="D7206" t="s">
        <v>20</v>
      </c>
      <c r="E7206" t="s">
        <v>1173</v>
      </c>
      <c r="F7206" s="7">
        <v>-8.8002925919999999</v>
      </c>
      <c r="G7206" s="7">
        <v>115.5349581</v>
      </c>
      <c r="H7206" s="8">
        <v>43515</v>
      </c>
      <c r="I7206" t="s">
        <v>100</v>
      </c>
      <c r="J7206" t="s">
        <v>63</v>
      </c>
      <c r="K7206" t="s">
        <v>28</v>
      </c>
      <c r="L7206">
        <v>18</v>
      </c>
      <c r="M7206" s="7">
        <v>5</v>
      </c>
      <c r="O7206" t="s">
        <v>25</v>
      </c>
      <c r="R7206" s="4" t="str">
        <f t="shared" ca="1" si="112"/>
        <v>Kempster RM and Egeberg CA (2020). SharkBase citizen science global chondrichthyan sighting database. Support Our Sharks Ocean Conservation Society. Version 2020.08. www.supportoursharks.com (consulted on 01/08/2020)</v>
      </c>
    </row>
    <row r="7207" spans="1:18" ht="15.75" customHeight="1" x14ac:dyDescent="0.25">
      <c r="A7207">
        <v>7242</v>
      </c>
      <c r="B7207" t="s">
        <v>1412</v>
      </c>
      <c r="C7207" t="s">
        <v>1413</v>
      </c>
      <c r="D7207" t="s">
        <v>20</v>
      </c>
      <c r="E7207" t="s">
        <v>1173</v>
      </c>
      <c r="F7207" s="7">
        <v>-8.7999533109999994</v>
      </c>
      <c r="G7207" s="7">
        <v>115.53392820000001</v>
      </c>
      <c r="H7207" s="8">
        <v>43515</v>
      </c>
      <c r="I7207" t="s">
        <v>100</v>
      </c>
      <c r="J7207" t="s">
        <v>63</v>
      </c>
      <c r="K7207" t="s">
        <v>28</v>
      </c>
      <c r="L7207">
        <v>18</v>
      </c>
      <c r="M7207" s="7">
        <v>1</v>
      </c>
      <c r="O7207" t="s">
        <v>25</v>
      </c>
      <c r="R7207" s="4" t="str">
        <f t="shared" ca="1" si="112"/>
        <v>Kempster RM and Egeberg CA (2020). SharkBase citizen science global chondrichthyan sighting database. Support Our Sharks Ocean Conservation Society. Version 2020.08. www.supportoursharks.com (consulted on 01/08/2020)</v>
      </c>
    </row>
    <row r="7208" spans="1:18" ht="15.75" customHeight="1" x14ac:dyDescent="0.25">
      <c r="A7208">
        <v>7243</v>
      </c>
      <c r="B7208" t="s">
        <v>165</v>
      </c>
      <c r="C7208" t="s">
        <v>166</v>
      </c>
      <c r="D7208" t="s">
        <v>20</v>
      </c>
      <c r="E7208" t="s">
        <v>1173</v>
      </c>
      <c r="F7208" s="7">
        <v>-8.8009711540000009</v>
      </c>
      <c r="G7208" s="7">
        <v>115.5346148</v>
      </c>
      <c r="H7208" s="8">
        <v>43516</v>
      </c>
      <c r="I7208" t="s">
        <v>100</v>
      </c>
      <c r="J7208" t="s">
        <v>63</v>
      </c>
      <c r="K7208" t="s">
        <v>28</v>
      </c>
      <c r="L7208">
        <v>16</v>
      </c>
      <c r="M7208" s="7">
        <v>1</v>
      </c>
      <c r="O7208" t="s">
        <v>25</v>
      </c>
      <c r="R7208" s="4" t="str">
        <f t="shared" ca="1" si="112"/>
        <v>Kempster RM and Egeberg CA (2020). SharkBase citizen science global chondrichthyan sighting database. Support Our Sharks Ocean Conservation Society. Version 2020.08. www.supportoursharks.com (consulted on 01/08/2020)</v>
      </c>
    </row>
    <row r="7209" spans="1:18" ht="15.75" customHeight="1" x14ac:dyDescent="0.25">
      <c r="A7209">
        <v>7244</v>
      </c>
      <c r="B7209" t="s">
        <v>165</v>
      </c>
      <c r="C7209" t="s">
        <v>166</v>
      </c>
      <c r="D7209" t="s">
        <v>20</v>
      </c>
      <c r="E7209" t="s">
        <v>1173</v>
      </c>
      <c r="F7209" s="7">
        <v>-8.7999533109999994</v>
      </c>
      <c r="G7209" s="7">
        <v>115.5337565</v>
      </c>
      <c r="H7209" s="8">
        <v>43517</v>
      </c>
      <c r="I7209" t="s">
        <v>100</v>
      </c>
      <c r="J7209" t="s">
        <v>63</v>
      </c>
      <c r="K7209" t="s">
        <v>63</v>
      </c>
      <c r="L7209">
        <v>20</v>
      </c>
      <c r="M7209" s="7">
        <v>10</v>
      </c>
      <c r="O7209" t="s">
        <v>25</v>
      </c>
      <c r="R7209" s="4" t="str">
        <f t="shared" ca="1" si="112"/>
        <v>Kempster RM and Egeberg CA (2020). SharkBase citizen science global chondrichthyan sighting database. Support Our Sharks Ocean Conservation Society. Version 2020.08. www.supportoursharks.com (consulted on 01/08/2020)</v>
      </c>
    </row>
    <row r="7210" spans="1:18" ht="15.75" customHeight="1" x14ac:dyDescent="0.25">
      <c r="A7210">
        <v>7245</v>
      </c>
      <c r="B7210" t="s">
        <v>1412</v>
      </c>
      <c r="C7210" t="s">
        <v>1413</v>
      </c>
      <c r="D7210" t="s">
        <v>20</v>
      </c>
      <c r="E7210" t="s">
        <v>1173</v>
      </c>
      <c r="F7210" s="7">
        <v>-8.8006318730000004</v>
      </c>
      <c r="G7210" s="7">
        <v>115.53358489999999</v>
      </c>
      <c r="H7210" s="8">
        <v>43517</v>
      </c>
      <c r="I7210" t="s">
        <v>100</v>
      </c>
      <c r="J7210" t="s">
        <v>63</v>
      </c>
      <c r="K7210" t="s">
        <v>28</v>
      </c>
      <c r="L7210">
        <v>20</v>
      </c>
      <c r="M7210" s="7">
        <v>2</v>
      </c>
      <c r="O7210" t="s">
        <v>25</v>
      </c>
      <c r="R7210" s="4" t="str">
        <f t="shared" ca="1" si="112"/>
        <v>Kempster RM and Egeberg CA (2020). SharkBase citizen science global chondrichthyan sighting database. Support Our Sharks Ocean Conservation Society. Version 2020.08. www.supportoursharks.com (consulted on 01/08/2020)</v>
      </c>
    </row>
    <row r="7211" spans="1:18" ht="15.75" customHeight="1" x14ac:dyDescent="0.25">
      <c r="A7211">
        <v>7246</v>
      </c>
      <c r="B7211" t="s">
        <v>165</v>
      </c>
      <c r="C7211" t="s">
        <v>166</v>
      </c>
      <c r="D7211" t="s">
        <v>20</v>
      </c>
      <c r="E7211" t="s">
        <v>1173</v>
      </c>
      <c r="F7211" s="7">
        <v>-8.8006318730000004</v>
      </c>
      <c r="G7211" s="7">
        <v>115.53358489999999</v>
      </c>
      <c r="H7211" s="8">
        <v>43519</v>
      </c>
      <c r="I7211" t="s">
        <v>100</v>
      </c>
      <c r="J7211" t="s">
        <v>63</v>
      </c>
      <c r="K7211" t="s">
        <v>28</v>
      </c>
      <c r="L7211">
        <v>13</v>
      </c>
      <c r="M7211" s="7">
        <v>18</v>
      </c>
      <c r="N7211" s="7">
        <v>4</v>
      </c>
      <c r="O7211" t="s">
        <v>25</v>
      </c>
      <c r="R7211" s="4" t="str">
        <f t="shared" ca="1" si="112"/>
        <v>Kempster RM and Egeberg CA (2020). SharkBase citizen science global chondrichthyan sighting database. Support Our Sharks Ocean Conservation Society. Version 2020.08. www.supportoursharks.com (consulted on 01/08/2020)</v>
      </c>
    </row>
    <row r="7212" spans="1:18" ht="15.75" customHeight="1" x14ac:dyDescent="0.25">
      <c r="A7212">
        <v>7247</v>
      </c>
      <c r="B7212" t="s">
        <v>165</v>
      </c>
      <c r="C7212" t="s">
        <v>166</v>
      </c>
      <c r="D7212" t="s">
        <v>20</v>
      </c>
      <c r="E7212" t="s">
        <v>1173</v>
      </c>
      <c r="F7212" s="7">
        <v>-8.8002925919999999</v>
      </c>
      <c r="G7212" s="7">
        <v>115.53512980000001</v>
      </c>
      <c r="H7212" s="8">
        <v>43520</v>
      </c>
      <c r="I7212" t="s">
        <v>100</v>
      </c>
      <c r="J7212" t="s">
        <v>63</v>
      </c>
      <c r="K7212" t="s">
        <v>28</v>
      </c>
      <c r="L7212">
        <v>18</v>
      </c>
      <c r="M7212" s="7">
        <v>10</v>
      </c>
      <c r="O7212" t="s">
        <v>25</v>
      </c>
      <c r="R7212" s="4" t="str">
        <f t="shared" ca="1" si="112"/>
        <v>Kempster RM and Egeberg CA (2020). SharkBase citizen science global chondrichthyan sighting database. Support Our Sharks Ocean Conservation Society. Version 2020.08. www.supportoursharks.com (consulted on 01/08/2020)</v>
      </c>
    </row>
    <row r="7213" spans="1:18" ht="15.75" customHeight="1" x14ac:dyDescent="0.25">
      <c r="A7213">
        <v>7248</v>
      </c>
      <c r="B7213" t="s">
        <v>176</v>
      </c>
      <c r="C7213" t="s">
        <v>177</v>
      </c>
      <c r="D7213" t="s">
        <v>20</v>
      </c>
      <c r="E7213" t="s">
        <v>1173</v>
      </c>
      <c r="F7213" s="7">
        <v>-8.6699858580000004</v>
      </c>
      <c r="G7213" s="7">
        <v>115.5449145</v>
      </c>
      <c r="H7213" s="8">
        <v>43521</v>
      </c>
      <c r="I7213" t="s">
        <v>2496</v>
      </c>
      <c r="J7213" t="s">
        <v>63</v>
      </c>
      <c r="K7213" t="s">
        <v>28</v>
      </c>
      <c r="L7213">
        <v>30</v>
      </c>
      <c r="M7213" s="7">
        <v>1</v>
      </c>
      <c r="O7213" t="s">
        <v>25</v>
      </c>
      <c r="R7213" s="4" t="str">
        <f t="shared" ca="1" si="112"/>
        <v>Kempster RM and Egeberg CA (2020). SharkBase citizen science global chondrichthyan sighting database. Support Our Sharks Ocean Conservation Society. Version 2020.08. www.supportoursharks.com (consulted on 01/08/2020)</v>
      </c>
    </row>
    <row r="7214" spans="1:18" ht="15.75" customHeight="1" x14ac:dyDescent="0.25">
      <c r="A7214">
        <v>7249</v>
      </c>
      <c r="B7214" t="s">
        <v>165</v>
      </c>
      <c r="C7214" t="s">
        <v>166</v>
      </c>
      <c r="D7214" t="s">
        <v>20</v>
      </c>
      <c r="E7214" t="s">
        <v>1173</v>
      </c>
      <c r="F7214" s="7">
        <v>-8.8009711540000009</v>
      </c>
      <c r="G7214" s="7">
        <v>115.5342715</v>
      </c>
      <c r="H7214" s="8">
        <v>43522</v>
      </c>
      <c r="I7214" t="s">
        <v>100</v>
      </c>
      <c r="J7214" t="s">
        <v>63</v>
      </c>
      <c r="K7214" t="s">
        <v>28</v>
      </c>
      <c r="L7214">
        <v>14</v>
      </c>
      <c r="M7214" s="7">
        <v>8</v>
      </c>
      <c r="N7214" s="7">
        <v>4</v>
      </c>
      <c r="O7214" t="s">
        <v>25</v>
      </c>
      <c r="Q7214" t="s">
        <v>2497</v>
      </c>
      <c r="R7214" s="4" t="str">
        <f t="shared" ca="1" si="112"/>
        <v>Kempster RM and Egeberg CA (2020). SharkBase citizen science global chondrichthyan sighting database. Support Our Sharks Ocean Conservation Society. Version 2020.08. www.supportoursharks.com (consulted on 01/08/2020)</v>
      </c>
    </row>
    <row r="7215" spans="1:18" ht="15.75" customHeight="1" x14ac:dyDescent="0.25">
      <c r="A7215">
        <v>7250</v>
      </c>
      <c r="B7215" t="s">
        <v>165</v>
      </c>
      <c r="C7215" t="s">
        <v>166</v>
      </c>
      <c r="D7215" t="s">
        <v>20</v>
      </c>
      <c r="E7215" t="s">
        <v>1173</v>
      </c>
      <c r="F7215" s="7">
        <v>-8.7999533109999994</v>
      </c>
      <c r="G7215" s="7">
        <v>115.5359881</v>
      </c>
      <c r="H7215" s="8">
        <v>43524</v>
      </c>
      <c r="I7215" t="s">
        <v>100</v>
      </c>
      <c r="J7215" t="s">
        <v>63</v>
      </c>
      <c r="K7215" t="s">
        <v>28</v>
      </c>
      <c r="L7215">
        <v>15</v>
      </c>
      <c r="M7215" s="7">
        <v>14</v>
      </c>
      <c r="O7215" t="s">
        <v>25</v>
      </c>
      <c r="R7215" s="4" t="str">
        <f t="shared" ca="1" si="112"/>
        <v>Kempster RM and Egeberg CA (2020). SharkBase citizen science global chondrichthyan sighting database. Support Our Sharks Ocean Conservation Society. Version 2020.08. www.supportoursharks.com (consulted on 01/08/2020)</v>
      </c>
    </row>
    <row r="7216" spans="1:18" ht="15.75" customHeight="1" x14ac:dyDescent="0.25">
      <c r="A7216">
        <v>7251</v>
      </c>
      <c r="B7216" t="s">
        <v>18</v>
      </c>
      <c r="C7216" t="s">
        <v>943</v>
      </c>
      <c r="D7216" t="s">
        <v>20</v>
      </c>
      <c r="E7216" t="s">
        <v>1173</v>
      </c>
      <c r="F7216" s="7">
        <v>-8.3610916670000002</v>
      </c>
      <c r="G7216" s="7">
        <v>116.0305445</v>
      </c>
      <c r="H7216" s="8">
        <v>43530</v>
      </c>
      <c r="I7216" t="s">
        <v>1489</v>
      </c>
      <c r="J7216" t="s">
        <v>23</v>
      </c>
      <c r="K7216" t="s">
        <v>28</v>
      </c>
      <c r="L7216">
        <v>20</v>
      </c>
      <c r="M7216" s="7">
        <v>1</v>
      </c>
      <c r="N7216" s="7">
        <v>1.3</v>
      </c>
      <c r="O7216" t="s">
        <v>25</v>
      </c>
      <c r="Q7216" t="s">
        <v>1603</v>
      </c>
      <c r="R7216" s="4" t="str">
        <f t="shared" ca="1" si="112"/>
        <v>Kempster RM and Egeberg CA (2020). SharkBase citizen science global chondrichthyan sighting database. Support Our Sharks Ocean Conservation Society. Version 2020.08. www.supportoursharks.com (consulted on 01/08/2020)</v>
      </c>
    </row>
    <row r="7217" spans="1:18" ht="15.75" customHeight="1" x14ac:dyDescent="0.25">
      <c r="A7217">
        <v>7252</v>
      </c>
      <c r="B7217" t="s">
        <v>18</v>
      </c>
      <c r="C7217" t="s">
        <v>943</v>
      </c>
      <c r="D7217" t="s">
        <v>20</v>
      </c>
      <c r="E7217" t="s">
        <v>1173</v>
      </c>
      <c r="F7217" s="7">
        <v>-8.3616011770000007</v>
      </c>
      <c r="G7217" s="7">
        <v>116.03063040000001</v>
      </c>
      <c r="H7217" s="8">
        <v>43530</v>
      </c>
      <c r="I7217" t="s">
        <v>1489</v>
      </c>
      <c r="J7217" t="s">
        <v>23</v>
      </c>
      <c r="K7217" t="s">
        <v>28</v>
      </c>
      <c r="L7217">
        <v>20</v>
      </c>
      <c r="M7217" s="7">
        <v>5</v>
      </c>
      <c r="N7217" s="7">
        <v>0.8</v>
      </c>
      <c r="O7217" t="s">
        <v>25</v>
      </c>
      <c r="Q7217" t="s">
        <v>2199</v>
      </c>
      <c r="R7217" s="4" t="str">
        <f t="shared" ca="1" si="112"/>
        <v>Kempster RM and Egeberg CA (2020). SharkBase citizen science global chondrichthyan sighting database. Support Our Sharks Ocean Conservation Society. Version 2020.08. www.supportoursharks.com (consulted on 01/08/2020)</v>
      </c>
    </row>
    <row r="7218" spans="1:18" ht="15.75" customHeight="1" x14ac:dyDescent="0.25">
      <c r="A7218">
        <v>7253</v>
      </c>
      <c r="B7218" t="s">
        <v>98</v>
      </c>
      <c r="C7218" t="s">
        <v>701</v>
      </c>
      <c r="D7218" t="s">
        <v>20</v>
      </c>
      <c r="E7218" t="s">
        <v>1173</v>
      </c>
      <c r="F7218" s="7">
        <v>-8.3438528470000008</v>
      </c>
      <c r="G7218" s="7">
        <v>116.0261672</v>
      </c>
      <c r="H7218" s="8">
        <v>43536</v>
      </c>
      <c r="I7218" t="s">
        <v>1174</v>
      </c>
      <c r="J7218" t="s">
        <v>23</v>
      </c>
      <c r="K7218" t="s">
        <v>28</v>
      </c>
      <c r="L7218">
        <v>22</v>
      </c>
      <c r="M7218" s="7">
        <v>3</v>
      </c>
      <c r="N7218" s="7">
        <v>0.3</v>
      </c>
      <c r="O7218" t="s">
        <v>25</v>
      </c>
      <c r="R7218" s="4" t="str">
        <f t="shared" ca="1" si="112"/>
        <v>Kempster RM and Egeberg CA (2020). SharkBase citizen science global chondrichthyan sighting database. Support Our Sharks Ocean Conservation Society. Version 2020.08. www.supportoursharks.com (consulted on 01/08/2020)</v>
      </c>
    </row>
    <row r="7219" spans="1:18" ht="15.75" customHeight="1" x14ac:dyDescent="0.25">
      <c r="A7219">
        <v>7254</v>
      </c>
      <c r="B7219" t="s">
        <v>95</v>
      </c>
      <c r="C7219" t="s">
        <v>743</v>
      </c>
      <c r="D7219" t="s">
        <v>20</v>
      </c>
      <c r="E7219" t="s">
        <v>1173</v>
      </c>
      <c r="F7219" s="7">
        <v>-8.3437999999999999</v>
      </c>
      <c r="G7219" s="7">
        <v>116.0261</v>
      </c>
      <c r="H7219" s="8">
        <v>43536</v>
      </c>
      <c r="I7219" t="s">
        <v>1174</v>
      </c>
      <c r="J7219" t="s">
        <v>23</v>
      </c>
      <c r="K7219" t="s">
        <v>28</v>
      </c>
      <c r="L7219">
        <v>20</v>
      </c>
      <c r="M7219" s="7">
        <v>2</v>
      </c>
      <c r="N7219" s="7">
        <v>0.35</v>
      </c>
      <c r="O7219" t="s">
        <v>25</v>
      </c>
      <c r="R7219" s="4" t="str">
        <f t="shared" ca="1" si="112"/>
        <v>Kempster RM and Egeberg CA (2020). SharkBase citizen science global chondrichthyan sighting database. Support Our Sharks Ocean Conservation Society. Version 2020.08. www.supportoursharks.com (consulted on 01/08/2020)</v>
      </c>
    </row>
    <row r="7220" spans="1:18" ht="15.75" customHeight="1" x14ac:dyDescent="0.25">
      <c r="A7220">
        <v>7255</v>
      </c>
      <c r="B7220" t="s">
        <v>18</v>
      </c>
      <c r="C7220" t="s">
        <v>943</v>
      </c>
      <c r="D7220" t="s">
        <v>20</v>
      </c>
      <c r="E7220" t="s">
        <v>1173</v>
      </c>
      <c r="F7220" s="7">
        <v>-8.3610067489999995</v>
      </c>
      <c r="G7220" s="7">
        <v>116.02960040000001</v>
      </c>
      <c r="H7220" s="8">
        <v>43537</v>
      </c>
      <c r="I7220" t="s">
        <v>1176</v>
      </c>
      <c r="J7220" t="s">
        <v>23</v>
      </c>
      <c r="K7220" t="s">
        <v>28</v>
      </c>
      <c r="L7220">
        <v>20</v>
      </c>
      <c r="M7220" s="7">
        <v>4</v>
      </c>
      <c r="N7220" s="7">
        <v>0.8</v>
      </c>
      <c r="O7220" t="s">
        <v>25</v>
      </c>
      <c r="Q7220" t="s">
        <v>2152</v>
      </c>
      <c r="R7220" s="4" t="str">
        <f t="shared" ca="1" si="112"/>
        <v>Kempster RM and Egeberg CA (2020). SharkBase citizen science global chondrichthyan sighting database. Support Our Sharks Ocean Conservation Society. Version 2020.08. www.supportoursharks.com (consulted on 01/08/2020)</v>
      </c>
    </row>
    <row r="7221" spans="1:18" ht="15.75" customHeight="1" x14ac:dyDescent="0.25">
      <c r="A7221">
        <v>7256</v>
      </c>
      <c r="B7221" t="s">
        <v>1062</v>
      </c>
      <c r="C7221" t="s">
        <v>1063</v>
      </c>
      <c r="D7221" t="s">
        <v>101</v>
      </c>
      <c r="E7221" t="s">
        <v>121</v>
      </c>
      <c r="F7221" s="7">
        <v>-33.445231010000001</v>
      </c>
      <c r="G7221" s="7">
        <v>151.44897739999999</v>
      </c>
      <c r="H7221" s="8">
        <v>43410</v>
      </c>
      <c r="I7221" t="s">
        <v>560</v>
      </c>
      <c r="J7221" t="s">
        <v>63</v>
      </c>
      <c r="K7221" t="s">
        <v>63</v>
      </c>
      <c r="M7221" s="7">
        <v>1</v>
      </c>
      <c r="O7221" t="s">
        <v>25</v>
      </c>
      <c r="R7221" s="4" t="str">
        <f t="shared" ca="1" si="112"/>
        <v>Kempster RM and Egeberg CA (2020). SharkBase citizen science global chondrichthyan sighting database. Support Our Sharks Ocean Conservation Society. Version 2020.08. www.supportoursharks.com (consulted on 01/08/2020)</v>
      </c>
    </row>
    <row r="7222" spans="1:18" ht="15.75" customHeight="1" x14ac:dyDescent="0.25">
      <c r="A7222">
        <v>7257</v>
      </c>
      <c r="B7222" t="s">
        <v>808</v>
      </c>
      <c r="C7222" t="s">
        <v>809</v>
      </c>
      <c r="D7222" t="s">
        <v>101</v>
      </c>
      <c r="E7222" t="s">
        <v>121</v>
      </c>
      <c r="F7222" s="7">
        <v>-33.445231010000001</v>
      </c>
      <c r="G7222" s="7">
        <v>151.44897739999999</v>
      </c>
      <c r="H7222" s="8">
        <v>43410</v>
      </c>
      <c r="I7222" t="s">
        <v>560</v>
      </c>
      <c r="J7222" t="s">
        <v>63</v>
      </c>
      <c r="K7222" t="s">
        <v>63</v>
      </c>
      <c r="M7222" s="7">
        <v>10</v>
      </c>
      <c r="O7222" t="s">
        <v>25</v>
      </c>
      <c r="R7222" s="4" t="str">
        <f t="shared" ca="1" si="112"/>
        <v>Kempster RM and Egeberg CA (2020). SharkBase citizen science global chondrichthyan sighting database. Support Our Sharks Ocean Conservation Society. Version 2020.08. www.supportoursharks.com (consulted on 01/08/2020)</v>
      </c>
    </row>
    <row r="7223" spans="1:18" ht="15.75" customHeight="1" x14ac:dyDescent="0.25">
      <c r="A7223">
        <v>7258</v>
      </c>
      <c r="B7223" t="s">
        <v>1901</v>
      </c>
      <c r="C7223" t="s">
        <v>1902</v>
      </c>
      <c r="D7223" t="s">
        <v>101</v>
      </c>
      <c r="E7223" t="s">
        <v>121</v>
      </c>
      <c r="F7223" s="7">
        <v>-33.445231010000001</v>
      </c>
      <c r="G7223" s="7">
        <v>151.44897739999999</v>
      </c>
      <c r="H7223" s="8">
        <v>43410</v>
      </c>
      <c r="I7223" t="s">
        <v>560</v>
      </c>
      <c r="J7223" t="s">
        <v>63</v>
      </c>
      <c r="K7223" t="s">
        <v>63</v>
      </c>
      <c r="M7223" s="7">
        <v>1</v>
      </c>
      <c r="O7223" t="s">
        <v>25</v>
      </c>
      <c r="R7223" s="4" t="str">
        <f t="shared" ca="1" si="112"/>
        <v>Kempster RM and Egeberg CA (2020). SharkBase citizen science global chondrichthyan sighting database. Support Our Sharks Ocean Conservation Society. Version 2020.08. www.supportoursharks.com (consulted on 01/08/2020)</v>
      </c>
    </row>
    <row r="7224" spans="1:18" ht="15.75" customHeight="1" x14ac:dyDescent="0.25">
      <c r="A7224">
        <v>7259</v>
      </c>
      <c r="B7224" t="s">
        <v>808</v>
      </c>
      <c r="C7224" t="s">
        <v>809</v>
      </c>
      <c r="D7224" t="s">
        <v>101</v>
      </c>
      <c r="E7224" t="s">
        <v>121</v>
      </c>
      <c r="F7224" s="7">
        <v>-32.709511470000002</v>
      </c>
      <c r="G7224" s="7">
        <v>152.1588787</v>
      </c>
      <c r="H7224" s="8">
        <v>43414</v>
      </c>
      <c r="I7224" t="s">
        <v>2498</v>
      </c>
      <c r="J7224" t="s">
        <v>63</v>
      </c>
      <c r="K7224" t="s">
        <v>63</v>
      </c>
      <c r="M7224" s="7">
        <v>3</v>
      </c>
      <c r="O7224" t="s">
        <v>25</v>
      </c>
      <c r="R7224" s="4" t="str">
        <f t="shared" ca="1" si="112"/>
        <v>Kempster RM and Egeberg CA (2020). SharkBase citizen science global chondrichthyan sighting database. Support Our Sharks Ocean Conservation Society. Version 2020.08. www.supportoursharks.com (consulted on 01/08/2020)</v>
      </c>
    </row>
    <row r="7225" spans="1:18" ht="15.75" customHeight="1" x14ac:dyDescent="0.25">
      <c r="A7225">
        <v>7260</v>
      </c>
      <c r="B7225" t="s">
        <v>382</v>
      </c>
      <c r="C7225" t="s">
        <v>383</v>
      </c>
      <c r="D7225" t="s">
        <v>101</v>
      </c>
      <c r="E7225" t="s">
        <v>121</v>
      </c>
      <c r="F7225" s="7">
        <v>-32.709511470000002</v>
      </c>
      <c r="G7225" s="7">
        <v>152.1588787</v>
      </c>
      <c r="H7225" s="8">
        <v>43414</v>
      </c>
      <c r="I7225" t="s">
        <v>2498</v>
      </c>
      <c r="J7225" t="s">
        <v>63</v>
      </c>
      <c r="K7225" t="s">
        <v>63</v>
      </c>
      <c r="M7225" s="7">
        <v>1</v>
      </c>
      <c r="O7225" t="s">
        <v>25</v>
      </c>
      <c r="R7225" s="4" t="str">
        <f t="shared" ca="1" si="112"/>
        <v>Kempster RM and Egeberg CA (2020). SharkBase citizen science global chondrichthyan sighting database. Support Our Sharks Ocean Conservation Society. Version 2020.08. www.supportoursharks.com (consulted on 01/08/2020)</v>
      </c>
    </row>
    <row r="7226" spans="1:18" ht="15.75" customHeight="1" x14ac:dyDescent="0.25">
      <c r="A7226">
        <v>7261</v>
      </c>
      <c r="B7226" t="s">
        <v>1062</v>
      </c>
      <c r="C7226" t="s">
        <v>1063</v>
      </c>
      <c r="D7226" t="s">
        <v>101</v>
      </c>
      <c r="E7226" t="s">
        <v>121</v>
      </c>
      <c r="F7226" s="7">
        <v>-33.089099019999999</v>
      </c>
      <c r="G7226" s="7">
        <v>151.6733663</v>
      </c>
      <c r="H7226" s="8">
        <v>43415</v>
      </c>
      <c r="I7226" t="s">
        <v>1896</v>
      </c>
      <c r="J7226" t="s">
        <v>63</v>
      </c>
      <c r="K7226" t="s">
        <v>63</v>
      </c>
      <c r="M7226" s="7">
        <v>3</v>
      </c>
      <c r="O7226" t="s">
        <v>25</v>
      </c>
      <c r="R7226" s="4" t="str">
        <f t="shared" ca="1" si="112"/>
        <v>Kempster RM and Egeberg CA (2020). SharkBase citizen science global chondrichthyan sighting database. Support Our Sharks Ocean Conservation Society. Version 2020.08. www.supportoursharks.com (consulted on 01/08/2020)</v>
      </c>
    </row>
    <row r="7227" spans="1:18" ht="15.75" customHeight="1" x14ac:dyDescent="0.25">
      <c r="A7227">
        <v>7262</v>
      </c>
      <c r="B7227" t="s">
        <v>808</v>
      </c>
      <c r="C7227" t="s">
        <v>809</v>
      </c>
      <c r="D7227" t="s">
        <v>101</v>
      </c>
      <c r="E7227" t="s">
        <v>121</v>
      </c>
      <c r="F7227" s="7">
        <v>-33.089099019999999</v>
      </c>
      <c r="G7227" s="7">
        <v>151.6733663</v>
      </c>
      <c r="H7227" s="8">
        <v>43415</v>
      </c>
      <c r="I7227" t="s">
        <v>1896</v>
      </c>
      <c r="J7227" t="s">
        <v>63</v>
      </c>
      <c r="K7227" t="s">
        <v>63</v>
      </c>
      <c r="M7227" s="7">
        <v>1</v>
      </c>
      <c r="O7227" t="s">
        <v>25</v>
      </c>
      <c r="R7227" s="4" t="str">
        <f t="shared" ca="1" si="112"/>
        <v>Kempster RM and Egeberg CA (2020). SharkBase citizen science global chondrichthyan sighting database. Support Our Sharks Ocean Conservation Society. Version 2020.08. www.supportoursharks.com (consulted on 01/08/2020)</v>
      </c>
    </row>
    <row r="7228" spans="1:18" ht="15.75" customHeight="1" x14ac:dyDescent="0.25">
      <c r="A7228">
        <v>7263</v>
      </c>
      <c r="B7228" t="s">
        <v>236</v>
      </c>
      <c r="C7228" t="s">
        <v>237</v>
      </c>
      <c r="D7228" t="s">
        <v>101</v>
      </c>
      <c r="E7228" t="s">
        <v>121</v>
      </c>
      <c r="F7228" s="7">
        <v>-33.089099019999999</v>
      </c>
      <c r="G7228" s="7">
        <v>151.6733663</v>
      </c>
      <c r="H7228" s="8">
        <v>43415</v>
      </c>
      <c r="I7228" t="s">
        <v>1896</v>
      </c>
      <c r="J7228" t="s">
        <v>63</v>
      </c>
      <c r="K7228" t="s">
        <v>63</v>
      </c>
      <c r="M7228" s="7">
        <v>1</v>
      </c>
      <c r="O7228" t="s">
        <v>25</v>
      </c>
      <c r="R7228" s="4" t="str">
        <f t="shared" ca="1" si="112"/>
        <v>Kempster RM and Egeberg CA (2020). SharkBase citizen science global chondrichthyan sighting database. Support Our Sharks Ocean Conservation Society. Version 2020.08. www.supportoursharks.com (consulted on 01/08/2020)</v>
      </c>
    </row>
    <row r="7229" spans="1:18" ht="15.75" customHeight="1" x14ac:dyDescent="0.25">
      <c r="A7229">
        <v>7264</v>
      </c>
      <c r="B7229" t="s">
        <v>553</v>
      </c>
      <c r="C7229" t="s">
        <v>383</v>
      </c>
      <c r="D7229" t="s">
        <v>101</v>
      </c>
      <c r="E7229" t="s">
        <v>121</v>
      </c>
      <c r="F7229" s="7">
        <v>-33.089099019999999</v>
      </c>
      <c r="G7229" s="7">
        <v>151.6733663</v>
      </c>
      <c r="H7229" s="8">
        <v>43415</v>
      </c>
      <c r="I7229" t="s">
        <v>1896</v>
      </c>
      <c r="J7229" t="s">
        <v>63</v>
      </c>
      <c r="K7229" t="s">
        <v>63</v>
      </c>
      <c r="M7229" s="7">
        <v>3</v>
      </c>
      <c r="O7229" t="s">
        <v>25</v>
      </c>
      <c r="R7229" s="4" t="str">
        <f t="shared" ca="1" si="112"/>
        <v>Kempster RM and Egeberg CA (2020). SharkBase citizen science global chondrichthyan sighting database. Support Our Sharks Ocean Conservation Society. Version 2020.08. www.supportoursharks.com (consulted on 01/08/2020)</v>
      </c>
    </row>
    <row r="7230" spans="1:18" ht="15.75" customHeight="1" x14ac:dyDescent="0.25">
      <c r="A7230">
        <v>7265</v>
      </c>
      <c r="B7230" t="s">
        <v>808</v>
      </c>
      <c r="C7230" t="s">
        <v>809</v>
      </c>
      <c r="D7230" t="s">
        <v>101</v>
      </c>
      <c r="E7230" t="s">
        <v>121</v>
      </c>
      <c r="F7230" s="7">
        <v>-32.714133410000002</v>
      </c>
      <c r="G7230" s="7">
        <v>152.15113249999999</v>
      </c>
      <c r="H7230" s="8">
        <v>43442</v>
      </c>
      <c r="I7230" t="s">
        <v>1061</v>
      </c>
      <c r="J7230" t="s">
        <v>63</v>
      </c>
      <c r="K7230" t="s">
        <v>63</v>
      </c>
      <c r="M7230" s="7">
        <v>2</v>
      </c>
      <c r="O7230" t="s">
        <v>25</v>
      </c>
      <c r="R7230" s="4" t="str">
        <f t="shared" ca="1" si="112"/>
        <v>Kempster RM and Egeberg CA (2020). SharkBase citizen science global chondrichthyan sighting database. Support Our Sharks Ocean Conservation Society. Version 2020.08. www.supportoursharks.com (consulted on 01/08/2020)</v>
      </c>
    </row>
    <row r="7231" spans="1:18" ht="15.75" customHeight="1" x14ac:dyDescent="0.25">
      <c r="A7231">
        <v>7266</v>
      </c>
      <c r="B7231" t="s">
        <v>382</v>
      </c>
      <c r="C7231" t="s">
        <v>383</v>
      </c>
      <c r="D7231" t="s">
        <v>101</v>
      </c>
      <c r="E7231" t="s">
        <v>121</v>
      </c>
      <c r="F7231" s="7">
        <v>-32.714133410000002</v>
      </c>
      <c r="G7231" s="7">
        <v>152.15113249999999</v>
      </c>
      <c r="H7231" s="8">
        <v>43442</v>
      </c>
      <c r="I7231" t="s">
        <v>1061</v>
      </c>
      <c r="J7231" t="s">
        <v>63</v>
      </c>
      <c r="K7231" t="s">
        <v>63</v>
      </c>
      <c r="M7231" s="7">
        <v>2</v>
      </c>
      <c r="O7231" t="s">
        <v>25</v>
      </c>
      <c r="R7231" s="4" t="str">
        <f t="shared" ca="1" si="112"/>
        <v>Kempster RM and Egeberg CA (2020). SharkBase citizen science global chondrichthyan sighting database. Support Our Sharks Ocean Conservation Society. Version 2020.08. www.supportoursharks.com (consulted on 01/08/2020)</v>
      </c>
    </row>
    <row r="7232" spans="1:18" ht="15.75" customHeight="1" x14ac:dyDescent="0.25">
      <c r="A7232">
        <v>7267</v>
      </c>
      <c r="B7232" t="s">
        <v>1062</v>
      </c>
      <c r="C7232" t="s">
        <v>1063</v>
      </c>
      <c r="D7232" t="s">
        <v>101</v>
      </c>
      <c r="E7232" t="s">
        <v>121</v>
      </c>
      <c r="F7232" s="7">
        <v>-32.714133410000002</v>
      </c>
      <c r="G7232" s="7">
        <v>152.15113249999999</v>
      </c>
      <c r="H7232" s="8">
        <v>43442</v>
      </c>
      <c r="I7232" t="s">
        <v>1061</v>
      </c>
      <c r="J7232" t="s">
        <v>63</v>
      </c>
      <c r="K7232" t="s">
        <v>63</v>
      </c>
      <c r="M7232" s="7">
        <v>1</v>
      </c>
      <c r="O7232" t="s">
        <v>25</v>
      </c>
      <c r="R7232" s="4" t="str">
        <f t="shared" ca="1" si="112"/>
        <v>Kempster RM and Egeberg CA (2020). SharkBase citizen science global chondrichthyan sighting database. Support Our Sharks Ocean Conservation Society. Version 2020.08. www.supportoursharks.com (consulted on 01/08/2020)</v>
      </c>
    </row>
    <row r="7233" spans="1:18" ht="15.75" customHeight="1" x14ac:dyDescent="0.25">
      <c r="A7233">
        <v>7268</v>
      </c>
      <c r="B7233" t="s">
        <v>394</v>
      </c>
      <c r="C7233" t="s">
        <v>1756</v>
      </c>
      <c r="D7233" t="s">
        <v>101</v>
      </c>
      <c r="E7233" t="s">
        <v>121</v>
      </c>
      <c r="F7233" s="7">
        <v>-33.444801300000002</v>
      </c>
      <c r="G7233" s="7">
        <v>151.44906320000001</v>
      </c>
      <c r="H7233" s="8">
        <v>43462</v>
      </c>
      <c r="I7233" t="s">
        <v>560</v>
      </c>
      <c r="J7233" t="s">
        <v>63</v>
      </c>
      <c r="K7233" t="s">
        <v>63</v>
      </c>
      <c r="M7233" s="7">
        <v>1</v>
      </c>
      <c r="O7233" t="s">
        <v>25</v>
      </c>
      <c r="R7233" s="4" t="str">
        <f t="shared" ca="1" si="112"/>
        <v>Kempster RM and Egeberg CA (2020). SharkBase citizen science global chondrichthyan sighting database. Support Our Sharks Ocean Conservation Society. Version 2020.08. www.supportoursharks.com (consulted on 01/08/2020)</v>
      </c>
    </row>
    <row r="7234" spans="1:18" ht="15.75" customHeight="1" x14ac:dyDescent="0.25">
      <c r="A7234">
        <v>7269</v>
      </c>
      <c r="B7234" t="s">
        <v>808</v>
      </c>
      <c r="C7234" t="s">
        <v>809</v>
      </c>
      <c r="D7234" t="s">
        <v>101</v>
      </c>
      <c r="E7234" t="s">
        <v>121</v>
      </c>
      <c r="F7234" s="7">
        <v>-33.444801300000002</v>
      </c>
      <c r="G7234" s="7">
        <v>151.44906320000001</v>
      </c>
      <c r="H7234" s="8">
        <v>43462</v>
      </c>
      <c r="I7234" t="s">
        <v>560</v>
      </c>
      <c r="J7234" t="s">
        <v>63</v>
      </c>
      <c r="K7234" t="s">
        <v>63</v>
      </c>
      <c r="M7234" s="7">
        <v>10</v>
      </c>
      <c r="O7234" t="s">
        <v>25</v>
      </c>
      <c r="R7234" s="4" t="str">
        <f t="shared" ca="1" si="112"/>
        <v>Kempster RM and Egeberg CA (2020). SharkBase citizen science global chondrichthyan sighting database. Support Our Sharks Ocean Conservation Society. Version 2020.08. www.supportoursharks.com (consulted on 01/08/2020)</v>
      </c>
    </row>
    <row r="7235" spans="1:18" ht="15.75" customHeight="1" x14ac:dyDescent="0.25">
      <c r="A7235">
        <v>7270</v>
      </c>
      <c r="B7235" t="s">
        <v>808</v>
      </c>
      <c r="C7235" t="s">
        <v>809</v>
      </c>
      <c r="D7235" t="s">
        <v>101</v>
      </c>
      <c r="E7235" t="s">
        <v>121</v>
      </c>
      <c r="F7235" s="7">
        <v>-33.085827010000003</v>
      </c>
      <c r="G7235" s="7">
        <v>151.63960270000001</v>
      </c>
      <c r="H7235" s="8">
        <v>43465</v>
      </c>
      <c r="I7235" t="s">
        <v>1134</v>
      </c>
      <c r="J7235" t="s">
        <v>63</v>
      </c>
      <c r="K7235" t="s">
        <v>63</v>
      </c>
      <c r="M7235" s="7">
        <v>1</v>
      </c>
      <c r="O7235" t="s">
        <v>25</v>
      </c>
      <c r="R7235" s="4" t="str">
        <f t="shared" ref="R7235:R7298" ca="1" si="113">("Kempster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7236" spans="1:18" ht="15.75" customHeight="1" x14ac:dyDescent="0.25">
      <c r="A7236">
        <v>7271</v>
      </c>
      <c r="B7236" t="s">
        <v>1062</v>
      </c>
      <c r="C7236" t="s">
        <v>1063</v>
      </c>
      <c r="D7236" t="s">
        <v>101</v>
      </c>
      <c r="E7236" t="s">
        <v>121</v>
      </c>
      <c r="F7236" s="7">
        <v>-32.717699009999997</v>
      </c>
      <c r="G7236" s="7">
        <v>152.1417715</v>
      </c>
      <c r="H7236" s="8">
        <v>43471</v>
      </c>
      <c r="I7236" t="s">
        <v>566</v>
      </c>
      <c r="J7236" t="s">
        <v>63</v>
      </c>
      <c r="K7236" t="s">
        <v>63</v>
      </c>
      <c r="M7236" s="7">
        <v>1</v>
      </c>
      <c r="O7236" t="s">
        <v>25</v>
      </c>
      <c r="R7236" s="4" t="str">
        <f t="shared" ca="1" si="113"/>
        <v>Kempster RM and Egeberg CA (2020). SharkBase citizen science global chondrichthyan sighting database. Support Our Sharks Ocean Conservation Society. Version 2020.08. www.supportoursharks.com (consulted on 01/08/2020)</v>
      </c>
    </row>
    <row r="7237" spans="1:18" ht="15.75" customHeight="1" x14ac:dyDescent="0.25">
      <c r="A7237">
        <v>7272</v>
      </c>
      <c r="B7237" t="s">
        <v>382</v>
      </c>
      <c r="C7237" t="s">
        <v>383</v>
      </c>
      <c r="D7237" t="s">
        <v>101</v>
      </c>
      <c r="E7237" t="s">
        <v>121</v>
      </c>
      <c r="F7237" s="7">
        <v>-32.717699009999997</v>
      </c>
      <c r="G7237" s="7">
        <v>152.1417715</v>
      </c>
      <c r="H7237" s="8">
        <v>43471</v>
      </c>
      <c r="I7237" t="s">
        <v>566</v>
      </c>
      <c r="J7237" t="s">
        <v>63</v>
      </c>
      <c r="K7237" t="s">
        <v>63</v>
      </c>
      <c r="M7237" s="7">
        <v>1</v>
      </c>
      <c r="O7237" t="s">
        <v>25</v>
      </c>
      <c r="R7237" s="4" t="str">
        <f t="shared" ca="1" si="113"/>
        <v>Kempster RM and Egeberg CA (2020). SharkBase citizen science global chondrichthyan sighting database. Support Our Sharks Ocean Conservation Society. Version 2020.08. www.supportoursharks.com (consulted on 01/08/2020)</v>
      </c>
    </row>
    <row r="7238" spans="1:18" ht="15.75" customHeight="1" x14ac:dyDescent="0.25">
      <c r="A7238">
        <v>7273</v>
      </c>
      <c r="B7238" t="s">
        <v>553</v>
      </c>
      <c r="C7238" t="s">
        <v>383</v>
      </c>
      <c r="D7238" t="s">
        <v>101</v>
      </c>
      <c r="E7238" t="s">
        <v>121</v>
      </c>
      <c r="F7238" s="7">
        <v>-33.445123580000001</v>
      </c>
      <c r="G7238" s="7">
        <v>151.44884859999999</v>
      </c>
      <c r="H7238" s="8">
        <v>43477</v>
      </c>
      <c r="I7238" t="s">
        <v>560</v>
      </c>
      <c r="J7238" t="s">
        <v>63</v>
      </c>
      <c r="K7238" t="s">
        <v>63</v>
      </c>
      <c r="M7238" s="7">
        <v>1</v>
      </c>
      <c r="O7238" t="s">
        <v>25</v>
      </c>
      <c r="R7238" s="4" t="str">
        <f t="shared" ca="1" si="113"/>
        <v>Kempster RM and Egeberg CA (2020). SharkBase citizen science global chondrichthyan sighting database. Support Our Sharks Ocean Conservation Society. Version 2020.08. www.supportoursharks.com (consulted on 01/08/2020)</v>
      </c>
    </row>
    <row r="7239" spans="1:18" ht="15.75" customHeight="1" x14ac:dyDescent="0.25">
      <c r="A7239">
        <v>7274</v>
      </c>
      <c r="B7239" t="s">
        <v>98</v>
      </c>
      <c r="C7239" t="s">
        <v>701</v>
      </c>
      <c r="D7239" t="s">
        <v>20</v>
      </c>
      <c r="E7239" t="s">
        <v>1173</v>
      </c>
      <c r="F7239" s="7">
        <v>-8.3380780970000004</v>
      </c>
      <c r="G7239" s="7">
        <v>116.0378401</v>
      </c>
      <c r="H7239" s="8">
        <v>43517</v>
      </c>
      <c r="I7239" t="s">
        <v>1457</v>
      </c>
      <c r="J7239" t="s">
        <v>23</v>
      </c>
      <c r="K7239" t="s">
        <v>28</v>
      </c>
      <c r="L7239">
        <v>22.5</v>
      </c>
      <c r="M7239" s="7">
        <v>5</v>
      </c>
      <c r="N7239" s="7">
        <v>0.4</v>
      </c>
      <c r="O7239" t="s">
        <v>25</v>
      </c>
      <c r="Q7239" t="s">
        <v>2499</v>
      </c>
      <c r="R7239" s="4" t="str">
        <f t="shared" ca="1" si="113"/>
        <v>Kempster RM and Egeberg CA (2020). SharkBase citizen science global chondrichthyan sighting database. Support Our Sharks Ocean Conservation Society. Version 2020.08. www.supportoursharks.com (consulted on 01/08/2020)</v>
      </c>
    </row>
    <row r="7240" spans="1:18" ht="15.75" customHeight="1" x14ac:dyDescent="0.25">
      <c r="A7240">
        <v>7275</v>
      </c>
      <c r="B7240" t="s">
        <v>98</v>
      </c>
      <c r="C7240" t="s">
        <v>701</v>
      </c>
      <c r="D7240" t="s">
        <v>20</v>
      </c>
      <c r="E7240" t="s">
        <v>1173</v>
      </c>
      <c r="F7240" s="7">
        <v>-8.3508164029999996</v>
      </c>
      <c r="G7240" s="7">
        <v>116.08787940000001</v>
      </c>
      <c r="H7240" s="8">
        <v>43518</v>
      </c>
      <c r="I7240" t="s">
        <v>1538</v>
      </c>
      <c r="J7240" t="s">
        <v>23</v>
      </c>
      <c r="K7240" t="s">
        <v>24</v>
      </c>
      <c r="L7240">
        <v>12</v>
      </c>
      <c r="M7240" s="7">
        <v>2</v>
      </c>
      <c r="N7240" s="7">
        <v>0.4</v>
      </c>
      <c r="O7240" t="s">
        <v>25</v>
      </c>
      <c r="R7240" s="4" t="str">
        <f t="shared" ca="1" si="113"/>
        <v>Kempster RM and Egeberg CA (2020). SharkBase citizen science global chondrichthyan sighting database. Support Our Sharks Ocean Conservation Society. Version 2020.08. www.supportoursharks.com (consulted on 01/08/2020)</v>
      </c>
    </row>
    <row r="7241" spans="1:18" ht="15.75" customHeight="1" x14ac:dyDescent="0.25">
      <c r="A7241">
        <v>7276</v>
      </c>
      <c r="B7241" t="s">
        <v>95</v>
      </c>
      <c r="C7241" t="s">
        <v>743</v>
      </c>
      <c r="D7241" t="s">
        <v>20</v>
      </c>
      <c r="E7241" t="s">
        <v>1173</v>
      </c>
      <c r="F7241" s="7">
        <v>-8.3413051740000004</v>
      </c>
      <c r="G7241" s="7">
        <v>116.02865629999999</v>
      </c>
      <c r="H7241" s="8">
        <v>43521</v>
      </c>
      <c r="I7241" t="s">
        <v>1174</v>
      </c>
      <c r="J7241" t="s">
        <v>23</v>
      </c>
      <c r="K7241" t="s">
        <v>28</v>
      </c>
      <c r="L7241">
        <v>15</v>
      </c>
      <c r="M7241" s="7">
        <v>2</v>
      </c>
      <c r="N7241" s="7">
        <v>0.4</v>
      </c>
      <c r="O7241" t="s">
        <v>25</v>
      </c>
      <c r="R7241" s="4" t="str">
        <f t="shared" ca="1" si="113"/>
        <v>Kempster RM and Egeberg CA (2020). SharkBase citizen science global chondrichthyan sighting database. Support Our Sharks Ocean Conservation Society. Version 2020.08. www.supportoursharks.com (consulted on 01/08/2020)</v>
      </c>
    </row>
    <row r="7242" spans="1:18" ht="15.75" customHeight="1" x14ac:dyDescent="0.25">
      <c r="A7242">
        <v>7277</v>
      </c>
      <c r="B7242" t="s">
        <v>18</v>
      </c>
      <c r="C7242" t="s">
        <v>943</v>
      </c>
      <c r="D7242" t="s">
        <v>20</v>
      </c>
      <c r="E7242" t="s">
        <v>1173</v>
      </c>
      <c r="F7242" s="7">
        <v>-8.3402861000000001</v>
      </c>
      <c r="G7242" s="7">
        <v>116.0298579</v>
      </c>
      <c r="H7242" s="8">
        <v>43444</v>
      </c>
      <c r="I7242" t="s">
        <v>1174</v>
      </c>
      <c r="J7242" t="s">
        <v>23</v>
      </c>
      <c r="K7242" t="s">
        <v>28</v>
      </c>
      <c r="L7242">
        <v>25</v>
      </c>
      <c r="M7242" s="7">
        <v>2</v>
      </c>
      <c r="N7242" s="7">
        <v>1.2</v>
      </c>
      <c r="O7242" t="s">
        <v>25</v>
      </c>
      <c r="Q7242" t="s">
        <v>2500</v>
      </c>
      <c r="R7242" s="4" t="str">
        <f t="shared" ca="1" si="113"/>
        <v>Kempster RM and Egeberg CA (2020). SharkBase citizen science global chondrichthyan sighting database. Support Our Sharks Ocean Conservation Society. Version 2020.08. www.supportoursharks.com (consulted on 01/08/2020)</v>
      </c>
    </row>
    <row r="7243" spans="1:18" ht="15.75" customHeight="1" x14ac:dyDescent="0.25">
      <c r="A7243">
        <v>7278</v>
      </c>
      <c r="B7243" t="s">
        <v>124</v>
      </c>
      <c r="C7243" t="s">
        <v>142</v>
      </c>
      <c r="D7243" t="s">
        <v>20</v>
      </c>
      <c r="E7243" t="s">
        <v>1173</v>
      </c>
      <c r="F7243" s="7">
        <v>-8.3402861000000001</v>
      </c>
      <c r="G7243" s="7">
        <v>116.0303729</v>
      </c>
      <c r="H7243" s="8">
        <v>43444</v>
      </c>
      <c r="I7243" t="s">
        <v>1174</v>
      </c>
      <c r="J7243" t="s">
        <v>23</v>
      </c>
      <c r="K7243" t="s">
        <v>28</v>
      </c>
      <c r="L7243">
        <v>25</v>
      </c>
      <c r="M7243" s="7">
        <v>1</v>
      </c>
      <c r="N7243" s="7">
        <v>1.1000000000000001</v>
      </c>
      <c r="O7243" t="s">
        <v>25</v>
      </c>
      <c r="Q7243" t="s">
        <v>1603</v>
      </c>
      <c r="R7243" s="4" t="str">
        <f t="shared" ca="1" si="113"/>
        <v>Kempster RM and Egeberg CA (2020). SharkBase citizen science global chondrichthyan sighting database. Support Our Sharks Ocean Conservation Society. Version 2020.08. www.supportoursharks.com (consulted on 01/08/2020)</v>
      </c>
    </row>
    <row r="7244" spans="1:18" ht="15.75" customHeight="1" x14ac:dyDescent="0.25">
      <c r="A7244">
        <v>7279</v>
      </c>
      <c r="B7244" t="s">
        <v>18</v>
      </c>
      <c r="C7244" t="s">
        <v>943</v>
      </c>
      <c r="D7244" t="s">
        <v>20</v>
      </c>
      <c r="E7244" t="s">
        <v>1173</v>
      </c>
      <c r="F7244" s="7">
        <v>-8.3414750190000007</v>
      </c>
      <c r="G7244" s="7">
        <v>116.0609286</v>
      </c>
      <c r="H7244" s="8">
        <v>43538</v>
      </c>
      <c r="I7244" t="s">
        <v>1921</v>
      </c>
      <c r="J7244" t="s">
        <v>23</v>
      </c>
      <c r="K7244" t="s">
        <v>28</v>
      </c>
      <c r="L7244">
        <v>10.199999999999999</v>
      </c>
      <c r="M7244" s="7">
        <v>2</v>
      </c>
      <c r="N7244" s="7">
        <v>0.8</v>
      </c>
      <c r="O7244" t="s">
        <v>25</v>
      </c>
      <c r="Q7244" t="s">
        <v>2223</v>
      </c>
      <c r="R7244" s="4" t="str">
        <f t="shared" ca="1" si="113"/>
        <v>Kempster RM and Egeberg CA (2020). SharkBase citizen science global chondrichthyan sighting database. Support Our Sharks Ocean Conservation Society. Version 2020.08. www.supportoursharks.com (consulted on 01/08/2020)</v>
      </c>
    </row>
    <row r="7245" spans="1:18" ht="15.75" customHeight="1" x14ac:dyDescent="0.25">
      <c r="A7245">
        <v>7280</v>
      </c>
      <c r="B7245" t="s">
        <v>124</v>
      </c>
      <c r="C7245" t="s">
        <v>142</v>
      </c>
      <c r="D7245" t="s">
        <v>20</v>
      </c>
      <c r="E7245" t="s">
        <v>1173</v>
      </c>
      <c r="F7245" s="7">
        <v>-8.3396067150000004</v>
      </c>
      <c r="G7245" s="7">
        <v>116.0446208</v>
      </c>
      <c r="H7245" s="8">
        <v>43451</v>
      </c>
      <c r="I7245" t="s">
        <v>1921</v>
      </c>
      <c r="J7245" t="s">
        <v>54</v>
      </c>
      <c r="K7245" t="s">
        <v>28</v>
      </c>
      <c r="L7245">
        <v>30</v>
      </c>
      <c r="M7245" s="7">
        <v>1</v>
      </c>
      <c r="N7245" s="7">
        <v>1</v>
      </c>
      <c r="O7245" t="s">
        <v>25</v>
      </c>
      <c r="Q7245" t="s">
        <v>2501</v>
      </c>
      <c r="R7245" s="4" t="str">
        <f t="shared" ca="1" si="113"/>
        <v>Kempster RM and Egeberg CA (2020). SharkBase citizen science global chondrichthyan sighting database. Support Our Sharks Ocean Conservation Society. Version 2020.08. www.supportoursharks.com (consulted on 01/08/2020)</v>
      </c>
    </row>
    <row r="7246" spans="1:18" ht="15.75" customHeight="1" x14ac:dyDescent="0.25">
      <c r="A7246">
        <v>7281</v>
      </c>
      <c r="B7246" t="s">
        <v>18</v>
      </c>
      <c r="C7246" t="s">
        <v>943</v>
      </c>
      <c r="D7246" t="s">
        <v>20</v>
      </c>
      <c r="E7246" t="s">
        <v>1173</v>
      </c>
      <c r="F7246" s="7">
        <v>-8.3447020680000001</v>
      </c>
      <c r="G7246" s="7">
        <v>116.0235064</v>
      </c>
      <c r="H7246" s="8">
        <v>43524</v>
      </c>
      <c r="I7246" t="s">
        <v>1174</v>
      </c>
      <c r="J7246" t="s">
        <v>23</v>
      </c>
      <c r="K7246" t="s">
        <v>28</v>
      </c>
      <c r="L7246">
        <v>13</v>
      </c>
      <c r="M7246" s="7">
        <v>2</v>
      </c>
      <c r="N7246" s="7">
        <v>1.2</v>
      </c>
      <c r="O7246" t="s">
        <v>25</v>
      </c>
      <c r="Q7246" t="s">
        <v>2223</v>
      </c>
      <c r="R7246" s="4" t="str">
        <f t="shared" ca="1" si="113"/>
        <v>Kempster RM and Egeberg CA (2020). SharkBase citizen science global chondrichthyan sighting database. Support Our Sharks Ocean Conservation Society. Version 2020.08. www.supportoursharks.com (consulted on 01/08/2020)</v>
      </c>
    </row>
    <row r="7247" spans="1:18" ht="15.75" customHeight="1" x14ac:dyDescent="0.25">
      <c r="A7247">
        <v>7282</v>
      </c>
      <c r="B7247" t="s">
        <v>18</v>
      </c>
      <c r="C7247" t="s">
        <v>943</v>
      </c>
      <c r="D7247" t="s">
        <v>20</v>
      </c>
      <c r="E7247" t="s">
        <v>1173</v>
      </c>
      <c r="F7247" s="7">
        <v>-8.3416448639999992</v>
      </c>
      <c r="G7247" s="7">
        <v>116.027283</v>
      </c>
      <c r="H7247" s="8">
        <v>43524</v>
      </c>
      <c r="I7247" t="s">
        <v>1174</v>
      </c>
      <c r="J7247" t="s">
        <v>23</v>
      </c>
      <c r="K7247" t="s">
        <v>28</v>
      </c>
      <c r="L7247">
        <v>18</v>
      </c>
      <c r="M7247" s="7">
        <v>3</v>
      </c>
      <c r="N7247" s="7">
        <v>0.6</v>
      </c>
      <c r="O7247" t="s">
        <v>25</v>
      </c>
      <c r="Q7247" t="s">
        <v>2502</v>
      </c>
      <c r="R7247" s="4" t="str">
        <f t="shared" ca="1" si="113"/>
        <v>Kempster RM and Egeberg CA (2020). SharkBase citizen science global chondrichthyan sighting database. Support Our Sharks Ocean Conservation Society. Version 2020.08. www.supportoursharks.com (consulted on 01/08/2020)</v>
      </c>
    </row>
    <row r="7248" spans="1:18" ht="15.75" customHeight="1" x14ac:dyDescent="0.25">
      <c r="A7248">
        <v>7283</v>
      </c>
      <c r="B7248" t="s">
        <v>18</v>
      </c>
      <c r="C7248" t="s">
        <v>943</v>
      </c>
      <c r="D7248" t="s">
        <v>20</v>
      </c>
      <c r="E7248" t="s">
        <v>1173</v>
      </c>
      <c r="F7248" s="7">
        <v>-8.3396067150000004</v>
      </c>
      <c r="G7248" s="7">
        <v>116.03020119999999</v>
      </c>
      <c r="H7248" s="8">
        <v>43471</v>
      </c>
      <c r="I7248" t="s">
        <v>1174</v>
      </c>
      <c r="J7248" t="s">
        <v>23</v>
      </c>
      <c r="K7248" t="s">
        <v>28</v>
      </c>
      <c r="L7248">
        <v>23</v>
      </c>
      <c r="M7248" s="7">
        <v>7</v>
      </c>
      <c r="N7248" s="7">
        <v>0.8</v>
      </c>
      <c r="O7248" t="s">
        <v>25</v>
      </c>
      <c r="Q7248" t="s">
        <v>2503</v>
      </c>
      <c r="R7248" s="4" t="str">
        <f t="shared" ca="1" si="113"/>
        <v>Kempster RM and Egeberg CA (2020). SharkBase citizen science global chondrichthyan sighting database. Support Our Sharks Ocean Conservation Society. Version 2020.08. www.supportoursharks.com (consulted on 01/08/2020)</v>
      </c>
    </row>
    <row r="7249" spans="1:18" ht="15.75" customHeight="1" x14ac:dyDescent="0.25">
      <c r="A7249">
        <v>7284</v>
      </c>
      <c r="B7249" t="s">
        <v>18</v>
      </c>
      <c r="C7249" t="s">
        <v>943</v>
      </c>
      <c r="D7249" t="s">
        <v>20</v>
      </c>
      <c r="E7249" t="s">
        <v>1173</v>
      </c>
      <c r="F7249" s="7">
        <v>-8.364743142</v>
      </c>
      <c r="G7249" s="7">
        <v>116.0351794</v>
      </c>
      <c r="H7249" s="8">
        <v>43524</v>
      </c>
      <c r="I7249" t="s">
        <v>1176</v>
      </c>
      <c r="J7249" t="s">
        <v>23</v>
      </c>
      <c r="K7249" t="s">
        <v>28</v>
      </c>
      <c r="L7249">
        <v>18</v>
      </c>
      <c r="M7249" s="7">
        <v>3</v>
      </c>
      <c r="N7249" s="7">
        <v>0.6</v>
      </c>
      <c r="O7249" t="s">
        <v>25</v>
      </c>
      <c r="Q7249" t="s">
        <v>2504</v>
      </c>
      <c r="R7249" s="4" t="str">
        <f t="shared" ca="1" si="113"/>
        <v>Kempster RM and Egeberg CA (2020). SharkBase citizen science global chondrichthyan sighting database. Support Our Sharks Ocean Conservation Society. Version 2020.08. www.supportoursharks.com (consulted on 01/08/2020)</v>
      </c>
    </row>
    <row r="7250" spans="1:18" ht="15.75" customHeight="1" x14ac:dyDescent="0.25">
      <c r="A7250">
        <v>7285</v>
      </c>
      <c r="B7250" t="s">
        <v>18</v>
      </c>
      <c r="C7250" t="s">
        <v>943</v>
      </c>
      <c r="D7250" t="s">
        <v>20</v>
      </c>
      <c r="E7250" t="s">
        <v>1173</v>
      </c>
      <c r="F7250" s="7">
        <v>-8.3365494719999997</v>
      </c>
      <c r="G7250" s="7">
        <v>116.03861259999999</v>
      </c>
      <c r="H7250" s="8">
        <v>43472</v>
      </c>
      <c r="I7250" t="s">
        <v>1176</v>
      </c>
      <c r="J7250" t="s">
        <v>23</v>
      </c>
      <c r="K7250" t="s">
        <v>32</v>
      </c>
      <c r="L7250">
        <v>30</v>
      </c>
      <c r="M7250" s="7">
        <v>2</v>
      </c>
      <c r="N7250" s="7">
        <v>1</v>
      </c>
      <c r="O7250" t="s">
        <v>25</v>
      </c>
      <c r="Q7250" t="s">
        <v>2223</v>
      </c>
      <c r="R7250" s="4" t="str">
        <f t="shared" ca="1" si="113"/>
        <v>Kempster RM and Egeberg CA (2020). SharkBase citizen science global chondrichthyan sighting database. Support Our Sharks Ocean Conservation Society. Version 2020.08. www.supportoursharks.com (consulted on 01/08/2020)</v>
      </c>
    </row>
    <row r="7251" spans="1:18" ht="15.75" customHeight="1" x14ac:dyDescent="0.25">
      <c r="A7251">
        <v>7286</v>
      </c>
      <c r="B7251" t="s">
        <v>18</v>
      </c>
      <c r="C7251" t="s">
        <v>943</v>
      </c>
      <c r="D7251" t="s">
        <v>20</v>
      </c>
      <c r="E7251" t="s">
        <v>1173</v>
      </c>
      <c r="F7251" s="7">
        <v>-8.3413051740000004</v>
      </c>
      <c r="G7251" s="7">
        <v>116.0173266</v>
      </c>
      <c r="H7251" s="8">
        <v>43530</v>
      </c>
      <c r="I7251" t="s">
        <v>1174</v>
      </c>
      <c r="J7251" t="s">
        <v>23</v>
      </c>
      <c r="K7251" t="s">
        <v>28</v>
      </c>
      <c r="L7251">
        <v>14</v>
      </c>
      <c r="M7251" s="7">
        <v>1</v>
      </c>
      <c r="N7251" s="7">
        <v>0.6</v>
      </c>
      <c r="O7251" t="s">
        <v>25</v>
      </c>
      <c r="Q7251" t="s">
        <v>1603</v>
      </c>
      <c r="R7251" s="4" t="str">
        <f t="shared" ca="1" si="113"/>
        <v>Kempster RM and Egeberg CA (2020). SharkBase citizen science global chondrichthyan sighting database. Support Our Sharks Ocean Conservation Society. Version 2020.08. www.supportoursharks.com (consulted on 01/08/2020)</v>
      </c>
    </row>
    <row r="7252" spans="1:18" ht="15.75" customHeight="1" x14ac:dyDescent="0.25">
      <c r="A7252">
        <v>7287</v>
      </c>
      <c r="B7252" t="s">
        <v>18</v>
      </c>
      <c r="C7252" t="s">
        <v>943</v>
      </c>
      <c r="D7252" t="s">
        <v>20</v>
      </c>
      <c r="E7252" t="s">
        <v>1173</v>
      </c>
      <c r="F7252" s="7">
        <v>-8.3657621520000003</v>
      </c>
      <c r="G7252" s="7">
        <v>116.03861259999999</v>
      </c>
      <c r="H7252" s="8">
        <v>43527</v>
      </c>
      <c r="I7252" t="s">
        <v>1174</v>
      </c>
      <c r="J7252" t="s">
        <v>23</v>
      </c>
      <c r="K7252" t="s">
        <v>24</v>
      </c>
      <c r="L7252">
        <v>21</v>
      </c>
      <c r="M7252" s="7">
        <v>5</v>
      </c>
      <c r="N7252" s="7">
        <v>0.5</v>
      </c>
      <c r="O7252" t="s">
        <v>25</v>
      </c>
      <c r="Q7252" t="s">
        <v>1635</v>
      </c>
      <c r="R7252" s="4" t="str">
        <f t="shared" ca="1" si="113"/>
        <v>Kempster RM and Egeberg CA (2020). SharkBase citizen science global chondrichthyan sighting database. Support Our Sharks Ocean Conservation Society. Version 2020.08. www.supportoursharks.com (consulted on 01/08/2020)</v>
      </c>
    </row>
    <row r="7253" spans="1:18" ht="15.75" customHeight="1" x14ac:dyDescent="0.25">
      <c r="A7253">
        <v>7288</v>
      </c>
      <c r="B7253" t="s">
        <v>124</v>
      </c>
      <c r="C7253" t="s">
        <v>142</v>
      </c>
      <c r="D7253" t="s">
        <v>20</v>
      </c>
      <c r="E7253" t="s">
        <v>1173</v>
      </c>
      <c r="F7253" s="7">
        <v>-8.3345112960000005</v>
      </c>
      <c r="G7253" s="7">
        <v>116.0502856</v>
      </c>
      <c r="H7253" s="8">
        <v>43528</v>
      </c>
      <c r="I7253" t="s">
        <v>22</v>
      </c>
      <c r="J7253" t="s">
        <v>23</v>
      </c>
      <c r="K7253" t="s">
        <v>28</v>
      </c>
      <c r="L7253">
        <v>28</v>
      </c>
      <c r="M7253" s="7">
        <v>1</v>
      </c>
      <c r="N7253" s="7">
        <v>1.2</v>
      </c>
      <c r="O7253" t="s">
        <v>25</v>
      </c>
      <c r="R7253" s="4" t="str">
        <f t="shared" ca="1" si="113"/>
        <v>Kempster RM and Egeberg CA (2020). SharkBase citizen science global chondrichthyan sighting database. Support Our Sharks Ocean Conservation Society. Version 2020.08. www.supportoursharks.com (consulted on 01/08/2020)</v>
      </c>
    </row>
    <row r="7254" spans="1:18" ht="15.75" customHeight="1" x14ac:dyDescent="0.25">
      <c r="A7254">
        <v>7289</v>
      </c>
      <c r="B7254" t="s">
        <v>834</v>
      </c>
      <c r="C7254" t="s">
        <v>835</v>
      </c>
      <c r="D7254" t="s">
        <v>20</v>
      </c>
      <c r="E7254" t="s">
        <v>1173</v>
      </c>
      <c r="F7254" s="7">
        <v>-8.3684794999999994</v>
      </c>
      <c r="G7254" s="7">
        <v>116.03380610000001</v>
      </c>
      <c r="H7254" s="8">
        <v>43527</v>
      </c>
      <c r="I7254" t="s">
        <v>22</v>
      </c>
      <c r="J7254" t="s">
        <v>23</v>
      </c>
      <c r="K7254" t="s">
        <v>24</v>
      </c>
      <c r="L7254">
        <v>21</v>
      </c>
      <c r="M7254" s="7">
        <v>1</v>
      </c>
      <c r="N7254" s="7">
        <v>1</v>
      </c>
      <c r="O7254" t="s">
        <v>25</v>
      </c>
      <c r="R7254" s="4" t="str">
        <f t="shared" ca="1" si="113"/>
        <v>Kempster RM and Egeberg CA (2020). SharkBase citizen science global chondrichthyan sighting database. Support Our Sharks Ocean Conservation Society. Version 2020.08. www.supportoursharks.com (consulted on 01/08/2020)</v>
      </c>
    </row>
    <row r="7255" spans="1:18" ht="15.75" customHeight="1" x14ac:dyDescent="0.25">
      <c r="A7255">
        <v>7290</v>
      </c>
      <c r="B7255" t="s">
        <v>18</v>
      </c>
      <c r="C7255" t="s">
        <v>943</v>
      </c>
      <c r="D7255" t="s">
        <v>20</v>
      </c>
      <c r="E7255" t="s">
        <v>1173</v>
      </c>
      <c r="F7255" s="7">
        <v>-8.3467401900000002</v>
      </c>
      <c r="G7255" s="7">
        <v>116.02281979999999</v>
      </c>
      <c r="H7255" s="8">
        <v>43530</v>
      </c>
      <c r="I7255" t="s">
        <v>1174</v>
      </c>
      <c r="J7255" t="s">
        <v>23</v>
      </c>
      <c r="K7255" t="s">
        <v>24</v>
      </c>
      <c r="L7255">
        <v>28</v>
      </c>
      <c r="M7255" s="7">
        <v>2</v>
      </c>
      <c r="N7255" s="7">
        <v>1.2</v>
      </c>
      <c r="O7255" t="s">
        <v>25</v>
      </c>
      <c r="R7255" s="4" t="str">
        <f t="shared" ca="1" si="113"/>
        <v>Kempster RM and Egeberg CA (2020). SharkBase citizen science global chondrichthyan sighting database. Support Our Sharks Ocean Conservation Society. Version 2020.08. www.supportoursharks.com (consulted on 01/08/2020)</v>
      </c>
    </row>
    <row r="7256" spans="1:18" ht="15.75" customHeight="1" x14ac:dyDescent="0.25">
      <c r="A7256">
        <v>7291</v>
      </c>
      <c r="B7256" t="s">
        <v>124</v>
      </c>
      <c r="C7256" t="s">
        <v>142</v>
      </c>
      <c r="D7256" t="s">
        <v>20</v>
      </c>
      <c r="E7256" t="s">
        <v>1173</v>
      </c>
      <c r="F7256" s="7">
        <v>-8.3382479430000007</v>
      </c>
      <c r="G7256" s="7">
        <v>116.0372393</v>
      </c>
      <c r="H7256" s="8">
        <v>43529</v>
      </c>
      <c r="I7256" t="s">
        <v>22</v>
      </c>
      <c r="J7256" t="s">
        <v>23</v>
      </c>
      <c r="K7256" t="s">
        <v>34</v>
      </c>
      <c r="L7256">
        <v>25</v>
      </c>
      <c r="M7256" s="7">
        <v>1</v>
      </c>
      <c r="N7256" s="7">
        <v>1.2</v>
      </c>
      <c r="O7256" t="s">
        <v>25</v>
      </c>
      <c r="Q7256" t="s">
        <v>1603</v>
      </c>
      <c r="R7256" s="4" t="str">
        <f t="shared" ca="1" si="113"/>
        <v>Kempster RM and Egeberg CA (2020). SharkBase citizen science global chondrichthyan sighting database. Support Our Sharks Ocean Conservation Society. Version 2020.08. www.supportoursharks.com (consulted on 01/08/2020)</v>
      </c>
    </row>
    <row r="7257" spans="1:18" ht="15.75" customHeight="1" x14ac:dyDescent="0.25">
      <c r="A7257">
        <v>7292</v>
      </c>
      <c r="B7257" t="s">
        <v>18</v>
      </c>
      <c r="C7257" t="s">
        <v>943</v>
      </c>
      <c r="D7257" t="s">
        <v>20</v>
      </c>
      <c r="E7257" t="s">
        <v>1173</v>
      </c>
      <c r="F7257" s="7">
        <v>-8.3440226909999993</v>
      </c>
      <c r="G7257" s="7">
        <v>116.0235064</v>
      </c>
      <c r="H7257" s="8">
        <v>43530</v>
      </c>
      <c r="I7257" t="s">
        <v>1174</v>
      </c>
      <c r="J7257" t="s">
        <v>23</v>
      </c>
      <c r="K7257" t="s">
        <v>24</v>
      </c>
      <c r="L7257">
        <v>20</v>
      </c>
      <c r="M7257" s="7">
        <v>2</v>
      </c>
      <c r="N7257" s="7">
        <v>1.2</v>
      </c>
      <c r="O7257" t="s">
        <v>25</v>
      </c>
      <c r="R7257" s="4" t="str">
        <f t="shared" ca="1" si="113"/>
        <v>Kempster RM and Egeberg CA (2020). SharkBase citizen science global chondrichthyan sighting database. Support Our Sharks Ocean Conservation Society. Version 2020.08. www.supportoursharks.com (consulted on 01/08/2020)</v>
      </c>
    </row>
    <row r="7258" spans="1:18" ht="15.75" customHeight="1" x14ac:dyDescent="0.25">
      <c r="A7258">
        <v>7293</v>
      </c>
      <c r="B7258" t="s">
        <v>18</v>
      </c>
      <c r="C7258" t="s">
        <v>943</v>
      </c>
      <c r="D7258" t="s">
        <v>20</v>
      </c>
      <c r="E7258" t="s">
        <v>1173</v>
      </c>
      <c r="F7258" s="7">
        <v>-8.3389273300000006</v>
      </c>
      <c r="G7258" s="7">
        <v>116.0307162</v>
      </c>
      <c r="H7258" s="8">
        <v>43534</v>
      </c>
      <c r="I7258" t="s">
        <v>1174</v>
      </c>
      <c r="J7258" t="s">
        <v>23</v>
      </c>
      <c r="K7258" t="s">
        <v>28</v>
      </c>
      <c r="L7258">
        <v>26</v>
      </c>
      <c r="M7258" s="7">
        <v>3</v>
      </c>
      <c r="N7258" s="7">
        <v>1</v>
      </c>
      <c r="O7258" t="s">
        <v>25</v>
      </c>
      <c r="Q7258" t="s">
        <v>1603</v>
      </c>
      <c r="R7258" s="4" t="str">
        <f t="shared" ca="1" si="113"/>
        <v>Kempster RM and Egeberg CA (2020). SharkBase citizen science global chondrichthyan sighting database. Support Our Sharks Ocean Conservation Society. Version 2020.08. www.supportoursharks.com (consulted on 01/08/2020)</v>
      </c>
    </row>
    <row r="7259" spans="1:18" ht="15.75" customHeight="1" x14ac:dyDescent="0.25">
      <c r="A7259">
        <v>7294</v>
      </c>
      <c r="B7259" t="s">
        <v>18</v>
      </c>
      <c r="C7259" t="s">
        <v>943</v>
      </c>
      <c r="D7259" t="s">
        <v>20</v>
      </c>
      <c r="E7259" t="s">
        <v>1173</v>
      </c>
      <c r="F7259" s="7">
        <v>-8.3637241289999995</v>
      </c>
      <c r="G7259" s="7">
        <v>116.0351794</v>
      </c>
      <c r="H7259" s="8">
        <v>43531</v>
      </c>
      <c r="I7259" t="s">
        <v>1176</v>
      </c>
      <c r="J7259" t="s">
        <v>23</v>
      </c>
      <c r="K7259" t="s">
        <v>28</v>
      </c>
      <c r="L7259">
        <v>20</v>
      </c>
      <c r="M7259" s="7">
        <v>1</v>
      </c>
      <c r="N7259" s="7">
        <v>1.2</v>
      </c>
      <c r="O7259" t="s">
        <v>25</v>
      </c>
      <c r="Q7259" t="s">
        <v>1603</v>
      </c>
      <c r="R7259" s="4" t="str">
        <f t="shared" ca="1" si="113"/>
        <v>Kempster RM and Egeberg CA (2020). SharkBase citizen science global chondrichthyan sighting database. Support Our Sharks Ocean Conservation Society. Version 2020.08. www.supportoursharks.com (consulted on 01/08/2020)</v>
      </c>
    </row>
    <row r="7260" spans="1:18" ht="15.75" customHeight="1" x14ac:dyDescent="0.25">
      <c r="A7260">
        <v>7295</v>
      </c>
      <c r="B7260" t="s">
        <v>124</v>
      </c>
      <c r="C7260" t="s">
        <v>142</v>
      </c>
      <c r="D7260" t="s">
        <v>20</v>
      </c>
      <c r="E7260" t="s">
        <v>1173</v>
      </c>
      <c r="F7260" s="7">
        <v>-8.3640638010000004</v>
      </c>
      <c r="G7260" s="7">
        <v>116.0351794</v>
      </c>
      <c r="H7260" s="8">
        <v>43534</v>
      </c>
      <c r="I7260" t="s">
        <v>1176</v>
      </c>
      <c r="J7260" t="s">
        <v>23</v>
      </c>
      <c r="K7260" t="s">
        <v>28</v>
      </c>
      <c r="L7260">
        <v>22</v>
      </c>
      <c r="M7260" s="7">
        <v>1</v>
      </c>
      <c r="N7260" s="7">
        <v>1</v>
      </c>
      <c r="O7260" t="s">
        <v>25</v>
      </c>
      <c r="Q7260" t="s">
        <v>2505</v>
      </c>
      <c r="R7260" s="4" t="str">
        <f t="shared" ca="1" si="113"/>
        <v>Kempster RM and Egeberg CA (2020). SharkBase citizen science global chondrichthyan sighting database. Support Our Sharks Ocean Conservation Society. Version 2020.08. www.supportoursharks.com (consulted on 01/08/2020)</v>
      </c>
    </row>
    <row r="7261" spans="1:18" ht="15.75" customHeight="1" x14ac:dyDescent="0.25">
      <c r="A7261">
        <v>7296</v>
      </c>
      <c r="B7261" t="s">
        <v>18</v>
      </c>
      <c r="C7261" t="s">
        <v>943</v>
      </c>
      <c r="D7261" t="s">
        <v>20</v>
      </c>
      <c r="E7261" t="s">
        <v>1173</v>
      </c>
      <c r="F7261" s="7">
        <v>-8.3453814430000008</v>
      </c>
      <c r="G7261" s="7">
        <v>116.02419310000001</v>
      </c>
      <c r="H7261" s="8">
        <v>43537</v>
      </c>
      <c r="I7261" t="s">
        <v>1174</v>
      </c>
      <c r="J7261" t="s">
        <v>23</v>
      </c>
      <c r="K7261" t="s">
        <v>63</v>
      </c>
      <c r="L7261">
        <v>25</v>
      </c>
      <c r="M7261" s="7">
        <v>1</v>
      </c>
      <c r="N7261" s="7">
        <v>1.2</v>
      </c>
      <c r="O7261" t="s">
        <v>25</v>
      </c>
      <c r="R7261" s="4" t="str">
        <f t="shared" ca="1" si="113"/>
        <v>Kempster RM and Egeberg CA (2020). SharkBase citizen science global chondrichthyan sighting database. Support Our Sharks Ocean Conservation Society. Version 2020.08. www.supportoursharks.com (consulted on 01/08/2020)</v>
      </c>
    </row>
    <row r="7262" spans="1:18" ht="15.75" customHeight="1" x14ac:dyDescent="0.25">
      <c r="A7262">
        <v>7297</v>
      </c>
      <c r="B7262" t="s">
        <v>1059</v>
      </c>
      <c r="C7262" t="s">
        <v>1060</v>
      </c>
      <c r="D7262" t="s">
        <v>101</v>
      </c>
      <c r="E7262" t="s">
        <v>121</v>
      </c>
      <c r="F7262" s="7">
        <v>-33.444783399999999</v>
      </c>
      <c r="G7262" s="7">
        <v>151.44910609999999</v>
      </c>
      <c r="H7262" s="8">
        <v>43477</v>
      </c>
      <c r="I7262" t="s">
        <v>560</v>
      </c>
      <c r="J7262" t="s">
        <v>63</v>
      </c>
      <c r="K7262" t="s">
        <v>63</v>
      </c>
      <c r="M7262" s="7">
        <v>1</v>
      </c>
      <c r="O7262" t="s">
        <v>25</v>
      </c>
      <c r="R7262" s="4" t="str">
        <f t="shared" ca="1" si="113"/>
        <v>Kempster RM and Egeberg CA (2020). SharkBase citizen science global chondrichthyan sighting database. Support Our Sharks Ocean Conservation Society. Version 2020.08. www.supportoursharks.com (consulted on 01/08/2020)</v>
      </c>
    </row>
    <row r="7263" spans="1:18" ht="15.75" customHeight="1" x14ac:dyDescent="0.25">
      <c r="A7263">
        <v>7298</v>
      </c>
      <c r="B7263" t="s">
        <v>382</v>
      </c>
      <c r="C7263" t="s">
        <v>383</v>
      </c>
      <c r="D7263" t="s">
        <v>101</v>
      </c>
      <c r="E7263" t="s">
        <v>121</v>
      </c>
      <c r="F7263" s="7">
        <v>-32.714133410000002</v>
      </c>
      <c r="G7263" s="7">
        <v>152.15113249999999</v>
      </c>
      <c r="H7263" s="8">
        <v>43505</v>
      </c>
      <c r="I7263" t="s">
        <v>1061</v>
      </c>
      <c r="J7263" t="s">
        <v>63</v>
      </c>
      <c r="K7263" t="s">
        <v>63</v>
      </c>
      <c r="M7263" s="7">
        <v>1</v>
      </c>
      <c r="O7263" t="s">
        <v>25</v>
      </c>
      <c r="R7263" s="4" t="str">
        <f t="shared" ca="1" si="113"/>
        <v>Kempster RM and Egeberg CA (2020). SharkBase citizen science global chondrichthyan sighting database. Support Our Sharks Ocean Conservation Society. Version 2020.08. www.supportoursharks.com (consulted on 01/08/2020)</v>
      </c>
    </row>
    <row r="7264" spans="1:18" ht="15.75" customHeight="1" x14ac:dyDescent="0.25">
      <c r="A7264">
        <v>7299</v>
      </c>
      <c r="B7264" t="s">
        <v>1059</v>
      </c>
      <c r="C7264" t="s">
        <v>1060</v>
      </c>
      <c r="D7264" t="s">
        <v>20</v>
      </c>
      <c r="E7264" t="s">
        <v>76</v>
      </c>
      <c r="F7264" s="7">
        <v>-33.085898919999998</v>
      </c>
      <c r="G7264" s="7">
        <v>151.64053609999999</v>
      </c>
      <c r="H7264" s="8">
        <v>43540</v>
      </c>
      <c r="I7264" t="s">
        <v>1134</v>
      </c>
      <c r="J7264" t="s">
        <v>23</v>
      </c>
      <c r="K7264" t="s">
        <v>28</v>
      </c>
      <c r="L7264">
        <v>14</v>
      </c>
      <c r="M7264" s="7">
        <v>1</v>
      </c>
      <c r="N7264" s="7">
        <v>0.5</v>
      </c>
      <c r="O7264" t="s">
        <v>25</v>
      </c>
      <c r="R7264" s="4" t="str">
        <f t="shared" ca="1" si="113"/>
        <v>Kempster RM and Egeberg CA (2020). SharkBase citizen science global chondrichthyan sighting database. Support Our Sharks Ocean Conservation Society. Version 2020.08. www.supportoursharks.com (consulted on 01/08/2020)</v>
      </c>
    </row>
    <row r="7265" spans="1:18" ht="15.75" customHeight="1" x14ac:dyDescent="0.25">
      <c r="A7265">
        <v>7300</v>
      </c>
      <c r="B7265" t="s">
        <v>18</v>
      </c>
      <c r="C7265" t="s">
        <v>19</v>
      </c>
      <c r="D7265" t="s">
        <v>20</v>
      </c>
      <c r="E7265" t="s">
        <v>1173</v>
      </c>
      <c r="F7265" s="7">
        <v>-8.3423242450000004</v>
      </c>
      <c r="G7265" s="7">
        <v>116.0284846</v>
      </c>
      <c r="H7265" s="8">
        <v>43543</v>
      </c>
      <c r="I7265" t="s">
        <v>1174</v>
      </c>
      <c r="J7265" t="s">
        <v>23</v>
      </c>
      <c r="K7265" t="s">
        <v>28</v>
      </c>
      <c r="L7265">
        <v>18.8</v>
      </c>
      <c r="M7265" s="7">
        <v>1</v>
      </c>
      <c r="N7265" s="7">
        <v>1.3</v>
      </c>
      <c r="O7265" t="s">
        <v>25</v>
      </c>
      <c r="Q7265" t="s">
        <v>2506</v>
      </c>
      <c r="R7265" s="4" t="str">
        <f t="shared" ca="1" si="113"/>
        <v>Kempster RM and Egeberg CA (2020). SharkBase citizen science global chondrichthyan sighting database. Support Our Sharks Ocean Conservation Society. Version 2020.08. www.supportoursharks.com (consulted on 01/08/2020)</v>
      </c>
    </row>
    <row r="7266" spans="1:18" ht="15.75" customHeight="1" x14ac:dyDescent="0.25">
      <c r="A7266">
        <v>7301</v>
      </c>
      <c r="B7266" t="s">
        <v>18</v>
      </c>
      <c r="C7266" t="s">
        <v>943</v>
      </c>
      <c r="D7266" t="s">
        <v>20</v>
      </c>
      <c r="E7266" t="s">
        <v>1173</v>
      </c>
      <c r="F7266" s="7">
        <v>-8.3423242000000002</v>
      </c>
      <c r="G7266" s="7">
        <v>116.02848400000001</v>
      </c>
      <c r="H7266" s="8">
        <v>43543</v>
      </c>
      <c r="I7266" t="s">
        <v>1174</v>
      </c>
      <c r="J7266" t="s">
        <v>23</v>
      </c>
      <c r="K7266" t="s">
        <v>28</v>
      </c>
      <c r="L7266">
        <v>18.88</v>
      </c>
      <c r="M7266" s="7">
        <v>3</v>
      </c>
      <c r="N7266" s="7">
        <v>0.85</v>
      </c>
      <c r="O7266" t="s">
        <v>25</v>
      </c>
      <c r="Q7266" t="s">
        <v>1635</v>
      </c>
      <c r="R7266" s="4" t="str">
        <f t="shared" ca="1" si="113"/>
        <v>Kempster RM and Egeberg CA (2020). SharkBase citizen science global chondrichthyan sighting database. Support Our Sharks Ocean Conservation Society. Version 2020.08. www.supportoursharks.com (consulted on 01/08/2020)</v>
      </c>
    </row>
    <row r="7267" spans="1:18" ht="15.75" customHeight="1" x14ac:dyDescent="0.25">
      <c r="A7267">
        <v>7302</v>
      </c>
      <c r="B7267" t="s">
        <v>18</v>
      </c>
      <c r="C7267" t="s">
        <v>943</v>
      </c>
      <c r="D7267" t="s">
        <v>20</v>
      </c>
      <c r="E7267" t="s">
        <v>1173</v>
      </c>
      <c r="F7267" s="7">
        <v>-8.3423242000000002</v>
      </c>
      <c r="G7267" s="7">
        <v>116.0228448</v>
      </c>
      <c r="H7267" s="8">
        <v>43543</v>
      </c>
      <c r="I7267" t="s">
        <v>1174</v>
      </c>
      <c r="J7267" t="s">
        <v>23</v>
      </c>
      <c r="K7267" t="s">
        <v>28</v>
      </c>
      <c r="L7267">
        <v>24</v>
      </c>
      <c r="M7267" s="7">
        <v>1</v>
      </c>
      <c r="N7267" s="7">
        <v>1.2</v>
      </c>
      <c r="O7267" t="s">
        <v>25</v>
      </c>
      <c r="Q7267" t="s">
        <v>1603</v>
      </c>
      <c r="R7267" s="4" t="str">
        <f t="shared" ca="1" si="113"/>
        <v>Kempster RM and Egeberg CA (2020). SharkBase citizen science global chondrichthyan sighting database. Support Our Sharks Ocean Conservation Society. Version 2020.08. www.supportoursharks.com (consulted on 01/08/2020)</v>
      </c>
    </row>
    <row r="7268" spans="1:18" ht="15.75" customHeight="1" x14ac:dyDescent="0.25">
      <c r="A7268">
        <v>7303</v>
      </c>
      <c r="B7268" t="s">
        <v>95</v>
      </c>
      <c r="C7268" t="s">
        <v>743</v>
      </c>
      <c r="D7268" t="s">
        <v>20</v>
      </c>
      <c r="E7268" t="s">
        <v>1173</v>
      </c>
      <c r="F7268" s="7">
        <v>-8.3423242000000002</v>
      </c>
      <c r="G7268" s="7">
        <v>116.02848400000001</v>
      </c>
      <c r="H7268" s="8">
        <v>43543</v>
      </c>
      <c r="I7268" t="s">
        <v>1174</v>
      </c>
      <c r="J7268" t="s">
        <v>23</v>
      </c>
      <c r="K7268" t="s">
        <v>28</v>
      </c>
      <c r="L7268">
        <v>22</v>
      </c>
      <c r="M7268" s="7">
        <v>1</v>
      </c>
      <c r="N7268" s="7">
        <v>0.3</v>
      </c>
      <c r="O7268" t="s">
        <v>25</v>
      </c>
      <c r="Q7268" t="s">
        <v>1603</v>
      </c>
      <c r="R7268" s="4" t="str">
        <f t="shared" ca="1" si="113"/>
        <v>Kempster RM and Egeberg CA (2020). SharkBase citizen science global chondrichthyan sighting database. Support Our Sharks Ocean Conservation Society. Version 2020.08. www.supportoursharks.com (consulted on 01/08/2020)</v>
      </c>
    </row>
    <row r="7269" spans="1:18" ht="15.75" customHeight="1" x14ac:dyDescent="0.25">
      <c r="A7269">
        <v>7304</v>
      </c>
      <c r="B7269" t="s">
        <v>95</v>
      </c>
      <c r="C7269" t="s">
        <v>743</v>
      </c>
      <c r="D7269" t="s">
        <v>20</v>
      </c>
      <c r="E7269" t="s">
        <v>1173</v>
      </c>
      <c r="F7269" s="7">
        <v>-8.3423242000000002</v>
      </c>
      <c r="G7269" s="7">
        <v>116.02848400000001</v>
      </c>
      <c r="H7269" s="8">
        <v>43543</v>
      </c>
      <c r="I7269" t="s">
        <v>1174</v>
      </c>
      <c r="J7269" t="s">
        <v>23</v>
      </c>
      <c r="K7269" t="s">
        <v>28</v>
      </c>
      <c r="L7269">
        <v>22</v>
      </c>
      <c r="M7269" s="7">
        <v>1</v>
      </c>
      <c r="N7269" s="7">
        <v>0.35</v>
      </c>
      <c r="O7269" t="s">
        <v>25</v>
      </c>
      <c r="Q7269" t="s">
        <v>1603</v>
      </c>
      <c r="R7269" s="4" t="str">
        <f t="shared" ca="1" si="113"/>
        <v>Kempster RM and Egeberg CA (2020). SharkBase citizen science global chondrichthyan sighting database. Support Our Sharks Ocean Conservation Society. Version 2020.08. www.supportoursharks.com (consulted on 01/08/2020)</v>
      </c>
    </row>
    <row r="7270" spans="1:18" ht="15.75" customHeight="1" x14ac:dyDescent="0.25">
      <c r="A7270">
        <v>7305</v>
      </c>
      <c r="B7270" t="s">
        <v>98</v>
      </c>
      <c r="C7270" t="s">
        <v>701</v>
      </c>
      <c r="D7270" t="s">
        <v>20</v>
      </c>
      <c r="E7270" t="s">
        <v>1173</v>
      </c>
      <c r="F7270" s="7">
        <v>-8.3423242000000002</v>
      </c>
      <c r="G7270" s="7">
        <v>116.02848400000001</v>
      </c>
      <c r="H7270" s="8">
        <v>43543</v>
      </c>
      <c r="I7270" t="s">
        <v>1174</v>
      </c>
      <c r="J7270" t="s">
        <v>23</v>
      </c>
      <c r="K7270" t="s">
        <v>28</v>
      </c>
      <c r="L7270">
        <v>22.5</v>
      </c>
      <c r="M7270" s="7">
        <v>1</v>
      </c>
      <c r="N7270" s="7">
        <v>0.35</v>
      </c>
      <c r="O7270" t="s">
        <v>25</v>
      </c>
      <c r="Q7270" t="s">
        <v>1603</v>
      </c>
      <c r="R7270" s="4" t="str">
        <f t="shared" ca="1" si="113"/>
        <v>Kempster RM and Egeberg CA (2020). SharkBase citizen science global chondrichthyan sighting database. Support Our Sharks Ocean Conservation Society. Version 2020.08. www.supportoursharks.com (consulted on 01/08/2020)</v>
      </c>
    </row>
    <row r="7271" spans="1:18" ht="15.75" customHeight="1" x14ac:dyDescent="0.25">
      <c r="A7271">
        <v>7306</v>
      </c>
      <c r="B7271" t="s">
        <v>98</v>
      </c>
      <c r="C7271" t="s">
        <v>701</v>
      </c>
      <c r="D7271" t="s">
        <v>20</v>
      </c>
      <c r="E7271" t="s">
        <v>1173</v>
      </c>
      <c r="F7271" s="7">
        <v>-8.3525148120000008</v>
      </c>
      <c r="G7271" s="7">
        <v>116.0877078</v>
      </c>
      <c r="H7271" s="8">
        <v>43544</v>
      </c>
      <c r="I7271" t="s">
        <v>1538</v>
      </c>
      <c r="J7271" t="s">
        <v>23</v>
      </c>
      <c r="K7271" t="s">
        <v>32</v>
      </c>
      <c r="L7271">
        <v>17</v>
      </c>
      <c r="M7271" s="7">
        <v>1</v>
      </c>
      <c r="N7271" s="7">
        <v>0.45</v>
      </c>
      <c r="O7271" t="s">
        <v>33</v>
      </c>
      <c r="Q7271" t="s">
        <v>1658</v>
      </c>
      <c r="R7271" s="4" t="str">
        <f t="shared" ca="1" si="113"/>
        <v>Kempster RM and Egeberg CA (2020). SharkBase citizen science global chondrichthyan sighting database. Support Our Sharks Ocean Conservation Society. Version 2020.08. www.supportoursharks.com (consulted on 01/08/2020)</v>
      </c>
    </row>
    <row r="7272" spans="1:18" ht="15.75" customHeight="1" x14ac:dyDescent="0.25">
      <c r="A7272">
        <v>7307</v>
      </c>
      <c r="B7272" t="s">
        <v>154</v>
      </c>
      <c r="C7272" t="s">
        <v>155</v>
      </c>
      <c r="D7272" t="s">
        <v>20</v>
      </c>
      <c r="E7272" t="s">
        <v>76</v>
      </c>
      <c r="F7272" s="7">
        <v>-33.158787719999999</v>
      </c>
      <c r="G7272" s="7">
        <v>151.63362119999999</v>
      </c>
      <c r="H7272" s="8">
        <v>43547</v>
      </c>
      <c r="I7272" t="s">
        <v>2319</v>
      </c>
      <c r="J7272" t="s">
        <v>23</v>
      </c>
      <c r="K7272" t="s">
        <v>28</v>
      </c>
      <c r="L7272">
        <v>10</v>
      </c>
      <c r="M7272" s="7">
        <v>1</v>
      </c>
      <c r="N7272" s="7">
        <v>1</v>
      </c>
      <c r="O7272" t="s">
        <v>25</v>
      </c>
      <c r="R7272" s="4" t="str">
        <f t="shared" ca="1" si="113"/>
        <v>Kempster RM and Egeberg CA (2020). SharkBase citizen science global chondrichthyan sighting database. Support Our Sharks Ocean Conservation Society. Version 2020.08. www.supportoursharks.com (consulted on 01/08/2020)</v>
      </c>
    </row>
    <row r="7273" spans="1:18" ht="15.75" customHeight="1" x14ac:dyDescent="0.25">
      <c r="A7273">
        <v>7308</v>
      </c>
      <c r="B7273" t="s">
        <v>808</v>
      </c>
      <c r="C7273" t="s">
        <v>809</v>
      </c>
      <c r="D7273" t="s">
        <v>20</v>
      </c>
      <c r="E7273" t="s">
        <v>76</v>
      </c>
      <c r="F7273" s="7">
        <v>-33.15885059</v>
      </c>
      <c r="G7273" s="7">
        <v>151.633825</v>
      </c>
      <c r="H7273" s="8">
        <v>43547</v>
      </c>
      <c r="I7273" t="s">
        <v>2319</v>
      </c>
      <c r="J7273" t="s">
        <v>23</v>
      </c>
      <c r="K7273" t="s">
        <v>28</v>
      </c>
      <c r="L7273">
        <v>10</v>
      </c>
      <c r="M7273" s="7">
        <v>5</v>
      </c>
      <c r="N7273" s="7">
        <v>0.4</v>
      </c>
      <c r="O7273" t="s">
        <v>25</v>
      </c>
      <c r="R7273" s="4" t="str">
        <f t="shared" ca="1" si="113"/>
        <v>Kempster RM and Egeberg CA (2020). SharkBase citizen science global chondrichthyan sighting database. Support Our Sharks Ocean Conservation Society. Version 2020.08. www.supportoursharks.com (consulted on 01/08/2020)</v>
      </c>
    </row>
    <row r="7274" spans="1:18" ht="15.75" customHeight="1" x14ac:dyDescent="0.25">
      <c r="A7274">
        <v>7309</v>
      </c>
      <c r="B7274" t="s">
        <v>124</v>
      </c>
      <c r="C7274" t="s">
        <v>142</v>
      </c>
      <c r="D7274" t="s">
        <v>20</v>
      </c>
      <c r="E7274" t="s">
        <v>1173</v>
      </c>
      <c r="F7274" s="7">
        <v>-8.3433820000000001</v>
      </c>
      <c r="G7274" s="7">
        <v>116.02692999999999</v>
      </c>
      <c r="H7274" s="8">
        <v>43542</v>
      </c>
      <c r="I7274" t="s">
        <v>1174</v>
      </c>
      <c r="J7274" t="s">
        <v>63</v>
      </c>
      <c r="K7274" t="s">
        <v>63</v>
      </c>
      <c r="L7274">
        <v>26</v>
      </c>
      <c r="M7274" s="7">
        <v>1</v>
      </c>
      <c r="N7274" s="7">
        <v>1.2</v>
      </c>
      <c r="O7274" t="s">
        <v>25</v>
      </c>
      <c r="Q7274" t="s">
        <v>1603</v>
      </c>
      <c r="R7274" s="4" t="str">
        <f t="shared" ca="1" si="113"/>
        <v>Kempster RM and Egeberg CA (2020). SharkBase citizen science global chondrichthyan sighting database. Support Our Sharks Ocean Conservation Society. Version 2020.08. www.supportoursharks.com (consulted on 01/08/2020)</v>
      </c>
    </row>
    <row r="7275" spans="1:18" ht="15.75" customHeight="1" x14ac:dyDescent="0.25">
      <c r="A7275">
        <v>7310</v>
      </c>
      <c r="B7275" t="s">
        <v>18</v>
      </c>
      <c r="C7275" t="s">
        <v>943</v>
      </c>
      <c r="D7275" t="s">
        <v>20</v>
      </c>
      <c r="E7275" t="s">
        <v>1173</v>
      </c>
      <c r="F7275" s="7">
        <v>-8.3433820000000001</v>
      </c>
      <c r="G7275" s="7">
        <v>116.02692999999999</v>
      </c>
      <c r="H7275" s="8">
        <v>43542</v>
      </c>
      <c r="I7275" t="s">
        <v>1174</v>
      </c>
      <c r="J7275" t="s">
        <v>63</v>
      </c>
      <c r="K7275" t="s">
        <v>63</v>
      </c>
      <c r="L7275">
        <v>30</v>
      </c>
      <c r="M7275" s="7">
        <v>2</v>
      </c>
      <c r="N7275" s="7">
        <v>0.9</v>
      </c>
      <c r="O7275" t="s">
        <v>25</v>
      </c>
      <c r="R7275" s="4" t="str">
        <f t="shared" ca="1" si="113"/>
        <v>Kempster RM and Egeberg CA (2020). SharkBase citizen science global chondrichthyan sighting database. Support Our Sharks Ocean Conservation Society. Version 2020.08. www.supportoursharks.com (consulted on 01/08/2020)</v>
      </c>
    </row>
    <row r="7276" spans="1:18" ht="15.75" customHeight="1" x14ac:dyDescent="0.25">
      <c r="A7276">
        <v>7311</v>
      </c>
      <c r="B7276" t="s">
        <v>18</v>
      </c>
      <c r="C7276" t="s">
        <v>943</v>
      </c>
      <c r="D7276" t="s">
        <v>20</v>
      </c>
      <c r="E7276" t="s">
        <v>1173</v>
      </c>
      <c r="F7276" s="7">
        <v>-8.3433820000000001</v>
      </c>
      <c r="G7276" s="7">
        <v>116.02692999999999</v>
      </c>
      <c r="H7276" s="8">
        <v>43542</v>
      </c>
      <c r="I7276" t="s">
        <v>1174</v>
      </c>
      <c r="J7276" t="s">
        <v>63</v>
      </c>
      <c r="K7276" t="s">
        <v>63</v>
      </c>
      <c r="L7276">
        <v>30</v>
      </c>
      <c r="M7276" s="7">
        <v>1</v>
      </c>
      <c r="N7276" s="7">
        <v>1.2</v>
      </c>
      <c r="O7276" t="s">
        <v>25</v>
      </c>
      <c r="R7276" s="4" t="str">
        <f t="shared" ca="1" si="113"/>
        <v>Kempster RM and Egeberg CA (2020). SharkBase citizen science global chondrichthyan sighting database. Support Our Sharks Ocean Conservation Society. Version 2020.08. www.supportoursharks.com (consulted on 01/08/2020)</v>
      </c>
    </row>
    <row r="7277" spans="1:18" ht="15.75" customHeight="1" x14ac:dyDescent="0.25">
      <c r="A7277">
        <v>7312</v>
      </c>
      <c r="B7277" t="s">
        <v>18</v>
      </c>
      <c r="C7277" t="s">
        <v>943</v>
      </c>
      <c r="D7277" t="s">
        <v>20</v>
      </c>
      <c r="E7277" t="s">
        <v>1173</v>
      </c>
      <c r="F7277" s="7">
        <v>-8.3433820000000001</v>
      </c>
      <c r="G7277" s="7">
        <v>116.02692999999999</v>
      </c>
      <c r="H7277" s="8">
        <v>43542</v>
      </c>
      <c r="I7277" t="s">
        <v>1174</v>
      </c>
      <c r="J7277" t="s">
        <v>63</v>
      </c>
      <c r="K7277" t="s">
        <v>63</v>
      </c>
      <c r="L7277">
        <v>30</v>
      </c>
      <c r="M7277" s="7">
        <v>1</v>
      </c>
      <c r="N7277" s="7">
        <v>0.8</v>
      </c>
      <c r="O7277" t="s">
        <v>25</v>
      </c>
      <c r="R7277" s="4" t="str">
        <f t="shared" ca="1" si="113"/>
        <v>Kempster RM and Egeberg CA (2020). SharkBase citizen science global chondrichthyan sighting database. Support Our Sharks Ocean Conservation Society. Version 2020.08. www.supportoursharks.com (consulted on 01/08/2020)</v>
      </c>
    </row>
    <row r="7278" spans="1:18" ht="15.75" customHeight="1" x14ac:dyDescent="0.25">
      <c r="A7278">
        <v>7313</v>
      </c>
      <c r="B7278" t="s">
        <v>124</v>
      </c>
      <c r="C7278" t="s">
        <v>142</v>
      </c>
      <c r="D7278" t="s">
        <v>20</v>
      </c>
      <c r="E7278" t="s">
        <v>1173</v>
      </c>
      <c r="F7278" s="7">
        <v>-8.3625889999999998</v>
      </c>
      <c r="G7278" s="7">
        <v>116.03439</v>
      </c>
      <c r="H7278" s="8">
        <v>43543</v>
      </c>
      <c r="I7278" t="s">
        <v>1176</v>
      </c>
      <c r="J7278" t="s">
        <v>63</v>
      </c>
      <c r="K7278" t="s">
        <v>63</v>
      </c>
      <c r="L7278">
        <v>19</v>
      </c>
      <c r="M7278" s="7">
        <v>1</v>
      </c>
      <c r="N7278" s="7">
        <v>1.9</v>
      </c>
      <c r="O7278" t="s">
        <v>25</v>
      </c>
      <c r="R7278" s="4" t="str">
        <f t="shared" ca="1" si="113"/>
        <v>Kempster RM and Egeberg CA (2020). SharkBase citizen science global chondrichthyan sighting database. Support Our Sharks Ocean Conservation Society. Version 2020.08. www.supportoursharks.com (consulted on 01/08/2020)</v>
      </c>
    </row>
    <row r="7279" spans="1:18" ht="15.75" customHeight="1" x14ac:dyDescent="0.25">
      <c r="A7279">
        <v>7314</v>
      </c>
      <c r="B7279" t="s">
        <v>18</v>
      </c>
      <c r="C7279" t="s">
        <v>943</v>
      </c>
      <c r="D7279" t="s">
        <v>20</v>
      </c>
      <c r="E7279" t="s">
        <v>1173</v>
      </c>
      <c r="F7279" s="7">
        <v>-8.3625889999999998</v>
      </c>
      <c r="G7279" s="7">
        <v>116.03439</v>
      </c>
      <c r="H7279" s="8">
        <v>43543</v>
      </c>
      <c r="I7279" t="s">
        <v>1176</v>
      </c>
      <c r="J7279" t="s">
        <v>63</v>
      </c>
      <c r="K7279" t="s">
        <v>63</v>
      </c>
      <c r="L7279">
        <v>19</v>
      </c>
      <c r="M7279" s="7">
        <v>3</v>
      </c>
      <c r="N7279" s="7">
        <v>0.8</v>
      </c>
      <c r="O7279" t="s">
        <v>25</v>
      </c>
      <c r="Q7279" t="s">
        <v>1618</v>
      </c>
      <c r="R7279" s="4" t="str">
        <f t="shared" ca="1" si="113"/>
        <v>Kempster RM and Egeberg CA (2020). SharkBase citizen science global chondrichthyan sighting database. Support Our Sharks Ocean Conservation Society. Version 2020.08. www.supportoursharks.com (consulted on 01/08/2020)</v>
      </c>
    </row>
    <row r="7280" spans="1:18" ht="15.75" customHeight="1" x14ac:dyDescent="0.25">
      <c r="A7280">
        <v>7315</v>
      </c>
      <c r="B7280" t="s">
        <v>98</v>
      </c>
      <c r="C7280" t="s">
        <v>99</v>
      </c>
      <c r="D7280" t="s">
        <v>20</v>
      </c>
      <c r="E7280" t="s">
        <v>1173</v>
      </c>
      <c r="F7280" s="7">
        <v>-8.3514149999999994</v>
      </c>
      <c r="G7280" s="7">
        <v>116.0822</v>
      </c>
      <c r="H7280" s="8">
        <v>43547</v>
      </c>
      <c r="I7280" t="s">
        <v>1538</v>
      </c>
      <c r="J7280" t="s">
        <v>63</v>
      </c>
      <c r="K7280" t="s">
        <v>63</v>
      </c>
      <c r="L7280">
        <v>20.9</v>
      </c>
      <c r="M7280" s="7">
        <v>1</v>
      </c>
      <c r="N7280" s="7">
        <v>0.5</v>
      </c>
      <c r="O7280" t="s">
        <v>25</v>
      </c>
      <c r="Q7280" t="s">
        <v>2178</v>
      </c>
      <c r="R7280" s="4" t="str">
        <f t="shared" ca="1" si="113"/>
        <v>Kempster RM and Egeberg CA (2020). SharkBase citizen science global chondrichthyan sighting database. Support Our Sharks Ocean Conservation Society. Version 2020.08. www.supportoursharks.com (consulted on 01/08/2020)</v>
      </c>
    </row>
    <row r="7281" spans="1:18" ht="15.75" customHeight="1" x14ac:dyDescent="0.25">
      <c r="A7281">
        <v>7316</v>
      </c>
      <c r="B7281" t="s">
        <v>95</v>
      </c>
      <c r="C7281" t="s">
        <v>743</v>
      </c>
      <c r="D7281" t="s">
        <v>20</v>
      </c>
      <c r="E7281" t="s">
        <v>1173</v>
      </c>
      <c r="F7281" s="7">
        <v>-8.3514149999999994</v>
      </c>
      <c r="G7281" s="7">
        <v>116.0822</v>
      </c>
      <c r="H7281" s="8">
        <v>43547</v>
      </c>
      <c r="I7281" t="s">
        <v>1538</v>
      </c>
      <c r="J7281" t="s">
        <v>63</v>
      </c>
      <c r="K7281" t="s">
        <v>63</v>
      </c>
      <c r="L7281">
        <v>20.9</v>
      </c>
      <c r="M7281" s="7">
        <v>1</v>
      </c>
      <c r="N7281" s="7">
        <v>0.3</v>
      </c>
      <c r="O7281" t="s">
        <v>25</v>
      </c>
      <c r="Q7281" t="s">
        <v>2178</v>
      </c>
      <c r="R7281" s="4" t="str">
        <f t="shared" ca="1" si="113"/>
        <v>Kempster RM and Egeberg CA (2020). SharkBase citizen science global chondrichthyan sighting database. Support Our Sharks Ocean Conservation Society. Version 2020.08. www.supportoursharks.com (consulted on 01/08/2020)</v>
      </c>
    </row>
    <row r="7282" spans="1:18" ht="15.75" customHeight="1" x14ac:dyDescent="0.25">
      <c r="A7282">
        <v>7317</v>
      </c>
      <c r="B7282" t="s">
        <v>18</v>
      </c>
      <c r="C7282" t="s">
        <v>943</v>
      </c>
      <c r="D7282" t="s">
        <v>20</v>
      </c>
      <c r="E7282" t="s">
        <v>1173</v>
      </c>
      <c r="F7282" s="7">
        <v>-8.3433820000000001</v>
      </c>
      <c r="G7282" s="7">
        <v>116.02692999999999</v>
      </c>
      <c r="H7282" s="8">
        <v>43550</v>
      </c>
      <c r="I7282" t="s">
        <v>1174</v>
      </c>
      <c r="J7282" t="s">
        <v>63</v>
      </c>
      <c r="K7282" t="s">
        <v>63</v>
      </c>
      <c r="L7282">
        <v>30</v>
      </c>
      <c r="M7282" s="7">
        <v>1</v>
      </c>
      <c r="N7282" s="7">
        <v>2</v>
      </c>
      <c r="O7282" t="s">
        <v>25</v>
      </c>
      <c r="R7282" s="4" t="str">
        <f t="shared" ca="1" si="113"/>
        <v>Kempster RM and Egeberg CA (2020). SharkBase citizen science global chondrichthyan sighting database. Support Our Sharks Ocean Conservation Society. Version 2020.08. www.supportoursharks.com (consulted on 01/08/2020)</v>
      </c>
    </row>
    <row r="7283" spans="1:18" ht="15.75" customHeight="1" x14ac:dyDescent="0.25">
      <c r="A7283">
        <v>7318</v>
      </c>
      <c r="B7283" t="s">
        <v>124</v>
      </c>
      <c r="C7283" t="s">
        <v>142</v>
      </c>
      <c r="D7283" t="s">
        <v>20</v>
      </c>
      <c r="E7283" t="s">
        <v>1173</v>
      </c>
      <c r="F7283" s="7">
        <v>-8.3433820000000001</v>
      </c>
      <c r="G7283" s="7">
        <v>116.02692999999999</v>
      </c>
      <c r="H7283" s="8">
        <v>43550</v>
      </c>
      <c r="I7283" t="s">
        <v>1174</v>
      </c>
      <c r="J7283" t="s">
        <v>63</v>
      </c>
      <c r="K7283" t="s">
        <v>63</v>
      </c>
      <c r="L7283">
        <v>30</v>
      </c>
      <c r="M7283" s="7">
        <v>1</v>
      </c>
      <c r="N7283" s="7">
        <v>2</v>
      </c>
      <c r="O7283" t="s">
        <v>25</v>
      </c>
      <c r="Q7283" t="s">
        <v>1603</v>
      </c>
      <c r="R7283" s="4" t="str">
        <f t="shared" ca="1" si="113"/>
        <v>Kempster RM and Egeberg CA (2020). SharkBase citizen science global chondrichthyan sighting database. Support Our Sharks Ocean Conservation Society. Version 2020.08. www.supportoursharks.com (consulted on 01/08/2020)</v>
      </c>
    </row>
    <row r="7284" spans="1:18" ht="15.75" customHeight="1" x14ac:dyDescent="0.25">
      <c r="A7284">
        <v>7319</v>
      </c>
      <c r="B7284" t="s">
        <v>18</v>
      </c>
      <c r="C7284" t="s">
        <v>943</v>
      </c>
      <c r="D7284" t="s">
        <v>20</v>
      </c>
      <c r="E7284" t="s">
        <v>1173</v>
      </c>
      <c r="F7284" s="7">
        <v>-8.3433820000000001</v>
      </c>
      <c r="G7284" s="7">
        <v>116.02692999999999</v>
      </c>
      <c r="H7284" s="8">
        <v>43553</v>
      </c>
      <c r="I7284" t="s">
        <v>1174</v>
      </c>
      <c r="J7284" t="s">
        <v>63</v>
      </c>
      <c r="K7284" t="s">
        <v>63</v>
      </c>
      <c r="L7284">
        <v>25</v>
      </c>
      <c r="M7284" s="7">
        <v>2</v>
      </c>
      <c r="N7284" s="7">
        <v>0.5</v>
      </c>
      <c r="O7284" t="s">
        <v>25</v>
      </c>
      <c r="Q7284" t="s">
        <v>1658</v>
      </c>
      <c r="R7284" s="4" t="str">
        <f t="shared" ca="1" si="113"/>
        <v>Kempster RM and Egeberg CA (2020). SharkBase citizen science global chondrichthyan sighting database. Support Our Sharks Ocean Conservation Society. Version 2020.08. www.supportoursharks.com (consulted on 01/08/2020)</v>
      </c>
    </row>
    <row r="7285" spans="1:18" ht="15.75" customHeight="1" x14ac:dyDescent="0.25">
      <c r="A7285">
        <v>7320</v>
      </c>
      <c r="B7285" t="s">
        <v>18</v>
      </c>
      <c r="C7285" t="s">
        <v>943</v>
      </c>
      <c r="D7285" t="s">
        <v>20</v>
      </c>
      <c r="E7285" t="s">
        <v>1173</v>
      </c>
      <c r="F7285" s="7">
        <v>-8.3433820000000001</v>
      </c>
      <c r="G7285" s="7">
        <v>116.02692999999999</v>
      </c>
      <c r="H7285" s="8">
        <v>43553</v>
      </c>
      <c r="I7285" t="s">
        <v>1174</v>
      </c>
      <c r="J7285" t="s">
        <v>63</v>
      </c>
      <c r="K7285" t="s">
        <v>63</v>
      </c>
      <c r="L7285">
        <v>25</v>
      </c>
      <c r="M7285" s="7">
        <v>8</v>
      </c>
      <c r="N7285" s="7">
        <v>1.5</v>
      </c>
      <c r="O7285" t="s">
        <v>25</v>
      </c>
      <c r="Q7285" s="1" t="s">
        <v>2507</v>
      </c>
      <c r="R7285" s="4" t="str">
        <f t="shared" ca="1" si="113"/>
        <v>Kempster RM and Egeberg CA (2020). SharkBase citizen science global chondrichthyan sighting database. Support Our Sharks Ocean Conservation Society. Version 2020.08. www.supportoursharks.com (consulted on 01/08/2020)</v>
      </c>
    </row>
    <row r="7286" spans="1:18" ht="15.75" customHeight="1" x14ac:dyDescent="0.25">
      <c r="A7286">
        <v>7321</v>
      </c>
      <c r="B7286" t="s">
        <v>124</v>
      </c>
      <c r="C7286" t="s">
        <v>142</v>
      </c>
      <c r="D7286" t="s">
        <v>20</v>
      </c>
      <c r="E7286" t="s">
        <v>1173</v>
      </c>
      <c r="F7286" s="7">
        <v>-8.3433820000000001</v>
      </c>
      <c r="G7286" s="7">
        <v>116.02692999999999</v>
      </c>
      <c r="H7286" s="8">
        <v>43553</v>
      </c>
      <c r="I7286" t="s">
        <v>1174</v>
      </c>
      <c r="J7286" t="s">
        <v>63</v>
      </c>
      <c r="K7286" t="s">
        <v>63</v>
      </c>
      <c r="L7286">
        <v>25</v>
      </c>
      <c r="M7286" s="7">
        <v>1</v>
      </c>
      <c r="N7286" s="7">
        <v>1.5</v>
      </c>
      <c r="O7286" t="s">
        <v>25</v>
      </c>
      <c r="Q7286" t="s">
        <v>1603</v>
      </c>
      <c r="R7286" s="4" t="str">
        <f t="shared" ca="1" si="113"/>
        <v>Kempster RM and Egeberg CA (2020). SharkBase citizen science global chondrichthyan sighting database. Support Our Sharks Ocean Conservation Society. Version 2020.08. www.supportoursharks.com (consulted on 01/08/2020)</v>
      </c>
    </row>
    <row r="7287" spans="1:18" ht="15.75" customHeight="1" x14ac:dyDescent="0.25">
      <c r="A7287">
        <v>7322</v>
      </c>
      <c r="B7287" t="s">
        <v>18</v>
      </c>
      <c r="C7287" t="s">
        <v>943</v>
      </c>
      <c r="D7287" t="s">
        <v>20</v>
      </c>
      <c r="E7287" t="s">
        <v>1173</v>
      </c>
      <c r="F7287" s="7">
        <v>-8.3379639999999995</v>
      </c>
      <c r="G7287" s="7">
        <v>116.03541</v>
      </c>
      <c r="H7287" s="8">
        <v>43551</v>
      </c>
      <c r="I7287" t="s">
        <v>1457</v>
      </c>
      <c r="J7287" t="s">
        <v>63</v>
      </c>
      <c r="K7287" t="s">
        <v>63</v>
      </c>
      <c r="L7287">
        <v>18</v>
      </c>
      <c r="M7287" s="7">
        <v>2</v>
      </c>
      <c r="N7287" s="7">
        <v>0.7</v>
      </c>
      <c r="O7287" t="s">
        <v>25</v>
      </c>
      <c r="Q7287" t="s">
        <v>2223</v>
      </c>
      <c r="R7287" s="4" t="str">
        <f t="shared" ca="1" si="113"/>
        <v>Kempster RM and Egeberg CA (2020). SharkBase citizen science global chondrichthyan sighting database. Support Our Sharks Ocean Conservation Society. Version 2020.08. www.supportoursharks.com (consulted on 01/08/2020)</v>
      </c>
    </row>
    <row r="7288" spans="1:18" ht="15.75" customHeight="1" x14ac:dyDescent="0.25">
      <c r="A7288">
        <v>7323</v>
      </c>
      <c r="B7288" t="s">
        <v>98</v>
      </c>
      <c r="C7288" t="s">
        <v>99</v>
      </c>
      <c r="D7288" t="s">
        <v>20</v>
      </c>
      <c r="E7288" t="s">
        <v>1173</v>
      </c>
      <c r="F7288" s="7">
        <v>-8.3379639999999995</v>
      </c>
      <c r="G7288" s="7">
        <v>116.03541</v>
      </c>
      <c r="H7288" s="8">
        <v>43551</v>
      </c>
      <c r="I7288" t="s">
        <v>1457</v>
      </c>
      <c r="J7288" t="s">
        <v>63</v>
      </c>
      <c r="K7288" t="s">
        <v>63</v>
      </c>
      <c r="L7288">
        <v>18</v>
      </c>
      <c r="M7288" s="7">
        <v>10</v>
      </c>
      <c r="N7288" s="7">
        <v>0.3</v>
      </c>
      <c r="O7288" t="s">
        <v>25</v>
      </c>
      <c r="Q7288" t="s">
        <v>2145</v>
      </c>
      <c r="R7288" s="4" t="str">
        <f t="shared" ca="1" si="113"/>
        <v>Kempster RM and Egeberg CA (2020). SharkBase citizen science global chondrichthyan sighting database. Support Our Sharks Ocean Conservation Society. Version 2020.08. www.supportoursharks.com (consulted on 01/08/2020)</v>
      </c>
    </row>
    <row r="7289" spans="1:18" ht="15.75" customHeight="1" x14ac:dyDescent="0.25">
      <c r="A7289">
        <v>7324</v>
      </c>
      <c r="B7289" t="s">
        <v>18</v>
      </c>
      <c r="C7289" t="s">
        <v>943</v>
      </c>
      <c r="D7289" t="s">
        <v>20</v>
      </c>
      <c r="E7289" t="s">
        <v>1173</v>
      </c>
      <c r="F7289" s="7">
        <v>-8.3514149999999994</v>
      </c>
      <c r="G7289" s="7">
        <v>116.08822000000001</v>
      </c>
      <c r="H7289" s="8">
        <v>43552</v>
      </c>
      <c r="I7289" t="s">
        <v>22</v>
      </c>
      <c r="J7289" t="s">
        <v>63</v>
      </c>
      <c r="K7289" t="s">
        <v>63</v>
      </c>
      <c r="L7289">
        <v>30</v>
      </c>
      <c r="M7289" s="7">
        <v>3</v>
      </c>
      <c r="N7289" s="7">
        <v>1.2</v>
      </c>
      <c r="O7289" t="s">
        <v>25</v>
      </c>
      <c r="R7289" s="4" t="str">
        <f t="shared" ca="1" si="113"/>
        <v>Kempster RM and Egeberg CA (2020). SharkBase citizen science global chondrichthyan sighting database. Support Our Sharks Ocean Conservation Society. Version 2020.08. www.supportoursharks.com (consulted on 01/08/2020)</v>
      </c>
    </row>
    <row r="7290" spans="1:18" ht="15.75" customHeight="1" x14ac:dyDescent="0.25">
      <c r="A7290">
        <v>7325</v>
      </c>
      <c r="B7290" t="s">
        <v>61</v>
      </c>
      <c r="C7290" t="s">
        <v>1506</v>
      </c>
      <c r="D7290" t="s">
        <v>20</v>
      </c>
      <c r="E7290" t="s">
        <v>1173</v>
      </c>
      <c r="F7290" s="7">
        <v>-8.3383430000000001</v>
      </c>
      <c r="G7290" s="7">
        <v>116.04644</v>
      </c>
      <c r="H7290" s="8">
        <v>43552</v>
      </c>
      <c r="I7290" t="s">
        <v>22</v>
      </c>
      <c r="J7290" t="s">
        <v>63</v>
      </c>
      <c r="K7290" t="s">
        <v>63</v>
      </c>
      <c r="L7290">
        <v>30</v>
      </c>
      <c r="M7290" s="7">
        <v>1</v>
      </c>
      <c r="N7290" s="7">
        <v>1.5</v>
      </c>
      <c r="O7290" t="s">
        <v>25</v>
      </c>
      <c r="R7290" s="4" t="str">
        <f t="shared" ca="1" si="113"/>
        <v>Kempster RM and Egeberg CA (2020). SharkBase citizen science global chondrichthyan sighting database. Support Our Sharks Ocean Conservation Society. Version 2020.08. www.supportoursharks.com (consulted on 01/08/2020)</v>
      </c>
    </row>
    <row r="7291" spans="1:18" ht="15.75" customHeight="1" x14ac:dyDescent="0.25">
      <c r="A7291">
        <v>7326</v>
      </c>
      <c r="B7291" t="s">
        <v>18</v>
      </c>
      <c r="C7291" t="s">
        <v>943</v>
      </c>
      <c r="D7291" t="s">
        <v>20</v>
      </c>
      <c r="E7291" t="s">
        <v>1173</v>
      </c>
      <c r="F7291" s="7">
        <v>-8.3379639999999995</v>
      </c>
      <c r="G7291" s="7">
        <v>116.03541</v>
      </c>
      <c r="H7291" s="8">
        <v>43548</v>
      </c>
      <c r="I7291" t="s">
        <v>1457</v>
      </c>
      <c r="J7291" t="s">
        <v>23</v>
      </c>
      <c r="K7291" t="s">
        <v>28</v>
      </c>
      <c r="L7291">
        <v>18</v>
      </c>
      <c r="M7291" s="7">
        <v>2</v>
      </c>
      <c r="N7291" s="7">
        <v>0.5</v>
      </c>
      <c r="O7291" t="s">
        <v>25</v>
      </c>
      <c r="Q7291" t="s">
        <v>1992</v>
      </c>
      <c r="R7291" s="4" t="str">
        <f t="shared" ca="1" si="113"/>
        <v>Kempster RM and Egeberg CA (2020). SharkBase citizen science global chondrichthyan sighting database. Support Our Sharks Ocean Conservation Society. Version 2020.08. www.supportoursharks.com (consulted on 01/08/2020)</v>
      </c>
    </row>
    <row r="7292" spans="1:18" ht="15.75" customHeight="1" x14ac:dyDescent="0.25">
      <c r="A7292">
        <v>7327</v>
      </c>
      <c r="B7292" t="s">
        <v>124</v>
      </c>
      <c r="C7292" t="s">
        <v>142</v>
      </c>
      <c r="D7292" t="s">
        <v>20</v>
      </c>
      <c r="E7292" t="s">
        <v>1173</v>
      </c>
      <c r="F7292" s="7">
        <v>-8.3379639999999995</v>
      </c>
      <c r="G7292" s="7">
        <v>116.03541</v>
      </c>
      <c r="H7292" s="8">
        <v>43548</v>
      </c>
      <c r="I7292" t="s">
        <v>1457</v>
      </c>
      <c r="J7292" t="s">
        <v>63</v>
      </c>
      <c r="K7292" t="s">
        <v>28</v>
      </c>
      <c r="L7292">
        <v>18</v>
      </c>
      <c r="M7292" s="7">
        <v>8</v>
      </c>
      <c r="N7292" s="7">
        <v>1.1000000000000001</v>
      </c>
      <c r="O7292" t="s">
        <v>25</v>
      </c>
      <c r="Q7292" t="s">
        <v>2508</v>
      </c>
      <c r="R7292" s="4" t="str">
        <f t="shared" ca="1" si="113"/>
        <v>Kempster RM and Egeberg CA (2020). SharkBase citizen science global chondrichthyan sighting database. Support Our Sharks Ocean Conservation Society. Version 2020.08. www.supportoursharks.com (consulted on 01/08/2020)</v>
      </c>
    </row>
    <row r="7293" spans="1:18" ht="15.75" customHeight="1" x14ac:dyDescent="0.25">
      <c r="A7293">
        <v>7328</v>
      </c>
      <c r="B7293" t="s">
        <v>124</v>
      </c>
      <c r="C7293" t="s">
        <v>142</v>
      </c>
      <c r="D7293" t="s">
        <v>20</v>
      </c>
      <c r="E7293" t="s">
        <v>1173</v>
      </c>
      <c r="F7293" s="7">
        <v>-8.3433820000000001</v>
      </c>
      <c r="G7293" s="7">
        <v>116.02643</v>
      </c>
      <c r="H7293" s="8">
        <v>43549</v>
      </c>
      <c r="I7293" t="s">
        <v>1174</v>
      </c>
      <c r="J7293" t="s">
        <v>63</v>
      </c>
      <c r="K7293" t="s">
        <v>28</v>
      </c>
      <c r="L7293">
        <v>18</v>
      </c>
      <c r="M7293" s="7">
        <v>1</v>
      </c>
      <c r="N7293" s="7">
        <v>1.5</v>
      </c>
      <c r="O7293" t="s">
        <v>25</v>
      </c>
      <c r="Q7293" t="s">
        <v>1551</v>
      </c>
      <c r="R7293" s="4" t="str">
        <f t="shared" ca="1" si="113"/>
        <v>Kempster RM and Egeberg CA (2020). SharkBase citizen science global chondrichthyan sighting database. Support Our Sharks Ocean Conservation Society. Version 2020.08. www.supportoursharks.com (consulted on 01/08/2020)</v>
      </c>
    </row>
    <row r="7294" spans="1:18" ht="15.75" customHeight="1" x14ac:dyDescent="0.25">
      <c r="A7294">
        <v>7329</v>
      </c>
      <c r="B7294" t="s">
        <v>18</v>
      </c>
      <c r="C7294" t="s">
        <v>943</v>
      </c>
      <c r="D7294" t="s">
        <v>20</v>
      </c>
      <c r="E7294" t="s">
        <v>1173</v>
      </c>
      <c r="F7294" s="7">
        <v>-8.3433820000000001</v>
      </c>
      <c r="G7294" s="7">
        <v>116.02643</v>
      </c>
      <c r="H7294" s="8">
        <v>43549</v>
      </c>
      <c r="I7294" t="s">
        <v>1174</v>
      </c>
      <c r="J7294" t="s">
        <v>63</v>
      </c>
      <c r="K7294" t="s">
        <v>28</v>
      </c>
      <c r="L7294">
        <v>18</v>
      </c>
      <c r="M7294" s="7">
        <v>2</v>
      </c>
      <c r="N7294" s="7">
        <v>0.5</v>
      </c>
      <c r="O7294" t="s">
        <v>25</v>
      </c>
      <c r="Q7294" t="s">
        <v>1349</v>
      </c>
      <c r="R7294" s="4" t="str">
        <f t="shared" ca="1" si="113"/>
        <v>Kempster RM and Egeberg CA (2020). SharkBase citizen science global chondrichthyan sighting database. Support Our Sharks Ocean Conservation Society. Version 2020.08. www.supportoursharks.com (consulted on 01/08/2020)</v>
      </c>
    </row>
    <row r="7295" spans="1:18" ht="15.75" customHeight="1" x14ac:dyDescent="0.25">
      <c r="A7295">
        <v>7330</v>
      </c>
      <c r="B7295" t="s">
        <v>18</v>
      </c>
      <c r="C7295" t="s">
        <v>943</v>
      </c>
      <c r="D7295" t="s">
        <v>20</v>
      </c>
      <c r="E7295" t="s">
        <v>1173</v>
      </c>
      <c r="F7295" s="7">
        <v>-8.3433820000000001</v>
      </c>
      <c r="G7295" s="7">
        <v>116.02643</v>
      </c>
      <c r="H7295" s="8">
        <v>43549</v>
      </c>
      <c r="I7295" t="s">
        <v>1174</v>
      </c>
      <c r="J7295" t="s">
        <v>63</v>
      </c>
      <c r="K7295" t="s">
        <v>28</v>
      </c>
      <c r="L7295">
        <v>18</v>
      </c>
      <c r="M7295" s="7">
        <v>2</v>
      </c>
      <c r="N7295" s="7">
        <v>1.2</v>
      </c>
      <c r="O7295" t="s">
        <v>25</v>
      </c>
      <c r="Q7295" t="s">
        <v>1349</v>
      </c>
      <c r="R7295" s="4" t="str">
        <f t="shared" ca="1" si="113"/>
        <v>Kempster RM and Egeberg CA (2020). SharkBase citizen science global chondrichthyan sighting database. Support Our Sharks Ocean Conservation Society. Version 2020.08. www.supportoursharks.com (consulted on 01/08/2020)</v>
      </c>
    </row>
    <row r="7296" spans="1:18" ht="15.75" customHeight="1" x14ac:dyDescent="0.25">
      <c r="A7296">
        <v>7331</v>
      </c>
      <c r="B7296" t="s">
        <v>18</v>
      </c>
      <c r="C7296" t="s">
        <v>943</v>
      </c>
      <c r="D7296" t="s">
        <v>20</v>
      </c>
      <c r="E7296" t="s">
        <v>1173</v>
      </c>
      <c r="F7296" s="7">
        <v>-8.3433820000000001</v>
      </c>
      <c r="G7296" s="7">
        <v>116.02643</v>
      </c>
      <c r="H7296" s="8">
        <v>43549</v>
      </c>
      <c r="I7296" t="s">
        <v>1174</v>
      </c>
      <c r="J7296" t="s">
        <v>63</v>
      </c>
      <c r="K7296" t="s">
        <v>28</v>
      </c>
      <c r="L7296">
        <v>25</v>
      </c>
      <c r="M7296" s="7">
        <v>2</v>
      </c>
      <c r="N7296" s="7">
        <v>1.5</v>
      </c>
      <c r="O7296" t="s">
        <v>25</v>
      </c>
      <c r="Q7296" t="s">
        <v>2509</v>
      </c>
      <c r="R7296" s="4" t="str">
        <f t="shared" ca="1" si="113"/>
        <v>Kempster RM and Egeberg CA (2020). SharkBase citizen science global chondrichthyan sighting database. Support Our Sharks Ocean Conservation Society. Version 2020.08. www.supportoursharks.com (consulted on 01/08/2020)</v>
      </c>
    </row>
    <row r="7297" spans="1:18" ht="15.75" customHeight="1" x14ac:dyDescent="0.25">
      <c r="A7297">
        <v>7332</v>
      </c>
      <c r="B7297" t="s">
        <v>124</v>
      </c>
      <c r="C7297" t="s">
        <v>142</v>
      </c>
      <c r="D7297" t="s">
        <v>20</v>
      </c>
      <c r="E7297" t="s">
        <v>1173</v>
      </c>
      <c r="F7297" s="7">
        <v>-8.3433820000000001</v>
      </c>
      <c r="G7297" s="7">
        <v>116.02643</v>
      </c>
      <c r="H7297" s="8">
        <v>43549</v>
      </c>
      <c r="I7297" t="s">
        <v>1174</v>
      </c>
      <c r="J7297" t="s">
        <v>63</v>
      </c>
      <c r="K7297" t="s">
        <v>28</v>
      </c>
      <c r="L7297">
        <v>20</v>
      </c>
      <c r="M7297" s="7">
        <v>3</v>
      </c>
      <c r="N7297" s="7">
        <v>1.5</v>
      </c>
      <c r="O7297" t="s">
        <v>25</v>
      </c>
      <c r="Q7297" t="s">
        <v>1551</v>
      </c>
      <c r="R7297" s="4" t="str">
        <f t="shared" ca="1" si="113"/>
        <v>Kempster RM and Egeberg CA (2020). SharkBase citizen science global chondrichthyan sighting database. Support Our Sharks Ocean Conservation Society. Version 2020.08. www.supportoursharks.com (consulted on 01/08/2020)</v>
      </c>
    </row>
    <row r="7298" spans="1:18" ht="15.75" customHeight="1" x14ac:dyDescent="0.25">
      <c r="A7298">
        <v>7333</v>
      </c>
      <c r="B7298" t="s">
        <v>124</v>
      </c>
      <c r="C7298" t="s">
        <v>142</v>
      </c>
      <c r="D7298" t="s">
        <v>20</v>
      </c>
      <c r="E7298" t="s">
        <v>1173</v>
      </c>
      <c r="F7298" s="7">
        <v>-8.3433820000000001</v>
      </c>
      <c r="G7298" s="7">
        <v>116.02643</v>
      </c>
      <c r="H7298" s="8">
        <v>43549</v>
      </c>
      <c r="I7298" t="s">
        <v>1174</v>
      </c>
      <c r="J7298" t="s">
        <v>63</v>
      </c>
      <c r="K7298" t="s">
        <v>28</v>
      </c>
      <c r="L7298">
        <v>18</v>
      </c>
      <c r="M7298" s="7">
        <v>1</v>
      </c>
      <c r="N7298" s="7">
        <v>1.5</v>
      </c>
      <c r="O7298" t="s">
        <v>25</v>
      </c>
      <c r="Q7298" t="s">
        <v>2510</v>
      </c>
      <c r="R7298" s="4" t="str">
        <f t="shared" ca="1" si="113"/>
        <v>Kempster RM and Egeberg CA (2020). SharkBase citizen science global chondrichthyan sighting database. Support Our Sharks Ocean Conservation Society. Version 2020.08. www.supportoursharks.com (consulted on 01/08/2020)</v>
      </c>
    </row>
    <row r="7299" spans="1:18" ht="15.75" customHeight="1" x14ac:dyDescent="0.25">
      <c r="A7299">
        <v>7334</v>
      </c>
      <c r="B7299" t="s">
        <v>18</v>
      </c>
      <c r="C7299" t="s">
        <v>943</v>
      </c>
      <c r="D7299" t="s">
        <v>20</v>
      </c>
      <c r="E7299" t="s">
        <v>1173</v>
      </c>
      <c r="F7299" s="7">
        <v>-8.3433820000000001</v>
      </c>
      <c r="G7299" s="7">
        <v>116.02643</v>
      </c>
      <c r="H7299" s="8">
        <v>43549</v>
      </c>
      <c r="I7299" t="s">
        <v>1174</v>
      </c>
      <c r="J7299" t="s">
        <v>63</v>
      </c>
      <c r="K7299" t="s">
        <v>28</v>
      </c>
      <c r="L7299">
        <v>27</v>
      </c>
      <c r="M7299" s="7">
        <v>2</v>
      </c>
      <c r="N7299" s="7">
        <v>1</v>
      </c>
      <c r="O7299" t="s">
        <v>25</v>
      </c>
      <c r="Q7299" t="s">
        <v>1957</v>
      </c>
      <c r="R7299" s="4" t="str">
        <f t="shared" ref="R7299:R7362" ca="1" si="114">("Kempster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7300" spans="1:18" ht="15.75" customHeight="1" x14ac:dyDescent="0.25">
      <c r="A7300">
        <v>7335</v>
      </c>
      <c r="B7300" t="s">
        <v>18</v>
      </c>
      <c r="C7300" t="s">
        <v>943</v>
      </c>
      <c r="D7300" t="s">
        <v>20</v>
      </c>
      <c r="E7300" t="s">
        <v>1173</v>
      </c>
      <c r="F7300" s="7">
        <v>-8.3433820000000001</v>
      </c>
      <c r="G7300" s="7">
        <v>116.02643</v>
      </c>
      <c r="H7300" s="8">
        <v>43540</v>
      </c>
      <c r="I7300" t="s">
        <v>1174</v>
      </c>
      <c r="J7300" t="s">
        <v>63</v>
      </c>
      <c r="K7300" t="s">
        <v>32</v>
      </c>
      <c r="L7300">
        <v>27</v>
      </c>
      <c r="M7300" s="7">
        <v>1</v>
      </c>
      <c r="N7300" s="7">
        <v>1.2</v>
      </c>
      <c r="O7300" t="s">
        <v>25</v>
      </c>
      <c r="Q7300" t="s">
        <v>2511</v>
      </c>
      <c r="R7300" s="4" t="str">
        <f t="shared" ca="1" si="114"/>
        <v>Kempster RM and Egeberg CA (2020). SharkBase citizen science global chondrichthyan sighting database. Support Our Sharks Ocean Conservation Society. Version 2020.08. www.supportoursharks.com (consulted on 01/08/2020)</v>
      </c>
    </row>
    <row r="7301" spans="1:18" ht="15.75" customHeight="1" x14ac:dyDescent="0.25">
      <c r="A7301">
        <v>7336</v>
      </c>
      <c r="B7301" t="s">
        <v>18</v>
      </c>
      <c r="C7301" t="s">
        <v>943</v>
      </c>
      <c r="D7301" t="s">
        <v>20</v>
      </c>
      <c r="E7301" t="s">
        <v>1173</v>
      </c>
      <c r="F7301" s="7">
        <v>-8.3433820000000001</v>
      </c>
      <c r="G7301" s="7">
        <v>116.02643</v>
      </c>
      <c r="H7301" s="8">
        <v>43545</v>
      </c>
      <c r="I7301" t="s">
        <v>1174</v>
      </c>
      <c r="J7301" t="s">
        <v>63</v>
      </c>
      <c r="K7301" t="s">
        <v>34</v>
      </c>
      <c r="L7301">
        <v>20</v>
      </c>
      <c r="M7301" s="7">
        <v>1</v>
      </c>
      <c r="N7301" s="7">
        <v>1.5</v>
      </c>
      <c r="O7301" t="s">
        <v>25</v>
      </c>
      <c r="Q7301" t="s">
        <v>1870</v>
      </c>
      <c r="R7301" s="4" t="str">
        <f t="shared" ca="1" si="114"/>
        <v>Kempster RM and Egeberg CA (2020). SharkBase citizen science global chondrichthyan sighting database. Support Our Sharks Ocean Conservation Society. Version 2020.08. www.supportoursharks.com (consulted on 01/08/2020)</v>
      </c>
    </row>
    <row r="7302" spans="1:18" ht="15.75" customHeight="1" x14ac:dyDescent="0.25">
      <c r="A7302">
        <v>7337</v>
      </c>
      <c r="B7302" t="s">
        <v>18</v>
      </c>
      <c r="C7302" t="s">
        <v>943</v>
      </c>
      <c r="D7302" t="s">
        <v>20</v>
      </c>
      <c r="E7302" t="s">
        <v>1173</v>
      </c>
      <c r="F7302" s="7">
        <v>-8.3433820000000001</v>
      </c>
      <c r="G7302" s="7">
        <v>116.02643</v>
      </c>
      <c r="H7302" s="8">
        <v>43545</v>
      </c>
      <c r="I7302" t="s">
        <v>1174</v>
      </c>
      <c r="J7302" t="s">
        <v>63</v>
      </c>
      <c r="K7302" t="s">
        <v>34</v>
      </c>
      <c r="L7302">
        <v>20</v>
      </c>
      <c r="M7302" s="7">
        <v>1</v>
      </c>
      <c r="N7302" s="7">
        <v>1.5</v>
      </c>
      <c r="O7302" t="s">
        <v>25</v>
      </c>
      <c r="Q7302" t="s">
        <v>1870</v>
      </c>
      <c r="R7302" s="4" t="str">
        <f t="shared" ca="1" si="114"/>
        <v>Kempster RM and Egeberg CA (2020). SharkBase citizen science global chondrichthyan sighting database. Support Our Sharks Ocean Conservation Society. Version 2020.08. www.supportoursharks.com (consulted on 01/08/2020)</v>
      </c>
    </row>
    <row r="7303" spans="1:18" ht="15.75" customHeight="1" x14ac:dyDescent="0.25">
      <c r="A7303">
        <v>7338</v>
      </c>
      <c r="B7303" t="s">
        <v>18</v>
      </c>
      <c r="C7303" t="s">
        <v>943</v>
      </c>
      <c r="D7303" t="s">
        <v>20</v>
      </c>
      <c r="E7303" t="s">
        <v>1173</v>
      </c>
      <c r="F7303" s="7">
        <v>-8.3383430000000001</v>
      </c>
      <c r="G7303" s="7">
        <v>116.04644</v>
      </c>
      <c r="H7303" s="8">
        <v>43547</v>
      </c>
      <c r="I7303" t="s">
        <v>22</v>
      </c>
      <c r="J7303" t="s">
        <v>63</v>
      </c>
      <c r="K7303" t="s">
        <v>34</v>
      </c>
      <c r="L7303">
        <v>29.4</v>
      </c>
      <c r="M7303" s="7">
        <v>1</v>
      </c>
      <c r="N7303" s="7">
        <v>2</v>
      </c>
      <c r="O7303" t="s">
        <v>25</v>
      </c>
      <c r="Q7303" t="s">
        <v>2512</v>
      </c>
      <c r="R7303" s="4" t="str">
        <f t="shared" ca="1" si="114"/>
        <v>Kempster RM and Egeberg CA (2020). SharkBase citizen science global chondrichthyan sighting database. Support Our Sharks Ocean Conservation Society. Version 2020.08. www.supportoursharks.com (consulted on 01/08/2020)</v>
      </c>
    </row>
    <row r="7304" spans="1:18" ht="15.75" customHeight="1" x14ac:dyDescent="0.25">
      <c r="A7304">
        <v>7339</v>
      </c>
      <c r="B7304" t="s">
        <v>98</v>
      </c>
      <c r="C7304" t="s">
        <v>701</v>
      </c>
      <c r="D7304" t="s">
        <v>20</v>
      </c>
      <c r="E7304" t="s">
        <v>1173</v>
      </c>
      <c r="F7304" s="7">
        <v>-8.3383430000000001</v>
      </c>
      <c r="G7304" s="7">
        <v>116.04644</v>
      </c>
      <c r="H7304" s="8">
        <v>43547</v>
      </c>
      <c r="I7304" t="s">
        <v>22</v>
      </c>
      <c r="J7304" t="s">
        <v>63</v>
      </c>
      <c r="K7304" t="s">
        <v>34</v>
      </c>
      <c r="L7304">
        <v>29.4</v>
      </c>
      <c r="M7304" s="7">
        <v>1</v>
      </c>
      <c r="N7304" s="7">
        <v>0.5</v>
      </c>
      <c r="O7304" t="s">
        <v>25</v>
      </c>
      <c r="Q7304" t="s">
        <v>2513</v>
      </c>
      <c r="R7304" s="4" t="str">
        <f t="shared" ca="1" si="114"/>
        <v>Kempster RM and Egeberg CA (2020). SharkBase citizen science global chondrichthyan sighting database. Support Our Sharks Ocean Conservation Society. Version 2020.08. www.supportoursharks.com (consulted on 01/08/2020)</v>
      </c>
    </row>
    <row r="7305" spans="1:18" ht="15.75" customHeight="1" x14ac:dyDescent="0.25">
      <c r="A7305">
        <v>7340</v>
      </c>
      <c r="B7305" t="s">
        <v>18</v>
      </c>
      <c r="C7305" t="s">
        <v>943</v>
      </c>
      <c r="D7305" t="s">
        <v>20</v>
      </c>
      <c r="E7305" t="s">
        <v>1173</v>
      </c>
      <c r="F7305" s="7">
        <v>-8.3379639999999995</v>
      </c>
      <c r="G7305" s="7">
        <v>116.03541</v>
      </c>
      <c r="H7305" s="8">
        <v>43554</v>
      </c>
      <c r="I7305" t="s">
        <v>1457</v>
      </c>
      <c r="J7305" t="s">
        <v>63</v>
      </c>
      <c r="K7305" t="s">
        <v>28</v>
      </c>
      <c r="L7305">
        <v>27</v>
      </c>
      <c r="M7305" s="7">
        <v>3</v>
      </c>
      <c r="N7305" s="7">
        <v>0.7</v>
      </c>
      <c r="O7305" t="s">
        <v>25</v>
      </c>
      <c r="Q7305" t="s">
        <v>2514</v>
      </c>
      <c r="R7305" s="4" t="str">
        <f t="shared" ca="1" si="114"/>
        <v>Kempster RM and Egeberg CA (2020). SharkBase citizen science global chondrichthyan sighting database. Support Our Sharks Ocean Conservation Society. Version 2020.08. www.supportoursharks.com (consulted on 01/08/2020)</v>
      </c>
    </row>
    <row r="7306" spans="1:18" ht="15.75" customHeight="1" x14ac:dyDescent="0.25">
      <c r="A7306">
        <v>7341</v>
      </c>
      <c r="B7306" t="s">
        <v>693</v>
      </c>
      <c r="C7306" t="s">
        <v>1699</v>
      </c>
      <c r="D7306" t="s">
        <v>101</v>
      </c>
      <c r="E7306" t="s">
        <v>121</v>
      </c>
      <c r="F7306" s="7">
        <v>-18.382758800000001</v>
      </c>
      <c r="G7306" s="7">
        <v>178.1193763</v>
      </c>
      <c r="H7306" s="8">
        <v>43551</v>
      </c>
      <c r="I7306" t="s">
        <v>358</v>
      </c>
      <c r="J7306" t="s">
        <v>63</v>
      </c>
      <c r="K7306" t="s">
        <v>63</v>
      </c>
      <c r="M7306" s="7">
        <v>1</v>
      </c>
      <c r="O7306" t="s">
        <v>25</v>
      </c>
      <c r="R7306" s="4" t="str">
        <f t="shared" ca="1" si="114"/>
        <v>Kempster RM and Egeberg CA (2020). SharkBase citizen science global chondrichthyan sighting database. Support Our Sharks Ocean Conservation Society. Version 2020.08. www.supportoursharks.com (consulted on 01/08/2020)</v>
      </c>
    </row>
    <row r="7307" spans="1:18" ht="15.75" customHeight="1" x14ac:dyDescent="0.25">
      <c r="A7307">
        <v>7342</v>
      </c>
      <c r="B7307" t="s">
        <v>18</v>
      </c>
      <c r="C7307" t="s">
        <v>19</v>
      </c>
      <c r="D7307" t="s">
        <v>101</v>
      </c>
      <c r="E7307" t="s">
        <v>121</v>
      </c>
      <c r="F7307" s="7">
        <v>-18.382758800000001</v>
      </c>
      <c r="G7307" s="7">
        <v>178.1193763</v>
      </c>
      <c r="H7307" s="8">
        <v>43551</v>
      </c>
      <c r="I7307" t="s">
        <v>897</v>
      </c>
      <c r="J7307" t="s">
        <v>63</v>
      </c>
      <c r="K7307" t="s">
        <v>63</v>
      </c>
      <c r="M7307" s="7">
        <v>1</v>
      </c>
      <c r="O7307" t="s">
        <v>25</v>
      </c>
      <c r="R7307" s="4" t="str">
        <f t="shared" ca="1" si="114"/>
        <v>Kempster RM and Egeberg CA (2020). SharkBase citizen science global chondrichthyan sighting database. Support Our Sharks Ocean Conservation Society. Version 2020.08. www.supportoursharks.com (consulted on 01/08/2020)</v>
      </c>
    </row>
    <row r="7308" spans="1:18" ht="15.75" customHeight="1" x14ac:dyDescent="0.25">
      <c r="A7308">
        <v>7343</v>
      </c>
      <c r="B7308" t="s">
        <v>18</v>
      </c>
      <c r="C7308" t="s">
        <v>19</v>
      </c>
      <c r="D7308" t="s">
        <v>101</v>
      </c>
      <c r="E7308" t="s">
        <v>121</v>
      </c>
      <c r="F7308" s="7">
        <v>-18.382758800000001</v>
      </c>
      <c r="G7308" s="7">
        <v>178.1193763</v>
      </c>
      <c r="H7308" s="8">
        <v>43551</v>
      </c>
      <c r="I7308" t="s">
        <v>897</v>
      </c>
      <c r="J7308" t="s">
        <v>63</v>
      </c>
      <c r="K7308" t="s">
        <v>63</v>
      </c>
      <c r="M7308" s="7">
        <v>1</v>
      </c>
      <c r="O7308" t="s">
        <v>25</v>
      </c>
      <c r="R7308" s="4" t="str">
        <f t="shared" ca="1" si="114"/>
        <v>Kempster RM and Egeberg CA (2020). SharkBase citizen science global chondrichthyan sighting database. Support Our Sharks Ocean Conservation Society. Version 2020.08. www.supportoursharks.com (consulted on 01/08/2020)</v>
      </c>
    </row>
    <row r="7309" spans="1:18" ht="15.75" customHeight="1" x14ac:dyDescent="0.25">
      <c r="A7309">
        <v>7344</v>
      </c>
      <c r="B7309" t="s">
        <v>18</v>
      </c>
      <c r="C7309" t="s">
        <v>19</v>
      </c>
      <c r="D7309" t="s">
        <v>101</v>
      </c>
      <c r="E7309" t="s">
        <v>121</v>
      </c>
      <c r="F7309" s="7">
        <v>-18.382758800000001</v>
      </c>
      <c r="G7309" s="7">
        <v>178.1193763</v>
      </c>
      <c r="H7309" s="8">
        <v>43551</v>
      </c>
      <c r="I7309" t="s">
        <v>897</v>
      </c>
      <c r="J7309" t="s">
        <v>63</v>
      </c>
      <c r="K7309" t="s">
        <v>63</v>
      </c>
      <c r="M7309" s="7">
        <v>1</v>
      </c>
      <c r="O7309" t="s">
        <v>25</v>
      </c>
      <c r="R7309" s="4" t="str">
        <f t="shared" ca="1" si="114"/>
        <v>Kempster RM and Egeberg CA (2020). SharkBase citizen science global chondrichthyan sighting database. Support Our Sharks Ocean Conservation Society. Version 2020.08. www.supportoursharks.com (consulted on 01/08/2020)</v>
      </c>
    </row>
    <row r="7310" spans="1:18" ht="15.75" customHeight="1" x14ac:dyDescent="0.25">
      <c r="A7310">
        <v>7345</v>
      </c>
      <c r="B7310" t="s">
        <v>18</v>
      </c>
      <c r="C7310" t="s">
        <v>19</v>
      </c>
      <c r="D7310" t="s">
        <v>101</v>
      </c>
      <c r="E7310" t="s">
        <v>121</v>
      </c>
      <c r="F7310" s="7">
        <v>-18.382758800000001</v>
      </c>
      <c r="G7310" s="7">
        <v>178.1193763</v>
      </c>
      <c r="H7310" s="8">
        <v>43556</v>
      </c>
      <c r="I7310" t="s">
        <v>981</v>
      </c>
      <c r="J7310" t="s">
        <v>63</v>
      </c>
      <c r="K7310" t="s">
        <v>63</v>
      </c>
      <c r="M7310" s="7">
        <v>3</v>
      </c>
      <c r="O7310" t="s">
        <v>25</v>
      </c>
      <c r="R7310" s="4" t="str">
        <f t="shared" ca="1" si="114"/>
        <v>Kempster RM and Egeberg CA (2020). SharkBase citizen science global chondrichthyan sighting database. Support Our Sharks Ocean Conservation Society. Version 2020.08. www.supportoursharks.com (consulted on 01/08/2020)</v>
      </c>
    </row>
    <row r="7311" spans="1:18" ht="15.75" customHeight="1" x14ac:dyDescent="0.25">
      <c r="A7311">
        <v>7346</v>
      </c>
      <c r="B7311" t="s">
        <v>18</v>
      </c>
      <c r="C7311" t="s">
        <v>19</v>
      </c>
      <c r="D7311" t="s">
        <v>101</v>
      </c>
      <c r="E7311" t="s">
        <v>121</v>
      </c>
      <c r="F7311" s="7">
        <v>-18.382758800000001</v>
      </c>
      <c r="G7311" s="7">
        <v>178.1193763</v>
      </c>
      <c r="H7311" s="8">
        <v>43544</v>
      </c>
      <c r="I7311" t="s">
        <v>717</v>
      </c>
      <c r="J7311" t="s">
        <v>63</v>
      </c>
      <c r="K7311" t="s">
        <v>63</v>
      </c>
      <c r="M7311" s="7">
        <v>4</v>
      </c>
      <c r="O7311" t="s">
        <v>25</v>
      </c>
      <c r="R7311" s="4" t="str">
        <f t="shared" ca="1" si="114"/>
        <v>Kempster RM and Egeberg CA (2020). SharkBase citizen science global chondrichthyan sighting database. Support Our Sharks Ocean Conservation Society. Version 2020.08. www.supportoursharks.com (consulted on 01/08/2020)</v>
      </c>
    </row>
    <row r="7312" spans="1:18" ht="15.75" customHeight="1" x14ac:dyDescent="0.25">
      <c r="A7312">
        <v>7347</v>
      </c>
      <c r="B7312" t="s">
        <v>231</v>
      </c>
      <c r="C7312" t="s">
        <v>232</v>
      </c>
      <c r="D7312" t="s">
        <v>101</v>
      </c>
      <c r="E7312" t="s">
        <v>121</v>
      </c>
      <c r="F7312" s="7">
        <v>-18.382758800000001</v>
      </c>
      <c r="G7312" s="7">
        <v>178.1193763</v>
      </c>
      <c r="H7312" s="8">
        <v>43544</v>
      </c>
      <c r="I7312" t="s">
        <v>717</v>
      </c>
      <c r="J7312" t="s">
        <v>63</v>
      </c>
      <c r="K7312" t="s">
        <v>63</v>
      </c>
      <c r="M7312" s="7">
        <v>1</v>
      </c>
      <c r="O7312" t="s">
        <v>25</v>
      </c>
      <c r="R7312" s="4" t="str">
        <f t="shared" ca="1" si="114"/>
        <v>Kempster RM and Egeberg CA (2020). SharkBase citizen science global chondrichthyan sighting database. Support Our Sharks Ocean Conservation Society. Version 2020.08. www.supportoursharks.com (consulted on 01/08/2020)</v>
      </c>
    </row>
    <row r="7313" spans="1:18" ht="15.75" customHeight="1" x14ac:dyDescent="0.25">
      <c r="A7313">
        <v>7348</v>
      </c>
      <c r="B7313" t="s">
        <v>18</v>
      </c>
      <c r="C7313" t="s">
        <v>19</v>
      </c>
      <c r="D7313" t="s">
        <v>101</v>
      </c>
      <c r="E7313" t="s">
        <v>121</v>
      </c>
      <c r="F7313" s="7">
        <v>-18.382758800000001</v>
      </c>
      <c r="G7313" s="7">
        <v>178.1193763</v>
      </c>
      <c r="H7313" s="8">
        <v>43544</v>
      </c>
      <c r="I7313" t="s">
        <v>2515</v>
      </c>
      <c r="J7313" t="s">
        <v>63</v>
      </c>
      <c r="K7313" t="s">
        <v>63</v>
      </c>
      <c r="M7313" s="7">
        <v>2</v>
      </c>
      <c r="O7313" t="s">
        <v>25</v>
      </c>
      <c r="R7313" s="4" t="str">
        <f t="shared" ca="1" si="114"/>
        <v>Kempster RM and Egeberg CA (2020). SharkBase citizen science global chondrichthyan sighting database. Support Our Sharks Ocean Conservation Society. Version 2020.08. www.supportoursharks.com (consulted on 01/08/2020)</v>
      </c>
    </row>
    <row r="7314" spans="1:18" ht="15.75" customHeight="1" x14ac:dyDescent="0.25">
      <c r="A7314">
        <v>7349</v>
      </c>
      <c r="B7314" t="s">
        <v>18</v>
      </c>
      <c r="C7314" t="s">
        <v>19</v>
      </c>
      <c r="D7314" t="s">
        <v>101</v>
      </c>
      <c r="E7314" t="s">
        <v>121</v>
      </c>
      <c r="F7314" s="7">
        <v>-18.382758800000001</v>
      </c>
      <c r="G7314" s="7">
        <v>178.1193763</v>
      </c>
      <c r="H7314" s="8">
        <v>43555</v>
      </c>
      <c r="I7314" t="s">
        <v>717</v>
      </c>
      <c r="J7314" t="s">
        <v>63</v>
      </c>
      <c r="K7314" t="s">
        <v>63</v>
      </c>
      <c r="M7314" s="7">
        <v>2</v>
      </c>
      <c r="O7314" t="s">
        <v>25</v>
      </c>
      <c r="R7314" s="4" t="str">
        <f t="shared" ca="1" si="114"/>
        <v>Kempster RM and Egeberg CA (2020). SharkBase citizen science global chondrichthyan sighting database. Support Our Sharks Ocean Conservation Society. Version 2020.08. www.supportoursharks.com (consulted on 01/08/2020)</v>
      </c>
    </row>
    <row r="7315" spans="1:18" ht="15.75" customHeight="1" x14ac:dyDescent="0.25">
      <c r="A7315">
        <v>7350</v>
      </c>
      <c r="B7315" t="s">
        <v>29</v>
      </c>
      <c r="C7315" t="s">
        <v>30</v>
      </c>
      <c r="D7315" t="s">
        <v>101</v>
      </c>
      <c r="E7315" t="s">
        <v>121</v>
      </c>
      <c r="F7315" s="7">
        <v>-18.382758800000001</v>
      </c>
      <c r="G7315" s="7">
        <v>178.1193763</v>
      </c>
      <c r="H7315" s="8">
        <v>43555</v>
      </c>
      <c r="I7315" t="s">
        <v>717</v>
      </c>
      <c r="J7315" t="s">
        <v>63</v>
      </c>
      <c r="K7315" t="s">
        <v>63</v>
      </c>
      <c r="M7315" s="7">
        <v>1</v>
      </c>
      <c r="O7315" t="s">
        <v>25</v>
      </c>
      <c r="R7315" s="4" t="str">
        <f t="shared" ca="1" si="114"/>
        <v>Kempster RM and Egeberg CA (2020). SharkBase citizen science global chondrichthyan sighting database. Support Our Sharks Ocean Conservation Society. Version 2020.08. www.supportoursharks.com (consulted on 01/08/2020)</v>
      </c>
    </row>
    <row r="7316" spans="1:18" ht="15.75" customHeight="1" x14ac:dyDescent="0.25">
      <c r="A7316">
        <v>7351</v>
      </c>
      <c r="B7316" t="s">
        <v>18</v>
      </c>
      <c r="C7316" t="s">
        <v>19</v>
      </c>
      <c r="D7316" t="s">
        <v>101</v>
      </c>
      <c r="E7316" t="s">
        <v>121</v>
      </c>
      <c r="F7316" s="7">
        <v>-18.382758800000001</v>
      </c>
      <c r="G7316" s="7">
        <v>178.1193763</v>
      </c>
      <c r="H7316" s="8">
        <v>43555</v>
      </c>
      <c r="I7316" t="s">
        <v>1641</v>
      </c>
      <c r="J7316" t="s">
        <v>63</v>
      </c>
      <c r="K7316" t="s">
        <v>63</v>
      </c>
      <c r="M7316" s="7">
        <v>2</v>
      </c>
      <c r="O7316" t="s">
        <v>25</v>
      </c>
      <c r="R7316" s="4" t="str">
        <f t="shared" ca="1" si="114"/>
        <v>Kempster RM and Egeberg CA (2020). SharkBase citizen science global chondrichthyan sighting database. Support Our Sharks Ocean Conservation Society. Version 2020.08. www.supportoursharks.com (consulted on 01/08/2020)</v>
      </c>
    </row>
    <row r="7317" spans="1:18" ht="15.75" customHeight="1" x14ac:dyDescent="0.25">
      <c r="A7317">
        <v>7352</v>
      </c>
      <c r="B7317" t="s">
        <v>98</v>
      </c>
      <c r="C7317" t="s">
        <v>701</v>
      </c>
      <c r="D7317" t="s">
        <v>20</v>
      </c>
      <c r="E7317" t="s">
        <v>1173</v>
      </c>
      <c r="F7317" s="7">
        <v>-8.3514149999999994</v>
      </c>
      <c r="G7317" s="7">
        <v>116.08822000000001</v>
      </c>
      <c r="H7317" s="8">
        <v>43559</v>
      </c>
      <c r="I7317" t="s">
        <v>1538</v>
      </c>
      <c r="J7317" t="s">
        <v>23</v>
      </c>
      <c r="K7317" t="s">
        <v>28</v>
      </c>
      <c r="L7317">
        <v>16.2</v>
      </c>
      <c r="M7317" s="7">
        <v>2</v>
      </c>
      <c r="N7317" s="7">
        <v>0.4</v>
      </c>
      <c r="O7317" t="s">
        <v>25</v>
      </c>
      <c r="Q7317" t="s">
        <v>1658</v>
      </c>
      <c r="R7317" s="4" t="str">
        <f t="shared" ca="1" si="114"/>
        <v>Kempster RM and Egeberg CA (2020). SharkBase citizen science global chondrichthyan sighting database. Support Our Sharks Ocean Conservation Society. Version 2020.08. www.supportoursharks.com (consulted on 01/08/2020)</v>
      </c>
    </row>
    <row r="7318" spans="1:18" ht="15.75" customHeight="1" x14ac:dyDescent="0.25">
      <c r="A7318">
        <v>7353</v>
      </c>
      <c r="B7318" t="s">
        <v>553</v>
      </c>
      <c r="C7318" t="s">
        <v>383</v>
      </c>
      <c r="D7318" t="s">
        <v>20</v>
      </c>
      <c r="E7318" t="s">
        <v>76</v>
      </c>
      <c r="F7318" s="7">
        <v>-33.42029247</v>
      </c>
      <c r="G7318" s="7">
        <v>151.46411430000001</v>
      </c>
      <c r="H7318" s="8">
        <v>43561</v>
      </c>
      <c r="I7318" t="s">
        <v>2516</v>
      </c>
      <c r="J7318" t="s">
        <v>23</v>
      </c>
      <c r="K7318" t="s">
        <v>28</v>
      </c>
      <c r="L7318">
        <v>17</v>
      </c>
      <c r="M7318" s="7">
        <v>1</v>
      </c>
      <c r="N7318" s="7">
        <v>2.5</v>
      </c>
      <c r="O7318" t="s">
        <v>25</v>
      </c>
      <c r="R7318" s="4" t="str">
        <f t="shared" ca="1" si="114"/>
        <v>Kempster RM and Egeberg CA (2020). SharkBase citizen science global chondrichthyan sighting database. Support Our Sharks Ocean Conservation Society. Version 2020.08. www.supportoursharks.com (consulted on 01/08/2020)</v>
      </c>
    </row>
    <row r="7319" spans="1:18" ht="15.75" customHeight="1" x14ac:dyDescent="0.25">
      <c r="A7319">
        <v>7354</v>
      </c>
      <c r="B7319" t="s">
        <v>553</v>
      </c>
      <c r="C7319" t="s">
        <v>383</v>
      </c>
      <c r="D7319" t="s">
        <v>20</v>
      </c>
      <c r="E7319" t="s">
        <v>76</v>
      </c>
      <c r="F7319" s="7">
        <v>-33.38329006</v>
      </c>
      <c r="G7319" s="7">
        <v>151.49499929999999</v>
      </c>
      <c r="H7319" s="8">
        <v>43561</v>
      </c>
      <c r="I7319" t="s">
        <v>2517</v>
      </c>
      <c r="J7319" t="s">
        <v>23</v>
      </c>
      <c r="K7319" t="s">
        <v>28</v>
      </c>
      <c r="L7319">
        <v>21</v>
      </c>
      <c r="M7319" s="7">
        <v>1</v>
      </c>
      <c r="N7319" s="7">
        <v>2</v>
      </c>
      <c r="O7319" t="s">
        <v>25</v>
      </c>
      <c r="R7319" s="4" t="str">
        <f t="shared" ca="1" si="114"/>
        <v>Kempster RM and Egeberg CA (2020). SharkBase citizen science global chondrichthyan sighting database. Support Our Sharks Ocean Conservation Society. Version 2020.08. www.supportoursharks.com (consulted on 01/08/2020)</v>
      </c>
    </row>
    <row r="7320" spans="1:18" ht="15.75" customHeight="1" x14ac:dyDescent="0.25">
      <c r="A7320">
        <v>7355</v>
      </c>
      <c r="B7320" t="s">
        <v>18</v>
      </c>
      <c r="C7320" t="s">
        <v>943</v>
      </c>
      <c r="D7320" t="s">
        <v>20</v>
      </c>
      <c r="E7320" t="s">
        <v>1173</v>
      </c>
      <c r="F7320" s="7">
        <v>-8.3633844580000005</v>
      </c>
      <c r="G7320" s="7">
        <v>116.0303729</v>
      </c>
      <c r="H7320" s="8">
        <v>43564</v>
      </c>
      <c r="I7320" t="s">
        <v>1176</v>
      </c>
      <c r="J7320" t="s">
        <v>23</v>
      </c>
      <c r="K7320" t="s">
        <v>28</v>
      </c>
      <c r="L7320">
        <v>19</v>
      </c>
      <c r="M7320" s="7">
        <v>4</v>
      </c>
      <c r="N7320" s="7">
        <v>0.65</v>
      </c>
      <c r="O7320" t="s">
        <v>25</v>
      </c>
      <c r="Q7320" t="s">
        <v>2518</v>
      </c>
      <c r="R7320" s="4" t="str">
        <f t="shared" ca="1" si="114"/>
        <v>Kempster RM and Egeberg CA (2020). SharkBase citizen science global chondrichthyan sighting database. Support Our Sharks Ocean Conservation Society. Version 2020.08. www.supportoursharks.com (consulted on 01/08/2020)</v>
      </c>
    </row>
    <row r="7321" spans="1:18" ht="15.75" customHeight="1" x14ac:dyDescent="0.25">
      <c r="A7321">
        <v>7356</v>
      </c>
      <c r="B7321" t="s">
        <v>98</v>
      </c>
      <c r="C7321" t="s">
        <v>701</v>
      </c>
      <c r="D7321" t="s">
        <v>20</v>
      </c>
      <c r="E7321" t="s">
        <v>1173</v>
      </c>
      <c r="F7321" s="7">
        <v>-8.3422393219999993</v>
      </c>
      <c r="G7321" s="7">
        <v>116.026768</v>
      </c>
      <c r="H7321" s="8">
        <v>43565</v>
      </c>
      <c r="I7321" t="s">
        <v>1174</v>
      </c>
      <c r="J7321" t="s">
        <v>23</v>
      </c>
      <c r="K7321" t="s">
        <v>28</v>
      </c>
      <c r="L7321">
        <v>25</v>
      </c>
      <c r="M7321" s="7">
        <v>3</v>
      </c>
      <c r="N7321" s="7">
        <v>0.4</v>
      </c>
      <c r="O7321" t="s">
        <v>25</v>
      </c>
      <c r="Q7321" t="s">
        <v>1658</v>
      </c>
      <c r="R7321" s="4" t="str">
        <f t="shared" ca="1" si="114"/>
        <v>Kempster RM and Egeberg CA (2020). SharkBase citizen science global chondrichthyan sighting database. Support Our Sharks Ocean Conservation Society. Version 2020.08. www.supportoursharks.com (consulted on 01/08/2020)</v>
      </c>
    </row>
    <row r="7322" spans="1:18" ht="15.75" customHeight="1" x14ac:dyDescent="0.25">
      <c r="A7322">
        <v>7357</v>
      </c>
      <c r="B7322" t="s">
        <v>95</v>
      </c>
      <c r="C7322" t="s">
        <v>743</v>
      </c>
      <c r="D7322" t="s">
        <v>20</v>
      </c>
      <c r="E7322" t="s">
        <v>1173</v>
      </c>
      <c r="F7322" s="7">
        <v>-8.3376534790000001</v>
      </c>
      <c r="G7322" s="7">
        <v>116.0372393</v>
      </c>
      <c r="H7322" s="8">
        <v>43566</v>
      </c>
      <c r="I7322" t="s">
        <v>1457</v>
      </c>
      <c r="J7322" t="s">
        <v>23</v>
      </c>
      <c r="K7322" t="s">
        <v>28</v>
      </c>
      <c r="L7322">
        <v>23</v>
      </c>
      <c r="M7322" s="7">
        <v>1</v>
      </c>
      <c r="N7322" s="7">
        <v>0.35</v>
      </c>
      <c r="O7322" t="s">
        <v>25</v>
      </c>
      <c r="Q7322" t="s">
        <v>1658</v>
      </c>
      <c r="R7322" s="4" t="str">
        <f t="shared" ca="1" si="114"/>
        <v>Kempster RM and Egeberg CA (2020). SharkBase citizen science global chondrichthyan sighting database. Support Our Sharks Ocean Conservation Society. Version 2020.08. www.supportoursharks.com (consulted on 01/08/2020)</v>
      </c>
    </row>
    <row r="7323" spans="1:18" ht="15.75" customHeight="1" x14ac:dyDescent="0.25">
      <c r="A7323">
        <v>7358</v>
      </c>
      <c r="B7323" t="s">
        <v>98</v>
      </c>
      <c r="C7323" t="s">
        <v>701</v>
      </c>
      <c r="D7323" t="s">
        <v>20</v>
      </c>
      <c r="E7323" t="s">
        <v>1173</v>
      </c>
      <c r="F7323" s="7">
        <v>-8.3369740910000001</v>
      </c>
      <c r="G7323" s="7">
        <v>116.0375827</v>
      </c>
      <c r="H7323" s="8">
        <v>43566</v>
      </c>
      <c r="I7323" t="s">
        <v>1457</v>
      </c>
      <c r="J7323" t="s">
        <v>23</v>
      </c>
      <c r="K7323" t="s">
        <v>28</v>
      </c>
      <c r="L7323">
        <v>21</v>
      </c>
      <c r="M7323" s="7">
        <v>2</v>
      </c>
      <c r="N7323" s="7">
        <v>0.3</v>
      </c>
      <c r="O7323" t="s">
        <v>25</v>
      </c>
      <c r="Q7323" t="s">
        <v>1658</v>
      </c>
      <c r="R7323" s="4" t="str">
        <f t="shared" ca="1" si="114"/>
        <v>Kempster RM and Egeberg CA (2020). SharkBase citizen science global chondrichthyan sighting database. Support Our Sharks Ocean Conservation Society. Version 2020.08. www.supportoursharks.com (consulted on 01/08/2020)</v>
      </c>
    </row>
    <row r="7324" spans="1:18" ht="15.75" customHeight="1" x14ac:dyDescent="0.25">
      <c r="A7324">
        <v>7359</v>
      </c>
      <c r="B7324" t="s">
        <v>553</v>
      </c>
      <c r="C7324" t="s">
        <v>383</v>
      </c>
      <c r="D7324" t="s">
        <v>20</v>
      </c>
      <c r="E7324" t="s">
        <v>76</v>
      </c>
      <c r="F7324" s="7">
        <v>-33.15985654</v>
      </c>
      <c r="G7324" s="7">
        <v>151.63525200000001</v>
      </c>
      <c r="H7324" s="8">
        <v>43568</v>
      </c>
      <c r="I7324" t="s">
        <v>2319</v>
      </c>
      <c r="J7324" t="s">
        <v>23</v>
      </c>
      <c r="K7324" t="s">
        <v>28</v>
      </c>
      <c r="L7324">
        <v>12</v>
      </c>
      <c r="M7324" s="7">
        <v>6</v>
      </c>
      <c r="O7324" t="s">
        <v>25</v>
      </c>
      <c r="R7324" s="4" t="str">
        <f t="shared" ca="1" si="114"/>
        <v>Kempster RM and Egeberg CA (2020). SharkBase citizen science global chondrichthyan sighting database. Support Our Sharks Ocean Conservation Society. Version 2020.08. www.supportoursharks.com (consulted on 01/08/2020)</v>
      </c>
    </row>
    <row r="7325" spans="1:18" ht="15.75" customHeight="1" x14ac:dyDescent="0.25">
      <c r="A7325">
        <v>7360</v>
      </c>
      <c r="B7325" t="s">
        <v>808</v>
      </c>
      <c r="C7325" t="s">
        <v>809</v>
      </c>
      <c r="D7325" t="s">
        <v>20</v>
      </c>
      <c r="E7325" t="s">
        <v>76</v>
      </c>
      <c r="F7325" s="7">
        <v>-33.158706889999998</v>
      </c>
      <c r="G7325" s="7">
        <v>151.6347155</v>
      </c>
      <c r="H7325" s="8">
        <v>43568</v>
      </c>
      <c r="I7325" t="s">
        <v>2319</v>
      </c>
      <c r="J7325" t="s">
        <v>23</v>
      </c>
      <c r="K7325" t="s">
        <v>28</v>
      </c>
      <c r="L7325">
        <v>10</v>
      </c>
      <c r="M7325" s="7">
        <v>3</v>
      </c>
      <c r="O7325" t="s">
        <v>25</v>
      </c>
      <c r="R7325" s="4" t="str">
        <f t="shared" ca="1" si="114"/>
        <v>Kempster RM and Egeberg CA (2020). SharkBase citizen science global chondrichthyan sighting database. Support Our Sharks Ocean Conservation Society. Version 2020.08. www.supportoursharks.com (consulted on 01/08/2020)</v>
      </c>
    </row>
    <row r="7326" spans="1:18" ht="15.75" customHeight="1" x14ac:dyDescent="0.25">
      <c r="A7326">
        <v>7361</v>
      </c>
      <c r="B7326" t="s">
        <v>18</v>
      </c>
      <c r="C7326" t="s">
        <v>943</v>
      </c>
      <c r="D7326" t="s">
        <v>20</v>
      </c>
      <c r="E7326" t="s">
        <v>1173</v>
      </c>
      <c r="F7326" s="7">
        <v>-8.3447020680000001</v>
      </c>
      <c r="G7326" s="7">
        <v>116.02659629999999</v>
      </c>
      <c r="H7326" s="8">
        <v>43571</v>
      </c>
      <c r="I7326" t="s">
        <v>1174</v>
      </c>
      <c r="J7326" t="s">
        <v>23</v>
      </c>
      <c r="K7326" t="s">
        <v>28</v>
      </c>
      <c r="L7326">
        <v>18</v>
      </c>
      <c r="M7326" s="7">
        <v>2</v>
      </c>
      <c r="N7326" s="7">
        <v>0.8</v>
      </c>
      <c r="O7326" t="s">
        <v>25</v>
      </c>
      <c r="Q7326" t="s">
        <v>1603</v>
      </c>
      <c r="R7326" s="4" t="str">
        <f t="shared" ca="1" si="114"/>
        <v>Kempster RM and Egeberg CA (2020). SharkBase citizen science global chondrichthyan sighting database. Support Our Sharks Ocean Conservation Society. Version 2020.08. www.supportoursharks.com (consulted on 01/08/2020)</v>
      </c>
    </row>
    <row r="7327" spans="1:18" ht="15.75" customHeight="1" x14ac:dyDescent="0.25">
      <c r="A7327">
        <v>7362</v>
      </c>
      <c r="B7327" t="s">
        <v>18</v>
      </c>
      <c r="C7327" t="s">
        <v>943</v>
      </c>
      <c r="D7327" t="s">
        <v>20</v>
      </c>
      <c r="E7327" t="s">
        <v>1173</v>
      </c>
      <c r="F7327" s="7">
        <v>-8.3377384029999995</v>
      </c>
      <c r="G7327" s="7">
        <v>116.0372393</v>
      </c>
      <c r="H7327" s="8">
        <v>43554</v>
      </c>
      <c r="I7327" t="s">
        <v>1457</v>
      </c>
      <c r="J7327" t="s">
        <v>23</v>
      </c>
      <c r="K7327" t="s">
        <v>28</v>
      </c>
      <c r="L7327">
        <v>11</v>
      </c>
      <c r="M7327" s="7">
        <v>2</v>
      </c>
      <c r="N7327" s="7">
        <v>1</v>
      </c>
      <c r="O7327" t="s">
        <v>25</v>
      </c>
      <c r="Q7327" t="s">
        <v>2152</v>
      </c>
      <c r="R7327" s="4" t="str">
        <f t="shared" ca="1" si="114"/>
        <v>Kempster RM and Egeberg CA (2020). SharkBase citizen science global chondrichthyan sighting database. Support Our Sharks Ocean Conservation Society. Version 2020.08. www.supportoursharks.com (consulted on 01/08/2020)</v>
      </c>
    </row>
    <row r="7328" spans="1:18" ht="15.75" customHeight="1" x14ac:dyDescent="0.25">
      <c r="A7328">
        <v>7363</v>
      </c>
      <c r="B7328" t="s">
        <v>18</v>
      </c>
      <c r="C7328" t="s">
        <v>943</v>
      </c>
      <c r="D7328" t="s">
        <v>20</v>
      </c>
      <c r="E7328" t="s">
        <v>1173</v>
      </c>
      <c r="F7328" s="7">
        <v>-8.3379082499999999</v>
      </c>
      <c r="G7328" s="7">
        <v>116.0365527</v>
      </c>
      <c r="H7328" s="8">
        <v>43556</v>
      </c>
      <c r="I7328" t="s">
        <v>1457</v>
      </c>
      <c r="J7328" t="s">
        <v>23</v>
      </c>
      <c r="K7328" t="s">
        <v>28</v>
      </c>
      <c r="L7328">
        <v>11</v>
      </c>
      <c r="M7328" s="7">
        <v>1</v>
      </c>
      <c r="N7328" s="7">
        <v>0.5</v>
      </c>
      <c r="O7328" t="s">
        <v>25</v>
      </c>
      <c r="Q7328" t="s">
        <v>2152</v>
      </c>
      <c r="R7328" s="4" t="str">
        <f t="shared" ca="1" si="114"/>
        <v>Kempster RM and Egeberg CA (2020). SharkBase citizen science global chondrichthyan sighting database. Support Our Sharks Ocean Conservation Society. Version 2020.08. www.supportoursharks.com (consulted on 01/08/2020)</v>
      </c>
    </row>
    <row r="7329" spans="1:18" ht="15.75" customHeight="1" x14ac:dyDescent="0.25">
      <c r="A7329">
        <v>7364</v>
      </c>
      <c r="B7329" t="s">
        <v>18</v>
      </c>
      <c r="C7329" t="s">
        <v>943</v>
      </c>
      <c r="D7329" t="s">
        <v>20</v>
      </c>
      <c r="E7329" t="s">
        <v>1173</v>
      </c>
      <c r="F7329" s="7">
        <v>-8.3413051740000004</v>
      </c>
      <c r="G7329" s="7">
        <v>116.0283129</v>
      </c>
      <c r="H7329" s="8">
        <v>43558</v>
      </c>
      <c r="I7329" t="s">
        <v>1174</v>
      </c>
      <c r="J7329" t="s">
        <v>23</v>
      </c>
      <c r="K7329" t="s">
        <v>28</v>
      </c>
      <c r="L7329">
        <v>27</v>
      </c>
      <c r="M7329" s="7">
        <v>1</v>
      </c>
      <c r="N7329" s="7">
        <v>0.5</v>
      </c>
      <c r="O7329" t="s">
        <v>25</v>
      </c>
      <c r="Q7329" t="s">
        <v>1603</v>
      </c>
      <c r="R7329" s="4" t="str">
        <f t="shared" ca="1" si="114"/>
        <v>Kempster RM and Egeberg CA (2020). SharkBase citizen science global chondrichthyan sighting database. Support Our Sharks Ocean Conservation Society. Version 2020.08. www.supportoursharks.com (consulted on 01/08/2020)</v>
      </c>
    </row>
    <row r="7330" spans="1:18" ht="15.75" customHeight="1" x14ac:dyDescent="0.25">
      <c r="A7330">
        <v>7365</v>
      </c>
      <c r="B7330" t="s">
        <v>18</v>
      </c>
      <c r="C7330" t="s">
        <v>943</v>
      </c>
      <c r="D7330" t="s">
        <v>20</v>
      </c>
      <c r="E7330" t="s">
        <v>1173</v>
      </c>
      <c r="F7330" s="7">
        <v>-8.3423242450000004</v>
      </c>
      <c r="G7330" s="7">
        <v>116.02762629999999</v>
      </c>
      <c r="H7330" s="8">
        <v>43558</v>
      </c>
      <c r="I7330" t="s">
        <v>1174</v>
      </c>
      <c r="J7330" t="s">
        <v>23</v>
      </c>
      <c r="K7330" t="s">
        <v>28</v>
      </c>
      <c r="L7330">
        <v>18</v>
      </c>
      <c r="M7330" s="7">
        <v>1</v>
      </c>
      <c r="N7330" s="7">
        <v>0.5</v>
      </c>
      <c r="O7330" t="s">
        <v>25</v>
      </c>
      <c r="R7330" s="4" t="str">
        <f t="shared" ca="1" si="114"/>
        <v>Kempster RM and Egeberg CA (2020). SharkBase citizen science global chondrichthyan sighting database. Support Our Sharks Ocean Conservation Society. Version 2020.08. www.supportoursharks.com (consulted on 01/08/2020)</v>
      </c>
    </row>
    <row r="7331" spans="1:18" ht="15.75" customHeight="1" x14ac:dyDescent="0.25">
      <c r="A7331">
        <v>7366</v>
      </c>
      <c r="B7331" t="s">
        <v>18</v>
      </c>
      <c r="C7331" t="s">
        <v>943</v>
      </c>
      <c r="D7331" t="s">
        <v>20</v>
      </c>
      <c r="E7331" t="s">
        <v>1173</v>
      </c>
      <c r="F7331" s="7">
        <v>-8.3413051740000004</v>
      </c>
      <c r="G7331" s="7">
        <v>116.0283129</v>
      </c>
      <c r="H7331" s="8">
        <v>43559</v>
      </c>
      <c r="I7331" t="s">
        <v>1174</v>
      </c>
      <c r="J7331" t="s">
        <v>23</v>
      </c>
      <c r="K7331" t="s">
        <v>28</v>
      </c>
      <c r="L7331">
        <v>20</v>
      </c>
      <c r="M7331" s="7">
        <v>4</v>
      </c>
      <c r="N7331" s="7">
        <v>0.5</v>
      </c>
      <c r="O7331" t="s">
        <v>25</v>
      </c>
      <c r="Q7331" t="s">
        <v>1658</v>
      </c>
      <c r="R7331" s="4" t="str">
        <f t="shared" ca="1" si="114"/>
        <v>Kempster RM and Egeberg CA (2020). SharkBase citizen science global chondrichthyan sighting database. Support Our Sharks Ocean Conservation Society. Version 2020.08. www.supportoursharks.com (consulted on 01/08/2020)</v>
      </c>
    </row>
    <row r="7332" spans="1:18" ht="15.75" customHeight="1" x14ac:dyDescent="0.25">
      <c r="A7332">
        <v>7367</v>
      </c>
      <c r="B7332" t="s">
        <v>18</v>
      </c>
      <c r="C7332" t="s">
        <v>943</v>
      </c>
      <c r="D7332" t="s">
        <v>20</v>
      </c>
      <c r="E7332" t="s">
        <v>1173</v>
      </c>
      <c r="F7332" s="7">
        <v>-8.3413051740000004</v>
      </c>
      <c r="G7332" s="7">
        <v>116.02899960000001</v>
      </c>
      <c r="H7332" s="8">
        <v>43559</v>
      </c>
      <c r="I7332" t="s">
        <v>1174</v>
      </c>
      <c r="J7332" t="s">
        <v>23</v>
      </c>
      <c r="K7332" t="s">
        <v>28</v>
      </c>
      <c r="L7332">
        <v>24</v>
      </c>
      <c r="M7332" s="7">
        <v>1</v>
      </c>
      <c r="N7332" s="7">
        <v>1</v>
      </c>
      <c r="O7332" t="s">
        <v>25</v>
      </c>
      <c r="Q7332" t="s">
        <v>1603</v>
      </c>
      <c r="R7332" s="4" t="str">
        <f t="shared" ca="1" si="114"/>
        <v>Kempster RM and Egeberg CA (2020). SharkBase citizen science global chondrichthyan sighting database. Support Our Sharks Ocean Conservation Society. Version 2020.08. www.supportoursharks.com (consulted on 01/08/2020)</v>
      </c>
    </row>
    <row r="7333" spans="1:18" ht="15.75" customHeight="1" x14ac:dyDescent="0.25">
      <c r="A7333">
        <v>7368</v>
      </c>
      <c r="B7333" t="s">
        <v>18</v>
      </c>
      <c r="C7333" t="s">
        <v>943</v>
      </c>
      <c r="D7333" t="s">
        <v>20</v>
      </c>
      <c r="E7333" t="s">
        <v>1173</v>
      </c>
      <c r="F7333" s="7">
        <v>-8.3353605379999998</v>
      </c>
      <c r="G7333" s="7">
        <v>116.0469382</v>
      </c>
      <c r="H7333" s="8">
        <v>43566</v>
      </c>
      <c r="I7333" t="s">
        <v>22</v>
      </c>
      <c r="J7333" t="s">
        <v>23</v>
      </c>
      <c r="K7333" t="s">
        <v>28</v>
      </c>
      <c r="L7333">
        <v>30</v>
      </c>
      <c r="M7333" s="7">
        <v>1</v>
      </c>
      <c r="N7333" s="7">
        <v>2</v>
      </c>
      <c r="O7333" t="s">
        <v>25</v>
      </c>
      <c r="Q7333" t="s">
        <v>1658</v>
      </c>
      <c r="R7333" s="4" t="str">
        <f t="shared" ca="1" si="114"/>
        <v>Kempster RM and Egeberg CA (2020). SharkBase citizen science global chondrichthyan sighting database. Support Our Sharks Ocean Conservation Society. Version 2020.08. www.supportoursharks.com (consulted on 01/08/2020)</v>
      </c>
    </row>
    <row r="7334" spans="1:18" ht="15.75" customHeight="1" x14ac:dyDescent="0.25">
      <c r="A7334">
        <v>7369</v>
      </c>
      <c r="B7334" t="s">
        <v>18</v>
      </c>
      <c r="C7334" t="s">
        <v>943</v>
      </c>
      <c r="D7334" t="s">
        <v>20</v>
      </c>
      <c r="E7334" t="s">
        <v>1173</v>
      </c>
      <c r="F7334" s="7">
        <v>-8.3419845549999998</v>
      </c>
      <c r="G7334" s="7">
        <v>116.02796960000001</v>
      </c>
      <c r="H7334" s="8">
        <v>43567</v>
      </c>
      <c r="I7334" t="s">
        <v>1174</v>
      </c>
      <c r="J7334" t="s">
        <v>23</v>
      </c>
      <c r="K7334" t="s">
        <v>28</v>
      </c>
      <c r="L7334">
        <v>21</v>
      </c>
      <c r="M7334" s="7">
        <v>2</v>
      </c>
      <c r="N7334" s="7">
        <v>1.5</v>
      </c>
      <c r="O7334" t="s">
        <v>25</v>
      </c>
      <c r="Q7334" t="s">
        <v>1603</v>
      </c>
      <c r="R7334" s="4" t="str">
        <f t="shared" ca="1" si="114"/>
        <v>Kempster RM and Egeberg CA (2020). SharkBase citizen science global chondrichthyan sighting database. Support Our Sharks Ocean Conservation Society. Version 2020.08. www.supportoursharks.com (consulted on 01/08/2020)</v>
      </c>
    </row>
    <row r="7335" spans="1:18" ht="15.75" customHeight="1" x14ac:dyDescent="0.25">
      <c r="A7335">
        <v>7370</v>
      </c>
      <c r="B7335" t="s">
        <v>18</v>
      </c>
      <c r="C7335" t="s">
        <v>943</v>
      </c>
      <c r="D7335" t="s">
        <v>20</v>
      </c>
      <c r="E7335" t="s">
        <v>1173</v>
      </c>
      <c r="F7335" s="7">
        <v>-8.3440226909999993</v>
      </c>
      <c r="G7335" s="7">
        <v>116.02796960000001</v>
      </c>
      <c r="H7335" s="8">
        <v>43552</v>
      </c>
      <c r="I7335" t="s">
        <v>1174</v>
      </c>
      <c r="J7335" t="s">
        <v>54</v>
      </c>
      <c r="K7335" t="s">
        <v>28</v>
      </c>
      <c r="L7335">
        <v>28</v>
      </c>
      <c r="M7335" s="7">
        <v>3</v>
      </c>
      <c r="N7335" s="7">
        <v>1.5</v>
      </c>
      <c r="O7335" t="s">
        <v>25</v>
      </c>
      <c r="Q7335" t="s">
        <v>1658</v>
      </c>
      <c r="R7335" s="4" t="str">
        <f t="shared" ca="1" si="114"/>
        <v>Kempster RM and Egeberg CA (2020). SharkBase citizen science global chondrichthyan sighting database. Support Our Sharks Ocean Conservation Society. Version 2020.08. www.supportoursharks.com (consulted on 01/08/2020)</v>
      </c>
    </row>
    <row r="7336" spans="1:18" ht="15.75" customHeight="1" x14ac:dyDescent="0.25">
      <c r="A7336">
        <v>7371</v>
      </c>
      <c r="B7336" t="s">
        <v>18</v>
      </c>
      <c r="C7336" t="s">
        <v>943</v>
      </c>
      <c r="D7336" t="s">
        <v>20</v>
      </c>
      <c r="E7336" t="s">
        <v>1173</v>
      </c>
      <c r="F7336" s="7">
        <v>-8.3413051740000004</v>
      </c>
      <c r="G7336" s="7">
        <v>116.0284846</v>
      </c>
      <c r="H7336" s="8">
        <v>43552</v>
      </c>
      <c r="I7336" t="s">
        <v>1174</v>
      </c>
      <c r="J7336" t="s">
        <v>54</v>
      </c>
      <c r="K7336" t="s">
        <v>28</v>
      </c>
      <c r="L7336">
        <v>23</v>
      </c>
      <c r="M7336" s="7">
        <v>2</v>
      </c>
      <c r="N7336" s="7">
        <v>1.5</v>
      </c>
      <c r="O7336" t="s">
        <v>25</v>
      </c>
      <c r="R7336" s="4" t="str">
        <f t="shared" ca="1" si="114"/>
        <v>Kempster RM and Egeberg CA (2020). SharkBase citizen science global chondrichthyan sighting database. Support Our Sharks Ocean Conservation Society. Version 2020.08. www.supportoursharks.com (consulted on 01/08/2020)</v>
      </c>
    </row>
    <row r="7337" spans="1:18" ht="15.75" customHeight="1" x14ac:dyDescent="0.25">
      <c r="A7337">
        <v>7372</v>
      </c>
      <c r="B7337" t="s">
        <v>18</v>
      </c>
      <c r="C7337" t="s">
        <v>943</v>
      </c>
      <c r="D7337" t="s">
        <v>20</v>
      </c>
      <c r="E7337" t="s">
        <v>1173</v>
      </c>
      <c r="F7337" s="7">
        <v>-8.3421544000000001</v>
      </c>
      <c r="G7337" s="7">
        <v>116.0283129</v>
      </c>
      <c r="H7337" s="8">
        <v>43553</v>
      </c>
      <c r="I7337" t="s">
        <v>1174</v>
      </c>
      <c r="J7337" t="s">
        <v>54</v>
      </c>
      <c r="K7337" t="s">
        <v>28</v>
      </c>
      <c r="L7337">
        <v>13</v>
      </c>
      <c r="M7337" s="7">
        <v>1</v>
      </c>
      <c r="N7337" s="7">
        <v>1.5</v>
      </c>
      <c r="O7337" t="s">
        <v>25</v>
      </c>
      <c r="Q7337" t="s">
        <v>2174</v>
      </c>
      <c r="R7337" s="4" t="str">
        <f t="shared" ca="1" si="114"/>
        <v>Kempster RM and Egeberg CA (2020). SharkBase citizen science global chondrichthyan sighting database. Support Our Sharks Ocean Conservation Society. Version 2020.08. www.supportoursharks.com (consulted on 01/08/2020)</v>
      </c>
    </row>
    <row r="7338" spans="1:18" ht="15.75" customHeight="1" x14ac:dyDescent="0.25">
      <c r="A7338">
        <v>7373</v>
      </c>
      <c r="B7338" t="s">
        <v>98</v>
      </c>
      <c r="C7338" t="s">
        <v>701</v>
      </c>
      <c r="D7338" t="s">
        <v>20</v>
      </c>
      <c r="E7338" t="s">
        <v>1173</v>
      </c>
      <c r="F7338" s="7">
        <v>-8.3424940900000006</v>
      </c>
      <c r="G7338" s="7">
        <v>116.0283129</v>
      </c>
      <c r="H7338" s="8">
        <v>43553</v>
      </c>
      <c r="I7338" t="s">
        <v>1174</v>
      </c>
      <c r="J7338" t="s">
        <v>23</v>
      </c>
      <c r="K7338" t="s">
        <v>28</v>
      </c>
      <c r="L7338">
        <v>20</v>
      </c>
      <c r="M7338" s="7">
        <v>2</v>
      </c>
      <c r="N7338" s="7">
        <v>0.35</v>
      </c>
      <c r="O7338" t="s">
        <v>25</v>
      </c>
      <c r="Q7338" t="s">
        <v>1603</v>
      </c>
      <c r="R7338" s="4" t="str">
        <f t="shared" ca="1" si="114"/>
        <v>Kempster RM and Egeberg CA (2020). SharkBase citizen science global chondrichthyan sighting database. Support Our Sharks Ocean Conservation Society. Version 2020.08. www.supportoursharks.com (consulted on 01/08/2020)</v>
      </c>
    </row>
    <row r="7339" spans="1:18" ht="15.75" customHeight="1" x14ac:dyDescent="0.25">
      <c r="A7339">
        <v>7374</v>
      </c>
      <c r="B7339" t="s">
        <v>98</v>
      </c>
      <c r="C7339" t="s">
        <v>701</v>
      </c>
      <c r="D7339" t="s">
        <v>20</v>
      </c>
      <c r="E7339" t="s">
        <v>1173</v>
      </c>
      <c r="F7339" s="7">
        <v>-8.3414750190000007</v>
      </c>
      <c r="G7339" s="7">
        <v>116.0283129</v>
      </c>
      <c r="H7339" s="8">
        <v>43557</v>
      </c>
      <c r="I7339" t="s">
        <v>1174</v>
      </c>
      <c r="J7339" t="s">
        <v>23</v>
      </c>
      <c r="K7339" t="s">
        <v>28</v>
      </c>
      <c r="L7339">
        <v>28</v>
      </c>
      <c r="M7339" s="7">
        <v>3</v>
      </c>
      <c r="N7339" s="7">
        <v>0.35</v>
      </c>
      <c r="O7339" t="s">
        <v>25</v>
      </c>
      <c r="Q7339" t="s">
        <v>1658</v>
      </c>
      <c r="R7339" s="4" t="str">
        <f t="shared" ca="1" si="114"/>
        <v>Kempster RM and Egeberg CA (2020). SharkBase citizen science global chondrichthyan sighting database. Support Our Sharks Ocean Conservation Society. Version 2020.08. www.supportoursharks.com (consulted on 01/08/2020)</v>
      </c>
    </row>
    <row r="7340" spans="1:18" ht="15.75" customHeight="1" x14ac:dyDescent="0.25">
      <c r="A7340">
        <v>7375</v>
      </c>
      <c r="B7340" t="s">
        <v>18</v>
      </c>
      <c r="C7340" t="s">
        <v>943</v>
      </c>
      <c r="D7340" t="s">
        <v>20</v>
      </c>
      <c r="E7340" t="s">
        <v>1173</v>
      </c>
      <c r="F7340" s="7">
        <v>-8.3428337799999994</v>
      </c>
      <c r="G7340" s="7">
        <v>116.02762629999999</v>
      </c>
      <c r="H7340" s="8">
        <v>43557</v>
      </c>
      <c r="I7340" t="s">
        <v>1174</v>
      </c>
      <c r="J7340" t="s">
        <v>23</v>
      </c>
      <c r="K7340" t="s">
        <v>28</v>
      </c>
      <c r="L7340">
        <v>28</v>
      </c>
      <c r="M7340" s="7">
        <v>6</v>
      </c>
      <c r="N7340" s="7">
        <v>1.2</v>
      </c>
      <c r="O7340" t="s">
        <v>25</v>
      </c>
      <c r="Q7340" t="s">
        <v>2519</v>
      </c>
      <c r="R7340" s="4" t="str">
        <f t="shared" ca="1" si="114"/>
        <v>Kempster RM and Egeberg CA (2020). SharkBase citizen science global chondrichthyan sighting database. Support Our Sharks Ocean Conservation Society. Version 2020.08. www.supportoursharks.com (consulted on 01/08/2020)</v>
      </c>
    </row>
    <row r="7341" spans="1:18" ht="15.75" customHeight="1" x14ac:dyDescent="0.25">
      <c r="A7341">
        <v>7376</v>
      </c>
      <c r="B7341" t="s">
        <v>18</v>
      </c>
      <c r="C7341" t="s">
        <v>943</v>
      </c>
      <c r="D7341" t="s">
        <v>20</v>
      </c>
      <c r="E7341" t="s">
        <v>1173</v>
      </c>
      <c r="F7341" s="7">
        <v>-8.3416448639999992</v>
      </c>
      <c r="G7341" s="7">
        <v>116.02865629999999</v>
      </c>
      <c r="H7341" s="8">
        <v>43559</v>
      </c>
      <c r="I7341" t="s">
        <v>1174</v>
      </c>
      <c r="J7341" t="s">
        <v>23</v>
      </c>
      <c r="K7341" t="s">
        <v>28</v>
      </c>
      <c r="L7341">
        <v>18</v>
      </c>
      <c r="M7341" s="7">
        <v>4</v>
      </c>
      <c r="N7341" s="7">
        <v>1.2</v>
      </c>
      <c r="O7341" t="s">
        <v>25</v>
      </c>
      <c r="Q7341" t="s">
        <v>1603</v>
      </c>
      <c r="R7341" s="4" t="str">
        <f t="shared" ca="1" si="114"/>
        <v>Kempster RM and Egeberg CA (2020). SharkBase citizen science global chondrichthyan sighting database. Support Our Sharks Ocean Conservation Society. Version 2020.08. www.supportoursharks.com (consulted on 01/08/2020)</v>
      </c>
    </row>
    <row r="7342" spans="1:18" ht="15.75" customHeight="1" x14ac:dyDescent="0.25">
      <c r="A7342">
        <v>7377</v>
      </c>
      <c r="B7342" t="s">
        <v>18</v>
      </c>
      <c r="C7342" t="s">
        <v>943</v>
      </c>
      <c r="D7342" t="s">
        <v>20</v>
      </c>
      <c r="E7342" t="s">
        <v>1173</v>
      </c>
      <c r="F7342" s="7">
        <v>-8.3373987090000004</v>
      </c>
      <c r="G7342" s="7">
        <v>116.0413592</v>
      </c>
      <c r="H7342" s="8">
        <v>43558</v>
      </c>
      <c r="I7342" t="s">
        <v>1921</v>
      </c>
      <c r="J7342" t="s">
        <v>23</v>
      </c>
      <c r="K7342" t="s">
        <v>28</v>
      </c>
      <c r="L7342">
        <v>18</v>
      </c>
      <c r="M7342" s="7">
        <v>3</v>
      </c>
      <c r="N7342" s="7">
        <v>0.8</v>
      </c>
      <c r="O7342" t="s">
        <v>25</v>
      </c>
      <c r="Q7342" t="s">
        <v>2174</v>
      </c>
      <c r="R7342" s="4" t="str">
        <f t="shared" ca="1" si="114"/>
        <v>Kempster RM and Egeberg CA (2020). SharkBase citizen science global chondrichthyan sighting database. Support Our Sharks Ocean Conservation Society. Version 2020.08. www.supportoursharks.com (consulted on 01/08/2020)</v>
      </c>
    </row>
    <row r="7343" spans="1:18" ht="15.75" customHeight="1" x14ac:dyDescent="0.25">
      <c r="A7343">
        <v>7378</v>
      </c>
      <c r="B7343" t="s">
        <v>124</v>
      </c>
      <c r="C7343" t="s">
        <v>142</v>
      </c>
      <c r="D7343" t="s">
        <v>20</v>
      </c>
      <c r="E7343" t="s">
        <v>1173</v>
      </c>
      <c r="F7343" s="7">
        <v>-8.3375685560000008</v>
      </c>
      <c r="G7343" s="7">
        <v>116.0411017</v>
      </c>
      <c r="H7343" s="8">
        <v>43558</v>
      </c>
      <c r="I7343" t="s">
        <v>1921</v>
      </c>
      <c r="J7343" t="s">
        <v>23</v>
      </c>
      <c r="K7343" t="s">
        <v>28</v>
      </c>
      <c r="L7343">
        <v>18</v>
      </c>
      <c r="M7343" s="7">
        <v>1</v>
      </c>
      <c r="N7343" s="7">
        <v>1.1000000000000001</v>
      </c>
      <c r="O7343" t="s">
        <v>25</v>
      </c>
      <c r="Q7343" t="s">
        <v>1603</v>
      </c>
      <c r="R7343" s="4" t="str">
        <f t="shared" ca="1" si="114"/>
        <v>Kempster RM and Egeberg CA (2020). SharkBase citizen science global chondrichthyan sighting database. Support Our Sharks Ocean Conservation Society. Version 2020.08. www.supportoursharks.com (consulted on 01/08/2020)</v>
      </c>
    </row>
    <row r="7344" spans="1:18" ht="15.75" customHeight="1" x14ac:dyDescent="0.25">
      <c r="A7344">
        <v>7379</v>
      </c>
      <c r="B7344" t="s">
        <v>18</v>
      </c>
      <c r="C7344" t="s">
        <v>943</v>
      </c>
      <c r="D7344" t="s">
        <v>20</v>
      </c>
      <c r="E7344" t="s">
        <v>1173</v>
      </c>
      <c r="F7344" s="7">
        <v>-8.3608369119999999</v>
      </c>
      <c r="G7344" s="7">
        <v>116.0310595</v>
      </c>
      <c r="H7344" s="8">
        <v>43560</v>
      </c>
      <c r="I7344" t="s">
        <v>1176</v>
      </c>
      <c r="J7344" t="s">
        <v>23</v>
      </c>
      <c r="K7344" t="s">
        <v>28</v>
      </c>
      <c r="L7344">
        <v>18</v>
      </c>
      <c r="M7344" s="7">
        <v>2</v>
      </c>
      <c r="N7344" s="7">
        <v>1</v>
      </c>
      <c r="O7344" t="s">
        <v>25</v>
      </c>
      <c r="Q7344" t="s">
        <v>2520</v>
      </c>
      <c r="R7344" s="4" t="str">
        <f t="shared" ca="1" si="114"/>
        <v>Kempster RM and Egeberg CA (2020). SharkBase citizen science global chondrichthyan sighting database. Support Our Sharks Ocean Conservation Society. Version 2020.08. www.supportoursharks.com (consulted on 01/08/2020)</v>
      </c>
    </row>
    <row r="7345" spans="1:18" ht="15.75" customHeight="1" x14ac:dyDescent="0.25">
      <c r="A7345">
        <v>7380</v>
      </c>
      <c r="B7345" t="s">
        <v>18</v>
      </c>
      <c r="C7345" t="s">
        <v>19</v>
      </c>
      <c r="D7345" t="s">
        <v>20</v>
      </c>
      <c r="E7345" t="s">
        <v>76</v>
      </c>
      <c r="F7345" s="7" t="s">
        <v>2521</v>
      </c>
      <c r="G7345" s="7" t="s">
        <v>2522</v>
      </c>
      <c r="H7345" s="8">
        <v>43555</v>
      </c>
      <c r="I7345" t="s">
        <v>2447</v>
      </c>
      <c r="J7345" t="s">
        <v>23</v>
      </c>
      <c r="K7345" t="s">
        <v>28</v>
      </c>
      <c r="L7345">
        <v>18</v>
      </c>
      <c r="M7345" s="7">
        <v>1</v>
      </c>
      <c r="N7345" s="7">
        <v>1.1000000000000001</v>
      </c>
      <c r="O7345" t="s">
        <v>25</v>
      </c>
      <c r="Q7345" t="s">
        <v>653</v>
      </c>
      <c r="R7345" s="4" t="str">
        <f t="shared" ca="1" si="114"/>
        <v>Kempster RM and Egeberg CA (2020). SharkBase citizen science global chondrichthyan sighting database. Support Our Sharks Ocean Conservation Society. Version 2020.08. www.supportoursharks.com (consulted on 01/08/2020)</v>
      </c>
    </row>
    <row r="7346" spans="1:18" ht="15.75" customHeight="1" x14ac:dyDescent="0.25">
      <c r="A7346">
        <v>7381</v>
      </c>
      <c r="B7346" t="s">
        <v>18</v>
      </c>
      <c r="C7346" t="s">
        <v>19</v>
      </c>
      <c r="D7346" t="s">
        <v>20</v>
      </c>
      <c r="E7346" t="s">
        <v>76</v>
      </c>
      <c r="F7346" s="7" t="s">
        <v>2523</v>
      </c>
      <c r="G7346" s="7" t="s">
        <v>2522</v>
      </c>
      <c r="H7346" s="8">
        <v>43555</v>
      </c>
      <c r="I7346" t="s">
        <v>2447</v>
      </c>
      <c r="J7346" t="s">
        <v>23</v>
      </c>
      <c r="K7346" t="s">
        <v>28</v>
      </c>
      <c r="L7346">
        <v>18</v>
      </c>
      <c r="M7346" s="7">
        <v>1</v>
      </c>
      <c r="N7346" s="7">
        <v>1.5</v>
      </c>
      <c r="O7346" t="s">
        <v>25</v>
      </c>
      <c r="Q7346" t="s">
        <v>952</v>
      </c>
      <c r="R7346" s="4" t="str">
        <f t="shared" ca="1" si="114"/>
        <v>Kempster RM and Egeberg CA (2020). SharkBase citizen science global chondrichthyan sighting database. Support Our Sharks Ocean Conservation Society. Version 2020.08. www.supportoursharks.com (consulted on 01/08/2020)</v>
      </c>
    </row>
    <row r="7347" spans="1:18" ht="15.75" customHeight="1" x14ac:dyDescent="0.25">
      <c r="A7347">
        <v>7382</v>
      </c>
      <c r="B7347" t="s">
        <v>29</v>
      </c>
      <c r="C7347" t="s">
        <v>30</v>
      </c>
      <c r="D7347" t="s">
        <v>20</v>
      </c>
      <c r="E7347" t="s">
        <v>76</v>
      </c>
      <c r="F7347" s="7" t="s">
        <v>2521</v>
      </c>
      <c r="G7347" s="7" t="s">
        <v>2522</v>
      </c>
      <c r="H7347" s="8">
        <v>43555</v>
      </c>
      <c r="I7347" t="s">
        <v>2447</v>
      </c>
      <c r="J7347" t="s">
        <v>23</v>
      </c>
      <c r="K7347" t="s">
        <v>28</v>
      </c>
      <c r="L7347">
        <v>18</v>
      </c>
      <c r="M7347" s="7">
        <v>1</v>
      </c>
      <c r="N7347" s="7">
        <v>1.5</v>
      </c>
      <c r="O7347" t="s">
        <v>25</v>
      </c>
      <c r="Q7347" t="s">
        <v>952</v>
      </c>
      <c r="R7347" s="4" t="str">
        <f t="shared" ca="1" si="114"/>
        <v>Kempster RM and Egeberg CA (2020). SharkBase citizen science global chondrichthyan sighting database. Support Our Sharks Ocean Conservation Society. Version 2020.08. www.supportoursharks.com (consulted on 01/08/2020)</v>
      </c>
    </row>
    <row r="7348" spans="1:18" ht="15.75" customHeight="1" x14ac:dyDescent="0.25">
      <c r="A7348">
        <v>7383</v>
      </c>
      <c r="B7348" t="s">
        <v>98</v>
      </c>
      <c r="C7348" t="s">
        <v>701</v>
      </c>
      <c r="D7348" t="s">
        <v>20</v>
      </c>
      <c r="E7348" t="s">
        <v>1173</v>
      </c>
      <c r="F7348" s="7">
        <v>-8.3438528470000008</v>
      </c>
      <c r="G7348" s="7">
        <v>116.02693960000001</v>
      </c>
      <c r="H7348" s="8">
        <v>43579</v>
      </c>
      <c r="I7348" t="s">
        <v>1174</v>
      </c>
      <c r="J7348" t="s">
        <v>23</v>
      </c>
      <c r="K7348" t="s">
        <v>28</v>
      </c>
      <c r="L7348">
        <v>29</v>
      </c>
      <c r="M7348" s="7">
        <v>2</v>
      </c>
      <c r="N7348" s="7">
        <v>0.35</v>
      </c>
      <c r="O7348" t="s">
        <v>25</v>
      </c>
      <c r="Q7348" t="s">
        <v>1658</v>
      </c>
      <c r="R7348" s="4" t="str">
        <f t="shared" ca="1" si="114"/>
        <v>Kempster RM and Egeberg CA (2020). SharkBase citizen science global chondrichthyan sighting database. Support Our Sharks Ocean Conservation Society. Version 2020.08. www.supportoursharks.com (consulted on 01/08/2020)</v>
      </c>
    </row>
    <row r="7349" spans="1:18" ht="15.75" customHeight="1" x14ac:dyDescent="0.25">
      <c r="A7349">
        <v>7384</v>
      </c>
      <c r="B7349" t="s">
        <v>95</v>
      </c>
      <c r="C7349" t="s">
        <v>743</v>
      </c>
      <c r="D7349" t="s">
        <v>20</v>
      </c>
      <c r="E7349" t="s">
        <v>1173</v>
      </c>
      <c r="F7349" s="7">
        <v>-8.3441500739999999</v>
      </c>
      <c r="G7349" s="7">
        <v>116.0256522</v>
      </c>
      <c r="H7349" s="8">
        <v>43579</v>
      </c>
      <c r="I7349" t="s">
        <v>1174</v>
      </c>
      <c r="J7349" t="s">
        <v>23</v>
      </c>
      <c r="K7349" t="s">
        <v>28</v>
      </c>
      <c r="L7349">
        <v>21</v>
      </c>
      <c r="M7349" s="7">
        <v>2</v>
      </c>
      <c r="N7349" s="7">
        <v>0.15</v>
      </c>
      <c r="O7349" t="s">
        <v>25</v>
      </c>
      <c r="Q7349" t="s">
        <v>1658</v>
      </c>
      <c r="R7349" s="4" t="str">
        <f t="shared" ca="1" si="114"/>
        <v>Kempster RM and Egeberg CA (2020). SharkBase citizen science global chondrichthyan sighting database. Support Our Sharks Ocean Conservation Society. Version 2020.08. www.supportoursharks.com (consulted on 01/08/2020)</v>
      </c>
    </row>
    <row r="7350" spans="1:18" ht="15.75" customHeight="1" x14ac:dyDescent="0.25">
      <c r="A7350">
        <v>7385</v>
      </c>
      <c r="B7350" t="s">
        <v>18</v>
      </c>
      <c r="C7350" t="s">
        <v>943</v>
      </c>
      <c r="D7350" t="s">
        <v>20</v>
      </c>
      <c r="E7350" t="s">
        <v>1173</v>
      </c>
      <c r="F7350" s="7">
        <v>-8.3432583910000009</v>
      </c>
      <c r="G7350" s="7">
        <v>116.0263388</v>
      </c>
      <c r="H7350" s="8">
        <v>43579</v>
      </c>
      <c r="I7350" t="s">
        <v>1174</v>
      </c>
      <c r="J7350" t="s">
        <v>23</v>
      </c>
      <c r="K7350" t="s">
        <v>28</v>
      </c>
      <c r="L7350">
        <v>18</v>
      </c>
      <c r="M7350" s="7">
        <v>2</v>
      </c>
      <c r="N7350" s="7">
        <v>0.8</v>
      </c>
      <c r="O7350" t="s">
        <v>25</v>
      </c>
      <c r="Q7350" t="s">
        <v>2303</v>
      </c>
      <c r="R7350" s="4" t="str">
        <f t="shared" ca="1" si="114"/>
        <v>Kempster RM and Egeberg CA (2020). SharkBase citizen science global chondrichthyan sighting database. Support Our Sharks Ocean Conservation Society. Version 2020.08. www.supportoursharks.com (consulted on 01/08/2020)</v>
      </c>
    </row>
    <row r="7351" spans="1:18" ht="15.75" customHeight="1" x14ac:dyDescent="0.25">
      <c r="A7351">
        <v>7386</v>
      </c>
      <c r="B7351" t="s">
        <v>50</v>
      </c>
      <c r="C7351" t="s">
        <v>51</v>
      </c>
      <c r="D7351" t="s">
        <v>20</v>
      </c>
      <c r="E7351" t="s">
        <v>213</v>
      </c>
      <c r="F7351" s="7" t="s">
        <v>2524</v>
      </c>
      <c r="G7351" s="7" t="s">
        <v>2525</v>
      </c>
      <c r="H7351" s="8">
        <v>43579</v>
      </c>
      <c r="I7351" t="s">
        <v>560</v>
      </c>
      <c r="J7351" t="s">
        <v>23</v>
      </c>
      <c r="K7351" t="s">
        <v>32</v>
      </c>
      <c r="L7351">
        <v>5</v>
      </c>
      <c r="M7351" s="7">
        <v>1</v>
      </c>
      <c r="N7351" s="7">
        <v>2.5</v>
      </c>
      <c r="O7351" t="s">
        <v>33</v>
      </c>
      <c r="Q7351" t="s">
        <v>2526</v>
      </c>
      <c r="R7351" s="4" t="str">
        <f t="shared" ca="1" si="114"/>
        <v>Kempster RM and Egeberg CA (2020). SharkBase citizen science global chondrichthyan sighting database. Support Our Sharks Ocean Conservation Society. Version 2020.08. www.supportoursharks.com (consulted on 01/08/2020)</v>
      </c>
    </row>
    <row r="7352" spans="1:18" ht="15.75" customHeight="1" x14ac:dyDescent="0.25">
      <c r="A7352">
        <v>7387</v>
      </c>
      <c r="B7352" t="s">
        <v>18</v>
      </c>
      <c r="C7352" t="s">
        <v>943</v>
      </c>
      <c r="D7352" t="s">
        <v>20</v>
      </c>
      <c r="E7352" t="s">
        <v>1173</v>
      </c>
      <c r="F7352" s="7">
        <v>-8.3372713229999995</v>
      </c>
      <c r="G7352" s="7">
        <v>116.0397713</v>
      </c>
      <c r="H7352" s="8">
        <v>43580</v>
      </c>
      <c r="I7352" t="s">
        <v>1921</v>
      </c>
      <c r="J7352" t="s">
        <v>23</v>
      </c>
      <c r="K7352" t="s">
        <v>28</v>
      </c>
      <c r="L7352">
        <v>11</v>
      </c>
      <c r="M7352" s="7">
        <v>4</v>
      </c>
      <c r="N7352" s="7">
        <v>0.9</v>
      </c>
      <c r="O7352" t="s">
        <v>25</v>
      </c>
      <c r="Q7352" t="s">
        <v>2174</v>
      </c>
      <c r="R7352" s="4" t="str">
        <f t="shared" ca="1" si="114"/>
        <v>Kempster RM and Egeberg CA (2020). SharkBase citizen science global chondrichthyan sighting database. Support Our Sharks Ocean Conservation Society. Version 2020.08. www.supportoursharks.com (consulted on 01/08/2020)</v>
      </c>
    </row>
    <row r="7353" spans="1:18" ht="15.75" customHeight="1" x14ac:dyDescent="0.25">
      <c r="A7353">
        <v>7388</v>
      </c>
      <c r="B7353" t="s">
        <v>50</v>
      </c>
      <c r="C7353" t="s">
        <v>51</v>
      </c>
      <c r="D7353" t="s">
        <v>101</v>
      </c>
      <c r="E7353" t="s">
        <v>121</v>
      </c>
      <c r="F7353" s="7">
        <v>-33.44475241</v>
      </c>
      <c r="G7353" s="7">
        <v>151.44982540000001</v>
      </c>
      <c r="H7353" s="8">
        <v>43580</v>
      </c>
      <c r="I7353" t="s">
        <v>560</v>
      </c>
      <c r="J7353" t="s">
        <v>63</v>
      </c>
      <c r="K7353" t="s">
        <v>63</v>
      </c>
      <c r="M7353" s="7">
        <v>1</v>
      </c>
      <c r="O7353" t="s">
        <v>25</v>
      </c>
      <c r="R7353" s="4" t="str">
        <f t="shared" ca="1" si="114"/>
        <v>Kempster RM and Egeberg CA (2020). SharkBase citizen science global chondrichthyan sighting database. Support Our Sharks Ocean Conservation Society. Version 2020.08. www.supportoursharks.com (consulted on 01/08/2020)</v>
      </c>
    </row>
    <row r="7354" spans="1:18" ht="15.75" customHeight="1" x14ac:dyDescent="0.25">
      <c r="A7354">
        <v>7389</v>
      </c>
      <c r="B7354" t="s">
        <v>394</v>
      </c>
      <c r="C7354" t="s">
        <v>1756</v>
      </c>
      <c r="D7354" t="s">
        <v>101</v>
      </c>
      <c r="E7354" t="s">
        <v>121</v>
      </c>
      <c r="F7354" s="7">
        <v>-33.44475241</v>
      </c>
      <c r="G7354" s="7">
        <v>151.44982540000001</v>
      </c>
      <c r="H7354" s="8">
        <v>43580</v>
      </c>
      <c r="I7354" t="s">
        <v>560</v>
      </c>
      <c r="J7354" t="s">
        <v>63</v>
      </c>
      <c r="K7354" t="s">
        <v>63</v>
      </c>
      <c r="M7354" s="7">
        <v>1</v>
      </c>
      <c r="O7354" t="s">
        <v>25</v>
      </c>
      <c r="R7354" s="4" t="str">
        <f t="shared" ca="1" si="114"/>
        <v>Kempster RM and Egeberg CA (2020). SharkBase citizen science global chondrichthyan sighting database. Support Our Sharks Ocean Conservation Society. Version 2020.08. www.supportoursharks.com (consulted on 01/08/2020)</v>
      </c>
    </row>
    <row r="7355" spans="1:18" ht="15.75" customHeight="1" x14ac:dyDescent="0.25">
      <c r="A7355">
        <v>7390</v>
      </c>
      <c r="B7355" t="s">
        <v>808</v>
      </c>
      <c r="C7355" t="s">
        <v>809</v>
      </c>
      <c r="D7355" t="s">
        <v>101</v>
      </c>
      <c r="E7355" t="s">
        <v>121</v>
      </c>
      <c r="F7355" s="7">
        <v>-33.44475241</v>
      </c>
      <c r="G7355" s="7">
        <v>151.44982540000001</v>
      </c>
      <c r="H7355" s="8">
        <v>43580</v>
      </c>
      <c r="I7355" t="s">
        <v>560</v>
      </c>
      <c r="J7355" t="s">
        <v>63</v>
      </c>
      <c r="K7355" t="s">
        <v>63</v>
      </c>
      <c r="M7355" s="7">
        <v>5</v>
      </c>
      <c r="O7355" t="s">
        <v>25</v>
      </c>
      <c r="R7355" s="4" t="str">
        <f t="shared" ca="1" si="114"/>
        <v>Kempster RM and Egeberg CA (2020). SharkBase citizen science global chondrichthyan sighting database. Support Our Sharks Ocean Conservation Society. Version 2020.08. www.supportoursharks.com (consulted on 01/08/2020)</v>
      </c>
    </row>
    <row r="7356" spans="1:18" ht="15.75" customHeight="1" x14ac:dyDescent="0.25">
      <c r="A7356">
        <v>7391</v>
      </c>
      <c r="B7356" t="s">
        <v>50</v>
      </c>
      <c r="C7356" t="s">
        <v>51</v>
      </c>
      <c r="D7356" t="s">
        <v>20</v>
      </c>
      <c r="E7356" t="s">
        <v>213</v>
      </c>
      <c r="F7356" s="7">
        <v>33.270000000000003</v>
      </c>
      <c r="G7356" s="7">
        <v>151.27000000000001</v>
      </c>
      <c r="H7356" s="8">
        <v>43579</v>
      </c>
      <c r="I7356" t="s">
        <v>560</v>
      </c>
      <c r="J7356" t="s">
        <v>23</v>
      </c>
      <c r="K7356" t="s">
        <v>32</v>
      </c>
      <c r="L7356">
        <v>5</v>
      </c>
      <c r="M7356" s="7">
        <v>1</v>
      </c>
      <c r="N7356" s="7">
        <v>2.5</v>
      </c>
      <c r="O7356" t="s">
        <v>33</v>
      </c>
      <c r="R7356" s="4" t="str">
        <f t="shared" ca="1" si="114"/>
        <v>Kempster RM and Egeberg CA (2020). SharkBase citizen science global chondrichthyan sighting database. Support Our Sharks Ocean Conservation Society. Version 2020.08. www.supportoursharks.com (consulted on 01/08/2020)</v>
      </c>
    </row>
    <row r="7357" spans="1:18" ht="15.75" customHeight="1" x14ac:dyDescent="0.25">
      <c r="A7357">
        <v>7392</v>
      </c>
      <c r="B7357" t="s">
        <v>18</v>
      </c>
      <c r="C7357" t="s">
        <v>943</v>
      </c>
      <c r="D7357" t="s">
        <v>20</v>
      </c>
      <c r="E7357" t="s">
        <v>1173</v>
      </c>
      <c r="F7357" s="7">
        <v>116.02692999999999</v>
      </c>
      <c r="G7357" s="7">
        <v>-8.3433820000000001</v>
      </c>
      <c r="H7357" s="8">
        <v>43582</v>
      </c>
      <c r="I7357" t="s">
        <v>1174</v>
      </c>
      <c r="J7357" t="s">
        <v>23</v>
      </c>
      <c r="K7357" t="s">
        <v>28</v>
      </c>
      <c r="L7357">
        <v>18</v>
      </c>
      <c r="M7357" s="7">
        <v>3</v>
      </c>
      <c r="N7357" s="7">
        <v>0.8</v>
      </c>
      <c r="O7357" t="s">
        <v>25</v>
      </c>
      <c r="R7357" s="4" t="str">
        <f t="shared" ca="1" si="114"/>
        <v>Kempster RM and Egeberg CA (2020). SharkBase citizen science global chondrichthyan sighting database. Support Our Sharks Ocean Conservation Society. Version 2020.08. www.supportoursharks.com (consulted on 01/08/2020)</v>
      </c>
    </row>
    <row r="7358" spans="1:18" ht="15.75" customHeight="1" x14ac:dyDescent="0.25">
      <c r="A7358">
        <v>7393</v>
      </c>
      <c r="B7358" t="s">
        <v>18</v>
      </c>
      <c r="C7358" t="s">
        <v>943</v>
      </c>
      <c r="D7358" t="s">
        <v>20</v>
      </c>
      <c r="E7358" t="s">
        <v>1173</v>
      </c>
      <c r="F7358" s="7">
        <v>116.02692999999999</v>
      </c>
      <c r="G7358" s="7">
        <v>-8.3433820000000001</v>
      </c>
      <c r="H7358" s="8">
        <v>43581</v>
      </c>
      <c r="I7358" t="s">
        <v>1174</v>
      </c>
      <c r="J7358" t="s">
        <v>23</v>
      </c>
      <c r="K7358" t="s">
        <v>28</v>
      </c>
      <c r="L7358">
        <v>30</v>
      </c>
      <c r="M7358" s="7">
        <v>3</v>
      </c>
      <c r="N7358" s="7">
        <v>1.1000000000000001</v>
      </c>
      <c r="O7358" t="s">
        <v>25</v>
      </c>
      <c r="R7358" s="4" t="str">
        <f t="shared" ca="1" si="114"/>
        <v>Kempster RM and Egeberg CA (2020). SharkBase citizen science global chondrichthyan sighting database. Support Our Sharks Ocean Conservation Society. Version 2020.08. www.supportoursharks.com (consulted on 01/08/2020)</v>
      </c>
    </row>
    <row r="7359" spans="1:18" ht="15.75" customHeight="1" x14ac:dyDescent="0.25">
      <c r="A7359">
        <v>7394</v>
      </c>
      <c r="B7359" t="s">
        <v>18</v>
      </c>
      <c r="C7359" t="s">
        <v>943</v>
      </c>
      <c r="D7359" t="s">
        <v>20</v>
      </c>
      <c r="E7359" t="s">
        <v>1173</v>
      </c>
      <c r="F7359" s="7">
        <v>116.03541</v>
      </c>
      <c r="G7359" s="7">
        <v>-8.3379639999999995</v>
      </c>
      <c r="H7359" s="8">
        <v>43580</v>
      </c>
      <c r="I7359" t="s">
        <v>1457</v>
      </c>
      <c r="J7359" t="s">
        <v>23</v>
      </c>
      <c r="K7359" t="s">
        <v>28</v>
      </c>
      <c r="L7359">
        <v>12</v>
      </c>
      <c r="M7359" s="7">
        <v>1</v>
      </c>
      <c r="N7359" s="7">
        <v>0.5</v>
      </c>
      <c r="O7359" t="s">
        <v>25</v>
      </c>
      <c r="R7359" s="4" t="str">
        <f t="shared" ca="1" si="114"/>
        <v>Kempster RM and Egeberg CA (2020). SharkBase citizen science global chondrichthyan sighting database. Support Our Sharks Ocean Conservation Society. Version 2020.08. www.supportoursharks.com (consulted on 01/08/2020)</v>
      </c>
    </row>
    <row r="7360" spans="1:18" ht="15.75" customHeight="1" x14ac:dyDescent="0.25">
      <c r="A7360">
        <v>7395</v>
      </c>
      <c r="B7360" t="s">
        <v>18</v>
      </c>
      <c r="C7360" t="s">
        <v>943</v>
      </c>
      <c r="D7360" t="s">
        <v>20</v>
      </c>
      <c r="E7360" t="s">
        <v>1173</v>
      </c>
      <c r="F7360" s="7">
        <v>116.03541</v>
      </c>
      <c r="G7360" s="7">
        <v>-8.3379639999999995</v>
      </c>
      <c r="H7360" s="8">
        <v>43568</v>
      </c>
      <c r="I7360" t="s">
        <v>1457</v>
      </c>
      <c r="J7360" t="s">
        <v>23</v>
      </c>
      <c r="K7360" t="s">
        <v>24</v>
      </c>
      <c r="L7360">
        <v>11</v>
      </c>
      <c r="M7360" s="7">
        <v>1</v>
      </c>
      <c r="N7360" s="7">
        <v>0.8</v>
      </c>
      <c r="O7360" t="s">
        <v>25</v>
      </c>
      <c r="R7360" s="4" t="str">
        <f t="shared" ca="1" si="114"/>
        <v>Kempster RM and Egeberg CA (2020). SharkBase citizen science global chondrichthyan sighting database. Support Our Sharks Ocean Conservation Society. Version 2020.08. www.supportoursharks.com (consulted on 01/08/2020)</v>
      </c>
    </row>
    <row r="7361" spans="1:18" ht="15.75" customHeight="1" x14ac:dyDescent="0.25">
      <c r="A7361">
        <v>7396</v>
      </c>
      <c r="B7361" t="s">
        <v>18</v>
      </c>
      <c r="C7361" t="s">
        <v>943</v>
      </c>
      <c r="D7361" t="s">
        <v>20</v>
      </c>
      <c r="E7361" t="s">
        <v>1173</v>
      </c>
      <c r="F7361" s="7">
        <v>116.02692999999999</v>
      </c>
      <c r="G7361" s="7">
        <v>-8.3433820000000001</v>
      </c>
      <c r="H7361" s="8">
        <v>43569</v>
      </c>
      <c r="I7361" t="s">
        <v>1174</v>
      </c>
      <c r="J7361" t="s">
        <v>23</v>
      </c>
      <c r="K7361" t="s">
        <v>28</v>
      </c>
      <c r="L7361">
        <v>20</v>
      </c>
      <c r="M7361" s="7">
        <v>2</v>
      </c>
      <c r="N7361" s="7">
        <v>1</v>
      </c>
      <c r="O7361" t="s">
        <v>25</v>
      </c>
      <c r="R7361" s="4" t="str">
        <f t="shared" ca="1" si="114"/>
        <v>Kempster RM and Egeberg CA (2020). SharkBase citizen science global chondrichthyan sighting database. Support Our Sharks Ocean Conservation Society. Version 2020.08. www.supportoursharks.com (consulted on 01/08/2020)</v>
      </c>
    </row>
    <row r="7362" spans="1:18" ht="15.75" customHeight="1" x14ac:dyDescent="0.25">
      <c r="A7362">
        <v>7397</v>
      </c>
      <c r="B7362" t="s">
        <v>18</v>
      </c>
      <c r="C7362" t="s">
        <v>943</v>
      </c>
      <c r="D7362" t="s">
        <v>20</v>
      </c>
      <c r="E7362" t="s">
        <v>1173</v>
      </c>
      <c r="F7362" s="7">
        <v>116.03541</v>
      </c>
      <c r="G7362" s="7">
        <v>-8.3379639999999995</v>
      </c>
      <c r="H7362" s="8">
        <v>43570</v>
      </c>
      <c r="I7362" t="s">
        <v>1174</v>
      </c>
      <c r="J7362" t="s">
        <v>63</v>
      </c>
      <c r="K7362" t="s">
        <v>63</v>
      </c>
      <c r="L7362">
        <v>12</v>
      </c>
      <c r="M7362" s="7">
        <v>1</v>
      </c>
      <c r="N7362" s="7">
        <v>0.5</v>
      </c>
      <c r="O7362" t="s">
        <v>25</v>
      </c>
      <c r="R7362" s="4" t="str">
        <f t="shared" ca="1" si="114"/>
        <v>Kempster RM and Egeberg CA (2020). SharkBase citizen science global chondrichthyan sighting database. Support Our Sharks Ocean Conservation Society. Version 2020.08. www.supportoursharks.com (consulted on 01/08/2020)</v>
      </c>
    </row>
    <row r="7363" spans="1:18" ht="15.75" customHeight="1" x14ac:dyDescent="0.25">
      <c r="A7363">
        <v>7398</v>
      </c>
      <c r="B7363" t="s">
        <v>18</v>
      </c>
      <c r="C7363" t="s">
        <v>943</v>
      </c>
      <c r="D7363" t="s">
        <v>20</v>
      </c>
      <c r="E7363" t="s">
        <v>1173</v>
      </c>
      <c r="F7363" s="7">
        <v>116.02692999999999</v>
      </c>
      <c r="G7363" s="7">
        <v>-8.3433820000000001</v>
      </c>
      <c r="H7363" s="8">
        <v>43575</v>
      </c>
      <c r="I7363" t="s">
        <v>1174</v>
      </c>
      <c r="J7363" t="s">
        <v>23</v>
      </c>
      <c r="K7363" t="s">
        <v>28</v>
      </c>
      <c r="L7363">
        <v>19</v>
      </c>
      <c r="M7363" s="7">
        <v>1</v>
      </c>
      <c r="N7363" s="7">
        <v>0.7</v>
      </c>
      <c r="O7363" t="s">
        <v>25</v>
      </c>
      <c r="R7363" s="4" t="str">
        <f t="shared" ref="R7363:R7426" ca="1" si="115">("Kempster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7364" spans="1:18" ht="15.75" customHeight="1" x14ac:dyDescent="0.25">
      <c r="A7364">
        <v>7399</v>
      </c>
      <c r="B7364" t="s">
        <v>18</v>
      </c>
      <c r="C7364" t="s">
        <v>943</v>
      </c>
      <c r="D7364" t="s">
        <v>20</v>
      </c>
      <c r="E7364" t="s">
        <v>1173</v>
      </c>
      <c r="F7364" s="7">
        <v>116.03541</v>
      </c>
      <c r="G7364" s="7">
        <v>-8.3379639999999995</v>
      </c>
      <c r="H7364" s="8">
        <v>43576</v>
      </c>
      <c r="I7364" t="s">
        <v>1457</v>
      </c>
      <c r="J7364" t="s">
        <v>23</v>
      </c>
      <c r="K7364" t="s">
        <v>28</v>
      </c>
      <c r="L7364">
        <v>19.2</v>
      </c>
      <c r="M7364" s="7">
        <v>1</v>
      </c>
      <c r="N7364" s="7">
        <v>0.6</v>
      </c>
      <c r="O7364" t="s">
        <v>25</v>
      </c>
      <c r="R7364" s="4" t="str">
        <f t="shared" ca="1" si="115"/>
        <v>Kempster RM and Egeberg CA (2020). SharkBase citizen science global chondrichthyan sighting database. Support Our Sharks Ocean Conservation Society. Version 2020.08. www.supportoursharks.com (consulted on 01/08/2020)</v>
      </c>
    </row>
    <row r="7365" spans="1:18" ht="15.75" customHeight="1" x14ac:dyDescent="0.25">
      <c r="A7365">
        <v>7400</v>
      </c>
      <c r="B7365" t="s">
        <v>114</v>
      </c>
      <c r="C7365" t="s">
        <v>115</v>
      </c>
      <c r="D7365" t="s">
        <v>186</v>
      </c>
      <c r="E7365" t="s">
        <v>121</v>
      </c>
      <c r="F7365" s="7">
        <v>25.0865151</v>
      </c>
      <c r="G7365" s="7">
        <v>-80.447280199999994</v>
      </c>
      <c r="H7365" s="8">
        <v>43584</v>
      </c>
      <c r="I7365" t="s">
        <v>2527</v>
      </c>
      <c r="J7365" t="s">
        <v>23</v>
      </c>
      <c r="K7365" t="s">
        <v>24</v>
      </c>
      <c r="L7365">
        <v>1</v>
      </c>
      <c r="M7365" s="7">
        <v>1</v>
      </c>
      <c r="N7365" s="7">
        <v>0.75</v>
      </c>
      <c r="O7365" t="s">
        <v>25</v>
      </c>
      <c r="R7365" s="4" t="str">
        <f t="shared" ca="1" si="115"/>
        <v>Kempster RM and Egeberg CA (2020). SharkBase citizen science global chondrichthyan sighting database. Support Our Sharks Ocean Conservation Society. Version 2020.08. www.supportoursharks.com (consulted on 01/08/2020)</v>
      </c>
    </row>
    <row r="7366" spans="1:18" ht="15.75" customHeight="1" x14ac:dyDescent="0.25">
      <c r="A7366">
        <v>7401</v>
      </c>
      <c r="B7366" t="s">
        <v>18</v>
      </c>
      <c r="C7366" t="s">
        <v>19</v>
      </c>
      <c r="D7366" t="s">
        <v>20</v>
      </c>
      <c r="E7366" t="s">
        <v>76</v>
      </c>
      <c r="F7366" s="7">
        <v>-18.39179502</v>
      </c>
      <c r="G7366" s="7">
        <v>177.9781864</v>
      </c>
      <c r="H7366" s="8">
        <v>43579</v>
      </c>
      <c r="I7366" t="s">
        <v>2528</v>
      </c>
      <c r="J7366" t="s">
        <v>54</v>
      </c>
      <c r="K7366" t="s">
        <v>63</v>
      </c>
      <c r="L7366">
        <v>18</v>
      </c>
      <c r="M7366" s="7">
        <v>1</v>
      </c>
      <c r="N7366" s="7">
        <v>1.3</v>
      </c>
      <c r="O7366" t="s">
        <v>25</v>
      </c>
      <c r="Q7366" t="s">
        <v>952</v>
      </c>
      <c r="R7366" s="4" t="str">
        <f t="shared" ca="1" si="115"/>
        <v>Kempster RM and Egeberg CA (2020). SharkBase citizen science global chondrichthyan sighting database. Support Our Sharks Ocean Conservation Society. Version 2020.08. www.supportoursharks.com (consulted on 01/08/2020)</v>
      </c>
    </row>
    <row r="7367" spans="1:18" ht="15.75" customHeight="1" x14ac:dyDescent="0.25">
      <c r="A7367">
        <v>7402</v>
      </c>
      <c r="B7367" t="s">
        <v>98</v>
      </c>
      <c r="C7367" t="s">
        <v>701</v>
      </c>
      <c r="D7367" t="s">
        <v>20</v>
      </c>
      <c r="E7367" t="s">
        <v>1173</v>
      </c>
      <c r="F7367" s="7">
        <v>-8.3350208410000004</v>
      </c>
      <c r="G7367" s="7">
        <v>116.0469382</v>
      </c>
      <c r="H7367" s="8">
        <v>43585</v>
      </c>
      <c r="I7367" t="s">
        <v>22</v>
      </c>
      <c r="J7367" t="s">
        <v>23</v>
      </c>
      <c r="K7367" t="s">
        <v>28</v>
      </c>
      <c r="L7367">
        <v>28</v>
      </c>
      <c r="M7367" s="7">
        <v>1</v>
      </c>
      <c r="N7367" s="7">
        <v>0.3</v>
      </c>
      <c r="O7367" t="s">
        <v>25</v>
      </c>
      <c r="Q7367" t="s">
        <v>1658</v>
      </c>
      <c r="R7367" s="4" t="str">
        <f t="shared" ca="1" si="115"/>
        <v>Kempster RM and Egeberg CA (2020). SharkBase citizen science global chondrichthyan sighting database. Support Our Sharks Ocean Conservation Society. Version 2020.08. www.supportoursharks.com (consulted on 01/08/2020)</v>
      </c>
    </row>
    <row r="7368" spans="1:18" ht="15.75" customHeight="1" x14ac:dyDescent="0.25">
      <c r="A7368">
        <v>7403</v>
      </c>
      <c r="B7368" t="s">
        <v>98</v>
      </c>
      <c r="C7368" t="s">
        <v>701</v>
      </c>
      <c r="D7368" t="s">
        <v>20</v>
      </c>
      <c r="E7368" t="s">
        <v>1173</v>
      </c>
      <c r="F7368" s="7">
        <v>-8.3380780970000004</v>
      </c>
      <c r="G7368" s="7">
        <v>116.0361664</v>
      </c>
      <c r="H7368" s="8">
        <v>43586</v>
      </c>
      <c r="I7368" t="s">
        <v>1457</v>
      </c>
      <c r="J7368" t="s">
        <v>23</v>
      </c>
      <c r="K7368" t="s">
        <v>28</v>
      </c>
      <c r="L7368">
        <v>23</v>
      </c>
      <c r="M7368" s="7">
        <v>1</v>
      </c>
      <c r="N7368" s="7">
        <v>0.35</v>
      </c>
      <c r="O7368" t="s">
        <v>25</v>
      </c>
      <c r="Q7368" t="s">
        <v>1658</v>
      </c>
      <c r="R7368" s="4" t="str">
        <f t="shared" ca="1" si="115"/>
        <v>Kempster RM and Egeberg CA (2020). SharkBase citizen science global chondrichthyan sighting database. Support Our Sharks Ocean Conservation Society. Version 2020.08. www.supportoursharks.com (consulted on 01/08/2020)</v>
      </c>
    </row>
    <row r="7369" spans="1:18" ht="15.75" customHeight="1" x14ac:dyDescent="0.25">
      <c r="A7369">
        <v>7404</v>
      </c>
      <c r="B7369" t="s">
        <v>98</v>
      </c>
      <c r="C7369" t="s">
        <v>701</v>
      </c>
      <c r="D7369" t="s">
        <v>20</v>
      </c>
      <c r="E7369" t="s">
        <v>1173</v>
      </c>
      <c r="F7369" s="7">
        <v>-8.3438528470000008</v>
      </c>
      <c r="G7369" s="7">
        <v>116.0501569</v>
      </c>
      <c r="H7369" s="8">
        <v>43586</v>
      </c>
      <c r="I7369" t="s">
        <v>1683</v>
      </c>
      <c r="J7369" t="s">
        <v>23</v>
      </c>
      <c r="K7369" t="s">
        <v>28</v>
      </c>
      <c r="L7369">
        <v>20</v>
      </c>
      <c r="M7369" s="7">
        <v>1</v>
      </c>
      <c r="N7369" s="7">
        <v>0.35</v>
      </c>
      <c r="O7369" t="s">
        <v>25</v>
      </c>
      <c r="Q7369" t="s">
        <v>1658</v>
      </c>
      <c r="R7369" s="4" t="str">
        <f t="shared" ca="1" si="115"/>
        <v>Kempster RM and Egeberg CA (2020). SharkBase citizen science global chondrichthyan sighting database. Support Our Sharks Ocean Conservation Society. Version 2020.08. www.supportoursharks.com (consulted on 01/08/2020)</v>
      </c>
    </row>
    <row r="7370" spans="1:18" ht="15.75" customHeight="1" x14ac:dyDescent="0.25">
      <c r="A7370">
        <v>7405</v>
      </c>
      <c r="B7370" t="s">
        <v>18</v>
      </c>
      <c r="C7370" t="s">
        <v>943</v>
      </c>
      <c r="D7370" t="s">
        <v>20</v>
      </c>
      <c r="E7370" t="s">
        <v>1173</v>
      </c>
      <c r="F7370" s="7">
        <v>-8.3441925359999995</v>
      </c>
      <c r="G7370" s="7">
        <v>116.026768</v>
      </c>
      <c r="H7370" s="8">
        <v>43576</v>
      </c>
      <c r="I7370" t="s">
        <v>1174</v>
      </c>
      <c r="J7370" t="s">
        <v>23</v>
      </c>
      <c r="K7370" t="s">
        <v>28</v>
      </c>
      <c r="L7370">
        <v>24</v>
      </c>
      <c r="M7370" s="7">
        <v>3</v>
      </c>
      <c r="N7370" s="7">
        <v>1.5</v>
      </c>
      <c r="O7370" t="s">
        <v>25</v>
      </c>
      <c r="Q7370" t="s">
        <v>2174</v>
      </c>
      <c r="R7370" s="4" t="str">
        <f t="shared" ca="1" si="115"/>
        <v>Kempster RM and Egeberg CA (2020). SharkBase citizen science global chondrichthyan sighting database. Support Our Sharks Ocean Conservation Society. Version 2020.08. www.supportoursharks.com (consulted on 01/08/2020)</v>
      </c>
    </row>
    <row r="7371" spans="1:18" ht="15.75" customHeight="1" x14ac:dyDescent="0.25">
      <c r="A7371">
        <v>7406</v>
      </c>
      <c r="B7371" t="s">
        <v>18</v>
      </c>
      <c r="C7371" t="s">
        <v>943</v>
      </c>
      <c r="D7371" t="s">
        <v>20</v>
      </c>
      <c r="E7371" t="s">
        <v>1173</v>
      </c>
      <c r="F7371" s="7">
        <v>-8.3593932950000003</v>
      </c>
      <c r="G7371" s="7">
        <v>116.0281842</v>
      </c>
      <c r="H7371" s="8">
        <v>43583</v>
      </c>
      <c r="I7371" t="s">
        <v>1176</v>
      </c>
      <c r="J7371" t="s">
        <v>23</v>
      </c>
      <c r="K7371" t="s">
        <v>28</v>
      </c>
      <c r="L7371">
        <v>24</v>
      </c>
      <c r="M7371" s="7">
        <v>2</v>
      </c>
      <c r="N7371" s="7">
        <v>0.7</v>
      </c>
      <c r="O7371" t="s">
        <v>25</v>
      </c>
      <c r="Q7371" t="s">
        <v>1635</v>
      </c>
      <c r="R7371" s="4" t="str">
        <f t="shared" ca="1" si="115"/>
        <v>Kempster RM and Egeberg CA (2020). SharkBase citizen science global chondrichthyan sighting database. Support Our Sharks Ocean Conservation Society. Version 2020.08. www.supportoursharks.com (consulted on 01/08/2020)</v>
      </c>
    </row>
    <row r="7372" spans="1:18" ht="15.75" customHeight="1" x14ac:dyDescent="0.25">
      <c r="A7372">
        <v>7407</v>
      </c>
      <c r="B7372" t="s">
        <v>18</v>
      </c>
      <c r="C7372" t="s">
        <v>943</v>
      </c>
      <c r="D7372" t="s">
        <v>20</v>
      </c>
      <c r="E7372" t="s">
        <v>1173</v>
      </c>
      <c r="F7372" s="7">
        <v>-8.3436830030000007</v>
      </c>
      <c r="G7372" s="7">
        <v>116.026768</v>
      </c>
      <c r="H7372" s="8">
        <v>43584</v>
      </c>
      <c r="I7372" t="s">
        <v>1174</v>
      </c>
      <c r="J7372" t="s">
        <v>54</v>
      </c>
      <c r="K7372" t="s">
        <v>28</v>
      </c>
      <c r="L7372">
        <v>12</v>
      </c>
      <c r="M7372" s="7">
        <v>2</v>
      </c>
      <c r="N7372" s="7">
        <v>1.5</v>
      </c>
      <c r="O7372" t="s">
        <v>25</v>
      </c>
      <c r="Q7372" t="s">
        <v>1635</v>
      </c>
      <c r="R7372" s="4" t="str">
        <f t="shared" ca="1" si="115"/>
        <v>Kempster RM and Egeberg CA (2020). SharkBase citizen science global chondrichthyan sighting database. Support Our Sharks Ocean Conservation Society. Version 2020.08. www.supportoursharks.com (consulted on 01/08/2020)</v>
      </c>
    </row>
    <row r="7373" spans="1:18" ht="15.75" customHeight="1" x14ac:dyDescent="0.25">
      <c r="A7373">
        <v>7408</v>
      </c>
      <c r="B7373" t="s">
        <v>124</v>
      </c>
      <c r="C7373" t="s">
        <v>142</v>
      </c>
      <c r="D7373" t="s">
        <v>20</v>
      </c>
      <c r="E7373" t="s">
        <v>1173</v>
      </c>
      <c r="F7373" s="7">
        <v>-8.3441925359999995</v>
      </c>
      <c r="G7373" s="7">
        <v>116.02642470000001</v>
      </c>
      <c r="H7373" s="8">
        <v>43585</v>
      </c>
      <c r="I7373" t="s">
        <v>1176</v>
      </c>
      <c r="J7373" t="s">
        <v>23</v>
      </c>
      <c r="K7373" t="s">
        <v>28</v>
      </c>
      <c r="L7373">
        <v>11</v>
      </c>
      <c r="M7373" s="7">
        <v>4</v>
      </c>
      <c r="N7373" s="7">
        <v>1.5</v>
      </c>
      <c r="O7373" t="s">
        <v>25</v>
      </c>
      <c r="Q7373" t="s">
        <v>1603</v>
      </c>
      <c r="R7373" s="4" t="str">
        <f t="shared" ca="1" si="115"/>
        <v>Kempster RM and Egeberg CA (2020). SharkBase citizen science global chondrichthyan sighting database. Support Our Sharks Ocean Conservation Society. Version 2020.08. www.supportoursharks.com (consulted on 01/08/2020)</v>
      </c>
    </row>
    <row r="7374" spans="1:18" ht="15.75" customHeight="1" x14ac:dyDescent="0.25">
      <c r="A7374">
        <v>7409</v>
      </c>
      <c r="B7374" t="s">
        <v>124</v>
      </c>
      <c r="C7374" t="s">
        <v>142</v>
      </c>
      <c r="D7374" t="s">
        <v>20</v>
      </c>
      <c r="E7374" t="s">
        <v>1173</v>
      </c>
      <c r="F7374" s="7">
        <v>-8.3419845549999998</v>
      </c>
      <c r="G7374" s="7">
        <v>116.02899960000001</v>
      </c>
      <c r="H7374" s="8">
        <v>43588</v>
      </c>
      <c r="I7374" t="s">
        <v>1174</v>
      </c>
      <c r="J7374" t="s">
        <v>23</v>
      </c>
      <c r="K7374" t="s">
        <v>28</v>
      </c>
      <c r="L7374">
        <v>30</v>
      </c>
      <c r="M7374" s="7">
        <v>1</v>
      </c>
      <c r="N7374" s="7">
        <v>0.5</v>
      </c>
      <c r="O7374" t="s">
        <v>25</v>
      </c>
      <c r="Q7374" t="s">
        <v>1603</v>
      </c>
      <c r="R7374" s="4" t="str">
        <f t="shared" ca="1" si="115"/>
        <v>Kempster RM and Egeberg CA (2020). SharkBase citizen science global chondrichthyan sighting database. Support Our Sharks Ocean Conservation Society. Version 2020.08. www.supportoursharks.com (consulted on 01/08/2020)</v>
      </c>
    </row>
    <row r="7375" spans="1:18" ht="15.75" customHeight="1" x14ac:dyDescent="0.25">
      <c r="A7375">
        <v>7410</v>
      </c>
      <c r="B7375" t="s">
        <v>18</v>
      </c>
      <c r="C7375" t="s">
        <v>943</v>
      </c>
      <c r="D7375" t="s">
        <v>20</v>
      </c>
      <c r="E7375" t="s">
        <v>1173</v>
      </c>
      <c r="F7375" s="7">
        <v>-8.3430036239999996</v>
      </c>
      <c r="G7375" s="7">
        <v>116.0274546</v>
      </c>
      <c r="H7375" s="8">
        <v>43588</v>
      </c>
      <c r="I7375" t="s">
        <v>1174</v>
      </c>
      <c r="J7375" t="s">
        <v>23</v>
      </c>
      <c r="K7375" t="s">
        <v>28</v>
      </c>
      <c r="L7375">
        <v>30</v>
      </c>
      <c r="M7375" s="7">
        <v>2</v>
      </c>
      <c r="N7375" s="7">
        <v>1.3</v>
      </c>
      <c r="O7375" t="s">
        <v>25</v>
      </c>
      <c r="Q7375" t="s">
        <v>1635</v>
      </c>
      <c r="R7375" s="4" t="str">
        <f t="shared" ca="1" si="115"/>
        <v>Kempster RM and Egeberg CA (2020). SharkBase citizen science global chondrichthyan sighting database. Support Our Sharks Ocean Conservation Society. Version 2020.08. www.supportoursharks.com (consulted on 01/08/2020)</v>
      </c>
    </row>
    <row r="7376" spans="1:18" ht="15.75" customHeight="1" x14ac:dyDescent="0.25">
      <c r="A7376">
        <v>7411</v>
      </c>
      <c r="B7376" t="s">
        <v>18</v>
      </c>
      <c r="C7376" t="s">
        <v>943</v>
      </c>
      <c r="D7376" t="s">
        <v>20</v>
      </c>
      <c r="E7376" t="s">
        <v>76</v>
      </c>
      <c r="F7376" s="7">
        <v>-18.293868490000001</v>
      </c>
      <c r="G7376" s="7">
        <v>178.07972409999999</v>
      </c>
      <c r="H7376" s="8">
        <v>43558</v>
      </c>
      <c r="I7376" t="s">
        <v>1191</v>
      </c>
      <c r="J7376" t="s">
        <v>54</v>
      </c>
      <c r="K7376" t="s">
        <v>34</v>
      </c>
      <c r="L7376">
        <v>18</v>
      </c>
      <c r="M7376" s="7">
        <v>1</v>
      </c>
      <c r="N7376" s="7">
        <v>1.4</v>
      </c>
      <c r="O7376" t="s">
        <v>25</v>
      </c>
      <c r="R7376" s="4" t="str">
        <f t="shared" ca="1" si="115"/>
        <v>Kempster RM and Egeberg CA (2020). SharkBase citizen science global chondrichthyan sighting database. Support Our Sharks Ocean Conservation Society. Version 2020.08. www.supportoursharks.com (consulted on 01/08/2020)</v>
      </c>
    </row>
    <row r="7377" spans="1:18" ht="15.75" customHeight="1" x14ac:dyDescent="0.25">
      <c r="A7377">
        <v>7412</v>
      </c>
      <c r="B7377" t="s">
        <v>18</v>
      </c>
      <c r="C7377" t="s">
        <v>943</v>
      </c>
      <c r="D7377" t="s">
        <v>20</v>
      </c>
      <c r="E7377" t="s">
        <v>76</v>
      </c>
      <c r="F7377" s="7">
        <v>-18.293379529999999</v>
      </c>
      <c r="G7377" s="7">
        <v>178.0804966</v>
      </c>
      <c r="H7377" s="8">
        <v>43558</v>
      </c>
      <c r="I7377" t="s">
        <v>1191</v>
      </c>
      <c r="J7377" t="s">
        <v>54</v>
      </c>
      <c r="K7377" t="s">
        <v>34</v>
      </c>
      <c r="L7377">
        <v>18</v>
      </c>
      <c r="M7377" s="7">
        <v>1</v>
      </c>
      <c r="N7377" s="7">
        <v>1.1000000000000001</v>
      </c>
      <c r="O7377" t="s">
        <v>25</v>
      </c>
      <c r="R7377" s="4" t="str">
        <f t="shared" ca="1" si="115"/>
        <v>Kempster RM and Egeberg CA (2020). SharkBase citizen science global chondrichthyan sighting database. Support Our Sharks Ocean Conservation Society. Version 2020.08. www.supportoursharks.com (consulted on 01/08/2020)</v>
      </c>
    </row>
    <row r="7378" spans="1:18" ht="15.75" customHeight="1" x14ac:dyDescent="0.25">
      <c r="A7378">
        <v>7413</v>
      </c>
      <c r="B7378" t="s">
        <v>29</v>
      </c>
      <c r="C7378" t="s">
        <v>30</v>
      </c>
      <c r="D7378" t="s">
        <v>20</v>
      </c>
      <c r="E7378" t="s">
        <v>76</v>
      </c>
      <c r="F7378" s="7">
        <v>-18.293507269999999</v>
      </c>
      <c r="G7378" s="7">
        <v>178.07918280000001</v>
      </c>
      <c r="H7378" s="8">
        <v>43558</v>
      </c>
      <c r="I7378" t="s">
        <v>1191</v>
      </c>
      <c r="J7378" t="s">
        <v>54</v>
      </c>
      <c r="K7378" t="s">
        <v>34</v>
      </c>
      <c r="L7378">
        <v>18</v>
      </c>
      <c r="M7378" s="7">
        <v>1</v>
      </c>
      <c r="N7378" s="7">
        <v>1.8</v>
      </c>
      <c r="O7378" t="s">
        <v>25</v>
      </c>
      <c r="R7378" s="4" t="str">
        <f t="shared" ca="1" si="115"/>
        <v>Kempster RM and Egeberg CA (2020). SharkBase citizen science global chondrichthyan sighting database. Support Our Sharks Ocean Conservation Society. Version 2020.08. www.supportoursharks.com (consulted on 01/08/2020)</v>
      </c>
    </row>
    <row r="7379" spans="1:18" ht="15.75" customHeight="1" x14ac:dyDescent="0.25">
      <c r="A7379">
        <v>7414</v>
      </c>
      <c r="B7379" t="s">
        <v>29</v>
      </c>
      <c r="C7379" t="s">
        <v>30</v>
      </c>
      <c r="D7379" t="s">
        <v>20</v>
      </c>
      <c r="E7379" t="s">
        <v>76</v>
      </c>
      <c r="F7379" s="7">
        <v>-18.29204039</v>
      </c>
      <c r="G7379" s="7">
        <v>178.08004109999999</v>
      </c>
      <c r="H7379" s="8">
        <v>43558</v>
      </c>
      <c r="I7379" t="s">
        <v>1191</v>
      </c>
      <c r="J7379" t="s">
        <v>54</v>
      </c>
      <c r="K7379" t="s">
        <v>34</v>
      </c>
      <c r="L7379">
        <v>18</v>
      </c>
      <c r="M7379" s="7">
        <v>1</v>
      </c>
      <c r="N7379" s="7">
        <v>1.3</v>
      </c>
      <c r="O7379" t="s">
        <v>25</v>
      </c>
      <c r="R7379" s="4" t="str">
        <f t="shared" ca="1" si="115"/>
        <v>Kempster RM and Egeberg CA (2020). SharkBase citizen science global chondrichthyan sighting database. Support Our Sharks Ocean Conservation Society. Version 2020.08. www.supportoursharks.com (consulted on 01/08/2020)</v>
      </c>
    </row>
    <row r="7380" spans="1:18" ht="15.75" customHeight="1" x14ac:dyDescent="0.25">
      <c r="A7380">
        <v>7415</v>
      </c>
      <c r="B7380" t="s">
        <v>18</v>
      </c>
      <c r="C7380" t="s">
        <v>943</v>
      </c>
      <c r="D7380" t="s">
        <v>20</v>
      </c>
      <c r="E7380" t="s">
        <v>76</v>
      </c>
      <c r="F7380" s="7">
        <v>-18.371885689999999</v>
      </c>
      <c r="G7380" s="7">
        <v>177.9688903</v>
      </c>
      <c r="H7380" s="8">
        <v>43569</v>
      </c>
      <c r="I7380" t="s">
        <v>1521</v>
      </c>
      <c r="J7380" t="s">
        <v>23</v>
      </c>
      <c r="K7380" t="s">
        <v>24</v>
      </c>
      <c r="M7380" s="7">
        <v>1</v>
      </c>
      <c r="N7380" s="7">
        <v>1.2</v>
      </c>
      <c r="O7380" t="s">
        <v>25</v>
      </c>
      <c r="R7380" s="4" t="str">
        <f t="shared" ca="1" si="115"/>
        <v>Kempster RM and Egeberg CA (2020). SharkBase citizen science global chondrichthyan sighting database. Support Our Sharks Ocean Conservation Society. Version 2020.08. www.supportoursharks.com (consulted on 01/08/2020)</v>
      </c>
    </row>
    <row r="7381" spans="1:18" ht="15.75" customHeight="1" x14ac:dyDescent="0.25">
      <c r="A7381">
        <v>7416</v>
      </c>
      <c r="B7381" t="s">
        <v>18</v>
      </c>
      <c r="C7381" t="s">
        <v>943</v>
      </c>
      <c r="D7381" t="s">
        <v>20</v>
      </c>
      <c r="E7381" t="s">
        <v>76</v>
      </c>
      <c r="F7381" s="7">
        <v>-18.343699619999999</v>
      </c>
      <c r="G7381" s="7">
        <v>178.0019351</v>
      </c>
      <c r="H7381" s="8">
        <v>43572</v>
      </c>
      <c r="I7381" t="s">
        <v>2529</v>
      </c>
      <c r="J7381" t="s">
        <v>54</v>
      </c>
      <c r="K7381" t="s">
        <v>28</v>
      </c>
      <c r="M7381" s="7">
        <v>1</v>
      </c>
      <c r="N7381" s="7">
        <v>1.2</v>
      </c>
      <c r="O7381" t="s">
        <v>25</v>
      </c>
      <c r="R7381" s="4" t="str">
        <f t="shared" ca="1" si="115"/>
        <v>Kempster RM and Egeberg CA (2020). SharkBase citizen science global chondrichthyan sighting database. Support Our Sharks Ocean Conservation Society. Version 2020.08. www.supportoursharks.com (consulted on 01/08/2020)</v>
      </c>
    </row>
    <row r="7382" spans="1:18" ht="15.75" customHeight="1" x14ac:dyDescent="0.25">
      <c r="A7382">
        <v>7417</v>
      </c>
      <c r="B7382" t="s">
        <v>18</v>
      </c>
      <c r="C7382" t="s">
        <v>943</v>
      </c>
      <c r="D7382" t="s">
        <v>20</v>
      </c>
      <c r="E7382" t="s">
        <v>76</v>
      </c>
      <c r="F7382" s="7">
        <v>-18.343699619999999</v>
      </c>
      <c r="G7382" s="7">
        <v>178.0024501</v>
      </c>
      <c r="H7382" s="8">
        <v>43572</v>
      </c>
      <c r="I7382" t="s">
        <v>2529</v>
      </c>
      <c r="J7382" t="s">
        <v>54</v>
      </c>
      <c r="K7382" t="s">
        <v>28</v>
      </c>
      <c r="M7382" s="7">
        <v>1</v>
      </c>
      <c r="N7382" s="7">
        <v>1</v>
      </c>
      <c r="O7382" t="s">
        <v>25</v>
      </c>
      <c r="R7382" s="4" t="str">
        <f t="shared" ca="1" si="115"/>
        <v>Kempster RM and Egeberg CA (2020). SharkBase citizen science global chondrichthyan sighting database. Support Our Sharks Ocean Conservation Society. Version 2020.08. www.supportoursharks.com (consulted on 01/08/2020)</v>
      </c>
    </row>
    <row r="7383" spans="1:18" ht="15.75" customHeight="1" x14ac:dyDescent="0.25">
      <c r="A7383">
        <v>7418</v>
      </c>
      <c r="B7383" t="s">
        <v>18</v>
      </c>
      <c r="C7383" t="s">
        <v>943</v>
      </c>
      <c r="D7383" t="s">
        <v>20</v>
      </c>
      <c r="E7383" t="s">
        <v>76</v>
      </c>
      <c r="F7383" s="7">
        <v>-18.389642169999998</v>
      </c>
      <c r="G7383" s="7">
        <v>178.20080479999999</v>
      </c>
      <c r="H7383" s="8">
        <v>43527</v>
      </c>
      <c r="I7383" t="s">
        <v>2530</v>
      </c>
      <c r="J7383" t="s">
        <v>63</v>
      </c>
      <c r="K7383" t="s">
        <v>34</v>
      </c>
      <c r="L7383">
        <v>18</v>
      </c>
      <c r="M7383" s="7">
        <v>2</v>
      </c>
      <c r="N7383" s="7">
        <v>1.2</v>
      </c>
      <c r="O7383" t="s">
        <v>25</v>
      </c>
      <c r="R7383" s="4" t="str">
        <f t="shared" ca="1" si="115"/>
        <v>Kempster RM and Egeberg CA (2020). SharkBase citizen science global chondrichthyan sighting database. Support Our Sharks Ocean Conservation Society. Version 2020.08. www.supportoursharks.com (consulted on 01/08/2020)</v>
      </c>
    </row>
    <row r="7384" spans="1:18" ht="15.75" customHeight="1" x14ac:dyDescent="0.25">
      <c r="A7384">
        <v>7419</v>
      </c>
      <c r="B7384" t="s">
        <v>18</v>
      </c>
      <c r="C7384" t="s">
        <v>943</v>
      </c>
      <c r="D7384" t="s">
        <v>20</v>
      </c>
      <c r="E7384" t="s">
        <v>76</v>
      </c>
      <c r="F7384" s="7">
        <v>-18.37449226</v>
      </c>
      <c r="G7384" s="7">
        <v>177.9772159</v>
      </c>
      <c r="H7384" s="8">
        <v>43576</v>
      </c>
      <c r="I7384" t="s">
        <v>2531</v>
      </c>
      <c r="J7384" t="s">
        <v>54</v>
      </c>
      <c r="K7384" t="s">
        <v>28</v>
      </c>
      <c r="L7384">
        <v>18</v>
      </c>
      <c r="M7384" s="7">
        <v>1</v>
      </c>
      <c r="N7384" s="7">
        <v>1.2</v>
      </c>
      <c r="O7384" t="s">
        <v>25</v>
      </c>
      <c r="R7384" s="4" t="str">
        <f t="shared" ca="1" si="115"/>
        <v>Kempster RM and Egeberg CA (2020). SharkBase citizen science global chondrichthyan sighting database. Support Our Sharks Ocean Conservation Society. Version 2020.08. www.supportoursharks.com (consulted on 01/08/2020)</v>
      </c>
    </row>
    <row r="7385" spans="1:18" ht="15.75" customHeight="1" x14ac:dyDescent="0.25">
      <c r="A7385">
        <v>7420</v>
      </c>
      <c r="B7385" t="s">
        <v>29</v>
      </c>
      <c r="C7385" t="s">
        <v>30</v>
      </c>
      <c r="D7385" t="s">
        <v>20</v>
      </c>
      <c r="E7385" t="s">
        <v>76</v>
      </c>
      <c r="F7385" s="7">
        <v>-18.292692339999999</v>
      </c>
      <c r="G7385" s="7">
        <v>178.080556</v>
      </c>
      <c r="H7385" s="8">
        <v>43590</v>
      </c>
      <c r="I7385" t="s">
        <v>1191</v>
      </c>
      <c r="J7385" t="s">
        <v>54</v>
      </c>
      <c r="K7385" t="s">
        <v>34</v>
      </c>
      <c r="L7385">
        <v>18</v>
      </c>
      <c r="M7385" s="7">
        <v>1</v>
      </c>
      <c r="N7385" s="7">
        <v>1</v>
      </c>
      <c r="O7385" t="s">
        <v>25</v>
      </c>
      <c r="R7385" s="4" t="str">
        <f t="shared" ca="1" si="115"/>
        <v>Kempster RM and Egeberg CA (2020). SharkBase citizen science global chondrichthyan sighting database. Support Our Sharks Ocean Conservation Society. Version 2020.08. www.supportoursharks.com (consulted on 01/08/2020)</v>
      </c>
    </row>
    <row r="7386" spans="1:18" ht="15.75" customHeight="1" x14ac:dyDescent="0.25">
      <c r="A7386">
        <v>7421</v>
      </c>
      <c r="B7386" t="s">
        <v>18</v>
      </c>
      <c r="C7386" t="s">
        <v>943</v>
      </c>
      <c r="D7386" t="s">
        <v>20</v>
      </c>
      <c r="E7386" t="s">
        <v>76</v>
      </c>
      <c r="F7386" s="7">
        <v>-18.29236637</v>
      </c>
      <c r="G7386" s="7">
        <v>178.0802127</v>
      </c>
      <c r="H7386" s="8">
        <v>43590</v>
      </c>
      <c r="I7386" t="s">
        <v>1191</v>
      </c>
      <c r="J7386" t="s">
        <v>54</v>
      </c>
      <c r="K7386" t="s">
        <v>34</v>
      </c>
      <c r="L7386">
        <v>18</v>
      </c>
      <c r="M7386" s="7">
        <v>1</v>
      </c>
      <c r="N7386" s="7">
        <v>1.5</v>
      </c>
      <c r="O7386" t="s">
        <v>25</v>
      </c>
      <c r="R7386" s="4" t="str">
        <f t="shared" ca="1" si="115"/>
        <v>Kempster RM and Egeberg CA (2020). SharkBase citizen science global chondrichthyan sighting database. Support Our Sharks Ocean Conservation Society. Version 2020.08. www.supportoursharks.com (consulted on 01/08/2020)</v>
      </c>
    </row>
    <row r="7387" spans="1:18" ht="15.75" customHeight="1" x14ac:dyDescent="0.25">
      <c r="A7387">
        <v>7422</v>
      </c>
      <c r="B7387" t="s">
        <v>18</v>
      </c>
      <c r="C7387" t="s">
        <v>943</v>
      </c>
      <c r="D7387" t="s">
        <v>20</v>
      </c>
      <c r="E7387" t="s">
        <v>76</v>
      </c>
      <c r="F7387" s="7">
        <v>-18.293507269999999</v>
      </c>
      <c r="G7387" s="7">
        <v>178.07952610000001</v>
      </c>
      <c r="H7387" s="8">
        <v>43541</v>
      </c>
      <c r="I7387" t="s">
        <v>1191</v>
      </c>
      <c r="J7387" t="s">
        <v>54</v>
      </c>
      <c r="K7387" t="s">
        <v>28</v>
      </c>
      <c r="L7387">
        <v>18</v>
      </c>
      <c r="M7387" s="7">
        <v>1</v>
      </c>
      <c r="N7387" s="7">
        <v>0.8</v>
      </c>
      <c r="O7387" t="s">
        <v>25</v>
      </c>
      <c r="R7387" s="4" t="str">
        <f t="shared" ca="1" si="115"/>
        <v>Kempster RM and Egeberg CA (2020). SharkBase citizen science global chondrichthyan sighting database. Support Our Sharks Ocean Conservation Society. Version 2020.08. www.supportoursharks.com (consulted on 01/08/2020)</v>
      </c>
    </row>
    <row r="7388" spans="1:18" ht="15.75" customHeight="1" x14ac:dyDescent="0.25">
      <c r="A7388">
        <v>7423</v>
      </c>
      <c r="B7388" t="s">
        <v>18</v>
      </c>
      <c r="C7388" t="s">
        <v>943</v>
      </c>
      <c r="D7388" t="s">
        <v>20</v>
      </c>
      <c r="E7388" t="s">
        <v>76</v>
      </c>
      <c r="F7388" s="7">
        <v>-18.371234040000001</v>
      </c>
      <c r="G7388" s="7">
        <v>177.96691620000001</v>
      </c>
      <c r="H7388" s="8">
        <v>43534</v>
      </c>
      <c r="I7388" t="s">
        <v>1521</v>
      </c>
      <c r="J7388" t="s">
        <v>54</v>
      </c>
      <c r="K7388" t="s">
        <v>28</v>
      </c>
      <c r="L7388">
        <v>18</v>
      </c>
      <c r="M7388" s="7">
        <v>1</v>
      </c>
      <c r="N7388" s="7">
        <v>1.2</v>
      </c>
      <c r="O7388" t="s">
        <v>25</v>
      </c>
      <c r="R7388" s="4" t="str">
        <f t="shared" ca="1" si="115"/>
        <v>Kempster RM and Egeberg CA (2020). SharkBase citizen science global chondrichthyan sighting database. Support Our Sharks Ocean Conservation Society. Version 2020.08. www.supportoursharks.com (consulted on 01/08/2020)</v>
      </c>
    </row>
    <row r="7389" spans="1:18" ht="15.75" customHeight="1" x14ac:dyDescent="0.25">
      <c r="A7389">
        <v>7424</v>
      </c>
      <c r="B7389" t="s">
        <v>18</v>
      </c>
      <c r="C7389" t="s">
        <v>943</v>
      </c>
      <c r="D7389" t="s">
        <v>20</v>
      </c>
      <c r="E7389" t="s">
        <v>76</v>
      </c>
      <c r="F7389" s="7">
        <v>-18.370419470000002</v>
      </c>
      <c r="G7389" s="7">
        <v>177.9679462</v>
      </c>
      <c r="H7389" s="8">
        <v>43534</v>
      </c>
      <c r="I7389" t="s">
        <v>1521</v>
      </c>
      <c r="J7389" t="s">
        <v>54</v>
      </c>
      <c r="K7389" t="s">
        <v>28</v>
      </c>
      <c r="L7389">
        <v>18</v>
      </c>
      <c r="M7389" s="7">
        <v>1</v>
      </c>
      <c r="N7389" s="7">
        <v>1</v>
      </c>
      <c r="O7389" t="s">
        <v>25</v>
      </c>
      <c r="R7389" s="4" t="str">
        <f t="shared" ca="1" si="115"/>
        <v>Kempster RM and Egeberg CA (2020). SharkBase citizen science global chondrichthyan sighting database. Support Our Sharks Ocean Conservation Society. Version 2020.08. www.supportoursharks.com (consulted on 01/08/2020)</v>
      </c>
    </row>
    <row r="7390" spans="1:18" ht="15.75" customHeight="1" x14ac:dyDescent="0.25">
      <c r="A7390">
        <v>7425</v>
      </c>
      <c r="B7390" t="s">
        <v>415</v>
      </c>
      <c r="C7390" t="s">
        <v>416</v>
      </c>
      <c r="D7390" t="s">
        <v>20</v>
      </c>
      <c r="E7390" t="s">
        <v>76</v>
      </c>
      <c r="F7390" s="7">
        <v>-18.29334429</v>
      </c>
      <c r="G7390" s="7">
        <v>178.0793544</v>
      </c>
      <c r="H7390" s="8">
        <v>43509</v>
      </c>
      <c r="I7390" t="s">
        <v>1191</v>
      </c>
      <c r="J7390" t="s">
        <v>23</v>
      </c>
      <c r="K7390" t="s">
        <v>34</v>
      </c>
      <c r="M7390" s="7">
        <v>1</v>
      </c>
      <c r="N7390" s="7">
        <v>1.5</v>
      </c>
      <c r="O7390" t="s">
        <v>25</v>
      </c>
      <c r="R7390" s="4" t="str">
        <f t="shared" ca="1" si="115"/>
        <v>Kempster RM and Egeberg CA (2020). SharkBase citizen science global chondrichthyan sighting database. Support Our Sharks Ocean Conservation Society. Version 2020.08. www.supportoursharks.com (consulted on 01/08/2020)</v>
      </c>
    </row>
    <row r="7391" spans="1:18" ht="15.75" customHeight="1" x14ac:dyDescent="0.25">
      <c r="A7391">
        <v>7426</v>
      </c>
      <c r="B7391" t="s">
        <v>18</v>
      </c>
      <c r="C7391" t="s">
        <v>943</v>
      </c>
      <c r="D7391" t="s">
        <v>20</v>
      </c>
      <c r="E7391" t="s">
        <v>76</v>
      </c>
      <c r="F7391" s="7">
        <v>-18.377587510000001</v>
      </c>
      <c r="G7391" s="7">
        <v>177.97223769999999</v>
      </c>
      <c r="H7391" s="8">
        <v>43499</v>
      </c>
      <c r="I7391" t="s">
        <v>2532</v>
      </c>
      <c r="J7391" t="s">
        <v>23</v>
      </c>
      <c r="K7391" t="s">
        <v>34</v>
      </c>
      <c r="L7391">
        <v>18</v>
      </c>
      <c r="M7391" s="7">
        <v>1</v>
      </c>
      <c r="N7391" s="7">
        <v>1.3</v>
      </c>
      <c r="O7391" t="s">
        <v>25</v>
      </c>
      <c r="R7391" s="4" t="str">
        <f t="shared" ca="1" si="115"/>
        <v>Kempster RM and Egeberg CA (2020). SharkBase citizen science global chondrichthyan sighting database. Support Our Sharks Ocean Conservation Society. Version 2020.08. www.supportoursharks.com (consulted on 01/08/2020)</v>
      </c>
    </row>
    <row r="7392" spans="1:18" ht="15.75" customHeight="1" x14ac:dyDescent="0.25">
      <c r="A7392">
        <v>7427</v>
      </c>
      <c r="B7392" t="s">
        <v>106</v>
      </c>
      <c r="C7392" t="s">
        <v>107</v>
      </c>
      <c r="D7392" t="s">
        <v>20</v>
      </c>
      <c r="E7392" t="s">
        <v>76</v>
      </c>
      <c r="F7392" s="7">
        <v>-18.293181300000001</v>
      </c>
      <c r="G7392" s="7">
        <v>178.0802127</v>
      </c>
      <c r="H7392" s="8">
        <v>43523</v>
      </c>
      <c r="I7392" t="s">
        <v>1191</v>
      </c>
      <c r="J7392" t="s">
        <v>54</v>
      </c>
      <c r="K7392" t="s">
        <v>34</v>
      </c>
      <c r="L7392">
        <v>18</v>
      </c>
      <c r="M7392" s="7">
        <v>1</v>
      </c>
      <c r="N7392" s="7">
        <v>3</v>
      </c>
      <c r="O7392" t="s">
        <v>25</v>
      </c>
      <c r="R7392" s="4" t="str">
        <f t="shared" ca="1" si="115"/>
        <v>Kempster RM and Egeberg CA (2020). SharkBase citizen science global chondrichthyan sighting database. Support Our Sharks Ocean Conservation Society. Version 2020.08. www.supportoursharks.com (consulted on 01/08/2020)</v>
      </c>
    </row>
    <row r="7393" spans="1:18" ht="15.75" customHeight="1" x14ac:dyDescent="0.25">
      <c r="A7393">
        <v>7428</v>
      </c>
      <c r="B7393" t="s">
        <v>106</v>
      </c>
      <c r="C7393" t="s">
        <v>107</v>
      </c>
      <c r="D7393" t="s">
        <v>20</v>
      </c>
      <c r="E7393" t="s">
        <v>76</v>
      </c>
      <c r="F7393" s="7">
        <v>-18.292855329999998</v>
      </c>
      <c r="G7393" s="7">
        <v>178.0796977</v>
      </c>
      <c r="H7393" s="8">
        <v>43523</v>
      </c>
      <c r="I7393" t="s">
        <v>1191</v>
      </c>
      <c r="J7393" t="s">
        <v>54</v>
      </c>
      <c r="K7393" t="s">
        <v>34</v>
      </c>
      <c r="L7393">
        <v>18</v>
      </c>
      <c r="M7393" s="7">
        <v>1</v>
      </c>
      <c r="N7393" s="7">
        <v>2.5</v>
      </c>
      <c r="O7393" t="s">
        <v>25</v>
      </c>
      <c r="R7393" s="4" t="str">
        <f t="shared" ca="1" si="115"/>
        <v>Kempster RM and Egeberg CA (2020). SharkBase citizen science global chondrichthyan sighting database. Support Our Sharks Ocean Conservation Society. Version 2020.08. www.supportoursharks.com (consulted on 01/08/2020)</v>
      </c>
    </row>
    <row r="7394" spans="1:18" ht="15.75" customHeight="1" x14ac:dyDescent="0.25">
      <c r="A7394">
        <v>7429</v>
      </c>
      <c r="B7394" t="s">
        <v>18</v>
      </c>
      <c r="C7394" t="s">
        <v>943</v>
      </c>
      <c r="D7394" t="s">
        <v>20</v>
      </c>
      <c r="E7394" t="s">
        <v>76</v>
      </c>
      <c r="F7394" s="7">
        <v>-18.29334429</v>
      </c>
      <c r="G7394" s="7">
        <v>178.07986940000001</v>
      </c>
      <c r="H7394" s="8">
        <v>43523</v>
      </c>
      <c r="I7394" t="s">
        <v>1191</v>
      </c>
      <c r="J7394" t="s">
        <v>54</v>
      </c>
      <c r="K7394" t="s">
        <v>34</v>
      </c>
      <c r="L7394">
        <v>18</v>
      </c>
      <c r="M7394" s="7">
        <v>1</v>
      </c>
      <c r="N7394" s="7">
        <v>0.75</v>
      </c>
      <c r="O7394" t="s">
        <v>25</v>
      </c>
      <c r="R7394" s="4" t="str">
        <f t="shared" ca="1" si="115"/>
        <v>Kempster RM and Egeberg CA (2020). SharkBase citizen science global chondrichthyan sighting database. Support Our Sharks Ocean Conservation Society. Version 2020.08. www.supportoursharks.com (consulted on 01/08/2020)</v>
      </c>
    </row>
    <row r="7395" spans="1:18" ht="15.75" customHeight="1" x14ac:dyDescent="0.25">
      <c r="A7395">
        <v>7430</v>
      </c>
      <c r="B7395" t="s">
        <v>124</v>
      </c>
      <c r="C7395" t="s">
        <v>142</v>
      </c>
      <c r="D7395" t="s">
        <v>20</v>
      </c>
      <c r="E7395" t="s">
        <v>76</v>
      </c>
      <c r="F7395" s="7">
        <v>-18.377098790000002</v>
      </c>
      <c r="G7395" s="7">
        <v>177.9767009</v>
      </c>
      <c r="H7395" s="8">
        <v>43586</v>
      </c>
      <c r="I7395" t="s">
        <v>2529</v>
      </c>
      <c r="J7395" t="s">
        <v>23</v>
      </c>
      <c r="K7395" t="s">
        <v>34</v>
      </c>
      <c r="L7395">
        <v>18</v>
      </c>
      <c r="M7395" s="7">
        <v>1</v>
      </c>
      <c r="N7395" s="7">
        <v>1.2</v>
      </c>
      <c r="O7395" t="s">
        <v>25</v>
      </c>
      <c r="R7395" s="4" t="str">
        <f t="shared" ca="1" si="115"/>
        <v>Kempster RM and Egeberg CA (2020). SharkBase citizen science global chondrichthyan sighting database. Support Our Sharks Ocean Conservation Society. Version 2020.08. www.supportoursharks.com (consulted on 01/08/2020)</v>
      </c>
    </row>
    <row r="7396" spans="1:18" ht="15.75" customHeight="1" x14ac:dyDescent="0.25">
      <c r="A7396">
        <v>7431</v>
      </c>
      <c r="B7396" t="s">
        <v>18</v>
      </c>
      <c r="C7396" t="s">
        <v>943</v>
      </c>
      <c r="D7396" t="s">
        <v>20</v>
      </c>
      <c r="E7396" t="s">
        <v>76</v>
      </c>
      <c r="F7396" s="7">
        <v>-18.29334429</v>
      </c>
      <c r="G7396" s="7">
        <v>178.0793544</v>
      </c>
      <c r="H7396" s="8">
        <v>43590</v>
      </c>
      <c r="I7396" t="s">
        <v>1191</v>
      </c>
      <c r="J7396" t="s">
        <v>54</v>
      </c>
      <c r="K7396" t="s">
        <v>34</v>
      </c>
      <c r="L7396">
        <v>18</v>
      </c>
      <c r="M7396" s="7">
        <v>1</v>
      </c>
      <c r="N7396" s="7">
        <v>1</v>
      </c>
      <c r="O7396" t="s">
        <v>25</v>
      </c>
      <c r="R7396" s="4" t="str">
        <f t="shared" ca="1" si="115"/>
        <v>Kempster RM and Egeberg CA (2020). SharkBase citizen science global chondrichthyan sighting database. Support Our Sharks Ocean Conservation Society. Version 2020.08. www.supportoursharks.com (consulted on 01/08/2020)</v>
      </c>
    </row>
    <row r="7397" spans="1:18" ht="15.75" customHeight="1" x14ac:dyDescent="0.25">
      <c r="A7397">
        <v>7432</v>
      </c>
      <c r="B7397" t="s">
        <v>106</v>
      </c>
      <c r="C7397" t="s">
        <v>107</v>
      </c>
      <c r="D7397" t="s">
        <v>20</v>
      </c>
      <c r="E7397" t="s">
        <v>76</v>
      </c>
      <c r="F7397" s="7">
        <v>-18.293018310000001</v>
      </c>
      <c r="G7397" s="7">
        <v>178.0793544</v>
      </c>
      <c r="H7397" s="8">
        <v>43590</v>
      </c>
      <c r="I7397" t="s">
        <v>1191</v>
      </c>
      <c r="J7397" t="s">
        <v>54</v>
      </c>
      <c r="K7397" t="s">
        <v>34</v>
      </c>
      <c r="L7397">
        <v>18</v>
      </c>
      <c r="M7397" s="7">
        <v>1</v>
      </c>
      <c r="N7397" s="7">
        <v>1.8</v>
      </c>
      <c r="O7397" t="s">
        <v>25</v>
      </c>
      <c r="R7397" s="4" t="str">
        <f t="shared" ca="1" si="115"/>
        <v>Kempster RM and Egeberg CA (2020). SharkBase citizen science global chondrichthyan sighting database. Support Our Sharks Ocean Conservation Society. Version 2020.08. www.supportoursharks.com (consulted on 01/08/2020)</v>
      </c>
    </row>
    <row r="7398" spans="1:18" ht="15.75" customHeight="1" x14ac:dyDescent="0.25">
      <c r="A7398">
        <v>7433</v>
      </c>
      <c r="B7398" t="s">
        <v>18</v>
      </c>
      <c r="C7398" t="s">
        <v>943</v>
      </c>
      <c r="D7398" t="s">
        <v>20</v>
      </c>
      <c r="E7398" t="s">
        <v>76</v>
      </c>
      <c r="F7398" s="7">
        <v>-18.293507269999999</v>
      </c>
      <c r="G7398" s="7">
        <v>178.07832440000001</v>
      </c>
      <c r="H7398" s="8">
        <v>43590</v>
      </c>
      <c r="I7398" t="s">
        <v>1191</v>
      </c>
      <c r="J7398" t="s">
        <v>54</v>
      </c>
      <c r="K7398" t="s">
        <v>28</v>
      </c>
      <c r="L7398">
        <v>18</v>
      </c>
      <c r="M7398" s="7">
        <v>1</v>
      </c>
      <c r="N7398" s="7">
        <v>1.1000000000000001</v>
      </c>
      <c r="O7398" t="s">
        <v>25</v>
      </c>
      <c r="R7398" s="4" t="str">
        <f t="shared" ca="1" si="115"/>
        <v>Kempster RM and Egeberg CA (2020). SharkBase citizen science global chondrichthyan sighting database. Support Our Sharks Ocean Conservation Society. Version 2020.08. www.supportoursharks.com (consulted on 01/08/2020)</v>
      </c>
    </row>
    <row r="7399" spans="1:18" ht="15.75" customHeight="1" x14ac:dyDescent="0.25">
      <c r="A7399">
        <v>7434</v>
      </c>
      <c r="B7399" t="s">
        <v>18</v>
      </c>
      <c r="C7399" t="s">
        <v>943</v>
      </c>
      <c r="D7399" t="s">
        <v>20</v>
      </c>
      <c r="E7399" t="s">
        <v>76</v>
      </c>
      <c r="F7399" s="7">
        <v>-18.293507269999999</v>
      </c>
      <c r="G7399" s="7">
        <v>178.07866780000001</v>
      </c>
      <c r="H7399" s="8">
        <v>43590</v>
      </c>
      <c r="I7399" t="s">
        <v>1191</v>
      </c>
      <c r="J7399" t="s">
        <v>54</v>
      </c>
      <c r="K7399" t="s">
        <v>28</v>
      </c>
      <c r="L7399">
        <v>18</v>
      </c>
      <c r="M7399" s="7">
        <v>1</v>
      </c>
      <c r="N7399" s="7">
        <v>0.9</v>
      </c>
      <c r="O7399" t="s">
        <v>25</v>
      </c>
      <c r="R7399" s="4" t="str">
        <f t="shared" ca="1" si="115"/>
        <v>Kempster RM and Egeberg CA (2020). SharkBase citizen science global chondrichthyan sighting database. Support Our Sharks Ocean Conservation Society. Version 2020.08. www.supportoursharks.com (consulted on 01/08/2020)</v>
      </c>
    </row>
    <row r="7400" spans="1:18" ht="15.75" customHeight="1" x14ac:dyDescent="0.25">
      <c r="A7400">
        <v>7435</v>
      </c>
      <c r="B7400" t="s">
        <v>693</v>
      </c>
      <c r="C7400" t="s">
        <v>1699</v>
      </c>
      <c r="D7400" t="s">
        <v>20</v>
      </c>
      <c r="E7400" t="s">
        <v>76</v>
      </c>
      <c r="F7400" s="7">
        <v>-18.27052475</v>
      </c>
      <c r="G7400" s="7">
        <v>178.07729449999999</v>
      </c>
      <c r="H7400" s="8">
        <v>43467</v>
      </c>
      <c r="I7400" t="s">
        <v>962</v>
      </c>
      <c r="J7400" t="s">
        <v>31</v>
      </c>
      <c r="K7400" t="s">
        <v>32</v>
      </c>
      <c r="L7400">
        <v>18</v>
      </c>
      <c r="M7400" s="7">
        <v>1</v>
      </c>
      <c r="N7400" s="7">
        <v>0.3</v>
      </c>
      <c r="O7400" t="s">
        <v>25</v>
      </c>
      <c r="R7400" s="4" t="str">
        <f t="shared" ca="1" si="115"/>
        <v>Kempster RM and Egeberg CA (2020). SharkBase citizen science global chondrichthyan sighting database. Support Our Sharks Ocean Conservation Society. Version 2020.08. www.supportoursharks.com (consulted on 01/08/2020)</v>
      </c>
    </row>
    <row r="7401" spans="1:18" ht="15.75" customHeight="1" x14ac:dyDescent="0.25">
      <c r="A7401">
        <v>7436</v>
      </c>
      <c r="B7401" t="s">
        <v>1639</v>
      </c>
      <c r="C7401" t="s">
        <v>1640</v>
      </c>
      <c r="D7401" t="s">
        <v>20</v>
      </c>
      <c r="E7401" t="s">
        <v>76</v>
      </c>
      <c r="F7401" s="7">
        <v>-18.27003573</v>
      </c>
      <c r="G7401" s="7">
        <v>178.07729449999999</v>
      </c>
      <c r="H7401" s="8">
        <v>43523</v>
      </c>
      <c r="I7401" t="s">
        <v>962</v>
      </c>
      <c r="J7401" t="s">
        <v>54</v>
      </c>
      <c r="K7401" t="s">
        <v>28</v>
      </c>
      <c r="L7401">
        <v>18</v>
      </c>
      <c r="M7401" s="7">
        <v>1</v>
      </c>
      <c r="N7401" s="7">
        <v>0.45</v>
      </c>
      <c r="O7401" t="s">
        <v>25</v>
      </c>
      <c r="R7401" s="4" t="str">
        <f t="shared" ca="1" si="115"/>
        <v>Kempster RM and Egeberg CA (2020). SharkBase citizen science global chondrichthyan sighting database. Support Our Sharks Ocean Conservation Society. Version 2020.08. www.supportoursharks.com (consulted on 01/08/2020)</v>
      </c>
    </row>
    <row r="7402" spans="1:18" ht="15.75" customHeight="1" x14ac:dyDescent="0.25">
      <c r="A7402">
        <v>7437</v>
      </c>
      <c r="B7402" t="s">
        <v>61</v>
      </c>
      <c r="C7402" t="s">
        <v>62</v>
      </c>
      <c r="D7402" t="s">
        <v>20</v>
      </c>
      <c r="E7402" t="s">
        <v>76</v>
      </c>
      <c r="F7402" s="7">
        <v>-18.376121340000001</v>
      </c>
      <c r="G7402" s="7">
        <v>177.97567090000001</v>
      </c>
      <c r="H7402" s="8">
        <v>43572</v>
      </c>
      <c r="I7402" t="s">
        <v>2529</v>
      </c>
      <c r="J7402" t="s">
        <v>54</v>
      </c>
      <c r="K7402" t="s">
        <v>28</v>
      </c>
      <c r="L7402">
        <v>18</v>
      </c>
      <c r="M7402" s="7">
        <v>1</v>
      </c>
      <c r="N7402" s="7">
        <v>1.2</v>
      </c>
      <c r="O7402" t="s">
        <v>25</v>
      </c>
      <c r="R7402" s="4" t="str">
        <f t="shared" ca="1" si="115"/>
        <v>Kempster RM and Egeberg CA (2020). SharkBase citizen science global chondrichthyan sighting database. Support Our Sharks Ocean Conservation Society. Version 2020.08. www.supportoursharks.com (consulted on 01/08/2020)</v>
      </c>
    </row>
    <row r="7403" spans="1:18" ht="15.75" customHeight="1" x14ac:dyDescent="0.25">
      <c r="A7403">
        <v>7438</v>
      </c>
      <c r="B7403" t="s">
        <v>18</v>
      </c>
      <c r="C7403" t="s">
        <v>19</v>
      </c>
      <c r="D7403" t="s">
        <v>20</v>
      </c>
      <c r="E7403" t="s">
        <v>1173</v>
      </c>
      <c r="F7403" s="7">
        <v>-8.3401162539999998</v>
      </c>
      <c r="G7403" s="7">
        <v>116.04324750000001</v>
      </c>
      <c r="H7403" s="8">
        <v>43593</v>
      </c>
      <c r="I7403" t="s">
        <v>1921</v>
      </c>
      <c r="J7403" t="s">
        <v>23</v>
      </c>
      <c r="K7403" t="s">
        <v>24</v>
      </c>
      <c r="L7403">
        <v>10</v>
      </c>
      <c r="M7403" s="7">
        <v>4</v>
      </c>
      <c r="N7403" s="7">
        <v>0.8</v>
      </c>
      <c r="O7403" t="s">
        <v>25</v>
      </c>
      <c r="Q7403" t="s">
        <v>2533</v>
      </c>
      <c r="R7403" s="4" t="str">
        <f t="shared" ca="1" si="115"/>
        <v>Kempster RM and Egeberg CA (2020). SharkBase citizen science global chondrichthyan sighting database. Support Our Sharks Ocean Conservation Society. Version 2020.08. www.supportoursharks.com (consulted on 01/08/2020)</v>
      </c>
    </row>
    <row r="7404" spans="1:18" ht="15.75" customHeight="1" x14ac:dyDescent="0.25">
      <c r="A7404">
        <v>7439</v>
      </c>
      <c r="B7404" t="s">
        <v>61</v>
      </c>
      <c r="C7404" t="s">
        <v>62</v>
      </c>
      <c r="D7404" t="s">
        <v>20</v>
      </c>
      <c r="E7404" t="s">
        <v>1173</v>
      </c>
      <c r="F7404" s="7">
        <v>-8.3475044829999998</v>
      </c>
      <c r="G7404" s="7">
        <v>116.0631602</v>
      </c>
      <c r="H7404" s="8">
        <v>43594</v>
      </c>
      <c r="I7404" t="s">
        <v>1345</v>
      </c>
      <c r="J7404" t="s">
        <v>23</v>
      </c>
      <c r="K7404" t="s">
        <v>28</v>
      </c>
      <c r="L7404">
        <v>16</v>
      </c>
      <c r="M7404" s="7">
        <v>1</v>
      </c>
      <c r="N7404" s="7">
        <v>0.85</v>
      </c>
      <c r="O7404" t="s">
        <v>25</v>
      </c>
      <c r="Q7404" t="s">
        <v>1603</v>
      </c>
      <c r="R7404" s="4" t="str">
        <f t="shared" ca="1" si="115"/>
        <v>Kempster RM and Egeberg CA (2020). SharkBase citizen science global chondrichthyan sighting database. Support Our Sharks Ocean Conservation Society. Version 2020.08. www.supportoursharks.com (consulted on 01/08/2020)</v>
      </c>
    </row>
    <row r="7405" spans="1:18" ht="15.75" customHeight="1" x14ac:dyDescent="0.25">
      <c r="A7405">
        <v>7440</v>
      </c>
      <c r="B7405" t="s">
        <v>95</v>
      </c>
      <c r="C7405" t="s">
        <v>743</v>
      </c>
      <c r="D7405" t="s">
        <v>20</v>
      </c>
      <c r="E7405" t="s">
        <v>1173</v>
      </c>
      <c r="F7405" s="7">
        <v>-8.3476743259999999</v>
      </c>
      <c r="G7405" s="7">
        <v>116.0631173</v>
      </c>
      <c r="H7405" s="8">
        <v>43594</v>
      </c>
      <c r="I7405" t="s">
        <v>1345</v>
      </c>
      <c r="J7405" t="s">
        <v>23</v>
      </c>
      <c r="K7405" t="s">
        <v>28</v>
      </c>
      <c r="L7405">
        <v>5</v>
      </c>
      <c r="M7405" s="7">
        <v>1</v>
      </c>
      <c r="N7405" s="7">
        <v>0.35</v>
      </c>
      <c r="O7405" t="s">
        <v>25</v>
      </c>
      <c r="Q7405" t="s">
        <v>1658</v>
      </c>
      <c r="R7405" s="4" t="str">
        <f t="shared" ca="1" si="115"/>
        <v>Kempster RM and Egeberg CA (2020). SharkBase citizen science global chondrichthyan sighting database. Support Our Sharks Ocean Conservation Society. Version 2020.08. www.supportoursharks.com (consulted on 01/08/2020)</v>
      </c>
    </row>
    <row r="7406" spans="1:18" ht="15.75" customHeight="1" x14ac:dyDescent="0.25">
      <c r="A7406">
        <v>7441</v>
      </c>
      <c r="B7406" t="s">
        <v>18</v>
      </c>
      <c r="C7406" t="s">
        <v>943</v>
      </c>
      <c r="D7406" t="s">
        <v>20</v>
      </c>
      <c r="E7406" t="s">
        <v>1173</v>
      </c>
      <c r="F7406" s="7">
        <v>-8.3414750190000007</v>
      </c>
      <c r="G7406" s="7">
        <v>116.0263388</v>
      </c>
      <c r="H7406" s="8">
        <v>43575</v>
      </c>
      <c r="I7406" t="s">
        <v>1174</v>
      </c>
      <c r="J7406" t="s">
        <v>23</v>
      </c>
      <c r="K7406" t="s">
        <v>24</v>
      </c>
      <c r="L7406">
        <v>30</v>
      </c>
      <c r="M7406" s="7">
        <v>1</v>
      </c>
      <c r="N7406" s="7">
        <v>1.2</v>
      </c>
      <c r="O7406" t="s">
        <v>25</v>
      </c>
      <c r="Q7406" t="s">
        <v>1603</v>
      </c>
      <c r="R7406" s="4" t="str">
        <f t="shared" ca="1" si="115"/>
        <v>Kempster RM and Egeberg CA (2020). SharkBase citizen science global chondrichthyan sighting database. Support Our Sharks Ocean Conservation Society. Version 2020.08. www.supportoursharks.com (consulted on 01/08/2020)</v>
      </c>
    </row>
    <row r="7407" spans="1:18" ht="15.75" customHeight="1" x14ac:dyDescent="0.25">
      <c r="A7407">
        <v>7442</v>
      </c>
      <c r="B7407" t="s">
        <v>18</v>
      </c>
      <c r="C7407" t="s">
        <v>943</v>
      </c>
      <c r="D7407" t="s">
        <v>20</v>
      </c>
      <c r="E7407" t="s">
        <v>1173</v>
      </c>
      <c r="F7407" s="7">
        <v>-8.3413051740000004</v>
      </c>
      <c r="G7407" s="7">
        <v>116.0245364</v>
      </c>
      <c r="H7407" s="8">
        <v>43577</v>
      </c>
      <c r="I7407" t="s">
        <v>1174</v>
      </c>
      <c r="J7407" t="s">
        <v>54</v>
      </c>
      <c r="K7407" t="s">
        <v>24</v>
      </c>
      <c r="L7407">
        <v>25</v>
      </c>
      <c r="M7407" s="7">
        <v>3</v>
      </c>
      <c r="N7407" s="7">
        <v>1.4</v>
      </c>
      <c r="O7407" t="s">
        <v>25</v>
      </c>
      <c r="Q7407" t="s">
        <v>1658</v>
      </c>
      <c r="R7407" s="4" t="str">
        <f t="shared" ca="1" si="115"/>
        <v>Kempster RM and Egeberg CA (2020). SharkBase citizen science global chondrichthyan sighting database. Support Our Sharks Ocean Conservation Society. Version 2020.08. www.supportoursharks.com (consulted on 01/08/2020)</v>
      </c>
    </row>
    <row r="7408" spans="1:18" ht="15.75" customHeight="1" x14ac:dyDescent="0.25">
      <c r="A7408">
        <v>7443</v>
      </c>
      <c r="B7408" t="s">
        <v>124</v>
      </c>
      <c r="C7408" t="s">
        <v>125</v>
      </c>
      <c r="D7408" t="s">
        <v>20</v>
      </c>
      <c r="E7408" t="s">
        <v>1173</v>
      </c>
      <c r="F7408" s="7">
        <v>-8.3418147099999995</v>
      </c>
      <c r="G7408" s="7">
        <v>116.02796960000001</v>
      </c>
      <c r="H7408" s="8">
        <v>43577</v>
      </c>
      <c r="I7408" t="s">
        <v>1174</v>
      </c>
      <c r="J7408" t="s">
        <v>31</v>
      </c>
      <c r="K7408" t="s">
        <v>24</v>
      </c>
      <c r="L7408">
        <v>25</v>
      </c>
      <c r="M7408" s="7">
        <v>1</v>
      </c>
      <c r="N7408" s="7">
        <v>1.5</v>
      </c>
      <c r="O7408" t="s">
        <v>25</v>
      </c>
      <c r="Q7408" t="s">
        <v>1603</v>
      </c>
      <c r="R7408" s="4" t="str">
        <f t="shared" ca="1" si="115"/>
        <v>Kempster RM and Egeberg CA (2020). SharkBase citizen science global chondrichthyan sighting database. Support Our Sharks Ocean Conservation Society. Version 2020.08. www.supportoursharks.com (consulted on 01/08/2020)</v>
      </c>
    </row>
    <row r="7409" spans="1:18" ht="15.75" customHeight="1" x14ac:dyDescent="0.25">
      <c r="A7409">
        <v>7444</v>
      </c>
      <c r="B7409" t="s">
        <v>18</v>
      </c>
      <c r="C7409" t="s">
        <v>19</v>
      </c>
      <c r="D7409" t="s">
        <v>20</v>
      </c>
      <c r="E7409" t="s">
        <v>1173</v>
      </c>
      <c r="F7409" s="7">
        <v>-8.3625777370000005</v>
      </c>
      <c r="G7409" s="7">
        <v>116.0338919</v>
      </c>
      <c r="H7409" s="8">
        <v>43599</v>
      </c>
      <c r="I7409" t="s">
        <v>1176</v>
      </c>
      <c r="J7409" t="s">
        <v>23</v>
      </c>
      <c r="K7409" t="s">
        <v>28</v>
      </c>
      <c r="L7409">
        <v>21</v>
      </c>
      <c r="M7409" s="7">
        <v>1</v>
      </c>
      <c r="N7409" s="7">
        <v>1</v>
      </c>
      <c r="O7409" t="s">
        <v>25</v>
      </c>
      <c r="R7409" s="4" t="str">
        <f t="shared" ca="1" si="115"/>
        <v>Kempster RM and Egeberg CA (2020). SharkBase citizen science global chondrichthyan sighting database. Support Our Sharks Ocean Conservation Society. Version 2020.08. www.supportoursharks.com (consulted on 01/08/2020)</v>
      </c>
    </row>
    <row r="7410" spans="1:18" ht="15.75" customHeight="1" x14ac:dyDescent="0.25">
      <c r="A7410">
        <v>7445</v>
      </c>
      <c r="B7410" t="s">
        <v>95</v>
      </c>
      <c r="C7410" t="s">
        <v>743</v>
      </c>
      <c r="D7410" t="s">
        <v>20</v>
      </c>
      <c r="E7410" t="s">
        <v>1173</v>
      </c>
      <c r="F7410" s="7">
        <v>-8.340923021</v>
      </c>
      <c r="G7410" s="7">
        <v>116.0291283</v>
      </c>
      <c r="H7410" s="8">
        <v>43600</v>
      </c>
      <c r="I7410" t="s">
        <v>1174</v>
      </c>
      <c r="J7410" t="s">
        <v>23</v>
      </c>
      <c r="K7410" t="s">
        <v>28</v>
      </c>
      <c r="L7410">
        <v>24.6</v>
      </c>
      <c r="M7410" s="7">
        <v>1</v>
      </c>
      <c r="N7410" s="7">
        <v>0.35</v>
      </c>
      <c r="O7410" t="s">
        <v>25</v>
      </c>
      <c r="Q7410" t="s">
        <v>1658</v>
      </c>
      <c r="R7410" s="4" t="str">
        <f t="shared" ca="1" si="115"/>
        <v>Kempster RM and Egeberg CA (2020). SharkBase citizen science global chondrichthyan sighting database. Support Our Sharks Ocean Conservation Society. Version 2020.08. www.supportoursharks.com (consulted on 01/08/2020)</v>
      </c>
    </row>
    <row r="7411" spans="1:18" ht="15.75" customHeight="1" x14ac:dyDescent="0.25">
      <c r="A7411">
        <v>7446</v>
      </c>
      <c r="B7411" t="s">
        <v>98</v>
      </c>
      <c r="C7411" t="s">
        <v>701</v>
      </c>
      <c r="D7411" t="s">
        <v>20</v>
      </c>
      <c r="E7411" t="s">
        <v>1173</v>
      </c>
      <c r="F7411" s="7">
        <v>-8.3455088259999997</v>
      </c>
      <c r="G7411" s="7">
        <v>116.0248368</v>
      </c>
      <c r="H7411" s="8">
        <v>43600</v>
      </c>
      <c r="I7411" t="s">
        <v>1174</v>
      </c>
      <c r="J7411" t="s">
        <v>23</v>
      </c>
      <c r="K7411" t="s">
        <v>28</v>
      </c>
      <c r="L7411">
        <v>25</v>
      </c>
      <c r="M7411" s="7">
        <v>4</v>
      </c>
      <c r="N7411" s="7">
        <v>0.35</v>
      </c>
      <c r="O7411" t="s">
        <v>25</v>
      </c>
      <c r="Q7411" t="s">
        <v>1658</v>
      </c>
      <c r="R7411" s="4" t="str">
        <f t="shared" ca="1" si="115"/>
        <v>Kempster RM and Egeberg CA (2020). SharkBase citizen science global chondrichthyan sighting database. Support Our Sharks Ocean Conservation Society. Version 2020.08. www.supportoursharks.com (consulted on 01/08/2020)</v>
      </c>
    </row>
    <row r="7412" spans="1:18" ht="15.75" customHeight="1" x14ac:dyDescent="0.25">
      <c r="A7412">
        <v>7447</v>
      </c>
      <c r="B7412" t="s">
        <v>18</v>
      </c>
      <c r="C7412" t="s">
        <v>19</v>
      </c>
      <c r="D7412" t="s">
        <v>20</v>
      </c>
      <c r="E7412" t="s">
        <v>1173</v>
      </c>
      <c r="F7412" s="7">
        <v>-8.3444048409999994</v>
      </c>
      <c r="G7412" s="7">
        <v>116.0263818</v>
      </c>
      <c r="H7412" s="8">
        <v>43600</v>
      </c>
      <c r="I7412" t="s">
        <v>1174</v>
      </c>
      <c r="J7412" t="s">
        <v>23</v>
      </c>
      <c r="K7412" t="s">
        <v>28</v>
      </c>
      <c r="L7412">
        <v>17</v>
      </c>
      <c r="M7412" s="7">
        <v>3</v>
      </c>
      <c r="N7412" s="7">
        <v>0.75</v>
      </c>
      <c r="O7412" t="s">
        <v>25</v>
      </c>
      <c r="Q7412" t="s">
        <v>2534</v>
      </c>
      <c r="R7412" s="4" t="str">
        <f t="shared" ca="1" si="115"/>
        <v>Kempster RM and Egeberg CA (2020). SharkBase citizen science global chondrichthyan sighting database. Support Our Sharks Ocean Conservation Society. Version 2020.08. www.supportoursharks.com (consulted on 01/08/2020)</v>
      </c>
    </row>
    <row r="7413" spans="1:18" ht="15.75" customHeight="1" x14ac:dyDescent="0.25">
      <c r="A7413">
        <v>7448</v>
      </c>
      <c r="B7413" t="s">
        <v>98</v>
      </c>
      <c r="C7413" t="s">
        <v>701</v>
      </c>
      <c r="D7413" t="s">
        <v>20</v>
      </c>
      <c r="E7413" t="s">
        <v>1173</v>
      </c>
      <c r="F7413" s="7">
        <v>-8.3495001309999992</v>
      </c>
      <c r="G7413" s="7">
        <v>116.0875576</v>
      </c>
      <c r="H7413" s="8">
        <v>43600</v>
      </c>
      <c r="I7413" t="s">
        <v>1538</v>
      </c>
      <c r="J7413" t="s">
        <v>23</v>
      </c>
      <c r="K7413" t="s">
        <v>28</v>
      </c>
      <c r="L7413">
        <v>17</v>
      </c>
      <c r="M7413" s="7">
        <v>1</v>
      </c>
      <c r="N7413" s="7">
        <v>0.35</v>
      </c>
      <c r="O7413" t="s">
        <v>25</v>
      </c>
      <c r="Q7413" t="s">
        <v>1658</v>
      </c>
      <c r="R7413" s="4" t="str">
        <f t="shared" ca="1" si="115"/>
        <v>Kempster RM and Egeberg CA (2020). SharkBase citizen science global chondrichthyan sighting database. Support Our Sharks Ocean Conservation Society. Version 2020.08. www.supportoursharks.com (consulted on 01/08/2020)</v>
      </c>
    </row>
    <row r="7414" spans="1:18" ht="15.75" customHeight="1" x14ac:dyDescent="0.25">
      <c r="A7414">
        <v>7449</v>
      </c>
      <c r="B7414" t="s">
        <v>98</v>
      </c>
      <c r="C7414" t="s">
        <v>701</v>
      </c>
      <c r="D7414" t="s">
        <v>20</v>
      </c>
      <c r="E7414" t="s">
        <v>1173</v>
      </c>
      <c r="F7414" s="7">
        <v>-8.3351906889999992</v>
      </c>
      <c r="G7414" s="7">
        <v>116.0478823</v>
      </c>
      <c r="H7414" s="8">
        <v>43601</v>
      </c>
      <c r="I7414" t="s">
        <v>22</v>
      </c>
      <c r="J7414" t="s">
        <v>23</v>
      </c>
      <c r="K7414" t="s">
        <v>28</v>
      </c>
      <c r="L7414">
        <v>25</v>
      </c>
      <c r="M7414" s="7">
        <v>1</v>
      </c>
      <c r="N7414" s="7">
        <v>0.35</v>
      </c>
      <c r="O7414" t="s">
        <v>25</v>
      </c>
      <c r="Q7414" t="s">
        <v>1658</v>
      </c>
      <c r="R7414" s="4" t="str">
        <f t="shared" ca="1" si="115"/>
        <v>Kempster RM and Egeberg CA (2020). SharkBase citizen science global chondrichthyan sighting database. Support Our Sharks Ocean Conservation Society. Version 2020.08. www.supportoursharks.com (consulted on 01/08/2020)</v>
      </c>
    </row>
    <row r="7415" spans="1:18" ht="15.75" customHeight="1" x14ac:dyDescent="0.25">
      <c r="A7415">
        <v>7450</v>
      </c>
      <c r="B7415" t="s">
        <v>18</v>
      </c>
      <c r="C7415" t="s">
        <v>19</v>
      </c>
      <c r="D7415" t="s">
        <v>20</v>
      </c>
      <c r="E7415" t="s">
        <v>1173</v>
      </c>
      <c r="F7415" s="7">
        <v>-8.3379931729999992</v>
      </c>
      <c r="G7415" s="7">
        <v>116.0335486</v>
      </c>
      <c r="H7415" s="8">
        <v>43593</v>
      </c>
      <c r="I7415" t="s">
        <v>1457</v>
      </c>
      <c r="J7415" t="s">
        <v>23</v>
      </c>
      <c r="K7415" t="s">
        <v>24</v>
      </c>
      <c r="L7415">
        <v>14</v>
      </c>
      <c r="M7415" s="7">
        <v>1</v>
      </c>
      <c r="N7415" s="7">
        <v>0.5</v>
      </c>
      <c r="O7415" t="s">
        <v>25</v>
      </c>
      <c r="R7415" s="4" t="str">
        <f t="shared" ca="1" si="115"/>
        <v>Kempster RM and Egeberg CA (2020). SharkBase citizen science global chondrichthyan sighting database. Support Our Sharks Ocean Conservation Society. Version 2020.08. www.supportoursharks.com (consulted on 01/08/2020)</v>
      </c>
    </row>
    <row r="7416" spans="1:18" ht="15.75" customHeight="1" x14ac:dyDescent="0.25">
      <c r="A7416">
        <v>7451</v>
      </c>
      <c r="B7416" t="s">
        <v>124</v>
      </c>
      <c r="C7416" t="s">
        <v>125</v>
      </c>
      <c r="D7416" t="s">
        <v>20</v>
      </c>
      <c r="E7416" t="s">
        <v>1173</v>
      </c>
      <c r="F7416" s="7">
        <v>-8.3447869899999993</v>
      </c>
      <c r="G7416" s="7">
        <v>116.0255664</v>
      </c>
      <c r="H7416" s="8">
        <v>43595</v>
      </c>
      <c r="I7416" t="s">
        <v>1174</v>
      </c>
      <c r="J7416" t="s">
        <v>23</v>
      </c>
      <c r="K7416" t="s">
        <v>28</v>
      </c>
      <c r="L7416">
        <v>18</v>
      </c>
      <c r="M7416" s="7">
        <v>1</v>
      </c>
      <c r="N7416" s="7">
        <v>1</v>
      </c>
      <c r="O7416" t="s">
        <v>25</v>
      </c>
      <c r="R7416" s="4" t="str">
        <f t="shared" ca="1" si="115"/>
        <v>Kempster RM and Egeberg CA (2020). SharkBase citizen science global chondrichthyan sighting database. Support Our Sharks Ocean Conservation Society. Version 2020.08. www.supportoursharks.com (consulted on 01/08/2020)</v>
      </c>
    </row>
    <row r="7417" spans="1:18" ht="15.75" customHeight="1" x14ac:dyDescent="0.25">
      <c r="A7417">
        <v>7452</v>
      </c>
      <c r="B7417" t="s">
        <v>18</v>
      </c>
      <c r="C7417" t="s">
        <v>19</v>
      </c>
      <c r="D7417" t="s">
        <v>20</v>
      </c>
      <c r="E7417" t="s">
        <v>1173</v>
      </c>
      <c r="F7417" s="7">
        <v>-8.3621956050000001</v>
      </c>
      <c r="G7417" s="7">
        <v>116.0337632</v>
      </c>
      <c r="H7417" s="8">
        <v>43523</v>
      </c>
      <c r="I7417" t="s">
        <v>1176</v>
      </c>
      <c r="J7417" t="s">
        <v>23</v>
      </c>
      <c r="K7417" t="s">
        <v>24</v>
      </c>
      <c r="L7417">
        <v>22</v>
      </c>
      <c r="M7417" s="7">
        <v>3</v>
      </c>
      <c r="N7417" s="7">
        <v>1</v>
      </c>
      <c r="O7417" t="s">
        <v>25</v>
      </c>
      <c r="R7417" s="4" t="str">
        <f t="shared" ca="1" si="115"/>
        <v>Kempster RM and Egeberg CA (2020). SharkBase citizen science global chondrichthyan sighting database. Support Our Sharks Ocean Conservation Society. Version 2020.08. www.supportoursharks.com (consulted on 01/08/2020)</v>
      </c>
    </row>
    <row r="7418" spans="1:18" ht="15.75" customHeight="1" x14ac:dyDescent="0.25">
      <c r="A7418">
        <v>7453</v>
      </c>
      <c r="B7418" t="s">
        <v>18</v>
      </c>
      <c r="C7418" t="s">
        <v>19</v>
      </c>
      <c r="D7418" t="s">
        <v>20</v>
      </c>
      <c r="E7418" t="s">
        <v>1173</v>
      </c>
      <c r="F7418" s="7">
        <v>-8.362620196</v>
      </c>
      <c r="G7418" s="7">
        <v>116.033377</v>
      </c>
      <c r="H7418" s="8">
        <v>43531</v>
      </c>
      <c r="I7418" t="s">
        <v>1176</v>
      </c>
      <c r="J7418" t="s">
        <v>23</v>
      </c>
      <c r="K7418" t="s">
        <v>24</v>
      </c>
      <c r="L7418">
        <v>19</v>
      </c>
      <c r="M7418" s="7">
        <v>4</v>
      </c>
      <c r="N7418" s="7">
        <v>0.5</v>
      </c>
      <c r="O7418" t="s">
        <v>25</v>
      </c>
      <c r="R7418" s="4" t="str">
        <f t="shared" ca="1" si="115"/>
        <v>Kempster RM and Egeberg CA (2020). SharkBase citizen science global chondrichthyan sighting database. Support Our Sharks Ocean Conservation Society. Version 2020.08. www.supportoursharks.com (consulted on 01/08/2020)</v>
      </c>
    </row>
    <row r="7419" spans="1:18" ht="15.75" customHeight="1" x14ac:dyDescent="0.25">
      <c r="A7419">
        <v>7454</v>
      </c>
      <c r="B7419" t="s">
        <v>18</v>
      </c>
      <c r="C7419" t="s">
        <v>19</v>
      </c>
      <c r="D7419" t="s">
        <v>20</v>
      </c>
      <c r="E7419" t="s">
        <v>1173</v>
      </c>
      <c r="F7419" s="7">
        <v>-8.3409654819999997</v>
      </c>
      <c r="G7419" s="7">
        <v>116.02899960000001</v>
      </c>
      <c r="H7419" s="8">
        <v>43554</v>
      </c>
      <c r="I7419" t="s">
        <v>1174</v>
      </c>
      <c r="J7419" t="s">
        <v>23</v>
      </c>
      <c r="K7419" t="s">
        <v>28</v>
      </c>
      <c r="M7419" s="7">
        <v>1</v>
      </c>
      <c r="N7419" s="7">
        <v>1.5</v>
      </c>
      <c r="O7419" t="s">
        <v>25</v>
      </c>
      <c r="R7419" s="4" t="str">
        <f t="shared" ca="1" si="115"/>
        <v>Kempster RM and Egeberg CA (2020). SharkBase citizen science global chondrichthyan sighting database. Support Our Sharks Ocean Conservation Society. Version 2020.08. www.supportoursharks.com (consulted on 01/08/2020)</v>
      </c>
    </row>
    <row r="7420" spans="1:18" ht="15.75" customHeight="1" x14ac:dyDescent="0.25">
      <c r="A7420">
        <v>7455</v>
      </c>
      <c r="B7420" t="s">
        <v>124</v>
      </c>
      <c r="C7420" t="s">
        <v>125</v>
      </c>
      <c r="D7420" t="s">
        <v>20</v>
      </c>
      <c r="E7420" t="s">
        <v>1173</v>
      </c>
      <c r="F7420" s="7">
        <v>-8.3409654819999997</v>
      </c>
      <c r="G7420" s="7">
        <v>116.0284417</v>
      </c>
      <c r="H7420" s="8">
        <v>43554</v>
      </c>
      <c r="I7420" t="s">
        <v>1174</v>
      </c>
      <c r="J7420" t="s">
        <v>23</v>
      </c>
      <c r="K7420" t="s">
        <v>28</v>
      </c>
      <c r="M7420" s="7">
        <v>1</v>
      </c>
      <c r="N7420" s="7">
        <v>1.2</v>
      </c>
      <c r="O7420" t="s">
        <v>25</v>
      </c>
      <c r="R7420" s="4" t="str">
        <f t="shared" ca="1" si="115"/>
        <v>Kempster RM and Egeberg CA (2020). SharkBase citizen science global chondrichthyan sighting database. Support Our Sharks Ocean Conservation Society. Version 2020.08. www.supportoursharks.com (consulted on 01/08/2020)</v>
      </c>
    </row>
    <row r="7421" spans="1:18" ht="15.75" customHeight="1" x14ac:dyDescent="0.25">
      <c r="A7421">
        <v>7456</v>
      </c>
      <c r="B7421" t="s">
        <v>18</v>
      </c>
      <c r="C7421" t="s">
        <v>19</v>
      </c>
      <c r="D7421" t="s">
        <v>20</v>
      </c>
      <c r="E7421" t="s">
        <v>1173</v>
      </c>
      <c r="F7421" s="7">
        <v>-8.3407107140000001</v>
      </c>
      <c r="G7421" s="7">
        <v>116.0297721</v>
      </c>
      <c r="H7421" s="8">
        <v>43550</v>
      </c>
      <c r="I7421" t="s">
        <v>1174</v>
      </c>
      <c r="J7421" t="s">
        <v>23</v>
      </c>
      <c r="K7421" t="s">
        <v>24</v>
      </c>
      <c r="L7421">
        <v>18</v>
      </c>
      <c r="M7421" s="7">
        <v>3</v>
      </c>
      <c r="N7421" s="7">
        <v>1.2</v>
      </c>
      <c r="O7421" t="s">
        <v>25</v>
      </c>
      <c r="R7421" s="4" t="str">
        <f t="shared" ca="1" si="115"/>
        <v>Kempster RM and Egeberg CA (2020). SharkBase citizen science global chondrichthyan sighting database. Support Our Sharks Ocean Conservation Society. Version 2020.08. www.supportoursharks.com (consulted on 01/08/2020)</v>
      </c>
    </row>
    <row r="7422" spans="1:18" ht="15.75" customHeight="1" x14ac:dyDescent="0.25">
      <c r="A7422">
        <v>7457</v>
      </c>
      <c r="B7422" t="s">
        <v>18</v>
      </c>
      <c r="C7422" t="s">
        <v>19</v>
      </c>
      <c r="D7422" t="s">
        <v>20</v>
      </c>
      <c r="E7422" t="s">
        <v>1173</v>
      </c>
      <c r="F7422" s="7">
        <v>-8.3392670229999997</v>
      </c>
      <c r="G7422" s="7">
        <v>116.030287</v>
      </c>
      <c r="H7422" s="8">
        <v>43550</v>
      </c>
      <c r="I7422" t="s">
        <v>1174</v>
      </c>
      <c r="J7422" t="s">
        <v>23</v>
      </c>
      <c r="K7422" t="s">
        <v>24</v>
      </c>
      <c r="L7422">
        <v>18</v>
      </c>
      <c r="M7422" s="7">
        <v>3</v>
      </c>
      <c r="N7422" s="7">
        <v>0.8</v>
      </c>
      <c r="O7422" t="s">
        <v>25</v>
      </c>
      <c r="R7422" s="4" t="str">
        <f t="shared" ca="1" si="115"/>
        <v>Kempster RM and Egeberg CA (2020). SharkBase citizen science global chondrichthyan sighting database. Support Our Sharks Ocean Conservation Society. Version 2020.08. www.supportoursharks.com (consulted on 01/08/2020)</v>
      </c>
    </row>
    <row r="7423" spans="1:18" ht="15.75" customHeight="1" x14ac:dyDescent="0.25">
      <c r="A7423">
        <v>7458</v>
      </c>
      <c r="B7423" t="s">
        <v>18</v>
      </c>
      <c r="C7423" t="s">
        <v>943</v>
      </c>
      <c r="D7423" t="s">
        <v>20</v>
      </c>
      <c r="E7423" t="s">
        <v>76</v>
      </c>
      <c r="F7423" s="7">
        <v>-18.343653379999999</v>
      </c>
      <c r="G7423" s="7">
        <v>178.00196149999999</v>
      </c>
      <c r="H7423" s="8">
        <v>43593</v>
      </c>
      <c r="I7423" t="s">
        <v>2529</v>
      </c>
      <c r="J7423" t="s">
        <v>54</v>
      </c>
      <c r="K7423" t="s">
        <v>28</v>
      </c>
      <c r="L7423">
        <v>18</v>
      </c>
      <c r="M7423" s="7">
        <v>1</v>
      </c>
      <c r="N7423" s="7">
        <v>1</v>
      </c>
      <c r="O7423" t="s">
        <v>25</v>
      </c>
      <c r="R7423" s="4" t="str">
        <f t="shared" ca="1" si="115"/>
        <v>Kempster RM and Egeberg CA (2020). SharkBase citizen science global chondrichthyan sighting database. Support Our Sharks Ocean Conservation Society. Version 2020.08. www.supportoursharks.com (consulted on 01/08/2020)</v>
      </c>
    </row>
    <row r="7424" spans="1:18" ht="15.75" customHeight="1" x14ac:dyDescent="0.25">
      <c r="A7424">
        <v>7459</v>
      </c>
      <c r="B7424" t="s">
        <v>18</v>
      </c>
      <c r="C7424" t="s">
        <v>943</v>
      </c>
      <c r="D7424" t="s">
        <v>20</v>
      </c>
      <c r="E7424" t="s">
        <v>76</v>
      </c>
      <c r="F7424" s="7">
        <v>-18.337344900000002</v>
      </c>
      <c r="G7424" s="7">
        <v>178.00862989999999</v>
      </c>
      <c r="H7424" s="8">
        <v>43597</v>
      </c>
      <c r="I7424" t="s">
        <v>1661</v>
      </c>
      <c r="J7424" t="s">
        <v>54</v>
      </c>
      <c r="K7424" t="s">
        <v>34</v>
      </c>
      <c r="L7424">
        <v>18</v>
      </c>
      <c r="M7424" s="7">
        <v>1</v>
      </c>
      <c r="N7424" s="7">
        <v>1.2</v>
      </c>
      <c r="O7424" t="s">
        <v>25</v>
      </c>
      <c r="R7424" s="4" t="str">
        <f t="shared" ca="1" si="115"/>
        <v>Kempster RM and Egeberg CA (2020). SharkBase citizen science global chondrichthyan sighting database. Support Our Sharks Ocean Conservation Society. Version 2020.08. www.supportoursharks.com (consulted on 01/08/2020)</v>
      </c>
    </row>
    <row r="7425" spans="1:18" ht="15.75" customHeight="1" x14ac:dyDescent="0.25">
      <c r="A7425">
        <v>7460</v>
      </c>
      <c r="B7425" t="s">
        <v>18</v>
      </c>
      <c r="C7425" t="s">
        <v>943</v>
      </c>
      <c r="D7425" t="s">
        <v>20</v>
      </c>
      <c r="E7425" t="s">
        <v>76</v>
      </c>
      <c r="F7425" s="7">
        <v>-18.345980749999999</v>
      </c>
      <c r="G7425" s="7">
        <v>178.00313679999999</v>
      </c>
      <c r="H7425" s="8">
        <v>43565</v>
      </c>
      <c r="I7425" t="s">
        <v>2535</v>
      </c>
      <c r="J7425" t="s">
        <v>54</v>
      </c>
      <c r="K7425" t="s">
        <v>28</v>
      </c>
      <c r="L7425">
        <v>18</v>
      </c>
      <c r="M7425" s="7">
        <v>1</v>
      </c>
      <c r="N7425" s="7">
        <v>1</v>
      </c>
      <c r="O7425" t="s">
        <v>25</v>
      </c>
      <c r="R7425" s="4" t="str">
        <f t="shared" ca="1" si="115"/>
        <v>Kempster RM and Egeberg CA (2020). SharkBase citizen science global chondrichthyan sighting database. Support Our Sharks Ocean Conservation Society. Version 2020.08. www.supportoursharks.com (consulted on 01/08/2020)</v>
      </c>
    </row>
    <row r="7426" spans="1:18" ht="15.75" customHeight="1" x14ac:dyDescent="0.25">
      <c r="A7426">
        <v>7461</v>
      </c>
      <c r="B7426" t="s">
        <v>18</v>
      </c>
      <c r="C7426" t="s">
        <v>943</v>
      </c>
      <c r="D7426" t="s">
        <v>20</v>
      </c>
      <c r="E7426" t="s">
        <v>76</v>
      </c>
      <c r="F7426" s="7">
        <v>-18.343373740000001</v>
      </c>
      <c r="G7426" s="7">
        <v>178.00227849999999</v>
      </c>
      <c r="H7426" s="8">
        <v>43565</v>
      </c>
      <c r="I7426" t="s">
        <v>2535</v>
      </c>
      <c r="J7426" t="s">
        <v>54</v>
      </c>
      <c r="K7426" t="s">
        <v>28</v>
      </c>
      <c r="L7426">
        <v>18</v>
      </c>
      <c r="M7426" s="7">
        <v>1</v>
      </c>
      <c r="N7426" s="7">
        <v>1.2</v>
      </c>
      <c r="O7426" t="s">
        <v>25</v>
      </c>
      <c r="R7426" s="4" t="str">
        <f t="shared" ca="1" si="115"/>
        <v>Kempster RM and Egeberg CA (2020). SharkBase citizen science global chondrichthyan sighting database. Support Our Sharks Ocean Conservation Society. Version 2020.08. www.supportoursharks.com (consulted on 01/08/2020)</v>
      </c>
    </row>
    <row r="7427" spans="1:18" ht="15.75" customHeight="1" x14ac:dyDescent="0.25">
      <c r="A7427">
        <v>7462</v>
      </c>
      <c r="B7427" t="s">
        <v>18</v>
      </c>
      <c r="C7427" t="s">
        <v>943</v>
      </c>
      <c r="D7427" t="s">
        <v>20</v>
      </c>
      <c r="E7427" t="s">
        <v>76</v>
      </c>
      <c r="F7427" s="7">
        <v>-18.343699619999999</v>
      </c>
      <c r="G7427" s="7">
        <v>178.00227849999999</v>
      </c>
      <c r="H7427" s="8">
        <v>43565</v>
      </c>
      <c r="I7427" t="s">
        <v>2535</v>
      </c>
      <c r="J7427" t="s">
        <v>54</v>
      </c>
      <c r="K7427" t="s">
        <v>28</v>
      </c>
      <c r="L7427">
        <v>18</v>
      </c>
      <c r="M7427" s="7">
        <v>1</v>
      </c>
      <c r="N7427" s="7">
        <v>1.4</v>
      </c>
      <c r="O7427" t="s">
        <v>25</v>
      </c>
      <c r="R7427" s="4" t="str">
        <f t="shared" ref="R7427:R7490" ca="1" si="116">("Kempster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7428" spans="1:18" ht="15.75" customHeight="1" x14ac:dyDescent="0.25">
      <c r="A7428">
        <v>7463</v>
      </c>
      <c r="B7428" t="s">
        <v>18</v>
      </c>
      <c r="C7428" t="s">
        <v>943</v>
      </c>
      <c r="D7428" t="s">
        <v>20</v>
      </c>
      <c r="E7428" t="s">
        <v>76</v>
      </c>
      <c r="F7428" s="7">
        <v>-18.338648450000001</v>
      </c>
      <c r="G7428" s="7">
        <v>178.0091449</v>
      </c>
      <c r="H7428" s="8">
        <v>43600</v>
      </c>
      <c r="I7428" t="s">
        <v>2536</v>
      </c>
      <c r="J7428" t="s">
        <v>54</v>
      </c>
      <c r="K7428" t="s">
        <v>32</v>
      </c>
      <c r="L7428">
        <v>18</v>
      </c>
      <c r="M7428" s="7">
        <v>1</v>
      </c>
      <c r="N7428" s="7">
        <v>1.1000000000000001</v>
      </c>
      <c r="O7428" t="s">
        <v>25</v>
      </c>
      <c r="R7428" s="4" t="str">
        <f t="shared" ca="1" si="116"/>
        <v>Kempster RM and Egeberg CA (2020). SharkBase citizen science global chondrichthyan sighting database. Support Our Sharks Ocean Conservation Society. Version 2020.08. www.supportoursharks.com (consulted on 01/08/2020)</v>
      </c>
    </row>
    <row r="7429" spans="1:18" ht="15.75" customHeight="1" x14ac:dyDescent="0.25">
      <c r="A7429">
        <v>7464</v>
      </c>
      <c r="B7429" t="s">
        <v>29</v>
      </c>
      <c r="C7429" t="s">
        <v>30</v>
      </c>
      <c r="D7429" t="s">
        <v>20</v>
      </c>
      <c r="E7429" t="s">
        <v>76</v>
      </c>
      <c r="F7429" s="7">
        <v>-18.338648450000001</v>
      </c>
      <c r="G7429" s="7">
        <v>178.00811490000001</v>
      </c>
      <c r="H7429" s="8">
        <v>43600</v>
      </c>
      <c r="I7429" t="s">
        <v>2536</v>
      </c>
      <c r="J7429" t="s">
        <v>54</v>
      </c>
      <c r="K7429" t="s">
        <v>32</v>
      </c>
      <c r="L7429">
        <v>18</v>
      </c>
      <c r="M7429" s="7">
        <v>1</v>
      </c>
      <c r="N7429" s="7">
        <v>1.3</v>
      </c>
      <c r="O7429" t="s">
        <v>25</v>
      </c>
      <c r="R7429" s="4" t="str">
        <f t="shared" ca="1" si="116"/>
        <v>Kempster RM and Egeberg CA (2020). SharkBase citizen science global chondrichthyan sighting database. Support Our Sharks Ocean Conservation Society. Version 2020.08. www.supportoursharks.com (consulted on 01/08/2020)</v>
      </c>
    </row>
    <row r="7430" spans="1:18" ht="15.75" customHeight="1" x14ac:dyDescent="0.25">
      <c r="A7430">
        <v>7465</v>
      </c>
      <c r="B7430" t="s">
        <v>18</v>
      </c>
      <c r="C7430" t="s">
        <v>943</v>
      </c>
      <c r="D7430" t="s">
        <v>20</v>
      </c>
      <c r="E7430" t="s">
        <v>76</v>
      </c>
      <c r="F7430" s="7">
        <v>-18.29855976</v>
      </c>
      <c r="G7430" s="7">
        <v>178.02219120000001</v>
      </c>
      <c r="H7430" s="8">
        <v>43600</v>
      </c>
      <c r="I7430" t="s">
        <v>1193</v>
      </c>
      <c r="J7430" t="s">
        <v>54</v>
      </c>
      <c r="K7430" t="s">
        <v>34</v>
      </c>
      <c r="L7430">
        <v>18</v>
      </c>
      <c r="M7430" s="7">
        <v>1</v>
      </c>
      <c r="N7430" s="7">
        <v>1.1000000000000001</v>
      </c>
      <c r="O7430" t="s">
        <v>25</v>
      </c>
      <c r="R7430" s="4" t="str">
        <f t="shared" ca="1" si="116"/>
        <v>Kempster RM and Egeberg CA (2020). SharkBase citizen science global chondrichthyan sighting database. Support Our Sharks Ocean Conservation Society. Version 2020.08. www.supportoursharks.com (consulted on 01/08/2020)</v>
      </c>
    </row>
    <row r="7431" spans="1:18" ht="15.75" customHeight="1" x14ac:dyDescent="0.25">
      <c r="A7431">
        <v>7466</v>
      </c>
      <c r="B7431" t="s">
        <v>693</v>
      </c>
      <c r="C7431" t="s">
        <v>1699</v>
      </c>
      <c r="D7431" t="s">
        <v>20</v>
      </c>
      <c r="E7431" t="s">
        <v>76</v>
      </c>
      <c r="F7431" s="7">
        <v>-18.297744850000001</v>
      </c>
      <c r="G7431" s="7">
        <v>178.02253450000001</v>
      </c>
      <c r="H7431" s="8">
        <v>43600</v>
      </c>
      <c r="I7431" t="s">
        <v>1193</v>
      </c>
      <c r="J7431" t="s">
        <v>54</v>
      </c>
      <c r="K7431" t="s">
        <v>34</v>
      </c>
      <c r="L7431">
        <v>18</v>
      </c>
      <c r="M7431" s="7">
        <v>1</v>
      </c>
      <c r="N7431" s="7">
        <v>0.4</v>
      </c>
      <c r="O7431" t="s">
        <v>25</v>
      </c>
      <c r="R7431" s="4" t="str">
        <f t="shared" ca="1" si="116"/>
        <v>Kempster RM and Egeberg CA (2020). SharkBase citizen science global chondrichthyan sighting database. Support Our Sharks Ocean Conservation Society. Version 2020.08. www.supportoursharks.com (consulted on 01/08/2020)</v>
      </c>
    </row>
    <row r="7432" spans="1:18" ht="15.75" customHeight="1" x14ac:dyDescent="0.25">
      <c r="A7432">
        <v>7467</v>
      </c>
      <c r="B7432" t="s">
        <v>693</v>
      </c>
      <c r="C7432" t="s">
        <v>1699</v>
      </c>
      <c r="D7432" t="s">
        <v>20</v>
      </c>
      <c r="E7432" t="s">
        <v>76</v>
      </c>
      <c r="F7432" s="7">
        <v>-18.395628469999998</v>
      </c>
      <c r="G7432" s="7">
        <v>178.0907699</v>
      </c>
      <c r="H7432" s="8">
        <v>43604</v>
      </c>
      <c r="I7432" t="s">
        <v>1218</v>
      </c>
      <c r="J7432" t="s">
        <v>23</v>
      </c>
      <c r="K7432" t="s">
        <v>34</v>
      </c>
      <c r="L7432">
        <v>18</v>
      </c>
      <c r="M7432" s="7">
        <v>1</v>
      </c>
      <c r="N7432" s="7">
        <v>0.4</v>
      </c>
      <c r="O7432" t="s">
        <v>25</v>
      </c>
      <c r="R7432" s="4" t="str">
        <f t="shared" ca="1" si="116"/>
        <v>Kempster RM and Egeberg CA (2020). SharkBase citizen science global chondrichthyan sighting database. Support Our Sharks Ocean Conservation Society. Version 2020.08. www.supportoursharks.com (consulted on 01/08/2020)</v>
      </c>
    </row>
    <row r="7433" spans="1:18" ht="15.75" customHeight="1" x14ac:dyDescent="0.25">
      <c r="A7433">
        <v>7468</v>
      </c>
      <c r="B7433" t="s">
        <v>18</v>
      </c>
      <c r="C7433" t="s">
        <v>943</v>
      </c>
      <c r="D7433" t="s">
        <v>20</v>
      </c>
      <c r="E7433" t="s">
        <v>76</v>
      </c>
      <c r="F7433" s="7">
        <v>-18.395506300000001</v>
      </c>
      <c r="G7433" s="7">
        <v>178.09085569999999</v>
      </c>
      <c r="H7433" s="8">
        <v>43604</v>
      </c>
      <c r="I7433" t="s">
        <v>1218</v>
      </c>
      <c r="J7433" t="s">
        <v>23</v>
      </c>
      <c r="K7433" t="s">
        <v>34</v>
      </c>
      <c r="L7433">
        <v>18</v>
      </c>
      <c r="M7433" s="7">
        <v>1</v>
      </c>
      <c r="N7433" s="7">
        <v>0.7</v>
      </c>
      <c r="O7433" t="s">
        <v>25</v>
      </c>
      <c r="R7433" s="4" t="str">
        <f t="shared" ca="1" si="116"/>
        <v>Kempster RM and Egeberg CA (2020). SharkBase citizen science global chondrichthyan sighting database. Support Our Sharks Ocean Conservation Society. Version 2020.08. www.supportoursharks.com (consulted on 01/08/2020)</v>
      </c>
    </row>
    <row r="7434" spans="1:18" ht="15.75" customHeight="1" x14ac:dyDescent="0.25">
      <c r="A7434">
        <v>7469</v>
      </c>
      <c r="B7434" t="s">
        <v>95</v>
      </c>
      <c r="C7434" t="s">
        <v>743</v>
      </c>
      <c r="D7434" t="s">
        <v>20</v>
      </c>
      <c r="E7434" t="s">
        <v>1173</v>
      </c>
      <c r="F7434" s="7">
        <v>-8.3375685560000008</v>
      </c>
      <c r="G7434" s="7">
        <v>116.0362952</v>
      </c>
      <c r="H7434" s="8">
        <v>43606</v>
      </c>
      <c r="I7434" t="s">
        <v>1457</v>
      </c>
      <c r="J7434" t="s">
        <v>23</v>
      </c>
      <c r="K7434" t="s">
        <v>28</v>
      </c>
      <c r="L7434">
        <v>25</v>
      </c>
      <c r="M7434" s="7">
        <v>1</v>
      </c>
      <c r="N7434" s="7">
        <v>0.35</v>
      </c>
      <c r="O7434" t="s">
        <v>25</v>
      </c>
      <c r="Q7434" t="s">
        <v>1658</v>
      </c>
      <c r="R7434" s="4" t="str">
        <f t="shared" ca="1" si="116"/>
        <v>Kempster RM and Egeberg CA (2020). SharkBase citizen science global chondrichthyan sighting database. Support Our Sharks Ocean Conservation Society. Version 2020.08. www.supportoursharks.com (consulted on 01/08/2020)</v>
      </c>
    </row>
    <row r="7435" spans="1:18" ht="15.75" customHeight="1" x14ac:dyDescent="0.25">
      <c r="A7435">
        <v>7470</v>
      </c>
      <c r="B7435" t="s">
        <v>98</v>
      </c>
      <c r="C7435" t="s">
        <v>701</v>
      </c>
      <c r="D7435" t="s">
        <v>20</v>
      </c>
      <c r="E7435" t="s">
        <v>1173</v>
      </c>
      <c r="F7435" s="7">
        <v>-8.3494576699999996</v>
      </c>
      <c r="G7435" s="7">
        <v>116.08736450000001</v>
      </c>
      <c r="H7435" s="8">
        <v>43607</v>
      </c>
      <c r="I7435" t="s">
        <v>2362</v>
      </c>
      <c r="J7435" t="s">
        <v>23</v>
      </c>
      <c r="K7435" t="s">
        <v>34</v>
      </c>
      <c r="L7435">
        <v>20</v>
      </c>
      <c r="M7435" s="7">
        <v>1</v>
      </c>
      <c r="N7435" s="7">
        <v>0.35</v>
      </c>
      <c r="O7435" t="s">
        <v>25</v>
      </c>
      <c r="R7435" s="4" t="str">
        <f t="shared" ca="1" si="116"/>
        <v>Kempster RM and Egeberg CA (2020). SharkBase citizen science global chondrichthyan sighting database. Support Our Sharks Ocean Conservation Society. Version 2020.08. www.supportoursharks.com (consulted on 01/08/2020)</v>
      </c>
    </row>
    <row r="7436" spans="1:18" ht="15.75" customHeight="1" x14ac:dyDescent="0.25">
      <c r="A7436">
        <v>7471</v>
      </c>
      <c r="B7436" t="s">
        <v>98</v>
      </c>
      <c r="C7436" t="s">
        <v>701</v>
      </c>
      <c r="D7436" t="s">
        <v>20</v>
      </c>
      <c r="E7436" t="s">
        <v>1173</v>
      </c>
      <c r="F7436" s="7">
        <v>-8.3487783019999995</v>
      </c>
      <c r="G7436" s="7">
        <v>116.0856478</v>
      </c>
      <c r="H7436" s="8">
        <v>43607</v>
      </c>
      <c r="I7436" t="s">
        <v>2362</v>
      </c>
      <c r="J7436" t="s">
        <v>23</v>
      </c>
      <c r="K7436" t="s">
        <v>34</v>
      </c>
      <c r="L7436">
        <v>15</v>
      </c>
      <c r="M7436" s="7">
        <v>1</v>
      </c>
      <c r="N7436" s="7">
        <v>0.4</v>
      </c>
      <c r="O7436" t="s">
        <v>25</v>
      </c>
      <c r="Q7436" t="s">
        <v>2537</v>
      </c>
      <c r="R7436" s="4" t="str">
        <f t="shared" ca="1" si="116"/>
        <v>Kempster RM and Egeberg CA (2020). SharkBase citizen science global chondrichthyan sighting database. Support Our Sharks Ocean Conservation Society. Version 2020.08. www.supportoursharks.com (consulted on 01/08/2020)</v>
      </c>
    </row>
    <row r="7437" spans="1:18" ht="15.75" customHeight="1" x14ac:dyDescent="0.25">
      <c r="A7437">
        <v>7472</v>
      </c>
      <c r="B7437" t="s">
        <v>98</v>
      </c>
      <c r="C7437" t="s">
        <v>701</v>
      </c>
      <c r="D7437" t="s">
        <v>20</v>
      </c>
      <c r="E7437" t="s">
        <v>1173</v>
      </c>
      <c r="F7437" s="7">
        <v>-8.3491816770000007</v>
      </c>
      <c r="G7437" s="7">
        <v>116.0874074</v>
      </c>
      <c r="H7437" s="8">
        <v>43608</v>
      </c>
      <c r="I7437" t="s">
        <v>1538</v>
      </c>
      <c r="J7437" t="s">
        <v>23</v>
      </c>
      <c r="K7437" t="s">
        <v>28</v>
      </c>
      <c r="L7437">
        <v>18</v>
      </c>
      <c r="M7437" s="7">
        <v>1</v>
      </c>
      <c r="N7437" s="7">
        <v>0.3</v>
      </c>
      <c r="O7437" t="s">
        <v>25</v>
      </c>
      <c r="R7437" s="4" t="str">
        <f t="shared" ca="1" si="116"/>
        <v>Kempster RM and Egeberg CA (2020). SharkBase citizen science global chondrichthyan sighting database. Support Our Sharks Ocean Conservation Society. Version 2020.08. www.supportoursharks.com (consulted on 01/08/2020)</v>
      </c>
    </row>
    <row r="7438" spans="1:18" ht="15.75" customHeight="1" x14ac:dyDescent="0.25">
      <c r="A7438">
        <v>7473</v>
      </c>
      <c r="B7438" t="s">
        <v>18</v>
      </c>
      <c r="C7438" t="s">
        <v>943</v>
      </c>
      <c r="D7438" t="s">
        <v>20</v>
      </c>
      <c r="E7438" t="s">
        <v>1173</v>
      </c>
      <c r="F7438" s="7">
        <v>-8.3402011770000009</v>
      </c>
      <c r="G7438" s="7">
        <v>116.0694258</v>
      </c>
      <c r="H7438" s="8">
        <v>43582</v>
      </c>
      <c r="I7438" t="s">
        <v>1765</v>
      </c>
      <c r="J7438" t="s">
        <v>23</v>
      </c>
      <c r="K7438" t="s">
        <v>28</v>
      </c>
      <c r="L7438">
        <v>31</v>
      </c>
      <c r="M7438" s="7">
        <v>1</v>
      </c>
      <c r="N7438" s="7">
        <v>0.6</v>
      </c>
      <c r="O7438" t="s">
        <v>25</v>
      </c>
      <c r="Q7438" t="s">
        <v>2199</v>
      </c>
      <c r="R7438" s="4" t="str">
        <f t="shared" ca="1" si="116"/>
        <v>Kempster RM and Egeberg CA (2020). SharkBase citizen science global chondrichthyan sighting database. Support Our Sharks Ocean Conservation Society. Version 2020.08. www.supportoursharks.com (consulted on 01/08/2020)</v>
      </c>
    </row>
    <row r="7439" spans="1:18" ht="15.75" customHeight="1" x14ac:dyDescent="0.25">
      <c r="A7439">
        <v>7474</v>
      </c>
      <c r="B7439" t="s">
        <v>124</v>
      </c>
      <c r="C7439" t="s">
        <v>142</v>
      </c>
      <c r="D7439" t="s">
        <v>20</v>
      </c>
      <c r="E7439" t="s">
        <v>1173</v>
      </c>
      <c r="F7439" s="7">
        <v>-8.3600726450000007</v>
      </c>
      <c r="G7439" s="7">
        <v>116.0297721</v>
      </c>
      <c r="H7439" s="8">
        <v>43607</v>
      </c>
      <c r="I7439" t="s">
        <v>1176</v>
      </c>
      <c r="J7439" t="s">
        <v>23</v>
      </c>
      <c r="K7439" t="s">
        <v>28</v>
      </c>
      <c r="L7439">
        <v>38</v>
      </c>
      <c r="M7439" s="7">
        <v>1</v>
      </c>
      <c r="N7439" s="7">
        <v>1.5</v>
      </c>
      <c r="O7439" t="s">
        <v>25</v>
      </c>
      <c r="Q7439" t="s">
        <v>2538</v>
      </c>
      <c r="R7439" s="4" t="str">
        <f t="shared" ca="1" si="116"/>
        <v>Kempster RM and Egeberg CA (2020). SharkBase citizen science global chondrichthyan sighting database. Support Our Sharks Ocean Conservation Society. Version 2020.08. www.supportoursharks.com (consulted on 01/08/2020)</v>
      </c>
    </row>
    <row r="7440" spans="1:18" ht="15.75" customHeight="1" x14ac:dyDescent="0.25">
      <c r="A7440">
        <v>7475</v>
      </c>
      <c r="B7440" t="s">
        <v>18</v>
      </c>
      <c r="C7440" t="s">
        <v>943</v>
      </c>
      <c r="D7440" t="s">
        <v>20</v>
      </c>
      <c r="E7440" t="s">
        <v>1173</v>
      </c>
      <c r="F7440" s="7">
        <v>-8.3380780970000004</v>
      </c>
      <c r="G7440" s="7">
        <v>116.0385268</v>
      </c>
      <c r="H7440" s="8">
        <v>43607</v>
      </c>
      <c r="I7440" t="s">
        <v>1457</v>
      </c>
      <c r="J7440" t="s">
        <v>23</v>
      </c>
      <c r="K7440" t="s">
        <v>28</v>
      </c>
      <c r="L7440">
        <v>12</v>
      </c>
      <c r="M7440" s="7">
        <v>1</v>
      </c>
      <c r="N7440" s="7">
        <v>0.5</v>
      </c>
      <c r="O7440" t="s">
        <v>25</v>
      </c>
      <c r="Q7440" t="s">
        <v>2539</v>
      </c>
      <c r="R7440" s="4" t="str">
        <f t="shared" ca="1" si="116"/>
        <v>Kempster RM and Egeberg CA (2020). SharkBase citizen science global chondrichthyan sighting database. Support Our Sharks Ocean Conservation Society. Version 2020.08. www.supportoursharks.com (consulted on 01/08/2020)</v>
      </c>
    </row>
    <row r="7441" spans="1:18" ht="15.75" customHeight="1" x14ac:dyDescent="0.25">
      <c r="A7441">
        <v>7476</v>
      </c>
      <c r="B7441" t="s">
        <v>18</v>
      </c>
      <c r="C7441" t="s">
        <v>943</v>
      </c>
      <c r="D7441" t="s">
        <v>20</v>
      </c>
      <c r="E7441" t="s">
        <v>1173</v>
      </c>
      <c r="F7441" s="7">
        <v>-8.3435980799999996</v>
      </c>
      <c r="G7441" s="7">
        <v>116.02672509999999</v>
      </c>
      <c r="H7441" s="8">
        <v>43605</v>
      </c>
      <c r="I7441" t="s">
        <v>1174</v>
      </c>
      <c r="J7441" t="s">
        <v>23</v>
      </c>
      <c r="K7441" t="s">
        <v>28</v>
      </c>
      <c r="L7441">
        <v>19</v>
      </c>
      <c r="M7441" s="7">
        <v>1</v>
      </c>
      <c r="N7441" s="7">
        <v>1</v>
      </c>
      <c r="O7441" t="s">
        <v>25</v>
      </c>
      <c r="Q7441" t="s">
        <v>2540</v>
      </c>
      <c r="R7441" s="4" t="str">
        <f t="shared" ca="1" si="116"/>
        <v>Kempster RM and Egeberg CA (2020). SharkBase citizen science global chondrichthyan sighting database. Support Our Sharks Ocean Conservation Society. Version 2020.08. www.supportoursharks.com (consulted on 01/08/2020)</v>
      </c>
    </row>
    <row r="7442" spans="1:18" ht="15.75" customHeight="1" x14ac:dyDescent="0.25">
      <c r="A7442">
        <v>7477</v>
      </c>
      <c r="B7442" t="s">
        <v>124</v>
      </c>
      <c r="C7442" t="s">
        <v>125</v>
      </c>
      <c r="D7442" t="s">
        <v>20</v>
      </c>
      <c r="E7442" t="s">
        <v>1173</v>
      </c>
      <c r="F7442" s="7">
        <v>-8.3418996320000005</v>
      </c>
      <c r="G7442" s="7">
        <v>116.02702549999999</v>
      </c>
      <c r="H7442" s="8">
        <v>43592</v>
      </c>
      <c r="I7442" t="s">
        <v>1174</v>
      </c>
      <c r="J7442" t="s">
        <v>23</v>
      </c>
      <c r="K7442" t="s">
        <v>28</v>
      </c>
      <c r="L7442">
        <v>14</v>
      </c>
      <c r="M7442" s="7">
        <v>1</v>
      </c>
      <c r="N7442" s="7">
        <v>0.5</v>
      </c>
      <c r="O7442" t="s">
        <v>25</v>
      </c>
      <c r="R7442" s="4" t="str">
        <f t="shared" ca="1" si="116"/>
        <v>Kempster RM and Egeberg CA (2020). SharkBase citizen science global chondrichthyan sighting database. Support Our Sharks Ocean Conservation Society. Version 2020.08. www.supportoursharks.com (consulted on 01/08/2020)</v>
      </c>
    </row>
    <row r="7443" spans="1:18" ht="15.75" customHeight="1" x14ac:dyDescent="0.25">
      <c r="A7443">
        <v>7478</v>
      </c>
      <c r="B7443" t="s">
        <v>18</v>
      </c>
      <c r="C7443" t="s">
        <v>19</v>
      </c>
      <c r="D7443" t="s">
        <v>20</v>
      </c>
      <c r="E7443" t="s">
        <v>1173</v>
      </c>
      <c r="F7443" s="7">
        <v>-8.3414750190000007</v>
      </c>
      <c r="G7443" s="7">
        <v>116.0281413</v>
      </c>
      <c r="H7443" s="8">
        <v>43592</v>
      </c>
      <c r="I7443" t="s">
        <v>1174</v>
      </c>
      <c r="J7443" t="s">
        <v>23</v>
      </c>
      <c r="K7443" t="s">
        <v>28</v>
      </c>
      <c r="L7443">
        <v>14</v>
      </c>
      <c r="M7443" s="7">
        <v>1</v>
      </c>
      <c r="N7443" s="7">
        <v>1.2</v>
      </c>
      <c r="O7443" t="s">
        <v>25</v>
      </c>
      <c r="R7443" s="4" t="str">
        <f t="shared" ca="1" si="116"/>
        <v>Kempster RM and Egeberg CA (2020). SharkBase citizen science global chondrichthyan sighting database. Support Our Sharks Ocean Conservation Society. Version 2020.08. www.supportoursharks.com (consulted on 01/08/2020)</v>
      </c>
    </row>
    <row r="7444" spans="1:18" ht="15.75" customHeight="1" x14ac:dyDescent="0.25">
      <c r="A7444">
        <v>7479</v>
      </c>
      <c r="B7444" t="s">
        <v>124</v>
      </c>
      <c r="C7444" t="s">
        <v>125</v>
      </c>
      <c r="D7444" t="s">
        <v>20</v>
      </c>
      <c r="E7444" t="s">
        <v>1173</v>
      </c>
      <c r="F7444" s="7">
        <v>-8.3635542940000001</v>
      </c>
      <c r="G7444" s="7">
        <v>116.0336344</v>
      </c>
      <c r="H7444" s="8">
        <v>43593</v>
      </c>
      <c r="I7444" t="s">
        <v>1176</v>
      </c>
      <c r="J7444" t="s">
        <v>23</v>
      </c>
      <c r="K7444" t="s">
        <v>28</v>
      </c>
      <c r="L7444">
        <v>15</v>
      </c>
      <c r="M7444" s="7">
        <v>1</v>
      </c>
      <c r="N7444" s="7">
        <v>1.2</v>
      </c>
      <c r="O7444" t="s">
        <v>25</v>
      </c>
      <c r="R7444" s="4" t="str">
        <f t="shared" ca="1" si="116"/>
        <v>Kempster RM and Egeberg CA (2020). SharkBase citizen science global chondrichthyan sighting database. Support Our Sharks Ocean Conservation Society. Version 2020.08. www.supportoursharks.com (consulted on 01/08/2020)</v>
      </c>
    </row>
    <row r="7445" spans="1:18" ht="15.75" customHeight="1" x14ac:dyDescent="0.25">
      <c r="A7445">
        <v>7480</v>
      </c>
      <c r="B7445" t="s">
        <v>124</v>
      </c>
      <c r="C7445" t="s">
        <v>125</v>
      </c>
      <c r="D7445" t="s">
        <v>20</v>
      </c>
      <c r="E7445" t="s">
        <v>1173</v>
      </c>
      <c r="F7445" s="7">
        <v>-8.3413051740000004</v>
      </c>
      <c r="G7445" s="7">
        <v>116.0283129</v>
      </c>
      <c r="H7445" s="8">
        <v>43602</v>
      </c>
      <c r="I7445" t="s">
        <v>1174</v>
      </c>
      <c r="J7445" t="s">
        <v>23</v>
      </c>
      <c r="K7445" t="s">
        <v>24</v>
      </c>
      <c r="L7445">
        <v>20</v>
      </c>
      <c r="M7445" s="7">
        <v>2</v>
      </c>
      <c r="N7445" s="7">
        <v>1.2</v>
      </c>
      <c r="O7445" t="s">
        <v>25</v>
      </c>
      <c r="R7445" s="4" t="str">
        <f t="shared" ca="1" si="116"/>
        <v>Kempster RM and Egeberg CA (2020). SharkBase citizen science global chondrichthyan sighting database. Support Our Sharks Ocean Conservation Society. Version 2020.08. www.supportoursharks.com (consulted on 01/08/2020)</v>
      </c>
    </row>
    <row r="7446" spans="1:18" ht="15.75" customHeight="1" x14ac:dyDescent="0.25">
      <c r="A7446">
        <v>7481</v>
      </c>
      <c r="B7446" t="s">
        <v>18</v>
      </c>
      <c r="C7446" t="s">
        <v>943</v>
      </c>
      <c r="D7446" t="s">
        <v>20</v>
      </c>
      <c r="E7446" t="s">
        <v>1173</v>
      </c>
      <c r="F7446" s="7">
        <v>-8.3413051740000004</v>
      </c>
      <c r="G7446" s="7">
        <v>116.0255664</v>
      </c>
      <c r="H7446" s="8">
        <v>43606</v>
      </c>
      <c r="I7446" t="s">
        <v>1174</v>
      </c>
      <c r="J7446" t="s">
        <v>23</v>
      </c>
      <c r="K7446" t="s">
        <v>63</v>
      </c>
      <c r="M7446" s="7">
        <v>1</v>
      </c>
      <c r="N7446" s="7">
        <v>0.5</v>
      </c>
      <c r="O7446" t="s">
        <v>25</v>
      </c>
      <c r="R7446" s="4" t="str">
        <f t="shared" ca="1" si="116"/>
        <v>Kempster RM and Egeberg CA (2020). SharkBase citizen science global chondrichthyan sighting database. Support Our Sharks Ocean Conservation Society. Version 2020.08. www.supportoursharks.com (consulted on 01/08/2020)</v>
      </c>
    </row>
    <row r="7447" spans="1:18" ht="15.75" customHeight="1" x14ac:dyDescent="0.25">
      <c r="A7447">
        <v>7482</v>
      </c>
      <c r="B7447" t="s">
        <v>18</v>
      </c>
      <c r="C7447" t="s">
        <v>943</v>
      </c>
      <c r="D7447" t="s">
        <v>20</v>
      </c>
      <c r="E7447" t="s">
        <v>1173</v>
      </c>
      <c r="F7447" s="7">
        <v>-8.3413051740000004</v>
      </c>
      <c r="G7447" s="7">
        <v>116.0255664</v>
      </c>
      <c r="H7447" s="8">
        <v>43606</v>
      </c>
      <c r="I7447" t="s">
        <v>1174</v>
      </c>
      <c r="J7447" t="s">
        <v>23</v>
      </c>
      <c r="K7447" t="s">
        <v>63</v>
      </c>
      <c r="M7447" s="7">
        <v>1</v>
      </c>
      <c r="N7447" s="7">
        <v>1.2</v>
      </c>
      <c r="O7447" t="s">
        <v>25</v>
      </c>
      <c r="R7447" s="4" t="str">
        <f t="shared" ca="1" si="116"/>
        <v>Kempster RM and Egeberg CA (2020). SharkBase citizen science global chondrichthyan sighting database. Support Our Sharks Ocean Conservation Society. Version 2020.08. www.supportoursharks.com (consulted on 01/08/2020)</v>
      </c>
    </row>
    <row r="7448" spans="1:18" ht="15.75" customHeight="1" x14ac:dyDescent="0.25">
      <c r="A7448">
        <v>7483</v>
      </c>
      <c r="B7448" t="s">
        <v>124</v>
      </c>
      <c r="C7448" t="s">
        <v>142</v>
      </c>
      <c r="D7448" t="s">
        <v>20</v>
      </c>
      <c r="E7448" t="s">
        <v>1173</v>
      </c>
      <c r="F7448" s="7">
        <v>-8.3635542940000001</v>
      </c>
      <c r="G7448" s="7">
        <v>116.0337203</v>
      </c>
      <c r="H7448" s="8">
        <v>43603</v>
      </c>
      <c r="I7448" t="s">
        <v>1176</v>
      </c>
      <c r="J7448" t="s">
        <v>23</v>
      </c>
      <c r="K7448" t="s">
        <v>24</v>
      </c>
      <c r="L7448">
        <v>16</v>
      </c>
      <c r="M7448" s="7">
        <v>4</v>
      </c>
      <c r="N7448" s="7">
        <v>1.5</v>
      </c>
      <c r="O7448" t="s">
        <v>25</v>
      </c>
      <c r="R7448" s="4" t="str">
        <f t="shared" ca="1" si="116"/>
        <v>Kempster RM and Egeberg CA (2020). SharkBase citizen science global chondrichthyan sighting database. Support Our Sharks Ocean Conservation Society. Version 2020.08. www.supportoursharks.com (consulted on 01/08/2020)</v>
      </c>
    </row>
    <row r="7449" spans="1:18" ht="15.75" customHeight="1" x14ac:dyDescent="0.25">
      <c r="A7449">
        <v>7484</v>
      </c>
      <c r="B7449" t="s">
        <v>18</v>
      </c>
      <c r="C7449" t="s">
        <v>943</v>
      </c>
      <c r="D7449" t="s">
        <v>20</v>
      </c>
      <c r="E7449" t="s">
        <v>1173</v>
      </c>
      <c r="F7449" s="7">
        <v>-8.3630447859999997</v>
      </c>
      <c r="G7449" s="7">
        <v>116.0331195</v>
      </c>
      <c r="H7449" s="8">
        <v>43607</v>
      </c>
      <c r="I7449" t="s">
        <v>1176</v>
      </c>
      <c r="J7449" t="s">
        <v>23</v>
      </c>
      <c r="K7449" t="s">
        <v>28</v>
      </c>
      <c r="L7449">
        <v>15</v>
      </c>
      <c r="M7449" s="7">
        <v>2</v>
      </c>
      <c r="N7449" s="7">
        <v>0.5</v>
      </c>
      <c r="O7449" t="s">
        <v>25</v>
      </c>
      <c r="R7449" s="4" t="str">
        <f t="shared" ca="1" si="116"/>
        <v>Kempster RM and Egeberg CA (2020). SharkBase citizen science global chondrichthyan sighting database. Support Our Sharks Ocean Conservation Society. Version 2020.08. www.supportoursharks.com (consulted on 01/08/2020)</v>
      </c>
    </row>
    <row r="7450" spans="1:18" ht="15.75" customHeight="1" x14ac:dyDescent="0.25">
      <c r="A7450">
        <v>7485</v>
      </c>
      <c r="B7450" t="s">
        <v>18</v>
      </c>
      <c r="C7450" t="s">
        <v>943</v>
      </c>
      <c r="D7450" t="s">
        <v>20</v>
      </c>
      <c r="E7450" t="s">
        <v>1173</v>
      </c>
      <c r="F7450" s="7">
        <v>-8.3380780970000004</v>
      </c>
      <c r="G7450" s="7">
        <v>116.0423892</v>
      </c>
      <c r="H7450" s="8">
        <v>43583</v>
      </c>
      <c r="I7450" t="s">
        <v>22</v>
      </c>
      <c r="J7450" t="s">
        <v>23</v>
      </c>
      <c r="K7450" t="s">
        <v>24</v>
      </c>
      <c r="L7450">
        <v>29</v>
      </c>
      <c r="M7450" s="7">
        <v>1</v>
      </c>
      <c r="N7450" s="7">
        <v>1</v>
      </c>
      <c r="O7450" t="s">
        <v>25</v>
      </c>
      <c r="Q7450" t="s">
        <v>2541</v>
      </c>
      <c r="R7450" s="4" t="str">
        <f t="shared" ca="1" si="116"/>
        <v>Kempster RM and Egeberg CA (2020). SharkBase citizen science global chondrichthyan sighting database. Support Our Sharks Ocean Conservation Society. Version 2020.08. www.supportoursharks.com (consulted on 01/08/2020)</v>
      </c>
    </row>
    <row r="7451" spans="1:18" ht="15.75" customHeight="1" x14ac:dyDescent="0.25">
      <c r="A7451">
        <v>7486</v>
      </c>
      <c r="B7451" t="s">
        <v>124</v>
      </c>
      <c r="C7451" t="s">
        <v>142</v>
      </c>
      <c r="D7451" t="s">
        <v>20</v>
      </c>
      <c r="E7451" t="s">
        <v>1173</v>
      </c>
      <c r="F7451" s="7">
        <v>-8.3385876369999998</v>
      </c>
      <c r="G7451" s="7">
        <v>116.02281979999999</v>
      </c>
      <c r="H7451" s="8">
        <v>43602</v>
      </c>
      <c r="I7451" t="s">
        <v>1174</v>
      </c>
      <c r="J7451" t="s">
        <v>54</v>
      </c>
      <c r="K7451" t="s">
        <v>28</v>
      </c>
      <c r="L7451">
        <v>23.7</v>
      </c>
      <c r="M7451" s="7">
        <v>2</v>
      </c>
      <c r="N7451" s="7">
        <v>1</v>
      </c>
      <c r="O7451" t="s">
        <v>25</v>
      </c>
      <c r="Q7451" t="s">
        <v>1603</v>
      </c>
      <c r="R7451" s="4" t="str">
        <f t="shared" ca="1" si="116"/>
        <v>Kempster RM and Egeberg CA (2020). SharkBase citizen science global chondrichthyan sighting database. Support Our Sharks Ocean Conservation Society. Version 2020.08. www.supportoursharks.com (consulted on 01/08/2020)</v>
      </c>
    </row>
    <row r="7452" spans="1:18" ht="15.75" customHeight="1" x14ac:dyDescent="0.25">
      <c r="A7452">
        <v>7487</v>
      </c>
      <c r="B7452" t="s">
        <v>98</v>
      </c>
      <c r="C7452" t="s">
        <v>701</v>
      </c>
      <c r="D7452" t="s">
        <v>20</v>
      </c>
      <c r="E7452" t="s">
        <v>1173</v>
      </c>
      <c r="F7452" s="7">
        <v>-8.3379931729999992</v>
      </c>
      <c r="G7452" s="7">
        <v>116.04341909999999</v>
      </c>
      <c r="H7452" s="8">
        <v>43583</v>
      </c>
      <c r="I7452" t="s">
        <v>22</v>
      </c>
      <c r="J7452" t="s">
        <v>23</v>
      </c>
      <c r="K7452" t="s">
        <v>24</v>
      </c>
      <c r="L7452">
        <v>29</v>
      </c>
      <c r="M7452" s="7">
        <v>1</v>
      </c>
      <c r="N7452" s="7">
        <v>0.5</v>
      </c>
      <c r="O7452" t="s">
        <v>25</v>
      </c>
      <c r="Q7452" t="s">
        <v>1603</v>
      </c>
      <c r="R7452" s="4" t="str">
        <f t="shared" ca="1" si="116"/>
        <v>Kempster RM and Egeberg CA (2020). SharkBase citizen science global chondrichthyan sighting database. Support Our Sharks Ocean Conservation Society. Version 2020.08. www.supportoursharks.com (consulted on 01/08/2020)</v>
      </c>
    </row>
    <row r="7453" spans="1:18" ht="15.75" customHeight="1" x14ac:dyDescent="0.25">
      <c r="A7453">
        <v>7488</v>
      </c>
      <c r="B7453" t="s">
        <v>18</v>
      </c>
      <c r="C7453" t="s">
        <v>943</v>
      </c>
      <c r="D7453" t="s">
        <v>20</v>
      </c>
      <c r="E7453" t="s">
        <v>1173</v>
      </c>
      <c r="F7453" s="7">
        <v>-8.3413051740000004</v>
      </c>
      <c r="G7453" s="7">
        <v>116.0200732</v>
      </c>
      <c r="H7453" s="8">
        <v>43602</v>
      </c>
      <c r="I7453" t="s">
        <v>1174</v>
      </c>
      <c r="J7453" t="s">
        <v>54</v>
      </c>
      <c r="K7453" t="s">
        <v>24</v>
      </c>
      <c r="L7453">
        <v>22</v>
      </c>
      <c r="M7453" s="7">
        <v>1</v>
      </c>
      <c r="N7453" s="7">
        <v>1.2</v>
      </c>
      <c r="O7453" t="s">
        <v>25</v>
      </c>
      <c r="Q7453" t="s">
        <v>2303</v>
      </c>
      <c r="R7453" s="4" t="str">
        <f t="shared" ca="1" si="116"/>
        <v>Kempster RM and Egeberg CA (2020). SharkBase citizen science global chondrichthyan sighting database. Support Our Sharks Ocean Conservation Society. Version 2020.08. www.supportoursharks.com (consulted on 01/08/2020)</v>
      </c>
    </row>
    <row r="7454" spans="1:18" ht="15.75" customHeight="1" x14ac:dyDescent="0.25">
      <c r="A7454">
        <v>7489</v>
      </c>
      <c r="B7454" t="s">
        <v>18</v>
      </c>
      <c r="C7454" t="s">
        <v>19</v>
      </c>
      <c r="D7454" t="s">
        <v>20</v>
      </c>
      <c r="E7454" t="s">
        <v>1173</v>
      </c>
      <c r="F7454" s="7">
        <v>-8.3401162539999998</v>
      </c>
      <c r="G7454" s="7">
        <v>116.0425608</v>
      </c>
      <c r="H7454" s="8">
        <v>43593</v>
      </c>
      <c r="I7454" t="s">
        <v>1921</v>
      </c>
      <c r="J7454" t="s">
        <v>23</v>
      </c>
      <c r="K7454" t="s">
        <v>28</v>
      </c>
      <c r="L7454">
        <v>18</v>
      </c>
      <c r="M7454" s="7">
        <v>3</v>
      </c>
      <c r="N7454" s="7">
        <v>0.9</v>
      </c>
      <c r="O7454" t="s">
        <v>25</v>
      </c>
      <c r="Q7454" t="s">
        <v>1635</v>
      </c>
      <c r="R7454" s="4" t="str">
        <f t="shared" ca="1" si="116"/>
        <v>Kempster RM and Egeberg CA (2020). SharkBase citizen science global chondrichthyan sighting database. Support Our Sharks Ocean Conservation Society. Version 2020.08. www.supportoursharks.com (consulted on 01/08/2020)</v>
      </c>
    </row>
    <row r="7455" spans="1:18" ht="15.75" customHeight="1" x14ac:dyDescent="0.25">
      <c r="A7455">
        <v>7490</v>
      </c>
      <c r="B7455" t="s">
        <v>18</v>
      </c>
      <c r="C7455" t="s">
        <v>943</v>
      </c>
      <c r="D7455" t="s">
        <v>20</v>
      </c>
      <c r="E7455" t="s">
        <v>1173</v>
      </c>
      <c r="F7455" s="7">
        <v>-8.3385876369999998</v>
      </c>
      <c r="G7455" s="7">
        <v>116.0200732</v>
      </c>
      <c r="H7455" s="8">
        <v>43602</v>
      </c>
      <c r="I7455" t="s">
        <v>1174</v>
      </c>
      <c r="J7455" t="s">
        <v>54</v>
      </c>
      <c r="K7455" t="s">
        <v>24</v>
      </c>
      <c r="L7455">
        <v>20</v>
      </c>
      <c r="M7455" s="7">
        <v>1</v>
      </c>
      <c r="N7455" s="7">
        <v>0.8</v>
      </c>
      <c r="O7455" t="s">
        <v>25</v>
      </c>
      <c r="Q7455" t="s">
        <v>2542</v>
      </c>
      <c r="R7455" s="4" t="str">
        <f t="shared" ca="1" si="116"/>
        <v>Kempster RM and Egeberg CA (2020). SharkBase citizen science global chondrichthyan sighting database. Support Our Sharks Ocean Conservation Society. Version 2020.08. www.supportoursharks.com (consulted on 01/08/2020)</v>
      </c>
    </row>
    <row r="7456" spans="1:18" ht="15.75" customHeight="1" x14ac:dyDescent="0.25">
      <c r="A7456">
        <v>7491</v>
      </c>
      <c r="B7456" t="s">
        <v>124</v>
      </c>
      <c r="C7456" t="s">
        <v>125</v>
      </c>
      <c r="D7456" t="s">
        <v>20</v>
      </c>
      <c r="E7456" t="s">
        <v>1173</v>
      </c>
      <c r="F7456" s="7">
        <v>-8.3382479430000007</v>
      </c>
      <c r="G7456" s="7">
        <v>116.0341494</v>
      </c>
      <c r="H7456" s="8">
        <v>43598</v>
      </c>
      <c r="I7456" t="s">
        <v>1457</v>
      </c>
      <c r="J7456" t="s">
        <v>23</v>
      </c>
      <c r="K7456" t="s">
        <v>24</v>
      </c>
      <c r="L7456">
        <v>35</v>
      </c>
      <c r="M7456" s="7">
        <v>1</v>
      </c>
      <c r="N7456" s="7">
        <v>1.2</v>
      </c>
      <c r="O7456" t="s">
        <v>25</v>
      </c>
      <c r="Q7456" t="s">
        <v>1603</v>
      </c>
      <c r="R7456" s="4" t="str">
        <f t="shared" ca="1" si="116"/>
        <v>Kempster RM and Egeberg CA (2020). SharkBase citizen science global chondrichthyan sighting database. Support Our Sharks Ocean Conservation Society. Version 2020.08. www.supportoursharks.com (consulted on 01/08/2020)</v>
      </c>
    </row>
    <row r="7457" spans="1:18" ht="15.75" customHeight="1" x14ac:dyDescent="0.25">
      <c r="A7457">
        <v>7492</v>
      </c>
      <c r="B7457" t="s">
        <v>18</v>
      </c>
      <c r="C7457" t="s">
        <v>943</v>
      </c>
      <c r="D7457" t="s">
        <v>20</v>
      </c>
      <c r="E7457" t="s">
        <v>1173</v>
      </c>
      <c r="F7457" s="7">
        <v>-8.3365494719999997</v>
      </c>
      <c r="G7457" s="7">
        <v>116.0344928</v>
      </c>
      <c r="H7457" s="8">
        <v>43602</v>
      </c>
      <c r="I7457" t="s">
        <v>1457</v>
      </c>
      <c r="J7457" t="s">
        <v>54</v>
      </c>
      <c r="K7457" t="s">
        <v>24</v>
      </c>
      <c r="L7457">
        <v>20</v>
      </c>
      <c r="M7457" s="7">
        <v>1</v>
      </c>
      <c r="N7457" s="7">
        <v>0.8</v>
      </c>
      <c r="O7457" t="s">
        <v>25</v>
      </c>
      <c r="Q7457" t="s">
        <v>2542</v>
      </c>
      <c r="R7457" s="4" t="str">
        <f t="shared" ca="1" si="116"/>
        <v>Kempster RM and Egeberg CA (2020). SharkBase citizen science global chondrichthyan sighting database. Support Our Sharks Ocean Conservation Society. Version 2020.08. www.supportoursharks.com (consulted on 01/08/2020)</v>
      </c>
    </row>
    <row r="7458" spans="1:18" ht="15.75" customHeight="1" x14ac:dyDescent="0.25">
      <c r="A7458">
        <v>7493</v>
      </c>
      <c r="B7458" t="s">
        <v>124</v>
      </c>
      <c r="C7458" t="s">
        <v>125</v>
      </c>
      <c r="D7458" t="s">
        <v>20</v>
      </c>
      <c r="E7458" t="s">
        <v>1173</v>
      </c>
      <c r="F7458" s="7">
        <v>-8.3379082499999999</v>
      </c>
      <c r="G7458" s="7">
        <v>116.0335486</v>
      </c>
      <c r="H7458" s="8">
        <v>43602</v>
      </c>
      <c r="I7458" t="s">
        <v>1457</v>
      </c>
      <c r="J7458" t="s">
        <v>23</v>
      </c>
      <c r="K7458" t="s">
        <v>24</v>
      </c>
      <c r="L7458">
        <v>18</v>
      </c>
      <c r="M7458" s="7">
        <v>1</v>
      </c>
      <c r="N7458" s="7">
        <v>2</v>
      </c>
      <c r="O7458" t="s">
        <v>25</v>
      </c>
      <c r="Q7458" t="s">
        <v>1603</v>
      </c>
      <c r="R7458" s="4" t="str">
        <f t="shared" ca="1" si="116"/>
        <v>Kempster RM and Egeberg CA (2020). SharkBase citizen science global chondrichthyan sighting database. Support Our Sharks Ocean Conservation Society. Version 2020.08. www.supportoursharks.com (consulted on 01/08/2020)</v>
      </c>
    </row>
    <row r="7459" spans="1:18" ht="15.75" customHeight="1" x14ac:dyDescent="0.25">
      <c r="A7459">
        <v>7494</v>
      </c>
      <c r="B7459" t="s">
        <v>18</v>
      </c>
      <c r="C7459" t="s">
        <v>943</v>
      </c>
      <c r="D7459" t="s">
        <v>20</v>
      </c>
      <c r="E7459" t="s">
        <v>1173</v>
      </c>
      <c r="F7459" s="7">
        <v>-8.3358700809999995</v>
      </c>
      <c r="G7459" s="7">
        <v>116.0200732</v>
      </c>
      <c r="H7459" s="8">
        <v>43608</v>
      </c>
      <c r="I7459" t="s">
        <v>1174</v>
      </c>
      <c r="J7459" t="s">
        <v>54</v>
      </c>
      <c r="K7459" t="s">
        <v>63</v>
      </c>
      <c r="L7459">
        <v>20</v>
      </c>
      <c r="M7459" s="7">
        <v>2</v>
      </c>
      <c r="N7459" s="7">
        <v>0.8</v>
      </c>
      <c r="O7459" t="s">
        <v>25</v>
      </c>
      <c r="Q7459" t="s">
        <v>1908</v>
      </c>
      <c r="R7459" s="4" t="str">
        <f t="shared" ca="1" si="116"/>
        <v>Kempster RM and Egeberg CA (2020). SharkBase citizen science global chondrichthyan sighting database. Support Our Sharks Ocean Conservation Society. Version 2020.08. www.supportoursharks.com (consulted on 01/08/2020)</v>
      </c>
    </row>
    <row r="7460" spans="1:18" ht="15.75" customHeight="1" x14ac:dyDescent="0.25">
      <c r="A7460">
        <v>7495</v>
      </c>
      <c r="B7460" t="s">
        <v>18</v>
      </c>
      <c r="C7460" t="s">
        <v>19</v>
      </c>
      <c r="D7460" t="s">
        <v>20</v>
      </c>
      <c r="E7460" t="s">
        <v>1173</v>
      </c>
      <c r="F7460" s="7">
        <v>-8.3385876369999998</v>
      </c>
      <c r="G7460" s="7">
        <v>116.03380610000001</v>
      </c>
      <c r="H7460" s="8">
        <v>43602</v>
      </c>
      <c r="I7460" t="s">
        <v>1457</v>
      </c>
      <c r="J7460" t="s">
        <v>23</v>
      </c>
      <c r="K7460" t="s">
        <v>24</v>
      </c>
      <c r="L7460">
        <v>18</v>
      </c>
      <c r="M7460" s="7">
        <v>4</v>
      </c>
      <c r="N7460" s="7">
        <v>1</v>
      </c>
      <c r="O7460" t="s">
        <v>25</v>
      </c>
      <c r="Q7460" t="s">
        <v>1603</v>
      </c>
      <c r="R7460" s="4" t="str">
        <f t="shared" ca="1" si="116"/>
        <v>Kempster RM and Egeberg CA (2020). SharkBase citizen science global chondrichthyan sighting database. Support Our Sharks Ocean Conservation Society. Version 2020.08. www.supportoursharks.com (consulted on 01/08/2020)</v>
      </c>
    </row>
    <row r="7461" spans="1:18" ht="15.75" customHeight="1" x14ac:dyDescent="0.25">
      <c r="A7461">
        <v>7496</v>
      </c>
      <c r="B7461" t="s">
        <v>18</v>
      </c>
      <c r="C7461" t="s">
        <v>943</v>
      </c>
      <c r="D7461" t="s">
        <v>20</v>
      </c>
      <c r="E7461" t="s">
        <v>1173</v>
      </c>
      <c r="F7461" s="7">
        <v>-8.3331525069999994</v>
      </c>
      <c r="G7461" s="7">
        <v>116.0365527</v>
      </c>
      <c r="H7461" s="8">
        <v>43607</v>
      </c>
      <c r="I7461" t="s">
        <v>1457</v>
      </c>
      <c r="J7461" t="s">
        <v>54</v>
      </c>
      <c r="K7461" t="s">
        <v>63</v>
      </c>
      <c r="L7461">
        <v>13</v>
      </c>
      <c r="M7461" s="7">
        <v>1</v>
      </c>
      <c r="N7461" s="7">
        <v>1.1499999999999999</v>
      </c>
      <c r="O7461" t="s">
        <v>25</v>
      </c>
      <c r="Q7461" t="s">
        <v>2543</v>
      </c>
      <c r="R7461" s="4" t="str">
        <f t="shared" ca="1" si="116"/>
        <v>Kempster RM and Egeberg CA (2020). SharkBase citizen science global chondrichthyan sighting database. Support Our Sharks Ocean Conservation Society. Version 2020.08. www.supportoursharks.com (consulted on 01/08/2020)</v>
      </c>
    </row>
    <row r="7462" spans="1:18" ht="15.75" customHeight="1" x14ac:dyDescent="0.25">
      <c r="A7462">
        <v>7497</v>
      </c>
      <c r="B7462" t="s">
        <v>18</v>
      </c>
      <c r="C7462" t="s">
        <v>19</v>
      </c>
      <c r="D7462" t="s">
        <v>20</v>
      </c>
      <c r="E7462" t="s">
        <v>1173</v>
      </c>
      <c r="F7462" s="7">
        <v>-8.3358700809999995</v>
      </c>
      <c r="G7462" s="7">
        <v>116.0365527</v>
      </c>
      <c r="H7462" s="8">
        <v>43602</v>
      </c>
      <c r="I7462" t="s">
        <v>1457</v>
      </c>
      <c r="J7462" t="s">
        <v>23</v>
      </c>
      <c r="K7462" t="s">
        <v>24</v>
      </c>
      <c r="L7462">
        <v>12</v>
      </c>
      <c r="M7462" s="7">
        <v>1</v>
      </c>
      <c r="N7462" s="7">
        <v>1</v>
      </c>
      <c r="O7462" t="s">
        <v>25</v>
      </c>
      <c r="Q7462" t="s">
        <v>1635</v>
      </c>
      <c r="R7462" s="4" t="str">
        <f t="shared" ca="1" si="116"/>
        <v>Kempster RM and Egeberg CA (2020). SharkBase citizen science global chondrichthyan sighting database. Support Our Sharks Ocean Conservation Society. Version 2020.08. www.supportoursharks.com (consulted on 01/08/2020)</v>
      </c>
    </row>
    <row r="7463" spans="1:18" ht="15.75" customHeight="1" x14ac:dyDescent="0.25">
      <c r="A7463">
        <v>7498</v>
      </c>
      <c r="B7463" t="s">
        <v>124</v>
      </c>
      <c r="C7463" t="s">
        <v>142</v>
      </c>
      <c r="D7463" t="s">
        <v>20</v>
      </c>
      <c r="E7463" t="s">
        <v>1173</v>
      </c>
      <c r="F7463" s="7">
        <v>-8.3317937129999997</v>
      </c>
      <c r="G7463" s="7">
        <v>116.0324328</v>
      </c>
      <c r="H7463" s="8">
        <v>43607</v>
      </c>
      <c r="I7463" t="s">
        <v>1457</v>
      </c>
      <c r="J7463" t="s">
        <v>54</v>
      </c>
      <c r="K7463" t="s">
        <v>63</v>
      </c>
      <c r="L7463">
        <v>30</v>
      </c>
      <c r="M7463" s="7">
        <v>1</v>
      </c>
      <c r="N7463" s="7">
        <v>1.2</v>
      </c>
      <c r="O7463" t="s">
        <v>25</v>
      </c>
      <c r="Q7463" t="s">
        <v>1551</v>
      </c>
      <c r="R7463" s="4" t="str">
        <f t="shared" ca="1" si="116"/>
        <v>Kempster RM and Egeberg CA (2020). SharkBase citizen science global chondrichthyan sighting database. Support Our Sharks Ocean Conservation Society. Version 2020.08. www.supportoursharks.com (consulted on 01/08/2020)</v>
      </c>
    </row>
    <row r="7464" spans="1:18" ht="15.75" customHeight="1" x14ac:dyDescent="0.25">
      <c r="A7464">
        <v>7499</v>
      </c>
      <c r="B7464" t="s">
        <v>18</v>
      </c>
      <c r="C7464" t="s">
        <v>19</v>
      </c>
      <c r="D7464" t="s">
        <v>20</v>
      </c>
      <c r="E7464" t="s">
        <v>1173</v>
      </c>
      <c r="F7464" s="7">
        <v>-8.3630447859999997</v>
      </c>
      <c r="G7464" s="7">
        <v>116.03380610000001</v>
      </c>
      <c r="H7464" s="8">
        <v>43605</v>
      </c>
      <c r="I7464" t="s">
        <v>1176</v>
      </c>
      <c r="J7464" t="s">
        <v>23</v>
      </c>
      <c r="K7464" t="s">
        <v>24</v>
      </c>
      <c r="L7464">
        <v>26</v>
      </c>
      <c r="M7464" s="7">
        <v>1</v>
      </c>
      <c r="N7464" s="7">
        <v>1</v>
      </c>
      <c r="O7464" t="s">
        <v>25</v>
      </c>
      <c r="Q7464" t="s">
        <v>1603</v>
      </c>
      <c r="R7464" s="4" t="str">
        <f t="shared" ca="1" si="116"/>
        <v>Kempster RM and Egeberg CA (2020). SharkBase citizen science global chondrichthyan sighting database. Support Our Sharks Ocean Conservation Society. Version 2020.08. www.supportoursharks.com (consulted on 01/08/2020)</v>
      </c>
    </row>
    <row r="7465" spans="1:18" ht="15.75" customHeight="1" x14ac:dyDescent="0.25">
      <c r="A7465">
        <v>7500</v>
      </c>
      <c r="B7465" t="s">
        <v>124</v>
      </c>
      <c r="C7465" t="s">
        <v>125</v>
      </c>
      <c r="D7465" t="s">
        <v>20</v>
      </c>
      <c r="E7465" t="s">
        <v>1173</v>
      </c>
      <c r="F7465" s="7">
        <v>-8.3636392120000007</v>
      </c>
      <c r="G7465" s="7">
        <v>116.03423530000001</v>
      </c>
      <c r="H7465" s="8">
        <v>43605</v>
      </c>
      <c r="I7465" t="s">
        <v>1176</v>
      </c>
      <c r="J7465" t="s">
        <v>23</v>
      </c>
      <c r="K7465" t="s">
        <v>24</v>
      </c>
      <c r="L7465">
        <v>26</v>
      </c>
      <c r="M7465" s="7">
        <v>1</v>
      </c>
      <c r="N7465" s="7">
        <v>1.2</v>
      </c>
      <c r="O7465" t="s">
        <v>25</v>
      </c>
      <c r="Q7465" t="s">
        <v>1603</v>
      </c>
      <c r="R7465" s="4" t="str">
        <f t="shared" ca="1" si="116"/>
        <v>Kempster RM and Egeberg CA (2020). SharkBase citizen science global chondrichthyan sighting database. Support Our Sharks Ocean Conservation Society. Version 2020.08. www.supportoursharks.com (consulted on 01/08/2020)</v>
      </c>
    </row>
    <row r="7466" spans="1:18" ht="15.75" customHeight="1" x14ac:dyDescent="0.25">
      <c r="A7466">
        <v>7501</v>
      </c>
      <c r="B7466" t="s">
        <v>834</v>
      </c>
      <c r="C7466" t="s">
        <v>835</v>
      </c>
      <c r="D7466" t="s">
        <v>71</v>
      </c>
      <c r="E7466" t="s">
        <v>1173</v>
      </c>
      <c r="F7466" s="7">
        <v>-8.4046523789999998</v>
      </c>
      <c r="G7466" s="7">
        <v>116.07534819999999</v>
      </c>
      <c r="H7466" s="8">
        <v>43605</v>
      </c>
      <c r="I7466" t="s">
        <v>2544</v>
      </c>
      <c r="J7466" t="s">
        <v>23</v>
      </c>
      <c r="K7466" t="s">
        <v>28</v>
      </c>
      <c r="L7466">
        <v>11</v>
      </c>
      <c r="M7466" s="7">
        <v>1</v>
      </c>
      <c r="N7466" s="7">
        <v>2</v>
      </c>
      <c r="O7466" t="s">
        <v>25</v>
      </c>
      <c r="Q7466" t="s">
        <v>2545</v>
      </c>
      <c r="R7466" s="4" t="str">
        <f t="shared" ca="1" si="116"/>
        <v>Kempster RM and Egeberg CA (2020). SharkBase citizen science global chondrichthyan sighting database. Support Our Sharks Ocean Conservation Society. Version 2020.08. www.supportoursharks.com (consulted on 01/08/2020)</v>
      </c>
    </row>
    <row r="7467" spans="1:18" ht="15.75" customHeight="1" x14ac:dyDescent="0.25">
      <c r="A7467">
        <v>7502</v>
      </c>
      <c r="B7467" t="s">
        <v>18</v>
      </c>
      <c r="C7467" t="s">
        <v>943</v>
      </c>
      <c r="D7467" t="s">
        <v>20</v>
      </c>
      <c r="E7467" t="s">
        <v>76</v>
      </c>
      <c r="F7467" s="7">
        <v>-18.375876980000001</v>
      </c>
      <c r="G7467" s="7">
        <v>177.98245159999999</v>
      </c>
      <c r="H7467" s="8">
        <v>43607</v>
      </c>
      <c r="I7467" t="s">
        <v>2546</v>
      </c>
      <c r="J7467" t="s">
        <v>23</v>
      </c>
      <c r="K7467" t="s">
        <v>28</v>
      </c>
      <c r="L7467">
        <v>18</v>
      </c>
      <c r="M7467" s="7">
        <v>1</v>
      </c>
      <c r="N7467" s="7">
        <v>1.2</v>
      </c>
      <c r="O7467" t="s">
        <v>25</v>
      </c>
      <c r="R7467" s="4" t="str">
        <f t="shared" ca="1" si="116"/>
        <v>Kempster RM and Egeberg CA (2020). SharkBase citizen science global chondrichthyan sighting database. Support Our Sharks Ocean Conservation Society. Version 2020.08. www.supportoursharks.com (consulted on 01/08/2020)</v>
      </c>
    </row>
    <row r="7468" spans="1:18" ht="15.75" customHeight="1" x14ac:dyDescent="0.25">
      <c r="A7468">
        <v>7503</v>
      </c>
      <c r="B7468" t="s">
        <v>18</v>
      </c>
      <c r="C7468" t="s">
        <v>943</v>
      </c>
      <c r="D7468" t="s">
        <v>20</v>
      </c>
      <c r="E7468" t="s">
        <v>76</v>
      </c>
      <c r="F7468" s="7">
        <v>-18.325938409999999</v>
      </c>
      <c r="G7468" s="7">
        <v>178.11231340000001</v>
      </c>
      <c r="H7468" s="8">
        <v>43611</v>
      </c>
      <c r="I7468" t="s">
        <v>2547</v>
      </c>
      <c r="J7468" t="s">
        <v>23</v>
      </c>
      <c r="K7468" t="s">
        <v>28</v>
      </c>
      <c r="L7468">
        <v>18</v>
      </c>
      <c r="M7468" s="7">
        <v>1</v>
      </c>
      <c r="N7468" s="7">
        <v>1.3</v>
      </c>
      <c r="O7468" t="s">
        <v>25</v>
      </c>
      <c r="R7468" s="4" t="str">
        <f t="shared" ca="1" si="116"/>
        <v>Kempster RM and Egeberg CA (2020). SharkBase citizen science global chondrichthyan sighting database. Support Our Sharks Ocean Conservation Society. Version 2020.08. www.supportoursharks.com (consulted on 01/08/2020)</v>
      </c>
    </row>
    <row r="7469" spans="1:18" ht="15.75" customHeight="1" x14ac:dyDescent="0.25">
      <c r="A7469">
        <v>7504</v>
      </c>
      <c r="B7469" t="s">
        <v>18</v>
      </c>
      <c r="C7469" t="s">
        <v>943</v>
      </c>
      <c r="D7469" t="s">
        <v>20</v>
      </c>
      <c r="E7469" t="s">
        <v>76</v>
      </c>
      <c r="F7469" s="7">
        <v>-18.325449540000001</v>
      </c>
      <c r="G7469" s="7">
        <v>178.11197010000001</v>
      </c>
      <c r="H7469" s="8">
        <v>43611</v>
      </c>
      <c r="I7469" t="s">
        <v>2547</v>
      </c>
      <c r="J7469" t="s">
        <v>23</v>
      </c>
      <c r="K7469" t="s">
        <v>28</v>
      </c>
      <c r="L7469">
        <v>18</v>
      </c>
      <c r="M7469" s="7">
        <v>1</v>
      </c>
      <c r="N7469" s="7">
        <v>0.9</v>
      </c>
      <c r="O7469" t="s">
        <v>25</v>
      </c>
      <c r="R7469" s="4" t="str">
        <f t="shared" ca="1" si="116"/>
        <v>Kempster RM and Egeberg CA (2020). SharkBase citizen science global chondrichthyan sighting database. Support Our Sharks Ocean Conservation Society. Version 2020.08. www.supportoursharks.com (consulted on 01/08/2020)</v>
      </c>
    </row>
    <row r="7470" spans="1:18" ht="15.75" customHeight="1" x14ac:dyDescent="0.25">
      <c r="A7470">
        <v>7505</v>
      </c>
      <c r="B7470" t="s">
        <v>18</v>
      </c>
      <c r="C7470" t="s">
        <v>943</v>
      </c>
      <c r="D7470" t="s">
        <v>20</v>
      </c>
      <c r="E7470" t="s">
        <v>76</v>
      </c>
      <c r="F7470" s="7">
        <v>-18.327079090000002</v>
      </c>
      <c r="G7470" s="7">
        <v>178.1111118</v>
      </c>
      <c r="H7470" s="8">
        <v>43611</v>
      </c>
      <c r="I7470" t="s">
        <v>2548</v>
      </c>
      <c r="J7470" t="s">
        <v>23</v>
      </c>
      <c r="K7470" t="s">
        <v>28</v>
      </c>
      <c r="L7470">
        <v>18</v>
      </c>
      <c r="M7470" s="7">
        <v>1</v>
      </c>
      <c r="N7470" s="7">
        <v>110</v>
      </c>
      <c r="O7470" t="s">
        <v>25</v>
      </c>
      <c r="R7470" s="4" t="str">
        <f t="shared" ca="1" si="116"/>
        <v>Kempster RM and Egeberg CA (2020). SharkBase citizen science global chondrichthyan sighting database. Support Our Sharks Ocean Conservation Society. Version 2020.08. www.supportoursharks.com (consulted on 01/08/2020)</v>
      </c>
    </row>
    <row r="7471" spans="1:18" ht="15.75" customHeight="1" x14ac:dyDescent="0.25">
      <c r="A7471">
        <v>7506</v>
      </c>
      <c r="B7471" t="s">
        <v>693</v>
      </c>
      <c r="C7471" t="s">
        <v>1699</v>
      </c>
      <c r="D7471" t="s">
        <v>20</v>
      </c>
      <c r="E7471" t="s">
        <v>76</v>
      </c>
      <c r="F7471" s="7">
        <v>-18.326916140000002</v>
      </c>
      <c r="G7471" s="7">
        <v>178.1105968</v>
      </c>
      <c r="H7471" s="8">
        <v>43611</v>
      </c>
      <c r="I7471" t="s">
        <v>2547</v>
      </c>
      <c r="J7471" t="s">
        <v>23</v>
      </c>
      <c r="K7471" t="s">
        <v>28</v>
      </c>
      <c r="L7471">
        <v>18</v>
      </c>
      <c r="M7471" s="7">
        <v>1</v>
      </c>
      <c r="N7471" s="7">
        <v>0.4</v>
      </c>
      <c r="O7471" t="s">
        <v>25</v>
      </c>
      <c r="R7471" s="4" t="str">
        <f t="shared" ca="1" si="116"/>
        <v>Kempster RM and Egeberg CA (2020). SharkBase citizen science global chondrichthyan sighting database. Support Our Sharks Ocean Conservation Society. Version 2020.08. www.supportoursharks.com (consulted on 01/08/2020)</v>
      </c>
    </row>
    <row r="7472" spans="1:18" ht="15.75" customHeight="1" x14ac:dyDescent="0.25">
      <c r="A7472">
        <v>7507</v>
      </c>
      <c r="B7472" t="s">
        <v>18</v>
      </c>
      <c r="C7472" t="s">
        <v>943</v>
      </c>
      <c r="D7472" t="s">
        <v>20</v>
      </c>
      <c r="E7472" t="s">
        <v>76</v>
      </c>
      <c r="F7472" s="7">
        <v>-18.330012239999999</v>
      </c>
      <c r="G7472" s="7">
        <v>178.1037303</v>
      </c>
      <c r="H7472" s="8">
        <v>43611</v>
      </c>
      <c r="I7472" t="s">
        <v>2549</v>
      </c>
      <c r="J7472" t="s">
        <v>23</v>
      </c>
      <c r="K7472" t="s">
        <v>28</v>
      </c>
      <c r="L7472">
        <v>18</v>
      </c>
      <c r="M7472" s="7">
        <v>1</v>
      </c>
      <c r="N7472" s="7">
        <v>120</v>
      </c>
      <c r="O7472" t="s">
        <v>25</v>
      </c>
      <c r="R7472" s="4" t="str">
        <f t="shared" ca="1" si="116"/>
        <v>Kempster RM and Egeberg CA (2020). SharkBase citizen science global chondrichthyan sighting database. Support Our Sharks Ocean Conservation Society. Version 2020.08. www.supportoursharks.com (consulted on 01/08/2020)</v>
      </c>
    </row>
    <row r="7473" spans="1:18" ht="15.75" customHeight="1" x14ac:dyDescent="0.25">
      <c r="A7473">
        <v>7508</v>
      </c>
      <c r="B7473" t="s">
        <v>18</v>
      </c>
      <c r="C7473" t="s">
        <v>943</v>
      </c>
      <c r="D7473" t="s">
        <v>20</v>
      </c>
      <c r="E7473" t="s">
        <v>76</v>
      </c>
      <c r="F7473" s="7">
        <v>-18.329197480000001</v>
      </c>
      <c r="G7473" s="7">
        <v>178.1027004</v>
      </c>
      <c r="H7473" s="8">
        <v>43611</v>
      </c>
      <c r="I7473" t="s">
        <v>2549</v>
      </c>
      <c r="J7473" t="s">
        <v>23</v>
      </c>
      <c r="K7473" t="s">
        <v>28</v>
      </c>
      <c r="L7473">
        <v>18</v>
      </c>
      <c r="M7473" s="7">
        <v>1</v>
      </c>
      <c r="N7473" s="7">
        <v>100</v>
      </c>
      <c r="O7473" t="s">
        <v>25</v>
      </c>
      <c r="R7473" s="4" t="str">
        <f t="shared" ca="1" si="116"/>
        <v>Kempster RM and Egeberg CA (2020). SharkBase citizen science global chondrichthyan sighting database. Support Our Sharks Ocean Conservation Society. Version 2020.08. www.supportoursharks.com (consulted on 01/08/2020)</v>
      </c>
    </row>
    <row r="7474" spans="1:18" ht="15.75" customHeight="1" x14ac:dyDescent="0.25">
      <c r="A7474">
        <v>7509</v>
      </c>
      <c r="B7474" t="s">
        <v>18</v>
      </c>
      <c r="C7474" t="s">
        <v>943</v>
      </c>
      <c r="D7474" t="s">
        <v>20</v>
      </c>
      <c r="E7474" t="s">
        <v>76</v>
      </c>
      <c r="F7474" s="7">
        <v>-18.330012239999999</v>
      </c>
      <c r="G7474" s="7">
        <v>178.10252869999999</v>
      </c>
      <c r="H7474" s="8">
        <v>43611</v>
      </c>
      <c r="I7474" t="s">
        <v>2549</v>
      </c>
      <c r="J7474" t="s">
        <v>23</v>
      </c>
      <c r="K7474" t="s">
        <v>28</v>
      </c>
      <c r="L7474">
        <v>18</v>
      </c>
      <c r="M7474" s="7">
        <v>1</v>
      </c>
      <c r="N7474" s="7">
        <v>120</v>
      </c>
      <c r="O7474" t="s">
        <v>25</v>
      </c>
      <c r="R7474" s="4" t="str">
        <f t="shared" ca="1" si="116"/>
        <v>Kempster RM and Egeberg CA (2020). SharkBase citizen science global chondrichthyan sighting database. Support Our Sharks Ocean Conservation Society. Version 2020.08. www.supportoursharks.com (consulted on 01/08/2020)</v>
      </c>
    </row>
    <row r="7475" spans="1:18" ht="15.75" customHeight="1" x14ac:dyDescent="0.25">
      <c r="A7475">
        <v>7510</v>
      </c>
      <c r="B7475" t="s">
        <v>18</v>
      </c>
      <c r="C7475" t="s">
        <v>943</v>
      </c>
      <c r="D7475" t="s">
        <v>20</v>
      </c>
      <c r="E7475" t="s">
        <v>76</v>
      </c>
      <c r="F7475" s="7">
        <v>-18.330012239999999</v>
      </c>
      <c r="G7475" s="7">
        <v>178.10252869999999</v>
      </c>
      <c r="H7475" s="8">
        <v>43611</v>
      </c>
      <c r="I7475" t="s">
        <v>2549</v>
      </c>
      <c r="J7475" t="s">
        <v>23</v>
      </c>
      <c r="K7475" t="s">
        <v>28</v>
      </c>
      <c r="L7475">
        <v>18</v>
      </c>
      <c r="M7475" s="7">
        <v>1</v>
      </c>
      <c r="N7475" s="7">
        <v>130</v>
      </c>
      <c r="O7475" t="s">
        <v>25</v>
      </c>
      <c r="R7475" s="4" t="str">
        <f t="shared" ca="1" si="116"/>
        <v>Kempster RM and Egeberg CA (2020). SharkBase citizen science global chondrichthyan sighting database. Support Our Sharks Ocean Conservation Society. Version 2020.08. www.supportoursharks.com (consulted on 01/08/2020)</v>
      </c>
    </row>
    <row r="7476" spans="1:18" ht="15.75" customHeight="1" x14ac:dyDescent="0.25">
      <c r="A7476">
        <v>7511</v>
      </c>
      <c r="B7476" t="s">
        <v>18</v>
      </c>
      <c r="C7476" t="s">
        <v>943</v>
      </c>
      <c r="D7476" t="s">
        <v>20</v>
      </c>
      <c r="E7476" t="s">
        <v>76</v>
      </c>
      <c r="F7476" s="7">
        <v>-18.329523389999999</v>
      </c>
      <c r="G7476" s="7">
        <v>178.10252869999999</v>
      </c>
      <c r="H7476" s="8">
        <v>43611</v>
      </c>
      <c r="I7476" t="s">
        <v>2549</v>
      </c>
      <c r="J7476" t="s">
        <v>23</v>
      </c>
      <c r="K7476" t="s">
        <v>28</v>
      </c>
      <c r="L7476">
        <v>18</v>
      </c>
      <c r="M7476" s="7">
        <v>1</v>
      </c>
      <c r="N7476" s="7">
        <v>100</v>
      </c>
      <c r="O7476" t="s">
        <v>25</v>
      </c>
      <c r="R7476" s="4" t="str">
        <f t="shared" ca="1" si="116"/>
        <v>Kempster RM and Egeberg CA (2020). SharkBase citizen science global chondrichthyan sighting database. Support Our Sharks Ocean Conservation Society. Version 2020.08. www.supportoursharks.com (consulted on 01/08/2020)</v>
      </c>
    </row>
    <row r="7477" spans="1:18" ht="15.75" customHeight="1" x14ac:dyDescent="0.25">
      <c r="A7477">
        <v>7512</v>
      </c>
      <c r="B7477" t="s">
        <v>18</v>
      </c>
      <c r="C7477" t="s">
        <v>943</v>
      </c>
      <c r="D7477" t="s">
        <v>20</v>
      </c>
      <c r="E7477" t="s">
        <v>1173</v>
      </c>
      <c r="F7477" s="7">
        <v>-8.3430036239999996</v>
      </c>
      <c r="G7477" s="7">
        <v>116.0229914</v>
      </c>
      <c r="H7477" s="8">
        <v>43614</v>
      </c>
      <c r="I7477" t="s">
        <v>1174</v>
      </c>
      <c r="J7477" t="s">
        <v>54</v>
      </c>
      <c r="K7477" t="s">
        <v>28</v>
      </c>
      <c r="L7477">
        <v>20</v>
      </c>
      <c r="M7477" s="7">
        <v>1</v>
      </c>
      <c r="N7477" s="7">
        <v>1.5</v>
      </c>
      <c r="O7477" t="s">
        <v>25</v>
      </c>
      <c r="Q7477" t="s">
        <v>1870</v>
      </c>
      <c r="R7477" s="4" t="str">
        <f t="shared" ca="1" si="116"/>
        <v>Kempster RM and Egeberg CA (2020). SharkBase citizen science global chondrichthyan sighting database. Support Our Sharks Ocean Conservation Society. Version 2020.08. www.supportoursharks.com (consulted on 01/08/2020)</v>
      </c>
    </row>
    <row r="7478" spans="1:18" ht="15.75" customHeight="1" x14ac:dyDescent="0.25">
      <c r="A7478">
        <v>7513</v>
      </c>
      <c r="B7478" t="s">
        <v>18</v>
      </c>
      <c r="C7478" t="s">
        <v>943</v>
      </c>
      <c r="D7478" t="s">
        <v>20</v>
      </c>
      <c r="E7478" t="s">
        <v>1173</v>
      </c>
      <c r="F7478" s="7">
        <v>-8.3402861000000001</v>
      </c>
      <c r="G7478" s="7">
        <v>116.0259097</v>
      </c>
      <c r="H7478" s="8">
        <v>43614</v>
      </c>
      <c r="I7478" t="s">
        <v>1174</v>
      </c>
      <c r="J7478" t="s">
        <v>54</v>
      </c>
      <c r="K7478" t="s">
        <v>28</v>
      </c>
      <c r="L7478">
        <v>19</v>
      </c>
      <c r="M7478" s="7">
        <v>1</v>
      </c>
      <c r="N7478" s="7">
        <v>0.9</v>
      </c>
      <c r="O7478" t="s">
        <v>25</v>
      </c>
      <c r="Q7478" t="s">
        <v>1953</v>
      </c>
      <c r="R7478" s="4" t="str">
        <f t="shared" ca="1" si="116"/>
        <v>Kempster RM and Egeberg CA (2020). SharkBase citizen science global chondrichthyan sighting database. Support Our Sharks Ocean Conservation Society. Version 2020.08. www.supportoursharks.com (consulted on 01/08/2020)</v>
      </c>
    </row>
    <row r="7479" spans="1:18" ht="15.75" customHeight="1" x14ac:dyDescent="0.25">
      <c r="A7479">
        <v>7514</v>
      </c>
      <c r="B7479" t="s">
        <v>18</v>
      </c>
      <c r="C7479" t="s">
        <v>943</v>
      </c>
      <c r="D7479" t="s">
        <v>20</v>
      </c>
      <c r="E7479" t="s">
        <v>1173</v>
      </c>
      <c r="F7479" s="7">
        <v>-8.3423242450000004</v>
      </c>
      <c r="G7479" s="7">
        <v>116.0236781</v>
      </c>
      <c r="H7479" s="8">
        <v>43614</v>
      </c>
      <c r="I7479" t="s">
        <v>1174</v>
      </c>
      <c r="J7479" t="s">
        <v>54</v>
      </c>
      <c r="K7479" t="s">
        <v>28</v>
      </c>
      <c r="L7479">
        <v>19</v>
      </c>
      <c r="M7479" s="7">
        <v>1</v>
      </c>
      <c r="N7479" s="7">
        <v>1</v>
      </c>
      <c r="O7479" t="s">
        <v>25</v>
      </c>
      <c r="Q7479" t="s">
        <v>1953</v>
      </c>
      <c r="R7479" s="4" t="str">
        <f t="shared" ca="1" si="116"/>
        <v>Kempster RM and Egeberg CA (2020). SharkBase citizen science global chondrichthyan sighting database. Support Our Sharks Ocean Conservation Society. Version 2020.08. www.supportoursharks.com (consulted on 01/08/2020)</v>
      </c>
    </row>
    <row r="7480" spans="1:18" ht="15.75" customHeight="1" x14ac:dyDescent="0.25">
      <c r="A7480">
        <v>7515</v>
      </c>
      <c r="B7480" t="s">
        <v>18</v>
      </c>
      <c r="C7480" t="s">
        <v>943</v>
      </c>
      <c r="D7480" t="s">
        <v>20</v>
      </c>
      <c r="E7480" t="s">
        <v>1173</v>
      </c>
      <c r="F7480" s="7">
        <v>-8.3635542940000001</v>
      </c>
      <c r="G7480" s="7">
        <v>116.03380610000001</v>
      </c>
      <c r="H7480" s="8">
        <v>43602</v>
      </c>
      <c r="I7480" t="s">
        <v>1176</v>
      </c>
      <c r="J7480" t="s">
        <v>63</v>
      </c>
      <c r="K7480" t="s">
        <v>63</v>
      </c>
      <c r="L7480">
        <v>18.5</v>
      </c>
      <c r="M7480" s="7">
        <v>3</v>
      </c>
      <c r="N7480" s="7">
        <v>0.7</v>
      </c>
      <c r="O7480" t="s">
        <v>25</v>
      </c>
      <c r="Q7480" t="s">
        <v>2197</v>
      </c>
      <c r="R7480" s="4" t="str">
        <f t="shared" ca="1" si="116"/>
        <v>Kempster RM and Egeberg CA (2020). SharkBase citizen science global chondrichthyan sighting database. Support Our Sharks Ocean Conservation Society. Version 2020.08. www.supportoursharks.com (consulted on 01/08/2020)</v>
      </c>
    </row>
    <row r="7481" spans="1:18" ht="15.75" customHeight="1" x14ac:dyDescent="0.25">
      <c r="A7481">
        <v>7516</v>
      </c>
      <c r="B7481" t="s">
        <v>98</v>
      </c>
      <c r="C7481" t="s">
        <v>701</v>
      </c>
      <c r="D7481" t="s">
        <v>20</v>
      </c>
      <c r="E7481" t="s">
        <v>1173</v>
      </c>
      <c r="F7481" s="7">
        <v>-8.3640638010000004</v>
      </c>
      <c r="G7481" s="7">
        <v>116.0334628</v>
      </c>
      <c r="H7481" s="8">
        <v>43602</v>
      </c>
      <c r="I7481" t="s">
        <v>1176</v>
      </c>
      <c r="J7481" t="s">
        <v>63</v>
      </c>
      <c r="K7481" t="s">
        <v>63</v>
      </c>
      <c r="L7481">
        <v>18.5</v>
      </c>
      <c r="M7481" s="7">
        <v>2</v>
      </c>
      <c r="N7481" s="7">
        <v>0.3</v>
      </c>
      <c r="O7481" t="s">
        <v>25</v>
      </c>
      <c r="Q7481" t="s">
        <v>2550</v>
      </c>
      <c r="R7481" s="4" t="str">
        <f t="shared" ca="1" si="116"/>
        <v>Kempster RM and Egeberg CA (2020). SharkBase citizen science global chondrichthyan sighting database. Support Our Sharks Ocean Conservation Society. Version 2020.08. www.supportoursharks.com (consulted on 01/08/2020)</v>
      </c>
    </row>
    <row r="7482" spans="1:18" ht="15.75" customHeight="1" x14ac:dyDescent="0.25">
      <c r="A7482">
        <v>7517</v>
      </c>
      <c r="B7482" t="s">
        <v>18</v>
      </c>
      <c r="C7482" t="s">
        <v>943</v>
      </c>
      <c r="D7482" t="s">
        <v>20</v>
      </c>
      <c r="E7482" t="s">
        <v>1173</v>
      </c>
      <c r="F7482" s="7">
        <v>-8.3375685560000008</v>
      </c>
      <c r="G7482" s="7">
        <v>116.0317462</v>
      </c>
      <c r="H7482" s="8">
        <v>43612</v>
      </c>
      <c r="I7482" t="s">
        <v>1457</v>
      </c>
      <c r="J7482" t="s">
        <v>54</v>
      </c>
      <c r="K7482" t="s">
        <v>28</v>
      </c>
      <c r="L7482">
        <v>10</v>
      </c>
      <c r="M7482" s="7">
        <v>1</v>
      </c>
      <c r="N7482" s="7">
        <v>0.8</v>
      </c>
      <c r="O7482" t="s">
        <v>25</v>
      </c>
      <c r="Q7482" t="s">
        <v>2194</v>
      </c>
      <c r="R7482" s="4" t="str">
        <f t="shared" ca="1" si="116"/>
        <v>Kempster RM and Egeberg CA (2020). SharkBase citizen science global chondrichthyan sighting database. Support Our Sharks Ocean Conservation Society. Version 2020.08. www.supportoursharks.com (consulted on 01/08/2020)</v>
      </c>
    </row>
    <row r="7483" spans="1:18" ht="15.75" customHeight="1" x14ac:dyDescent="0.25">
      <c r="A7483">
        <v>7518</v>
      </c>
      <c r="B7483" t="s">
        <v>18</v>
      </c>
      <c r="C7483" t="s">
        <v>943</v>
      </c>
      <c r="D7483" t="s">
        <v>20</v>
      </c>
      <c r="E7483" t="s">
        <v>1173</v>
      </c>
      <c r="F7483" s="7">
        <v>-8.3448719120000003</v>
      </c>
      <c r="G7483" s="7">
        <v>116.0236781</v>
      </c>
      <c r="H7483" s="8">
        <v>43613</v>
      </c>
      <c r="I7483" t="s">
        <v>1174</v>
      </c>
      <c r="J7483" t="s">
        <v>54</v>
      </c>
      <c r="K7483" t="s">
        <v>63</v>
      </c>
      <c r="L7483">
        <v>20</v>
      </c>
      <c r="M7483" s="7">
        <v>1</v>
      </c>
      <c r="N7483" s="7">
        <v>0.5</v>
      </c>
      <c r="O7483" t="s">
        <v>25</v>
      </c>
      <c r="Q7483" t="s">
        <v>2194</v>
      </c>
      <c r="R7483" s="4" t="str">
        <f t="shared" ca="1" si="116"/>
        <v>Kempster RM and Egeberg CA (2020). SharkBase citizen science global chondrichthyan sighting database. Support Our Sharks Ocean Conservation Society. Version 2020.08. www.supportoursharks.com (consulted on 01/08/2020)</v>
      </c>
    </row>
    <row r="7484" spans="1:18" ht="15.75" customHeight="1" x14ac:dyDescent="0.25">
      <c r="A7484">
        <v>7519</v>
      </c>
      <c r="B7484" t="s">
        <v>18</v>
      </c>
      <c r="C7484" t="s">
        <v>943</v>
      </c>
      <c r="D7484" t="s">
        <v>20</v>
      </c>
      <c r="E7484" t="s">
        <v>1173</v>
      </c>
      <c r="F7484" s="7">
        <v>-8.3448719120000003</v>
      </c>
      <c r="G7484" s="7">
        <v>116.0240214</v>
      </c>
      <c r="H7484" s="8">
        <v>43613</v>
      </c>
      <c r="I7484" t="s">
        <v>1174</v>
      </c>
      <c r="J7484" t="s">
        <v>54</v>
      </c>
      <c r="K7484" t="s">
        <v>63</v>
      </c>
      <c r="L7484">
        <v>20</v>
      </c>
      <c r="M7484" s="7">
        <v>1</v>
      </c>
      <c r="N7484" s="7">
        <v>1</v>
      </c>
      <c r="O7484" t="s">
        <v>25</v>
      </c>
      <c r="Q7484" t="s">
        <v>1603</v>
      </c>
      <c r="R7484" s="4" t="str">
        <f t="shared" ca="1" si="116"/>
        <v>Kempster RM and Egeberg CA (2020). SharkBase citizen science global chondrichthyan sighting database. Support Our Sharks Ocean Conservation Society. Version 2020.08. www.supportoursharks.com (consulted on 01/08/2020)</v>
      </c>
    </row>
    <row r="7485" spans="1:18" ht="15.75" customHeight="1" x14ac:dyDescent="0.25">
      <c r="A7485">
        <v>7520</v>
      </c>
      <c r="B7485" t="s">
        <v>98</v>
      </c>
      <c r="C7485" t="s">
        <v>99</v>
      </c>
      <c r="D7485" t="s">
        <v>20</v>
      </c>
      <c r="E7485" t="s">
        <v>1173</v>
      </c>
      <c r="F7485" s="7">
        <v>-8.3504767199999996</v>
      </c>
      <c r="G7485" s="7">
        <v>116.0880511</v>
      </c>
      <c r="H7485" s="8">
        <v>43613</v>
      </c>
      <c r="I7485" t="s">
        <v>1538</v>
      </c>
      <c r="J7485" t="s">
        <v>63</v>
      </c>
      <c r="K7485" t="s">
        <v>63</v>
      </c>
      <c r="L7485">
        <v>20</v>
      </c>
      <c r="M7485" s="7">
        <v>2</v>
      </c>
      <c r="N7485" s="7">
        <v>0.3</v>
      </c>
      <c r="O7485" t="s">
        <v>25</v>
      </c>
      <c r="Q7485" t="s">
        <v>2551</v>
      </c>
      <c r="R7485" s="4" t="str">
        <f t="shared" ca="1" si="116"/>
        <v>Kempster RM and Egeberg CA (2020). SharkBase citizen science global chondrichthyan sighting database. Support Our Sharks Ocean Conservation Society. Version 2020.08. www.supportoursharks.com (consulted on 01/08/2020)</v>
      </c>
    </row>
    <row r="7486" spans="1:18" ht="15.75" customHeight="1" x14ac:dyDescent="0.25">
      <c r="A7486">
        <v>7521</v>
      </c>
      <c r="B7486" t="s">
        <v>18</v>
      </c>
      <c r="C7486" t="s">
        <v>943</v>
      </c>
      <c r="D7486" t="s">
        <v>20</v>
      </c>
      <c r="E7486" t="s">
        <v>1173</v>
      </c>
      <c r="F7486" s="7">
        <v>-8.3431734689999999</v>
      </c>
      <c r="G7486" s="7">
        <v>116.0250514</v>
      </c>
      <c r="H7486" s="8">
        <v>43615</v>
      </c>
      <c r="I7486" t="s">
        <v>1174</v>
      </c>
      <c r="J7486" t="s">
        <v>54</v>
      </c>
      <c r="K7486" t="s">
        <v>63</v>
      </c>
      <c r="L7486">
        <v>23</v>
      </c>
      <c r="M7486" s="7">
        <v>2</v>
      </c>
      <c r="N7486" s="7">
        <v>1.2</v>
      </c>
      <c r="O7486" t="s">
        <v>25</v>
      </c>
      <c r="Q7486" t="s">
        <v>2552</v>
      </c>
      <c r="R7486" s="4" t="str">
        <f t="shared" ca="1" si="116"/>
        <v>Kempster RM and Egeberg CA (2020). SharkBase citizen science global chondrichthyan sighting database. Support Our Sharks Ocean Conservation Society. Version 2020.08. www.supportoursharks.com (consulted on 01/08/2020)</v>
      </c>
    </row>
    <row r="7487" spans="1:18" ht="15.75" customHeight="1" x14ac:dyDescent="0.25">
      <c r="A7487">
        <v>7522</v>
      </c>
      <c r="B7487" t="s">
        <v>574</v>
      </c>
      <c r="C7487" t="s">
        <v>575</v>
      </c>
      <c r="D7487" t="s">
        <v>20</v>
      </c>
      <c r="E7487" t="s">
        <v>21</v>
      </c>
      <c r="F7487" s="7">
        <v>3.5922939070000002</v>
      </c>
      <c r="G7487" s="7">
        <v>72.88346507</v>
      </c>
      <c r="H7487" s="8">
        <v>43592</v>
      </c>
      <c r="I7487" t="s">
        <v>2553</v>
      </c>
      <c r="J7487" t="s">
        <v>23</v>
      </c>
      <c r="K7487" t="s">
        <v>24</v>
      </c>
      <c r="L7487">
        <v>1.5</v>
      </c>
      <c r="M7487" s="7">
        <v>2</v>
      </c>
      <c r="N7487" s="7">
        <v>0.4</v>
      </c>
      <c r="O7487" t="s">
        <v>25</v>
      </c>
      <c r="R7487" s="4" t="str">
        <f t="shared" ca="1" si="116"/>
        <v>Kempster RM and Egeberg CA (2020). SharkBase citizen science global chondrichthyan sighting database. Support Our Sharks Ocean Conservation Society. Version 2020.08. www.supportoursharks.com (consulted on 01/08/2020)</v>
      </c>
    </row>
    <row r="7488" spans="1:18" ht="15.75" customHeight="1" x14ac:dyDescent="0.25">
      <c r="A7488">
        <v>7523</v>
      </c>
      <c r="B7488" t="s">
        <v>231</v>
      </c>
      <c r="C7488" t="s">
        <v>232</v>
      </c>
      <c r="D7488" t="s">
        <v>20</v>
      </c>
      <c r="E7488" t="s">
        <v>21</v>
      </c>
      <c r="F7488" s="7">
        <v>3.5959000909999999</v>
      </c>
      <c r="G7488" s="7">
        <v>72.88363554</v>
      </c>
      <c r="H7488" s="8">
        <v>43592</v>
      </c>
      <c r="I7488" t="s">
        <v>2553</v>
      </c>
      <c r="J7488" t="s">
        <v>23</v>
      </c>
      <c r="K7488" t="s">
        <v>24</v>
      </c>
      <c r="L7488">
        <v>25</v>
      </c>
      <c r="M7488" s="7">
        <v>1</v>
      </c>
      <c r="N7488" s="7">
        <v>1.7</v>
      </c>
      <c r="O7488" t="s">
        <v>25</v>
      </c>
      <c r="R7488" s="4" t="str">
        <f t="shared" ca="1" si="116"/>
        <v>Kempster RM and Egeberg CA (2020). SharkBase citizen science global chondrichthyan sighting database. Support Our Sharks Ocean Conservation Society. Version 2020.08. www.supportoursharks.com (consulted on 01/08/2020)</v>
      </c>
    </row>
    <row r="7489" spans="1:18" ht="15.75" customHeight="1" x14ac:dyDescent="0.25">
      <c r="A7489">
        <v>7524</v>
      </c>
      <c r="B7489" t="s">
        <v>578</v>
      </c>
      <c r="C7489" t="s">
        <v>2554</v>
      </c>
      <c r="D7489" t="s">
        <v>20</v>
      </c>
      <c r="E7489" t="s">
        <v>21</v>
      </c>
      <c r="F7489" s="7">
        <v>3.5922059220000002</v>
      </c>
      <c r="G7489" s="7">
        <v>72.883522880000001</v>
      </c>
      <c r="H7489" s="8">
        <v>43592</v>
      </c>
      <c r="I7489" t="s">
        <v>2553</v>
      </c>
      <c r="J7489" t="s">
        <v>23</v>
      </c>
      <c r="K7489" t="s">
        <v>24</v>
      </c>
      <c r="L7489">
        <v>1.5</v>
      </c>
      <c r="M7489" s="7">
        <v>1</v>
      </c>
      <c r="N7489" s="7">
        <v>0.7</v>
      </c>
      <c r="O7489" t="s">
        <v>25</v>
      </c>
      <c r="R7489" s="4" t="str">
        <f t="shared" ca="1" si="116"/>
        <v>Kempster RM and Egeberg CA (2020). SharkBase citizen science global chondrichthyan sighting database. Support Our Sharks Ocean Conservation Society. Version 2020.08. www.supportoursharks.com (consulted on 01/08/2020)</v>
      </c>
    </row>
    <row r="7490" spans="1:18" ht="15.75" customHeight="1" x14ac:dyDescent="0.25">
      <c r="A7490">
        <v>7525</v>
      </c>
      <c r="B7490" t="s">
        <v>550</v>
      </c>
      <c r="C7490" t="s">
        <v>705</v>
      </c>
      <c r="D7490" t="s">
        <v>20</v>
      </c>
      <c r="E7490" t="s">
        <v>21</v>
      </c>
      <c r="F7490" s="7">
        <v>3.5946205180000002</v>
      </c>
      <c r="G7490" s="7">
        <v>72.884279269999993</v>
      </c>
      <c r="H7490" s="8">
        <v>43592</v>
      </c>
      <c r="I7490" t="s">
        <v>2553</v>
      </c>
      <c r="J7490" t="s">
        <v>23</v>
      </c>
      <c r="K7490" t="s">
        <v>24</v>
      </c>
      <c r="L7490">
        <v>1.3</v>
      </c>
      <c r="M7490" s="7">
        <v>1</v>
      </c>
      <c r="N7490" s="7">
        <v>0.8</v>
      </c>
      <c r="O7490" t="s">
        <v>25</v>
      </c>
      <c r="Q7490" t="s">
        <v>2555</v>
      </c>
      <c r="R7490" s="4" t="str">
        <f t="shared" ca="1" si="116"/>
        <v>Kempster RM and Egeberg CA (2020). SharkBase citizen science global chondrichthyan sighting database. Support Our Sharks Ocean Conservation Society. Version 2020.08. www.supportoursharks.com (consulted on 01/08/2020)</v>
      </c>
    </row>
    <row r="7491" spans="1:18" ht="15.75" customHeight="1" x14ac:dyDescent="0.25">
      <c r="A7491">
        <v>7526</v>
      </c>
      <c r="B7491" t="s">
        <v>124</v>
      </c>
      <c r="C7491" t="s">
        <v>142</v>
      </c>
      <c r="D7491" t="s">
        <v>186</v>
      </c>
      <c r="E7491" t="s">
        <v>21</v>
      </c>
      <c r="F7491" s="7">
        <v>3.5946312260000002</v>
      </c>
      <c r="G7491" s="7">
        <v>72.884284629999996</v>
      </c>
      <c r="H7491" s="8">
        <v>43592</v>
      </c>
      <c r="I7491" t="s">
        <v>2553</v>
      </c>
      <c r="J7491" t="s">
        <v>23</v>
      </c>
      <c r="K7491" t="s">
        <v>24</v>
      </c>
      <c r="L7491">
        <v>1.3</v>
      </c>
      <c r="M7491" s="7">
        <v>15</v>
      </c>
      <c r="N7491" s="7">
        <v>0.5</v>
      </c>
      <c r="O7491" t="s">
        <v>25</v>
      </c>
      <c r="Q7491" t="s">
        <v>2556</v>
      </c>
      <c r="R7491" s="4" t="str">
        <f t="shared" ref="R7491:R7554" ca="1" si="117">("Kempster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7492" spans="1:18" ht="15.75" customHeight="1" x14ac:dyDescent="0.25">
      <c r="A7492">
        <v>7527</v>
      </c>
      <c r="B7492" t="s">
        <v>453</v>
      </c>
      <c r="C7492" t="s">
        <v>454</v>
      </c>
      <c r="D7492" t="s">
        <v>186</v>
      </c>
      <c r="E7492" t="s">
        <v>21</v>
      </c>
      <c r="F7492" s="7">
        <v>3.5946151639999999</v>
      </c>
      <c r="G7492" s="7">
        <v>72.884284629999996</v>
      </c>
      <c r="H7492" s="8">
        <v>43592</v>
      </c>
      <c r="I7492" t="s">
        <v>2553</v>
      </c>
      <c r="J7492" t="s">
        <v>23</v>
      </c>
      <c r="K7492" t="s">
        <v>24</v>
      </c>
      <c r="L7492">
        <v>1.3</v>
      </c>
      <c r="M7492" s="7">
        <v>2</v>
      </c>
      <c r="N7492" s="7">
        <v>1</v>
      </c>
      <c r="O7492" t="s">
        <v>25</v>
      </c>
      <c r="Q7492" t="s">
        <v>2556</v>
      </c>
      <c r="R7492" s="4" t="str">
        <f t="shared" ca="1" si="117"/>
        <v>Kempster RM and Egeberg CA (2020). SharkBase citizen science global chondrichthyan sighting database. Support Our Sharks Ocean Conservation Society. Version 2020.08. www.supportoursharks.com (consulted on 01/08/2020)</v>
      </c>
    </row>
    <row r="7493" spans="1:18" ht="15.75" customHeight="1" x14ac:dyDescent="0.25">
      <c r="A7493">
        <v>7528</v>
      </c>
      <c r="B7493" t="s">
        <v>18</v>
      </c>
      <c r="C7493" t="s">
        <v>943</v>
      </c>
      <c r="D7493" t="s">
        <v>20</v>
      </c>
      <c r="E7493" t="s">
        <v>21</v>
      </c>
      <c r="F7493" s="7">
        <v>3.5938120840000001</v>
      </c>
      <c r="G7493" s="7">
        <v>72.88517512</v>
      </c>
      <c r="H7493" s="8">
        <v>43592</v>
      </c>
      <c r="I7493" t="s">
        <v>2553</v>
      </c>
      <c r="J7493" t="s">
        <v>23</v>
      </c>
      <c r="K7493" t="s">
        <v>24</v>
      </c>
      <c r="L7493">
        <v>10</v>
      </c>
      <c r="M7493" s="7">
        <v>1</v>
      </c>
      <c r="N7493" s="7">
        <v>1.5</v>
      </c>
      <c r="O7493" t="s">
        <v>25</v>
      </c>
      <c r="R7493" s="4" t="str">
        <f t="shared" ca="1" si="117"/>
        <v>Kempster RM and Egeberg CA (2020). SharkBase citizen science global chondrichthyan sighting database. Support Our Sharks Ocean Conservation Society. Version 2020.08. www.supportoursharks.com (consulted on 01/08/2020)</v>
      </c>
    </row>
    <row r="7494" spans="1:18" ht="15.75" customHeight="1" x14ac:dyDescent="0.25">
      <c r="A7494">
        <v>7529</v>
      </c>
      <c r="B7494" t="s">
        <v>18</v>
      </c>
      <c r="C7494" t="s">
        <v>943</v>
      </c>
      <c r="D7494" t="s">
        <v>20</v>
      </c>
      <c r="E7494" t="s">
        <v>21</v>
      </c>
      <c r="F7494" s="7">
        <v>3.6138995789999999</v>
      </c>
      <c r="G7494" s="7">
        <v>72.939033879999997</v>
      </c>
      <c r="H7494" s="8">
        <v>43593</v>
      </c>
      <c r="I7494" t="s">
        <v>2557</v>
      </c>
      <c r="J7494" t="s">
        <v>23</v>
      </c>
      <c r="K7494" t="s">
        <v>24</v>
      </c>
      <c r="L7494">
        <v>22</v>
      </c>
      <c r="M7494" s="7">
        <v>1</v>
      </c>
      <c r="N7494" s="7">
        <v>1.5</v>
      </c>
      <c r="O7494" t="s">
        <v>25</v>
      </c>
      <c r="R7494" s="4" t="str">
        <f t="shared" ca="1" si="117"/>
        <v>Kempster RM and Egeberg CA (2020). SharkBase citizen science global chondrichthyan sighting database. Support Our Sharks Ocean Conservation Society. Version 2020.08. www.supportoursharks.com (consulted on 01/08/2020)</v>
      </c>
    </row>
    <row r="7495" spans="1:18" ht="15.75" customHeight="1" x14ac:dyDescent="0.25">
      <c r="A7495">
        <v>7530</v>
      </c>
      <c r="B7495" t="s">
        <v>124</v>
      </c>
      <c r="C7495" t="s">
        <v>142</v>
      </c>
      <c r="D7495" t="s">
        <v>20</v>
      </c>
      <c r="E7495" t="s">
        <v>21</v>
      </c>
      <c r="F7495" s="7">
        <v>3.5943367629999998</v>
      </c>
      <c r="G7495" s="7">
        <v>72.884858620000003</v>
      </c>
      <c r="H7495" s="8">
        <v>43595</v>
      </c>
      <c r="I7495" t="s">
        <v>2553</v>
      </c>
      <c r="J7495" t="s">
        <v>23</v>
      </c>
      <c r="K7495" t="s">
        <v>24</v>
      </c>
      <c r="L7495">
        <v>10</v>
      </c>
      <c r="M7495" s="7">
        <v>5</v>
      </c>
      <c r="N7495" s="7">
        <v>1.5</v>
      </c>
      <c r="O7495" t="s">
        <v>25</v>
      </c>
      <c r="R7495" s="4" t="str">
        <f t="shared" ca="1" si="117"/>
        <v>Kempster RM and Egeberg CA (2020). SharkBase citizen science global chondrichthyan sighting database. Support Our Sharks Ocean Conservation Society. Version 2020.08. www.supportoursharks.com (consulted on 01/08/2020)</v>
      </c>
    </row>
    <row r="7496" spans="1:18" ht="15.75" customHeight="1" x14ac:dyDescent="0.25">
      <c r="A7496">
        <v>7531</v>
      </c>
      <c r="B7496" t="s">
        <v>124</v>
      </c>
      <c r="C7496" t="s">
        <v>142</v>
      </c>
      <c r="D7496" t="s">
        <v>20</v>
      </c>
      <c r="E7496" t="s">
        <v>21</v>
      </c>
      <c r="F7496" s="7">
        <v>3.5942832249999999</v>
      </c>
      <c r="G7496" s="7">
        <v>72.88193502</v>
      </c>
      <c r="H7496" s="8">
        <v>43595</v>
      </c>
      <c r="I7496" t="s">
        <v>2553</v>
      </c>
      <c r="J7496" t="s">
        <v>23</v>
      </c>
      <c r="K7496" t="s">
        <v>24</v>
      </c>
      <c r="L7496">
        <v>0.2</v>
      </c>
      <c r="M7496" s="7">
        <v>5</v>
      </c>
      <c r="N7496" s="7">
        <v>0.5</v>
      </c>
      <c r="O7496" t="s">
        <v>25</v>
      </c>
      <c r="R7496" s="4" t="str">
        <f t="shared" ca="1" si="117"/>
        <v>Kempster RM and Egeberg CA (2020). SharkBase citizen science global chondrichthyan sighting database. Support Our Sharks Ocean Conservation Society. Version 2020.08. www.supportoursharks.com (consulted on 01/08/2020)</v>
      </c>
    </row>
    <row r="7497" spans="1:18" ht="15.75" customHeight="1" x14ac:dyDescent="0.25">
      <c r="A7497">
        <v>7532</v>
      </c>
      <c r="B7497" t="s">
        <v>116</v>
      </c>
      <c r="C7497" t="s">
        <v>117</v>
      </c>
      <c r="D7497" t="s">
        <v>20</v>
      </c>
      <c r="E7497" t="s">
        <v>21</v>
      </c>
      <c r="F7497" s="7">
        <v>3.5942698399999999</v>
      </c>
      <c r="G7497" s="7">
        <v>72.881926969999995</v>
      </c>
      <c r="H7497" s="8">
        <v>43595</v>
      </c>
      <c r="I7497" t="s">
        <v>2553</v>
      </c>
      <c r="J7497" t="s">
        <v>23</v>
      </c>
      <c r="K7497" t="s">
        <v>24</v>
      </c>
      <c r="L7497">
        <v>0.2</v>
      </c>
      <c r="M7497" s="7">
        <v>1</v>
      </c>
      <c r="N7497" s="7">
        <v>0.5</v>
      </c>
      <c r="O7497" t="s">
        <v>25</v>
      </c>
      <c r="R7497" s="4" t="str">
        <f t="shared" ca="1" si="117"/>
        <v>Kempster RM and Egeberg CA (2020). SharkBase citizen science global chondrichthyan sighting database. Support Our Sharks Ocean Conservation Society. Version 2020.08. www.supportoursharks.com (consulted on 01/08/2020)</v>
      </c>
    </row>
    <row r="7498" spans="1:18" ht="15.75" customHeight="1" x14ac:dyDescent="0.25">
      <c r="A7498">
        <v>7533</v>
      </c>
      <c r="B7498" t="s">
        <v>18</v>
      </c>
      <c r="C7498" t="s">
        <v>943</v>
      </c>
      <c r="D7498" t="s">
        <v>20</v>
      </c>
      <c r="E7498" t="s">
        <v>21</v>
      </c>
      <c r="F7498" s="7">
        <v>4.2591169300000002</v>
      </c>
      <c r="G7498" s="7">
        <v>72.989391990000001</v>
      </c>
      <c r="H7498" s="8">
        <v>43597</v>
      </c>
      <c r="I7498" t="s">
        <v>2558</v>
      </c>
      <c r="J7498" t="s">
        <v>23</v>
      </c>
      <c r="K7498" t="s">
        <v>24</v>
      </c>
      <c r="L7498">
        <v>25</v>
      </c>
      <c r="M7498" s="7">
        <v>5</v>
      </c>
      <c r="N7498" s="7">
        <v>1.5</v>
      </c>
      <c r="O7498" t="s">
        <v>25</v>
      </c>
      <c r="R7498" s="4" t="str">
        <f t="shared" ca="1" si="117"/>
        <v>Kempster RM and Egeberg CA (2020). SharkBase citizen science global chondrichthyan sighting database. Support Our Sharks Ocean Conservation Society. Version 2020.08. www.supportoursharks.com (consulted on 01/08/2020)</v>
      </c>
    </row>
    <row r="7499" spans="1:18" ht="15.75" customHeight="1" x14ac:dyDescent="0.25">
      <c r="A7499">
        <v>7534</v>
      </c>
      <c r="B7499" t="s">
        <v>29</v>
      </c>
      <c r="C7499" t="s">
        <v>30</v>
      </c>
      <c r="D7499" t="s">
        <v>20</v>
      </c>
      <c r="E7499" t="s">
        <v>21</v>
      </c>
      <c r="F7499" s="7">
        <v>4.2584321799999998</v>
      </c>
      <c r="G7499" s="7">
        <v>72.989821140000004</v>
      </c>
      <c r="H7499" s="8">
        <v>43597</v>
      </c>
      <c r="I7499" t="s">
        <v>2558</v>
      </c>
      <c r="J7499" t="s">
        <v>23</v>
      </c>
      <c r="K7499" t="s">
        <v>24</v>
      </c>
      <c r="L7499">
        <v>25</v>
      </c>
      <c r="M7499" s="7">
        <v>5</v>
      </c>
      <c r="N7499" s="7">
        <v>2</v>
      </c>
      <c r="O7499" t="s">
        <v>25</v>
      </c>
      <c r="R7499" s="4" t="str">
        <f t="shared" ca="1" si="117"/>
        <v>Kempster RM and Egeberg CA (2020). SharkBase citizen science global chondrichthyan sighting database. Support Our Sharks Ocean Conservation Society. Version 2020.08. www.supportoursharks.com (consulted on 01/08/2020)</v>
      </c>
    </row>
    <row r="7500" spans="1:18" ht="15.75" customHeight="1" x14ac:dyDescent="0.25">
      <c r="A7500">
        <v>7535</v>
      </c>
      <c r="B7500" t="s">
        <v>18</v>
      </c>
      <c r="C7500" t="s">
        <v>943</v>
      </c>
      <c r="D7500" t="s">
        <v>20</v>
      </c>
      <c r="E7500" t="s">
        <v>21</v>
      </c>
      <c r="F7500" s="7">
        <v>3.8829291609999999</v>
      </c>
      <c r="G7500" s="7">
        <v>72.905106250000003</v>
      </c>
      <c r="H7500" s="8">
        <v>43598</v>
      </c>
      <c r="I7500" t="s">
        <v>2559</v>
      </c>
      <c r="J7500" t="s">
        <v>23</v>
      </c>
      <c r="K7500" t="s">
        <v>24</v>
      </c>
      <c r="L7500">
        <v>25</v>
      </c>
      <c r="M7500" s="7">
        <v>1</v>
      </c>
      <c r="N7500" s="7">
        <v>1.3</v>
      </c>
      <c r="O7500" t="s">
        <v>25</v>
      </c>
      <c r="R7500" s="4" t="str">
        <f t="shared" ca="1" si="117"/>
        <v>Kempster RM and Egeberg CA (2020). SharkBase citizen science global chondrichthyan sighting database. Support Our Sharks Ocean Conservation Society. Version 2020.08. www.supportoursharks.com (consulted on 01/08/2020)</v>
      </c>
    </row>
    <row r="7501" spans="1:18" ht="15.75" customHeight="1" x14ac:dyDescent="0.25">
      <c r="A7501">
        <v>7536</v>
      </c>
      <c r="B7501" t="s">
        <v>550</v>
      </c>
      <c r="C7501" t="s">
        <v>705</v>
      </c>
      <c r="D7501" t="s">
        <v>20</v>
      </c>
      <c r="E7501" t="s">
        <v>21</v>
      </c>
      <c r="F7501" s="7">
        <v>3.8829291609999999</v>
      </c>
      <c r="G7501" s="7">
        <v>72.905792899999994</v>
      </c>
      <c r="H7501" s="8">
        <v>43598</v>
      </c>
      <c r="I7501" t="s">
        <v>2559</v>
      </c>
      <c r="J7501" t="s">
        <v>23</v>
      </c>
      <c r="K7501" t="s">
        <v>24</v>
      </c>
      <c r="L7501">
        <v>25</v>
      </c>
      <c r="M7501" s="7">
        <v>1</v>
      </c>
      <c r="N7501" s="7">
        <v>0.6</v>
      </c>
      <c r="O7501" t="s">
        <v>25</v>
      </c>
      <c r="R7501" s="4" t="str">
        <f t="shared" ca="1" si="117"/>
        <v>Kempster RM and Egeberg CA (2020). SharkBase citizen science global chondrichthyan sighting database. Support Our Sharks Ocean Conservation Society. Version 2020.08. www.supportoursharks.com (consulted on 01/08/2020)</v>
      </c>
    </row>
    <row r="7502" spans="1:18" ht="15.75" customHeight="1" x14ac:dyDescent="0.25">
      <c r="A7502">
        <v>7537</v>
      </c>
      <c r="B7502" t="s">
        <v>18</v>
      </c>
      <c r="C7502" t="s">
        <v>943</v>
      </c>
      <c r="D7502" t="s">
        <v>20</v>
      </c>
      <c r="E7502" t="s">
        <v>21</v>
      </c>
      <c r="F7502" s="7">
        <v>4.2635677870000004</v>
      </c>
      <c r="G7502" s="7">
        <v>72.998318380000001</v>
      </c>
      <c r="H7502" s="8">
        <v>43598</v>
      </c>
      <c r="I7502" t="s">
        <v>2560</v>
      </c>
      <c r="J7502" t="s">
        <v>23</v>
      </c>
      <c r="K7502" t="s">
        <v>24</v>
      </c>
      <c r="L7502">
        <v>25</v>
      </c>
      <c r="M7502" s="7">
        <v>5</v>
      </c>
      <c r="N7502" s="7">
        <v>1.4</v>
      </c>
      <c r="O7502" t="s">
        <v>25</v>
      </c>
      <c r="R7502" s="4" t="str">
        <f t="shared" ca="1" si="117"/>
        <v>Kempster RM and Egeberg CA (2020). SharkBase citizen science global chondrichthyan sighting database. Support Our Sharks Ocean Conservation Society. Version 2020.08. www.supportoursharks.com (consulted on 01/08/2020)</v>
      </c>
    </row>
    <row r="7503" spans="1:18" ht="15.75" customHeight="1" x14ac:dyDescent="0.25">
      <c r="A7503">
        <v>7538</v>
      </c>
      <c r="B7503" t="s">
        <v>29</v>
      </c>
      <c r="C7503" t="s">
        <v>30</v>
      </c>
      <c r="D7503" t="s">
        <v>20</v>
      </c>
      <c r="E7503" t="s">
        <v>21</v>
      </c>
      <c r="F7503" s="7">
        <v>4.2587745549999996</v>
      </c>
      <c r="G7503" s="7">
        <v>72.990078629999999</v>
      </c>
      <c r="H7503" s="8">
        <v>43598</v>
      </c>
      <c r="I7503" t="s">
        <v>2558</v>
      </c>
      <c r="J7503" t="s">
        <v>23</v>
      </c>
      <c r="K7503" t="s">
        <v>24</v>
      </c>
      <c r="L7503">
        <v>25</v>
      </c>
      <c r="M7503" s="7">
        <v>1</v>
      </c>
      <c r="N7503" s="7">
        <v>2</v>
      </c>
      <c r="O7503" t="s">
        <v>25</v>
      </c>
      <c r="R7503" s="4" t="str">
        <f t="shared" ca="1" si="117"/>
        <v>Kempster RM and Egeberg CA (2020). SharkBase citizen science global chondrichthyan sighting database. Support Our Sharks Ocean Conservation Society. Version 2020.08. www.supportoursharks.com (consulted on 01/08/2020)</v>
      </c>
    </row>
    <row r="7504" spans="1:18" ht="15.75" customHeight="1" x14ac:dyDescent="0.25">
      <c r="A7504">
        <v>7539</v>
      </c>
      <c r="B7504" t="s">
        <v>29</v>
      </c>
      <c r="C7504" t="s">
        <v>30</v>
      </c>
      <c r="D7504" t="s">
        <v>20</v>
      </c>
      <c r="E7504" t="s">
        <v>21</v>
      </c>
      <c r="F7504" s="7">
        <v>3.8829291609999999</v>
      </c>
      <c r="G7504" s="7">
        <v>72.905792899999994</v>
      </c>
      <c r="H7504" s="8">
        <v>43599</v>
      </c>
      <c r="I7504" t="s">
        <v>2559</v>
      </c>
      <c r="J7504" t="s">
        <v>23</v>
      </c>
      <c r="K7504" t="s">
        <v>24</v>
      </c>
      <c r="L7504">
        <v>20</v>
      </c>
      <c r="M7504" s="7">
        <v>1</v>
      </c>
      <c r="N7504" s="7">
        <v>2</v>
      </c>
      <c r="O7504" t="s">
        <v>25</v>
      </c>
      <c r="R7504" s="4" t="str">
        <f t="shared" ca="1" si="117"/>
        <v>Kempster RM and Egeberg CA (2020). SharkBase citizen science global chondrichthyan sighting database. Support Our Sharks Ocean Conservation Society. Version 2020.08. www.supportoursharks.com (consulted on 01/08/2020)</v>
      </c>
    </row>
    <row r="7505" spans="1:18" ht="15.75" customHeight="1" x14ac:dyDescent="0.25">
      <c r="A7505">
        <v>7540</v>
      </c>
      <c r="B7505" t="s">
        <v>550</v>
      </c>
      <c r="C7505" t="s">
        <v>705</v>
      </c>
      <c r="D7505" t="s">
        <v>20</v>
      </c>
      <c r="E7505" t="s">
        <v>21</v>
      </c>
      <c r="F7505" s="7">
        <v>3.8815590219999998</v>
      </c>
      <c r="G7505" s="7">
        <v>72.906479540000007</v>
      </c>
      <c r="H7505" s="8">
        <v>43599</v>
      </c>
      <c r="I7505" t="s">
        <v>2559</v>
      </c>
      <c r="J7505" t="s">
        <v>23</v>
      </c>
      <c r="K7505" t="s">
        <v>24</v>
      </c>
      <c r="L7505">
        <v>20</v>
      </c>
      <c r="M7505" s="7">
        <v>1</v>
      </c>
      <c r="N7505" s="7">
        <v>0.6</v>
      </c>
      <c r="O7505" t="s">
        <v>25</v>
      </c>
      <c r="R7505" s="4" t="str">
        <f t="shared" ca="1" si="117"/>
        <v>Kempster RM and Egeberg CA (2020). SharkBase citizen science global chondrichthyan sighting database. Support Our Sharks Ocean Conservation Society. Version 2020.08. www.supportoursharks.com (consulted on 01/08/2020)</v>
      </c>
    </row>
    <row r="7506" spans="1:18" ht="15.75" customHeight="1" x14ac:dyDescent="0.25">
      <c r="A7506">
        <v>7541</v>
      </c>
      <c r="B7506" t="s">
        <v>18</v>
      </c>
      <c r="C7506" t="s">
        <v>943</v>
      </c>
      <c r="D7506" t="s">
        <v>20</v>
      </c>
      <c r="E7506" t="s">
        <v>21</v>
      </c>
      <c r="F7506" s="7">
        <v>3.9119461019999999</v>
      </c>
      <c r="G7506" s="7">
        <v>72.724628820000007</v>
      </c>
      <c r="H7506" s="8">
        <v>43599</v>
      </c>
      <c r="I7506" t="s">
        <v>2561</v>
      </c>
      <c r="J7506" t="s">
        <v>23</v>
      </c>
      <c r="K7506" t="s">
        <v>24</v>
      </c>
      <c r="L7506">
        <v>15</v>
      </c>
      <c r="M7506" s="7">
        <v>1</v>
      </c>
      <c r="N7506" s="7">
        <v>0.6</v>
      </c>
      <c r="O7506" t="s">
        <v>25</v>
      </c>
      <c r="R7506" s="4" t="str">
        <f t="shared" ca="1" si="117"/>
        <v>Kempster RM and Egeberg CA (2020). SharkBase citizen science global chondrichthyan sighting database. Support Our Sharks Ocean Conservation Society. Version 2020.08. www.supportoursharks.com (consulted on 01/08/2020)</v>
      </c>
    </row>
    <row r="7507" spans="1:18" ht="15.75" customHeight="1" x14ac:dyDescent="0.25">
      <c r="A7507">
        <v>7542</v>
      </c>
      <c r="B7507" t="s">
        <v>89</v>
      </c>
      <c r="C7507" t="s">
        <v>90</v>
      </c>
      <c r="D7507" t="s">
        <v>20</v>
      </c>
      <c r="E7507" t="s">
        <v>21</v>
      </c>
      <c r="F7507" s="7">
        <v>3.468308865</v>
      </c>
      <c r="G7507" s="7">
        <v>72.815137280000002</v>
      </c>
      <c r="H7507" s="8">
        <v>43600</v>
      </c>
      <c r="I7507" t="s">
        <v>2562</v>
      </c>
      <c r="J7507" t="s">
        <v>23</v>
      </c>
      <c r="K7507" t="s">
        <v>24</v>
      </c>
      <c r="L7507">
        <v>10</v>
      </c>
      <c r="M7507" s="7">
        <v>3</v>
      </c>
      <c r="N7507" s="7">
        <v>6</v>
      </c>
      <c r="O7507" t="s">
        <v>25</v>
      </c>
      <c r="R7507" s="4" t="str">
        <f t="shared" ca="1" si="117"/>
        <v>Kempster RM and Egeberg CA (2020). SharkBase citizen science global chondrichthyan sighting database. Support Our Sharks Ocean Conservation Society. Version 2020.08. www.supportoursharks.com (consulted on 01/08/2020)</v>
      </c>
    </row>
    <row r="7508" spans="1:18" ht="15.75" customHeight="1" x14ac:dyDescent="0.25">
      <c r="A7508">
        <v>7543</v>
      </c>
      <c r="B7508" t="s">
        <v>116</v>
      </c>
      <c r="C7508" t="s">
        <v>117</v>
      </c>
      <c r="D7508" t="s">
        <v>20</v>
      </c>
      <c r="E7508" t="s">
        <v>21</v>
      </c>
      <c r="F7508" s="7">
        <v>3.46758064</v>
      </c>
      <c r="G7508" s="7">
        <v>72.815266030000004</v>
      </c>
      <c r="H7508" s="8">
        <v>43600</v>
      </c>
      <c r="I7508" t="s">
        <v>2562</v>
      </c>
      <c r="J7508" t="s">
        <v>23</v>
      </c>
      <c r="K7508" t="s">
        <v>24</v>
      </c>
      <c r="L7508">
        <v>10</v>
      </c>
      <c r="M7508" s="7">
        <v>1</v>
      </c>
      <c r="N7508" s="7">
        <v>1.5</v>
      </c>
      <c r="O7508" t="s">
        <v>25</v>
      </c>
      <c r="R7508" s="4" t="str">
        <f t="shared" ca="1" si="117"/>
        <v>Kempster RM and Egeberg CA (2020). SharkBase citizen science global chondrichthyan sighting database. Support Our Sharks Ocean Conservation Society. Version 2020.08. www.supportoursharks.com (consulted on 01/08/2020)</v>
      </c>
    </row>
    <row r="7509" spans="1:18" ht="15.75" customHeight="1" x14ac:dyDescent="0.25">
      <c r="A7509">
        <v>7544</v>
      </c>
      <c r="B7509" t="s">
        <v>231</v>
      </c>
      <c r="C7509" t="s">
        <v>232</v>
      </c>
      <c r="D7509" t="s">
        <v>20</v>
      </c>
      <c r="E7509" t="s">
        <v>21</v>
      </c>
      <c r="F7509" s="7">
        <v>3.5941078219999998</v>
      </c>
      <c r="G7509" s="7">
        <v>73.499954639999999</v>
      </c>
      <c r="H7509" s="8">
        <v>43601</v>
      </c>
      <c r="I7509" t="s">
        <v>2563</v>
      </c>
      <c r="J7509" t="s">
        <v>23</v>
      </c>
      <c r="K7509" t="s">
        <v>24</v>
      </c>
      <c r="L7509">
        <v>14</v>
      </c>
      <c r="M7509" s="7">
        <v>20</v>
      </c>
      <c r="N7509" s="7">
        <v>2</v>
      </c>
      <c r="O7509" t="s">
        <v>25</v>
      </c>
      <c r="Q7509" t="s">
        <v>2564</v>
      </c>
      <c r="R7509" s="4" t="str">
        <f t="shared" ca="1" si="117"/>
        <v>Kempster RM and Egeberg CA (2020). SharkBase citizen science global chondrichthyan sighting database. Support Our Sharks Ocean Conservation Society. Version 2020.08. www.supportoursharks.com (consulted on 01/08/2020)</v>
      </c>
    </row>
    <row r="7510" spans="1:18" ht="15.75" customHeight="1" x14ac:dyDescent="0.25">
      <c r="A7510">
        <v>7545</v>
      </c>
      <c r="B7510" t="s">
        <v>29</v>
      </c>
      <c r="C7510" t="s">
        <v>30</v>
      </c>
      <c r="D7510" t="s">
        <v>20</v>
      </c>
      <c r="E7510" t="s">
        <v>21</v>
      </c>
      <c r="F7510" s="7">
        <v>3.9078566800000001</v>
      </c>
      <c r="G7510" s="7">
        <v>73.477590050000003</v>
      </c>
      <c r="H7510" s="8">
        <v>43602</v>
      </c>
      <c r="I7510" t="s">
        <v>2565</v>
      </c>
      <c r="J7510" t="s">
        <v>23</v>
      </c>
      <c r="K7510" t="s">
        <v>24</v>
      </c>
      <c r="L7510">
        <v>25</v>
      </c>
      <c r="M7510" s="7">
        <v>2</v>
      </c>
      <c r="N7510" s="7">
        <v>2</v>
      </c>
      <c r="O7510" t="s">
        <v>25</v>
      </c>
      <c r="R7510" s="4" t="str">
        <f t="shared" ca="1" si="117"/>
        <v>Kempster RM and Egeberg CA (2020). SharkBase citizen science global chondrichthyan sighting database. Support Our Sharks Ocean Conservation Society. Version 2020.08. www.supportoursharks.com (consulted on 01/08/2020)</v>
      </c>
    </row>
    <row r="7511" spans="1:18" ht="15.75" customHeight="1" x14ac:dyDescent="0.25">
      <c r="A7511">
        <v>7546</v>
      </c>
      <c r="B7511" t="s">
        <v>1059</v>
      </c>
      <c r="C7511" t="s">
        <v>1060</v>
      </c>
      <c r="D7511" t="s">
        <v>20</v>
      </c>
      <c r="E7511" t="s">
        <v>76</v>
      </c>
      <c r="F7511" s="7">
        <v>-33.086384340000002</v>
      </c>
      <c r="G7511" s="7">
        <v>151.64017129999999</v>
      </c>
      <c r="H7511" s="8">
        <v>43608</v>
      </c>
      <c r="I7511" t="s">
        <v>1134</v>
      </c>
      <c r="J7511" t="s">
        <v>23</v>
      </c>
      <c r="K7511" t="s">
        <v>24</v>
      </c>
      <c r="L7511">
        <v>9</v>
      </c>
      <c r="M7511" s="7">
        <v>2</v>
      </c>
      <c r="N7511" s="7">
        <v>0.5</v>
      </c>
      <c r="O7511" t="s">
        <v>25</v>
      </c>
      <c r="R7511" s="4" t="str">
        <f t="shared" ca="1" si="117"/>
        <v>Kempster RM and Egeberg CA (2020). SharkBase citizen science global chondrichthyan sighting database. Support Our Sharks Ocean Conservation Society. Version 2020.08. www.supportoursharks.com (consulted on 01/08/2020)</v>
      </c>
    </row>
    <row r="7512" spans="1:18" ht="15.75" customHeight="1" x14ac:dyDescent="0.25">
      <c r="A7512">
        <v>7547</v>
      </c>
      <c r="B7512" t="s">
        <v>808</v>
      </c>
      <c r="C7512" t="s">
        <v>809</v>
      </c>
      <c r="D7512" t="s">
        <v>20</v>
      </c>
      <c r="E7512" t="s">
        <v>76</v>
      </c>
      <c r="F7512" s="7">
        <v>-33.158796700000003</v>
      </c>
      <c r="G7512" s="7">
        <v>151.6337499</v>
      </c>
      <c r="H7512" s="8">
        <v>43610</v>
      </c>
      <c r="I7512" t="s">
        <v>2319</v>
      </c>
      <c r="J7512" t="s">
        <v>23</v>
      </c>
      <c r="K7512" t="s">
        <v>24</v>
      </c>
      <c r="L7512">
        <v>8</v>
      </c>
      <c r="M7512" s="7">
        <v>4</v>
      </c>
      <c r="O7512" t="s">
        <v>25</v>
      </c>
      <c r="R7512" s="4" t="str">
        <f t="shared" ca="1" si="117"/>
        <v>Kempster RM and Egeberg CA (2020). SharkBase citizen science global chondrichthyan sighting database. Support Our Sharks Ocean Conservation Society. Version 2020.08. www.supportoursharks.com (consulted on 01/08/2020)</v>
      </c>
    </row>
    <row r="7513" spans="1:18" ht="15.75" customHeight="1" x14ac:dyDescent="0.25">
      <c r="A7513">
        <v>7548</v>
      </c>
      <c r="B7513" t="s">
        <v>553</v>
      </c>
      <c r="C7513" t="s">
        <v>383</v>
      </c>
      <c r="D7513" t="s">
        <v>20</v>
      </c>
      <c r="E7513" t="s">
        <v>76</v>
      </c>
      <c r="F7513" s="7">
        <v>-33.160081079999998</v>
      </c>
      <c r="G7513" s="7">
        <v>151.6352091</v>
      </c>
      <c r="H7513" s="8">
        <v>43610</v>
      </c>
      <c r="I7513" t="s">
        <v>2319</v>
      </c>
      <c r="J7513" t="s">
        <v>23</v>
      </c>
      <c r="K7513" t="s">
        <v>24</v>
      </c>
      <c r="L7513">
        <v>10</v>
      </c>
      <c r="M7513" s="7">
        <v>3</v>
      </c>
      <c r="N7513" s="7">
        <v>2.2000000000000002</v>
      </c>
      <c r="O7513" t="s">
        <v>25</v>
      </c>
      <c r="R7513" s="4" t="str">
        <f t="shared" ca="1" si="117"/>
        <v>Kempster RM and Egeberg CA (2020). SharkBase citizen science global chondrichthyan sighting database. Support Our Sharks Ocean Conservation Society. Version 2020.08. www.supportoursharks.com (consulted on 01/08/2020)</v>
      </c>
    </row>
    <row r="7514" spans="1:18" ht="15.75" customHeight="1" x14ac:dyDescent="0.25">
      <c r="A7514">
        <v>7549</v>
      </c>
      <c r="B7514" t="s">
        <v>553</v>
      </c>
      <c r="C7514" t="s">
        <v>383</v>
      </c>
      <c r="D7514" t="s">
        <v>20</v>
      </c>
      <c r="E7514" t="s">
        <v>76</v>
      </c>
      <c r="F7514" s="7">
        <v>-33.445719259999997</v>
      </c>
      <c r="G7514" s="7">
        <v>151.45139180000001</v>
      </c>
      <c r="H7514" s="8">
        <v>43613</v>
      </c>
      <c r="J7514" t="s">
        <v>23</v>
      </c>
      <c r="K7514" t="s">
        <v>24</v>
      </c>
      <c r="L7514">
        <v>18</v>
      </c>
      <c r="M7514" s="7">
        <v>2</v>
      </c>
      <c r="N7514" s="7">
        <v>2</v>
      </c>
      <c r="O7514" t="s">
        <v>25</v>
      </c>
      <c r="R7514" s="4" t="str">
        <f t="shared" ca="1" si="117"/>
        <v>Kempster RM and Egeberg CA (2020). SharkBase citizen science global chondrichthyan sighting database. Support Our Sharks Ocean Conservation Society. Version 2020.08. www.supportoursharks.com (consulted on 01/08/2020)</v>
      </c>
    </row>
    <row r="7515" spans="1:18" ht="15.75" customHeight="1" x14ac:dyDescent="0.25">
      <c r="A7515">
        <v>7550</v>
      </c>
      <c r="B7515" t="s">
        <v>18</v>
      </c>
      <c r="C7515" t="s">
        <v>943</v>
      </c>
      <c r="D7515" t="s">
        <v>20</v>
      </c>
      <c r="E7515" t="s">
        <v>76</v>
      </c>
      <c r="F7515" s="7">
        <v>-18.476143530000002</v>
      </c>
      <c r="G7515" s="7">
        <v>178.11141480000001</v>
      </c>
      <c r="H7515" s="8">
        <v>43618</v>
      </c>
      <c r="I7515" t="s">
        <v>2566</v>
      </c>
      <c r="J7515" t="s">
        <v>23</v>
      </c>
      <c r="K7515" t="s">
        <v>28</v>
      </c>
      <c r="L7515">
        <v>18</v>
      </c>
      <c r="M7515" s="7">
        <v>1</v>
      </c>
      <c r="N7515" s="7">
        <v>1.1000000000000001</v>
      </c>
      <c r="O7515" t="s">
        <v>25</v>
      </c>
      <c r="R7515" s="4" t="str">
        <f t="shared" ca="1" si="117"/>
        <v>Kempster RM and Egeberg CA (2020). SharkBase citizen science global chondrichthyan sighting database. Support Our Sharks Ocean Conservation Society. Version 2020.08. www.supportoursharks.com (consulted on 01/08/2020)</v>
      </c>
    </row>
    <row r="7516" spans="1:18" ht="15.75" customHeight="1" x14ac:dyDescent="0.25">
      <c r="A7516">
        <v>7551</v>
      </c>
      <c r="B7516" t="s">
        <v>18</v>
      </c>
      <c r="C7516" t="s">
        <v>943</v>
      </c>
      <c r="D7516" t="s">
        <v>20</v>
      </c>
      <c r="E7516" t="s">
        <v>76</v>
      </c>
      <c r="F7516" s="7">
        <v>-18.46215046</v>
      </c>
      <c r="G7516" s="7">
        <v>178.1144855</v>
      </c>
      <c r="H7516" s="8">
        <v>43618</v>
      </c>
      <c r="I7516" t="s">
        <v>2567</v>
      </c>
      <c r="J7516" t="s">
        <v>23</v>
      </c>
      <c r="K7516" t="s">
        <v>34</v>
      </c>
      <c r="L7516">
        <v>18</v>
      </c>
      <c r="M7516" s="7">
        <v>1</v>
      </c>
      <c r="N7516" s="7">
        <v>1.2</v>
      </c>
      <c r="O7516" t="s">
        <v>25</v>
      </c>
      <c r="R7516" s="4" t="str">
        <f t="shared" ca="1" si="117"/>
        <v>Kempster RM and Egeberg CA (2020). SharkBase citizen science global chondrichthyan sighting database. Support Our Sharks Ocean Conservation Society. Version 2020.08. www.supportoursharks.com (consulted on 01/08/2020)</v>
      </c>
    </row>
    <row r="7517" spans="1:18" ht="15.75" customHeight="1" x14ac:dyDescent="0.25">
      <c r="A7517">
        <v>7552</v>
      </c>
      <c r="B7517" t="s">
        <v>18</v>
      </c>
      <c r="C7517" t="s">
        <v>943</v>
      </c>
      <c r="D7517" t="s">
        <v>20</v>
      </c>
      <c r="E7517" t="s">
        <v>76</v>
      </c>
      <c r="F7517" s="7">
        <v>-18.42046182</v>
      </c>
      <c r="G7517" s="7">
        <v>178.06504699999999</v>
      </c>
      <c r="H7517" s="8">
        <v>43618</v>
      </c>
      <c r="I7517" t="s">
        <v>2567</v>
      </c>
      <c r="J7517" t="s">
        <v>23</v>
      </c>
      <c r="K7517" t="s">
        <v>34</v>
      </c>
      <c r="L7517">
        <v>18</v>
      </c>
      <c r="M7517" s="7">
        <v>1</v>
      </c>
      <c r="N7517" s="7">
        <v>0.7</v>
      </c>
      <c r="O7517" t="s">
        <v>25</v>
      </c>
      <c r="R7517" s="4" t="str">
        <f t="shared" ca="1" si="117"/>
        <v>Kempster RM and Egeberg CA (2020). SharkBase citizen science global chondrichthyan sighting database. Support Our Sharks Ocean Conservation Society. Version 2020.08. www.supportoursharks.com (consulted on 01/08/2020)</v>
      </c>
    </row>
    <row r="7518" spans="1:18" ht="15.75" customHeight="1" x14ac:dyDescent="0.25">
      <c r="A7518">
        <v>7553</v>
      </c>
      <c r="B7518" t="s">
        <v>18</v>
      </c>
      <c r="C7518" t="s">
        <v>943</v>
      </c>
      <c r="D7518" t="s">
        <v>20</v>
      </c>
      <c r="E7518" t="s">
        <v>76</v>
      </c>
      <c r="F7518" s="7">
        <v>-18.399613710000001</v>
      </c>
      <c r="G7518" s="7">
        <v>178.08701970000001</v>
      </c>
      <c r="H7518" s="8">
        <v>43614</v>
      </c>
      <c r="I7518" t="s">
        <v>2547</v>
      </c>
      <c r="J7518" t="s">
        <v>23</v>
      </c>
      <c r="K7518" t="s">
        <v>34</v>
      </c>
      <c r="L7518">
        <v>18</v>
      </c>
      <c r="M7518" s="7">
        <v>1</v>
      </c>
      <c r="N7518" s="7">
        <v>1.1000000000000001</v>
      </c>
      <c r="O7518" t="s">
        <v>25</v>
      </c>
      <c r="R7518" s="4" t="str">
        <f t="shared" ca="1" si="117"/>
        <v>Kempster RM and Egeberg CA (2020). SharkBase citizen science global chondrichthyan sighting database. Support Our Sharks Ocean Conservation Society. Version 2020.08. www.supportoursharks.com (consulted on 01/08/2020)</v>
      </c>
    </row>
    <row r="7519" spans="1:18" ht="15.75" customHeight="1" x14ac:dyDescent="0.25">
      <c r="A7519">
        <v>7554</v>
      </c>
      <c r="B7519" t="s">
        <v>18</v>
      </c>
      <c r="C7519" t="s">
        <v>943</v>
      </c>
      <c r="D7519" t="s">
        <v>20</v>
      </c>
      <c r="E7519" t="s">
        <v>76</v>
      </c>
      <c r="F7519" s="7">
        <v>-18.415250029999999</v>
      </c>
      <c r="G7519" s="7">
        <v>178.0760334</v>
      </c>
      <c r="H7519" s="8">
        <v>43614</v>
      </c>
      <c r="I7519" t="s">
        <v>2547</v>
      </c>
      <c r="J7519" t="s">
        <v>23</v>
      </c>
      <c r="K7519" t="s">
        <v>34</v>
      </c>
      <c r="L7519">
        <v>18</v>
      </c>
      <c r="M7519" s="7">
        <v>1</v>
      </c>
      <c r="N7519" s="7">
        <v>1.3</v>
      </c>
      <c r="O7519" t="s">
        <v>25</v>
      </c>
      <c r="R7519" s="4" t="str">
        <f t="shared" ca="1" si="117"/>
        <v>Kempster RM and Egeberg CA (2020). SharkBase citizen science global chondrichthyan sighting database. Support Our Sharks Ocean Conservation Society. Version 2020.08. www.supportoursharks.com (consulted on 01/08/2020)</v>
      </c>
    </row>
    <row r="7520" spans="1:18" ht="15.75" customHeight="1" x14ac:dyDescent="0.25">
      <c r="A7520">
        <v>7555</v>
      </c>
      <c r="B7520" t="s">
        <v>18</v>
      </c>
      <c r="C7520" t="s">
        <v>943</v>
      </c>
      <c r="D7520" t="s">
        <v>20</v>
      </c>
      <c r="E7520" t="s">
        <v>76</v>
      </c>
      <c r="F7520" s="7">
        <v>-18.404825970000001</v>
      </c>
      <c r="G7520" s="7">
        <v>178.06504699999999</v>
      </c>
      <c r="H7520" s="8">
        <v>43614</v>
      </c>
      <c r="I7520" t="s">
        <v>2547</v>
      </c>
      <c r="J7520" t="s">
        <v>23</v>
      </c>
      <c r="K7520" t="s">
        <v>34</v>
      </c>
      <c r="L7520">
        <v>18</v>
      </c>
      <c r="M7520" s="7">
        <v>1</v>
      </c>
      <c r="N7520" s="7">
        <v>1.5</v>
      </c>
      <c r="O7520" t="s">
        <v>25</v>
      </c>
      <c r="R7520" s="4" t="str">
        <f t="shared" ca="1" si="117"/>
        <v>Kempster RM and Egeberg CA (2020). SharkBase citizen science global chondrichthyan sighting database. Support Our Sharks Ocean Conservation Society. Version 2020.08. www.supportoursharks.com (consulted on 01/08/2020)</v>
      </c>
    </row>
    <row r="7521" spans="1:18" ht="15.75" customHeight="1" x14ac:dyDescent="0.25">
      <c r="A7521">
        <v>7556</v>
      </c>
      <c r="B7521" t="s">
        <v>18</v>
      </c>
      <c r="C7521" t="s">
        <v>943</v>
      </c>
      <c r="D7521" t="s">
        <v>20</v>
      </c>
      <c r="E7521" t="s">
        <v>76</v>
      </c>
      <c r="F7521" s="7">
        <v>-18.41317158</v>
      </c>
      <c r="G7521" s="7">
        <v>178.032073</v>
      </c>
      <c r="H7521" s="8">
        <v>43614</v>
      </c>
      <c r="I7521" t="s">
        <v>2568</v>
      </c>
      <c r="J7521" t="s">
        <v>54</v>
      </c>
      <c r="K7521" t="s">
        <v>28</v>
      </c>
      <c r="L7521">
        <v>18</v>
      </c>
      <c r="M7521" s="7">
        <v>1</v>
      </c>
      <c r="N7521" s="7">
        <v>1.2</v>
      </c>
      <c r="O7521" t="s">
        <v>25</v>
      </c>
      <c r="R7521" s="4" t="str">
        <f t="shared" ca="1" si="117"/>
        <v>Kempster RM and Egeberg CA (2020). SharkBase citizen science global chondrichthyan sighting database. Support Our Sharks Ocean Conservation Society. Version 2020.08. www.supportoursharks.com (consulted on 01/08/2020)</v>
      </c>
    </row>
    <row r="7522" spans="1:18" ht="15.75" customHeight="1" x14ac:dyDescent="0.25">
      <c r="A7522">
        <v>7557</v>
      </c>
      <c r="B7522" t="s">
        <v>48</v>
      </c>
      <c r="C7522" t="s">
        <v>49</v>
      </c>
      <c r="D7522" t="s">
        <v>20</v>
      </c>
      <c r="E7522" t="s">
        <v>76</v>
      </c>
      <c r="F7522" s="7">
        <v>-18.439229269999998</v>
      </c>
      <c r="G7522" s="7">
        <v>178.05953880000001</v>
      </c>
      <c r="H7522" s="8">
        <v>43614</v>
      </c>
      <c r="I7522" t="s">
        <v>2568</v>
      </c>
      <c r="J7522" t="s">
        <v>23</v>
      </c>
      <c r="K7522" t="s">
        <v>28</v>
      </c>
      <c r="L7522">
        <v>18</v>
      </c>
      <c r="M7522" s="7">
        <v>1</v>
      </c>
      <c r="N7522" s="7">
        <v>2</v>
      </c>
      <c r="O7522" t="s">
        <v>25</v>
      </c>
      <c r="R7522" s="4" t="str">
        <f t="shared" ca="1" si="117"/>
        <v>Kempster RM and Egeberg CA (2020). SharkBase citizen science global chondrichthyan sighting database. Support Our Sharks Ocean Conservation Society. Version 2020.08. www.supportoursharks.com (consulted on 01/08/2020)</v>
      </c>
    </row>
    <row r="7523" spans="1:18" ht="15.75" customHeight="1" x14ac:dyDescent="0.25">
      <c r="A7523">
        <v>7558</v>
      </c>
      <c r="B7523" t="s">
        <v>18</v>
      </c>
      <c r="C7523" t="s">
        <v>943</v>
      </c>
      <c r="D7523" t="s">
        <v>20</v>
      </c>
      <c r="E7523" t="s">
        <v>76</v>
      </c>
      <c r="F7523" s="7">
        <v>-18.533004210000001</v>
      </c>
      <c r="G7523" s="7">
        <v>178.032073</v>
      </c>
      <c r="H7523" s="8">
        <v>43569</v>
      </c>
      <c r="I7523" t="s">
        <v>2569</v>
      </c>
      <c r="J7523" t="s">
        <v>23</v>
      </c>
      <c r="K7523" t="s">
        <v>24</v>
      </c>
      <c r="L7523">
        <v>18</v>
      </c>
      <c r="M7523" s="7">
        <v>1</v>
      </c>
      <c r="N7523" s="7">
        <v>1.4</v>
      </c>
      <c r="O7523" t="s">
        <v>25</v>
      </c>
      <c r="R7523" s="4" t="str">
        <f t="shared" ca="1" si="117"/>
        <v>Kempster RM and Egeberg CA (2020). SharkBase citizen science global chondrichthyan sighting database. Support Our Sharks Ocean Conservation Society. Version 2020.08. www.supportoursharks.com (consulted on 01/08/2020)</v>
      </c>
    </row>
    <row r="7524" spans="1:18" ht="15.75" customHeight="1" x14ac:dyDescent="0.25">
      <c r="A7524">
        <v>7559</v>
      </c>
      <c r="B7524" t="s">
        <v>18</v>
      </c>
      <c r="C7524" t="s">
        <v>943</v>
      </c>
      <c r="D7524" t="s">
        <v>20</v>
      </c>
      <c r="E7524" t="s">
        <v>76</v>
      </c>
      <c r="F7524" s="7">
        <v>-18.621522219999999</v>
      </c>
      <c r="G7524" s="7">
        <v>178.07601829999999</v>
      </c>
      <c r="H7524" s="8">
        <v>43569</v>
      </c>
      <c r="I7524" t="s">
        <v>2569</v>
      </c>
      <c r="J7524" t="s">
        <v>23</v>
      </c>
      <c r="K7524" t="s">
        <v>24</v>
      </c>
      <c r="L7524">
        <v>18</v>
      </c>
      <c r="M7524" s="7">
        <v>1</v>
      </c>
      <c r="N7524" s="7">
        <v>1.5</v>
      </c>
      <c r="O7524" t="s">
        <v>25</v>
      </c>
      <c r="R7524" s="4" t="str">
        <f t="shared" ca="1" si="117"/>
        <v>Kempster RM and Egeberg CA (2020). SharkBase citizen science global chondrichthyan sighting database. Support Our Sharks Ocean Conservation Society. Version 2020.08. www.supportoursharks.com (consulted on 01/08/2020)</v>
      </c>
    </row>
    <row r="7525" spans="1:18" ht="15.75" customHeight="1" x14ac:dyDescent="0.25">
      <c r="A7525">
        <v>7560</v>
      </c>
      <c r="B7525" t="s">
        <v>18</v>
      </c>
      <c r="C7525" t="s">
        <v>943</v>
      </c>
      <c r="D7525" t="s">
        <v>20</v>
      </c>
      <c r="E7525" t="s">
        <v>76</v>
      </c>
      <c r="F7525" s="7">
        <v>-18.530400050000001</v>
      </c>
      <c r="G7525" s="7">
        <v>178.05679230000001</v>
      </c>
      <c r="H7525" s="8">
        <v>43569</v>
      </c>
      <c r="I7525" t="s">
        <v>2569</v>
      </c>
      <c r="J7525" t="s">
        <v>23</v>
      </c>
      <c r="K7525" t="s">
        <v>24</v>
      </c>
      <c r="L7525">
        <v>18</v>
      </c>
      <c r="M7525" s="7">
        <v>1</v>
      </c>
      <c r="N7525" s="7">
        <v>1.3</v>
      </c>
      <c r="O7525" t="s">
        <v>25</v>
      </c>
      <c r="R7525" s="4" t="str">
        <f t="shared" ca="1" si="117"/>
        <v>Kempster RM and Egeberg CA (2020). SharkBase citizen science global chondrichthyan sighting database. Support Our Sharks Ocean Conservation Society. Version 2020.08. www.supportoursharks.com (consulted on 01/08/2020)</v>
      </c>
    </row>
    <row r="7526" spans="1:18" ht="15.75" customHeight="1" x14ac:dyDescent="0.25">
      <c r="A7526">
        <v>7561</v>
      </c>
      <c r="B7526" t="s">
        <v>18</v>
      </c>
      <c r="C7526" t="s">
        <v>943</v>
      </c>
      <c r="D7526" t="s">
        <v>20</v>
      </c>
      <c r="E7526" t="s">
        <v>76</v>
      </c>
      <c r="F7526" s="7">
        <v>-18.486123160000002</v>
      </c>
      <c r="G7526" s="7">
        <v>178.065032</v>
      </c>
      <c r="H7526" s="8">
        <v>43569</v>
      </c>
      <c r="I7526" t="s">
        <v>2569</v>
      </c>
      <c r="J7526" t="s">
        <v>23</v>
      </c>
      <c r="K7526" t="s">
        <v>24</v>
      </c>
      <c r="L7526">
        <v>18</v>
      </c>
      <c r="M7526" s="7">
        <v>1</v>
      </c>
      <c r="N7526" s="7">
        <v>1.2</v>
      </c>
      <c r="O7526" t="s">
        <v>25</v>
      </c>
      <c r="R7526" s="4" t="str">
        <f t="shared" ca="1" si="117"/>
        <v>Kempster RM and Egeberg CA (2020). SharkBase citizen science global chondrichthyan sighting database. Support Our Sharks Ocean Conservation Society. Version 2020.08. www.supportoursharks.com (consulted on 01/08/2020)</v>
      </c>
    </row>
    <row r="7527" spans="1:18" ht="15.75" customHeight="1" x14ac:dyDescent="0.25">
      <c r="A7527">
        <v>7562</v>
      </c>
      <c r="B7527" t="s">
        <v>98</v>
      </c>
      <c r="C7527" t="s">
        <v>701</v>
      </c>
      <c r="D7527" t="s">
        <v>20</v>
      </c>
      <c r="E7527" t="s">
        <v>1173</v>
      </c>
      <c r="F7527" s="7">
        <v>-8.3545528939999993</v>
      </c>
      <c r="G7527" s="7">
        <v>116.0741465</v>
      </c>
      <c r="H7527" s="8">
        <v>43620</v>
      </c>
      <c r="I7527" t="s">
        <v>1224</v>
      </c>
      <c r="J7527" t="s">
        <v>23</v>
      </c>
      <c r="K7527" t="s">
        <v>28</v>
      </c>
      <c r="L7527">
        <v>21</v>
      </c>
      <c r="M7527" s="7">
        <v>1</v>
      </c>
      <c r="N7527" s="7">
        <v>0.4</v>
      </c>
      <c r="O7527" t="s">
        <v>25</v>
      </c>
      <c r="Q7527" t="s">
        <v>2570</v>
      </c>
      <c r="R7527" s="4" t="str">
        <f t="shared" ca="1" si="117"/>
        <v>Kempster RM and Egeberg CA (2020). SharkBase citizen science global chondrichthyan sighting database. Support Our Sharks Ocean Conservation Society. Version 2020.08. www.supportoursharks.com (consulted on 01/08/2020)</v>
      </c>
    </row>
    <row r="7528" spans="1:18" ht="15.75" customHeight="1" x14ac:dyDescent="0.25">
      <c r="A7528">
        <v>7563</v>
      </c>
      <c r="B7528" t="s">
        <v>165</v>
      </c>
      <c r="C7528" t="s">
        <v>166</v>
      </c>
      <c r="D7528" t="s">
        <v>20</v>
      </c>
      <c r="E7528" t="s">
        <v>1173</v>
      </c>
      <c r="F7528" s="7">
        <v>-8.7964900000000004</v>
      </c>
      <c r="G7528" s="7">
        <v>115.524281</v>
      </c>
      <c r="H7528" s="8">
        <v>43559</v>
      </c>
      <c r="I7528" t="s">
        <v>100</v>
      </c>
      <c r="J7528" t="s">
        <v>63</v>
      </c>
      <c r="K7528" t="s">
        <v>63</v>
      </c>
      <c r="L7528">
        <v>15</v>
      </c>
      <c r="M7528" s="7">
        <v>2</v>
      </c>
      <c r="N7528" s="7">
        <v>3</v>
      </c>
      <c r="O7528" t="s">
        <v>25</v>
      </c>
      <c r="R7528" s="4" t="str">
        <f t="shared" ca="1" si="117"/>
        <v>Kempster RM and Egeberg CA (2020). SharkBase citizen science global chondrichthyan sighting database. Support Our Sharks Ocean Conservation Society. Version 2020.08. www.supportoursharks.com (consulted on 01/08/2020)</v>
      </c>
    </row>
    <row r="7529" spans="1:18" ht="15.75" customHeight="1" x14ac:dyDescent="0.25">
      <c r="A7529">
        <v>7564</v>
      </c>
      <c r="B7529" t="s">
        <v>165</v>
      </c>
      <c r="C7529" t="s">
        <v>166</v>
      </c>
      <c r="D7529" t="s">
        <v>20</v>
      </c>
      <c r="E7529" t="s">
        <v>1173</v>
      </c>
      <c r="F7529" s="7">
        <v>-8.7964900000000004</v>
      </c>
      <c r="G7529" s="7">
        <v>115.524281</v>
      </c>
      <c r="H7529" s="8">
        <v>43559</v>
      </c>
      <c r="I7529" t="s">
        <v>100</v>
      </c>
      <c r="J7529" t="s">
        <v>63</v>
      </c>
      <c r="K7529" t="s">
        <v>63</v>
      </c>
      <c r="L7529">
        <v>15</v>
      </c>
      <c r="M7529" s="7">
        <v>1</v>
      </c>
      <c r="N7529" s="7">
        <v>3</v>
      </c>
      <c r="O7529" t="s">
        <v>25</v>
      </c>
      <c r="R7529" s="4" t="str">
        <f t="shared" ca="1" si="117"/>
        <v>Kempster RM and Egeberg CA (2020). SharkBase citizen science global chondrichthyan sighting database. Support Our Sharks Ocean Conservation Society. Version 2020.08. www.supportoursharks.com (consulted on 01/08/2020)</v>
      </c>
    </row>
    <row r="7530" spans="1:18" ht="15.75" customHeight="1" x14ac:dyDescent="0.25">
      <c r="A7530">
        <v>7565</v>
      </c>
      <c r="B7530" t="s">
        <v>165</v>
      </c>
      <c r="C7530" t="s">
        <v>166</v>
      </c>
      <c r="D7530" t="s">
        <v>20</v>
      </c>
      <c r="E7530" t="s">
        <v>1173</v>
      </c>
      <c r="F7530" s="7">
        <v>-8.7964900000000004</v>
      </c>
      <c r="G7530" s="7">
        <v>115.524281</v>
      </c>
      <c r="H7530" s="8">
        <v>43561</v>
      </c>
      <c r="I7530" t="s">
        <v>100</v>
      </c>
      <c r="J7530" t="s">
        <v>63</v>
      </c>
      <c r="K7530" t="s">
        <v>63</v>
      </c>
      <c r="L7530">
        <v>18</v>
      </c>
      <c r="M7530" s="7">
        <v>5</v>
      </c>
      <c r="N7530" s="7">
        <v>3</v>
      </c>
      <c r="O7530" t="s">
        <v>25</v>
      </c>
      <c r="R7530" s="4" t="str">
        <f t="shared" ca="1" si="117"/>
        <v>Kempster RM and Egeberg CA (2020). SharkBase citizen science global chondrichthyan sighting database. Support Our Sharks Ocean Conservation Society. Version 2020.08. www.supportoursharks.com (consulted on 01/08/2020)</v>
      </c>
    </row>
    <row r="7531" spans="1:18" ht="15.75" customHeight="1" x14ac:dyDescent="0.25">
      <c r="A7531">
        <v>7566</v>
      </c>
      <c r="B7531" t="s">
        <v>165</v>
      </c>
      <c r="C7531" t="s">
        <v>166</v>
      </c>
      <c r="D7531" t="s">
        <v>20</v>
      </c>
      <c r="E7531" t="s">
        <v>1173</v>
      </c>
      <c r="F7531" s="7">
        <v>-8.7964900000000004</v>
      </c>
      <c r="G7531" s="7">
        <v>115.524281</v>
      </c>
      <c r="H7531" s="8">
        <v>43565</v>
      </c>
      <c r="I7531" t="s">
        <v>100</v>
      </c>
      <c r="J7531" t="s">
        <v>63</v>
      </c>
      <c r="K7531" t="s">
        <v>63</v>
      </c>
      <c r="L7531">
        <v>12</v>
      </c>
      <c r="M7531" s="7">
        <v>11</v>
      </c>
      <c r="N7531" s="7">
        <v>3</v>
      </c>
      <c r="O7531" t="s">
        <v>25</v>
      </c>
      <c r="R7531" s="4" t="str">
        <f t="shared" ca="1" si="117"/>
        <v>Kempster RM and Egeberg CA (2020). SharkBase citizen science global chondrichthyan sighting database. Support Our Sharks Ocean Conservation Society. Version 2020.08. www.supportoursharks.com (consulted on 01/08/2020)</v>
      </c>
    </row>
    <row r="7532" spans="1:18" ht="15.75" customHeight="1" x14ac:dyDescent="0.25">
      <c r="A7532">
        <v>7567</v>
      </c>
      <c r="B7532" t="s">
        <v>165</v>
      </c>
      <c r="C7532" t="s">
        <v>166</v>
      </c>
      <c r="D7532" t="s">
        <v>20</v>
      </c>
      <c r="E7532" t="s">
        <v>1173</v>
      </c>
      <c r="F7532" s="7">
        <v>-8.7964900000000004</v>
      </c>
      <c r="G7532" s="7">
        <v>115.524281</v>
      </c>
      <c r="H7532" s="8">
        <v>43565</v>
      </c>
      <c r="I7532" t="s">
        <v>100</v>
      </c>
      <c r="J7532" t="s">
        <v>63</v>
      </c>
      <c r="K7532" t="s">
        <v>63</v>
      </c>
      <c r="L7532">
        <v>12</v>
      </c>
      <c r="M7532" s="7">
        <v>1</v>
      </c>
      <c r="N7532" s="7">
        <v>3</v>
      </c>
      <c r="O7532" t="s">
        <v>25</v>
      </c>
      <c r="Q7532" t="s">
        <v>1226</v>
      </c>
      <c r="R7532" s="4" t="str">
        <f t="shared" ca="1" si="117"/>
        <v>Kempster RM and Egeberg CA (2020). SharkBase citizen science global chondrichthyan sighting database. Support Our Sharks Ocean Conservation Society. Version 2020.08. www.supportoursharks.com (consulted on 01/08/2020)</v>
      </c>
    </row>
    <row r="7533" spans="1:18" ht="15.75" customHeight="1" x14ac:dyDescent="0.25">
      <c r="A7533">
        <v>7568</v>
      </c>
      <c r="B7533" t="s">
        <v>165</v>
      </c>
      <c r="C7533" t="s">
        <v>166</v>
      </c>
      <c r="D7533" t="s">
        <v>20</v>
      </c>
      <c r="E7533" t="s">
        <v>1173</v>
      </c>
      <c r="F7533" s="7">
        <v>-8.7964900000000004</v>
      </c>
      <c r="G7533" s="7">
        <v>115.524281</v>
      </c>
      <c r="H7533" s="8">
        <v>43568</v>
      </c>
      <c r="I7533" t="s">
        <v>100</v>
      </c>
      <c r="J7533" t="s">
        <v>63</v>
      </c>
      <c r="K7533" t="s">
        <v>63</v>
      </c>
      <c r="L7533">
        <v>16.8</v>
      </c>
      <c r="M7533" s="7">
        <v>19</v>
      </c>
      <c r="N7533" s="7">
        <v>3</v>
      </c>
      <c r="O7533" t="s">
        <v>25</v>
      </c>
      <c r="R7533" s="4" t="str">
        <f t="shared" ca="1" si="117"/>
        <v>Kempster RM and Egeberg CA (2020). SharkBase citizen science global chondrichthyan sighting database. Support Our Sharks Ocean Conservation Society. Version 2020.08. www.supportoursharks.com (consulted on 01/08/2020)</v>
      </c>
    </row>
    <row r="7534" spans="1:18" ht="15.75" customHeight="1" x14ac:dyDescent="0.25">
      <c r="A7534">
        <v>7569</v>
      </c>
      <c r="B7534" t="s">
        <v>165</v>
      </c>
      <c r="C7534" t="s">
        <v>166</v>
      </c>
      <c r="D7534" t="s">
        <v>20</v>
      </c>
      <c r="E7534" t="s">
        <v>1173</v>
      </c>
      <c r="F7534" s="7">
        <v>-8.7964900000000004</v>
      </c>
      <c r="G7534" s="7">
        <v>115.524281</v>
      </c>
      <c r="H7534" s="8">
        <v>43568</v>
      </c>
      <c r="I7534" t="s">
        <v>100</v>
      </c>
      <c r="J7534" t="s">
        <v>63</v>
      </c>
      <c r="K7534" t="s">
        <v>63</v>
      </c>
      <c r="L7534">
        <v>16.8</v>
      </c>
      <c r="M7534" s="7">
        <v>1</v>
      </c>
      <c r="N7534" s="7">
        <v>3.5</v>
      </c>
      <c r="O7534" t="s">
        <v>25</v>
      </c>
      <c r="Q7534" t="s">
        <v>1226</v>
      </c>
      <c r="R7534" s="4" t="str">
        <f t="shared" ca="1" si="117"/>
        <v>Kempster RM and Egeberg CA (2020). SharkBase citizen science global chondrichthyan sighting database. Support Our Sharks Ocean Conservation Society. Version 2020.08. www.supportoursharks.com (consulted on 01/08/2020)</v>
      </c>
    </row>
    <row r="7535" spans="1:18" ht="15.75" customHeight="1" x14ac:dyDescent="0.25">
      <c r="A7535">
        <v>7570</v>
      </c>
      <c r="B7535" t="s">
        <v>165</v>
      </c>
      <c r="C7535" t="s">
        <v>166</v>
      </c>
      <c r="D7535" t="s">
        <v>20</v>
      </c>
      <c r="E7535" t="s">
        <v>1173</v>
      </c>
      <c r="F7535" s="7">
        <v>-8.7964900000000004</v>
      </c>
      <c r="G7535" s="7">
        <v>115.524281</v>
      </c>
      <c r="H7535" s="8">
        <v>43579</v>
      </c>
      <c r="I7535" t="s">
        <v>100</v>
      </c>
      <c r="J7535" t="s">
        <v>63</v>
      </c>
      <c r="K7535" t="s">
        <v>63</v>
      </c>
      <c r="L7535">
        <v>7</v>
      </c>
      <c r="M7535" s="7">
        <v>10</v>
      </c>
      <c r="N7535" s="7">
        <v>3</v>
      </c>
      <c r="O7535" t="s">
        <v>25</v>
      </c>
      <c r="R7535" s="4" t="str">
        <f t="shared" ca="1" si="117"/>
        <v>Kempster RM and Egeberg CA (2020). SharkBase citizen science global chondrichthyan sighting database. Support Our Sharks Ocean Conservation Society. Version 2020.08. www.supportoursharks.com (consulted on 01/08/2020)</v>
      </c>
    </row>
    <row r="7536" spans="1:18" ht="15.75" customHeight="1" x14ac:dyDescent="0.25">
      <c r="A7536">
        <v>7571</v>
      </c>
      <c r="B7536" t="s">
        <v>165</v>
      </c>
      <c r="C7536" t="s">
        <v>166</v>
      </c>
      <c r="D7536" t="s">
        <v>20</v>
      </c>
      <c r="E7536" t="s">
        <v>1173</v>
      </c>
      <c r="F7536" s="7">
        <v>-8.7964900000000004</v>
      </c>
      <c r="G7536" s="7">
        <v>115.524281</v>
      </c>
      <c r="H7536" s="8">
        <v>43582</v>
      </c>
      <c r="I7536" t="s">
        <v>100</v>
      </c>
      <c r="J7536" t="s">
        <v>63</v>
      </c>
      <c r="K7536" t="s">
        <v>63</v>
      </c>
      <c r="L7536">
        <v>12</v>
      </c>
      <c r="M7536" s="7">
        <v>10</v>
      </c>
      <c r="N7536" s="7">
        <v>3.5</v>
      </c>
      <c r="O7536" t="s">
        <v>25</v>
      </c>
      <c r="R7536" s="4" t="str">
        <f t="shared" ca="1" si="117"/>
        <v>Kempster RM and Egeberg CA (2020). SharkBase citizen science global chondrichthyan sighting database. Support Our Sharks Ocean Conservation Society. Version 2020.08. www.supportoursharks.com (consulted on 01/08/2020)</v>
      </c>
    </row>
    <row r="7537" spans="1:18" ht="15.75" customHeight="1" x14ac:dyDescent="0.25">
      <c r="A7537">
        <v>7572</v>
      </c>
      <c r="B7537" t="s">
        <v>124</v>
      </c>
      <c r="C7537" t="s">
        <v>142</v>
      </c>
      <c r="D7537" t="s">
        <v>20</v>
      </c>
      <c r="E7537" t="s">
        <v>1173</v>
      </c>
      <c r="F7537" s="7">
        <v>-8.3402011770000009</v>
      </c>
      <c r="G7537" s="7">
        <v>116.0430758</v>
      </c>
      <c r="H7537" s="8">
        <v>43622</v>
      </c>
      <c r="I7537" t="s">
        <v>1921</v>
      </c>
      <c r="J7537" t="s">
        <v>23</v>
      </c>
      <c r="K7537" t="s">
        <v>28</v>
      </c>
      <c r="L7537">
        <v>23</v>
      </c>
      <c r="M7537" s="7">
        <v>1</v>
      </c>
      <c r="N7537" s="7">
        <v>1.35</v>
      </c>
      <c r="O7537" t="s">
        <v>25</v>
      </c>
      <c r="Q7537" t="s">
        <v>1603</v>
      </c>
      <c r="R7537" s="4" t="str">
        <f t="shared" ca="1" si="117"/>
        <v>Kempster RM and Egeberg CA (2020). SharkBase citizen science global chondrichthyan sighting database. Support Our Sharks Ocean Conservation Society. Version 2020.08. www.supportoursharks.com (consulted on 01/08/2020)</v>
      </c>
    </row>
    <row r="7538" spans="1:18" ht="15.75" customHeight="1" x14ac:dyDescent="0.25">
      <c r="A7538">
        <v>7573</v>
      </c>
      <c r="B7538" t="s">
        <v>18</v>
      </c>
      <c r="C7538" t="s">
        <v>943</v>
      </c>
      <c r="D7538" t="s">
        <v>20</v>
      </c>
      <c r="E7538" t="s">
        <v>1173</v>
      </c>
      <c r="F7538" s="7">
        <v>-8.3379044879999995</v>
      </c>
      <c r="G7538" s="7">
        <v>116.0354148</v>
      </c>
      <c r="H7538" s="8">
        <v>43608</v>
      </c>
      <c r="I7538" t="s">
        <v>1457</v>
      </c>
      <c r="J7538" t="s">
        <v>23</v>
      </c>
      <c r="K7538" t="s">
        <v>24</v>
      </c>
      <c r="L7538">
        <v>12</v>
      </c>
      <c r="M7538" s="7">
        <v>1</v>
      </c>
      <c r="N7538" s="7">
        <v>0.6</v>
      </c>
      <c r="O7538" t="s">
        <v>25</v>
      </c>
      <c r="Q7538" t="s">
        <v>1953</v>
      </c>
      <c r="R7538" s="4" t="str">
        <f t="shared" ca="1" si="117"/>
        <v>Kempster RM and Egeberg CA (2020). SharkBase citizen science global chondrichthyan sighting database. Support Our Sharks Ocean Conservation Society. Version 2020.08. www.supportoursharks.com (consulted on 01/08/2020)</v>
      </c>
    </row>
    <row r="7539" spans="1:18" ht="15.75" customHeight="1" x14ac:dyDescent="0.25">
      <c r="A7539">
        <v>7574</v>
      </c>
      <c r="B7539" t="s">
        <v>124</v>
      </c>
      <c r="C7539" t="s">
        <v>142</v>
      </c>
      <c r="D7539" t="s">
        <v>20</v>
      </c>
      <c r="E7539" t="s">
        <v>1173</v>
      </c>
      <c r="F7539" s="7">
        <v>-8.3433817850000001</v>
      </c>
      <c r="G7539" s="7">
        <v>116.02643209999999</v>
      </c>
      <c r="H7539" s="8">
        <v>43610</v>
      </c>
      <c r="I7539" t="s">
        <v>1174</v>
      </c>
      <c r="J7539" t="s">
        <v>63</v>
      </c>
      <c r="K7539" t="s">
        <v>63</v>
      </c>
      <c r="L7539">
        <v>20</v>
      </c>
      <c r="M7539" s="7">
        <v>1</v>
      </c>
      <c r="N7539" s="7">
        <v>1.3</v>
      </c>
      <c r="O7539" t="s">
        <v>25</v>
      </c>
      <c r="R7539" s="4" t="str">
        <f t="shared" ca="1" si="117"/>
        <v>Kempster RM and Egeberg CA (2020). SharkBase citizen science global chondrichthyan sighting database. Support Our Sharks Ocean Conservation Society. Version 2020.08. www.supportoursharks.com (consulted on 01/08/2020)</v>
      </c>
    </row>
    <row r="7540" spans="1:18" ht="15.75" customHeight="1" x14ac:dyDescent="0.25">
      <c r="A7540">
        <v>7575</v>
      </c>
      <c r="B7540" t="s">
        <v>18</v>
      </c>
      <c r="C7540" t="s">
        <v>943</v>
      </c>
      <c r="D7540" t="s">
        <v>20</v>
      </c>
      <c r="E7540" t="s">
        <v>1173</v>
      </c>
      <c r="F7540" s="7">
        <v>-8.3433817850000001</v>
      </c>
      <c r="G7540" s="7">
        <v>116.02643209999999</v>
      </c>
      <c r="H7540" s="8">
        <v>43610</v>
      </c>
      <c r="I7540" t="s">
        <v>1174</v>
      </c>
      <c r="J7540" t="s">
        <v>63</v>
      </c>
      <c r="K7540" t="s">
        <v>63</v>
      </c>
      <c r="L7540">
        <v>20</v>
      </c>
      <c r="M7540" s="7">
        <v>1</v>
      </c>
      <c r="N7540" s="7">
        <v>0.9</v>
      </c>
      <c r="O7540" t="s">
        <v>25</v>
      </c>
      <c r="R7540" s="4" t="str">
        <f t="shared" ca="1" si="117"/>
        <v>Kempster RM and Egeberg CA (2020). SharkBase citizen science global chondrichthyan sighting database. Support Our Sharks Ocean Conservation Society. Version 2020.08. www.supportoursharks.com (consulted on 01/08/2020)</v>
      </c>
    </row>
    <row r="7541" spans="1:18" ht="15.75" customHeight="1" x14ac:dyDescent="0.25">
      <c r="A7541">
        <v>7576</v>
      </c>
      <c r="B7541" t="s">
        <v>18</v>
      </c>
      <c r="C7541" t="s">
        <v>943</v>
      </c>
      <c r="D7541" t="s">
        <v>20</v>
      </c>
      <c r="E7541" t="s">
        <v>1173</v>
      </c>
      <c r="F7541" s="7">
        <v>-8.3433817850000001</v>
      </c>
      <c r="G7541" s="7">
        <v>116.02643209999999</v>
      </c>
      <c r="H7541" s="8">
        <v>43610</v>
      </c>
      <c r="I7541" t="s">
        <v>1174</v>
      </c>
      <c r="J7541" t="s">
        <v>63</v>
      </c>
      <c r="K7541" t="s">
        <v>63</v>
      </c>
      <c r="L7541">
        <v>19</v>
      </c>
      <c r="M7541" s="7">
        <v>2</v>
      </c>
      <c r="N7541" s="7">
        <v>1</v>
      </c>
      <c r="O7541" t="s">
        <v>25</v>
      </c>
      <c r="Q7541" t="s">
        <v>2192</v>
      </c>
      <c r="R7541" s="4" t="str">
        <f t="shared" ca="1" si="117"/>
        <v>Kempster RM and Egeberg CA (2020). SharkBase citizen science global chondrichthyan sighting database. Support Our Sharks Ocean Conservation Society. Version 2020.08. www.supportoursharks.com (consulted on 01/08/2020)</v>
      </c>
    </row>
    <row r="7542" spans="1:18" ht="15.75" customHeight="1" x14ac:dyDescent="0.25">
      <c r="A7542">
        <v>7577</v>
      </c>
      <c r="B7542" t="s">
        <v>124</v>
      </c>
      <c r="C7542" t="s">
        <v>125</v>
      </c>
      <c r="D7542" t="s">
        <v>20</v>
      </c>
      <c r="E7542" t="s">
        <v>1173</v>
      </c>
      <c r="F7542" s="7">
        <v>-8.3379044879999995</v>
      </c>
      <c r="G7542" s="7">
        <v>116.0354148</v>
      </c>
      <c r="H7542" s="8">
        <v>43614</v>
      </c>
      <c r="I7542" t="s">
        <v>1457</v>
      </c>
      <c r="J7542" t="s">
        <v>54</v>
      </c>
      <c r="K7542" t="s">
        <v>63</v>
      </c>
      <c r="L7542">
        <v>30</v>
      </c>
      <c r="M7542" s="7">
        <v>1</v>
      </c>
      <c r="N7542" s="7">
        <v>1.6</v>
      </c>
      <c r="O7542" t="s">
        <v>25</v>
      </c>
      <c r="Q7542" t="s">
        <v>1603</v>
      </c>
      <c r="R7542" s="4" t="str">
        <f t="shared" ca="1" si="117"/>
        <v>Kempster RM and Egeberg CA (2020). SharkBase citizen science global chondrichthyan sighting database. Support Our Sharks Ocean Conservation Society. Version 2020.08. www.supportoursharks.com (consulted on 01/08/2020)</v>
      </c>
    </row>
    <row r="7543" spans="1:18" ht="15.75" customHeight="1" x14ac:dyDescent="0.25">
      <c r="A7543">
        <v>7578</v>
      </c>
      <c r="B7543" t="s">
        <v>124</v>
      </c>
      <c r="C7543" t="s">
        <v>125</v>
      </c>
      <c r="D7543" t="s">
        <v>20</v>
      </c>
      <c r="E7543" t="s">
        <v>1173</v>
      </c>
      <c r="F7543" s="7">
        <v>-8.3625888390000007</v>
      </c>
      <c r="G7543" s="7">
        <v>116.0343924</v>
      </c>
      <c r="H7543" s="8">
        <v>43614</v>
      </c>
      <c r="I7543" t="s">
        <v>1176</v>
      </c>
      <c r="J7543" t="s">
        <v>23</v>
      </c>
      <c r="K7543" t="s">
        <v>28</v>
      </c>
      <c r="L7543">
        <v>12</v>
      </c>
      <c r="M7543" s="7">
        <v>1</v>
      </c>
      <c r="N7543" s="7">
        <v>1.5</v>
      </c>
      <c r="O7543" t="s">
        <v>25</v>
      </c>
      <c r="Q7543" t="s">
        <v>1603</v>
      </c>
      <c r="R7543" s="4" t="str">
        <f t="shared" ca="1" si="117"/>
        <v>Kempster RM and Egeberg CA (2020). SharkBase citizen science global chondrichthyan sighting database. Support Our Sharks Ocean Conservation Society. Version 2020.08. www.supportoursharks.com (consulted on 01/08/2020)</v>
      </c>
    </row>
    <row r="7544" spans="1:18" ht="15.75" customHeight="1" x14ac:dyDescent="0.25">
      <c r="A7544">
        <v>7579</v>
      </c>
      <c r="B7544" t="s">
        <v>18</v>
      </c>
      <c r="C7544" t="s">
        <v>943</v>
      </c>
      <c r="D7544" t="s">
        <v>20</v>
      </c>
      <c r="E7544" t="s">
        <v>1173</v>
      </c>
      <c r="F7544" s="7">
        <v>-8.3433817850000001</v>
      </c>
      <c r="G7544" s="7">
        <v>116.02643209999999</v>
      </c>
      <c r="H7544" s="8">
        <v>43619</v>
      </c>
      <c r="I7544" t="s">
        <v>1174</v>
      </c>
      <c r="J7544" t="s">
        <v>23</v>
      </c>
      <c r="K7544" t="s">
        <v>28</v>
      </c>
      <c r="L7544">
        <v>30</v>
      </c>
      <c r="M7544" s="7">
        <v>1</v>
      </c>
      <c r="N7544" s="7">
        <v>1</v>
      </c>
      <c r="O7544" t="s">
        <v>25</v>
      </c>
      <c r="Q7544" t="s">
        <v>2571</v>
      </c>
      <c r="R7544" s="4" t="str">
        <f t="shared" ca="1" si="117"/>
        <v>Kempster RM and Egeberg CA (2020). SharkBase citizen science global chondrichthyan sighting database. Support Our Sharks Ocean Conservation Society. Version 2020.08. www.supportoursharks.com (consulted on 01/08/2020)</v>
      </c>
    </row>
    <row r="7545" spans="1:18" ht="15.75" customHeight="1" x14ac:dyDescent="0.25">
      <c r="A7545">
        <v>7580</v>
      </c>
      <c r="B7545" t="s">
        <v>18</v>
      </c>
      <c r="C7545" t="s">
        <v>943</v>
      </c>
      <c r="D7545" t="s">
        <v>20</v>
      </c>
      <c r="E7545" t="s">
        <v>1173</v>
      </c>
      <c r="F7545" s="7">
        <v>-8.3625888390000007</v>
      </c>
      <c r="G7545" s="7">
        <v>116.0343924</v>
      </c>
      <c r="H7545" s="8">
        <v>43616</v>
      </c>
      <c r="I7545" t="s">
        <v>1176</v>
      </c>
      <c r="J7545" t="s">
        <v>23</v>
      </c>
      <c r="K7545" t="s">
        <v>28</v>
      </c>
      <c r="L7545">
        <v>18</v>
      </c>
      <c r="M7545" s="7">
        <v>2</v>
      </c>
      <c r="N7545" s="7">
        <v>0.9</v>
      </c>
      <c r="O7545" t="s">
        <v>25</v>
      </c>
      <c r="Q7545" t="s">
        <v>2197</v>
      </c>
      <c r="R7545" s="4" t="str">
        <f t="shared" ca="1" si="117"/>
        <v>Kempster RM and Egeberg CA (2020). SharkBase citizen science global chondrichthyan sighting database. Support Our Sharks Ocean Conservation Society. Version 2020.08. www.supportoursharks.com (consulted on 01/08/2020)</v>
      </c>
    </row>
    <row r="7546" spans="1:18" ht="15.75" customHeight="1" x14ac:dyDescent="0.25">
      <c r="A7546">
        <v>7581</v>
      </c>
      <c r="B7546" t="s">
        <v>89</v>
      </c>
      <c r="C7546" t="s">
        <v>90</v>
      </c>
      <c r="D7546" t="s">
        <v>20</v>
      </c>
      <c r="E7546" t="s">
        <v>1173</v>
      </c>
      <c r="F7546" s="7">
        <v>-8.3421488749999995</v>
      </c>
      <c r="G7546" s="7">
        <v>116.0620198</v>
      </c>
      <c r="H7546" s="8">
        <v>43614</v>
      </c>
      <c r="I7546" t="s">
        <v>1754</v>
      </c>
      <c r="J7546" t="s">
        <v>23</v>
      </c>
      <c r="K7546" t="s">
        <v>28</v>
      </c>
      <c r="L7546">
        <v>12</v>
      </c>
      <c r="M7546" s="7">
        <v>1</v>
      </c>
      <c r="N7546" s="7">
        <v>5</v>
      </c>
      <c r="O7546" t="s">
        <v>25</v>
      </c>
      <c r="R7546" s="4" t="str">
        <f t="shared" ca="1" si="117"/>
        <v>Kempster RM and Egeberg CA (2020). SharkBase citizen science global chondrichthyan sighting database. Support Our Sharks Ocean Conservation Society. Version 2020.08. www.supportoursharks.com (consulted on 01/08/2020)</v>
      </c>
    </row>
    <row r="7547" spans="1:18" ht="15.75" customHeight="1" x14ac:dyDescent="0.25">
      <c r="A7547">
        <v>7582</v>
      </c>
      <c r="B7547" t="s">
        <v>18</v>
      </c>
      <c r="C7547" t="s">
        <v>943</v>
      </c>
      <c r="D7547" t="s">
        <v>20</v>
      </c>
      <c r="E7547" t="s">
        <v>1173</v>
      </c>
      <c r="F7547" s="7">
        <v>-8.3365494719999997</v>
      </c>
      <c r="G7547" s="7">
        <v>116.0334628</v>
      </c>
      <c r="H7547" s="8">
        <v>43615</v>
      </c>
      <c r="I7547" t="s">
        <v>1457</v>
      </c>
      <c r="J7547" t="s">
        <v>54</v>
      </c>
      <c r="K7547" t="s">
        <v>28</v>
      </c>
      <c r="L7547">
        <v>14</v>
      </c>
      <c r="M7547" s="7">
        <v>1</v>
      </c>
      <c r="N7547" s="7">
        <v>1</v>
      </c>
      <c r="O7547" t="s">
        <v>25</v>
      </c>
      <c r="Q7547" t="s">
        <v>1603</v>
      </c>
      <c r="R7547" s="4" t="str">
        <f t="shared" ca="1" si="117"/>
        <v>Kempster RM and Egeberg CA (2020). SharkBase citizen science global chondrichthyan sighting database. Support Our Sharks Ocean Conservation Society. Version 2020.08. www.supportoursharks.com (consulted on 01/08/2020)</v>
      </c>
    </row>
    <row r="7548" spans="1:18" ht="15.75" customHeight="1" x14ac:dyDescent="0.25">
      <c r="A7548">
        <v>7583</v>
      </c>
      <c r="B7548" t="s">
        <v>124</v>
      </c>
      <c r="C7548" t="s">
        <v>142</v>
      </c>
      <c r="D7548" t="s">
        <v>20</v>
      </c>
      <c r="E7548" t="s">
        <v>1173</v>
      </c>
      <c r="F7548" s="7">
        <v>-8.3409654819999997</v>
      </c>
      <c r="G7548" s="7">
        <v>116.025223</v>
      </c>
      <c r="H7548" s="8">
        <v>43616</v>
      </c>
      <c r="I7548" t="s">
        <v>1174</v>
      </c>
      <c r="J7548" t="s">
        <v>23</v>
      </c>
      <c r="K7548" t="s">
        <v>24</v>
      </c>
      <c r="L7548">
        <v>25</v>
      </c>
      <c r="M7548" s="7">
        <v>1</v>
      </c>
      <c r="N7548" s="7">
        <v>1</v>
      </c>
      <c r="O7548" t="s">
        <v>25</v>
      </c>
      <c r="Q7548" t="s">
        <v>1603</v>
      </c>
      <c r="R7548" s="4" t="str">
        <f t="shared" ca="1" si="117"/>
        <v>Kempster RM and Egeberg CA (2020). SharkBase citizen science global chondrichthyan sighting database. Support Our Sharks Ocean Conservation Society. Version 2020.08. www.supportoursharks.com (consulted on 01/08/2020)</v>
      </c>
    </row>
    <row r="7549" spans="1:18" ht="15.75" customHeight="1" x14ac:dyDescent="0.25">
      <c r="A7549">
        <v>7584</v>
      </c>
      <c r="B7549" t="s">
        <v>18</v>
      </c>
      <c r="C7549" t="s">
        <v>943</v>
      </c>
      <c r="D7549" t="s">
        <v>20</v>
      </c>
      <c r="E7549" t="s">
        <v>1173</v>
      </c>
      <c r="F7549" s="7">
        <v>-8.3625888390000007</v>
      </c>
      <c r="G7549" s="7">
        <v>116.0343924</v>
      </c>
      <c r="H7549" s="8">
        <v>43623</v>
      </c>
      <c r="I7549" t="s">
        <v>1176</v>
      </c>
      <c r="J7549" t="s">
        <v>63</v>
      </c>
      <c r="K7549" t="s">
        <v>28</v>
      </c>
      <c r="L7549">
        <v>20</v>
      </c>
      <c r="M7549" s="7">
        <v>7</v>
      </c>
      <c r="N7549" s="7">
        <v>0.8</v>
      </c>
      <c r="O7549" t="s">
        <v>25</v>
      </c>
      <c r="Q7549" t="s">
        <v>1549</v>
      </c>
      <c r="R7549" s="4" t="str">
        <f t="shared" ca="1" si="117"/>
        <v>Kempster RM and Egeberg CA (2020). SharkBase citizen science global chondrichthyan sighting database. Support Our Sharks Ocean Conservation Society. Version 2020.08. www.supportoursharks.com (consulted on 01/08/2020)</v>
      </c>
    </row>
    <row r="7550" spans="1:18" ht="15.75" customHeight="1" x14ac:dyDescent="0.25">
      <c r="A7550">
        <v>7585</v>
      </c>
      <c r="B7550" t="s">
        <v>18</v>
      </c>
      <c r="C7550" t="s">
        <v>943</v>
      </c>
      <c r="D7550" t="s">
        <v>20</v>
      </c>
      <c r="E7550" t="s">
        <v>1173</v>
      </c>
      <c r="F7550" s="7">
        <v>-8.3406257910000008</v>
      </c>
      <c r="G7550" s="7">
        <v>116.02659629999999</v>
      </c>
      <c r="H7550" s="8">
        <v>43617</v>
      </c>
      <c r="I7550" t="s">
        <v>1174</v>
      </c>
      <c r="J7550" t="s">
        <v>23</v>
      </c>
      <c r="K7550" t="s">
        <v>24</v>
      </c>
      <c r="L7550">
        <v>28</v>
      </c>
      <c r="M7550" s="7">
        <v>1</v>
      </c>
      <c r="N7550" s="7">
        <v>1.1000000000000001</v>
      </c>
      <c r="O7550" t="s">
        <v>25</v>
      </c>
      <c r="Q7550" t="s">
        <v>1603</v>
      </c>
      <c r="R7550" s="4" t="str">
        <f t="shared" ca="1" si="117"/>
        <v>Kempster RM and Egeberg CA (2020). SharkBase citizen science global chondrichthyan sighting database. Support Our Sharks Ocean Conservation Society. Version 2020.08. www.supportoursharks.com (consulted on 01/08/2020)</v>
      </c>
    </row>
    <row r="7551" spans="1:18" ht="15.75" customHeight="1" x14ac:dyDescent="0.25">
      <c r="A7551">
        <v>7586</v>
      </c>
      <c r="B7551" t="s">
        <v>124</v>
      </c>
      <c r="C7551" t="s">
        <v>142</v>
      </c>
      <c r="D7551" t="s">
        <v>20</v>
      </c>
      <c r="E7551" t="s">
        <v>1173</v>
      </c>
      <c r="F7551" s="7">
        <v>-8.3625888390000007</v>
      </c>
      <c r="G7551" s="7">
        <v>116.0343924</v>
      </c>
      <c r="H7551" s="8">
        <v>43623</v>
      </c>
      <c r="I7551" t="s">
        <v>1176</v>
      </c>
      <c r="J7551" t="s">
        <v>63</v>
      </c>
      <c r="K7551" t="s">
        <v>28</v>
      </c>
      <c r="L7551">
        <v>20</v>
      </c>
      <c r="M7551" s="7">
        <v>7</v>
      </c>
      <c r="N7551" s="7">
        <v>1.5</v>
      </c>
      <c r="O7551" t="s">
        <v>25</v>
      </c>
      <c r="Q7551" t="s">
        <v>1603</v>
      </c>
      <c r="R7551" s="4" t="str">
        <f t="shared" ca="1" si="117"/>
        <v>Kempster RM and Egeberg CA (2020). SharkBase citizen science global chondrichthyan sighting database. Support Our Sharks Ocean Conservation Society. Version 2020.08. www.supportoursharks.com (consulted on 01/08/2020)</v>
      </c>
    </row>
    <row r="7552" spans="1:18" ht="15.75" customHeight="1" x14ac:dyDescent="0.25">
      <c r="A7552">
        <v>7587</v>
      </c>
      <c r="B7552" t="s">
        <v>18</v>
      </c>
      <c r="C7552" t="s">
        <v>943</v>
      </c>
      <c r="D7552" t="s">
        <v>20</v>
      </c>
      <c r="E7552" t="s">
        <v>1173</v>
      </c>
      <c r="F7552" s="7">
        <v>-8.3409654819999997</v>
      </c>
      <c r="G7552" s="7">
        <v>116.026253</v>
      </c>
      <c r="H7552" s="8">
        <v>43617</v>
      </c>
      <c r="I7552" t="s">
        <v>1174</v>
      </c>
      <c r="J7552" t="s">
        <v>23</v>
      </c>
      <c r="K7552" t="s">
        <v>24</v>
      </c>
      <c r="L7552">
        <v>28</v>
      </c>
      <c r="M7552" s="7">
        <v>2</v>
      </c>
      <c r="N7552" s="7">
        <v>0.8</v>
      </c>
      <c r="O7552" t="s">
        <v>25</v>
      </c>
      <c r="Q7552" t="s">
        <v>2197</v>
      </c>
      <c r="R7552" s="4" t="str">
        <f t="shared" ca="1" si="117"/>
        <v>Kempster RM and Egeberg CA (2020). SharkBase citizen science global chondrichthyan sighting database. Support Our Sharks Ocean Conservation Society. Version 2020.08. www.supportoursharks.com (consulted on 01/08/2020)</v>
      </c>
    </row>
    <row r="7553" spans="1:18" ht="15.75" customHeight="1" x14ac:dyDescent="0.25">
      <c r="A7553">
        <v>7588</v>
      </c>
      <c r="B7553" t="s">
        <v>98</v>
      </c>
      <c r="C7553" t="s">
        <v>701</v>
      </c>
      <c r="D7553" t="s">
        <v>20</v>
      </c>
      <c r="E7553" t="s">
        <v>1173</v>
      </c>
      <c r="F7553" s="7">
        <v>-8.3396067150000004</v>
      </c>
      <c r="G7553" s="7">
        <v>116.02762629999999</v>
      </c>
      <c r="H7553" s="8">
        <v>43617</v>
      </c>
      <c r="I7553" t="s">
        <v>1174</v>
      </c>
      <c r="J7553" t="s">
        <v>23</v>
      </c>
      <c r="K7553" t="s">
        <v>24</v>
      </c>
      <c r="L7553">
        <v>28</v>
      </c>
      <c r="M7553" s="7">
        <v>4</v>
      </c>
      <c r="N7553" s="7">
        <v>0.4</v>
      </c>
      <c r="O7553" t="s">
        <v>25</v>
      </c>
      <c r="Q7553" t="s">
        <v>2178</v>
      </c>
      <c r="R7553" s="4" t="str">
        <f t="shared" ca="1" si="117"/>
        <v>Kempster RM and Egeberg CA (2020). SharkBase citizen science global chondrichthyan sighting database. Support Our Sharks Ocean Conservation Society. Version 2020.08. www.supportoursharks.com (consulted on 01/08/2020)</v>
      </c>
    </row>
    <row r="7554" spans="1:18" ht="15.75" customHeight="1" x14ac:dyDescent="0.25">
      <c r="A7554">
        <v>7589</v>
      </c>
      <c r="B7554" t="s">
        <v>18</v>
      </c>
      <c r="C7554" t="s">
        <v>943</v>
      </c>
      <c r="D7554" t="s">
        <v>20</v>
      </c>
      <c r="E7554" t="s">
        <v>1173</v>
      </c>
      <c r="F7554" s="7">
        <v>-8.3433817850000001</v>
      </c>
      <c r="G7554" s="7">
        <v>116.02643209999999</v>
      </c>
      <c r="H7554" s="8">
        <v>43618</v>
      </c>
      <c r="I7554" t="s">
        <v>1174</v>
      </c>
      <c r="J7554" t="s">
        <v>23</v>
      </c>
      <c r="K7554" t="s">
        <v>28</v>
      </c>
      <c r="L7554">
        <v>30</v>
      </c>
      <c r="M7554" s="7">
        <v>3</v>
      </c>
      <c r="N7554" s="7">
        <v>0.5</v>
      </c>
      <c r="O7554" t="s">
        <v>25</v>
      </c>
      <c r="Q7554" t="s">
        <v>2572</v>
      </c>
      <c r="R7554" s="4" t="str">
        <f t="shared" ca="1" si="117"/>
        <v>Kempster RM and Egeberg CA (2020). SharkBase citizen science global chondrichthyan sighting database. Support Our Sharks Ocean Conservation Society. Version 2020.08. www.supportoursharks.com (consulted on 01/08/2020)</v>
      </c>
    </row>
    <row r="7555" spans="1:18" ht="15.75" customHeight="1" x14ac:dyDescent="0.25">
      <c r="A7555">
        <v>7590</v>
      </c>
      <c r="B7555" t="s">
        <v>95</v>
      </c>
      <c r="C7555" t="s">
        <v>743</v>
      </c>
      <c r="D7555" t="s">
        <v>20</v>
      </c>
      <c r="E7555" t="s">
        <v>1173</v>
      </c>
      <c r="F7555" s="7">
        <v>-8.3417297870000002</v>
      </c>
      <c r="G7555" s="7">
        <v>116.0235064</v>
      </c>
      <c r="H7555" s="8">
        <v>43617</v>
      </c>
      <c r="I7555" t="s">
        <v>1174</v>
      </c>
      <c r="J7555" t="s">
        <v>23</v>
      </c>
      <c r="K7555" t="s">
        <v>24</v>
      </c>
      <c r="L7555">
        <v>28</v>
      </c>
      <c r="M7555" s="7">
        <v>1</v>
      </c>
      <c r="N7555" s="7">
        <v>0.4</v>
      </c>
      <c r="O7555" t="s">
        <v>25</v>
      </c>
      <c r="Q7555" t="s">
        <v>1603</v>
      </c>
      <c r="R7555" s="4" t="str">
        <f t="shared" ref="R7555:R7618" ca="1" si="118">("Kempster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7556" spans="1:18" ht="15.75" customHeight="1" x14ac:dyDescent="0.25">
      <c r="A7556">
        <v>7591</v>
      </c>
      <c r="B7556" t="s">
        <v>124</v>
      </c>
      <c r="C7556" t="s">
        <v>142</v>
      </c>
      <c r="D7556" t="s">
        <v>20</v>
      </c>
      <c r="E7556" t="s">
        <v>1173</v>
      </c>
      <c r="F7556" s="7">
        <v>-8.3379044879999995</v>
      </c>
      <c r="G7556" s="7">
        <v>116.0354148</v>
      </c>
      <c r="H7556" s="8">
        <v>43620</v>
      </c>
      <c r="I7556" t="s">
        <v>1457</v>
      </c>
      <c r="J7556" t="s">
        <v>54</v>
      </c>
      <c r="K7556" t="s">
        <v>24</v>
      </c>
      <c r="L7556">
        <v>8</v>
      </c>
      <c r="M7556" s="7">
        <v>1</v>
      </c>
      <c r="N7556" s="7">
        <v>1</v>
      </c>
      <c r="O7556" t="s">
        <v>25</v>
      </c>
      <c r="Q7556" t="s">
        <v>1603</v>
      </c>
      <c r="R7556" s="4" t="str">
        <f t="shared" ca="1" si="118"/>
        <v>Kempster RM and Egeberg CA (2020). SharkBase citizen science global chondrichthyan sighting database. Support Our Sharks Ocean Conservation Society. Version 2020.08. www.supportoursharks.com (consulted on 01/08/2020)</v>
      </c>
    </row>
    <row r="7557" spans="1:18" ht="15.75" customHeight="1" x14ac:dyDescent="0.25">
      <c r="A7557">
        <v>7592</v>
      </c>
      <c r="B7557" t="s">
        <v>124</v>
      </c>
      <c r="C7557" t="s">
        <v>142</v>
      </c>
      <c r="D7557" t="s">
        <v>20</v>
      </c>
      <c r="E7557" t="s">
        <v>1173</v>
      </c>
      <c r="F7557" s="7">
        <v>-8.3402861000000001</v>
      </c>
      <c r="G7557" s="7">
        <v>116.02659629999999</v>
      </c>
      <c r="H7557" s="8">
        <v>43620</v>
      </c>
      <c r="I7557" t="s">
        <v>1174</v>
      </c>
      <c r="J7557" t="s">
        <v>23</v>
      </c>
      <c r="K7557" t="s">
        <v>24</v>
      </c>
      <c r="L7557">
        <v>17</v>
      </c>
      <c r="M7557" s="7">
        <v>4</v>
      </c>
      <c r="N7557" s="7">
        <v>1</v>
      </c>
      <c r="O7557" t="s">
        <v>25</v>
      </c>
      <c r="Q7557" t="s">
        <v>1603</v>
      </c>
      <c r="R7557" s="4" t="str">
        <f t="shared" ca="1" si="118"/>
        <v>Kempster RM and Egeberg CA (2020). SharkBase citizen science global chondrichthyan sighting database. Support Our Sharks Ocean Conservation Society. Version 2020.08. www.supportoursharks.com (consulted on 01/08/2020)</v>
      </c>
    </row>
    <row r="7558" spans="1:18" ht="15.75" customHeight="1" x14ac:dyDescent="0.25">
      <c r="A7558">
        <v>7593</v>
      </c>
      <c r="B7558" t="s">
        <v>18</v>
      </c>
      <c r="C7558" t="s">
        <v>943</v>
      </c>
      <c r="D7558" t="s">
        <v>20</v>
      </c>
      <c r="E7558" t="s">
        <v>1173</v>
      </c>
      <c r="F7558" s="7">
        <v>-8.3404559450000004</v>
      </c>
      <c r="G7558" s="7">
        <v>116.0425608</v>
      </c>
      <c r="H7558" s="8">
        <v>43622</v>
      </c>
      <c r="I7558" t="s">
        <v>1921</v>
      </c>
      <c r="J7558" t="s">
        <v>23</v>
      </c>
      <c r="K7558" t="s">
        <v>28</v>
      </c>
      <c r="L7558">
        <v>17.8</v>
      </c>
      <c r="M7558" s="7">
        <v>5</v>
      </c>
      <c r="N7558" s="7">
        <v>0.8</v>
      </c>
      <c r="O7558" t="s">
        <v>25</v>
      </c>
      <c r="Q7558" t="s">
        <v>2192</v>
      </c>
      <c r="R7558" s="4" t="str">
        <f t="shared" ca="1" si="118"/>
        <v>Kempster RM and Egeberg CA (2020). SharkBase citizen science global chondrichthyan sighting database. Support Our Sharks Ocean Conservation Society. Version 2020.08. www.supportoursharks.com (consulted on 01/08/2020)</v>
      </c>
    </row>
    <row r="7559" spans="1:18" ht="15.75" customHeight="1" x14ac:dyDescent="0.25">
      <c r="A7559">
        <v>7594</v>
      </c>
      <c r="B7559" t="s">
        <v>18</v>
      </c>
      <c r="C7559" t="s">
        <v>943</v>
      </c>
      <c r="D7559" t="s">
        <v>20</v>
      </c>
      <c r="E7559" t="s">
        <v>1173</v>
      </c>
      <c r="F7559" s="7">
        <v>-8.3379044879999995</v>
      </c>
      <c r="G7559" s="7">
        <v>116.0354148</v>
      </c>
      <c r="H7559" s="8">
        <v>43620</v>
      </c>
      <c r="I7559" t="s">
        <v>1457</v>
      </c>
      <c r="J7559" t="s">
        <v>54</v>
      </c>
      <c r="K7559" t="s">
        <v>24</v>
      </c>
      <c r="L7559">
        <v>9</v>
      </c>
      <c r="M7559" s="7">
        <v>1</v>
      </c>
      <c r="N7559" s="7">
        <v>0.9</v>
      </c>
      <c r="O7559" t="s">
        <v>25</v>
      </c>
      <c r="Q7559" t="s">
        <v>2573</v>
      </c>
      <c r="R7559" s="4" t="str">
        <f t="shared" ca="1" si="118"/>
        <v>Kempster RM and Egeberg CA (2020). SharkBase citizen science global chondrichthyan sighting database. Support Our Sharks Ocean Conservation Society. Version 2020.08. www.supportoursharks.com (consulted on 01/08/2020)</v>
      </c>
    </row>
    <row r="7560" spans="1:18" ht="15.75" customHeight="1" x14ac:dyDescent="0.25">
      <c r="A7560">
        <v>7595</v>
      </c>
      <c r="B7560" t="s">
        <v>18</v>
      </c>
      <c r="C7560" t="s">
        <v>943</v>
      </c>
      <c r="D7560" t="s">
        <v>20</v>
      </c>
      <c r="E7560" t="s">
        <v>1173</v>
      </c>
      <c r="F7560" s="7">
        <v>-8.3416448639999992</v>
      </c>
      <c r="G7560" s="7">
        <v>116.0271113</v>
      </c>
      <c r="H7560" s="8">
        <v>43623</v>
      </c>
      <c r="I7560" t="s">
        <v>1174</v>
      </c>
      <c r="J7560" t="s">
        <v>54</v>
      </c>
      <c r="K7560" t="s">
        <v>34</v>
      </c>
      <c r="L7560">
        <v>28.6</v>
      </c>
      <c r="M7560" s="7">
        <v>4</v>
      </c>
      <c r="N7560" s="7">
        <v>1.4</v>
      </c>
      <c r="O7560" t="s">
        <v>25</v>
      </c>
      <c r="Q7560" t="s">
        <v>2574</v>
      </c>
      <c r="R7560" s="4" t="str">
        <f t="shared" ca="1" si="118"/>
        <v>Kempster RM and Egeberg CA (2020). SharkBase citizen science global chondrichthyan sighting database. Support Our Sharks Ocean Conservation Society. Version 2020.08. www.supportoursharks.com (consulted on 01/08/2020)</v>
      </c>
    </row>
    <row r="7561" spans="1:18" ht="15.75" customHeight="1" x14ac:dyDescent="0.25">
      <c r="A7561">
        <v>7596</v>
      </c>
      <c r="B7561" t="s">
        <v>98</v>
      </c>
      <c r="C7561" t="s">
        <v>701</v>
      </c>
      <c r="D7561" t="s">
        <v>20</v>
      </c>
      <c r="E7561" t="s">
        <v>1173</v>
      </c>
      <c r="F7561" s="7">
        <v>-8.3444897630000003</v>
      </c>
      <c r="G7561" s="7">
        <v>116.02629589999999</v>
      </c>
      <c r="H7561" s="8">
        <v>43623</v>
      </c>
      <c r="I7561" t="s">
        <v>1174</v>
      </c>
      <c r="J7561" t="s">
        <v>54</v>
      </c>
      <c r="K7561" t="s">
        <v>34</v>
      </c>
      <c r="L7561">
        <v>28.6</v>
      </c>
      <c r="M7561" s="7">
        <v>2</v>
      </c>
      <c r="N7561" s="7">
        <v>0.4</v>
      </c>
      <c r="O7561" t="s">
        <v>25</v>
      </c>
      <c r="Q7561" t="s">
        <v>2574</v>
      </c>
      <c r="R7561" s="4" t="str">
        <f t="shared" ca="1" si="118"/>
        <v>Kempster RM and Egeberg CA (2020). SharkBase citizen science global chondrichthyan sighting database. Support Our Sharks Ocean Conservation Society. Version 2020.08. www.supportoursharks.com (consulted on 01/08/2020)</v>
      </c>
    </row>
    <row r="7562" spans="1:18" ht="15.75" customHeight="1" x14ac:dyDescent="0.25">
      <c r="A7562">
        <v>7597</v>
      </c>
      <c r="B7562" t="s">
        <v>18</v>
      </c>
      <c r="C7562" t="s">
        <v>943</v>
      </c>
      <c r="D7562" t="s">
        <v>20</v>
      </c>
      <c r="E7562" t="s">
        <v>1173</v>
      </c>
      <c r="F7562" s="7">
        <v>-8.3433817850000001</v>
      </c>
      <c r="G7562" s="7">
        <v>116.02643209999999</v>
      </c>
      <c r="H7562" s="8">
        <v>43623</v>
      </c>
      <c r="I7562" t="s">
        <v>1174</v>
      </c>
      <c r="J7562" t="s">
        <v>23</v>
      </c>
      <c r="K7562" t="s">
        <v>63</v>
      </c>
      <c r="L7562">
        <v>30</v>
      </c>
      <c r="M7562" s="7">
        <v>1</v>
      </c>
      <c r="N7562" s="7">
        <v>1.5</v>
      </c>
      <c r="O7562" t="s">
        <v>25</v>
      </c>
      <c r="Q7562" t="s">
        <v>1551</v>
      </c>
      <c r="R7562" s="4" t="str">
        <f t="shared" ca="1" si="118"/>
        <v>Kempster RM and Egeberg CA (2020). SharkBase citizen science global chondrichthyan sighting database. Support Our Sharks Ocean Conservation Society. Version 2020.08. www.supportoursharks.com (consulted on 01/08/2020)</v>
      </c>
    </row>
    <row r="7563" spans="1:18" ht="15.75" customHeight="1" x14ac:dyDescent="0.25">
      <c r="A7563">
        <v>7598</v>
      </c>
      <c r="B7563" t="s">
        <v>18</v>
      </c>
      <c r="C7563" t="s">
        <v>943</v>
      </c>
      <c r="D7563" t="s">
        <v>20</v>
      </c>
      <c r="E7563" t="s">
        <v>1173</v>
      </c>
      <c r="F7563" s="7">
        <v>-8.3444897630000003</v>
      </c>
      <c r="G7563" s="7">
        <v>116.02629589999999</v>
      </c>
      <c r="H7563" s="8">
        <v>43623</v>
      </c>
      <c r="I7563" t="s">
        <v>1174</v>
      </c>
      <c r="J7563" t="s">
        <v>23</v>
      </c>
      <c r="K7563" t="s">
        <v>63</v>
      </c>
      <c r="L7563">
        <v>30</v>
      </c>
      <c r="M7563" s="7">
        <v>2</v>
      </c>
      <c r="N7563" s="7">
        <v>0.9</v>
      </c>
      <c r="O7563" t="s">
        <v>25</v>
      </c>
      <c r="Q7563" t="s">
        <v>1603</v>
      </c>
      <c r="R7563" s="4" t="str">
        <f t="shared" ca="1" si="118"/>
        <v>Kempster RM and Egeberg CA (2020). SharkBase citizen science global chondrichthyan sighting database. Support Our Sharks Ocean Conservation Society. Version 2020.08. www.supportoursharks.com (consulted on 01/08/2020)</v>
      </c>
    </row>
    <row r="7564" spans="1:18" ht="15.75" customHeight="1" x14ac:dyDescent="0.25">
      <c r="A7564">
        <v>7599</v>
      </c>
      <c r="B7564" t="s">
        <v>18</v>
      </c>
      <c r="C7564" t="s">
        <v>943</v>
      </c>
      <c r="D7564" t="s">
        <v>20</v>
      </c>
      <c r="E7564" t="s">
        <v>1173</v>
      </c>
      <c r="F7564" s="7">
        <v>-8.34</v>
      </c>
      <c r="G7564" s="7">
        <v>116.04</v>
      </c>
      <c r="H7564" s="8">
        <v>43623</v>
      </c>
      <c r="I7564" t="s">
        <v>1174</v>
      </c>
      <c r="J7564" t="s">
        <v>23</v>
      </c>
      <c r="K7564" t="s">
        <v>63</v>
      </c>
      <c r="L7564">
        <v>30</v>
      </c>
      <c r="M7564" s="7">
        <v>2</v>
      </c>
      <c r="N7564" s="7">
        <v>0.8</v>
      </c>
      <c r="O7564" t="s">
        <v>25</v>
      </c>
      <c r="Q7564" t="s">
        <v>2575</v>
      </c>
      <c r="R7564" s="4" t="str">
        <f t="shared" ca="1" si="118"/>
        <v>Kempster RM and Egeberg CA (2020). SharkBase citizen science global chondrichthyan sighting database. Support Our Sharks Ocean Conservation Society. Version 2020.08. www.supportoursharks.com (consulted on 01/08/2020)</v>
      </c>
    </row>
    <row r="7565" spans="1:18" ht="15.75" customHeight="1" x14ac:dyDescent="0.25">
      <c r="A7565">
        <v>7600</v>
      </c>
      <c r="B7565" t="s">
        <v>124</v>
      </c>
      <c r="C7565" t="s">
        <v>142</v>
      </c>
      <c r="D7565" t="s">
        <v>20</v>
      </c>
      <c r="E7565" t="s">
        <v>1173</v>
      </c>
      <c r="F7565" s="7">
        <v>-8.3644034719999993</v>
      </c>
      <c r="G7565" s="7">
        <v>116.0351794</v>
      </c>
      <c r="H7565" s="8">
        <v>43589</v>
      </c>
      <c r="I7565" t="s">
        <v>1176</v>
      </c>
      <c r="J7565" t="s">
        <v>63</v>
      </c>
      <c r="K7565" t="s">
        <v>34</v>
      </c>
      <c r="L7565">
        <v>19</v>
      </c>
      <c r="M7565" s="7">
        <v>1</v>
      </c>
      <c r="N7565" s="7">
        <v>1.5</v>
      </c>
      <c r="O7565" t="s">
        <v>25</v>
      </c>
      <c r="R7565" s="4" t="str">
        <f t="shared" ca="1" si="118"/>
        <v>Kempster RM and Egeberg CA (2020). SharkBase citizen science global chondrichthyan sighting database. Support Our Sharks Ocean Conservation Society. Version 2020.08. www.supportoursharks.com (consulted on 01/08/2020)</v>
      </c>
    </row>
    <row r="7566" spans="1:18" ht="15.75" customHeight="1" x14ac:dyDescent="0.25">
      <c r="A7566">
        <v>7601</v>
      </c>
      <c r="B7566" t="s">
        <v>18</v>
      </c>
      <c r="C7566" t="s">
        <v>943</v>
      </c>
      <c r="D7566" t="s">
        <v>20</v>
      </c>
      <c r="E7566" t="s">
        <v>1173</v>
      </c>
      <c r="F7566" s="7">
        <v>-8.3396067150000004</v>
      </c>
      <c r="G7566" s="7">
        <v>116.02865629999999</v>
      </c>
      <c r="H7566" s="8">
        <v>43600</v>
      </c>
      <c r="I7566" t="s">
        <v>1174</v>
      </c>
      <c r="J7566" t="s">
        <v>54</v>
      </c>
      <c r="K7566" t="s">
        <v>28</v>
      </c>
      <c r="L7566">
        <v>19</v>
      </c>
      <c r="M7566" s="7">
        <v>2</v>
      </c>
      <c r="N7566" s="7">
        <v>1.4</v>
      </c>
      <c r="O7566" t="s">
        <v>25</v>
      </c>
      <c r="Q7566" t="s">
        <v>2192</v>
      </c>
      <c r="R7566" s="4" t="str">
        <f t="shared" ca="1" si="118"/>
        <v>Kempster RM and Egeberg CA (2020). SharkBase citizen science global chondrichthyan sighting database. Support Our Sharks Ocean Conservation Society. Version 2020.08. www.supportoursharks.com (consulted on 01/08/2020)</v>
      </c>
    </row>
    <row r="7567" spans="1:18" ht="15.75" customHeight="1" x14ac:dyDescent="0.25">
      <c r="A7567">
        <v>7602</v>
      </c>
      <c r="B7567" t="s">
        <v>18</v>
      </c>
      <c r="C7567" t="s">
        <v>943</v>
      </c>
      <c r="D7567" t="s">
        <v>20</v>
      </c>
      <c r="E7567" t="s">
        <v>1173</v>
      </c>
      <c r="F7567" s="7">
        <v>-8.3362097770000005</v>
      </c>
      <c r="G7567" s="7">
        <v>116.04479240000001</v>
      </c>
      <c r="H7567" s="8">
        <v>43614</v>
      </c>
      <c r="I7567" t="s">
        <v>22</v>
      </c>
      <c r="J7567" t="s">
        <v>23</v>
      </c>
      <c r="K7567" t="s">
        <v>28</v>
      </c>
      <c r="L7567">
        <v>25</v>
      </c>
      <c r="M7567" s="7">
        <v>2</v>
      </c>
      <c r="N7567" s="7">
        <v>1.4</v>
      </c>
      <c r="O7567" t="s">
        <v>25</v>
      </c>
      <c r="R7567" s="4" t="str">
        <f t="shared" ca="1" si="118"/>
        <v>Kempster RM and Egeberg CA (2020). SharkBase citizen science global chondrichthyan sighting database. Support Our Sharks Ocean Conservation Society. Version 2020.08. www.supportoursharks.com (consulted on 01/08/2020)</v>
      </c>
    </row>
    <row r="7568" spans="1:18" ht="15.75" customHeight="1" x14ac:dyDescent="0.25">
      <c r="A7568">
        <v>7603</v>
      </c>
      <c r="B7568" t="s">
        <v>18</v>
      </c>
      <c r="C7568" t="s">
        <v>943</v>
      </c>
      <c r="D7568" t="s">
        <v>20</v>
      </c>
      <c r="E7568" t="s">
        <v>1173</v>
      </c>
      <c r="F7568" s="7">
        <v>-8.3402861000000001</v>
      </c>
      <c r="G7568" s="7">
        <v>116.025223</v>
      </c>
      <c r="H7568" s="8">
        <v>43617</v>
      </c>
      <c r="I7568" t="s">
        <v>1174</v>
      </c>
      <c r="J7568" t="s">
        <v>23</v>
      </c>
      <c r="K7568" t="s">
        <v>63</v>
      </c>
      <c r="L7568">
        <v>19</v>
      </c>
      <c r="M7568" s="7">
        <v>3</v>
      </c>
      <c r="N7568" s="7">
        <v>0.8</v>
      </c>
      <c r="O7568" t="s">
        <v>25</v>
      </c>
      <c r="Q7568" t="s">
        <v>2576</v>
      </c>
      <c r="R7568" s="4" t="str">
        <f t="shared" ca="1" si="118"/>
        <v>Kempster RM and Egeberg CA (2020). SharkBase citizen science global chondrichthyan sighting database. Support Our Sharks Ocean Conservation Society. Version 2020.08. www.supportoursharks.com (consulted on 01/08/2020)</v>
      </c>
    </row>
    <row r="7569" spans="1:18" ht="15.75" customHeight="1" x14ac:dyDescent="0.25">
      <c r="A7569">
        <v>7604</v>
      </c>
      <c r="B7569" t="s">
        <v>18</v>
      </c>
      <c r="C7569" t="s">
        <v>943</v>
      </c>
      <c r="D7569" t="s">
        <v>20</v>
      </c>
      <c r="E7569" t="s">
        <v>76</v>
      </c>
      <c r="F7569" s="7">
        <v>-18.34129076</v>
      </c>
      <c r="G7569" s="7">
        <v>178.0058239</v>
      </c>
      <c r="H7569" s="8">
        <v>43625</v>
      </c>
      <c r="I7569" t="s">
        <v>1378</v>
      </c>
      <c r="J7569" t="s">
        <v>23</v>
      </c>
      <c r="K7569" t="s">
        <v>34</v>
      </c>
      <c r="L7569">
        <v>18</v>
      </c>
      <c r="M7569" s="7">
        <v>1</v>
      </c>
      <c r="N7569" s="7">
        <v>1.3</v>
      </c>
      <c r="O7569" t="s">
        <v>25</v>
      </c>
      <c r="R7569" s="4" t="str">
        <f t="shared" ca="1" si="118"/>
        <v>Kempster RM and Egeberg CA (2020). SharkBase citizen science global chondrichthyan sighting database. Support Our Sharks Ocean Conservation Society. Version 2020.08. www.supportoursharks.com (consulted on 01/08/2020)</v>
      </c>
    </row>
    <row r="7570" spans="1:18" ht="15.75" customHeight="1" x14ac:dyDescent="0.25">
      <c r="A7570">
        <v>7605</v>
      </c>
      <c r="B7570" t="s">
        <v>98</v>
      </c>
      <c r="C7570" t="s">
        <v>701</v>
      </c>
      <c r="D7570" t="s">
        <v>20</v>
      </c>
      <c r="E7570" t="s">
        <v>1173</v>
      </c>
      <c r="F7570" s="7">
        <v>-8.3498822750000006</v>
      </c>
      <c r="G7570" s="7">
        <v>116.0871928</v>
      </c>
      <c r="H7570" s="8">
        <v>43622</v>
      </c>
      <c r="I7570" t="s">
        <v>1538</v>
      </c>
      <c r="J7570" t="s">
        <v>54</v>
      </c>
      <c r="K7570" t="s">
        <v>34</v>
      </c>
      <c r="L7570">
        <v>15.5</v>
      </c>
      <c r="M7570" s="7">
        <v>1</v>
      </c>
      <c r="N7570" s="7">
        <v>0.4</v>
      </c>
      <c r="O7570" t="s">
        <v>25</v>
      </c>
      <c r="Q7570" t="s">
        <v>1658</v>
      </c>
      <c r="R7570" s="4" t="str">
        <f t="shared" ca="1" si="118"/>
        <v>Kempster RM and Egeberg CA (2020). SharkBase citizen science global chondrichthyan sighting database. Support Our Sharks Ocean Conservation Society. Version 2020.08. www.supportoursharks.com (consulted on 01/08/2020)</v>
      </c>
    </row>
    <row r="7571" spans="1:18" ht="15.75" customHeight="1" x14ac:dyDescent="0.25">
      <c r="A7571">
        <v>7606</v>
      </c>
      <c r="B7571" t="s">
        <v>18</v>
      </c>
      <c r="C7571" t="s">
        <v>943</v>
      </c>
      <c r="D7571" t="s">
        <v>20</v>
      </c>
      <c r="E7571" t="s">
        <v>1173</v>
      </c>
      <c r="F7571" s="7">
        <v>-8.3473346409999998</v>
      </c>
      <c r="G7571" s="7">
        <v>116.0641902</v>
      </c>
      <c r="H7571" s="8">
        <v>43627</v>
      </c>
      <c r="I7571" t="s">
        <v>1345</v>
      </c>
      <c r="J7571" t="s">
        <v>54</v>
      </c>
      <c r="K7571" t="s">
        <v>28</v>
      </c>
      <c r="L7571">
        <v>29</v>
      </c>
      <c r="M7571" s="7">
        <v>1</v>
      </c>
      <c r="N7571" s="7">
        <v>0.7</v>
      </c>
      <c r="O7571" t="s">
        <v>25</v>
      </c>
      <c r="Q7571" t="s">
        <v>1658</v>
      </c>
      <c r="R7571" s="4" t="str">
        <f t="shared" ca="1" si="118"/>
        <v>Kempster RM and Egeberg CA (2020). SharkBase citizen science global chondrichthyan sighting database. Support Our Sharks Ocean Conservation Society. Version 2020.08. www.supportoursharks.com (consulted on 01/08/2020)</v>
      </c>
    </row>
    <row r="7572" spans="1:18" ht="15.75" customHeight="1" x14ac:dyDescent="0.25">
      <c r="A7572">
        <v>7607</v>
      </c>
      <c r="B7572" t="s">
        <v>18</v>
      </c>
      <c r="C7572" t="s">
        <v>943</v>
      </c>
      <c r="D7572" t="s">
        <v>20</v>
      </c>
      <c r="E7572" t="s">
        <v>1173</v>
      </c>
      <c r="F7572" s="7">
        <v>-8.3474195620000007</v>
      </c>
      <c r="G7572" s="7">
        <v>116.063761</v>
      </c>
      <c r="H7572" s="8">
        <v>43627</v>
      </c>
      <c r="I7572" t="s">
        <v>1345</v>
      </c>
      <c r="J7572" t="s">
        <v>54</v>
      </c>
      <c r="K7572" t="s">
        <v>28</v>
      </c>
      <c r="L7572">
        <v>5</v>
      </c>
      <c r="M7572" s="7">
        <v>1</v>
      </c>
      <c r="N7572" s="7">
        <v>1.2</v>
      </c>
      <c r="O7572" t="s">
        <v>25</v>
      </c>
      <c r="Q7572" t="s">
        <v>1603</v>
      </c>
      <c r="R7572" s="4" t="str">
        <f t="shared" ca="1" si="118"/>
        <v>Kempster RM and Egeberg CA (2020). SharkBase citizen science global chondrichthyan sighting database. Support Our Sharks Ocean Conservation Society. Version 2020.08. www.supportoursharks.com (consulted on 01/08/2020)</v>
      </c>
    </row>
    <row r="7573" spans="1:18" ht="15.75" customHeight="1" x14ac:dyDescent="0.25">
      <c r="A7573">
        <v>7608</v>
      </c>
      <c r="B7573" t="s">
        <v>95</v>
      </c>
      <c r="C7573" t="s">
        <v>743</v>
      </c>
      <c r="D7573" t="s">
        <v>20</v>
      </c>
      <c r="E7573" t="s">
        <v>1173</v>
      </c>
      <c r="F7573" s="7">
        <v>-8.3470798760000005</v>
      </c>
      <c r="G7573" s="7">
        <v>116.0645335</v>
      </c>
      <c r="H7573" s="8">
        <v>43627</v>
      </c>
      <c r="I7573" t="s">
        <v>1345</v>
      </c>
      <c r="J7573" t="s">
        <v>54</v>
      </c>
      <c r="K7573" t="s">
        <v>28</v>
      </c>
      <c r="L7573">
        <v>23</v>
      </c>
      <c r="M7573" s="7">
        <v>1</v>
      </c>
      <c r="N7573" s="7">
        <v>0.3</v>
      </c>
      <c r="O7573" t="s">
        <v>25</v>
      </c>
      <c r="Q7573" t="s">
        <v>1658</v>
      </c>
      <c r="R7573" s="4" t="str">
        <f t="shared" ca="1" si="118"/>
        <v>Kempster RM and Egeberg CA (2020). SharkBase citizen science global chondrichthyan sighting database. Support Our Sharks Ocean Conservation Society. Version 2020.08. www.supportoursharks.com (consulted on 01/08/2020)</v>
      </c>
    </row>
    <row r="7574" spans="1:18" ht="15.75" customHeight="1" x14ac:dyDescent="0.25">
      <c r="A7574">
        <v>7609</v>
      </c>
      <c r="B7574" t="s">
        <v>61</v>
      </c>
      <c r="C7574" t="s">
        <v>62</v>
      </c>
      <c r="D7574" t="s">
        <v>20</v>
      </c>
      <c r="E7574" t="s">
        <v>1173</v>
      </c>
      <c r="F7574" s="7">
        <v>-8.3422393219999993</v>
      </c>
      <c r="G7574" s="7">
        <v>116.05165890000001</v>
      </c>
      <c r="H7574" s="8">
        <v>43628</v>
      </c>
      <c r="I7574" t="s">
        <v>1683</v>
      </c>
      <c r="J7574" t="s">
        <v>54</v>
      </c>
      <c r="K7574" t="s">
        <v>34</v>
      </c>
      <c r="L7574">
        <v>20</v>
      </c>
      <c r="M7574" s="7">
        <v>1</v>
      </c>
      <c r="N7574" s="7">
        <v>1</v>
      </c>
      <c r="O7574" t="s">
        <v>25</v>
      </c>
      <c r="Q7574" t="s">
        <v>1603</v>
      </c>
      <c r="R7574" s="4" t="str">
        <f t="shared" ca="1" si="118"/>
        <v>Kempster RM and Egeberg CA (2020). SharkBase citizen science global chondrichthyan sighting database. Support Our Sharks Ocean Conservation Society. Version 2020.08. www.supportoursharks.com (consulted on 01/08/2020)</v>
      </c>
    </row>
    <row r="7575" spans="1:18" ht="15.75" customHeight="1" x14ac:dyDescent="0.25">
      <c r="A7575">
        <v>7610</v>
      </c>
      <c r="B7575" t="s">
        <v>18</v>
      </c>
      <c r="C7575" t="s">
        <v>19</v>
      </c>
      <c r="D7575" t="s">
        <v>20</v>
      </c>
      <c r="E7575" t="s">
        <v>1173</v>
      </c>
      <c r="F7575" s="7">
        <v>-8.3355303860000003</v>
      </c>
      <c r="G7575" s="7">
        <v>116.0336344</v>
      </c>
      <c r="H7575" s="8">
        <v>43635</v>
      </c>
      <c r="I7575" t="s">
        <v>1457</v>
      </c>
      <c r="J7575" t="s">
        <v>23</v>
      </c>
      <c r="K7575" t="s">
        <v>24</v>
      </c>
      <c r="L7575">
        <v>11</v>
      </c>
      <c r="M7575" s="7">
        <v>1</v>
      </c>
      <c r="N7575" s="7">
        <v>0.6</v>
      </c>
      <c r="O7575" t="s">
        <v>25</v>
      </c>
      <c r="R7575" s="4" t="str">
        <f t="shared" ca="1" si="118"/>
        <v>Kempster RM and Egeberg CA (2020). SharkBase citizen science global chondrichthyan sighting database. Support Our Sharks Ocean Conservation Society. Version 2020.08. www.supportoursharks.com (consulted on 01/08/2020)</v>
      </c>
    </row>
    <row r="7576" spans="1:18" ht="15.75" customHeight="1" x14ac:dyDescent="0.25">
      <c r="A7576">
        <v>7611</v>
      </c>
      <c r="B7576" t="s">
        <v>124</v>
      </c>
      <c r="C7576" t="s">
        <v>125</v>
      </c>
      <c r="D7576" t="s">
        <v>20</v>
      </c>
      <c r="E7576" t="s">
        <v>1173</v>
      </c>
      <c r="F7576" s="7">
        <v>-8.3367193190000002</v>
      </c>
      <c r="G7576" s="7">
        <v>116.0324328</v>
      </c>
      <c r="H7576" s="8">
        <v>43635</v>
      </c>
      <c r="I7576" t="s">
        <v>1457</v>
      </c>
      <c r="J7576" t="s">
        <v>23</v>
      </c>
      <c r="K7576" t="s">
        <v>24</v>
      </c>
      <c r="L7576">
        <v>5</v>
      </c>
      <c r="M7576" s="7">
        <v>1</v>
      </c>
      <c r="N7576" s="7">
        <v>1</v>
      </c>
      <c r="O7576" t="s">
        <v>25</v>
      </c>
      <c r="Q7576" t="s">
        <v>1603</v>
      </c>
      <c r="R7576" s="4" t="str">
        <f t="shared" ca="1" si="118"/>
        <v>Kempster RM and Egeberg CA (2020). SharkBase citizen science global chondrichthyan sighting database. Support Our Sharks Ocean Conservation Society. Version 2020.08. www.supportoursharks.com (consulted on 01/08/2020)</v>
      </c>
    </row>
    <row r="7577" spans="1:18" ht="15.75" customHeight="1" x14ac:dyDescent="0.25">
      <c r="A7577">
        <v>7612</v>
      </c>
      <c r="B7577" t="s">
        <v>18</v>
      </c>
      <c r="C7577" t="s">
        <v>19</v>
      </c>
      <c r="D7577" t="s">
        <v>20</v>
      </c>
      <c r="E7577" t="s">
        <v>1173</v>
      </c>
      <c r="F7577" s="7">
        <v>-8.3375685560000008</v>
      </c>
      <c r="G7577" s="7">
        <v>116.0324328</v>
      </c>
      <c r="H7577" s="8">
        <v>43635</v>
      </c>
      <c r="I7577" t="s">
        <v>1457</v>
      </c>
      <c r="J7577" t="s">
        <v>23</v>
      </c>
      <c r="K7577" t="s">
        <v>24</v>
      </c>
      <c r="L7577">
        <v>11</v>
      </c>
      <c r="M7577" s="7">
        <v>1</v>
      </c>
      <c r="N7577" s="7">
        <v>0.8</v>
      </c>
      <c r="O7577" t="s">
        <v>25</v>
      </c>
      <c r="Q7577" t="s">
        <v>1658</v>
      </c>
      <c r="R7577" s="4" t="str">
        <f t="shared" ca="1" si="118"/>
        <v>Kempster RM and Egeberg CA (2020). SharkBase citizen science global chondrichthyan sighting database. Support Our Sharks Ocean Conservation Society. Version 2020.08. www.supportoursharks.com (consulted on 01/08/2020)</v>
      </c>
    </row>
    <row r="7578" spans="1:18" ht="15.75" customHeight="1" x14ac:dyDescent="0.25">
      <c r="A7578">
        <v>7613</v>
      </c>
      <c r="B7578" t="s">
        <v>18</v>
      </c>
      <c r="C7578" t="s">
        <v>19</v>
      </c>
      <c r="D7578" t="s">
        <v>20</v>
      </c>
      <c r="E7578" t="s">
        <v>1173</v>
      </c>
      <c r="F7578" s="7">
        <v>-8.3413051740000004</v>
      </c>
      <c r="G7578" s="7">
        <v>116.0200732</v>
      </c>
      <c r="H7578" s="8">
        <v>43636</v>
      </c>
      <c r="I7578" t="s">
        <v>1174</v>
      </c>
      <c r="J7578" t="s">
        <v>23</v>
      </c>
      <c r="K7578" t="s">
        <v>24</v>
      </c>
      <c r="L7578">
        <v>27</v>
      </c>
      <c r="M7578" s="7">
        <v>1</v>
      </c>
      <c r="N7578" s="7">
        <v>1.2</v>
      </c>
      <c r="O7578" t="s">
        <v>25</v>
      </c>
      <c r="Q7578" t="s">
        <v>1658</v>
      </c>
      <c r="R7578" s="4" t="str">
        <f t="shared" ca="1" si="118"/>
        <v>Kempster RM and Egeberg CA (2020). SharkBase citizen science global chondrichthyan sighting database. Support Our Sharks Ocean Conservation Society. Version 2020.08. www.supportoursharks.com (consulted on 01/08/2020)</v>
      </c>
    </row>
    <row r="7579" spans="1:18" ht="15.75" customHeight="1" x14ac:dyDescent="0.25">
      <c r="A7579">
        <v>7614</v>
      </c>
      <c r="B7579" t="s">
        <v>18</v>
      </c>
      <c r="C7579" t="s">
        <v>19</v>
      </c>
      <c r="D7579" t="s">
        <v>20</v>
      </c>
      <c r="E7579" t="s">
        <v>1173</v>
      </c>
      <c r="F7579" s="7">
        <v>-8.3447020680000001</v>
      </c>
      <c r="G7579" s="7">
        <v>116.01921489999999</v>
      </c>
      <c r="H7579" s="8">
        <v>43636</v>
      </c>
      <c r="I7579" t="s">
        <v>1174</v>
      </c>
      <c r="J7579" t="s">
        <v>23</v>
      </c>
      <c r="K7579" t="s">
        <v>24</v>
      </c>
      <c r="L7579">
        <v>19</v>
      </c>
      <c r="M7579" s="7">
        <v>1</v>
      </c>
      <c r="N7579" s="7">
        <v>0.6</v>
      </c>
      <c r="O7579" t="s">
        <v>25</v>
      </c>
      <c r="Q7579" t="s">
        <v>1658</v>
      </c>
      <c r="R7579" s="4" t="str">
        <f t="shared" ca="1" si="118"/>
        <v>Kempster RM and Egeberg CA (2020). SharkBase citizen science global chondrichthyan sighting database. Support Our Sharks Ocean Conservation Society. Version 2020.08. www.supportoursharks.com (consulted on 01/08/2020)</v>
      </c>
    </row>
    <row r="7580" spans="1:18" ht="15.75" customHeight="1" x14ac:dyDescent="0.25">
      <c r="A7580">
        <v>7615</v>
      </c>
      <c r="B7580" t="s">
        <v>18</v>
      </c>
      <c r="C7580" t="s">
        <v>19</v>
      </c>
      <c r="D7580" t="s">
        <v>20</v>
      </c>
      <c r="E7580" t="s">
        <v>1173</v>
      </c>
      <c r="F7580" s="7">
        <v>-8.3436830030000007</v>
      </c>
      <c r="G7580" s="7">
        <v>116.0224765</v>
      </c>
      <c r="H7580" s="8">
        <v>43636</v>
      </c>
      <c r="I7580" t="s">
        <v>1174</v>
      </c>
      <c r="J7580" t="s">
        <v>23</v>
      </c>
      <c r="K7580" t="s">
        <v>24</v>
      </c>
      <c r="L7580">
        <v>19</v>
      </c>
      <c r="M7580" s="7">
        <v>1</v>
      </c>
      <c r="N7580" s="7">
        <v>0.7</v>
      </c>
      <c r="O7580" t="s">
        <v>25</v>
      </c>
      <c r="Q7580" t="s">
        <v>1658</v>
      </c>
      <c r="R7580" s="4" t="str">
        <f t="shared" ca="1" si="118"/>
        <v>Kempster RM and Egeberg CA (2020). SharkBase citizen science global chondrichthyan sighting database. Support Our Sharks Ocean Conservation Society. Version 2020.08. www.supportoursharks.com (consulted on 01/08/2020)</v>
      </c>
    </row>
    <row r="7581" spans="1:18" ht="15.75" customHeight="1" x14ac:dyDescent="0.25">
      <c r="A7581">
        <v>7616</v>
      </c>
      <c r="B7581" t="s">
        <v>18</v>
      </c>
      <c r="C7581" t="s">
        <v>19</v>
      </c>
      <c r="D7581" t="s">
        <v>20</v>
      </c>
      <c r="E7581" t="s">
        <v>1173</v>
      </c>
      <c r="F7581" s="7">
        <v>-8.3409654819999997</v>
      </c>
      <c r="G7581" s="7">
        <v>116.0221331</v>
      </c>
      <c r="H7581" s="8">
        <v>43636</v>
      </c>
      <c r="I7581" t="s">
        <v>1174</v>
      </c>
      <c r="J7581" t="s">
        <v>23</v>
      </c>
      <c r="K7581" t="s">
        <v>24</v>
      </c>
      <c r="L7581">
        <v>19</v>
      </c>
      <c r="M7581" s="7">
        <v>1</v>
      </c>
      <c r="N7581" s="7">
        <v>0.8</v>
      </c>
      <c r="O7581" t="s">
        <v>25</v>
      </c>
      <c r="Q7581" t="s">
        <v>1658</v>
      </c>
      <c r="R7581" s="4" t="str">
        <f t="shared" ca="1" si="118"/>
        <v>Kempster RM and Egeberg CA (2020). SharkBase citizen science global chondrichthyan sighting database. Support Our Sharks Ocean Conservation Society. Version 2020.08. www.supportoursharks.com (consulted on 01/08/2020)</v>
      </c>
    </row>
    <row r="7582" spans="1:18" ht="15.75" customHeight="1" x14ac:dyDescent="0.25">
      <c r="A7582">
        <v>7617</v>
      </c>
      <c r="B7582" t="s">
        <v>18</v>
      </c>
      <c r="C7582" t="s">
        <v>19</v>
      </c>
      <c r="D7582" t="s">
        <v>20</v>
      </c>
      <c r="E7582" t="s">
        <v>1173</v>
      </c>
      <c r="F7582" s="7">
        <v>-8.3413051740000004</v>
      </c>
      <c r="G7582" s="7">
        <v>116.0238497</v>
      </c>
      <c r="H7582" s="8">
        <v>43636</v>
      </c>
      <c r="I7582" t="s">
        <v>1174</v>
      </c>
      <c r="J7582" t="s">
        <v>23</v>
      </c>
      <c r="K7582" t="s">
        <v>24</v>
      </c>
      <c r="L7582">
        <v>19</v>
      </c>
      <c r="M7582" s="7">
        <v>1</v>
      </c>
      <c r="N7582" s="7">
        <v>0.8</v>
      </c>
      <c r="O7582" t="s">
        <v>25</v>
      </c>
      <c r="Q7582" t="s">
        <v>1658</v>
      </c>
      <c r="R7582" s="4" t="str">
        <f t="shared" ca="1" si="118"/>
        <v>Kempster RM and Egeberg CA (2020). SharkBase citizen science global chondrichthyan sighting database. Support Our Sharks Ocean Conservation Society. Version 2020.08. www.supportoursharks.com (consulted on 01/08/2020)</v>
      </c>
    </row>
    <row r="7583" spans="1:18" ht="15.75" customHeight="1" x14ac:dyDescent="0.25">
      <c r="A7583">
        <v>7618</v>
      </c>
      <c r="B7583" t="s">
        <v>18</v>
      </c>
      <c r="C7583" t="s">
        <v>19</v>
      </c>
      <c r="D7583" t="s">
        <v>20</v>
      </c>
      <c r="E7583" t="s">
        <v>1173</v>
      </c>
      <c r="F7583" s="7">
        <v>-8.3440226909999993</v>
      </c>
      <c r="G7583" s="7">
        <v>116.02281979999999</v>
      </c>
      <c r="H7583" s="8">
        <v>43636</v>
      </c>
      <c r="I7583" t="s">
        <v>1174</v>
      </c>
      <c r="J7583" t="s">
        <v>23</v>
      </c>
      <c r="K7583" t="s">
        <v>24</v>
      </c>
      <c r="L7583">
        <v>19</v>
      </c>
      <c r="M7583" s="7">
        <v>1</v>
      </c>
      <c r="N7583" s="7">
        <v>0.8</v>
      </c>
      <c r="O7583" t="s">
        <v>25</v>
      </c>
      <c r="Q7583" t="s">
        <v>1658</v>
      </c>
      <c r="R7583" s="4" t="str">
        <f t="shared" ca="1" si="118"/>
        <v>Kempster RM and Egeberg CA (2020). SharkBase citizen science global chondrichthyan sighting database. Support Our Sharks Ocean Conservation Society. Version 2020.08. www.supportoursharks.com (consulted on 01/08/2020)</v>
      </c>
    </row>
    <row r="7584" spans="1:18" ht="15.75" customHeight="1" x14ac:dyDescent="0.25">
      <c r="A7584">
        <v>7619</v>
      </c>
      <c r="B7584" t="s">
        <v>95</v>
      </c>
      <c r="C7584" t="s">
        <v>743</v>
      </c>
      <c r="D7584" t="s">
        <v>20</v>
      </c>
      <c r="E7584" t="s">
        <v>1173</v>
      </c>
      <c r="F7584" s="7">
        <v>-8.3424940900000006</v>
      </c>
      <c r="G7584" s="7">
        <v>116.0250514</v>
      </c>
      <c r="H7584" s="8">
        <v>43636</v>
      </c>
      <c r="I7584" t="s">
        <v>1174</v>
      </c>
      <c r="J7584" t="s">
        <v>23</v>
      </c>
      <c r="K7584" t="s">
        <v>24</v>
      </c>
      <c r="L7584">
        <v>19</v>
      </c>
      <c r="M7584" s="7">
        <v>1</v>
      </c>
      <c r="N7584" s="7">
        <v>0.35</v>
      </c>
      <c r="O7584" t="s">
        <v>25</v>
      </c>
      <c r="Q7584" t="s">
        <v>1658</v>
      </c>
      <c r="R7584" s="4" t="str">
        <f t="shared" ca="1" si="118"/>
        <v>Kempster RM and Egeberg CA (2020). SharkBase citizen science global chondrichthyan sighting database. Support Our Sharks Ocean Conservation Society. Version 2020.08. www.supportoursharks.com (consulted on 01/08/2020)</v>
      </c>
    </row>
    <row r="7585" spans="1:18" ht="15.75" customHeight="1" x14ac:dyDescent="0.25">
      <c r="A7585">
        <v>7620</v>
      </c>
      <c r="B7585" t="s">
        <v>18</v>
      </c>
      <c r="C7585" t="s">
        <v>943</v>
      </c>
      <c r="D7585" t="s">
        <v>20</v>
      </c>
      <c r="E7585" t="s">
        <v>1173</v>
      </c>
      <c r="F7585" s="7">
        <v>-8.3475044829999998</v>
      </c>
      <c r="G7585" s="7">
        <v>116.06745170000001</v>
      </c>
      <c r="H7585" s="8">
        <v>43627</v>
      </c>
      <c r="I7585" t="s">
        <v>1345</v>
      </c>
      <c r="J7585" t="s">
        <v>23</v>
      </c>
      <c r="K7585" t="s">
        <v>28</v>
      </c>
      <c r="L7585">
        <v>19.100000000000001</v>
      </c>
      <c r="M7585" s="7">
        <v>1</v>
      </c>
      <c r="N7585" s="7">
        <v>1.1000000000000001</v>
      </c>
      <c r="O7585" t="s">
        <v>25</v>
      </c>
      <c r="Q7585" t="s">
        <v>2577</v>
      </c>
      <c r="R7585" s="4" t="str">
        <f t="shared" ca="1" si="118"/>
        <v>Kempster RM and Egeberg CA (2020). SharkBase citizen science global chondrichthyan sighting database. Support Our Sharks Ocean Conservation Society. Version 2020.08. www.supportoursharks.com (consulted on 01/08/2020)</v>
      </c>
    </row>
    <row r="7586" spans="1:18" ht="15.75" customHeight="1" x14ac:dyDescent="0.25">
      <c r="A7586">
        <v>7621</v>
      </c>
      <c r="B7586" t="s">
        <v>1100</v>
      </c>
      <c r="C7586" t="s">
        <v>568</v>
      </c>
      <c r="D7586" t="s">
        <v>20</v>
      </c>
      <c r="E7586" t="s">
        <v>1173</v>
      </c>
      <c r="F7586" s="7">
        <v>-8.3365494719999997</v>
      </c>
      <c r="G7586" s="7">
        <v>116.0520022</v>
      </c>
      <c r="H7586" s="8">
        <v>43628</v>
      </c>
      <c r="I7586" t="s">
        <v>1683</v>
      </c>
      <c r="J7586" t="s">
        <v>23</v>
      </c>
      <c r="K7586" t="s">
        <v>28</v>
      </c>
      <c r="L7586">
        <v>27</v>
      </c>
      <c r="M7586" s="7">
        <v>1</v>
      </c>
      <c r="N7586" s="7">
        <v>1.2</v>
      </c>
      <c r="O7586" t="s">
        <v>25</v>
      </c>
      <c r="Q7586" t="s">
        <v>1603</v>
      </c>
      <c r="R7586" s="4" t="str">
        <f t="shared" ca="1" si="118"/>
        <v>Kempster RM and Egeberg CA (2020). SharkBase citizen science global chondrichthyan sighting database. Support Our Sharks Ocean Conservation Society. Version 2020.08. www.supportoursharks.com (consulted on 01/08/2020)</v>
      </c>
    </row>
    <row r="7587" spans="1:18" ht="15.75" customHeight="1" x14ac:dyDescent="0.25">
      <c r="A7587">
        <v>7622</v>
      </c>
      <c r="B7587" t="s">
        <v>18</v>
      </c>
      <c r="C7587" t="s">
        <v>943</v>
      </c>
      <c r="D7587" t="s">
        <v>20</v>
      </c>
      <c r="E7587" t="s">
        <v>1173</v>
      </c>
      <c r="F7587" s="7">
        <v>-8.3413051740000004</v>
      </c>
      <c r="G7587" s="7">
        <v>116.0190432</v>
      </c>
      <c r="H7587" s="8">
        <v>43636</v>
      </c>
      <c r="I7587" t="s">
        <v>1174</v>
      </c>
      <c r="J7587" t="s">
        <v>31</v>
      </c>
      <c r="K7587" t="s">
        <v>28</v>
      </c>
      <c r="L7587">
        <v>17</v>
      </c>
      <c r="M7587" s="7">
        <v>1</v>
      </c>
      <c r="N7587" s="7">
        <v>0.8</v>
      </c>
      <c r="O7587" t="s">
        <v>25</v>
      </c>
      <c r="Q7587" t="s">
        <v>1926</v>
      </c>
      <c r="R7587" s="4" t="str">
        <f t="shared" ca="1" si="118"/>
        <v>Kempster RM and Egeberg CA (2020). SharkBase citizen science global chondrichthyan sighting database. Support Our Sharks Ocean Conservation Society. Version 2020.08. www.supportoursharks.com (consulted on 01/08/2020)</v>
      </c>
    </row>
    <row r="7588" spans="1:18" ht="15.75" customHeight="1" x14ac:dyDescent="0.25">
      <c r="A7588">
        <v>7623</v>
      </c>
      <c r="B7588" t="s">
        <v>95</v>
      </c>
      <c r="C7588" t="s">
        <v>743</v>
      </c>
      <c r="D7588" t="s">
        <v>20</v>
      </c>
      <c r="E7588" t="s">
        <v>1173</v>
      </c>
      <c r="F7588" s="7">
        <v>-8.3426639349999991</v>
      </c>
      <c r="G7588" s="7">
        <v>116.0248797</v>
      </c>
      <c r="H7588" s="8">
        <v>43636</v>
      </c>
      <c r="I7588" t="s">
        <v>1174</v>
      </c>
      <c r="J7588" t="s">
        <v>31</v>
      </c>
      <c r="K7588" t="s">
        <v>28</v>
      </c>
      <c r="L7588">
        <v>17</v>
      </c>
      <c r="M7588" s="7">
        <v>1</v>
      </c>
      <c r="N7588" s="7">
        <v>0.3</v>
      </c>
      <c r="O7588" t="s">
        <v>25</v>
      </c>
      <c r="Q7588" t="s">
        <v>2578</v>
      </c>
      <c r="R7588" s="4" t="str">
        <f t="shared" ca="1" si="118"/>
        <v>Kempster RM and Egeberg CA (2020). SharkBase citizen science global chondrichthyan sighting database. Support Our Sharks Ocean Conservation Society. Version 2020.08. www.supportoursharks.com (consulted on 01/08/2020)</v>
      </c>
    </row>
    <row r="7589" spans="1:18" ht="15.75" customHeight="1" x14ac:dyDescent="0.25">
      <c r="A7589">
        <v>7624</v>
      </c>
      <c r="B7589" t="s">
        <v>18</v>
      </c>
      <c r="C7589" t="s">
        <v>943</v>
      </c>
      <c r="D7589" t="s">
        <v>20</v>
      </c>
      <c r="E7589" t="s">
        <v>1173</v>
      </c>
      <c r="F7589" s="7">
        <v>-8.346400504</v>
      </c>
      <c r="G7589" s="7">
        <v>116.049599</v>
      </c>
      <c r="H7589" s="8">
        <v>43637</v>
      </c>
      <c r="I7589" t="s">
        <v>1503</v>
      </c>
      <c r="J7589" t="s">
        <v>23</v>
      </c>
      <c r="K7589" t="s">
        <v>28</v>
      </c>
      <c r="L7589">
        <v>27.4</v>
      </c>
      <c r="M7589" s="7">
        <v>1</v>
      </c>
      <c r="N7589" s="7">
        <v>1.1000000000000001</v>
      </c>
      <c r="O7589" t="s">
        <v>25</v>
      </c>
      <c r="Q7589" t="s">
        <v>2579</v>
      </c>
      <c r="R7589" s="4" t="str">
        <f t="shared" ca="1" si="118"/>
        <v>Kempster RM and Egeberg CA (2020). SharkBase citizen science global chondrichthyan sighting database. Support Our Sharks Ocean Conservation Society. Version 2020.08. www.supportoursharks.com (consulted on 01/08/2020)</v>
      </c>
    </row>
    <row r="7590" spans="1:18" ht="15.75" customHeight="1" x14ac:dyDescent="0.25">
      <c r="A7590">
        <v>7625</v>
      </c>
      <c r="B7590" t="s">
        <v>18</v>
      </c>
      <c r="C7590" t="s">
        <v>19</v>
      </c>
      <c r="D7590" t="s">
        <v>20</v>
      </c>
      <c r="E7590" t="s">
        <v>1173</v>
      </c>
      <c r="F7590" s="7">
        <v>-8.3470798760000005</v>
      </c>
      <c r="G7590" s="7">
        <v>116.025738</v>
      </c>
      <c r="H7590" s="8">
        <v>43626</v>
      </c>
      <c r="I7590" t="s">
        <v>1174</v>
      </c>
      <c r="J7590" t="s">
        <v>23</v>
      </c>
      <c r="K7590" t="s">
        <v>63</v>
      </c>
      <c r="L7590">
        <v>25</v>
      </c>
      <c r="M7590" s="7">
        <v>4</v>
      </c>
      <c r="N7590" s="7">
        <v>1</v>
      </c>
      <c r="O7590" t="s">
        <v>25</v>
      </c>
      <c r="Q7590" t="s">
        <v>2580</v>
      </c>
      <c r="R7590" s="4" t="str">
        <f t="shared" ca="1" si="118"/>
        <v>Kempster RM and Egeberg CA (2020). SharkBase citizen science global chondrichthyan sighting database. Support Our Sharks Ocean Conservation Society. Version 2020.08. www.supportoursharks.com (consulted on 01/08/2020)</v>
      </c>
    </row>
    <row r="7591" spans="1:18" ht="15.75" customHeight="1" x14ac:dyDescent="0.25">
      <c r="A7591">
        <v>7626</v>
      </c>
      <c r="B7591" t="s">
        <v>124</v>
      </c>
      <c r="C7591" t="s">
        <v>125</v>
      </c>
      <c r="D7591" t="s">
        <v>20</v>
      </c>
      <c r="E7591" t="s">
        <v>1173</v>
      </c>
      <c r="F7591" s="7">
        <v>-8.3493727490000005</v>
      </c>
      <c r="G7591" s="7">
        <v>116.02445059999999</v>
      </c>
      <c r="H7591" s="8">
        <v>43626</v>
      </c>
      <c r="I7591" t="s">
        <v>1174</v>
      </c>
      <c r="J7591" t="s">
        <v>54</v>
      </c>
      <c r="K7591" t="s">
        <v>63</v>
      </c>
      <c r="L7591">
        <v>25</v>
      </c>
      <c r="M7591" s="7">
        <v>1</v>
      </c>
      <c r="N7591" s="7">
        <v>1.2</v>
      </c>
      <c r="O7591" t="s">
        <v>25</v>
      </c>
      <c r="Q7591" t="s">
        <v>1603</v>
      </c>
      <c r="R7591" s="4" t="str">
        <f t="shared" ca="1" si="118"/>
        <v>Kempster RM and Egeberg CA (2020). SharkBase citizen science global chondrichthyan sighting database. Support Our Sharks Ocean Conservation Society. Version 2020.08. www.supportoursharks.com (consulted on 01/08/2020)</v>
      </c>
    </row>
    <row r="7592" spans="1:18" ht="15.75" customHeight="1" x14ac:dyDescent="0.25">
      <c r="A7592">
        <v>7627</v>
      </c>
      <c r="B7592" t="s">
        <v>18</v>
      </c>
      <c r="C7592" t="s">
        <v>19</v>
      </c>
      <c r="D7592" t="s">
        <v>20</v>
      </c>
      <c r="E7592" t="s">
        <v>1173</v>
      </c>
      <c r="F7592" s="7">
        <v>-8.3379082499999999</v>
      </c>
      <c r="G7592" s="7">
        <v>116.0303729</v>
      </c>
      <c r="H7592" s="8">
        <v>43630</v>
      </c>
      <c r="I7592" t="s">
        <v>1457</v>
      </c>
      <c r="J7592" t="s">
        <v>54</v>
      </c>
      <c r="K7592" t="s">
        <v>63</v>
      </c>
      <c r="L7592">
        <v>18</v>
      </c>
      <c r="M7592" s="7">
        <v>1</v>
      </c>
      <c r="N7592" s="7">
        <v>0.8</v>
      </c>
      <c r="O7592" t="s">
        <v>25</v>
      </c>
      <c r="Q7592" t="s">
        <v>2223</v>
      </c>
      <c r="R7592" s="4" t="str">
        <f t="shared" ca="1" si="118"/>
        <v>Kempster RM and Egeberg CA (2020). SharkBase citizen science global chondrichthyan sighting database. Support Our Sharks Ocean Conservation Society. Version 2020.08. www.supportoursharks.com (consulted on 01/08/2020)</v>
      </c>
    </row>
    <row r="7593" spans="1:18" ht="15.75" customHeight="1" x14ac:dyDescent="0.25">
      <c r="A7593">
        <v>7628</v>
      </c>
      <c r="B7593" t="s">
        <v>18</v>
      </c>
      <c r="C7593" t="s">
        <v>19</v>
      </c>
      <c r="D7593" t="s">
        <v>20</v>
      </c>
      <c r="E7593" t="s">
        <v>1173</v>
      </c>
      <c r="F7593" s="7">
        <v>-8.3368891670000007</v>
      </c>
      <c r="G7593" s="7">
        <v>116.0319178</v>
      </c>
      <c r="H7593" s="8">
        <v>43634</v>
      </c>
      <c r="I7593" t="s">
        <v>1457</v>
      </c>
      <c r="J7593" t="s">
        <v>23</v>
      </c>
      <c r="K7593" t="s">
        <v>63</v>
      </c>
      <c r="L7593">
        <v>18</v>
      </c>
      <c r="M7593" s="7">
        <v>2</v>
      </c>
      <c r="N7593" s="7">
        <v>1</v>
      </c>
      <c r="O7593" t="s">
        <v>25</v>
      </c>
      <c r="Q7593" t="s">
        <v>2581</v>
      </c>
      <c r="R7593" s="4" t="str">
        <f t="shared" ca="1" si="118"/>
        <v>Kempster RM and Egeberg CA (2020). SharkBase citizen science global chondrichthyan sighting database. Support Our Sharks Ocean Conservation Society. Version 2020.08. www.supportoursharks.com (consulted on 01/08/2020)</v>
      </c>
    </row>
    <row r="7594" spans="1:18" ht="15.75" customHeight="1" x14ac:dyDescent="0.25">
      <c r="A7594">
        <v>7629</v>
      </c>
      <c r="B7594" t="s">
        <v>18</v>
      </c>
      <c r="C7594" t="s">
        <v>19</v>
      </c>
      <c r="D7594" t="s">
        <v>20</v>
      </c>
      <c r="E7594" t="s">
        <v>1173</v>
      </c>
      <c r="F7594" s="7">
        <v>-8.3447020680000001</v>
      </c>
      <c r="G7594" s="7">
        <v>116.0231631</v>
      </c>
      <c r="H7594" s="8">
        <v>43627</v>
      </c>
      <c r="I7594" t="s">
        <v>1174</v>
      </c>
      <c r="J7594" t="s">
        <v>31</v>
      </c>
      <c r="K7594" t="s">
        <v>28</v>
      </c>
      <c r="L7594">
        <v>30</v>
      </c>
      <c r="M7594" s="7">
        <v>6</v>
      </c>
      <c r="N7594" s="7">
        <v>1.5</v>
      </c>
      <c r="O7594" t="s">
        <v>25</v>
      </c>
      <c r="R7594" s="4" t="str">
        <f t="shared" ca="1" si="118"/>
        <v>Kempster RM and Egeberg CA (2020). SharkBase citizen science global chondrichthyan sighting database. Support Our Sharks Ocean Conservation Society. Version 2020.08. www.supportoursharks.com (consulted on 01/08/2020)</v>
      </c>
    </row>
    <row r="7595" spans="1:18" ht="15.75" customHeight="1" x14ac:dyDescent="0.25">
      <c r="A7595">
        <v>7630</v>
      </c>
      <c r="B7595" t="s">
        <v>18</v>
      </c>
      <c r="C7595" t="s">
        <v>19</v>
      </c>
      <c r="D7595" t="s">
        <v>20</v>
      </c>
      <c r="E7595" t="s">
        <v>1173</v>
      </c>
      <c r="F7595" s="7">
        <v>-8.3531941740000004</v>
      </c>
      <c r="G7595" s="7">
        <v>116.02281979999999</v>
      </c>
      <c r="H7595" s="8">
        <v>43632</v>
      </c>
      <c r="I7595" t="s">
        <v>1174</v>
      </c>
      <c r="J7595" t="s">
        <v>54</v>
      </c>
      <c r="K7595" t="s">
        <v>34</v>
      </c>
      <c r="L7595">
        <v>18</v>
      </c>
      <c r="M7595" s="7">
        <v>3</v>
      </c>
      <c r="N7595" s="7">
        <v>0.5</v>
      </c>
      <c r="O7595" t="s">
        <v>25</v>
      </c>
      <c r="Q7595" t="s">
        <v>2582</v>
      </c>
      <c r="R7595" s="4" t="str">
        <f t="shared" ca="1" si="118"/>
        <v>Kempster RM and Egeberg CA (2020). SharkBase citizen science global chondrichthyan sighting database. Support Our Sharks Ocean Conservation Society. Version 2020.08. www.supportoursharks.com (consulted on 01/08/2020)</v>
      </c>
    </row>
    <row r="7596" spans="1:18" ht="15.75" customHeight="1" x14ac:dyDescent="0.25">
      <c r="A7596">
        <v>7631</v>
      </c>
      <c r="B7596" t="s">
        <v>18</v>
      </c>
      <c r="C7596" t="s">
        <v>19</v>
      </c>
      <c r="D7596" t="s">
        <v>20</v>
      </c>
      <c r="E7596" t="s">
        <v>76</v>
      </c>
      <c r="F7596" s="7">
        <v>-18.38430177</v>
      </c>
      <c r="G7596" s="7">
        <v>178.00359230000001</v>
      </c>
      <c r="H7596" s="8">
        <v>43621</v>
      </c>
      <c r="I7596" t="s">
        <v>1517</v>
      </c>
      <c r="J7596" t="s">
        <v>23</v>
      </c>
      <c r="K7596" t="s">
        <v>34</v>
      </c>
      <c r="L7596">
        <v>18</v>
      </c>
      <c r="M7596" s="7">
        <v>1</v>
      </c>
      <c r="N7596" s="7">
        <v>1.1000000000000001</v>
      </c>
      <c r="O7596" t="s">
        <v>25</v>
      </c>
      <c r="R7596" s="4" t="str">
        <f t="shared" ca="1" si="118"/>
        <v>Kempster RM and Egeberg CA (2020). SharkBase citizen science global chondrichthyan sighting database. Support Our Sharks Ocean Conservation Society. Version 2020.08. www.supportoursharks.com (consulted on 01/08/2020)</v>
      </c>
    </row>
    <row r="7597" spans="1:18" ht="15.75" customHeight="1" x14ac:dyDescent="0.25">
      <c r="A7597">
        <v>7632</v>
      </c>
      <c r="B7597" t="s">
        <v>18</v>
      </c>
      <c r="C7597" t="s">
        <v>19</v>
      </c>
      <c r="D7597" t="s">
        <v>20</v>
      </c>
      <c r="E7597" t="s">
        <v>76</v>
      </c>
      <c r="F7597" s="7">
        <v>-18.376889649999999</v>
      </c>
      <c r="G7597" s="7">
        <v>177.97526809999999</v>
      </c>
      <c r="H7597" s="8">
        <v>43621</v>
      </c>
      <c r="I7597" t="s">
        <v>2546</v>
      </c>
      <c r="J7597" t="s">
        <v>54</v>
      </c>
      <c r="K7597" t="s">
        <v>28</v>
      </c>
      <c r="L7597">
        <v>18</v>
      </c>
      <c r="M7597" s="7">
        <v>1</v>
      </c>
      <c r="N7597" s="7">
        <v>1.1000000000000001</v>
      </c>
      <c r="O7597" t="s">
        <v>25</v>
      </c>
      <c r="Q7597" t="s">
        <v>2583</v>
      </c>
      <c r="R7597" s="4" t="str">
        <f t="shared" ca="1" si="118"/>
        <v>Kempster RM and Egeberg CA (2020). SharkBase citizen science global chondrichthyan sighting database. Support Our Sharks Ocean Conservation Society. Version 2020.08. www.supportoursharks.com (consulted on 01/08/2020)</v>
      </c>
    </row>
    <row r="7598" spans="1:18" ht="15.75" customHeight="1" x14ac:dyDescent="0.25">
      <c r="A7598">
        <v>7633</v>
      </c>
      <c r="B7598" t="s">
        <v>18</v>
      </c>
      <c r="C7598" t="s">
        <v>19</v>
      </c>
      <c r="D7598" t="s">
        <v>20</v>
      </c>
      <c r="E7598" t="s">
        <v>76</v>
      </c>
      <c r="F7598" s="7">
        <v>-18.356571290000002</v>
      </c>
      <c r="G7598" s="7">
        <v>178.1435558</v>
      </c>
      <c r="H7598" s="8">
        <v>43632</v>
      </c>
      <c r="I7598" t="s">
        <v>2547</v>
      </c>
      <c r="J7598" t="s">
        <v>54</v>
      </c>
      <c r="K7598" t="s">
        <v>28</v>
      </c>
      <c r="L7598">
        <v>18</v>
      </c>
      <c r="M7598" s="7">
        <v>1</v>
      </c>
      <c r="N7598" s="7">
        <v>1</v>
      </c>
      <c r="O7598" t="s">
        <v>25</v>
      </c>
      <c r="R7598" s="4" t="str">
        <f t="shared" ca="1" si="118"/>
        <v>Kempster RM and Egeberg CA (2020). SharkBase citizen science global chondrichthyan sighting database. Support Our Sharks Ocean Conservation Society. Version 2020.08. www.supportoursharks.com (consulted on 01/08/2020)</v>
      </c>
    </row>
    <row r="7599" spans="1:18" ht="15.75" customHeight="1" x14ac:dyDescent="0.25">
      <c r="A7599">
        <v>7634</v>
      </c>
      <c r="B7599" t="s">
        <v>18</v>
      </c>
      <c r="C7599" t="s">
        <v>19</v>
      </c>
      <c r="D7599" t="s">
        <v>20</v>
      </c>
      <c r="E7599" t="s">
        <v>76</v>
      </c>
      <c r="F7599" s="7">
        <v>-18.358200539999999</v>
      </c>
      <c r="G7599" s="7">
        <v>178.14698899999999</v>
      </c>
      <c r="H7599" s="8">
        <v>43632</v>
      </c>
      <c r="I7599" t="s">
        <v>2547</v>
      </c>
      <c r="J7599" t="s">
        <v>54</v>
      </c>
      <c r="K7599" t="s">
        <v>28</v>
      </c>
      <c r="L7599">
        <v>18</v>
      </c>
      <c r="M7599" s="7">
        <v>1</v>
      </c>
      <c r="N7599" s="7">
        <v>1.2</v>
      </c>
      <c r="O7599" t="s">
        <v>25</v>
      </c>
      <c r="R7599" s="4" t="str">
        <f t="shared" ca="1" si="118"/>
        <v>Kempster RM and Egeberg CA (2020). SharkBase citizen science global chondrichthyan sighting database. Support Our Sharks Ocean Conservation Society. Version 2020.08. www.supportoursharks.com (consulted on 01/08/2020)</v>
      </c>
    </row>
    <row r="7600" spans="1:18" ht="15.75" customHeight="1" x14ac:dyDescent="0.25">
      <c r="A7600">
        <v>7635</v>
      </c>
      <c r="B7600" t="s">
        <v>18</v>
      </c>
      <c r="C7600" t="s">
        <v>19</v>
      </c>
      <c r="D7600" t="s">
        <v>20</v>
      </c>
      <c r="E7600" t="s">
        <v>76</v>
      </c>
      <c r="F7600" s="7">
        <v>-18.355267869999999</v>
      </c>
      <c r="G7600" s="7">
        <v>178.1463024</v>
      </c>
      <c r="H7600" s="8">
        <v>43632</v>
      </c>
      <c r="I7600" t="s">
        <v>2547</v>
      </c>
      <c r="J7600" t="s">
        <v>23</v>
      </c>
      <c r="K7600" t="s">
        <v>28</v>
      </c>
      <c r="L7600">
        <v>18</v>
      </c>
      <c r="M7600" s="7">
        <v>1</v>
      </c>
      <c r="N7600" s="7">
        <v>1.1000000000000001</v>
      </c>
      <c r="O7600" t="s">
        <v>25</v>
      </c>
      <c r="R7600" s="4" t="str">
        <f t="shared" ca="1" si="118"/>
        <v>Kempster RM and Egeberg CA (2020). SharkBase citizen science global chondrichthyan sighting database. Support Our Sharks Ocean Conservation Society. Version 2020.08. www.supportoursharks.com (consulted on 01/08/2020)</v>
      </c>
    </row>
    <row r="7601" spans="1:18" ht="15.75" customHeight="1" x14ac:dyDescent="0.25">
      <c r="A7601">
        <v>7636</v>
      </c>
      <c r="B7601" t="s">
        <v>18</v>
      </c>
      <c r="C7601" t="s">
        <v>19</v>
      </c>
      <c r="D7601" t="s">
        <v>20</v>
      </c>
      <c r="E7601" t="s">
        <v>76</v>
      </c>
      <c r="F7601" s="7">
        <v>-18.370419470000002</v>
      </c>
      <c r="G7601" s="7">
        <v>178.08999739999999</v>
      </c>
      <c r="H7601" s="8">
        <v>43639</v>
      </c>
      <c r="I7601" t="s">
        <v>2584</v>
      </c>
      <c r="J7601" t="s">
        <v>54</v>
      </c>
      <c r="K7601" t="s">
        <v>28</v>
      </c>
      <c r="L7601">
        <v>18</v>
      </c>
      <c r="M7601" s="7">
        <v>1</v>
      </c>
      <c r="N7601" s="7">
        <v>1</v>
      </c>
      <c r="O7601" t="s">
        <v>25</v>
      </c>
      <c r="R7601" s="4" t="str">
        <f t="shared" ca="1" si="118"/>
        <v>Kempster RM and Egeberg CA (2020). SharkBase citizen science global chondrichthyan sighting database. Support Our Sharks Ocean Conservation Society. Version 2020.08. www.supportoursharks.com (consulted on 01/08/2020)</v>
      </c>
    </row>
    <row r="7602" spans="1:18" ht="15.75" customHeight="1" x14ac:dyDescent="0.25">
      <c r="A7602">
        <v>7637</v>
      </c>
      <c r="B7602" t="s">
        <v>18</v>
      </c>
      <c r="C7602" t="s">
        <v>19</v>
      </c>
      <c r="D7602" t="s">
        <v>20</v>
      </c>
      <c r="E7602" t="s">
        <v>76</v>
      </c>
      <c r="F7602" s="7">
        <v>-18.368464500000002</v>
      </c>
      <c r="G7602" s="7">
        <v>178.09686389999999</v>
      </c>
      <c r="H7602" s="8">
        <v>43639</v>
      </c>
      <c r="I7602" t="s">
        <v>2585</v>
      </c>
      <c r="J7602" t="s">
        <v>54</v>
      </c>
      <c r="K7602" t="s">
        <v>28</v>
      </c>
      <c r="L7602">
        <v>18</v>
      </c>
      <c r="M7602" s="7">
        <v>1</v>
      </c>
      <c r="N7602" s="7">
        <v>1</v>
      </c>
      <c r="O7602" t="s">
        <v>25</v>
      </c>
      <c r="R7602" s="4" t="str">
        <f t="shared" ca="1" si="118"/>
        <v>Kempster RM and Egeberg CA (2020). SharkBase citizen science global chondrichthyan sighting database. Support Our Sharks Ocean Conservation Society. Version 2020.08. www.supportoursharks.com (consulted on 01/08/2020)</v>
      </c>
    </row>
    <row r="7603" spans="1:18" ht="15.75" customHeight="1" x14ac:dyDescent="0.25">
      <c r="A7603">
        <v>7638</v>
      </c>
      <c r="B7603" t="s">
        <v>18</v>
      </c>
      <c r="C7603" t="s">
        <v>19</v>
      </c>
      <c r="D7603" t="s">
        <v>20</v>
      </c>
      <c r="E7603" t="s">
        <v>76</v>
      </c>
      <c r="F7603" s="7">
        <v>-18.372048599999999</v>
      </c>
      <c r="G7603" s="7">
        <v>178.091714</v>
      </c>
      <c r="H7603" s="8">
        <v>43639</v>
      </c>
      <c r="I7603" t="s">
        <v>2586</v>
      </c>
      <c r="J7603" t="s">
        <v>54</v>
      </c>
      <c r="K7603" t="s">
        <v>28</v>
      </c>
      <c r="L7603">
        <v>18</v>
      </c>
      <c r="M7603" s="7">
        <v>1</v>
      </c>
      <c r="N7603" s="7">
        <v>1.2</v>
      </c>
      <c r="O7603" t="s">
        <v>25</v>
      </c>
      <c r="R7603" s="4" t="str">
        <f t="shared" ca="1" si="118"/>
        <v>Kempster RM and Egeberg CA (2020). SharkBase citizen science global chondrichthyan sighting database. Support Our Sharks Ocean Conservation Society. Version 2020.08. www.supportoursharks.com (consulted on 01/08/2020)</v>
      </c>
    </row>
    <row r="7604" spans="1:18" ht="15.75" customHeight="1" x14ac:dyDescent="0.25">
      <c r="A7604">
        <v>7639</v>
      </c>
      <c r="B7604" t="s">
        <v>18</v>
      </c>
      <c r="C7604" t="s">
        <v>19</v>
      </c>
      <c r="D7604" t="s">
        <v>20</v>
      </c>
      <c r="E7604" t="s">
        <v>76</v>
      </c>
      <c r="F7604" s="7">
        <v>-18.370256560000001</v>
      </c>
      <c r="G7604" s="7">
        <v>178.09308730000001</v>
      </c>
      <c r="H7604" s="8">
        <v>43639</v>
      </c>
      <c r="I7604" t="s">
        <v>2586</v>
      </c>
      <c r="J7604" t="s">
        <v>54</v>
      </c>
      <c r="K7604" t="s">
        <v>28</v>
      </c>
      <c r="L7604">
        <v>18</v>
      </c>
      <c r="M7604" s="7">
        <v>1</v>
      </c>
      <c r="N7604" s="7">
        <v>1.3</v>
      </c>
      <c r="O7604" t="s">
        <v>25</v>
      </c>
      <c r="R7604" s="4" t="str">
        <f t="shared" ca="1" si="118"/>
        <v>Kempster RM and Egeberg CA (2020). SharkBase citizen science global chondrichthyan sighting database. Support Our Sharks Ocean Conservation Society. Version 2020.08. www.supportoursharks.com (consulted on 01/08/2020)</v>
      </c>
    </row>
    <row r="7605" spans="1:18" ht="15.75" customHeight="1" x14ac:dyDescent="0.25">
      <c r="A7605">
        <v>7640</v>
      </c>
      <c r="B7605" t="s">
        <v>29</v>
      </c>
      <c r="C7605" t="s">
        <v>30</v>
      </c>
      <c r="D7605" t="s">
        <v>20</v>
      </c>
      <c r="E7605" t="s">
        <v>76</v>
      </c>
      <c r="F7605" s="7">
        <v>-18.370419470000002</v>
      </c>
      <c r="G7605" s="7">
        <v>178.09892379999999</v>
      </c>
      <c r="H7605" s="8">
        <v>43639</v>
      </c>
      <c r="I7605" t="s">
        <v>2586</v>
      </c>
      <c r="J7605" t="s">
        <v>54</v>
      </c>
      <c r="K7605" t="s">
        <v>28</v>
      </c>
      <c r="L7605">
        <v>18</v>
      </c>
      <c r="M7605" s="7">
        <v>1</v>
      </c>
      <c r="N7605" s="7">
        <v>1.4</v>
      </c>
      <c r="O7605" t="s">
        <v>92</v>
      </c>
      <c r="R7605" s="4" t="str">
        <f t="shared" ca="1" si="118"/>
        <v>Kempster RM and Egeberg CA (2020). SharkBase citizen science global chondrichthyan sighting database. Support Our Sharks Ocean Conservation Society. Version 2020.08. www.supportoursharks.com (consulted on 01/08/2020)</v>
      </c>
    </row>
    <row r="7606" spans="1:18" ht="15.75" customHeight="1" x14ac:dyDescent="0.25">
      <c r="A7606">
        <v>7641</v>
      </c>
      <c r="B7606" t="s">
        <v>18</v>
      </c>
      <c r="C7606" t="s">
        <v>19</v>
      </c>
      <c r="D7606" t="s">
        <v>20</v>
      </c>
      <c r="E7606" t="s">
        <v>76</v>
      </c>
      <c r="F7606" s="7">
        <v>-18.296766959999999</v>
      </c>
      <c r="G7606" s="7">
        <v>178.0721446</v>
      </c>
      <c r="H7606" s="8">
        <v>43635</v>
      </c>
      <c r="I7606" t="s">
        <v>1191</v>
      </c>
      <c r="J7606" t="s">
        <v>54</v>
      </c>
      <c r="K7606" t="s">
        <v>34</v>
      </c>
      <c r="L7606">
        <v>18</v>
      </c>
      <c r="M7606" s="7">
        <v>1</v>
      </c>
      <c r="N7606" s="7">
        <v>1.3</v>
      </c>
      <c r="O7606" t="s">
        <v>25</v>
      </c>
      <c r="R7606" s="4" t="str">
        <f t="shared" ca="1" si="118"/>
        <v>Kempster RM and Egeberg CA (2020). SharkBase citizen science global chondrichthyan sighting database. Support Our Sharks Ocean Conservation Society. Version 2020.08. www.supportoursharks.com (consulted on 01/08/2020)</v>
      </c>
    </row>
    <row r="7607" spans="1:18" ht="15.75" customHeight="1" x14ac:dyDescent="0.25">
      <c r="A7607">
        <v>7642</v>
      </c>
      <c r="B7607" t="s">
        <v>106</v>
      </c>
      <c r="C7607" t="s">
        <v>107</v>
      </c>
      <c r="D7607" t="s">
        <v>20</v>
      </c>
      <c r="E7607" t="s">
        <v>76</v>
      </c>
      <c r="F7607" s="7">
        <v>-18.300352539999999</v>
      </c>
      <c r="G7607" s="7">
        <v>178.08553420000001</v>
      </c>
      <c r="H7607" s="8">
        <v>43635</v>
      </c>
      <c r="I7607" t="s">
        <v>1191</v>
      </c>
      <c r="J7607" t="s">
        <v>54</v>
      </c>
      <c r="K7607" t="s">
        <v>34</v>
      </c>
      <c r="L7607">
        <v>18</v>
      </c>
      <c r="M7607" s="7">
        <v>1</v>
      </c>
      <c r="N7607" s="7">
        <v>2.5</v>
      </c>
      <c r="O7607" t="s">
        <v>25</v>
      </c>
      <c r="R7607" s="4" t="str">
        <f t="shared" ca="1" si="118"/>
        <v>Kempster RM and Egeberg CA (2020). SharkBase citizen science global chondrichthyan sighting database. Support Our Sharks Ocean Conservation Society. Version 2020.08. www.supportoursharks.com (consulted on 01/08/2020)</v>
      </c>
    </row>
    <row r="7608" spans="1:18" ht="15.75" customHeight="1" x14ac:dyDescent="0.25">
      <c r="A7608">
        <v>7643</v>
      </c>
      <c r="B7608" t="s">
        <v>106</v>
      </c>
      <c r="C7608" t="s">
        <v>107</v>
      </c>
      <c r="D7608" t="s">
        <v>20</v>
      </c>
      <c r="E7608" t="s">
        <v>76</v>
      </c>
      <c r="F7608" s="7">
        <v>-18.393551609999999</v>
      </c>
      <c r="G7608" s="7">
        <v>178.00794329999999</v>
      </c>
      <c r="H7608" s="8">
        <v>43635</v>
      </c>
      <c r="I7608" t="s">
        <v>2587</v>
      </c>
      <c r="J7608" t="s">
        <v>54</v>
      </c>
      <c r="K7608" t="s">
        <v>34</v>
      </c>
      <c r="L7608">
        <v>18</v>
      </c>
      <c r="M7608" s="7">
        <v>1</v>
      </c>
      <c r="N7608" s="7">
        <v>2.5</v>
      </c>
      <c r="O7608" t="s">
        <v>25</v>
      </c>
      <c r="R7608" s="4" t="str">
        <f t="shared" ca="1" si="118"/>
        <v>Kempster RM and Egeberg CA (2020). SharkBase citizen science global chondrichthyan sighting database. Support Our Sharks Ocean Conservation Society. Version 2020.08. www.supportoursharks.com (consulted on 01/08/2020)</v>
      </c>
    </row>
    <row r="7609" spans="1:18" ht="15.75" customHeight="1" x14ac:dyDescent="0.25">
      <c r="A7609">
        <v>7644</v>
      </c>
      <c r="B7609" t="s">
        <v>868</v>
      </c>
      <c r="C7609" t="s">
        <v>869</v>
      </c>
      <c r="D7609" t="s">
        <v>20</v>
      </c>
      <c r="E7609" t="s">
        <v>76</v>
      </c>
      <c r="F7609" s="7">
        <v>-18.296766959999999</v>
      </c>
      <c r="G7609" s="7">
        <v>178.07557790000001</v>
      </c>
      <c r="H7609" s="8">
        <v>43635</v>
      </c>
      <c r="J7609" t="s">
        <v>54</v>
      </c>
      <c r="K7609" t="s">
        <v>34</v>
      </c>
      <c r="L7609">
        <v>18</v>
      </c>
      <c r="M7609" s="7">
        <v>1</v>
      </c>
      <c r="N7609" s="7">
        <v>1.3</v>
      </c>
      <c r="O7609" t="s">
        <v>25</v>
      </c>
      <c r="R7609" s="4" t="str">
        <f t="shared" ca="1" si="118"/>
        <v>Kempster RM and Egeberg CA (2020). SharkBase citizen science global chondrichthyan sighting database. Support Our Sharks Ocean Conservation Society. Version 2020.08. www.supportoursharks.com (consulted on 01/08/2020)</v>
      </c>
    </row>
    <row r="7610" spans="1:18" ht="15.75" customHeight="1" x14ac:dyDescent="0.25">
      <c r="A7610">
        <v>7645</v>
      </c>
      <c r="B7610" t="s">
        <v>106</v>
      </c>
      <c r="C7610" t="s">
        <v>107</v>
      </c>
      <c r="D7610" t="s">
        <v>20</v>
      </c>
      <c r="E7610" t="s">
        <v>76</v>
      </c>
      <c r="F7610" s="7">
        <v>-18.298233799999998</v>
      </c>
      <c r="G7610" s="7">
        <v>178.07368959999999</v>
      </c>
      <c r="H7610" s="8">
        <v>43635</v>
      </c>
      <c r="I7610" t="s">
        <v>897</v>
      </c>
      <c r="J7610" t="s">
        <v>54</v>
      </c>
      <c r="K7610" t="s">
        <v>34</v>
      </c>
      <c r="L7610">
        <v>18</v>
      </c>
      <c r="M7610" s="7">
        <v>1</v>
      </c>
      <c r="N7610" s="7">
        <v>2.5</v>
      </c>
      <c r="O7610" t="s">
        <v>25</v>
      </c>
      <c r="R7610" s="4" t="str">
        <f t="shared" ca="1" si="118"/>
        <v>Kempster RM and Egeberg CA (2020). SharkBase citizen science global chondrichthyan sighting database. Support Our Sharks Ocean Conservation Society. Version 2020.08. www.supportoursharks.com (consulted on 01/08/2020)</v>
      </c>
    </row>
    <row r="7611" spans="1:18" ht="15.75" customHeight="1" x14ac:dyDescent="0.25">
      <c r="A7611">
        <v>7646</v>
      </c>
      <c r="B7611" t="s">
        <v>868</v>
      </c>
      <c r="C7611" t="s">
        <v>869</v>
      </c>
      <c r="D7611" t="s">
        <v>20</v>
      </c>
      <c r="E7611" t="s">
        <v>76</v>
      </c>
      <c r="F7611" s="7">
        <v>-18.2819349</v>
      </c>
      <c r="G7611" s="7">
        <v>178.05669510000001</v>
      </c>
      <c r="H7611" s="8">
        <v>43632</v>
      </c>
      <c r="I7611" t="s">
        <v>2588</v>
      </c>
      <c r="J7611" t="s">
        <v>54</v>
      </c>
      <c r="K7611" t="s">
        <v>32</v>
      </c>
      <c r="L7611">
        <v>18</v>
      </c>
      <c r="M7611" s="7">
        <v>1</v>
      </c>
      <c r="N7611" s="7">
        <v>1.2</v>
      </c>
      <c r="O7611" t="s">
        <v>25</v>
      </c>
      <c r="R7611" s="4" t="str">
        <f t="shared" ca="1" si="118"/>
        <v>Kempster RM and Egeberg CA (2020). SharkBase citizen science global chondrichthyan sighting database. Support Our Sharks Ocean Conservation Society. Version 2020.08. www.supportoursharks.com (consulted on 01/08/2020)</v>
      </c>
    </row>
    <row r="7612" spans="1:18" ht="15.75" customHeight="1" x14ac:dyDescent="0.25">
      <c r="A7612">
        <v>7647</v>
      </c>
      <c r="B7612" t="s">
        <v>18</v>
      </c>
      <c r="C7612" t="s">
        <v>943</v>
      </c>
      <c r="D7612" t="s">
        <v>20</v>
      </c>
      <c r="E7612" t="s">
        <v>76</v>
      </c>
      <c r="F7612" s="7">
        <v>-18.29252936</v>
      </c>
      <c r="G7612" s="7">
        <v>178.0693981</v>
      </c>
      <c r="H7612" s="8">
        <v>43632</v>
      </c>
      <c r="I7612" t="s">
        <v>2589</v>
      </c>
      <c r="J7612" t="s">
        <v>54</v>
      </c>
      <c r="K7612" t="s">
        <v>32</v>
      </c>
      <c r="L7612">
        <v>18</v>
      </c>
      <c r="M7612" s="7">
        <v>1</v>
      </c>
      <c r="N7612" s="7">
        <v>1</v>
      </c>
      <c r="O7612" t="s">
        <v>25</v>
      </c>
      <c r="R7612" s="4" t="str">
        <f t="shared" ca="1" si="118"/>
        <v>Kempster RM and Egeberg CA (2020). SharkBase citizen science global chondrichthyan sighting database. Support Our Sharks Ocean Conservation Society. Version 2020.08. www.supportoursharks.com (consulted on 01/08/2020)</v>
      </c>
    </row>
    <row r="7613" spans="1:18" ht="15.75" customHeight="1" x14ac:dyDescent="0.25">
      <c r="A7613">
        <v>7648</v>
      </c>
      <c r="B7613" t="s">
        <v>18</v>
      </c>
      <c r="C7613" t="s">
        <v>943</v>
      </c>
      <c r="D7613" t="s">
        <v>20</v>
      </c>
      <c r="E7613" t="s">
        <v>76</v>
      </c>
      <c r="F7613" s="7">
        <v>-18.29513712</v>
      </c>
      <c r="G7613" s="7">
        <v>178.06991300000001</v>
      </c>
      <c r="H7613" s="8">
        <v>43632</v>
      </c>
      <c r="I7613" t="s">
        <v>2589</v>
      </c>
      <c r="J7613" t="s">
        <v>54</v>
      </c>
      <c r="K7613" t="s">
        <v>32</v>
      </c>
      <c r="L7613">
        <v>18</v>
      </c>
      <c r="M7613" s="7">
        <v>1</v>
      </c>
      <c r="N7613" s="7">
        <v>1.2</v>
      </c>
      <c r="O7613" t="s">
        <v>25</v>
      </c>
      <c r="R7613" s="4" t="str">
        <f t="shared" ca="1" si="118"/>
        <v>Kempster RM and Egeberg CA (2020). SharkBase citizen science global chondrichthyan sighting database. Support Our Sharks Ocean Conservation Society. Version 2020.08. www.supportoursharks.com (consulted on 01/08/2020)</v>
      </c>
    </row>
    <row r="7614" spans="1:18" ht="15.75" customHeight="1" x14ac:dyDescent="0.25">
      <c r="A7614">
        <v>7649</v>
      </c>
      <c r="B7614" t="s">
        <v>18</v>
      </c>
      <c r="C7614" t="s">
        <v>19</v>
      </c>
      <c r="D7614" t="s">
        <v>20</v>
      </c>
      <c r="E7614" t="s">
        <v>1173</v>
      </c>
      <c r="F7614" s="7">
        <v>-8.3625352779999993</v>
      </c>
      <c r="G7614" s="7">
        <v>116.0334628</v>
      </c>
      <c r="H7614" s="8">
        <v>43643</v>
      </c>
      <c r="I7614" t="s">
        <v>1176</v>
      </c>
      <c r="J7614" t="s">
        <v>54</v>
      </c>
      <c r="K7614" t="s">
        <v>24</v>
      </c>
      <c r="L7614">
        <v>20</v>
      </c>
      <c r="M7614" s="7">
        <v>1</v>
      </c>
      <c r="N7614" s="7">
        <v>0.75</v>
      </c>
      <c r="O7614" t="s">
        <v>25</v>
      </c>
      <c r="Q7614" t="s">
        <v>2199</v>
      </c>
      <c r="R7614" s="4" t="str">
        <f t="shared" ca="1" si="118"/>
        <v>Kempster RM and Egeberg CA (2020). SharkBase citizen science global chondrichthyan sighting database. Support Our Sharks Ocean Conservation Society. Version 2020.08. www.supportoursharks.com (consulted on 01/08/2020)</v>
      </c>
    </row>
    <row r="7615" spans="1:18" ht="15.75" customHeight="1" x14ac:dyDescent="0.25">
      <c r="A7615">
        <v>7650</v>
      </c>
      <c r="B7615" t="s">
        <v>18</v>
      </c>
      <c r="C7615" t="s">
        <v>943</v>
      </c>
      <c r="D7615" t="s">
        <v>20</v>
      </c>
      <c r="E7615" t="s">
        <v>1173</v>
      </c>
      <c r="F7615" s="7">
        <v>-8.3491179859999995</v>
      </c>
      <c r="G7615" s="7">
        <v>116.0645335</v>
      </c>
      <c r="H7615" s="8">
        <v>43638</v>
      </c>
      <c r="I7615" t="s">
        <v>1345</v>
      </c>
      <c r="J7615" t="s">
        <v>23</v>
      </c>
      <c r="K7615" t="s">
        <v>28</v>
      </c>
      <c r="L7615">
        <v>29.3</v>
      </c>
      <c r="M7615" s="7">
        <v>1</v>
      </c>
      <c r="N7615" s="7">
        <v>0.8</v>
      </c>
      <c r="O7615" t="s">
        <v>25</v>
      </c>
      <c r="Q7615" t="s">
        <v>2518</v>
      </c>
      <c r="R7615" s="4" t="str">
        <f t="shared" ca="1" si="118"/>
        <v>Kempster RM and Egeberg CA (2020). SharkBase citizen science global chondrichthyan sighting database. Support Our Sharks Ocean Conservation Society. Version 2020.08. www.supportoursharks.com (consulted on 01/08/2020)</v>
      </c>
    </row>
    <row r="7616" spans="1:18" ht="15.75" customHeight="1" x14ac:dyDescent="0.25">
      <c r="A7616">
        <v>7651</v>
      </c>
      <c r="B7616" t="s">
        <v>98</v>
      </c>
      <c r="C7616" t="s">
        <v>701</v>
      </c>
      <c r="D7616" t="s">
        <v>20</v>
      </c>
      <c r="E7616" t="s">
        <v>1173</v>
      </c>
      <c r="F7616" s="7">
        <v>-8.3543830539999995</v>
      </c>
      <c r="G7616" s="7">
        <v>116.0738032</v>
      </c>
      <c r="H7616" s="8">
        <v>43638</v>
      </c>
      <c r="I7616" t="s">
        <v>1224</v>
      </c>
      <c r="J7616" t="s">
        <v>54</v>
      </c>
      <c r="K7616" t="s">
        <v>28</v>
      </c>
      <c r="L7616">
        <v>23.3</v>
      </c>
      <c r="M7616" s="7">
        <v>1</v>
      </c>
      <c r="N7616" s="7">
        <v>0.4</v>
      </c>
      <c r="O7616" t="s">
        <v>25</v>
      </c>
      <c r="Q7616" t="s">
        <v>1603</v>
      </c>
      <c r="R7616" s="4" t="str">
        <f t="shared" ca="1" si="118"/>
        <v>Kempster RM and Egeberg CA (2020). SharkBase citizen science global chondrichthyan sighting database. Support Our Sharks Ocean Conservation Society. Version 2020.08. www.supportoursharks.com (consulted on 01/08/2020)</v>
      </c>
    </row>
    <row r="7617" spans="1:18" ht="15.75" customHeight="1" x14ac:dyDescent="0.25">
      <c r="A7617">
        <v>7652</v>
      </c>
      <c r="B7617" t="s">
        <v>124</v>
      </c>
      <c r="C7617" t="s">
        <v>142</v>
      </c>
      <c r="D7617" t="s">
        <v>20</v>
      </c>
      <c r="E7617" t="s">
        <v>1173</v>
      </c>
      <c r="F7617" s="7">
        <v>-8.3638939650000008</v>
      </c>
      <c r="G7617" s="7">
        <v>116.03483610000001</v>
      </c>
      <c r="H7617" s="8">
        <v>43643</v>
      </c>
      <c r="I7617" t="s">
        <v>1176</v>
      </c>
      <c r="J7617" t="s">
        <v>54</v>
      </c>
      <c r="K7617" t="s">
        <v>28</v>
      </c>
      <c r="L7617">
        <v>29</v>
      </c>
      <c r="M7617" s="7">
        <v>1</v>
      </c>
      <c r="N7617" s="7">
        <v>1.5</v>
      </c>
      <c r="O7617" t="s">
        <v>25</v>
      </c>
      <c r="Q7617" t="s">
        <v>2590</v>
      </c>
      <c r="R7617" s="4" t="str">
        <f t="shared" ca="1" si="118"/>
        <v>Kempster RM and Egeberg CA (2020). SharkBase citizen science global chondrichthyan sighting database. Support Our Sharks Ocean Conservation Society. Version 2020.08. www.supportoursharks.com (consulted on 01/08/2020)</v>
      </c>
    </row>
    <row r="7618" spans="1:18" ht="15.75" customHeight="1" x14ac:dyDescent="0.25">
      <c r="A7618">
        <v>7653</v>
      </c>
      <c r="B7618" t="s">
        <v>18</v>
      </c>
      <c r="C7618" t="s">
        <v>943</v>
      </c>
      <c r="D7618" t="s">
        <v>20</v>
      </c>
      <c r="E7618" t="s">
        <v>1173</v>
      </c>
      <c r="F7618" s="7">
        <v>-8.3392670229999997</v>
      </c>
      <c r="G7618" s="7">
        <v>116.0314028</v>
      </c>
      <c r="H7618" s="8">
        <v>43637</v>
      </c>
      <c r="I7618" t="s">
        <v>1457</v>
      </c>
      <c r="J7618" t="s">
        <v>23</v>
      </c>
      <c r="K7618" t="s">
        <v>24</v>
      </c>
      <c r="L7618">
        <v>18</v>
      </c>
      <c r="M7618" s="7">
        <v>1</v>
      </c>
      <c r="N7618" s="7">
        <v>0.7</v>
      </c>
      <c r="O7618" t="s">
        <v>25</v>
      </c>
      <c r="Q7618" t="s">
        <v>1635</v>
      </c>
      <c r="R7618" s="4" t="str">
        <f t="shared" ca="1" si="118"/>
        <v>Kempster RM and Egeberg CA (2020). SharkBase citizen science global chondrichthyan sighting database. Support Our Sharks Ocean Conservation Society. Version 2020.08. www.supportoursharks.com (consulted on 01/08/2020)</v>
      </c>
    </row>
    <row r="7619" spans="1:18" ht="15.75" customHeight="1" x14ac:dyDescent="0.25">
      <c r="A7619">
        <v>7654</v>
      </c>
      <c r="B7619" t="s">
        <v>18</v>
      </c>
      <c r="C7619" t="s">
        <v>943</v>
      </c>
      <c r="D7619" t="s">
        <v>20</v>
      </c>
      <c r="E7619" t="s">
        <v>1173</v>
      </c>
      <c r="F7619" s="7">
        <v>-8.3382479430000007</v>
      </c>
      <c r="G7619" s="7">
        <v>116.0317462</v>
      </c>
      <c r="H7619" s="8">
        <v>43644</v>
      </c>
      <c r="I7619" t="s">
        <v>1457</v>
      </c>
      <c r="J7619" t="s">
        <v>23</v>
      </c>
      <c r="K7619" t="s">
        <v>24</v>
      </c>
      <c r="L7619">
        <v>17</v>
      </c>
      <c r="M7619" s="7">
        <v>1</v>
      </c>
      <c r="N7619" s="7">
        <v>0.7</v>
      </c>
      <c r="O7619" t="s">
        <v>25</v>
      </c>
      <c r="Q7619" t="s">
        <v>2237</v>
      </c>
      <c r="R7619" s="4" t="str">
        <f t="shared" ref="R7619:R7682" ca="1" si="119">("Kempster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7620" spans="1:18" ht="15.75" customHeight="1" x14ac:dyDescent="0.25">
      <c r="A7620">
        <v>7655</v>
      </c>
      <c r="B7620" t="s">
        <v>124</v>
      </c>
      <c r="C7620" t="s">
        <v>142</v>
      </c>
      <c r="D7620" t="s">
        <v>20</v>
      </c>
      <c r="E7620" t="s">
        <v>1173</v>
      </c>
      <c r="F7620" s="7">
        <v>-8.3375685560000008</v>
      </c>
      <c r="G7620" s="7">
        <v>116.0331195</v>
      </c>
      <c r="H7620" s="8">
        <v>43644</v>
      </c>
      <c r="I7620" t="s">
        <v>1457</v>
      </c>
      <c r="J7620" t="s">
        <v>23</v>
      </c>
      <c r="K7620" t="s">
        <v>24</v>
      </c>
      <c r="L7620">
        <v>17</v>
      </c>
      <c r="M7620" s="7">
        <v>3</v>
      </c>
      <c r="N7620" s="7">
        <v>1.3</v>
      </c>
      <c r="O7620" t="s">
        <v>25</v>
      </c>
      <c r="Q7620" t="s">
        <v>2591</v>
      </c>
      <c r="R7620" s="4" t="str">
        <f t="shared" ca="1" si="119"/>
        <v>Kempster RM and Egeberg CA (2020). SharkBase citizen science global chondrichthyan sighting database. Support Our Sharks Ocean Conservation Society. Version 2020.08. www.supportoursharks.com (consulted on 01/08/2020)</v>
      </c>
    </row>
    <row r="7621" spans="1:18" ht="15.75" customHeight="1" x14ac:dyDescent="0.25">
      <c r="A7621">
        <v>7656</v>
      </c>
      <c r="B7621" t="s">
        <v>18</v>
      </c>
      <c r="C7621" t="s">
        <v>943</v>
      </c>
      <c r="D7621" t="s">
        <v>20</v>
      </c>
      <c r="E7621" t="s">
        <v>1173</v>
      </c>
      <c r="F7621" s="7">
        <v>-8.3368891670000007</v>
      </c>
      <c r="G7621" s="7">
        <v>116.0351794</v>
      </c>
      <c r="H7621" s="8">
        <v>43623</v>
      </c>
      <c r="I7621" t="s">
        <v>1457</v>
      </c>
      <c r="J7621" t="s">
        <v>23</v>
      </c>
      <c r="K7621" t="s">
        <v>63</v>
      </c>
      <c r="L7621">
        <v>10</v>
      </c>
      <c r="M7621" s="7">
        <v>1</v>
      </c>
      <c r="N7621" s="7">
        <v>1</v>
      </c>
      <c r="O7621" t="s">
        <v>25</v>
      </c>
      <c r="Q7621" t="s">
        <v>1603</v>
      </c>
      <c r="R7621" s="4" t="str">
        <f t="shared" ca="1" si="119"/>
        <v>Kempster RM and Egeberg CA (2020). SharkBase citizen science global chondrichthyan sighting database. Support Our Sharks Ocean Conservation Society. Version 2020.08. www.supportoursharks.com (consulted on 01/08/2020)</v>
      </c>
    </row>
    <row r="7622" spans="1:18" ht="15.75" customHeight="1" x14ac:dyDescent="0.25">
      <c r="A7622">
        <v>7657</v>
      </c>
      <c r="B7622" t="s">
        <v>18</v>
      </c>
      <c r="C7622" t="s">
        <v>943</v>
      </c>
      <c r="D7622" t="s">
        <v>20</v>
      </c>
      <c r="E7622" t="s">
        <v>1173</v>
      </c>
      <c r="F7622" s="7">
        <v>-8.3441076130000003</v>
      </c>
      <c r="G7622" s="7">
        <v>116.026253</v>
      </c>
      <c r="H7622" s="8">
        <v>43636</v>
      </c>
      <c r="I7622" t="s">
        <v>1174</v>
      </c>
      <c r="J7622" t="s">
        <v>54</v>
      </c>
      <c r="K7622" t="s">
        <v>28</v>
      </c>
      <c r="L7622">
        <v>19</v>
      </c>
      <c r="M7622" s="7">
        <v>4</v>
      </c>
      <c r="N7622" s="7">
        <v>0.7</v>
      </c>
      <c r="O7622" t="s">
        <v>25</v>
      </c>
      <c r="Q7622" t="s">
        <v>2223</v>
      </c>
      <c r="R7622" s="4" t="str">
        <f t="shared" ca="1" si="119"/>
        <v>Kempster RM and Egeberg CA (2020). SharkBase citizen science global chondrichthyan sighting database. Support Our Sharks Ocean Conservation Society. Version 2020.08. www.supportoursharks.com (consulted on 01/08/2020)</v>
      </c>
    </row>
    <row r="7623" spans="1:18" ht="15.75" customHeight="1" x14ac:dyDescent="0.25">
      <c r="A7623">
        <v>7658</v>
      </c>
      <c r="B7623" t="s">
        <v>124</v>
      </c>
      <c r="C7623" t="s">
        <v>142</v>
      </c>
      <c r="D7623" t="s">
        <v>20</v>
      </c>
      <c r="E7623" t="s">
        <v>1173</v>
      </c>
      <c r="F7623" s="7">
        <v>-8.3441925359999995</v>
      </c>
      <c r="G7623" s="7">
        <v>116.026253</v>
      </c>
      <c r="H7623" s="8">
        <v>43636</v>
      </c>
      <c r="I7623" t="s">
        <v>1174</v>
      </c>
      <c r="J7623" t="s">
        <v>54</v>
      </c>
      <c r="K7623" t="s">
        <v>63</v>
      </c>
      <c r="L7623">
        <v>18</v>
      </c>
      <c r="M7623" s="7">
        <v>1</v>
      </c>
      <c r="N7623" s="7">
        <v>1</v>
      </c>
      <c r="O7623" t="s">
        <v>25</v>
      </c>
      <c r="Q7623" t="s">
        <v>2303</v>
      </c>
      <c r="R7623" s="4" t="str">
        <f t="shared" ca="1" si="119"/>
        <v>Kempster RM and Egeberg CA (2020). SharkBase citizen science global chondrichthyan sighting database. Support Our Sharks Ocean Conservation Society. Version 2020.08. www.supportoursharks.com (consulted on 01/08/2020)</v>
      </c>
    </row>
    <row r="7624" spans="1:18" ht="15.75" customHeight="1" x14ac:dyDescent="0.25">
      <c r="A7624">
        <v>7659</v>
      </c>
      <c r="B7624" t="s">
        <v>124</v>
      </c>
      <c r="C7624" t="s">
        <v>142</v>
      </c>
      <c r="D7624" t="s">
        <v>20</v>
      </c>
      <c r="E7624" t="s">
        <v>1173</v>
      </c>
      <c r="F7624" s="7">
        <v>-8.3508164029999996</v>
      </c>
      <c r="G7624" s="7">
        <v>116.0681384</v>
      </c>
      <c r="H7624" s="8">
        <v>43642</v>
      </c>
      <c r="I7624" t="s">
        <v>1345</v>
      </c>
      <c r="J7624" t="s">
        <v>54</v>
      </c>
      <c r="K7624" t="s">
        <v>63</v>
      </c>
      <c r="L7624">
        <v>28</v>
      </c>
      <c r="M7624" s="7">
        <v>1</v>
      </c>
      <c r="N7624" s="7">
        <v>1.6</v>
      </c>
      <c r="O7624" t="s">
        <v>25</v>
      </c>
      <c r="Q7624" t="s">
        <v>1603</v>
      </c>
      <c r="R7624" s="4" t="str">
        <f t="shared" ca="1" si="119"/>
        <v>Kempster RM and Egeberg CA (2020). SharkBase citizen science global chondrichthyan sighting database. Support Our Sharks Ocean Conservation Society. Version 2020.08. www.supportoursharks.com (consulted on 01/08/2020)</v>
      </c>
    </row>
    <row r="7625" spans="1:18" ht="15.75" customHeight="1" x14ac:dyDescent="0.25">
      <c r="A7625">
        <v>7660</v>
      </c>
      <c r="B7625" t="s">
        <v>18</v>
      </c>
      <c r="C7625" t="s">
        <v>943</v>
      </c>
      <c r="D7625" t="s">
        <v>20</v>
      </c>
      <c r="E7625" t="s">
        <v>1173</v>
      </c>
      <c r="F7625" s="7">
        <v>-8.3447020680000001</v>
      </c>
      <c r="G7625" s="7">
        <v>116.0245364</v>
      </c>
      <c r="H7625" s="8">
        <v>43641</v>
      </c>
      <c r="I7625" t="s">
        <v>1174</v>
      </c>
      <c r="J7625" t="s">
        <v>23</v>
      </c>
      <c r="K7625" t="s">
        <v>63</v>
      </c>
      <c r="L7625">
        <v>18</v>
      </c>
      <c r="M7625" s="7">
        <v>1</v>
      </c>
      <c r="N7625" s="7">
        <v>0.5</v>
      </c>
      <c r="O7625" t="s">
        <v>25</v>
      </c>
      <c r="Q7625" t="s">
        <v>1658</v>
      </c>
      <c r="R7625" s="4" t="str">
        <f t="shared" ca="1" si="119"/>
        <v>Kempster RM and Egeberg CA (2020). SharkBase citizen science global chondrichthyan sighting database. Support Our Sharks Ocean Conservation Society. Version 2020.08. www.supportoursharks.com (consulted on 01/08/2020)</v>
      </c>
    </row>
    <row r="7626" spans="1:18" ht="15.75" customHeight="1" x14ac:dyDescent="0.25">
      <c r="A7626">
        <v>7661</v>
      </c>
      <c r="B7626" t="s">
        <v>18</v>
      </c>
      <c r="C7626" t="s">
        <v>943</v>
      </c>
      <c r="D7626" t="s">
        <v>20</v>
      </c>
      <c r="E7626" t="s">
        <v>1173</v>
      </c>
      <c r="F7626" s="7">
        <v>-8.3447020680000001</v>
      </c>
      <c r="G7626" s="7">
        <v>116.0248797</v>
      </c>
      <c r="H7626" s="8">
        <v>43638</v>
      </c>
      <c r="I7626" t="s">
        <v>1174</v>
      </c>
      <c r="J7626" t="s">
        <v>23</v>
      </c>
      <c r="K7626" t="s">
        <v>28</v>
      </c>
      <c r="L7626">
        <v>25</v>
      </c>
      <c r="M7626" s="7">
        <v>3</v>
      </c>
      <c r="N7626" s="7">
        <v>1.5</v>
      </c>
      <c r="O7626" t="s">
        <v>25</v>
      </c>
      <c r="Q7626" t="s">
        <v>2592</v>
      </c>
      <c r="R7626" s="4" t="str">
        <f t="shared" ca="1" si="119"/>
        <v>Kempster RM and Egeberg CA (2020). SharkBase citizen science global chondrichthyan sighting database. Support Our Sharks Ocean Conservation Society. Version 2020.08. www.supportoursharks.com (consulted on 01/08/2020)</v>
      </c>
    </row>
    <row r="7627" spans="1:18" ht="15.75" customHeight="1" x14ac:dyDescent="0.25">
      <c r="A7627">
        <v>7662</v>
      </c>
      <c r="B7627" t="s">
        <v>18</v>
      </c>
      <c r="C7627" t="s">
        <v>943</v>
      </c>
      <c r="D7627" t="s">
        <v>20</v>
      </c>
      <c r="E7627" t="s">
        <v>1173</v>
      </c>
      <c r="F7627" s="7">
        <v>-8.3430036239999996</v>
      </c>
      <c r="G7627" s="7">
        <v>116.0250514</v>
      </c>
      <c r="H7627" s="8">
        <v>43638</v>
      </c>
      <c r="I7627" t="s">
        <v>1174</v>
      </c>
      <c r="J7627" t="s">
        <v>23</v>
      </c>
      <c r="K7627" t="s">
        <v>28</v>
      </c>
      <c r="L7627">
        <v>25</v>
      </c>
      <c r="M7627" s="7">
        <v>3</v>
      </c>
      <c r="N7627" s="7">
        <v>0.8</v>
      </c>
      <c r="O7627" t="s">
        <v>25</v>
      </c>
      <c r="Q7627" t="s">
        <v>2593</v>
      </c>
      <c r="R7627" s="4" t="str">
        <f t="shared" ca="1" si="119"/>
        <v>Kempster RM and Egeberg CA (2020). SharkBase citizen science global chondrichthyan sighting database. Support Our Sharks Ocean Conservation Society. Version 2020.08. www.supportoursharks.com (consulted on 01/08/2020)</v>
      </c>
    </row>
    <row r="7628" spans="1:18" ht="15.75" customHeight="1" x14ac:dyDescent="0.25">
      <c r="A7628">
        <v>7663</v>
      </c>
      <c r="B7628" t="s">
        <v>18</v>
      </c>
      <c r="C7628" t="s">
        <v>943</v>
      </c>
      <c r="D7628" t="s">
        <v>20</v>
      </c>
      <c r="E7628" t="s">
        <v>1173</v>
      </c>
      <c r="F7628" s="7">
        <v>-8.3399464079999994</v>
      </c>
      <c r="G7628" s="7">
        <v>116.02693960000001</v>
      </c>
      <c r="H7628" s="8">
        <v>43644</v>
      </c>
      <c r="I7628" t="s">
        <v>1174</v>
      </c>
      <c r="J7628" t="s">
        <v>54</v>
      </c>
      <c r="K7628" t="s">
        <v>32</v>
      </c>
      <c r="L7628">
        <v>19</v>
      </c>
      <c r="M7628" s="7">
        <v>2</v>
      </c>
      <c r="N7628" s="7">
        <v>0.8</v>
      </c>
      <c r="O7628" t="s">
        <v>25</v>
      </c>
      <c r="Q7628" t="s">
        <v>2223</v>
      </c>
      <c r="R7628" s="4" t="str">
        <f t="shared" ca="1" si="119"/>
        <v>Kempster RM and Egeberg CA (2020). SharkBase citizen science global chondrichthyan sighting database. Support Our Sharks Ocean Conservation Society. Version 2020.08. www.supportoursharks.com (consulted on 01/08/2020)</v>
      </c>
    </row>
    <row r="7629" spans="1:18" ht="15.75" customHeight="1" x14ac:dyDescent="0.25">
      <c r="A7629">
        <v>7664</v>
      </c>
      <c r="B7629" t="s">
        <v>18</v>
      </c>
      <c r="C7629" t="s">
        <v>943</v>
      </c>
      <c r="D7629" t="s">
        <v>20</v>
      </c>
      <c r="E7629" t="s">
        <v>1173</v>
      </c>
      <c r="F7629" s="7">
        <v>-8.3413051740000004</v>
      </c>
      <c r="G7629" s="7">
        <v>116.02281979999999</v>
      </c>
      <c r="H7629" s="8">
        <v>43644</v>
      </c>
      <c r="I7629" t="s">
        <v>1174</v>
      </c>
      <c r="J7629" t="s">
        <v>54</v>
      </c>
      <c r="K7629" t="s">
        <v>32</v>
      </c>
      <c r="L7629">
        <v>25</v>
      </c>
      <c r="M7629" s="7">
        <v>2</v>
      </c>
      <c r="N7629" s="7">
        <v>1</v>
      </c>
      <c r="O7629" t="s">
        <v>25</v>
      </c>
      <c r="R7629" s="4" t="str">
        <f t="shared" ca="1" si="119"/>
        <v>Kempster RM and Egeberg CA (2020). SharkBase citizen science global chondrichthyan sighting database. Support Our Sharks Ocean Conservation Society. Version 2020.08. www.supportoursharks.com (consulted on 01/08/2020)</v>
      </c>
    </row>
    <row r="7630" spans="1:18" ht="15.75" customHeight="1" x14ac:dyDescent="0.25">
      <c r="A7630">
        <v>7665</v>
      </c>
      <c r="B7630" t="s">
        <v>124</v>
      </c>
      <c r="C7630" t="s">
        <v>142</v>
      </c>
      <c r="D7630" t="s">
        <v>20</v>
      </c>
      <c r="E7630" t="s">
        <v>1173</v>
      </c>
      <c r="F7630" s="7">
        <v>-8.3433433140000002</v>
      </c>
      <c r="G7630" s="7">
        <v>116.02281979999999</v>
      </c>
      <c r="H7630" s="8">
        <v>43644</v>
      </c>
      <c r="I7630" t="s">
        <v>1174</v>
      </c>
      <c r="J7630" t="s">
        <v>54</v>
      </c>
      <c r="K7630" t="s">
        <v>32</v>
      </c>
      <c r="L7630">
        <v>25</v>
      </c>
      <c r="M7630" s="7">
        <v>1</v>
      </c>
      <c r="N7630" s="7">
        <v>1.5</v>
      </c>
      <c r="O7630" t="s">
        <v>25</v>
      </c>
      <c r="R7630" s="4" t="str">
        <f t="shared" ca="1" si="119"/>
        <v>Kempster RM and Egeberg CA (2020). SharkBase citizen science global chondrichthyan sighting database. Support Our Sharks Ocean Conservation Society. Version 2020.08. www.supportoursharks.com (consulted on 01/08/2020)</v>
      </c>
    </row>
    <row r="7631" spans="1:18" ht="15.75" customHeight="1" x14ac:dyDescent="0.25">
      <c r="A7631">
        <v>7666</v>
      </c>
      <c r="B7631" t="s">
        <v>18</v>
      </c>
      <c r="C7631" t="s">
        <v>19</v>
      </c>
      <c r="D7631" t="s">
        <v>20</v>
      </c>
      <c r="E7631" t="s">
        <v>76</v>
      </c>
      <c r="F7631" s="7">
        <v>-18.36194777</v>
      </c>
      <c r="G7631" s="7">
        <v>177.98906049999999</v>
      </c>
      <c r="H7631" s="8">
        <v>43642</v>
      </c>
      <c r="I7631" t="s">
        <v>2594</v>
      </c>
      <c r="J7631" t="s">
        <v>31</v>
      </c>
      <c r="K7631" t="s">
        <v>34</v>
      </c>
      <c r="L7631">
        <v>18</v>
      </c>
      <c r="M7631" s="7">
        <v>1</v>
      </c>
      <c r="N7631" s="7">
        <v>100</v>
      </c>
      <c r="O7631" t="s">
        <v>25</v>
      </c>
      <c r="R7631" s="4" t="str">
        <f t="shared" ca="1" si="119"/>
        <v>Kempster RM and Egeberg CA (2020). SharkBase citizen science global chondrichthyan sighting database. Support Our Sharks Ocean Conservation Society. Version 2020.08. www.supportoursharks.com (consulted on 01/08/2020)</v>
      </c>
    </row>
    <row r="7632" spans="1:18" ht="15.75" customHeight="1" x14ac:dyDescent="0.25">
      <c r="A7632">
        <v>7667</v>
      </c>
      <c r="B7632" t="s">
        <v>18</v>
      </c>
      <c r="C7632" t="s">
        <v>19</v>
      </c>
      <c r="D7632" t="s">
        <v>20</v>
      </c>
      <c r="E7632" t="s">
        <v>76</v>
      </c>
      <c r="F7632" s="7">
        <v>-18.377587510000001</v>
      </c>
      <c r="G7632" s="7">
        <v>177.97807420000001</v>
      </c>
      <c r="H7632" s="8">
        <v>43646</v>
      </c>
      <c r="I7632" t="s">
        <v>1306</v>
      </c>
      <c r="J7632" t="s">
        <v>54</v>
      </c>
      <c r="K7632" t="s">
        <v>34</v>
      </c>
      <c r="L7632">
        <v>18</v>
      </c>
      <c r="M7632" s="7">
        <v>1</v>
      </c>
      <c r="N7632" s="7">
        <v>90</v>
      </c>
      <c r="O7632" t="s">
        <v>25</v>
      </c>
      <c r="R7632" s="4" t="str">
        <f t="shared" ca="1" si="119"/>
        <v>Kempster RM and Egeberg CA (2020). SharkBase citizen science global chondrichthyan sighting database. Support Our Sharks Ocean Conservation Society. Version 2020.08. www.supportoursharks.com (consulted on 01/08/2020)</v>
      </c>
    </row>
    <row r="7633" spans="1:18" ht="15.75" customHeight="1" x14ac:dyDescent="0.25">
      <c r="A7633">
        <v>7668</v>
      </c>
      <c r="B7633" t="s">
        <v>18</v>
      </c>
      <c r="C7633" t="s">
        <v>19</v>
      </c>
      <c r="D7633" t="s">
        <v>20</v>
      </c>
      <c r="E7633" t="s">
        <v>76</v>
      </c>
      <c r="F7633" s="7">
        <v>-18.336402459999999</v>
      </c>
      <c r="G7633" s="7">
        <v>178.12341190000001</v>
      </c>
      <c r="H7633" s="8">
        <v>43653</v>
      </c>
      <c r="I7633" t="s">
        <v>999</v>
      </c>
      <c r="J7633" t="s">
        <v>54</v>
      </c>
      <c r="K7633" t="s">
        <v>34</v>
      </c>
      <c r="L7633">
        <v>18</v>
      </c>
      <c r="M7633" s="7">
        <v>1</v>
      </c>
      <c r="N7633" s="7">
        <v>1.1000000000000001</v>
      </c>
      <c r="O7633" t="s">
        <v>25</v>
      </c>
      <c r="R7633" s="4" t="str">
        <f t="shared" ca="1" si="119"/>
        <v>Kempster RM and Egeberg CA (2020). SharkBase citizen science global chondrichthyan sighting database. Support Our Sharks Ocean Conservation Society. Version 2020.08. www.supportoursharks.com (consulted on 01/08/2020)</v>
      </c>
    </row>
    <row r="7634" spans="1:18" ht="15.75" customHeight="1" x14ac:dyDescent="0.25">
      <c r="A7634">
        <v>7669</v>
      </c>
      <c r="B7634" t="s">
        <v>18</v>
      </c>
      <c r="C7634" t="s">
        <v>19</v>
      </c>
      <c r="D7634" t="s">
        <v>20</v>
      </c>
      <c r="E7634" t="s">
        <v>76</v>
      </c>
      <c r="F7634" s="7">
        <v>-18.394401290000001</v>
      </c>
      <c r="G7634" s="7">
        <v>178.0760334</v>
      </c>
      <c r="H7634" s="8">
        <v>43653</v>
      </c>
      <c r="I7634" t="s">
        <v>2547</v>
      </c>
      <c r="J7634" t="s">
        <v>54</v>
      </c>
      <c r="K7634" t="s">
        <v>28</v>
      </c>
      <c r="L7634">
        <v>18</v>
      </c>
      <c r="M7634" s="7">
        <v>1</v>
      </c>
      <c r="N7634" s="7">
        <v>1.2</v>
      </c>
      <c r="O7634" t="s">
        <v>25</v>
      </c>
      <c r="R7634" s="4" t="str">
        <f t="shared" ca="1" si="119"/>
        <v>Kempster RM and Egeberg CA (2020). SharkBase citizen science global chondrichthyan sighting database. Support Our Sharks Ocean Conservation Society. Version 2020.08. www.supportoursharks.com (consulted on 01/08/2020)</v>
      </c>
    </row>
    <row r="7635" spans="1:18" ht="15.75" customHeight="1" x14ac:dyDescent="0.25">
      <c r="A7635">
        <v>7670</v>
      </c>
      <c r="B7635" t="s">
        <v>18</v>
      </c>
      <c r="C7635" t="s">
        <v>943</v>
      </c>
      <c r="D7635" t="s">
        <v>20</v>
      </c>
      <c r="E7635" t="s">
        <v>1173</v>
      </c>
      <c r="F7635" s="7">
        <v>-8.3450000000000006</v>
      </c>
      <c r="G7635" s="7">
        <v>116.02800000000001</v>
      </c>
      <c r="H7635" s="8">
        <v>43655</v>
      </c>
      <c r="I7635" t="s">
        <v>1174</v>
      </c>
      <c r="J7635" t="s">
        <v>23</v>
      </c>
      <c r="K7635" t="s">
        <v>34</v>
      </c>
      <c r="L7635">
        <v>18</v>
      </c>
      <c r="M7635" s="7">
        <v>1</v>
      </c>
      <c r="N7635" s="7">
        <v>0.8</v>
      </c>
      <c r="O7635" t="s">
        <v>25</v>
      </c>
      <c r="Q7635" t="s">
        <v>1870</v>
      </c>
      <c r="R7635" s="4" t="str">
        <f t="shared" ca="1" si="119"/>
        <v>Kempster RM and Egeberg CA (2020). SharkBase citizen science global chondrichthyan sighting database. Support Our Sharks Ocean Conservation Society. Version 2020.08. www.supportoursharks.com (consulted on 01/08/2020)</v>
      </c>
    </row>
    <row r="7636" spans="1:18" ht="15.75" customHeight="1" x14ac:dyDescent="0.25">
      <c r="A7636">
        <v>7671</v>
      </c>
      <c r="B7636" t="s">
        <v>18</v>
      </c>
      <c r="C7636" t="s">
        <v>19</v>
      </c>
      <c r="D7636" t="s">
        <v>20</v>
      </c>
      <c r="E7636" t="s">
        <v>1173</v>
      </c>
      <c r="F7636" s="7">
        <v>-8.3450000000000006</v>
      </c>
      <c r="G7636" s="7">
        <v>116.02800000000001</v>
      </c>
      <c r="H7636" s="8">
        <v>43655</v>
      </c>
      <c r="I7636" t="s">
        <v>1174</v>
      </c>
      <c r="J7636" t="s">
        <v>23</v>
      </c>
      <c r="K7636" t="s">
        <v>34</v>
      </c>
      <c r="L7636">
        <v>18</v>
      </c>
      <c r="M7636" s="7">
        <v>1</v>
      </c>
      <c r="N7636" s="7">
        <v>0.8</v>
      </c>
      <c r="O7636" t="s">
        <v>25</v>
      </c>
      <c r="Q7636" t="s">
        <v>1870</v>
      </c>
      <c r="R7636" s="4" t="str">
        <f t="shared" ca="1" si="119"/>
        <v>Kempster RM and Egeberg CA (2020). SharkBase citizen science global chondrichthyan sighting database. Support Our Sharks Ocean Conservation Society. Version 2020.08. www.supportoursharks.com (consulted on 01/08/2020)</v>
      </c>
    </row>
    <row r="7637" spans="1:18" ht="15.75" customHeight="1" x14ac:dyDescent="0.25">
      <c r="A7637">
        <v>7672</v>
      </c>
      <c r="B7637" t="s">
        <v>18</v>
      </c>
      <c r="C7637" t="s">
        <v>943</v>
      </c>
      <c r="D7637" t="s">
        <v>20</v>
      </c>
      <c r="E7637" t="s">
        <v>1173</v>
      </c>
      <c r="F7637" s="7">
        <v>-8.3450000000000006</v>
      </c>
      <c r="G7637" s="7">
        <v>116.02800000000001</v>
      </c>
      <c r="H7637" s="8">
        <v>43655</v>
      </c>
      <c r="I7637" t="s">
        <v>1174</v>
      </c>
      <c r="J7637" t="s">
        <v>23</v>
      </c>
      <c r="K7637" t="s">
        <v>34</v>
      </c>
      <c r="L7637">
        <v>18</v>
      </c>
      <c r="M7637" s="7">
        <v>1</v>
      </c>
      <c r="N7637" s="7">
        <v>0.8</v>
      </c>
      <c r="O7637" t="s">
        <v>25</v>
      </c>
      <c r="Q7637" t="s">
        <v>1870</v>
      </c>
      <c r="R7637" s="4" t="str">
        <f t="shared" ca="1" si="119"/>
        <v>Kempster RM and Egeberg CA (2020). SharkBase citizen science global chondrichthyan sighting database. Support Our Sharks Ocean Conservation Society. Version 2020.08. www.supportoursharks.com (consulted on 01/08/2020)</v>
      </c>
    </row>
    <row r="7638" spans="1:18" ht="15.75" customHeight="1" x14ac:dyDescent="0.25">
      <c r="A7638">
        <v>7673</v>
      </c>
      <c r="B7638" t="s">
        <v>18</v>
      </c>
      <c r="C7638" t="s">
        <v>19</v>
      </c>
      <c r="D7638" t="s">
        <v>20</v>
      </c>
      <c r="E7638" t="s">
        <v>1173</v>
      </c>
      <c r="F7638" s="7">
        <v>-8.3450000000000006</v>
      </c>
      <c r="G7638" s="7">
        <v>116.02800000000001</v>
      </c>
      <c r="H7638" s="8">
        <v>43655</v>
      </c>
      <c r="I7638" t="s">
        <v>1174</v>
      </c>
      <c r="J7638" t="s">
        <v>23</v>
      </c>
      <c r="K7638" t="s">
        <v>34</v>
      </c>
      <c r="L7638">
        <v>18</v>
      </c>
      <c r="M7638" s="7">
        <v>1</v>
      </c>
      <c r="N7638" s="7">
        <v>0.8</v>
      </c>
      <c r="O7638" t="s">
        <v>25</v>
      </c>
      <c r="Q7638" t="s">
        <v>1870</v>
      </c>
      <c r="R7638" s="4" t="str">
        <f t="shared" ca="1" si="119"/>
        <v>Kempster RM and Egeberg CA (2020). SharkBase citizen science global chondrichthyan sighting database. Support Our Sharks Ocean Conservation Society. Version 2020.08. www.supportoursharks.com (consulted on 01/08/2020)</v>
      </c>
    </row>
    <row r="7639" spans="1:18" ht="15.75" customHeight="1" x14ac:dyDescent="0.25">
      <c r="A7639">
        <v>7674</v>
      </c>
      <c r="B7639" t="s">
        <v>18</v>
      </c>
      <c r="C7639" t="s">
        <v>19</v>
      </c>
      <c r="D7639" t="s">
        <v>20</v>
      </c>
      <c r="E7639" t="s">
        <v>1173</v>
      </c>
      <c r="F7639" s="7">
        <v>-8.3450000000000006</v>
      </c>
      <c r="G7639" s="7">
        <v>116.02800000000001</v>
      </c>
      <c r="H7639" s="8">
        <v>43655</v>
      </c>
      <c r="I7639" t="s">
        <v>1174</v>
      </c>
      <c r="J7639" t="s">
        <v>23</v>
      </c>
      <c r="K7639" t="s">
        <v>34</v>
      </c>
      <c r="L7639">
        <v>18</v>
      </c>
      <c r="M7639" s="7">
        <v>1</v>
      </c>
      <c r="N7639" s="7">
        <v>0.7</v>
      </c>
      <c r="O7639" t="s">
        <v>25</v>
      </c>
      <c r="Q7639" t="s">
        <v>1870</v>
      </c>
      <c r="R7639" s="4" t="str">
        <f t="shared" ca="1" si="119"/>
        <v>Kempster RM and Egeberg CA (2020). SharkBase citizen science global chondrichthyan sighting database. Support Our Sharks Ocean Conservation Society. Version 2020.08. www.supportoursharks.com (consulted on 01/08/2020)</v>
      </c>
    </row>
    <row r="7640" spans="1:18" ht="15.75" customHeight="1" x14ac:dyDescent="0.25">
      <c r="A7640">
        <v>7675</v>
      </c>
      <c r="B7640" t="s">
        <v>18</v>
      </c>
      <c r="C7640" t="s">
        <v>19</v>
      </c>
      <c r="D7640" t="s">
        <v>20</v>
      </c>
      <c r="E7640" t="s">
        <v>1173</v>
      </c>
      <c r="F7640" s="7">
        <v>-8.3433820000000001</v>
      </c>
      <c r="G7640" s="7">
        <v>116.02692999999999</v>
      </c>
      <c r="H7640" s="8">
        <v>43655</v>
      </c>
      <c r="I7640" t="s">
        <v>1174</v>
      </c>
      <c r="J7640" t="s">
        <v>23</v>
      </c>
      <c r="K7640" t="s">
        <v>34</v>
      </c>
      <c r="L7640">
        <v>18</v>
      </c>
      <c r="M7640" s="7">
        <v>1</v>
      </c>
      <c r="N7640" s="7">
        <v>0.7</v>
      </c>
      <c r="O7640" t="s">
        <v>25</v>
      </c>
      <c r="Q7640" t="s">
        <v>1870</v>
      </c>
      <c r="R7640" s="4" t="str">
        <f t="shared" ca="1" si="119"/>
        <v>Kempster RM and Egeberg CA (2020). SharkBase citizen science global chondrichthyan sighting database. Support Our Sharks Ocean Conservation Society. Version 2020.08. www.supportoursharks.com (consulted on 01/08/2020)</v>
      </c>
    </row>
    <row r="7641" spans="1:18" ht="15.75" customHeight="1" x14ac:dyDescent="0.25">
      <c r="A7641">
        <v>7676</v>
      </c>
      <c r="B7641" t="s">
        <v>95</v>
      </c>
      <c r="C7641" t="s">
        <v>743</v>
      </c>
      <c r="D7641" t="s">
        <v>20</v>
      </c>
      <c r="E7641" t="s">
        <v>1173</v>
      </c>
      <c r="F7641" s="7">
        <v>-8.3450000000000006</v>
      </c>
      <c r="G7641" s="7">
        <v>116.02800000000001</v>
      </c>
      <c r="H7641" s="8">
        <v>43655</v>
      </c>
      <c r="I7641" t="s">
        <v>1174</v>
      </c>
      <c r="J7641" t="s">
        <v>23</v>
      </c>
      <c r="K7641" t="s">
        <v>34</v>
      </c>
      <c r="L7641">
        <v>19</v>
      </c>
      <c r="M7641" s="7">
        <v>1</v>
      </c>
      <c r="N7641" s="7">
        <v>0.3</v>
      </c>
      <c r="O7641" t="s">
        <v>25</v>
      </c>
      <c r="Q7641" t="s">
        <v>1551</v>
      </c>
      <c r="R7641" s="4" t="str">
        <f t="shared" ca="1" si="119"/>
        <v>Kempster RM and Egeberg CA (2020). SharkBase citizen science global chondrichthyan sighting database. Support Our Sharks Ocean Conservation Society. Version 2020.08. www.supportoursharks.com (consulted on 01/08/2020)</v>
      </c>
    </row>
    <row r="7642" spans="1:18" ht="15.75" customHeight="1" x14ac:dyDescent="0.25">
      <c r="A7642">
        <v>7677</v>
      </c>
      <c r="B7642" t="s">
        <v>95</v>
      </c>
      <c r="C7642" t="s">
        <v>743</v>
      </c>
      <c r="D7642" t="s">
        <v>20</v>
      </c>
      <c r="E7642" t="s">
        <v>1173</v>
      </c>
      <c r="F7642" s="7">
        <v>-8.3450000000000006</v>
      </c>
      <c r="G7642" s="7">
        <v>116.02800000000001</v>
      </c>
      <c r="H7642" s="8">
        <v>43655</v>
      </c>
      <c r="I7642" t="s">
        <v>1174</v>
      </c>
      <c r="J7642" t="s">
        <v>23</v>
      </c>
      <c r="K7642" t="s">
        <v>34</v>
      </c>
      <c r="L7642">
        <v>18</v>
      </c>
      <c r="M7642" s="7">
        <v>1</v>
      </c>
      <c r="N7642" s="7">
        <v>0.35</v>
      </c>
      <c r="O7642" t="s">
        <v>25</v>
      </c>
      <c r="Q7642" t="s">
        <v>1551</v>
      </c>
      <c r="R7642" s="4" t="str">
        <f t="shared" ca="1" si="119"/>
        <v>Kempster RM and Egeberg CA (2020). SharkBase citizen science global chondrichthyan sighting database. Support Our Sharks Ocean Conservation Society. Version 2020.08. www.supportoursharks.com (consulted on 01/08/2020)</v>
      </c>
    </row>
    <row r="7643" spans="1:18" ht="15.75" customHeight="1" x14ac:dyDescent="0.25">
      <c r="A7643">
        <v>7678</v>
      </c>
      <c r="B7643" t="s">
        <v>98</v>
      </c>
      <c r="C7643" t="s">
        <v>701</v>
      </c>
      <c r="D7643" t="s">
        <v>20</v>
      </c>
      <c r="E7643" t="s">
        <v>1173</v>
      </c>
      <c r="F7643" s="7">
        <v>-8.3566699999999994</v>
      </c>
      <c r="G7643" s="7">
        <v>116.053</v>
      </c>
      <c r="H7643" s="8">
        <v>43656</v>
      </c>
      <c r="I7643" t="s">
        <v>1337</v>
      </c>
      <c r="J7643" t="s">
        <v>23</v>
      </c>
      <c r="K7643" t="s">
        <v>34</v>
      </c>
      <c r="L7643">
        <v>14</v>
      </c>
      <c r="M7643" s="7">
        <v>1</v>
      </c>
      <c r="N7643" s="7">
        <v>0.4</v>
      </c>
      <c r="O7643" t="s">
        <v>25</v>
      </c>
      <c r="Q7643" t="s">
        <v>1669</v>
      </c>
      <c r="R7643" s="4" t="str">
        <f t="shared" ca="1" si="119"/>
        <v>Kempster RM and Egeberg CA (2020). SharkBase citizen science global chondrichthyan sighting database. Support Our Sharks Ocean Conservation Society. Version 2020.08. www.supportoursharks.com (consulted on 01/08/2020)</v>
      </c>
    </row>
    <row r="7644" spans="1:18" ht="15.75" customHeight="1" x14ac:dyDescent="0.25">
      <c r="A7644">
        <v>7679</v>
      </c>
      <c r="B7644" t="s">
        <v>124</v>
      </c>
      <c r="C7644" t="s">
        <v>142</v>
      </c>
      <c r="D7644" t="s">
        <v>20</v>
      </c>
      <c r="E7644" t="s">
        <v>1173</v>
      </c>
      <c r="F7644" s="7">
        <v>-8.3359550050000006</v>
      </c>
      <c r="G7644" s="7">
        <v>116.0359519</v>
      </c>
      <c r="H7644" s="8">
        <v>43657</v>
      </c>
      <c r="I7644" t="s">
        <v>1457</v>
      </c>
      <c r="J7644" t="s">
        <v>23</v>
      </c>
      <c r="K7644" t="s">
        <v>24</v>
      </c>
      <c r="L7644">
        <v>8</v>
      </c>
      <c r="M7644" s="7">
        <v>1</v>
      </c>
      <c r="N7644" s="7">
        <v>1.1000000000000001</v>
      </c>
      <c r="O7644" t="s">
        <v>25</v>
      </c>
      <c r="Q7644" t="s">
        <v>1551</v>
      </c>
      <c r="R7644" s="4" t="str">
        <f t="shared" ca="1" si="119"/>
        <v>Kempster RM and Egeberg CA (2020). SharkBase citizen science global chondrichthyan sighting database. Support Our Sharks Ocean Conservation Society. Version 2020.08. www.supportoursharks.com (consulted on 01/08/2020)</v>
      </c>
    </row>
    <row r="7645" spans="1:18" ht="15.75" customHeight="1" x14ac:dyDescent="0.25">
      <c r="A7645">
        <v>7680</v>
      </c>
      <c r="B7645" t="s">
        <v>98</v>
      </c>
      <c r="C7645" t="s">
        <v>701</v>
      </c>
      <c r="D7645" t="s">
        <v>20</v>
      </c>
      <c r="E7645" t="s">
        <v>1173</v>
      </c>
      <c r="F7645" s="7">
        <v>-8.3367193190000002</v>
      </c>
      <c r="G7645" s="7">
        <v>116.0350936</v>
      </c>
      <c r="H7645" s="8">
        <v>43657</v>
      </c>
      <c r="I7645" t="s">
        <v>1457</v>
      </c>
      <c r="J7645" t="s">
        <v>23</v>
      </c>
      <c r="K7645" t="s">
        <v>24</v>
      </c>
      <c r="L7645">
        <v>25</v>
      </c>
      <c r="M7645" s="7">
        <v>1</v>
      </c>
      <c r="N7645" s="7">
        <v>0.4</v>
      </c>
      <c r="O7645" t="s">
        <v>25</v>
      </c>
      <c r="Q7645" t="s">
        <v>1658</v>
      </c>
      <c r="R7645" s="4" t="str">
        <f t="shared" ca="1" si="119"/>
        <v>Kempster RM and Egeberg CA (2020). SharkBase citizen science global chondrichthyan sighting database. Support Our Sharks Ocean Conservation Society. Version 2020.08. www.supportoursharks.com (consulted on 01/08/2020)</v>
      </c>
    </row>
    <row r="7646" spans="1:18" ht="15.75" customHeight="1" x14ac:dyDescent="0.25">
      <c r="A7646">
        <v>7681</v>
      </c>
      <c r="B7646" t="s">
        <v>428</v>
      </c>
      <c r="C7646" t="s">
        <v>429</v>
      </c>
      <c r="D7646" t="s">
        <v>20</v>
      </c>
      <c r="E7646" t="s">
        <v>305</v>
      </c>
      <c r="F7646" s="7">
        <v>35.551584050000002</v>
      </c>
      <c r="G7646" s="7">
        <v>12.345166799999999</v>
      </c>
      <c r="H7646" s="8">
        <v>43648</v>
      </c>
      <c r="I7646" t="s">
        <v>2595</v>
      </c>
      <c r="J7646" t="s">
        <v>23</v>
      </c>
      <c r="K7646" t="s">
        <v>24</v>
      </c>
      <c r="L7646">
        <v>20</v>
      </c>
      <c r="M7646" s="7">
        <v>1</v>
      </c>
      <c r="N7646" s="7">
        <v>1.5</v>
      </c>
      <c r="O7646" t="s">
        <v>25</v>
      </c>
      <c r="R7646" s="4" t="str">
        <f t="shared" ca="1" si="119"/>
        <v>Kempster RM and Egeberg CA (2020). SharkBase citizen science global chondrichthyan sighting database. Support Our Sharks Ocean Conservation Society. Version 2020.08. www.supportoursharks.com (consulted on 01/08/2020)</v>
      </c>
    </row>
    <row r="7647" spans="1:18" ht="15.75" customHeight="1" x14ac:dyDescent="0.25">
      <c r="A7647">
        <v>7682</v>
      </c>
      <c r="B7647" t="s">
        <v>428</v>
      </c>
      <c r="C7647" t="s">
        <v>429</v>
      </c>
      <c r="D7647" t="s">
        <v>20</v>
      </c>
      <c r="E7647" t="s">
        <v>305</v>
      </c>
      <c r="F7647" s="7">
        <v>35.557519480000003</v>
      </c>
      <c r="G7647" s="7">
        <v>12.335296270000001</v>
      </c>
      <c r="H7647" s="8">
        <v>43648</v>
      </c>
      <c r="I7647" t="s">
        <v>2596</v>
      </c>
      <c r="J7647" t="s">
        <v>23</v>
      </c>
      <c r="K7647" t="s">
        <v>24</v>
      </c>
      <c r="L7647">
        <v>20</v>
      </c>
      <c r="M7647" s="7">
        <v>1</v>
      </c>
      <c r="N7647" s="7">
        <v>1.5</v>
      </c>
      <c r="O7647" t="s">
        <v>25</v>
      </c>
      <c r="Q7647" t="s">
        <v>2597</v>
      </c>
      <c r="R7647" s="4" t="str">
        <f t="shared" ca="1" si="119"/>
        <v>Kempster RM and Egeberg CA (2020). SharkBase citizen science global chondrichthyan sighting database. Support Our Sharks Ocean Conservation Society. Version 2020.08. www.supportoursharks.com (consulted on 01/08/2020)</v>
      </c>
    </row>
    <row r="7648" spans="1:18" ht="15.75" customHeight="1" x14ac:dyDescent="0.25">
      <c r="A7648">
        <v>7683</v>
      </c>
      <c r="B7648" t="s">
        <v>165</v>
      </c>
      <c r="C7648" t="s">
        <v>166</v>
      </c>
      <c r="D7648" t="s">
        <v>20</v>
      </c>
      <c r="E7648" t="s">
        <v>1173</v>
      </c>
      <c r="F7648" s="7">
        <v>-8.8057210490000006</v>
      </c>
      <c r="G7648" s="7">
        <v>115.5119555</v>
      </c>
      <c r="H7648" s="8">
        <v>43619</v>
      </c>
      <c r="I7648" t="s">
        <v>100</v>
      </c>
      <c r="J7648" t="s">
        <v>63</v>
      </c>
      <c r="K7648" t="s">
        <v>28</v>
      </c>
      <c r="L7648">
        <v>15.9</v>
      </c>
      <c r="M7648" s="7">
        <v>10</v>
      </c>
      <c r="N7648" s="7">
        <v>3</v>
      </c>
      <c r="O7648" t="s">
        <v>25</v>
      </c>
      <c r="R7648" s="4" t="str">
        <f t="shared" ca="1" si="119"/>
        <v>Kempster RM and Egeberg CA (2020). SharkBase citizen science global chondrichthyan sighting database. Support Our Sharks Ocean Conservation Society. Version 2020.08. www.supportoursharks.com (consulted on 01/08/2020)</v>
      </c>
    </row>
    <row r="7649" spans="1:18" ht="15.75" customHeight="1" x14ac:dyDescent="0.25">
      <c r="A7649">
        <v>7684</v>
      </c>
      <c r="B7649" t="s">
        <v>165</v>
      </c>
      <c r="C7649" t="s">
        <v>166</v>
      </c>
      <c r="D7649" t="s">
        <v>20</v>
      </c>
      <c r="E7649" t="s">
        <v>1173</v>
      </c>
      <c r="F7649" s="7">
        <v>-8.8002925919999999</v>
      </c>
      <c r="G7649" s="7">
        <v>115.5119555</v>
      </c>
      <c r="H7649" s="8">
        <v>43620</v>
      </c>
      <c r="I7649" t="s">
        <v>100</v>
      </c>
      <c r="J7649" t="s">
        <v>63</v>
      </c>
      <c r="K7649" t="s">
        <v>28</v>
      </c>
      <c r="L7649">
        <v>12</v>
      </c>
      <c r="M7649" s="7">
        <v>5</v>
      </c>
      <c r="N7649" s="7">
        <v>3</v>
      </c>
      <c r="O7649" t="s">
        <v>25</v>
      </c>
      <c r="R7649" s="4" t="str">
        <f t="shared" ca="1" si="119"/>
        <v>Kempster RM and Egeberg CA (2020). SharkBase citizen science global chondrichthyan sighting database. Support Our Sharks Ocean Conservation Society. Version 2020.08. www.supportoursharks.com (consulted on 01/08/2020)</v>
      </c>
    </row>
    <row r="7650" spans="1:18" ht="15.75" customHeight="1" x14ac:dyDescent="0.25">
      <c r="A7650">
        <v>7685</v>
      </c>
      <c r="B7650" t="s">
        <v>165</v>
      </c>
      <c r="C7650" t="s">
        <v>166</v>
      </c>
      <c r="D7650" t="s">
        <v>20</v>
      </c>
      <c r="E7650" t="s">
        <v>1173</v>
      </c>
      <c r="F7650" s="7">
        <v>-8.8030068299999993</v>
      </c>
      <c r="G7650" s="7">
        <v>115.5092089</v>
      </c>
      <c r="H7650" s="8">
        <v>43621</v>
      </c>
      <c r="I7650" t="s">
        <v>100</v>
      </c>
      <c r="J7650" t="s">
        <v>63</v>
      </c>
      <c r="K7650" t="s">
        <v>28</v>
      </c>
      <c r="L7650">
        <v>16</v>
      </c>
      <c r="M7650" s="7">
        <v>5</v>
      </c>
      <c r="N7650" s="7">
        <v>3</v>
      </c>
      <c r="O7650" t="s">
        <v>25</v>
      </c>
      <c r="R7650" s="4" t="str">
        <f t="shared" ca="1" si="119"/>
        <v>Kempster RM and Egeberg CA (2020). SharkBase citizen science global chondrichthyan sighting database. Support Our Sharks Ocean Conservation Society. Version 2020.08. www.supportoursharks.com (consulted on 01/08/2020)</v>
      </c>
    </row>
    <row r="7651" spans="1:18" ht="15.75" customHeight="1" x14ac:dyDescent="0.25">
      <c r="A7651">
        <v>7686</v>
      </c>
      <c r="B7651" t="s">
        <v>165</v>
      </c>
      <c r="C7651" t="s">
        <v>166</v>
      </c>
      <c r="D7651" t="s">
        <v>20</v>
      </c>
      <c r="E7651" t="s">
        <v>1173</v>
      </c>
      <c r="F7651" s="7">
        <v>-8.8002925919999999</v>
      </c>
      <c r="G7651" s="7">
        <v>115.5201953</v>
      </c>
      <c r="H7651" s="8">
        <v>43622</v>
      </c>
      <c r="I7651" t="s">
        <v>100</v>
      </c>
      <c r="J7651" t="s">
        <v>63</v>
      </c>
      <c r="K7651" t="s">
        <v>28</v>
      </c>
      <c r="L7651">
        <v>20</v>
      </c>
      <c r="M7651" s="7">
        <v>5</v>
      </c>
      <c r="N7651" s="7">
        <v>3</v>
      </c>
      <c r="O7651" t="s">
        <v>25</v>
      </c>
      <c r="R7651" s="4" t="str">
        <f t="shared" ca="1" si="119"/>
        <v>Kempster RM and Egeberg CA (2020). SharkBase citizen science global chondrichthyan sighting database. Support Our Sharks Ocean Conservation Society. Version 2020.08. www.supportoursharks.com (consulted on 01/08/2020)</v>
      </c>
    </row>
    <row r="7652" spans="1:18" ht="15.75" customHeight="1" x14ac:dyDescent="0.25">
      <c r="A7652">
        <v>7687</v>
      </c>
      <c r="B7652" t="s">
        <v>165</v>
      </c>
      <c r="C7652" t="s">
        <v>166</v>
      </c>
      <c r="D7652" t="s">
        <v>20</v>
      </c>
      <c r="E7652" t="s">
        <v>1173</v>
      </c>
      <c r="F7652" s="7">
        <v>-8.8002925919999999</v>
      </c>
      <c r="G7652" s="7">
        <v>115.5174487</v>
      </c>
      <c r="H7652" s="8">
        <v>43623</v>
      </c>
      <c r="I7652" t="s">
        <v>100</v>
      </c>
      <c r="J7652" t="s">
        <v>63</v>
      </c>
      <c r="K7652" t="s">
        <v>24</v>
      </c>
      <c r="L7652">
        <v>18</v>
      </c>
      <c r="M7652" s="7">
        <v>8</v>
      </c>
      <c r="N7652" s="7">
        <v>3</v>
      </c>
      <c r="O7652" t="s">
        <v>25</v>
      </c>
      <c r="R7652" s="4" t="str">
        <f t="shared" ca="1" si="119"/>
        <v>Kempster RM and Egeberg CA (2020). SharkBase citizen science global chondrichthyan sighting database. Support Our Sharks Ocean Conservation Society. Version 2020.08. www.supportoursharks.com (consulted on 01/08/2020)</v>
      </c>
    </row>
    <row r="7653" spans="1:18" ht="15.75" customHeight="1" x14ac:dyDescent="0.25">
      <c r="A7653">
        <v>7688</v>
      </c>
      <c r="B7653" t="s">
        <v>165</v>
      </c>
      <c r="C7653" t="s">
        <v>166</v>
      </c>
      <c r="D7653" t="s">
        <v>20</v>
      </c>
      <c r="E7653" t="s">
        <v>1173</v>
      </c>
      <c r="F7653" s="7">
        <v>-8.7975783340000007</v>
      </c>
      <c r="G7653" s="7">
        <v>115.5174487</v>
      </c>
      <c r="H7653" s="8">
        <v>43624</v>
      </c>
      <c r="I7653" t="s">
        <v>100</v>
      </c>
      <c r="J7653" t="s">
        <v>63</v>
      </c>
      <c r="K7653" t="s">
        <v>32</v>
      </c>
      <c r="L7653">
        <v>18</v>
      </c>
      <c r="M7653" s="7">
        <v>10</v>
      </c>
      <c r="N7653" s="7">
        <v>3</v>
      </c>
      <c r="O7653" t="s">
        <v>25</v>
      </c>
      <c r="R7653" s="4" t="str">
        <f t="shared" ca="1" si="119"/>
        <v>Kempster RM and Egeberg CA (2020). SharkBase citizen science global chondrichthyan sighting database. Support Our Sharks Ocean Conservation Society. Version 2020.08. www.supportoursharks.com (consulted on 01/08/2020)</v>
      </c>
    </row>
    <row r="7654" spans="1:18" ht="15.75" customHeight="1" x14ac:dyDescent="0.25">
      <c r="A7654">
        <v>7689</v>
      </c>
      <c r="B7654" t="s">
        <v>165</v>
      </c>
      <c r="C7654" t="s">
        <v>166</v>
      </c>
      <c r="D7654" t="s">
        <v>20</v>
      </c>
      <c r="E7654" t="s">
        <v>1173</v>
      </c>
      <c r="F7654" s="7">
        <v>-8.8002925919999999</v>
      </c>
      <c r="G7654" s="7">
        <v>115.51470209999999</v>
      </c>
      <c r="H7654" s="8">
        <v>43624</v>
      </c>
      <c r="I7654" t="s">
        <v>100</v>
      </c>
      <c r="J7654" t="s">
        <v>63</v>
      </c>
      <c r="K7654" t="s">
        <v>28</v>
      </c>
      <c r="L7654">
        <v>18</v>
      </c>
      <c r="M7654" s="7">
        <v>15</v>
      </c>
      <c r="N7654" s="7">
        <v>3</v>
      </c>
      <c r="O7654" t="s">
        <v>25</v>
      </c>
      <c r="R7654" s="4" t="str">
        <f t="shared" ca="1" si="119"/>
        <v>Kempster RM and Egeberg CA (2020). SharkBase citizen science global chondrichthyan sighting database. Support Our Sharks Ocean Conservation Society. Version 2020.08. www.supportoursharks.com (consulted on 01/08/2020)</v>
      </c>
    </row>
    <row r="7655" spans="1:18" ht="15.75" customHeight="1" x14ac:dyDescent="0.25">
      <c r="A7655">
        <v>7690</v>
      </c>
      <c r="B7655" t="s">
        <v>165</v>
      </c>
      <c r="C7655" t="s">
        <v>166</v>
      </c>
      <c r="D7655" t="s">
        <v>20</v>
      </c>
      <c r="E7655" t="s">
        <v>1173</v>
      </c>
      <c r="F7655" s="7">
        <v>-8.7975783340000007</v>
      </c>
      <c r="G7655" s="7">
        <v>115.51470209999999</v>
      </c>
      <c r="H7655" s="8">
        <v>43625</v>
      </c>
      <c r="I7655" t="s">
        <v>100</v>
      </c>
      <c r="J7655" t="s">
        <v>54</v>
      </c>
      <c r="K7655" t="s">
        <v>24</v>
      </c>
      <c r="L7655">
        <v>15</v>
      </c>
      <c r="M7655" s="7">
        <v>10</v>
      </c>
      <c r="N7655" s="7">
        <v>3</v>
      </c>
      <c r="O7655" t="s">
        <v>25</v>
      </c>
      <c r="R7655" s="4" t="str">
        <f t="shared" ca="1" si="119"/>
        <v>Kempster RM and Egeberg CA (2020). SharkBase citizen science global chondrichthyan sighting database. Support Our Sharks Ocean Conservation Society. Version 2020.08. www.supportoursharks.com (consulted on 01/08/2020)</v>
      </c>
    </row>
    <row r="7656" spans="1:18" ht="15.75" customHeight="1" x14ac:dyDescent="0.25">
      <c r="A7656">
        <v>7691</v>
      </c>
      <c r="B7656" t="s">
        <v>165</v>
      </c>
      <c r="C7656" t="s">
        <v>166</v>
      </c>
      <c r="D7656" t="s">
        <v>20</v>
      </c>
      <c r="E7656" t="s">
        <v>1173</v>
      </c>
      <c r="F7656" s="7">
        <v>-8.8030068299999993</v>
      </c>
      <c r="G7656" s="7">
        <v>115.5174487</v>
      </c>
      <c r="H7656" s="8">
        <v>43626</v>
      </c>
      <c r="I7656" t="s">
        <v>100</v>
      </c>
      <c r="J7656" t="s">
        <v>54</v>
      </c>
      <c r="K7656" t="s">
        <v>28</v>
      </c>
      <c r="L7656">
        <v>12</v>
      </c>
      <c r="M7656" s="7">
        <v>12</v>
      </c>
      <c r="N7656" s="7">
        <v>3</v>
      </c>
      <c r="O7656" t="s">
        <v>25</v>
      </c>
      <c r="Q7656" t="s">
        <v>2373</v>
      </c>
      <c r="R7656" s="4" t="str">
        <f t="shared" ca="1" si="119"/>
        <v>Kempster RM and Egeberg CA (2020). SharkBase citizen science global chondrichthyan sighting database. Support Our Sharks Ocean Conservation Society. Version 2020.08. www.supportoursharks.com (consulted on 01/08/2020)</v>
      </c>
    </row>
    <row r="7657" spans="1:18" ht="15.75" customHeight="1" x14ac:dyDescent="0.25">
      <c r="A7657">
        <v>7692</v>
      </c>
      <c r="B7657" t="s">
        <v>165</v>
      </c>
      <c r="C7657" t="s">
        <v>166</v>
      </c>
      <c r="D7657" t="s">
        <v>20</v>
      </c>
      <c r="E7657" t="s">
        <v>1173</v>
      </c>
      <c r="F7657" s="7">
        <v>-8.7948640559999998</v>
      </c>
      <c r="G7657" s="7">
        <v>115.51470209999999</v>
      </c>
      <c r="H7657" s="8">
        <v>43631</v>
      </c>
      <c r="I7657" t="s">
        <v>100</v>
      </c>
      <c r="J7657" t="s">
        <v>63</v>
      </c>
      <c r="K7657" t="s">
        <v>28</v>
      </c>
      <c r="L7657">
        <v>17</v>
      </c>
      <c r="M7657" s="7">
        <v>10</v>
      </c>
      <c r="N7657" s="7">
        <v>3</v>
      </c>
      <c r="O7657" t="s">
        <v>25</v>
      </c>
      <c r="R7657" s="4" t="str">
        <f t="shared" ca="1" si="119"/>
        <v>Kempster RM and Egeberg CA (2020). SharkBase citizen science global chondrichthyan sighting database. Support Our Sharks Ocean Conservation Society. Version 2020.08. www.supportoursharks.com (consulted on 01/08/2020)</v>
      </c>
    </row>
    <row r="7658" spans="1:18" ht="15.75" customHeight="1" x14ac:dyDescent="0.25">
      <c r="A7658">
        <v>7693</v>
      </c>
      <c r="B7658" t="s">
        <v>165</v>
      </c>
      <c r="C7658" t="s">
        <v>166</v>
      </c>
      <c r="D7658" t="s">
        <v>20</v>
      </c>
      <c r="E7658" t="s">
        <v>1173</v>
      </c>
      <c r="F7658" s="7">
        <v>-8.8030068299999993</v>
      </c>
      <c r="G7658" s="7">
        <v>115.51470209999999</v>
      </c>
      <c r="H7658" s="8">
        <v>43636</v>
      </c>
      <c r="I7658" t="s">
        <v>100</v>
      </c>
      <c r="J7658" t="s">
        <v>63</v>
      </c>
      <c r="K7658" t="s">
        <v>28</v>
      </c>
      <c r="L7658">
        <v>19</v>
      </c>
      <c r="M7658" s="7">
        <v>20</v>
      </c>
      <c r="N7658" s="7">
        <v>3</v>
      </c>
      <c r="O7658" t="s">
        <v>25</v>
      </c>
      <c r="Q7658" t="s">
        <v>2598</v>
      </c>
      <c r="R7658" s="4" t="str">
        <f t="shared" ca="1" si="119"/>
        <v>Kempster RM and Egeberg CA (2020). SharkBase citizen science global chondrichthyan sighting database. Support Our Sharks Ocean Conservation Society. Version 2020.08. www.supportoursharks.com (consulted on 01/08/2020)</v>
      </c>
    </row>
    <row r="7659" spans="1:18" ht="15.75" customHeight="1" x14ac:dyDescent="0.25">
      <c r="A7659">
        <v>7694</v>
      </c>
      <c r="B7659" t="s">
        <v>165</v>
      </c>
      <c r="C7659" t="s">
        <v>166</v>
      </c>
      <c r="D7659" t="s">
        <v>20</v>
      </c>
      <c r="E7659" t="s">
        <v>1173</v>
      </c>
      <c r="F7659" s="7">
        <v>-8.8030068299999993</v>
      </c>
      <c r="G7659" s="7">
        <v>115.5174487</v>
      </c>
      <c r="H7659" s="8">
        <v>43637</v>
      </c>
      <c r="I7659" t="s">
        <v>100</v>
      </c>
      <c r="J7659" t="s">
        <v>63</v>
      </c>
      <c r="K7659" t="s">
        <v>28</v>
      </c>
      <c r="L7659">
        <v>24</v>
      </c>
      <c r="M7659" s="7">
        <v>10</v>
      </c>
      <c r="N7659" s="7">
        <v>3</v>
      </c>
      <c r="O7659" t="s">
        <v>25</v>
      </c>
      <c r="R7659" s="4" t="str">
        <f t="shared" ca="1" si="119"/>
        <v>Kempster RM and Egeberg CA (2020). SharkBase citizen science global chondrichthyan sighting database. Support Our Sharks Ocean Conservation Society. Version 2020.08. www.supportoursharks.com (consulted on 01/08/2020)</v>
      </c>
    </row>
    <row r="7660" spans="1:18" ht="15.75" customHeight="1" x14ac:dyDescent="0.25">
      <c r="A7660">
        <v>7695</v>
      </c>
      <c r="B7660" t="s">
        <v>124</v>
      </c>
      <c r="C7660" t="s">
        <v>142</v>
      </c>
      <c r="D7660" t="s">
        <v>20</v>
      </c>
      <c r="E7660" t="s">
        <v>1173</v>
      </c>
      <c r="F7660" s="7">
        <v>-8.3625888390000007</v>
      </c>
      <c r="G7660" s="7">
        <v>116.0343924</v>
      </c>
      <c r="H7660" s="8">
        <v>43633</v>
      </c>
      <c r="I7660" t="s">
        <v>1176</v>
      </c>
      <c r="J7660" t="s">
        <v>63</v>
      </c>
      <c r="K7660" t="s">
        <v>24</v>
      </c>
      <c r="L7660">
        <v>12</v>
      </c>
      <c r="M7660" s="7">
        <v>1</v>
      </c>
      <c r="N7660" s="7">
        <v>1.2</v>
      </c>
      <c r="O7660" t="s">
        <v>25</v>
      </c>
      <c r="R7660" s="4" t="str">
        <f t="shared" ca="1" si="119"/>
        <v>Kempster RM and Egeberg CA (2020). SharkBase citizen science global chondrichthyan sighting database. Support Our Sharks Ocean Conservation Society. Version 2020.08. www.supportoursharks.com (consulted on 01/08/2020)</v>
      </c>
    </row>
    <row r="7661" spans="1:18" ht="15.75" customHeight="1" x14ac:dyDescent="0.25">
      <c r="A7661">
        <v>7696</v>
      </c>
      <c r="B7661" t="s">
        <v>18</v>
      </c>
      <c r="C7661" t="s">
        <v>943</v>
      </c>
      <c r="D7661" t="s">
        <v>20</v>
      </c>
      <c r="E7661" t="s">
        <v>1173</v>
      </c>
      <c r="F7661" s="7">
        <v>-8.3514151529999996</v>
      </c>
      <c r="G7661" s="7">
        <v>116.088216</v>
      </c>
      <c r="H7661" s="8">
        <v>43636</v>
      </c>
      <c r="I7661" t="s">
        <v>1538</v>
      </c>
      <c r="J7661" t="s">
        <v>23</v>
      </c>
      <c r="K7661" t="s">
        <v>28</v>
      </c>
      <c r="L7661">
        <v>12</v>
      </c>
      <c r="M7661" s="7">
        <v>1</v>
      </c>
      <c r="N7661" s="7">
        <v>0.7</v>
      </c>
      <c r="O7661" t="s">
        <v>25</v>
      </c>
      <c r="R7661" s="4" t="str">
        <f t="shared" ca="1" si="119"/>
        <v>Kempster RM and Egeberg CA (2020). SharkBase citizen science global chondrichthyan sighting database. Support Our Sharks Ocean Conservation Society. Version 2020.08. www.supportoursharks.com (consulted on 01/08/2020)</v>
      </c>
    </row>
    <row r="7662" spans="1:18" ht="15.75" customHeight="1" x14ac:dyDescent="0.25">
      <c r="A7662">
        <v>7697</v>
      </c>
      <c r="B7662" t="s">
        <v>124</v>
      </c>
      <c r="C7662" t="s">
        <v>142</v>
      </c>
      <c r="D7662" t="s">
        <v>20</v>
      </c>
      <c r="E7662" t="s">
        <v>1173</v>
      </c>
      <c r="F7662" s="7">
        <v>-8.3433817850000001</v>
      </c>
      <c r="G7662" s="7">
        <v>116.02643209999999</v>
      </c>
      <c r="H7662" s="8">
        <v>43637</v>
      </c>
      <c r="I7662" t="s">
        <v>1174</v>
      </c>
      <c r="J7662" t="s">
        <v>63</v>
      </c>
      <c r="K7662" t="s">
        <v>28</v>
      </c>
      <c r="L7662">
        <v>30</v>
      </c>
      <c r="M7662" s="7">
        <v>1</v>
      </c>
      <c r="N7662" s="7">
        <v>1.2</v>
      </c>
      <c r="O7662" t="s">
        <v>25</v>
      </c>
      <c r="R7662" s="4" t="str">
        <f t="shared" ca="1" si="119"/>
        <v>Kempster RM and Egeberg CA (2020). SharkBase citizen science global chondrichthyan sighting database. Support Our Sharks Ocean Conservation Society. Version 2020.08. www.supportoursharks.com (consulted on 01/08/2020)</v>
      </c>
    </row>
    <row r="7663" spans="1:18" ht="15.75" customHeight="1" x14ac:dyDescent="0.25">
      <c r="A7663">
        <v>7698</v>
      </c>
      <c r="B7663" t="s">
        <v>18</v>
      </c>
      <c r="C7663" t="s">
        <v>943</v>
      </c>
      <c r="D7663" t="s">
        <v>20</v>
      </c>
      <c r="E7663" t="s">
        <v>1173</v>
      </c>
      <c r="F7663" s="7">
        <v>-8.3379044879999995</v>
      </c>
      <c r="G7663" s="7">
        <v>116.0354148</v>
      </c>
      <c r="H7663" s="8">
        <v>43642</v>
      </c>
      <c r="I7663" t="s">
        <v>1457</v>
      </c>
      <c r="J7663" t="s">
        <v>23</v>
      </c>
      <c r="K7663" t="s">
        <v>24</v>
      </c>
      <c r="L7663">
        <v>9</v>
      </c>
      <c r="M7663" s="7">
        <v>1</v>
      </c>
      <c r="N7663" s="7">
        <v>1</v>
      </c>
      <c r="O7663" t="s">
        <v>25</v>
      </c>
      <c r="R7663" s="4" t="str">
        <f t="shared" ca="1" si="119"/>
        <v>Kempster RM and Egeberg CA (2020). SharkBase citizen science global chondrichthyan sighting database. Support Our Sharks Ocean Conservation Society. Version 2020.08. www.supportoursharks.com (consulted on 01/08/2020)</v>
      </c>
    </row>
    <row r="7664" spans="1:18" ht="15.75" customHeight="1" x14ac:dyDescent="0.25">
      <c r="A7664">
        <v>7699</v>
      </c>
      <c r="B7664" t="s">
        <v>18</v>
      </c>
      <c r="C7664" t="s">
        <v>943</v>
      </c>
      <c r="D7664" t="s">
        <v>20</v>
      </c>
      <c r="E7664" t="s">
        <v>1173</v>
      </c>
      <c r="F7664" s="7">
        <v>-8.3625888390000007</v>
      </c>
      <c r="G7664" s="7">
        <v>116.02643209999999</v>
      </c>
      <c r="H7664" s="8">
        <v>43653</v>
      </c>
      <c r="I7664" t="s">
        <v>1174</v>
      </c>
      <c r="J7664" t="s">
        <v>23</v>
      </c>
      <c r="K7664" t="s">
        <v>24</v>
      </c>
      <c r="L7664">
        <v>22</v>
      </c>
      <c r="M7664" s="7">
        <v>2</v>
      </c>
      <c r="N7664" s="7">
        <v>1.5</v>
      </c>
      <c r="O7664" t="s">
        <v>25</v>
      </c>
      <c r="R7664" s="4" t="str">
        <f t="shared" ca="1" si="119"/>
        <v>Kempster RM and Egeberg CA (2020). SharkBase citizen science global chondrichthyan sighting database. Support Our Sharks Ocean Conservation Society. Version 2020.08. www.supportoursharks.com (consulted on 01/08/2020)</v>
      </c>
    </row>
    <row r="7665" spans="1:18" ht="15.75" customHeight="1" x14ac:dyDescent="0.25">
      <c r="A7665">
        <v>7700</v>
      </c>
      <c r="B7665" t="s">
        <v>18</v>
      </c>
      <c r="C7665" t="s">
        <v>943</v>
      </c>
      <c r="D7665" t="s">
        <v>20</v>
      </c>
      <c r="E7665" t="s">
        <v>1173</v>
      </c>
      <c r="F7665" s="7">
        <v>-8.3625888390000007</v>
      </c>
      <c r="G7665" s="7">
        <v>116.0343924</v>
      </c>
      <c r="H7665" s="8">
        <v>43654</v>
      </c>
      <c r="I7665" t="s">
        <v>1176</v>
      </c>
      <c r="J7665" t="s">
        <v>23</v>
      </c>
      <c r="K7665" t="s">
        <v>24</v>
      </c>
      <c r="L7665">
        <v>24</v>
      </c>
      <c r="M7665" s="7">
        <v>1</v>
      </c>
      <c r="N7665" s="7">
        <v>0.6</v>
      </c>
      <c r="O7665" t="s">
        <v>25</v>
      </c>
      <c r="R7665" s="4" t="str">
        <f t="shared" ca="1" si="119"/>
        <v>Kempster RM and Egeberg CA (2020). SharkBase citizen science global chondrichthyan sighting database. Support Our Sharks Ocean Conservation Society. Version 2020.08. www.supportoursharks.com (consulted on 01/08/2020)</v>
      </c>
    </row>
    <row r="7666" spans="1:18" ht="15.75" customHeight="1" x14ac:dyDescent="0.25">
      <c r="A7666">
        <v>7701</v>
      </c>
      <c r="B7666" t="s">
        <v>124</v>
      </c>
      <c r="C7666" t="s">
        <v>142</v>
      </c>
      <c r="D7666" t="s">
        <v>20</v>
      </c>
      <c r="E7666" t="s">
        <v>1173</v>
      </c>
      <c r="F7666" s="7">
        <v>-8.3628749500000001</v>
      </c>
      <c r="G7666" s="7">
        <v>116.0329478</v>
      </c>
      <c r="H7666" s="8">
        <v>43653</v>
      </c>
      <c r="I7666" t="s">
        <v>1176</v>
      </c>
      <c r="J7666" t="s">
        <v>23</v>
      </c>
      <c r="K7666" t="s">
        <v>24</v>
      </c>
      <c r="L7666">
        <v>12</v>
      </c>
      <c r="M7666" s="7">
        <v>1</v>
      </c>
      <c r="N7666" s="7">
        <v>1</v>
      </c>
      <c r="O7666" t="s">
        <v>25</v>
      </c>
      <c r="Q7666" t="s">
        <v>2599</v>
      </c>
      <c r="R7666" s="4" t="str">
        <f t="shared" ca="1" si="119"/>
        <v>Kempster RM and Egeberg CA (2020). SharkBase citizen science global chondrichthyan sighting database. Support Our Sharks Ocean Conservation Society. Version 2020.08. www.supportoursharks.com (consulted on 01/08/2020)</v>
      </c>
    </row>
    <row r="7667" spans="1:18" ht="15.75" customHeight="1" x14ac:dyDescent="0.25">
      <c r="A7667">
        <v>7702</v>
      </c>
      <c r="B7667" t="s">
        <v>18</v>
      </c>
      <c r="C7667" t="s">
        <v>943</v>
      </c>
      <c r="D7667" t="s">
        <v>20</v>
      </c>
      <c r="E7667" t="s">
        <v>1173</v>
      </c>
      <c r="F7667" s="7">
        <v>-8.3351906889999992</v>
      </c>
      <c r="G7667" s="7">
        <v>116.049599</v>
      </c>
      <c r="H7667" s="8">
        <v>43662</v>
      </c>
      <c r="I7667" t="s">
        <v>22</v>
      </c>
      <c r="J7667" t="s">
        <v>23</v>
      </c>
      <c r="K7667" t="s">
        <v>24</v>
      </c>
      <c r="L7667">
        <v>28</v>
      </c>
      <c r="M7667" s="7">
        <v>1</v>
      </c>
      <c r="N7667" s="7">
        <v>1.2</v>
      </c>
      <c r="O7667" t="s">
        <v>25</v>
      </c>
      <c r="Q7667" t="s">
        <v>2600</v>
      </c>
      <c r="R7667" s="4" t="str">
        <f t="shared" ca="1" si="119"/>
        <v>Kempster RM and Egeberg CA (2020). SharkBase citizen science global chondrichthyan sighting database. Support Our Sharks Ocean Conservation Society. Version 2020.08. www.supportoursharks.com (consulted on 01/08/2020)</v>
      </c>
    </row>
    <row r="7668" spans="1:18" ht="15.75" customHeight="1" x14ac:dyDescent="0.25">
      <c r="A7668">
        <v>7703</v>
      </c>
      <c r="B7668" t="s">
        <v>18</v>
      </c>
      <c r="C7668" t="s">
        <v>943</v>
      </c>
      <c r="D7668" t="s">
        <v>20</v>
      </c>
      <c r="E7668" t="s">
        <v>1173</v>
      </c>
      <c r="F7668" s="7">
        <v>-8.3372288609999998</v>
      </c>
      <c r="G7668" s="7">
        <v>116.04547909999999</v>
      </c>
      <c r="H7668" s="8">
        <v>43650</v>
      </c>
      <c r="I7668" t="s">
        <v>1921</v>
      </c>
      <c r="J7668" t="s">
        <v>23</v>
      </c>
      <c r="K7668" t="s">
        <v>28</v>
      </c>
      <c r="L7668">
        <v>10.7</v>
      </c>
      <c r="M7668" s="7">
        <v>2</v>
      </c>
      <c r="N7668" s="7">
        <v>0.9</v>
      </c>
      <c r="O7668" t="s">
        <v>25</v>
      </c>
      <c r="Q7668" t="s">
        <v>2601</v>
      </c>
      <c r="R7668" s="4" t="str">
        <f t="shared" ca="1" si="119"/>
        <v>Kempster RM and Egeberg CA (2020). SharkBase citizen science global chondrichthyan sighting database. Support Our Sharks Ocean Conservation Society. Version 2020.08. www.supportoursharks.com (consulted on 01/08/2020)</v>
      </c>
    </row>
    <row r="7669" spans="1:18" ht="15.75" customHeight="1" x14ac:dyDescent="0.25">
      <c r="A7669">
        <v>7704</v>
      </c>
      <c r="B7669" t="s">
        <v>98</v>
      </c>
      <c r="C7669" t="s">
        <v>701</v>
      </c>
      <c r="D7669" t="s">
        <v>20</v>
      </c>
      <c r="E7669" t="s">
        <v>1173</v>
      </c>
      <c r="F7669" s="7">
        <v>-8.3514957679999995</v>
      </c>
      <c r="G7669" s="7">
        <v>116.0907977</v>
      </c>
      <c r="H7669" s="8">
        <v>43574</v>
      </c>
      <c r="I7669" t="s">
        <v>1538</v>
      </c>
      <c r="J7669" t="s">
        <v>23</v>
      </c>
      <c r="K7669" t="s">
        <v>24</v>
      </c>
      <c r="L7669">
        <v>17</v>
      </c>
      <c r="M7669" s="7">
        <v>1</v>
      </c>
      <c r="N7669" s="7">
        <v>0.3</v>
      </c>
      <c r="O7669" t="s">
        <v>25</v>
      </c>
      <c r="Q7669" t="s">
        <v>2602</v>
      </c>
      <c r="R7669" s="4" t="str">
        <f t="shared" ca="1" si="119"/>
        <v>Kempster RM and Egeberg CA (2020). SharkBase citizen science global chondrichthyan sighting database. Support Our Sharks Ocean Conservation Society. Version 2020.08. www.supportoursharks.com (consulted on 01/08/2020)</v>
      </c>
    </row>
    <row r="7670" spans="1:18" ht="15.75" customHeight="1" x14ac:dyDescent="0.25">
      <c r="A7670">
        <v>7705</v>
      </c>
      <c r="B7670" t="s">
        <v>98</v>
      </c>
      <c r="C7670" t="s">
        <v>701</v>
      </c>
      <c r="D7670" t="s">
        <v>20</v>
      </c>
      <c r="E7670" t="s">
        <v>1173</v>
      </c>
      <c r="F7670" s="7">
        <v>-8.3501370369999997</v>
      </c>
      <c r="G7670" s="7">
        <v>116.09011099999999</v>
      </c>
      <c r="H7670" s="8">
        <v>43576</v>
      </c>
      <c r="I7670" t="s">
        <v>1538</v>
      </c>
      <c r="J7670" t="s">
        <v>23</v>
      </c>
      <c r="K7670" t="s">
        <v>24</v>
      </c>
      <c r="L7670">
        <v>21</v>
      </c>
      <c r="M7670" s="7">
        <v>1</v>
      </c>
      <c r="N7670" s="7">
        <v>0.4</v>
      </c>
      <c r="O7670" t="s">
        <v>25</v>
      </c>
      <c r="Q7670" t="s">
        <v>2602</v>
      </c>
      <c r="R7670" s="4" t="str">
        <f t="shared" ca="1" si="119"/>
        <v>Kempster RM and Egeberg CA (2020). SharkBase citizen science global chondrichthyan sighting database. Support Our Sharks Ocean Conservation Society. Version 2020.08. www.supportoursharks.com (consulted on 01/08/2020)</v>
      </c>
    </row>
    <row r="7671" spans="1:18" ht="15.75" customHeight="1" x14ac:dyDescent="0.25">
      <c r="A7671">
        <v>7706</v>
      </c>
      <c r="B7671" t="s">
        <v>98</v>
      </c>
      <c r="C7671" t="s">
        <v>701</v>
      </c>
      <c r="D7671" t="s">
        <v>20</v>
      </c>
      <c r="E7671" t="s">
        <v>1173</v>
      </c>
      <c r="F7671" s="7">
        <v>-8.3487783019999995</v>
      </c>
      <c r="G7671" s="7">
        <v>116.0914843</v>
      </c>
      <c r="H7671" s="8">
        <v>43583</v>
      </c>
      <c r="I7671" t="s">
        <v>1538</v>
      </c>
      <c r="J7671" t="s">
        <v>23</v>
      </c>
      <c r="K7671" t="s">
        <v>24</v>
      </c>
      <c r="L7671">
        <v>17</v>
      </c>
      <c r="M7671" s="7">
        <v>1</v>
      </c>
      <c r="N7671" s="7">
        <v>0.3</v>
      </c>
      <c r="O7671" t="s">
        <v>25</v>
      </c>
      <c r="Q7671" t="s">
        <v>2603</v>
      </c>
      <c r="R7671" s="4" t="str">
        <f t="shared" ca="1" si="119"/>
        <v>Kempster RM and Egeberg CA (2020). SharkBase citizen science global chondrichthyan sighting database. Support Our Sharks Ocean Conservation Society. Version 2020.08. www.supportoursharks.com (consulted on 01/08/2020)</v>
      </c>
    </row>
    <row r="7672" spans="1:18" ht="15.75" customHeight="1" x14ac:dyDescent="0.25">
      <c r="A7672">
        <v>7707</v>
      </c>
      <c r="B7672" t="s">
        <v>98</v>
      </c>
      <c r="C7672" t="s">
        <v>701</v>
      </c>
      <c r="D7672" t="s">
        <v>20</v>
      </c>
      <c r="E7672" t="s">
        <v>1173</v>
      </c>
      <c r="F7672" s="7">
        <v>-8.3508164029999996</v>
      </c>
      <c r="G7672" s="7">
        <v>116.0914843</v>
      </c>
      <c r="H7672" s="8">
        <v>43591</v>
      </c>
      <c r="I7672" t="s">
        <v>1538</v>
      </c>
      <c r="J7672" t="s">
        <v>23</v>
      </c>
      <c r="K7672" t="s">
        <v>28</v>
      </c>
      <c r="L7672">
        <v>17</v>
      </c>
      <c r="M7672" s="7">
        <v>1</v>
      </c>
      <c r="N7672" s="7">
        <v>0.4</v>
      </c>
      <c r="O7672" t="s">
        <v>25</v>
      </c>
      <c r="Q7672" t="s">
        <v>2604</v>
      </c>
      <c r="R7672" s="4" t="str">
        <f t="shared" ca="1" si="119"/>
        <v>Kempster RM and Egeberg CA (2020). SharkBase citizen science global chondrichthyan sighting database. Support Our Sharks Ocean Conservation Society. Version 2020.08. www.supportoursharks.com (consulted on 01/08/2020)</v>
      </c>
    </row>
    <row r="7673" spans="1:18" ht="15.75" customHeight="1" x14ac:dyDescent="0.25">
      <c r="A7673">
        <v>7708</v>
      </c>
      <c r="B7673" t="s">
        <v>1100</v>
      </c>
      <c r="C7673" t="s">
        <v>568</v>
      </c>
      <c r="D7673" t="s">
        <v>20</v>
      </c>
      <c r="E7673" t="s">
        <v>1173</v>
      </c>
      <c r="F7673" s="7">
        <v>-8.3565909650000005</v>
      </c>
      <c r="G7673" s="7">
        <v>116.0513156</v>
      </c>
      <c r="H7673" s="8">
        <v>43592</v>
      </c>
      <c r="I7673" t="s">
        <v>1337</v>
      </c>
      <c r="J7673" t="s">
        <v>23</v>
      </c>
      <c r="K7673" t="s">
        <v>24</v>
      </c>
      <c r="L7673">
        <v>26</v>
      </c>
      <c r="M7673" s="7">
        <v>1</v>
      </c>
      <c r="N7673" s="7">
        <v>1.4</v>
      </c>
      <c r="O7673" t="s">
        <v>25</v>
      </c>
      <c r="R7673" s="4" t="str">
        <f t="shared" ca="1" si="119"/>
        <v>Kempster RM and Egeberg CA (2020). SharkBase citizen science global chondrichthyan sighting database. Support Our Sharks Ocean Conservation Society. Version 2020.08. www.supportoursharks.com (consulted on 01/08/2020)</v>
      </c>
    </row>
    <row r="7674" spans="1:18" ht="15.75" customHeight="1" x14ac:dyDescent="0.25">
      <c r="A7674">
        <v>7709</v>
      </c>
      <c r="B7674" t="s">
        <v>98</v>
      </c>
      <c r="C7674" t="s">
        <v>701</v>
      </c>
      <c r="D7674" t="s">
        <v>20</v>
      </c>
      <c r="E7674" t="s">
        <v>1173</v>
      </c>
      <c r="F7674" s="7">
        <v>-8.3576099960000008</v>
      </c>
      <c r="G7674" s="7">
        <v>116.0513156</v>
      </c>
      <c r="H7674" s="8">
        <v>43592</v>
      </c>
      <c r="I7674" t="s">
        <v>1337</v>
      </c>
      <c r="J7674" t="s">
        <v>23</v>
      </c>
      <c r="K7674" t="s">
        <v>24</v>
      </c>
      <c r="L7674">
        <v>26</v>
      </c>
      <c r="M7674" s="7">
        <v>1</v>
      </c>
      <c r="N7674" s="7">
        <v>0.4</v>
      </c>
      <c r="O7674" t="s">
        <v>25</v>
      </c>
      <c r="R7674" s="4" t="str">
        <f t="shared" ca="1" si="119"/>
        <v>Kempster RM and Egeberg CA (2020). SharkBase citizen science global chondrichthyan sighting database. Support Our Sharks Ocean Conservation Society. Version 2020.08. www.supportoursharks.com (consulted on 01/08/2020)</v>
      </c>
    </row>
    <row r="7675" spans="1:18" ht="15.75" customHeight="1" x14ac:dyDescent="0.25">
      <c r="A7675">
        <v>7710</v>
      </c>
      <c r="B7675" t="s">
        <v>1100</v>
      </c>
      <c r="C7675" t="s">
        <v>568</v>
      </c>
      <c r="D7675" t="s">
        <v>20</v>
      </c>
      <c r="E7675" t="s">
        <v>1173</v>
      </c>
      <c r="F7675" s="7">
        <v>-8.3576099960000008</v>
      </c>
      <c r="G7675" s="7">
        <v>116.0719149</v>
      </c>
      <c r="H7675" s="8">
        <v>43592</v>
      </c>
      <c r="I7675" t="s">
        <v>1224</v>
      </c>
      <c r="J7675" t="s">
        <v>23</v>
      </c>
      <c r="K7675" t="s">
        <v>24</v>
      </c>
      <c r="L7675">
        <v>22</v>
      </c>
      <c r="M7675" s="7">
        <v>1</v>
      </c>
      <c r="N7675" s="7">
        <v>1.4</v>
      </c>
      <c r="O7675" t="s">
        <v>25</v>
      </c>
      <c r="R7675" s="4" t="str">
        <f t="shared" ca="1" si="119"/>
        <v>Kempster RM and Egeberg CA (2020). SharkBase citizen science global chondrichthyan sighting database. Support Our Sharks Ocean Conservation Society. Version 2020.08. www.supportoursharks.com (consulted on 01/08/2020)</v>
      </c>
    </row>
    <row r="7676" spans="1:18" ht="15.75" customHeight="1" x14ac:dyDescent="0.25">
      <c r="A7676">
        <v>7711</v>
      </c>
      <c r="B7676" t="s">
        <v>98</v>
      </c>
      <c r="C7676" t="s">
        <v>701</v>
      </c>
      <c r="D7676" t="s">
        <v>20</v>
      </c>
      <c r="E7676" t="s">
        <v>1173</v>
      </c>
      <c r="F7676" s="7">
        <v>-8.3508164029999996</v>
      </c>
      <c r="G7676" s="7">
        <v>116.0894244</v>
      </c>
      <c r="H7676" s="8">
        <v>43595</v>
      </c>
      <c r="I7676" t="s">
        <v>1538</v>
      </c>
      <c r="J7676" t="s">
        <v>23</v>
      </c>
      <c r="K7676" t="s">
        <v>24</v>
      </c>
      <c r="L7676">
        <v>21</v>
      </c>
      <c r="M7676" s="7">
        <v>1</v>
      </c>
      <c r="N7676" s="7">
        <v>0.4</v>
      </c>
      <c r="O7676" t="s">
        <v>25</v>
      </c>
      <c r="R7676" s="4" t="str">
        <f t="shared" ca="1" si="119"/>
        <v>Kempster RM and Egeberg CA (2020). SharkBase citizen science global chondrichthyan sighting database. Support Our Sharks Ocean Conservation Society. Version 2020.08. www.supportoursharks.com (consulted on 01/08/2020)</v>
      </c>
    </row>
    <row r="7677" spans="1:18" ht="15.75" customHeight="1" x14ac:dyDescent="0.25">
      <c r="A7677">
        <v>7712</v>
      </c>
      <c r="B7677" t="s">
        <v>98</v>
      </c>
      <c r="C7677" t="s">
        <v>701</v>
      </c>
      <c r="D7677" t="s">
        <v>20</v>
      </c>
      <c r="E7677" t="s">
        <v>1173</v>
      </c>
      <c r="F7677" s="7">
        <v>-8.3416448639999992</v>
      </c>
      <c r="G7677" s="7">
        <v>116.0701983</v>
      </c>
      <c r="H7677" s="8">
        <v>43602</v>
      </c>
      <c r="I7677" t="s">
        <v>1765</v>
      </c>
      <c r="J7677" t="s">
        <v>23</v>
      </c>
      <c r="K7677" t="s">
        <v>24</v>
      </c>
      <c r="L7677">
        <v>29.6</v>
      </c>
      <c r="M7677" s="7">
        <v>1</v>
      </c>
      <c r="N7677" s="7">
        <v>0.35</v>
      </c>
      <c r="O7677" t="s">
        <v>25</v>
      </c>
      <c r="R7677" s="4" t="str">
        <f t="shared" ca="1" si="119"/>
        <v>Kempster RM and Egeberg CA (2020). SharkBase citizen science global chondrichthyan sighting database. Support Our Sharks Ocean Conservation Society. Version 2020.08. www.supportoursharks.com (consulted on 01/08/2020)</v>
      </c>
    </row>
    <row r="7678" spans="1:18" ht="15.75" customHeight="1" x14ac:dyDescent="0.25">
      <c r="A7678">
        <v>7713</v>
      </c>
      <c r="B7678" t="s">
        <v>18</v>
      </c>
      <c r="C7678" t="s">
        <v>943</v>
      </c>
      <c r="D7678" t="s">
        <v>20</v>
      </c>
      <c r="E7678" t="s">
        <v>1173</v>
      </c>
      <c r="F7678" s="7">
        <v>-8.3470798760000005</v>
      </c>
      <c r="G7678" s="7">
        <v>116.0640185</v>
      </c>
      <c r="H7678" s="8">
        <v>43669</v>
      </c>
      <c r="I7678" t="s">
        <v>1345</v>
      </c>
      <c r="J7678" t="s">
        <v>23</v>
      </c>
      <c r="K7678" t="s">
        <v>24</v>
      </c>
      <c r="L7678">
        <v>24</v>
      </c>
      <c r="M7678" s="7">
        <v>1</v>
      </c>
      <c r="N7678" s="7">
        <v>1.25</v>
      </c>
      <c r="O7678" t="s">
        <v>25</v>
      </c>
      <c r="Q7678" t="s">
        <v>2605</v>
      </c>
      <c r="R7678" s="4" t="str">
        <f t="shared" ca="1" si="119"/>
        <v>Kempster RM and Egeberg CA (2020). SharkBase citizen science global chondrichthyan sighting database. Support Our Sharks Ocean Conservation Society. Version 2020.08. www.supportoursharks.com (consulted on 01/08/2020)</v>
      </c>
    </row>
    <row r="7679" spans="1:18" ht="15.75" customHeight="1" x14ac:dyDescent="0.25">
      <c r="A7679">
        <v>7714</v>
      </c>
      <c r="B7679" t="s">
        <v>124</v>
      </c>
      <c r="C7679" t="s">
        <v>125</v>
      </c>
      <c r="D7679" t="s">
        <v>20</v>
      </c>
      <c r="E7679" t="s">
        <v>1173</v>
      </c>
      <c r="F7679" s="7">
        <v>-8.3548925730000008</v>
      </c>
      <c r="G7679" s="7">
        <v>116.0727732</v>
      </c>
      <c r="H7679" s="8">
        <v>43642</v>
      </c>
      <c r="I7679" t="s">
        <v>1224</v>
      </c>
      <c r="J7679" t="s">
        <v>54</v>
      </c>
      <c r="K7679" t="s">
        <v>28</v>
      </c>
      <c r="L7679">
        <v>30</v>
      </c>
      <c r="M7679" s="7">
        <v>1</v>
      </c>
      <c r="N7679" s="7">
        <v>1.7</v>
      </c>
      <c r="O7679" t="s">
        <v>25</v>
      </c>
      <c r="Q7679" t="s">
        <v>2606</v>
      </c>
      <c r="R7679" s="4" t="str">
        <f t="shared" ca="1" si="119"/>
        <v>Kempster RM and Egeberg CA (2020). SharkBase citizen science global chondrichthyan sighting database. Support Our Sharks Ocean Conservation Society. Version 2020.08. www.supportoursharks.com (consulted on 01/08/2020)</v>
      </c>
    </row>
    <row r="7680" spans="1:18" ht="15.75" customHeight="1" x14ac:dyDescent="0.25">
      <c r="A7680">
        <v>7715</v>
      </c>
      <c r="B7680" t="s">
        <v>18</v>
      </c>
      <c r="C7680" t="s">
        <v>943</v>
      </c>
      <c r="D7680" t="s">
        <v>20</v>
      </c>
      <c r="E7680" t="s">
        <v>1173</v>
      </c>
      <c r="F7680" s="7">
        <v>-8.3461457390000007</v>
      </c>
      <c r="G7680" s="7">
        <v>116.0239356</v>
      </c>
      <c r="H7680" s="8">
        <v>43640</v>
      </c>
      <c r="I7680" t="s">
        <v>1174</v>
      </c>
      <c r="J7680" t="s">
        <v>54</v>
      </c>
      <c r="K7680" t="s">
        <v>28</v>
      </c>
      <c r="L7680">
        <v>40</v>
      </c>
      <c r="M7680" s="7">
        <v>1</v>
      </c>
      <c r="N7680" s="7">
        <v>1.5</v>
      </c>
      <c r="O7680" t="s">
        <v>25</v>
      </c>
      <c r="R7680" s="4" t="str">
        <f t="shared" ca="1" si="119"/>
        <v>Kempster RM and Egeberg CA (2020). SharkBase citizen science global chondrichthyan sighting database. Support Our Sharks Ocean Conservation Society. Version 2020.08. www.supportoursharks.com (consulted on 01/08/2020)</v>
      </c>
    </row>
    <row r="7681" spans="1:18" ht="15.75" customHeight="1" x14ac:dyDescent="0.25">
      <c r="A7681">
        <v>7716</v>
      </c>
      <c r="B7681" t="s">
        <v>18</v>
      </c>
      <c r="C7681" t="s">
        <v>943</v>
      </c>
      <c r="D7681" t="s">
        <v>20</v>
      </c>
      <c r="E7681" t="s">
        <v>1173</v>
      </c>
      <c r="F7681" s="7">
        <v>-8.3331525069999994</v>
      </c>
      <c r="G7681" s="7">
        <v>116.0331195</v>
      </c>
      <c r="H7681" s="8">
        <v>43638</v>
      </c>
      <c r="I7681" t="s">
        <v>1457</v>
      </c>
      <c r="J7681" t="s">
        <v>63</v>
      </c>
      <c r="K7681" t="s">
        <v>63</v>
      </c>
      <c r="L7681">
        <v>18</v>
      </c>
      <c r="M7681" s="7">
        <v>1</v>
      </c>
      <c r="N7681" s="7">
        <v>0.5</v>
      </c>
      <c r="O7681" t="s">
        <v>25</v>
      </c>
      <c r="Q7681" t="s">
        <v>2607</v>
      </c>
      <c r="R7681" s="4" t="str">
        <f t="shared" ca="1" si="119"/>
        <v>Kempster RM and Egeberg CA (2020). SharkBase citizen science global chondrichthyan sighting database. Support Our Sharks Ocean Conservation Society. Version 2020.08. www.supportoursharks.com (consulted on 01/08/2020)</v>
      </c>
    </row>
    <row r="7682" spans="1:18" ht="15.75" customHeight="1" x14ac:dyDescent="0.25">
      <c r="A7682">
        <v>7717</v>
      </c>
      <c r="B7682" t="s">
        <v>18</v>
      </c>
      <c r="C7682" t="s">
        <v>943</v>
      </c>
      <c r="D7682" t="s">
        <v>20</v>
      </c>
      <c r="E7682" t="s">
        <v>1173</v>
      </c>
      <c r="F7682" s="7">
        <v>-8.3358700809999995</v>
      </c>
      <c r="G7682" s="7">
        <v>116.02693960000001</v>
      </c>
      <c r="H7682" s="8">
        <v>43672</v>
      </c>
      <c r="I7682" t="s">
        <v>1174</v>
      </c>
      <c r="J7682" t="s">
        <v>23</v>
      </c>
      <c r="K7682" t="s">
        <v>28</v>
      </c>
      <c r="L7682">
        <v>22</v>
      </c>
      <c r="M7682" s="7">
        <v>5</v>
      </c>
      <c r="N7682" s="7">
        <v>1.2</v>
      </c>
      <c r="O7682" t="s">
        <v>25</v>
      </c>
      <c r="Q7682" t="s">
        <v>2608</v>
      </c>
      <c r="R7682" s="4" t="str">
        <f t="shared" ca="1" si="119"/>
        <v>Kempster RM and Egeberg CA (2020). SharkBase citizen science global chondrichthyan sighting database. Support Our Sharks Ocean Conservation Society. Version 2020.08. www.supportoursharks.com (consulted on 01/08/2020)</v>
      </c>
    </row>
    <row r="7683" spans="1:18" ht="15.75" customHeight="1" x14ac:dyDescent="0.25">
      <c r="A7683">
        <v>7718</v>
      </c>
      <c r="B7683" t="s">
        <v>1412</v>
      </c>
      <c r="C7683" t="s">
        <v>1413</v>
      </c>
      <c r="D7683" t="s">
        <v>20</v>
      </c>
      <c r="E7683" t="s">
        <v>1173</v>
      </c>
      <c r="F7683" s="7">
        <v>-8.3654224829999997</v>
      </c>
      <c r="G7683" s="7">
        <v>116.0834162</v>
      </c>
      <c r="H7683" s="8">
        <v>43645</v>
      </c>
      <c r="I7683" t="s">
        <v>2462</v>
      </c>
      <c r="J7683" t="s">
        <v>23</v>
      </c>
      <c r="K7683" t="s">
        <v>28</v>
      </c>
      <c r="L7683">
        <v>16</v>
      </c>
      <c r="M7683" s="7">
        <v>1</v>
      </c>
      <c r="N7683" s="7">
        <v>0.3</v>
      </c>
      <c r="O7683" t="s">
        <v>25</v>
      </c>
      <c r="Q7683" t="s">
        <v>2609</v>
      </c>
      <c r="R7683" s="4" t="str">
        <f t="shared" ref="R7683:R7746" ca="1" si="120">("Kempster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7684" spans="1:18" ht="15.75" customHeight="1" x14ac:dyDescent="0.25">
      <c r="A7684">
        <v>7719</v>
      </c>
      <c r="B7684" t="s">
        <v>18</v>
      </c>
      <c r="C7684" t="s">
        <v>943</v>
      </c>
      <c r="D7684" t="s">
        <v>20</v>
      </c>
      <c r="E7684" t="s">
        <v>1173</v>
      </c>
      <c r="F7684" s="7">
        <v>-8.3379082499999999</v>
      </c>
      <c r="G7684" s="7">
        <v>116.02762629999999</v>
      </c>
      <c r="H7684" s="8">
        <v>43664</v>
      </c>
      <c r="I7684" t="s">
        <v>1174</v>
      </c>
      <c r="J7684" t="s">
        <v>23</v>
      </c>
      <c r="K7684" t="s">
        <v>28</v>
      </c>
      <c r="L7684">
        <v>23</v>
      </c>
      <c r="M7684" s="7">
        <v>4</v>
      </c>
      <c r="N7684" s="7">
        <v>1.5</v>
      </c>
      <c r="O7684" t="s">
        <v>25</v>
      </c>
      <c r="R7684" s="4" t="str">
        <f t="shared" ca="1" si="120"/>
        <v>Kempster RM and Egeberg CA (2020). SharkBase citizen science global chondrichthyan sighting database. Support Our Sharks Ocean Conservation Society. Version 2020.08. www.supportoursharks.com (consulted on 01/08/2020)</v>
      </c>
    </row>
    <row r="7685" spans="1:18" ht="15.75" customHeight="1" x14ac:dyDescent="0.25">
      <c r="A7685">
        <v>7720</v>
      </c>
      <c r="B7685" t="s">
        <v>18</v>
      </c>
      <c r="C7685" t="s">
        <v>943</v>
      </c>
      <c r="D7685" t="s">
        <v>20</v>
      </c>
      <c r="E7685" t="s">
        <v>1173</v>
      </c>
      <c r="F7685" s="7">
        <v>-8.3389273300000006</v>
      </c>
      <c r="G7685" s="7">
        <v>116.02917119999999</v>
      </c>
      <c r="H7685" s="8">
        <v>43645</v>
      </c>
      <c r="I7685" t="s">
        <v>1174</v>
      </c>
      <c r="J7685" t="s">
        <v>23</v>
      </c>
      <c r="K7685" t="s">
        <v>34</v>
      </c>
      <c r="L7685">
        <v>20</v>
      </c>
      <c r="M7685" s="7">
        <v>1</v>
      </c>
      <c r="N7685" s="7">
        <v>1</v>
      </c>
      <c r="O7685" t="s">
        <v>25</v>
      </c>
      <c r="Q7685" t="s">
        <v>1658</v>
      </c>
      <c r="R7685" s="4" t="str">
        <f t="shared" ca="1" si="120"/>
        <v>Kempster RM and Egeberg CA (2020). SharkBase citizen science global chondrichthyan sighting database. Support Our Sharks Ocean Conservation Society. Version 2020.08. www.supportoursharks.com (consulted on 01/08/2020)</v>
      </c>
    </row>
    <row r="7686" spans="1:18" ht="15.75" customHeight="1" x14ac:dyDescent="0.25">
      <c r="A7686">
        <v>7721</v>
      </c>
      <c r="B7686" t="s">
        <v>18</v>
      </c>
      <c r="C7686" t="s">
        <v>943</v>
      </c>
      <c r="D7686" t="s">
        <v>20</v>
      </c>
      <c r="E7686" t="s">
        <v>1173</v>
      </c>
      <c r="F7686" s="7">
        <v>-8.3402861000000001</v>
      </c>
      <c r="G7686" s="7">
        <v>116.02693960000001</v>
      </c>
      <c r="H7686" s="8">
        <v>43645</v>
      </c>
      <c r="I7686" t="s">
        <v>1174</v>
      </c>
      <c r="J7686" t="s">
        <v>23</v>
      </c>
      <c r="K7686" t="s">
        <v>34</v>
      </c>
      <c r="L7686">
        <v>20</v>
      </c>
      <c r="M7686" s="7">
        <v>1</v>
      </c>
      <c r="N7686" s="7">
        <v>1</v>
      </c>
      <c r="O7686" t="s">
        <v>25</v>
      </c>
      <c r="Q7686" t="s">
        <v>2610</v>
      </c>
      <c r="R7686" s="4" t="str">
        <f t="shared" ca="1" si="120"/>
        <v>Kempster RM and Egeberg CA (2020). SharkBase citizen science global chondrichthyan sighting database. Support Our Sharks Ocean Conservation Society. Version 2020.08. www.supportoursharks.com (consulted on 01/08/2020)</v>
      </c>
    </row>
    <row r="7687" spans="1:18" ht="15.75" customHeight="1" x14ac:dyDescent="0.25">
      <c r="A7687">
        <v>7722</v>
      </c>
      <c r="B7687" t="s">
        <v>18</v>
      </c>
      <c r="C7687" t="s">
        <v>943</v>
      </c>
      <c r="D7687" t="s">
        <v>20</v>
      </c>
      <c r="E7687" t="s">
        <v>1173</v>
      </c>
      <c r="F7687" s="7">
        <v>-8.3368891670000007</v>
      </c>
      <c r="G7687" s="7">
        <v>116.0314028</v>
      </c>
      <c r="H7687" s="8">
        <v>43645</v>
      </c>
      <c r="I7687" t="s">
        <v>1457</v>
      </c>
      <c r="J7687" t="s">
        <v>54</v>
      </c>
      <c r="K7687" t="s">
        <v>28</v>
      </c>
      <c r="L7687">
        <v>14</v>
      </c>
      <c r="M7687" s="7">
        <v>2</v>
      </c>
      <c r="N7687" s="7">
        <v>0.85</v>
      </c>
      <c r="O7687" t="s">
        <v>25</v>
      </c>
      <c r="Q7687" t="s">
        <v>2611</v>
      </c>
      <c r="R7687" s="4" t="str">
        <f t="shared" ca="1" si="120"/>
        <v>Kempster RM and Egeberg CA (2020). SharkBase citizen science global chondrichthyan sighting database. Support Our Sharks Ocean Conservation Society. Version 2020.08. www.supportoursharks.com (consulted on 01/08/2020)</v>
      </c>
    </row>
    <row r="7688" spans="1:18" ht="15.75" customHeight="1" x14ac:dyDescent="0.25">
      <c r="A7688">
        <v>7723</v>
      </c>
      <c r="B7688" t="s">
        <v>18</v>
      </c>
      <c r="C7688" t="s">
        <v>943</v>
      </c>
      <c r="D7688" t="s">
        <v>20</v>
      </c>
      <c r="E7688" t="s">
        <v>1173</v>
      </c>
      <c r="F7688" s="7">
        <v>-8.3378233260000005</v>
      </c>
      <c r="G7688" s="7">
        <v>116.0355227</v>
      </c>
      <c r="H7688" s="8">
        <v>43648</v>
      </c>
      <c r="I7688" t="s">
        <v>1457</v>
      </c>
      <c r="J7688" t="s">
        <v>23</v>
      </c>
      <c r="K7688" t="s">
        <v>34</v>
      </c>
      <c r="L7688">
        <v>12</v>
      </c>
      <c r="M7688" s="7">
        <v>1</v>
      </c>
      <c r="N7688" s="7">
        <v>1</v>
      </c>
      <c r="O7688" t="s">
        <v>25</v>
      </c>
      <c r="Q7688" t="s">
        <v>2612</v>
      </c>
      <c r="R7688" s="4" t="str">
        <f t="shared" ca="1" si="120"/>
        <v>Kempster RM and Egeberg CA (2020). SharkBase citizen science global chondrichthyan sighting database. Support Our Sharks Ocean Conservation Society. Version 2020.08. www.supportoursharks.com (consulted on 01/08/2020)</v>
      </c>
    </row>
    <row r="7689" spans="1:18" ht="15.75" customHeight="1" x14ac:dyDescent="0.25">
      <c r="A7689">
        <v>7724</v>
      </c>
      <c r="B7689" t="s">
        <v>18</v>
      </c>
      <c r="C7689" t="s">
        <v>943</v>
      </c>
      <c r="D7689" t="s">
        <v>20</v>
      </c>
      <c r="E7689" t="s">
        <v>1173</v>
      </c>
      <c r="F7689" s="7">
        <v>-8.3407956369999994</v>
      </c>
      <c r="G7689" s="7">
        <v>116.04221750000001</v>
      </c>
      <c r="H7689" s="8">
        <v>43649</v>
      </c>
      <c r="I7689" t="s">
        <v>1921</v>
      </c>
      <c r="J7689" t="s">
        <v>23</v>
      </c>
      <c r="K7689" t="s">
        <v>28</v>
      </c>
      <c r="L7689">
        <v>17.899999999999999</v>
      </c>
      <c r="M7689" s="7">
        <v>3</v>
      </c>
      <c r="N7689" s="7">
        <v>0.85</v>
      </c>
      <c r="O7689" t="s">
        <v>25</v>
      </c>
      <c r="Q7689" t="s">
        <v>1635</v>
      </c>
      <c r="R7689" s="4" t="str">
        <f t="shared" ca="1" si="120"/>
        <v>Kempster RM and Egeberg CA (2020). SharkBase citizen science global chondrichthyan sighting database. Support Our Sharks Ocean Conservation Society. Version 2020.08. www.supportoursharks.com (consulted on 01/08/2020)</v>
      </c>
    </row>
    <row r="7690" spans="1:18" ht="15.75" customHeight="1" x14ac:dyDescent="0.25">
      <c r="A7690">
        <v>7725</v>
      </c>
      <c r="B7690" t="s">
        <v>124</v>
      </c>
      <c r="C7690" t="s">
        <v>142</v>
      </c>
      <c r="D7690" t="s">
        <v>20</v>
      </c>
      <c r="E7690" t="s">
        <v>1173</v>
      </c>
      <c r="F7690" s="7">
        <v>-8.3441925359999995</v>
      </c>
      <c r="G7690" s="7">
        <v>116.026768</v>
      </c>
      <c r="H7690" s="8">
        <v>43651</v>
      </c>
      <c r="I7690" t="s">
        <v>1174</v>
      </c>
      <c r="J7690" t="s">
        <v>54</v>
      </c>
      <c r="K7690" t="s">
        <v>34</v>
      </c>
      <c r="L7690">
        <v>18</v>
      </c>
      <c r="M7690" s="7">
        <v>2</v>
      </c>
      <c r="N7690" s="7">
        <v>1</v>
      </c>
      <c r="O7690" t="s">
        <v>25</v>
      </c>
      <c r="Q7690" t="s">
        <v>2142</v>
      </c>
      <c r="R7690" s="4" t="str">
        <f t="shared" ca="1" si="120"/>
        <v>Kempster RM and Egeberg CA (2020). SharkBase citizen science global chondrichthyan sighting database. Support Our Sharks Ocean Conservation Society. Version 2020.08. www.supportoursharks.com (consulted on 01/08/2020)</v>
      </c>
    </row>
    <row r="7691" spans="1:18" ht="15.75" customHeight="1" x14ac:dyDescent="0.25">
      <c r="A7691">
        <v>7726</v>
      </c>
      <c r="B7691" t="s">
        <v>124</v>
      </c>
      <c r="C7691" t="s">
        <v>125</v>
      </c>
      <c r="D7691" t="s">
        <v>20</v>
      </c>
      <c r="E7691" t="s">
        <v>1173</v>
      </c>
      <c r="F7691" s="7">
        <v>-8.3436830030000007</v>
      </c>
      <c r="G7691" s="7">
        <v>116.0441058</v>
      </c>
      <c r="H7691" s="8">
        <v>43649</v>
      </c>
      <c r="I7691" t="s">
        <v>1921</v>
      </c>
      <c r="J7691" t="s">
        <v>23</v>
      </c>
      <c r="K7691" t="s">
        <v>28</v>
      </c>
      <c r="L7691">
        <v>17.899999999999999</v>
      </c>
      <c r="M7691" s="7">
        <v>1</v>
      </c>
      <c r="N7691" s="7">
        <v>1</v>
      </c>
      <c r="O7691" t="s">
        <v>25</v>
      </c>
      <c r="Q7691" t="s">
        <v>1603</v>
      </c>
      <c r="R7691" s="4" t="str">
        <f t="shared" ca="1" si="120"/>
        <v>Kempster RM and Egeberg CA (2020). SharkBase citizen science global chondrichthyan sighting database. Support Our Sharks Ocean Conservation Society. Version 2020.08. www.supportoursharks.com (consulted on 01/08/2020)</v>
      </c>
    </row>
    <row r="7692" spans="1:18" ht="15.75" customHeight="1" x14ac:dyDescent="0.25">
      <c r="A7692">
        <v>7727</v>
      </c>
      <c r="B7692" t="s">
        <v>18</v>
      </c>
      <c r="C7692" t="s">
        <v>943</v>
      </c>
      <c r="D7692" t="s">
        <v>20</v>
      </c>
      <c r="E7692" t="s">
        <v>1173</v>
      </c>
      <c r="F7692" s="7">
        <v>-8.3406257910000008</v>
      </c>
      <c r="G7692" s="7">
        <v>116.0296862</v>
      </c>
      <c r="H7692" s="8">
        <v>43651</v>
      </c>
      <c r="I7692" t="s">
        <v>1174</v>
      </c>
      <c r="J7692" t="s">
        <v>54</v>
      </c>
      <c r="K7692" t="s">
        <v>34</v>
      </c>
      <c r="L7692">
        <v>18</v>
      </c>
      <c r="M7692" s="7">
        <v>2</v>
      </c>
      <c r="N7692" s="7">
        <v>1</v>
      </c>
      <c r="O7692" t="s">
        <v>25</v>
      </c>
      <c r="Q7692" t="s">
        <v>2142</v>
      </c>
      <c r="R7692" s="4" t="str">
        <f t="shared" ca="1" si="120"/>
        <v>Kempster RM and Egeberg CA (2020). SharkBase citizen science global chondrichthyan sighting database. Support Our Sharks Ocean Conservation Society. Version 2020.08. www.supportoursharks.com (consulted on 01/08/2020)</v>
      </c>
    </row>
    <row r="7693" spans="1:18" ht="15.75" customHeight="1" x14ac:dyDescent="0.25">
      <c r="A7693">
        <v>7728</v>
      </c>
      <c r="B7693" t="s">
        <v>124</v>
      </c>
      <c r="C7693" t="s">
        <v>142</v>
      </c>
      <c r="D7693" t="s">
        <v>101</v>
      </c>
      <c r="E7693" t="s">
        <v>1173</v>
      </c>
      <c r="F7693" s="7">
        <v>-8.3628749500000001</v>
      </c>
      <c r="G7693" s="7">
        <v>116.036896</v>
      </c>
      <c r="H7693" s="8">
        <v>43666</v>
      </c>
      <c r="I7693" t="s">
        <v>1176</v>
      </c>
      <c r="J7693" t="s">
        <v>23</v>
      </c>
      <c r="K7693" t="s">
        <v>28</v>
      </c>
      <c r="L7693">
        <v>20</v>
      </c>
      <c r="M7693" s="7">
        <v>2</v>
      </c>
      <c r="N7693" s="7">
        <v>1.7</v>
      </c>
      <c r="O7693" t="s">
        <v>25</v>
      </c>
      <c r="Q7693" t="s">
        <v>2303</v>
      </c>
      <c r="R7693" s="4" t="str">
        <f t="shared" ca="1" si="120"/>
        <v>Kempster RM and Egeberg CA (2020). SharkBase citizen science global chondrichthyan sighting database. Support Our Sharks Ocean Conservation Society. Version 2020.08. www.supportoursharks.com (consulted on 01/08/2020)</v>
      </c>
    </row>
    <row r="7694" spans="1:18" ht="15.75" customHeight="1" x14ac:dyDescent="0.25">
      <c r="A7694">
        <v>7729</v>
      </c>
      <c r="B7694" t="s">
        <v>112</v>
      </c>
      <c r="C7694" t="s">
        <v>113</v>
      </c>
      <c r="D7694" t="s">
        <v>20</v>
      </c>
      <c r="E7694" t="s">
        <v>1173</v>
      </c>
      <c r="F7694" s="7">
        <v>-8.3514957679999995</v>
      </c>
      <c r="G7694" s="7">
        <v>116.0887377</v>
      </c>
      <c r="H7694" s="8">
        <v>43650</v>
      </c>
      <c r="I7694" t="s">
        <v>1538</v>
      </c>
      <c r="J7694" t="s">
        <v>23</v>
      </c>
      <c r="K7694" t="s">
        <v>24</v>
      </c>
      <c r="L7694">
        <v>17</v>
      </c>
      <c r="M7694" s="7">
        <v>1</v>
      </c>
      <c r="N7694" s="7">
        <v>1</v>
      </c>
      <c r="O7694" t="s">
        <v>25</v>
      </c>
      <c r="Q7694" t="s">
        <v>1658</v>
      </c>
      <c r="R7694" s="4" t="str">
        <f t="shared" ca="1" si="120"/>
        <v>Kempster RM and Egeberg CA (2020). SharkBase citizen science global chondrichthyan sighting database. Support Our Sharks Ocean Conservation Society. Version 2020.08. www.supportoursharks.com (consulted on 01/08/2020)</v>
      </c>
    </row>
    <row r="7695" spans="1:18" ht="15.75" customHeight="1" x14ac:dyDescent="0.25">
      <c r="A7695">
        <v>7730</v>
      </c>
      <c r="B7695" t="s">
        <v>18</v>
      </c>
      <c r="C7695" t="s">
        <v>943</v>
      </c>
      <c r="D7695" t="s">
        <v>20</v>
      </c>
      <c r="E7695" t="s">
        <v>1173</v>
      </c>
      <c r="F7695" s="7">
        <v>-8.3368891670000007</v>
      </c>
      <c r="G7695" s="7">
        <v>116.0427325</v>
      </c>
      <c r="H7695" s="8">
        <v>43669</v>
      </c>
      <c r="I7695" t="s">
        <v>22</v>
      </c>
      <c r="J7695" t="s">
        <v>23</v>
      </c>
      <c r="K7695" t="s">
        <v>28</v>
      </c>
      <c r="L7695">
        <v>21</v>
      </c>
      <c r="M7695" s="7">
        <v>1</v>
      </c>
      <c r="N7695" s="7">
        <v>1.5</v>
      </c>
      <c r="O7695" t="s">
        <v>25</v>
      </c>
      <c r="Q7695" t="s">
        <v>2613</v>
      </c>
      <c r="R7695" s="4" t="str">
        <f t="shared" ca="1" si="120"/>
        <v>Kempster RM and Egeberg CA (2020). SharkBase citizen science global chondrichthyan sighting database. Support Our Sharks Ocean Conservation Society. Version 2020.08. www.supportoursharks.com (consulted on 01/08/2020)</v>
      </c>
    </row>
    <row r="7696" spans="1:18" ht="15.75" customHeight="1" x14ac:dyDescent="0.25">
      <c r="A7696">
        <v>7731</v>
      </c>
      <c r="B7696" t="s">
        <v>124</v>
      </c>
      <c r="C7696" t="s">
        <v>125</v>
      </c>
      <c r="D7696" t="s">
        <v>20</v>
      </c>
      <c r="E7696" t="s">
        <v>1173</v>
      </c>
      <c r="F7696" s="7">
        <v>-8.3365494719999997</v>
      </c>
      <c r="G7696" s="7">
        <v>116.0344928</v>
      </c>
      <c r="H7696" s="8">
        <v>43651</v>
      </c>
      <c r="I7696" t="s">
        <v>1457</v>
      </c>
      <c r="J7696" t="s">
        <v>23</v>
      </c>
      <c r="K7696" t="s">
        <v>28</v>
      </c>
      <c r="L7696">
        <v>27.5</v>
      </c>
      <c r="M7696" s="7">
        <v>1</v>
      </c>
      <c r="N7696" s="7">
        <v>1.35</v>
      </c>
      <c r="O7696" t="s">
        <v>25</v>
      </c>
      <c r="Q7696" t="s">
        <v>2614</v>
      </c>
      <c r="R7696" s="4" t="str">
        <f t="shared" ca="1" si="120"/>
        <v>Kempster RM and Egeberg CA (2020). SharkBase citizen science global chondrichthyan sighting database. Support Our Sharks Ocean Conservation Society. Version 2020.08. www.supportoursharks.com (consulted on 01/08/2020)</v>
      </c>
    </row>
    <row r="7697" spans="1:18" ht="15.75" customHeight="1" x14ac:dyDescent="0.25">
      <c r="A7697">
        <v>7732</v>
      </c>
      <c r="B7697" t="s">
        <v>18</v>
      </c>
      <c r="C7697" t="s">
        <v>943</v>
      </c>
      <c r="D7697" t="s">
        <v>20</v>
      </c>
      <c r="E7697" t="s">
        <v>1173</v>
      </c>
      <c r="F7697" s="7">
        <v>-8.3373987090000004</v>
      </c>
      <c r="G7697" s="7">
        <v>116.04341909999999</v>
      </c>
      <c r="H7697" s="8">
        <v>43670</v>
      </c>
      <c r="I7697" t="s">
        <v>22</v>
      </c>
      <c r="J7697" t="s">
        <v>23</v>
      </c>
      <c r="K7697" t="s">
        <v>28</v>
      </c>
      <c r="L7697">
        <v>18</v>
      </c>
      <c r="M7697" s="7">
        <v>1</v>
      </c>
      <c r="N7697" s="7">
        <v>1.5</v>
      </c>
      <c r="O7697" t="s">
        <v>25</v>
      </c>
      <c r="Q7697" t="s">
        <v>1603</v>
      </c>
      <c r="R7697" s="4" t="str">
        <f t="shared" ca="1" si="120"/>
        <v>Kempster RM and Egeberg CA (2020). SharkBase citizen science global chondrichthyan sighting database. Support Our Sharks Ocean Conservation Society. Version 2020.08. www.supportoursharks.com (consulted on 01/08/2020)</v>
      </c>
    </row>
    <row r="7698" spans="1:18" ht="15.75" customHeight="1" x14ac:dyDescent="0.25">
      <c r="A7698">
        <v>7733</v>
      </c>
      <c r="B7698" t="s">
        <v>18</v>
      </c>
      <c r="C7698" t="s">
        <v>943</v>
      </c>
      <c r="D7698" t="s">
        <v>101</v>
      </c>
      <c r="E7698" t="s">
        <v>1173</v>
      </c>
      <c r="F7698" s="7">
        <v>-8.3455512869999993</v>
      </c>
      <c r="G7698" s="7">
        <v>116.02693960000001</v>
      </c>
      <c r="H7698" s="8">
        <v>43662</v>
      </c>
      <c r="I7698" t="s">
        <v>1174</v>
      </c>
      <c r="J7698" t="s">
        <v>23</v>
      </c>
      <c r="K7698" t="s">
        <v>28</v>
      </c>
      <c r="L7698">
        <v>30</v>
      </c>
      <c r="M7698" s="7">
        <v>2</v>
      </c>
      <c r="N7698" s="7">
        <v>1.5</v>
      </c>
      <c r="O7698" t="s">
        <v>25</v>
      </c>
      <c r="Q7698" t="s">
        <v>2615</v>
      </c>
      <c r="R7698" s="4" t="str">
        <f t="shared" ca="1" si="120"/>
        <v>Kempster RM and Egeberg CA (2020). SharkBase citizen science global chondrichthyan sighting database. Support Our Sharks Ocean Conservation Society. Version 2020.08. www.supportoursharks.com (consulted on 01/08/2020)</v>
      </c>
    </row>
    <row r="7699" spans="1:18" ht="15.75" customHeight="1" x14ac:dyDescent="0.25">
      <c r="A7699">
        <v>7734</v>
      </c>
      <c r="B7699" t="s">
        <v>286</v>
      </c>
      <c r="C7699" t="s">
        <v>287</v>
      </c>
      <c r="D7699" t="s">
        <v>20</v>
      </c>
      <c r="E7699" t="s">
        <v>1173</v>
      </c>
      <c r="F7699" s="7">
        <v>-8.3650828130000008</v>
      </c>
      <c r="G7699" s="7">
        <v>116.0344928</v>
      </c>
      <c r="H7699" s="8">
        <v>43662</v>
      </c>
      <c r="I7699" t="s">
        <v>1176</v>
      </c>
      <c r="J7699" t="s">
        <v>23</v>
      </c>
      <c r="K7699" t="s">
        <v>34</v>
      </c>
      <c r="L7699">
        <v>23</v>
      </c>
      <c r="M7699" s="7">
        <v>4</v>
      </c>
      <c r="N7699" s="7">
        <v>1.1000000000000001</v>
      </c>
      <c r="O7699" t="s">
        <v>25</v>
      </c>
      <c r="Q7699" t="s">
        <v>2616</v>
      </c>
      <c r="R7699" s="4" t="str">
        <f t="shared" ca="1" si="120"/>
        <v>Kempster RM and Egeberg CA (2020). SharkBase citizen science global chondrichthyan sighting database. Support Our Sharks Ocean Conservation Society. Version 2020.08. www.supportoursharks.com (consulted on 01/08/2020)</v>
      </c>
    </row>
    <row r="7700" spans="1:18" ht="15.75" customHeight="1" x14ac:dyDescent="0.25">
      <c r="A7700">
        <v>7735</v>
      </c>
      <c r="B7700" t="s">
        <v>18</v>
      </c>
      <c r="C7700" t="s">
        <v>943</v>
      </c>
      <c r="D7700" t="s">
        <v>20</v>
      </c>
      <c r="E7700" t="s">
        <v>1173</v>
      </c>
      <c r="F7700" s="7">
        <v>-8.3375685560000008</v>
      </c>
      <c r="G7700" s="7">
        <v>116.03483610000001</v>
      </c>
      <c r="H7700" s="8">
        <v>43662</v>
      </c>
      <c r="I7700" t="s">
        <v>1457</v>
      </c>
      <c r="J7700" t="s">
        <v>23</v>
      </c>
      <c r="K7700" t="s">
        <v>28</v>
      </c>
      <c r="L7700">
        <v>16</v>
      </c>
      <c r="M7700" s="7">
        <v>1</v>
      </c>
      <c r="N7700" s="7">
        <v>1.2</v>
      </c>
      <c r="O7700" t="s">
        <v>25</v>
      </c>
      <c r="Q7700" t="s">
        <v>1635</v>
      </c>
      <c r="R7700" s="4" t="str">
        <f t="shared" ca="1" si="120"/>
        <v>Kempster RM and Egeberg CA (2020). SharkBase citizen science global chondrichthyan sighting database. Support Our Sharks Ocean Conservation Society. Version 2020.08. www.supportoursharks.com (consulted on 01/08/2020)</v>
      </c>
    </row>
    <row r="7701" spans="1:18" ht="15.75" customHeight="1" x14ac:dyDescent="0.25">
      <c r="A7701">
        <v>7736</v>
      </c>
      <c r="B7701" t="s">
        <v>18</v>
      </c>
      <c r="C7701" t="s">
        <v>19</v>
      </c>
      <c r="D7701" t="s">
        <v>20</v>
      </c>
      <c r="E7701" t="s">
        <v>1173</v>
      </c>
      <c r="F7701" s="7">
        <v>-8.3684794999999994</v>
      </c>
      <c r="G7701" s="7">
        <v>116.036896</v>
      </c>
      <c r="H7701" s="8">
        <v>43662</v>
      </c>
      <c r="I7701" t="s">
        <v>1176</v>
      </c>
      <c r="J7701" t="s">
        <v>23</v>
      </c>
      <c r="K7701" t="s">
        <v>34</v>
      </c>
      <c r="L7701">
        <v>25.1</v>
      </c>
      <c r="M7701" s="7">
        <v>2</v>
      </c>
      <c r="N7701" s="7">
        <v>0.9</v>
      </c>
      <c r="O7701" t="s">
        <v>25</v>
      </c>
      <c r="Q7701" t="s">
        <v>2617</v>
      </c>
      <c r="R7701" s="4" t="str">
        <f t="shared" ca="1" si="120"/>
        <v>Kempster RM and Egeberg CA (2020). SharkBase citizen science global chondrichthyan sighting database. Support Our Sharks Ocean Conservation Society. Version 2020.08. www.supportoursharks.com (consulted on 01/08/2020)</v>
      </c>
    </row>
    <row r="7702" spans="1:18" ht="15.75" customHeight="1" x14ac:dyDescent="0.25">
      <c r="A7702">
        <v>7737</v>
      </c>
      <c r="B7702" t="s">
        <v>18</v>
      </c>
      <c r="C7702" t="s">
        <v>943</v>
      </c>
      <c r="D7702" t="s">
        <v>20</v>
      </c>
      <c r="E7702" t="s">
        <v>1173</v>
      </c>
      <c r="F7702" s="7">
        <v>-8.3430036239999996</v>
      </c>
      <c r="G7702" s="7">
        <v>116.02659629999999</v>
      </c>
      <c r="H7702" s="8">
        <v>43664</v>
      </c>
      <c r="I7702" t="s">
        <v>1174</v>
      </c>
      <c r="J7702" t="s">
        <v>54</v>
      </c>
      <c r="K7702" t="s">
        <v>28</v>
      </c>
      <c r="L7702">
        <v>30</v>
      </c>
      <c r="M7702" s="7">
        <v>5</v>
      </c>
      <c r="N7702" s="7">
        <v>1.2</v>
      </c>
      <c r="O7702" t="s">
        <v>25</v>
      </c>
      <c r="R7702" s="4" t="str">
        <f t="shared" ca="1" si="120"/>
        <v>Kempster RM and Egeberg CA (2020). SharkBase citizen science global chondrichthyan sighting database. Support Our Sharks Ocean Conservation Society. Version 2020.08. www.supportoursharks.com (consulted on 01/08/2020)</v>
      </c>
    </row>
    <row r="7703" spans="1:18" ht="15.75" customHeight="1" x14ac:dyDescent="0.25">
      <c r="A7703">
        <v>7738</v>
      </c>
      <c r="B7703" t="s">
        <v>124</v>
      </c>
      <c r="C7703" t="s">
        <v>142</v>
      </c>
      <c r="D7703" t="s">
        <v>20</v>
      </c>
      <c r="E7703" t="s">
        <v>1173</v>
      </c>
      <c r="F7703" s="7">
        <v>-8.346400504</v>
      </c>
      <c r="G7703" s="7">
        <v>116.026253</v>
      </c>
      <c r="H7703" s="8">
        <v>43664</v>
      </c>
      <c r="I7703" t="s">
        <v>1174</v>
      </c>
      <c r="J7703" t="s">
        <v>54</v>
      </c>
      <c r="K7703" t="s">
        <v>28</v>
      </c>
      <c r="L7703">
        <v>30</v>
      </c>
      <c r="M7703" s="7">
        <v>1</v>
      </c>
      <c r="N7703" s="7">
        <v>1.5</v>
      </c>
      <c r="O7703" t="s">
        <v>25</v>
      </c>
      <c r="Q7703" t="s">
        <v>1603</v>
      </c>
      <c r="R7703" s="4" t="str">
        <f t="shared" ca="1" si="120"/>
        <v>Kempster RM and Egeberg CA (2020). SharkBase citizen science global chondrichthyan sighting database. Support Our Sharks Ocean Conservation Society. Version 2020.08. www.supportoursharks.com (consulted on 01/08/2020)</v>
      </c>
    </row>
    <row r="7704" spans="1:18" ht="15.75" customHeight="1" x14ac:dyDescent="0.25">
      <c r="A7704">
        <v>7739</v>
      </c>
      <c r="B7704" t="s">
        <v>18</v>
      </c>
      <c r="C7704" t="s">
        <v>19</v>
      </c>
      <c r="D7704" t="s">
        <v>20</v>
      </c>
      <c r="E7704" t="s">
        <v>1173</v>
      </c>
      <c r="F7704" s="7">
        <v>-8.3348509929999999</v>
      </c>
      <c r="G7704" s="7">
        <v>116.0341494</v>
      </c>
      <c r="H7704" s="8">
        <v>43667</v>
      </c>
      <c r="I7704" t="s">
        <v>1457</v>
      </c>
      <c r="J7704" t="s">
        <v>23</v>
      </c>
      <c r="K7704" t="s">
        <v>28</v>
      </c>
      <c r="L7704">
        <v>10</v>
      </c>
      <c r="M7704" s="7">
        <v>1</v>
      </c>
      <c r="N7704" s="7">
        <v>1.2</v>
      </c>
      <c r="O7704" t="s">
        <v>25</v>
      </c>
      <c r="Q7704" t="s">
        <v>1603</v>
      </c>
      <c r="R7704" s="4" t="str">
        <f t="shared" ca="1" si="120"/>
        <v>Kempster RM and Egeberg CA (2020). SharkBase citizen science global chondrichthyan sighting database. Support Our Sharks Ocean Conservation Society. Version 2020.08. www.supportoursharks.com (consulted on 01/08/2020)</v>
      </c>
    </row>
    <row r="7705" spans="1:18" ht="15.75" customHeight="1" x14ac:dyDescent="0.25">
      <c r="A7705">
        <v>7740</v>
      </c>
      <c r="B7705" t="s">
        <v>18</v>
      </c>
      <c r="C7705" t="s">
        <v>943</v>
      </c>
      <c r="D7705" t="s">
        <v>101</v>
      </c>
      <c r="E7705" t="s">
        <v>1173</v>
      </c>
      <c r="F7705" s="7">
        <v>-8.3459758960000006</v>
      </c>
      <c r="G7705" s="7">
        <v>116.026253</v>
      </c>
      <c r="H7705" s="8">
        <v>43666</v>
      </c>
      <c r="I7705" t="s">
        <v>1174</v>
      </c>
      <c r="J7705" t="s">
        <v>23</v>
      </c>
      <c r="K7705" t="s">
        <v>28</v>
      </c>
      <c r="L7705">
        <v>30</v>
      </c>
      <c r="M7705" s="7">
        <v>5</v>
      </c>
      <c r="N7705" s="7">
        <v>1.2</v>
      </c>
      <c r="O7705" t="s">
        <v>25</v>
      </c>
      <c r="R7705" s="4" t="str">
        <f t="shared" ca="1" si="120"/>
        <v>Kempster RM and Egeberg CA (2020). SharkBase citizen science global chondrichthyan sighting database. Support Our Sharks Ocean Conservation Society. Version 2020.08. www.supportoursharks.com (consulted on 01/08/2020)</v>
      </c>
    </row>
    <row r="7706" spans="1:18" ht="15.75" customHeight="1" x14ac:dyDescent="0.25">
      <c r="A7706">
        <v>7741</v>
      </c>
      <c r="B7706" t="s">
        <v>18</v>
      </c>
      <c r="C7706" t="s">
        <v>19</v>
      </c>
      <c r="D7706" t="s">
        <v>20</v>
      </c>
      <c r="E7706" t="s">
        <v>1173</v>
      </c>
      <c r="F7706" s="7">
        <v>-8.3372288609999998</v>
      </c>
      <c r="G7706" s="7">
        <v>116.03483610000001</v>
      </c>
      <c r="H7706" s="8">
        <v>43667</v>
      </c>
      <c r="I7706" t="s">
        <v>1457</v>
      </c>
      <c r="J7706" t="s">
        <v>23</v>
      </c>
      <c r="K7706" t="s">
        <v>28</v>
      </c>
      <c r="L7706">
        <v>10</v>
      </c>
      <c r="M7706" s="7">
        <v>1</v>
      </c>
      <c r="N7706" s="7">
        <v>1</v>
      </c>
      <c r="O7706" t="s">
        <v>25</v>
      </c>
      <c r="Q7706" t="s">
        <v>1603</v>
      </c>
      <c r="R7706" s="4" t="str">
        <f t="shared" ca="1" si="120"/>
        <v>Kempster RM and Egeberg CA (2020). SharkBase citizen science global chondrichthyan sighting database. Support Our Sharks Ocean Conservation Society. Version 2020.08. www.supportoursharks.com (consulted on 01/08/2020)</v>
      </c>
    </row>
    <row r="7707" spans="1:18" ht="15.75" customHeight="1" x14ac:dyDescent="0.25">
      <c r="A7707">
        <v>7742</v>
      </c>
      <c r="B7707" t="s">
        <v>124</v>
      </c>
      <c r="C7707" t="s">
        <v>142</v>
      </c>
      <c r="D7707" t="s">
        <v>20</v>
      </c>
      <c r="E7707" t="s">
        <v>1173</v>
      </c>
      <c r="F7707" s="7">
        <v>-8.3460608169999997</v>
      </c>
      <c r="G7707" s="7">
        <v>116.02693960000001</v>
      </c>
      <c r="H7707" s="8">
        <v>43668</v>
      </c>
      <c r="I7707" t="s">
        <v>1174</v>
      </c>
      <c r="J7707" t="s">
        <v>31</v>
      </c>
      <c r="K7707" t="s">
        <v>24</v>
      </c>
      <c r="L7707">
        <v>30</v>
      </c>
      <c r="M7707" s="7">
        <v>1</v>
      </c>
      <c r="N7707" s="7">
        <v>1.3</v>
      </c>
      <c r="O7707" t="s">
        <v>25</v>
      </c>
      <c r="R7707" s="4" t="str">
        <f t="shared" ca="1" si="120"/>
        <v>Kempster RM and Egeberg CA (2020). SharkBase citizen science global chondrichthyan sighting database. Support Our Sharks Ocean Conservation Society. Version 2020.08. www.supportoursharks.com (consulted on 01/08/2020)</v>
      </c>
    </row>
    <row r="7708" spans="1:18" ht="15.75" customHeight="1" x14ac:dyDescent="0.25">
      <c r="A7708">
        <v>7743</v>
      </c>
      <c r="B7708" t="s">
        <v>18</v>
      </c>
      <c r="C7708" t="s">
        <v>19</v>
      </c>
      <c r="D7708" t="s">
        <v>20</v>
      </c>
      <c r="E7708" t="s">
        <v>1173</v>
      </c>
      <c r="F7708" s="7">
        <v>-8.3504767199999996</v>
      </c>
      <c r="G7708" s="7">
        <v>116.0238497</v>
      </c>
      <c r="H7708" s="8">
        <v>43669</v>
      </c>
      <c r="I7708" t="s">
        <v>1174</v>
      </c>
      <c r="J7708" t="s">
        <v>23</v>
      </c>
      <c r="K7708" t="s">
        <v>28</v>
      </c>
      <c r="L7708">
        <v>27.2</v>
      </c>
      <c r="M7708" s="7">
        <v>1</v>
      </c>
      <c r="N7708" s="7">
        <v>1.1000000000000001</v>
      </c>
      <c r="O7708" t="s">
        <v>25</v>
      </c>
      <c r="Q7708" t="s">
        <v>2618</v>
      </c>
      <c r="R7708" s="4" t="str">
        <f t="shared" ca="1" si="120"/>
        <v>Kempster RM and Egeberg CA (2020). SharkBase citizen science global chondrichthyan sighting database. Support Our Sharks Ocean Conservation Society. Version 2020.08. www.supportoursharks.com (consulted on 01/08/2020)</v>
      </c>
    </row>
    <row r="7709" spans="1:18" ht="15.75" customHeight="1" x14ac:dyDescent="0.25">
      <c r="A7709">
        <v>7744</v>
      </c>
      <c r="B7709" t="s">
        <v>124</v>
      </c>
      <c r="C7709" t="s">
        <v>142</v>
      </c>
      <c r="D7709" t="s">
        <v>101</v>
      </c>
      <c r="E7709" t="s">
        <v>1173</v>
      </c>
      <c r="F7709" s="7">
        <v>-8.3467401900000002</v>
      </c>
      <c r="G7709" s="7">
        <v>116.027283</v>
      </c>
      <c r="H7709" s="8">
        <v>43668</v>
      </c>
      <c r="I7709" t="s">
        <v>1174</v>
      </c>
      <c r="J7709" t="s">
        <v>23</v>
      </c>
      <c r="K7709" t="s">
        <v>28</v>
      </c>
      <c r="L7709">
        <v>18</v>
      </c>
      <c r="M7709" s="7">
        <v>1</v>
      </c>
      <c r="N7709" s="7">
        <v>1.3</v>
      </c>
      <c r="O7709" t="s">
        <v>25</v>
      </c>
      <c r="R7709" s="4" t="str">
        <f t="shared" ca="1" si="120"/>
        <v>Kempster RM and Egeberg CA (2020). SharkBase citizen science global chondrichthyan sighting database. Support Our Sharks Ocean Conservation Society. Version 2020.08. www.supportoursharks.com (consulted on 01/08/2020)</v>
      </c>
    </row>
    <row r="7710" spans="1:18" ht="15.75" customHeight="1" x14ac:dyDescent="0.25">
      <c r="A7710">
        <v>7745</v>
      </c>
      <c r="B7710" t="s">
        <v>18</v>
      </c>
      <c r="C7710" t="s">
        <v>19</v>
      </c>
      <c r="D7710" t="s">
        <v>20</v>
      </c>
      <c r="E7710" t="s">
        <v>1173</v>
      </c>
      <c r="F7710" s="7">
        <v>-8.3467401900000002</v>
      </c>
      <c r="G7710" s="7">
        <v>116.0221331</v>
      </c>
      <c r="H7710" s="8">
        <v>43669</v>
      </c>
      <c r="I7710" t="s">
        <v>1174</v>
      </c>
      <c r="J7710" t="s">
        <v>23</v>
      </c>
      <c r="K7710" t="s">
        <v>28</v>
      </c>
      <c r="L7710">
        <v>27.2</v>
      </c>
      <c r="M7710" s="7">
        <v>1</v>
      </c>
      <c r="N7710" s="7">
        <v>1</v>
      </c>
      <c r="O7710" t="s">
        <v>25</v>
      </c>
      <c r="Q7710" t="s">
        <v>2618</v>
      </c>
      <c r="R7710" s="4" t="str">
        <f t="shared" ca="1" si="120"/>
        <v>Kempster RM and Egeberg CA (2020). SharkBase citizen science global chondrichthyan sighting database. Support Our Sharks Ocean Conservation Society. Version 2020.08. www.supportoursharks.com (consulted on 01/08/2020)</v>
      </c>
    </row>
    <row r="7711" spans="1:18" ht="15.75" customHeight="1" x14ac:dyDescent="0.25">
      <c r="A7711">
        <v>7746</v>
      </c>
      <c r="B7711" t="s">
        <v>18</v>
      </c>
      <c r="C7711" t="s">
        <v>943</v>
      </c>
      <c r="D7711" t="s">
        <v>20</v>
      </c>
      <c r="E7711" t="s">
        <v>1173</v>
      </c>
      <c r="F7711" s="7">
        <v>-8.3457211299999994</v>
      </c>
      <c r="G7711" s="7">
        <v>116.027283</v>
      </c>
      <c r="H7711" s="8">
        <v>43668</v>
      </c>
      <c r="I7711" t="s">
        <v>1174</v>
      </c>
      <c r="J7711" t="s">
        <v>23</v>
      </c>
      <c r="K7711" t="s">
        <v>28</v>
      </c>
      <c r="L7711">
        <v>10</v>
      </c>
      <c r="M7711" s="7">
        <v>1</v>
      </c>
      <c r="N7711" s="7">
        <v>0.7</v>
      </c>
      <c r="O7711" t="s">
        <v>25</v>
      </c>
      <c r="Q7711" t="s">
        <v>1635</v>
      </c>
      <c r="R7711" s="4" t="str">
        <f t="shared" ca="1" si="120"/>
        <v>Kempster RM and Egeberg CA (2020). SharkBase citizen science global chondrichthyan sighting database. Support Our Sharks Ocean Conservation Society. Version 2020.08. www.supportoursharks.com (consulted on 01/08/2020)</v>
      </c>
    </row>
    <row r="7712" spans="1:18" ht="15.75" customHeight="1" x14ac:dyDescent="0.25">
      <c r="A7712">
        <v>7747</v>
      </c>
      <c r="B7712" t="s">
        <v>18</v>
      </c>
      <c r="C7712" t="s">
        <v>19</v>
      </c>
      <c r="D7712" t="s">
        <v>20</v>
      </c>
      <c r="E7712" t="s">
        <v>1173</v>
      </c>
      <c r="F7712" s="7">
        <v>-8.3426639349999991</v>
      </c>
      <c r="G7712" s="7">
        <v>116.0255664</v>
      </c>
      <c r="H7712" s="8">
        <v>43669</v>
      </c>
      <c r="I7712" t="s">
        <v>1174</v>
      </c>
      <c r="J7712" t="s">
        <v>23</v>
      </c>
      <c r="K7712" t="s">
        <v>28</v>
      </c>
      <c r="L7712">
        <v>27.2</v>
      </c>
      <c r="M7712" s="7">
        <v>1</v>
      </c>
      <c r="N7712" s="7">
        <v>0.7</v>
      </c>
      <c r="O7712" t="s">
        <v>25</v>
      </c>
      <c r="Q7712" t="s">
        <v>1658</v>
      </c>
      <c r="R7712" s="4" t="str">
        <f t="shared" ca="1" si="120"/>
        <v>Kempster RM and Egeberg CA (2020). SharkBase citizen science global chondrichthyan sighting database. Support Our Sharks Ocean Conservation Society. Version 2020.08. www.supportoursharks.com (consulted on 01/08/2020)</v>
      </c>
    </row>
    <row r="7713" spans="1:18" ht="15.75" customHeight="1" x14ac:dyDescent="0.25">
      <c r="A7713">
        <v>7748</v>
      </c>
      <c r="B7713" t="s">
        <v>18</v>
      </c>
      <c r="C7713" t="s">
        <v>19</v>
      </c>
      <c r="D7713" t="s">
        <v>20</v>
      </c>
      <c r="E7713" t="s">
        <v>1173</v>
      </c>
      <c r="F7713" s="7">
        <v>-8.3447020680000001</v>
      </c>
      <c r="G7713" s="7">
        <v>116.0235064</v>
      </c>
      <c r="H7713" s="8">
        <v>43669</v>
      </c>
      <c r="I7713" t="s">
        <v>1174</v>
      </c>
      <c r="J7713" t="s">
        <v>23</v>
      </c>
      <c r="K7713" t="s">
        <v>28</v>
      </c>
      <c r="L7713">
        <v>28.5</v>
      </c>
      <c r="M7713" s="7">
        <v>1</v>
      </c>
      <c r="N7713" s="7">
        <v>0.8</v>
      </c>
      <c r="O7713" t="s">
        <v>25</v>
      </c>
      <c r="Q7713" t="s">
        <v>2619</v>
      </c>
      <c r="R7713" s="4" t="str">
        <f t="shared" ca="1" si="120"/>
        <v>Kempster RM and Egeberg CA (2020). SharkBase citizen science global chondrichthyan sighting database. Support Our Sharks Ocean Conservation Society. Version 2020.08. www.supportoursharks.com (consulted on 01/08/2020)</v>
      </c>
    </row>
    <row r="7714" spans="1:18" ht="15.75" customHeight="1" x14ac:dyDescent="0.25">
      <c r="A7714">
        <v>7749</v>
      </c>
      <c r="B7714" t="s">
        <v>18</v>
      </c>
      <c r="C7714" t="s">
        <v>19</v>
      </c>
      <c r="D7714" t="s">
        <v>20</v>
      </c>
      <c r="E7714" t="s">
        <v>1173</v>
      </c>
      <c r="F7714" s="7">
        <v>-8.3419845549999998</v>
      </c>
      <c r="G7714" s="7">
        <v>116.0214465</v>
      </c>
      <c r="H7714" s="8">
        <v>43670</v>
      </c>
      <c r="I7714" t="s">
        <v>1174</v>
      </c>
      <c r="J7714" t="s">
        <v>31</v>
      </c>
      <c r="K7714" t="s">
        <v>34</v>
      </c>
      <c r="L7714">
        <v>25</v>
      </c>
      <c r="M7714" s="7">
        <v>2</v>
      </c>
      <c r="N7714" s="7">
        <v>1.25</v>
      </c>
      <c r="O7714" t="s">
        <v>25</v>
      </c>
      <c r="Q7714" t="s">
        <v>2620</v>
      </c>
      <c r="R7714" s="4" t="str">
        <f t="shared" ca="1" si="120"/>
        <v>Kempster RM and Egeberg CA (2020). SharkBase citizen science global chondrichthyan sighting database. Support Our Sharks Ocean Conservation Society. Version 2020.08. www.supportoursharks.com (consulted on 01/08/2020)</v>
      </c>
    </row>
    <row r="7715" spans="1:18" ht="15.75" customHeight="1" x14ac:dyDescent="0.25">
      <c r="A7715">
        <v>7750</v>
      </c>
      <c r="B7715" t="s">
        <v>18</v>
      </c>
      <c r="C7715" t="s">
        <v>943</v>
      </c>
      <c r="D7715" t="s">
        <v>20</v>
      </c>
      <c r="E7715" t="s">
        <v>1173</v>
      </c>
      <c r="F7715" s="7">
        <v>-8.3409654819999997</v>
      </c>
      <c r="G7715" s="7">
        <v>116.02659629999999</v>
      </c>
      <c r="H7715" s="8">
        <v>43670</v>
      </c>
      <c r="I7715" t="s">
        <v>1174</v>
      </c>
      <c r="J7715" t="s">
        <v>31</v>
      </c>
      <c r="K7715" t="s">
        <v>34</v>
      </c>
      <c r="L7715">
        <v>20</v>
      </c>
      <c r="M7715" s="7">
        <v>1</v>
      </c>
      <c r="N7715" s="7">
        <v>1</v>
      </c>
      <c r="O7715" t="s">
        <v>25</v>
      </c>
      <c r="Q7715" t="s">
        <v>1603</v>
      </c>
      <c r="R7715" s="4" t="str">
        <f t="shared" ca="1" si="120"/>
        <v>Kempster RM and Egeberg CA (2020). SharkBase citizen science global chondrichthyan sighting database. Support Our Sharks Ocean Conservation Society. Version 2020.08. www.supportoursharks.com (consulted on 01/08/2020)</v>
      </c>
    </row>
    <row r="7716" spans="1:18" ht="15.75" customHeight="1" x14ac:dyDescent="0.25">
      <c r="A7716">
        <v>7751</v>
      </c>
      <c r="B7716" t="s">
        <v>1100</v>
      </c>
      <c r="C7716" t="s">
        <v>568</v>
      </c>
      <c r="D7716" t="s">
        <v>20</v>
      </c>
      <c r="E7716" t="s">
        <v>1173</v>
      </c>
      <c r="F7716" s="7">
        <v>-8.3375685560000008</v>
      </c>
      <c r="G7716" s="7">
        <v>116.03380610000001</v>
      </c>
      <c r="H7716" s="8">
        <v>43672</v>
      </c>
      <c r="I7716" t="s">
        <v>1457</v>
      </c>
      <c r="J7716" t="s">
        <v>31</v>
      </c>
      <c r="K7716" t="s">
        <v>24</v>
      </c>
      <c r="L7716">
        <v>21</v>
      </c>
      <c r="M7716" s="7">
        <v>1</v>
      </c>
      <c r="N7716" s="7">
        <v>1.5</v>
      </c>
      <c r="O7716" t="s">
        <v>25</v>
      </c>
      <c r="Q7716" t="s">
        <v>1551</v>
      </c>
      <c r="R7716" s="4" t="str">
        <f t="shared" ca="1" si="120"/>
        <v>Kempster RM and Egeberg CA (2020). SharkBase citizen science global chondrichthyan sighting database. Support Our Sharks Ocean Conservation Society. Version 2020.08. www.supportoursharks.com (consulted on 01/08/2020)</v>
      </c>
    </row>
    <row r="7717" spans="1:18" ht="15.75" customHeight="1" x14ac:dyDescent="0.25">
      <c r="A7717">
        <v>7752</v>
      </c>
      <c r="B7717" t="s">
        <v>18</v>
      </c>
      <c r="C7717" t="s">
        <v>943</v>
      </c>
      <c r="D7717" t="s">
        <v>20</v>
      </c>
      <c r="E7717" t="s">
        <v>1173</v>
      </c>
      <c r="F7717" s="7">
        <v>-8.3426639349999991</v>
      </c>
      <c r="G7717" s="7">
        <v>116.02659629999999</v>
      </c>
      <c r="H7717" s="8">
        <v>43668</v>
      </c>
      <c r="I7717" t="s">
        <v>1174</v>
      </c>
      <c r="J7717" t="s">
        <v>31</v>
      </c>
      <c r="K7717" t="s">
        <v>32</v>
      </c>
      <c r="L7717">
        <v>30</v>
      </c>
      <c r="M7717" s="7">
        <v>1</v>
      </c>
      <c r="N7717" s="7">
        <v>1</v>
      </c>
      <c r="O7717" t="s">
        <v>25</v>
      </c>
      <c r="Q7717" t="s">
        <v>2621</v>
      </c>
      <c r="R7717" s="4" t="str">
        <f t="shared" ca="1" si="120"/>
        <v>Kempster RM and Egeberg CA (2020). SharkBase citizen science global chondrichthyan sighting database. Support Our Sharks Ocean Conservation Society. Version 2020.08. www.supportoursharks.com (consulted on 01/08/2020)</v>
      </c>
    </row>
    <row r="7718" spans="1:18" ht="15.75" customHeight="1" x14ac:dyDescent="0.25">
      <c r="A7718">
        <v>7753</v>
      </c>
      <c r="B7718" t="s">
        <v>18</v>
      </c>
      <c r="C7718" t="s">
        <v>943</v>
      </c>
      <c r="D7718" t="s">
        <v>20</v>
      </c>
      <c r="E7718" t="s">
        <v>1173</v>
      </c>
      <c r="F7718" s="7">
        <v>-8.3426639349999991</v>
      </c>
      <c r="G7718" s="7">
        <v>116.02693960000001</v>
      </c>
      <c r="H7718" s="8">
        <v>43668</v>
      </c>
      <c r="I7718" t="s">
        <v>1174</v>
      </c>
      <c r="J7718" t="s">
        <v>31</v>
      </c>
      <c r="K7718" t="s">
        <v>32</v>
      </c>
      <c r="L7718">
        <v>23</v>
      </c>
      <c r="M7718" s="7">
        <v>1</v>
      </c>
      <c r="N7718" s="7">
        <v>1.8</v>
      </c>
      <c r="O7718" t="s">
        <v>25</v>
      </c>
      <c r="Q7718" t="s">
        <v>2621</v>
      </c>
      <c r="R7718" s="4" t="str">
        <f t="shared" ca="1" si="120"/>
        <v>Kempster RM and Egeberg CA (2020). SharkBase citizen science global chondrichthyan sighting database. Support Our Sharks Ocean Conservation Society. Version 2020.08. www.supportoursharks.com (consulted on 01/08/2020)</v>
      </c>
    </row>
    <row r="7719" spans="1:18" ht="15.75" customHeight="1" x14ac:dyDescent="0.25">
      <c r="A7719">
        <v>7754</v>
      </c>
      <c r="B7719" t="s">
        <v>18</v>
      </c>
      <c r="C7719" t="s">
        <v>943</v>
      </c>
      <c r="D7719" t="s">
        <v>20</v>
      </c>
      <c r="E7719" t="s">
        <v>1173</v>
      </c>
      <c r="F7719" s="7">
        <v>-8.3419845549999998</v>
      </c>
      <c r="G7719" s="7">
        <v>116.02659629999999</v>
      </c>
      <c r="H7719" s="8">
        <v>43670</v>
      </c>
      <c r="I7719" t="s">
        <v>1174</v>
      </c>
      <c r="J7719" t="s">
        <v>31</v>
      </c>
      <c r="K7719" t="s">
        <v>63</v>
      </c>
      <c r="L7719">
        <v>22</v>
      </c>
      <c r="M7719" s="7">
        <v>1</v>
      </c>
      <c r="N7719" s="7">
        <v>1.2</v>
      </c>
      <c r="O7719" t="s">
        <v>25</v>
      </c>
      <c r="Q7719" t="s">
        <v>2622</v>
      </c>
      <c r="R7719" s="4" t="str">
        <f t="shared" ca="1" si="120"/>
        <v>Kempster RM and Egeberg CA (2020). SharkBase citizen science global chondrichthyan sighting database. Support Our Sharks Ocean Conservation Society. Version 2020.08. www.supportoursharks.com (consulted on 01/08/2020)</v>
      </c>
    </row>
    <row r="7720" spans="1:18" ht="15.75" customHeight="1" x14ac:dyDescent="0.25">
      <c r="A7720">
        <v>7755</v>
      </c>
      <c r="B7720" t="s">
        <v>1100</v>
      </c>
      <c r="C7720" t="s">
        <v>568</v>
      </c>
      <c r="D7720" t="s">
        <v>20</v>
      </c>
      <c r="E7720" t="s">
        <v>1173</v>
      </c>
      <c r="F7720" s="7">
        <v>-8.3423242450000004</v>
      </c>
      <c r="G7720" s="7">
        <v>116.02693960000001</v>
      </c>
      <c r="H7720" s="8">
        <v>43670</v>
      </c>
      <c r="I7720" t="s">
        <v>1174</v>
      </c>
      <c r="J7720" t="s">
        <v>31</v>
      </c>
      <c r="K7720" t="s">
        <v>63</v>
      </c>
      <c r="L7720">
        <v>34</v>
      </c>
      <c r="M7720" s="7">
        <v>1</v>
      </c>
      <c r="N7720" s="7">
        <v>1</v>
      </c>
      <c r="O7720" t="s">
        <v>25</v>
      </c>
      <c r="Q7720" t="s">
        <v>2623</v>
      </c>
      <c r="R7720" s="4" t="str">
        <f t="shared" ca="1" si="120"/>
        <v>Kempster RM and Egeberg CA (2020). SharkBase citizen science global chondrichthyan sighting database. Support Our Sharks Ocean Conservation Society. Version 2020.08. www.supportoursharks.com (consulted on 01/08/2020)</v>
      </c>
    </row>
    <row r="7721" spans="1:18" ht="15.75" customHeight="1" x14ac:dyDescent="0.25">
      <c r="A7721">
        <v>7756</v>
      </c>
      <c r="B7721" t="s">
        <v>1100</v>
      </c>
      <c r="C7721" t="s">
        <v>568</v>
      </c>
      <c r="D7721" t="s">
        <v>20</v>
      </c>
      <c r="E7721" t="s">
        <v>1173</v>
      </c>
      <c r="F7721" s="7">
        <v>-8.3426639349999991</v>
      </c>
      <c r="G7721" s="7">
        <v>116.0259097</v>
      </c>
      <c r="H7721" s="8">
        <v>43670</v>
      </c>
      <c r="I7721" t="s">
        <v>1174</v>
      </c>
      <c r="J7721" t="s">
        <v>31</v>
      </c>
      <c r="K7721" t="s">
        <v>63</v>
      </c>
      <c r="L7721">
        <v>34</v>
      </c>
      <c r="M7721" s="7">
        <v>1</v>
      </c>
      <c r="N7721" s="7">
        <v>1.8</v>
      </c>
      <c r="O7721" t="s">
        <v>25</v>
      </c>
      <c r="Q7721" t="s">
        <v>2623</v>
      </c>
      <c r="R7721" s="4" t="str">
        <f t="shared" ca="1" si="120"/>
        <v>Kempster RM and Egeberg CA (2020). SharkBase citizen science global chondrichthyan sighting database. Support Our Sharks Ocean Conservation Society. Version 2020.08. www.supportoursharks.com (consulted on 01/08/2020)</v>
      </c>
    </row>
    <row r="7722" spans="1:18" ht="15.75" customHeight="1" x14ac:dyDescent="0.25">
      <c r="A7722">
        <v>7757</v>
      </c>
      <c r="B7722" t="s">
        <v>29</v>
      </c>
      <c r="C7722" t="s">
        <v>30</v>
      </c>
      <c r="D7722" t="s">
        <v>20</v>
      </c>
      <c r="E7722" t="s">
        <v>76</v>
      </c>
      <c r="F7722" s="7">
        <v>-18.336278419999999</v>
      </c>
      <c r="G7722" s="7">
        <v>178.0815115</v>
      </c>
      <c r="H7722" s="8">
        <v>43660</v>
      </c>
      <c r="I7722" t="s">
        <v>2624</v>
      </c>
      <c r="J7722" t="s">
        <v>54</v>
      </c>
      <c r="K7722" t="s">
        <v>28</v>
      </c>
      <c r="L7722">
        <v>18</v>
      </c>
      <c r="M7722" s="7">
        <v>1</v>
      </c>
      <c r="N7722" s="7">
        <v>1.3</v>
      </c>
      <c r="O7722" t="s">
        <v>25</v>
      </c>
      <c r="R7722" s="4" t="str">
        <f t="shared" ca="1" si="120"/>
        <v>Kempster RM and Egeberg CA (2020). SharkBase citizen science global chondrichthyan sighting database. Support Our Sharks Ocean Conservation Society. Version 2020.08. www.supportoursharks.com (consulted on 01/08/2020)</v>
      </c>
    </row>
    <row r="7723" spans="1:18" ht="15.75" customHeight="1" x14ac:dyDescent="0.25">
      <c r="A7723">
        <v>7758</v>
      </c>
      <c r="B7723" t="s">
        <v>868</v>
      </c>
      <c r="C7723" t="s">
        <v>869</v>
      </c>
      <c r="D7723" t="s">
        <v>101</v>
      </c>
      <c r="E7723" t="s">
        <v>121</v>
      </c>
      <c r="F7723" s="7">
        <v>-18.288291650000001</v>
      </c>
      <c r="G7723" s="7">
        <v>178.09188570000001</v>
      </c>
      <c r="H7723" s="8">
        <v>43660</v>
      </c>
      <c r="I7723" t="s">
        <v>561</v>
      </c>
      <c r="J7723" t="s">
        <v>63</v>
      </c>
      <c r="K7723" t="s">
        <v>63</v>
      </c>
      <c r="M7723" s="7">
        <v>2</v>
      </c>
      <c r="O7723" t="s">
        <v>25</v>
      </c>
      <c r="R7723" s="4" t="str">
        <f t="shared" ca="1" si="120"/>
        <v>Kempster RM and Egeberg CA (2020). SharkBase citizen science global chondrichthyan sighting database. Support Our Sharks Ocean Conservation Society. Version 2020.08. www.supportoursharks.com (consulted on 01/08/2020)</v>
      </c>
    </row>
    <row r="7724" spans="1:18" ht="15.75" customHeight="1" x14ac:dyDescent="0.25">
      <c r="A7724">
        <v>7759</v>
      </c>
      <c r="B7724" t="s">
        <v>868</v>
      </c>
      <c r="C7724" t="s">
        <v>869</v>
      </c>
      <c r="D7724" t="s">
        <v>101</v>
      </c>
      <c r="E7724" t="s">
        <v>121</v>
      </c>
      <c r="F7724" s="7">
        <v>-18.280304919999999</v>
      </c>
      <c r="G7724" s="7">
        <v>178.08038440000001</v>
      </c>
      <c r="H7724" s="8">
        <v>43660</v>
      </c>
      <c r="I7724" t="s">
        <v>561</v>
      </c>
      <c r="J7724" t="s">
        <v>63</v>
      </c>
      <c r="K7724" t="s">
        <v>63</v>
      </c>
      <c r="M7724" s="7">
        <v>1</v>
      </c>
      <c r="O7724" t="s">
        <v>25</v>
      </c>
      <c r="R7724" s="4" t="str">
        <f t="shared" ca="1" si="120"/>
        <v>Kempster RM and Egeberg CA (2020). SharkBase citizen science global chondrichthyan sighting database. Support Our Sharks Ocean Conservation Society. Version 2020.08. www.supportoursharks.com (consulted on 01/08/2020)</v>
      </c>
    </row>
    <row r="7725" spans="1:18" ht="15.75" customHeight="1" x14ac:dyDescent="0.25">
      <c r="A7725">
        <v>7760</v>
      </c>
      <c r="B7725" t="s">
        <v>868</v>
      </c>
      <c r="C7725" t="s">
        <v>869</v>
      </c>
      <c r="D7725" t="s">
        <v>101</v>
      </c>
      <c r="E7725" t="s">
        <v>121</v>
      </c>
      <c r="F7725" s="7">
        <v>-18.27150279</v>
      </c>
      <c r="G7725" s="7">
        <v>178.0822727</v>
      </c>
      <c r="H7725" s="8">
        <v>43663</v>
      </c>
      <c r="I7725" t="s">
        <v>561</v>
      </c>
      <c r="J7725" t="s">
        <v>63</v>
      </c>
      <c r="K7725" t="s">
        <v>63</v>
      </c>
      <c r="M7725" s="7">
        <v>3</v>
      </c>
      <c r="O7725" t="s">
        <v>25</v>
      </c>
      <c r="R7725" s="4" t="str">
        <f t="shared" ca="1" si="120"/>
        <v>Kempster RM and Egeberg CA (2020). SharkBase citizen science global chondrichthyan sighting database. Support Our Sharks Ocean Conservation Society. Version 2020.08. www.supportoursharks.com (consulted on 01/08/2020)</v>
      </c>
    </row>
    <row r="7726" spans="1:18" ht="15.75" customHeight="1" x14ac:dyDescent="0.25">
      <c r="A7726">
        <v>7761</v>
      </c>
      <c r="B7726" t="s">
        <v>29</v>
      </c>
      <c r="C7726" t="s">
        <v>30</v>
      </c>
      <c r="D7726" t="s">
        <v>20</v>
      </c>
      <c r="E7726" t="s">
        <v>76</v>
      </c>
      <c r="F7726" s="7">
        <v>-18.27052475</v>
      </c>
      <c r="G7726" s="7">
        <v>178.07368959999999</v>
      </c>
      <c r="H7726" s="8">
        <v>43663</v>
      </c>
      <c r="I7726" t="s">
        <v>561</v>
      </c>
      <c r="J7726" t="s">
        <v>23</v>
      </c>
      <c r="K7726" t="s">
        <v>28</v>
      </c>
      <c r="L7726">
        <v>18</v>
      </c>
      <c r="M7726" s="7">
        <v>1</v>
      </c>
      <c r="N7726" s="7">
        <v>1.4</v>
      </c>
      <c r="O7726" t="s">
        <v>25</v>
      </c>
      <c r="R7726" s="4" t="str">
        <f t="shared" ca="1" si="120"/>
        <v>Kempster RM and Egeberg CA (2020). SharkBase citizen science global chondrichthyan sighting database. Support Our Sharks Ocean Conservation Society. Version 2020.08. www.supportoursharks.com (consulted on 01/08/2020)</v>
      </c>
    </row>
    <row r="7727" spans="1:18" ht="15.75" customHeight="1" x14ac:dyDescent="0.25">
      <c r="A7727">
        <v>7762</v>
      </c>
      <c r="B7727" t="s">
        <v>868</v>
      </c>
      <c r="C7727" t="s">
        <v>869</v>
      </c>
      <c r="D7727" t="s">
        <v>20</v>
      </c>
      <c r="E7727" t="s">
        <v>76</v>
      </c>
      <c r="F7727" s="7">
        <v>-18.267264569999998</v>
      </c>
      <c r="G7727" s="7">
        <v>178.08278759999999</v>
      </c>
      <c r="H7727" s="8">
        <v>43663</v>
      </c>
      <c r="I7727" t="s">
        <v>561</v>
      </c>
      <c r="J7727" t="s">
        <v>23</v>
      </c>
      <c r="K7727" t="s">
        <v>28</v>
      </c>
      <c r="L7727">
        <v>18</v>
      </c>
      <c r="M7727" s="7">
        <v>3</v>
      </c>
      <c r="N7727" s="7">
        <v>1.2</v>
      </c>
      <c r="O7727" t="s">
        <v>33</v>
      </c>
      <c r="R7727" s="4" t="str">
        <f t="shared" ca="1" si="120"/>
        <v>Kempster RM and Egeberg CA (2020). SharkBase citizen science global chondrichthyan sighting database. Support Our Sharks Ocean Conservation Society. Version 2020.08. www.supportoursharks.com (consulted on 01/08/2020)</v>
      </c>
    </row>
    <row r="7728" spans="1:18" ht="15.75" customHeight="1" x14ac:dyDescent="0.25">
      <c r="A7728">
        <v>7763</v>
      </c>
      <c r="B7728" t="s">
        <v>868</v>
      </c>
      <c r="C7728" t="s">
        <v>869</v>
      </c>
      <c r="D7728" t="s">
        <v>20</v>
      </c>
      <c r="E7728" t="s">
        <v>76</v>
      </c>
      <c r="F7728" s="7">
        <v>-18.26905768</v>
      </c>
      <c r="G7728" s="7">
        <v>178.08484759999999</v>
      </c>
      <c r="H7728" s="8">
        <v>43663</v>
      </c>
      <c r="I7728" t="s">
        <v>2625</v>
      </c>
      <c r="J7728" t="s">
        <v>23</v>
      </c>
      <c r="K7728" t="s">
        <v>28</v>
      </c>
      <c r="L7728">
        <v>18</v>
      </c>
      <c r="M7728" s="7">
        <v>1</v>
      </c>
      <c r="N7728" s="7">
        <v>1.2</v>
      </c>
      <c r="O7728" t="s">
        <v>25</v>
      </c>
      <c r="R7728" s="4" t="str">
        <f t="shared" ca="1" si="120"/>
        <v>Kempster RM and Egeberg CA (2020). SharkBase citizen science global chondrichthyan sighting database. Support Our Sharks Ocean Conservation Society. Version 2020.08. www.supportoursharks.com (consulted on 01/08/2020)</v>
      </c>
    </row>
    <row r="7729" spans="1:18" ht="15.75" customHeight="1" x14ac:dyDescent="0.25">
      <c r="A7729">
        <v>7764</v>
      </c>
      <c r="B7729" t="s">
        <v>868</v>
      </c>
      <c r="C7729" t="s">
        <v>869</v>
      </c>
      <c r="D7729" t="s">
        <v>20</v>
      </c>
      <c r="E7729" t="s">
        <v>76</v>
      </c>
      <c r="F7729" s="7">
        <v>-18.268079629999999</v>
      </c>
      <c r="G7729" s="7">
        <v>178.07918280000001</v>
      </c>
      <c r="H7729" s="8">
        <v>43663</v>
      </c>
      <c r="I7729" t="s">
        <v>2625</v>
      </c>
      <c r="J7729" t="s">
        <v>23</v>
      </c>
      <c r="K7729" t="s">
        <v>28</v>
      </c>
      <c r="L7729">
        <v>18</v>
      </c>
      <c r="M7729" s="7">
        <v>1</v>
      </c>
      <c r="N7729" s="7">
        <v>1.3</v>
      </c>
      <c r="O7729" t="s">
        <v>25</v>
      </c>
      <c r="R7729" s="4" t="str">
        <f t="shared" ca="1" si="120"/>
        <v>Kempster RM and Egeberg CA (2020). SharkBase citizen science global chondrichthyan sighting database. Support Our Sharks Ocean Conservation Society. Version 2020.08. www.supportoursharks.com (consulted on 01/08/2020)</v>
      </c>
    </row>
    <row r="7730" spans="1:18" ht="15.75" customHeight="1" x14ac:dyDescent="0.25">
      <c r="A7730">
        <v>7765</v>
      </c>
      <c r="B7730" t="s">
        <v>868</v>
      </c>
      <c r="C7730" t="s">
        <v>869</v>
      </c>
      <c r="D7730" t="s">
        <v>20</v>
      </c>
      <c r="E7730" t="s">
        <v>76</v>
      </c>
      <c r="F7730" s="7">
        <v>-18.264982409999998</v>
      </c>
      <c r="G7730" s="7">
        <v>178.07592120000001</v>
      </c>
      <c r="H7730" s="8">
        <v>43663</v>
      </c>
      <c r="I7730" t="s">
        <v>2625</v>
      </c>
      <c r="J7730" t="s">
        <v>23</v>
      </c>
      <c r="K7730" t="s">
        <v>28</v>
      </c>
      <c r="L7730">
        <v>18</v>
      </c>
      <c r="M7730" s="7">
        <v>1</v>
      </c>
      <c r="N7730" s="7">
        <v>1.1000000000000001</v>
      </c>
      <c r="O7730" t="s">
        <v>25</v>
      </c>
      <c r="R7730" s="4" t="str">
        <f t="shared" ca="1" si="120"/>
        <v>Kempster RM and Egeberg CA (2020). SharkBase citizen science global chondrichthyan sighting database. Support Our Sharks Ocean Conservation Society. Version 2020.08. www.supportoursharks.com (consulted on 01/08/2020)</v>
      </c>
    </row>
    <row r="7731" spans="1:18" ht="15.75" customHeight="1" x14ac:dyDescent="0.25">
      <c r="A7731">
        <v>7766</v>
      </c>
      <c r="B7731" t="s">
        <v>868</v>
      </c>
      <c r="C7731" t="s">
        <v>869</v>
      </c>
      <c r="D7731" t="s">
        <v>20</v>
      </c>
      <c r="E7731" t="s">
        <v>76</v>
      </c>
      <c r="F7731" s="7">
        <v>-18.27443689</v>
      </c>
      <c r="G7731" s="7">
        <v>178.0790111</v>
      </c>
      <c r="H7731" s="8">
        <v>43663</v>
      </c>
      <c r="I7731" t="s">
        <v>2625</v>
      </c>
      <c r="J7731" t="s">
        <v>23</v>
      </c>
      <c r="K7731" t="s">
        <v>28</v>
      </c>
      <c r="L7731">
        <v>18</v>
      </c>
      <c r="M7731" s="7">
        <v>1</v>
      </c>
      <c r="N7731" s="7">
        <v>1.1000000000000001</v>
      </c>
      <c r="O7731" t="s">
        <v>25</v>
      </c>
      <c r="R7731" s="4" t="str">
        <f t="shared" ca="1" si="120"/>
        <v>Kempster RM and Egeberg CA (2020). SharkBase citizen science global chondrichthyan sighting database. Support Our Sharks Ocean Conservation Society. Version 2020.08. www.supportoursharks.com (consulted on 01/08/2020)</v>
      </c>
    </row>
    <row r="7732" spans="1:18" ht="15.75" customHeight="1" x14ac:dyDescent="0.25">
      <c r="A7732">
        <v>7767</v>
      </c>
      <c r="B7732" t="s">
        <v>29</v>
      </c>
      <c r="C7732" t="s">
        <v>30</v>
      </c>
      <c r="D7732" t="s">
        <v>20</v>
      </c>
      <c r="E7732" t="s">
        <v>76</v>
      </c>
      <c r="F7732" s="7">
        <v>-18.274599890000001</v>
      </c>
      <c r="G7732" s="7">
        <v>178.07918280000001</v>
      </c>
      <c r="H7732" s="8">
        <v>43663</v>
      </c>
      <c r="I7732" t="s">
        <v>2625</v>
      </c>
      <c r="J7732" t="s">
        <v>23</v>
      </c>
      <c r="K7732" t="s">
        <v>28</v>
      </c>
      <c r="L7732">
        <v>18</v>
      </c>
      <c r="M7732" s="7">
        <v>1</v>
      </c>
      <c r="N7732" s="7">
        <v>1.5</v>
      </c>
      <c r="O7732" t="s">
        <v>25</v>
      </c>
      <c r="R7732" s="4" t="str">
        <f t="shared" ca="1" si="120"/>
        <v>Kempster RM and Egeberg CA (2020). SharkBase citizen science global chondrichthyan sighting database. Support Our Sharks Ocean Conservation Society. Version 2020.08. www.supportoursharks.com (consulted on 01/08/2020)</v>
      </c>
    </row>
    <row r="7733" spans="1:18" ht="15.75" customHeight="1" x14ac:dyDescent="0.25">
      <c r="A7733">
        <v>7768</v>
      </c>
      <c r="B7733" t="s">
        <v>868</v>
      </c>
      <c r="C7733" t="s">
        <v>869</v>
      </c>
      <c r="D7733" t="s">
        <v>20</v>
      </c>
      <c r="E7733" t="s">
        <v>76</v>
      </c>
      <c r="F7733" s="7">
        <v>-18.271991809999999</v>
      </c>
      <c r="G7733" s="7">
        <v>178.07986940000001</v>
      </c>
      <c r="H7733" s="8">
        <v>43663</v>
      </c>
      <c r="I7733" t="s">
        <v>2626</v>
      </c>
      <c r="J7733" t="s">
        <v>23</v>
      </c>
      <c r="K7733" t="s">
        <v>28</v>
      </c>
      <c r="L7733">
        <v>18</v>
      </c>
      <c r="M7733" s="7">
        <v>2</v>
      </c>
      <c r="N7733" s="7">
        <v>1.1000000000000001</v>
      </c>
      <c r="O7733" t="s">
        <v>25</v>
      </c>
      <c r="R7733" s="4" t="str">
        <f t="shared" ca="1" si="120"/>
        <v>Kempster RM and Egeberg CA (2020). SharkBase citizen science global chondrichthyan sighting database. Support Our Sharks Ocean Conservation Society. Version 2020.08. www.supportoursharks.com (consulted on 01/08/2020)</v>
      </c>
    </row>
    <row r="7734" spans="1:18" ht="15.75" customHeight="1" x14ac:dyDescent="0.25">
      <c r="A7734">
        <v>7769</v>
      </c>
      <c r="B7734" t="s">
        <v>868</v>
      </c>
      <c r="C7734" t="s">
        <v>869</v>
      </c>
      <c r="D7734" t="s">
        <v>20</v>
      </c>
      <c r="E7734" t="s">
        <v>76</v>
      </c>
      <c r="F7734" s="7">
        <v>-18.27590391</v>
      </c>
      <c r="G7734" s="7">
        <v>178.0838176</v>
      </c>
      <c r="H7734" s="8">
        <v>43667</v>
      </c>
      <c r="J7734" t="s">
        <v>23</v>
      </c>
      <c r="K7734" t="s">
        <v>28</v>
      </c>
      <c r="L7734">
        <v>18</v>
      </c>
      <c r="M7734" s="7">
        <v>1</v>
      </c>
      <c r="N7734" s="7">
        <v>90</v>
      </c>
      <c r="O7734" t="s">
        <v>25</v>
      </c>
      <c r="R7734" s="4" t="str">
        <f t="shared" ca="1" si="120"/>
        <v>Kempster RM and Egeberg CA (2020). SharkBase citizen science global chondrichthyan sighting database. Support Our Sharks Ocean Conservation Society. Version 2020.08. www.supportoursharks.com (consulted on 01/08/2020)</v>
      </c>
    </row>
    <row r="7735" spans="1:18" ht="15.75" customHeight="1" x14ac:dyDescent="0.25">
      <c r="A7735">
        <v>7770</v>
      </c>
      <c r="B7735" t="s">
        <v>18</v>
      </c>
      <c r="C7735" t="s">
        <v>19</v>
      </c>
      <c r="D7735" t="s">
        <v>20</v>
      </c>
      <c r="E7735" t="s">
        <v>76</v>
      </c>
      <c r="F7735" s="7">
        <v>-18.269709710000001</v>
      </c>
      <c r="G7735" s="7">
        <v>178.0748912</v>
      </c>
      <c r="H7735" s="8">
        <v>43667</v>
      </c>
      <c r="I7735" t="s">
        <v>2627</v>
      </c>
      <c r="J7735" t="s">
        <v>23</v>
      </c>
      <c r="K7735" t="s">
        <v>34</v>
      </c>
      <c r="L7735">
        <v>18</v>
      </c>
      <c r="M7735" s="7">
        <v>1</v>
      </c>
      <c r="N7735" s="7">
        <v>1.4</v>
      </c>
      <c r="O7735" t="s">
        <v>25</v>
      </c>
      <c r="R7735" s="4" t="str">
        <f t="shared" ca="1" si="120"/>
        <v>Kempster RM and Egeberg CA (2020). SharkBase citizen science global chondrichthyan sighting database. Support Our Sharks Ocean Conservation Society. Version 2020.08. www.supportoursharks.com (consulted on 01/08/2020)</v>
      </c>
    </row>
    <row r="7736" spans="1:18" ht="15.75" customHeight="1" x14ac:dyDescent="0.25">
      <c r="A7736">
        <v>7771</v>
      </c>
      <c r="B7736" t="s">
        <v>18</v>
      </c>
      <c r="C7736" t="s">
        <v>19</v>
      </c>
      <c r="D7736" t="s">
        <v>20</v>
      </c>
      <c r="E7736" t="s">
        <v>76</v>
      </c>
      <c r="F7736" s="7">
        <v>-18.276392919999999</v>
      </c>
      <c r="G7736" s="7">
        <v>178.0853626</v>
      </c>
      <c r="H7736" s="8">
        <v>43670</v>
      </c>
      <c r="I7736" t="s">
        <v>2628</v>
      </c>
      <c r="J7736" t="s">
        <v>54</v>
      </c>
      <c r="K7736" t="s">
        <v>34</v>
      </c>
      <c r="L7736">
        <v>18</v>
      </c>
      <c r="M7736" s="7">
        <v>1</v>
      </c>
      <c r="N7736" s="7">
        <v>1.2</v>
      </c>
      <c r="O7736" t="s">
        <v>25</v>
      </c>
      <c r="R7736" s="4" t="str">
        <f t="shared" ca="1" si="120"/>
        <v>Kempster RM and Egeberg CA (2020). SharkBase citizen science global chondrichthyan sighting database. Support Our Sharks Ocean Conservation Society. Version 2020.08. www.supportoursharks.com (consulted on 01/08/2020)</v>
      </c>
    </row>
    <row r="7737" spans="1:18" ht="15.75" customHeight="1" x14ac:dyDescent="0.25">
      <c r="A7737">
        <v>7772</v>
      </c>
      <c r="B7737" t="s">
        <v>18</v>
      </c>
      <c r="C7737" t="s">
        <v>19</v>
      </c>
      <c r="D7737" t="s">
        <v>20</v>
      </c>
      <c r="E7737" t="s">
        <v>76</v>
      </c>
      <c r="F7737" s="7">
        <v>-18.26661253</v>
      </c>
      <c r="G7737" s="7">
        <v>178.0781528</v>
      </c>
      <c r="H7737" s="8">
        <v>43670</v>
      </c>
      <c r="I7737" t="s">
        <v>2628</v>
      </c>
      <c r="J7737" t="s">
        <v>54</v>
      </c>
      <c r="K7737" t="s">
        <v>34</v>
      </c>
      <c r="L7737">
        <v>18</v>
      </c>
      <c r="M7737" s="7">
        <v>1</v>
      </c>
      <c r="N7737" s="7">
        <v>1.1000000000000001</v>
      </c>
      <c r="O7737" t="s">
        <v>25</v>
      </c>
      <c r="R7737" s="4" t="str">
        <f t="shared" ca="1" si="120"/>
        <v>Kempster RM and Egeberg CA (2020). SharkBase citizen science global chondrichthyan sighting database. Support Our Sharks Ocean Conservation Society. Version 2020.08. www.supportoursharks.com (consulted on 01/08/2020)</v>
      </c>
    </row>
    <row r="7738" spans="1:18" ht="15.75" customHeight="1" x14ac:dyDescent="0.25">
      <c r="A7738">
        <v>7773</v>
      </c>
      <c r="B7738" t="s">
        <v>124</v>
      </c>
      <c r="C7738" t="s">
        <v>125</v>
      </c>
      <c r="D7738" t="s">
        <v>20</v>
      </c>
      <c r="E7738" t="s">
        <v>76</v>
      </c>
      <c r="F7738" s="7">
        <v>-18.27101377</v>
      </c>
      <c r="G7738" s="7">
        <v>178.0838176</v>
      </c>
      <c r="H7738" s="8">
        <v>43670</v>
      </c>
      <c r="J7738" t="s">
        <v>23</v>
      </c>
      <c r="K7738" t="s">
        <v>34</v>
      </c>
      <c r="L7738">
        <v>18</v>
      </c>
      <c r="M7738" s="7">
        <v>1</v>
      </c>
      <c r="N7738" s="7">
        <v>1.3</v>
      </c>
      <c r="O7738" t="s">
        <v>25</v>
      </c>
      <c r="R7738" s="4" t="str">
        <f t="shared" ca="1" si="120"/>
        <v>Kempster RM and Egeberg CA (2020). SharkBase citizen science global chondrichthyan sighting database. Support Our Sharks Ocean Conservation Society. Version 2020.08. www.supportoursharks.com (consulted on 01/08/2020)</v>
      </c>
    </row>
    <row r="7739" spans="1:18" ht="15.75" customHeight="1" x14ac:dyDescent="0.25">
      <c r="A7739">
        <v>7774</v>
      </c>
      <c r="B7739" t="s">
        <v>18</v>
      </c>
      <c r="C7739" t="s">
        <v>19</v>
      </c>
      <c r="D7739" t="s">
        <v>20</v>
      </c>
      <c r="E7739" t="s">
        <v>76</v>
      </c>
      <c r="F7739" s="7">
        <v>-18.270850769999999</v>
      </c>
      <c r="G7739" s="7">
        <v>178.08107100000001</v>
      </c>
      <c r="H7739" s="8">
        <v>43670</v>
      </c>
      <c r="J7739" t="s">
        <v>23</v>
      </c>
      <c r="K7739" t="s">
        <v>34</v>
      </c>
      <c r="L7739">
        <v>18</v>
      </c>
      <c r="M7739" s="7">
        <v>1</v>
      </c>
      <c r="N7739" s="7">
        <v>1.1000000000000001</v>
      </c>
      <c r="O7739" t="s">
        <v>25</v>
      </c>
      <c r="R7739" s="4" t="str">
        <f t="shared" ca="1" si="120"/>
        <v>Kempster RM and Egeberg CA (2020). SharkBase citizen science global chondrichthyan sighting database. Support Our Sharks Ocean Conservation Society. Version 2020.08. www.supportoursharks.com (consulted on 01/08/2020)</v>
      </c>
    </row>
    <row r="7740" spans="1:18" ht="15.75" customHeight="1" x14ac:dyDescent="0.25">
      <c r="A7740">
        <v>7775</v>
      </c>
      <c r="B7740" t="s">
        <v>18</v>
      </c>
      <c r="C7740" t="s">
        <v>19</v>
      </c>
      <c r="D7740" t="s">
        <v>20</v>
      </c>
      <c r="E7740" t="s">
        <v>76</v>
      </c>
      <c r="F7740" s="7">
        <v>-18.274762890000002</v>
      </c>
      <c r="G7740" s="7">
        <v>178.0829593</v>
      </c>
      <c r="H7740" s="8">
        <v>43670</v>
      </c>
      <c r="I7740" t="s">
        <v>2629</v>
      </c>
      <c r="J7740" t="s">
        <v>23</v>
      </c>
      <c r="K7740" t="s">
        <v>34</v>
      </c>
      <c r="L7740">
        <v>18</v>
      </c>
      <c r="M7740" s="7">
        <v>1</v>
      </c>
      <c r="N7740" s="7">
        <v>1.3</v>
      </c>
      <c r="O7740" t="s">
        <v>25</v>
      </c>
      <c r="R7740" s="4" t="str">
        <f t="shared" ca="1" si="120"/>
        <v>Kempster RM and Egeberg CA (2020). SharkBase citizen science global chondrichthyan sighting database. Support Our Sharks Ocean Conservation Society. Version 2020.08. www.supportoursharks.com (consulted on 01/08/2020)</v>
      </c>
    </row>
    <row r="7741" spans="1:18" ht="15.75" customHeight="1" x14ac:dyDescent="0.25">
      <c r="A7741">
        <v>7776</v>
      </c>
      <c r="B7741" t="s">
        <v>18</v>
      </c>
      <c r="C7741" t="s">
        <v>19</v>
      </c>
      <c r="D7741" t="s">
        <v>20</v>
      </c>
      <c r="E7741" t="s">
        <v>76</v>
      </c>
      <c r="F7741" s="7">
        <v>-18.270361749999999</v>
      </c>
      <c r="G7741" s="7">
        <v>178.07832440000001</v>
      </c>
      <c r="H7741" s="8">
        <v>43674</v>
      </c>
      <c r="I7741" t="s">
        <v>2627</v>
      </c>
      <c r="J7741" t="s">
        <v>54</v>
      </c>
      <c r="K7741" t="s">
        <v>32</v>
      </c>
      <c r="L7741">
        <v>18</v>
      </c>
      <c r="M7741" s="7">
        <v>1</v>
      </c>
      <c r="N7741" s="7">
        <v>0.9</v>
      </c>
      <c r="O7741" t="s">
        <v>25</v>
      </c>
      <c r="R7741" s="4" t="str">
        <f t="shared" ca="1" si="120"/>
        <v>Kempster RM and Egeberg CA (2020). SharkBase citizen science global chondrichthyan sighting database. Support Our Sharks Ocean Conservation Society. Version 2020.08. www.supportoursharks.com (consulted on 01/08/2020)</v>
      </c>
    </row>
    <row r="7742" spans="1:18" ht="15.75" customHeight="1" x14ac:dyDescent="0.25">
      <c r="A7742">
        <v>7777</v>
      </c>
      <c r="B7742" t="s">
        <v>18</v>
      </c>
      <c r="C7742" t="s">
        <v>19</v>
      </c>
      <c r="D7742" t="s">
        <v>20</v>
      </c>
      <c r="E7742" t="s">
        <v>76</v>
      </c>
      <c r="F7742" s="7">
        <v>-18.285031799999999</v>
      </c>
      <c r="G7742" s="7">
        <v>178.08450429999999</v>
      </c>
      <c r="H7742" s="8">
        <v>43674</v>
      </c>
      <c r="I7742" t="s">
        <v>2627</v>
      </c>
      <c r="J7742" t="s">
        <v>54</v>
      </c>
      <c r="K7742" t="s">
        <v>32</v>
      </c>
      <c r="L7742">
        <v>18</v>
      </c>
      <c r="M7742" s="7">
        <v>1</v>
      </c>
      <c r="N7742" s="7">
        <v>1.1000000000000001</v>
      </c>
      <c r="O7742" t="s">
        <v>25</v>
      </c>
      <c r="R7742" s="4" t="str">
        <f t="shared" ca="1" si="120"/>
        <v>Kempster RM and Egeberg CA (2020). SharkBase citizen science global chondrichthyan sighting database. Support Our Sharks Ocean Conservation Society. Version 2020.08. www.supportoursharks.com (consulted on 01/08/2020)</v>
      </c>
    </row>
    <row r="7743" spans="1:18" ht="15.75" customHeight="1" x14ac:dyDescent="0.25">
      <c r="A7743">
        <v>7778</v>
      </c>
      <c r="B7743" t="s">
        <v>18</v>
      </c>
      <c r="C7743" t="s">
        <v>19</v>
      </c>
      <c r="D7743" t="s">
        <v>20</v>
      </c>
      <c r="E7743" t="s">
        <v>1173</v>
      </c>
      <c r="F7743" s="7">
        <v>-8.3351906889999992</v>
      </c>
      <c r="G7743" s="7">
        <v>116.0320895</v>
      </c>
      <c r="H7743" s="8">
        <v>43677</v>
      </c>
      <c r="I7743" t="s">
        <v>1457</v>
      </c>
      <c r="J7743" t="s">
        <v>23</v>
      </c>
      <c r="K7743" t="s">
        <v>24</v>
      </c>
      <c r="L7743">
        <v>28.7</v>
      </c>
      <c r="M7743" s="7">
        <v>1</v>
      </c>
      <c r="N7743" s="7">
        <v>1.2</v>
      </c>
      <c r="O7743" t="s">
        <v>25</v>
      </c>
      <c r="Q7743" t="s">
        <v>1603</v>
      </c>
      <c r="R7743" s="4" t="str">
        <f t="shared" ca="1" si="120"/>
        <v>Kempster RM and Egeberg CA (2020). SharkBase citizen science global chondrichthyan sighting database. Support Our Sharks Ocean Conservation Society. Version 2020.08. www.supportoursharks.com (consulted on 01/08/2020)</v>
      </c>
    </row>
    <row r="7744" spans="1:18" ht="15.75" customHeight="1" x14ac:dyDescent="0.25">
      <c r="A7744">
        <v>7779</v>
      </c>
      <c r="B7744" t="s">
        <v>124</v>
      </c>
      <c r="C7744" t="s">
        <v>125</v>
      </c>
      <c r="D7744" t="s">
        <v>20</v>
      </c>
      <c r="E7744" t="s">
        <v>1173</v>
      </c>
      <c r="F7744" s="7">
        <v>-8.3357002330000007</v>
      </c>
      <c r="G7744" s="7">
        <v>116.0331195</v>
      </c>
      <c r="H7744" s="8">
        <v>43677</v>
      </c>
      <c r="I7744" t="s">
        <v>1457</v>
      </c>
      <c r="J7744" t="s">
        <v>23</v>
      </c>
      <c r="K7744" t="s">
        <v>24</v>
      </c>
      <c r="L7744">
        <v>7</v>
      </c>
      <c r="M7744" s="7">
        <v>1</v>
      </c>
      <c r="N7744" s="7">
        <v>1.1499999999999999</v>
      </c>
      <c r="O7744" t="s">
        <v>25</v>
      </c>
      <c r="Q7744" t="s">
        <v>1603</v>
      </c>
      <c r="R7744" s="4" t="str">
        <f t="shared" ca="1" si="120"/>
        <v>Kempster RM and Egeberg CA (2020). SharkBase citizen science global chondrichthyan sighting database. Support Our Sharks Ocean Conservation Society. Version 2020.08. www.supportoursharks.com (consulted on 01/08/2020)</v>
      </c>
    </row>
    <row r="7745" spans="1:18" ht="15.75" customHeight="1" x14ac:dyDescent="0.25">
      <c r="A7745">
        <v>7780</v>
      </c>
      <c r="B7745" t="s">
        <v>98</v>
      </c>
      <c r="C7745" t="s">
        <v>701</v>
      </c>
      <c r="D7745" t="s">
        <v>20</v>
      </c>
      <c r="E7745" t="s">
        <v>1173</v>
      </c>
      <c r="F7745" s="7">
        <v>-8.3380780970000004</v>
      </c>
      <c r="G7745" s="7">
        <v>116.035866</v>
      </c>
      <c r="H7745" s="8">
        <v>43677</v>
      </c>
      <c r="I7745" t="s">
        <v>1457</v>
      </c>
      <c r="J7745" t="s">
        <v>54</v>
      </c>
      <c r="K7745" t="s">
        <v>28</v>
      </c>
      <c r="L7745">
        <v>26</v>
      </c>
      <c r="M7745" s="7">
        <v>4</v>
      </c>
      <c r="N7745" s="7">
        <v>0.35</v>
      </c>
      <c r="O7745" t="s">
        <v>25</v>
      </c>
      <c r="Q7745" t="s">
        <v>1603</v>
      </c>
      <c r="R7745" s="4" t="str">
        <f t="shared" ca="1" si="120"/>
        <v>Kempster RM and Egeberg CA (2020). SharkBase citizen science global chondrichthyan sighting database. Support Our Sharks Ocean Conservation Society. Version 2020.08. www.supportoursharks.com (consulted on 01/08/2020)</v>
      </c>
    </row>
    <row r="7746" spans="1:18" ht="15.75" customHeight="1" x14ac:dyDescent="0.25">
      <c r="A7746">
        <v>7781</v>
      </c>
      <c r="B7746" t="s">
        <v>18</v>
      </c>
      <c r="C7746" t="s">
        <v>19</v>
      </c>
      <c r="D7746" t="s">
        <v>20</v>
      </c>
      <c r="E7746" t="s">
        <v>76</v>
      </c>
      <c r="F7746" s="7">
        <v>-18.331315849999999</v>
      </c>
      <c r="G7746" s="7">
        <v>178.1243297</v>
      </c>
      <c r="H7746" s="8">
        <v>43677</v>
      </c>
      <c r="I7746" t="s">
        <v>998</v>
      </c>
      <c r="J7746" t="s">
        <v>54</v>
      </c>
      <c r="K7746" t="s">
        <v>34</v>
      </c>
      <c r="M7746" s="7">
        <v>1</v>
      </c>
      <c r="N7746" s="7">
        <v>1.1000000000000001</v>
      </c>
      <c r="O7746" t="s">
        <v>25</v>
      </c>
      <c r="R7746" s="4" t="str">
        <f t="shared" ca="1" si="120"/>
        <v>Kempster RM and Egeberg CA (2020). SharkBase citizen science global chondrichthyan sighting database. Support Our Sharks Ocean Conservation Society. Version 2020.08. www.supportoursharks.com (consulted on 01/08/2020)</v>
      </c>
    </row>
    <row r="7747" spans="1:18" ht="15.75" customHeight="1" x14ac:dyDescent="0.25">
      <c r="A7747">
        <v>7782</v>
      </c>
      <c r="B7747" t="s">
        <v>18</v>
      </c>
      <c r="C7747" t="s">
        <v>19</v>
      </c>
      <c r="D7747" t="s">
        <v>20</v>
      </c>
      <c r="E7747" t="s">
        <v>76</v>
      </c>
      <c r="F7747" s="7">
        <v>-18.327404999999999</v>
      </c>
      <c r="G7747" s="7">
        <v>178.12776289999999</v>
      </c>
      <c r="H7747" s="8">
        <v>43677</v>
      </c>
      <c r="I7747" t="s">
        <v>998</v>
      </c>
      <c r="J7747" t="s">
        <v>54</v>
      </c>
      <c r="K7747" t="s">
        <v>34</v>
      </c>
      <c r="M7747" s="7">
        <v>1</v>
      </c>
      <c r="N7747" s="7">
        <v>1.2</v>
      </c>
      <c r="O7747" t="s">
        <v>25</v>
      </c>
      <c r="R7747" s="4" t="str">
        <f t="shared" ref="R7747:R7810" ca="1" si="121">("Kempster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7748" spans="1:18" ht="15.75" customHeight="1" x14ac:dyDescent="0.25">
      <c r="A7748">
        <v>7783</v>
      </c>
      <c r="B7748" t="s">
        <v>18</v>
      </c>
      <c r="C7748" t="s">
        <v>19</v>
      </c>
      <c r="D7748" t="s">
        <v>20</v>
      </c>
      <c r="E7748" t="s">
        <v>76</v>
      </c>
      <c r="F7748" s="7">
        <v>-18.331967649999999</v>
      </c>
      <c r="G7748" s="7">
        <v>178.13256939999999</v>
      </c>
      <c r="H7748" s="8">
        <v>43677</v>
      </c>
      <c r="I7748" t="s">
        <v>998</v>
      </c>
      <c r="J7748" t="s">
        <v>54</v>
      </c>
      <c r="K7748" t="s">
        <v>34</v>
      </c>
      <c r="M7748" s="7">
        <v>1</v>
      </c>
      <c r="N7748" s="7">
        <v>1.3</v>
      </c>
      <c r="O7748" t="s">
        <v>25</v>
      </c>
      <c r="R7748" s="4" t="str">
        <f t="shared" ca="1" si="121"/>
        <v>Kempster RM and Egeberg CA (2020). SharkBase citizen science global chondrichthyan sighting database. Support Our Sharks Ocean Conservation Society. Version 2020.08. www.supportoursharks.com (consulted on 01/08/2020)</v>
      </c>
    </row>
    <row r="7749" spans="1:18" ht="15.75" customHeight="1" x14ac:dyDescent="0.25">
      <c r="A7749">
        <v>7784</v>
      </c>
      <c r="B7749" t="s">
        <v>18</v>
      </c>
      <c r="C7749" t="s">
        <v>19</v>
      </c>
      <c r="D7749" t="s">
        <v>20</v>
      </c>
      <c r="E7749" t="s">
        <v>1173</v>
      </c>
      <c r="F7749" s="7">
        <v>-8.3447020680000001</v>
      </c>
      <c r="G7749" s="7">
        <v>116.0259097</v>
      </c>
      <c r="H7749" s="8">
        <v>43683</v>
      </c>
      <c r="I7749" t="s">
        <v>1174</v>
      </c>
      <c r="J7749" t="s">
        <v>23</v>
      </c>
      <c r="K7749" t="s">
        <v>28</v>
      </c>
      <c r="L7749">
        <v>27</v>
      </c>
      <c r="M7749" s="7">
        <v>1</v>
      </c>
      <c r="N7749" s="7">
        <v>1.4</v>
      </c>
      <c r="O7749" t="s">
        <v>25</v>
      </c>
      <c r="Q7749" t="s">
        <v>1870</v>
      </c>
      <c r="R7749" s="4" t="str">
        <f t="shared" ca="1" si="121"/>
        <v>Kempster RM and Egeberg CA (2020). SharkBase citizen science global chondrichthyan sighting database. Support Our Sharks Ocean Conservation Society. Version 2020.08. www.supportoursharks.com (consulted on 01/08/2020)</v>
      </c>
    </row>
    <row r="7750" spans="1:18" ht="15.75" customHeight="1" x14ac:dyDescent="0.25">
      <c r="A7750">
        <v>7785</v>
      </c>
      <c r="B7750" t="s">
        <v>18</v>
      </c>
      <c r="C7750" t="s">
        <v>19</v>
      </c>
      <c r="D7750" t="s">
        <v>20</v>
      </c>
      <c r="E7750" t="s">
        <v>1173</v>
      </c>
      <c r="F7750" s="7">
        <v>-8.3433433140000002</v>
      </c>
      <c r="G7750" s="7">
        <v>116.0248797</v>
      </c>
      <c r="H7750" s="8">
        <v>43683</v>
      </c>
      <c r="I7750" t="s">
        <v>1174</v>
      </c>
      <c r="J7750" t="s">
        <v>23</v>
      </c>
      <c r="K7750" t="s">
        <v>28</v>
      </c>
      <c r="L7750">
        <v>21</v>
      </c>
      <c r="M7750" s="7">
        <v>1</v>
      </c>
      <c r="N7750" s="7">
        <v>1.4</v>
      </c>
      <c r="O7750" t="s">
        <v>25</v>
      </c>
      <c r="Q7750" t="s">
        <v>1870</v>
      </c>
      <c r="R7750" s="4" t="str">
        <f t="shared" ca="1" si="121"/>
        <v>Kempster RM and Egeberg CA (2020). SharkBase citizen science global chondrichthyan sighting database. Support Our Sharks Ocean Conservation Society. Version 2020.08. www.supportoursharks.com (consulted on 01/08/2020)</v>
      </c>
    </row>
    <row r="7751" spans="1:18" ht="15.75" customHeight="1" x14ac:dyDescent="0.25">
      <c r="A7751">
        <v>7786</v>
      </c>
      <c r="B7751" t="s">
        <v>98</v>
      </c>
      <c r="C7751" t="s">
        <v>701</v>
      </c>
      <c r="D7751" t="s">
        <v>20</v>
      </c>
      <c r="E7751" t="s">
        <v>1173</v>
      </c>
      <c r="F7751" s="7">
        <v>-8.3430036239999996</v>
      </c>
      <c r="G7751" s="7">
        <v>116.02419310000001</v>
      </c>
      <c r="H7751" s="8">
        <v>43683</v>
      </c>
      <c r="I7751" t="s">
        <v>1174</v>
      </c>
      <c r="J7751" t="s">
        <v>23</v>
      </c>
      <c r="K7751" t="s">
        <v>28</v>
      </c>
      <c r="L7751">
        <v>25</v>
      </c>
      <c r="M7751" s="7">
        <v>1</v>
      </c>
      <c r="N7751" s="7">
        <v>0.4</v>
      </c>
      <c r="O7751" t="s">
        <v>25</v>
      </c>
      <c r="Q7751" t="s">
        <v>1870</v>
      </c>
      <c r="R7751" s="4" t="str">
        <f t="shared" ca="1" si="121"/>
        <v>Kempster RM and Egeberg CA (2020). SharkBase citizen science global chondrichthyan sighting database. Support Our Sharks Ocean Conservation Society. Version 2020.08. www.supportoursharks.com (consulted on 01/08/2020)</v>
      </c>
    </row>
    <row r="7752" spans="1:18" ht="15.75" customHeight="1" x14ac:dyDescent="0.25">
      <c r="A7752">
        <v>7787</v>
      </c>
      <c r="B7752" t="s">
        <v>18</v>
      </c>
      <c r="C7752" t="s">
        <v>943</v>
      </c>
      <c r="D7752" t="s">
        <v>20</v>
      </c>
      <c r="E7752" t="s">
        <v>1173</v>
      </c>
      <c r="F7752" s="7">
        <v>-8.3423242450000004</v>
      </c>
      <c r="G7752" s="7">
        <v>116.02693960000001</v>
      </c>
      <c r="H7752" s="8">
        <v>43686</v>
      </c>
      <c r="I7752" t="s">
        <v>1174</v>
      </c>
      <c r="J7752" t="s">
        <v>23</v>
      </c>
      <c r="K7752" t="s">
        <v>28</v>
      </c>
      <c r="L7752">
        <v>23</v>
      </c>
      <c r="M7752" s="7">
        <v>3</v>
      </c>
      <c r="N7752" s="7">
        <v>1.5</v>
      </c>
      <c r="O7752" t="s">
        <v>25</v>
      </c>
      <c r="Q7752" t="s">
        <v>1603</v>
      </c>
      <c r="R7752" s="4" t="str">
        <f t="shared" ca="1" si="121"/>
        <v>Kempster RM and Egeberg CA (2020). SharkBase citizen science global chondrichthyan sighting database. Support Our Sharks Ocean Conservation Society. Version 2020.08. www.supportoursharks.com (consulted on 01/08/2020)</v>
      </c>
    </row>
    <row r="7753" spans="1:18" ht="15.75" customHeight="1" x14ac:dyDescent="0.25">
      <c r="A7753">
        <v>7788</v>
      </c>
      <c r="B7753" t="s">
        <v>18</v>
      </c>
      <c r="C7753" t="s">
        <v>19</v>
      </c>
      <c r="D7753" t="s">
        <v>45</v>
      </c>
      <c r="E7753" t="s">
        <v>1173</v>
      </c>
      <c r="F7753" s="7">
        <v>-8.3438528470000008</v>
      </c>
      <c r="G7753" s="7">
        <v>116.0245364</v>
      </c>
      <c r="H7753" s="8">
        <v>43663</v>
      </c>
      <c r="I7753" t="s">
        <v>1174</v>
      </c>
      <c r="J7753" t="s">
        <v>31</v>
      </c>
      <c r="K7753" t="s">
        <v>28</v>
      </c>
      <c r="L7753">
        <v>25</v>
      </c>
      <c r="M7753" s="7">
        <v>1</v>
      </c>
      <c r="N7753" s="7">
        <v>1.8</v>
      </c>
      <c r="O7753" t="s">
        <v>25</v>
      </c>
      <c r="Q7753" t="s">
        <v>2630</v>
      </c>
      <c r="R7753" s="4" t="str">
        <f t="shared" ca="1" si="121"/>
        <v>Kempster RM and Egeberg CA (2020). SharkBase citizen science global chondrichthyan sighting database. Support Our Sharks Ocean Conservation Society. Version 2020.08. www.supportoursharks.com (consulted on 01/08/2020)</v>
      </c>
    </row>
    <row r="7754" spans="1:18" ht="15.75" customHeight="1" x14ac:dyDescent="0.25">
      <c r="A7754">
        <v>7789</v>
      </c>
      <c r="B7754" t="s">
        <v>18</v>
      </c>
      <c r="C7754" t="s">
        <v>943</v>
      </c>
      <c r="D7754" t="s">
        <v>20</v>
      </c>
      <c r="E7754" t="s">
        <v>1173</v>
      </c>
      <c r="F7754" s="7">
        <v>-8.3445322239999999</v>
      </c>
      <c r="G7754" s="7">
        <v>116.026253</v>
      </c>
      <c r="H7754" s="8">
        <v>43678</v>
      </c>
      <c r="I7754" t="s">
        <v>1174</v>
      </c>
      <c r="J7754" t="s">
        <v>63</v>
      </c>
      <c r="K7754" t="s">
        <v>28</v>
      </c>
      <c r="L7754">
        <v>24.5</v>
      </c>
      <c r="M7754" s="7">
        <v>2</v>
      </c>
      <c r="N7754" s="7">
        <v>1.5</v>
      </c>
      <c r="O7754" t="s">
        <v>25</v>
      </c>
      <c r="Q7754" t="s">
        <v>1603</v>
      </c>
      <c r="R7754" s="4" t="str">
        <f t="shared" ca="1" si="121"/>
        <v>Kempster RM and Egeberg CA (2020). SharkBase citizen science global chondrichthyan sighting database. Support Our Sharks Ocean Conservation Society. Version 2020.08. www.supportoursharks.com (consulted on 01/08/2020)</v>
      </c>
    </row>
    <row r="7755" spans="1:18" ht="15.75" customHeight="1" x14ac:dyDescent="0.25">
      <c r="A7755">
        <v>7790</v>
      </c>
      <c r="B7755" t="s">
        <v>18</v>
      </c>
      <c r="C7755" t="s">
        <v>19</v>
      </c>
      <c r="D7755" t="s">
        <v>20</v>
      </c>
      <c r="E7755" t="s">
        <v>1173</v>
      </c>
      <c r="F7755" s="7">
        <v>-8.3431734689999999</v>
      </c>
      <c r="G7755" s="7">
        <v>116.025223</v>
      </c>
      <c r="H7755" s="8">
        <v>43663</v>
      </c>
      <c r="I7755" t="s">
        <v>1174</v>
      </c>
      <c r="J7755" t="s">
        <v>31</v>
      </c>
      <c r="K7755" t="s">
        <v>28</v>
      </c>
      <c r="L7755">
        <v>25</v>
      </c>
      <c r="M7755" s="7">
        <v>4</v>
      </c>
      <c r="N7755" s="7">
        <v>1</v>
      </c>
      <c r="O7755" t="s">
        <v>25</v>
      </c>
      <c r="Q7755" t="s">
        <v>2631</v>
      </c>
      <c r="R7755" s="4" t="str">
        <f t="shared" ca="1" si="121"/>
        <v>Kempster RM and Egeberg CA (2020). SharkBase citizen science global chondrichthyan sighting database. Support Our Sharks Ocean Conservation Society. Version 2020.08. www.supportoursharks.com (consulted on 01/08/2020)</v>
      </c>
    </row>
    <row r="7756" spans="1:18" ht="15.75" customHeight="1" x14ac:dyDescent="0.25">
      <c r="A7756">
        <v>7791</v>
      </c>
      <c r="B7756" t="s">
        <v>124</v>
      </c>
      <c r="C7756" t="s">
        <v>142</v>
      </c>
      <c r="D7756" t="s">
        <v>20</v>
      </c>
      <c r="E7756" t="s">
        <v>1173</v>
      </c>
      <c r="F7756" s="7">
        <v>-8.3637241289999995</v>
      </c>
      <c r="G7756" s="7">
        <v>116.0365527</v>
      </c>
      <c r="H7756" s="8">
        <v>43679</v>
      </c>
      <c r="I7756" t="s">
        <v>1176</v>
      </c>
      <c r="J7756" t="s">
        <v>23</v>
      </c>
      <c r="K7756" t="s">
        <v>63</v>
      </c>
      <c r="L7756">
        <v>17.3</v>
      </c>
      <c r="M7756" s="7">
        <v>1</v>
      </c>
      <c r="N7756" s="7">
        <v>1.2</v>
      </c>
      <c r="O7756" t="s">
        <v>25</v>
      </c>
      <c r="Q7756" t="s">
        <v>1603</v>
      </c>
      <c r="R7756" s="4" t="str">
        <f t="shared" ca="1" si="121"/>
        <v>Kempster RM and Egeberg CA (2020). SharkBase citizen science global chondrichthyan sighting database. Support Our Sharks Ocean Conservation Society. Version 2020.08. www.supportoursharks.com (consulted on 01/08/2020)</v>
      </c>
    </row>
    <row r="7757" spans="1:18" ht="15.75" customHeight="1" x14ac:dyDescent="0.25">
      <c r="A7757">
        <v>7792</v>
      </c>
      <c r="B7757" t="s">
        <v>18</v>
      </c>
      <c r="C7757" t="s">
        <v>19</v>
      </c>
      <c r="D7757" t="s">
        <v>20</v>
      </c>
      <c r="E7757" t="s">
        <v>1173</v>
      </c>
      <c r="F7757" s="7">
        <v>-8.3641487179999991</v>
      </c>
      <c r="G7757" s="7">
        <v>116.0332911</v>
      </c>
      <c r="H7757" s="8">
        <v>43664</v>
      </c>
      <c r="I7757" t="s">
        <v>1174</v>
      </c>
      <c r="J7757" t="s">
        <v>54</v>
      </c>
      <c r="K7757" t="s">
        <v>28</v>
      </c>
      <c r="L7757">
        <v>20</v>
      </c>
      <c r="M7757" s="7">
        <v>2</v>
      </c>
      <c r="N7757" s="7">
        <v>0.5</v>
      </c>
      <c r="O7757" t="s">
        <v>25</v>
      </c>
      <c r="Q7757" t="s">
        <v>2632</v>
      </c>
      <c r="R7757" s="4" t="str">
        <f t="shared" ca="1" si="121"/>
        <v>Kempster RM and Egeberg CA (2020). SharkBase citizen science global chondrichthyan sighting database. Support Our Sharks Ocean Conservation Society. Version 2020.08. www.supportoursharks.com (consulted on 01/08/2020)</v>
      </c>
    </row>
    <row r="7758" spans="1:18" ht="15.75" customHeight="1" x14ac:dyDescent="0.25">
      <c r="A7758">
        <v>7793</v>
      </c>
      <c r="B7758" t="s">
        <v>18</v>
      </c>
      <c r="C7758" t="s">
        <v>943</v>
      </c>
      <c r="D7758" t="s">
        <v>20</v>
      </c>
      <c r="E7758" t="s">
        <v>1173</v>
      </c>
      <c r="F7758" s="7">
        <v>-8.3382479430000007</v>
      </c>
      <c r="G7758" s="7">
        <v>116.0405009</v>
      </c>
      <c r="H7758" s="8">
        <v>43677</v>
      </c>
      <c r="I7758" t="s">
        <v>1457</v>
      </c>
      <c r="J7758" t="s">
        <v>63</v>
      </c>
      <c r="K7758" t="s">
        <v>28</v>
      </c>
      <c r="L7758">
        <v>17</v>
      </c>
      <c r="M7758" s="7">
        <v>1</v>
      </c>
      <c r="N7758" s="7">
        <v>0.8</v>
      </c>
      <c r="O7758" t="s">
        <v>25</v>
      </c>
      <c r="Q7758" t="s">
        <v>1635</v>
      </c>
      <c r="R7758" s="4" t="str">
        <f t="shared" ca="1" si="121"/>
        <v>Kempster RM and Egeberg CA (2020). SharkBase citizen science global chondrichthyan sighting database. Support Our Sharks Ocean Conservation Society. Version 2020.08. www.supportoursharks.com (consulted on 01/08/2020)</v>
      </c>
    </row>
    <row r="7759" spans="1:18" ht="15.75" customHeight="1" x14ac:dyDescent="0.25">
      <c r="A7759">
        <v>7794</v>
      </c>
      <c r="B7759" t="s">
        <v>18</v>
      </c>
      <c r="C7759" t="s">
        <v>19</v>
      </c>
      <c r="D7759" t="s">
        <v>20</v>
      </c>
      <c r="E7759" t="s">
        <v>1173</v>
      </c>
      <c r="F7759" s="7">
        <v>-8.3632146219999992</v>
      </c>
      <c r="G7759" s="7">
        <v>116.03277610000001</v>
      </c>
      <c r="H7759" s="8">
        <v>43664</v>
      </c>
      <c r="I7759" t="s">
        <v>1176</v>
      </c>
      <c r="J7759" t="s">
        <v>54</v>
      </c>
      <c r="K7759" t="s">
        <v>28</v>
      </c>
      <c r="L7759">
        <v>20</v>
      </c>
      <c r="M7759" s="7">
        <v>3</v>
      </c>
      <c r="N7759" s="7">
        <v>1</v>
      </c>
      <c r="O7759" t="s">
        <v>25</v>
      </c>
      <c r="Q7759" t="s">
        <v>2633</v>
      </c>
      <c r="R7759" s="4" t="str">
        <f t="shared" ca="1" si="121"/>
        <v>Kempster RM and Egeberg CA (2020). SharkBase citizen science global chondrichthyan sighting database. Support Our Sharks Ocean Conservation Society. Version 2020.08. www.supportoursharks.com (consulted on 01/08/2020)</v>
      </c>
    </row>
    <row r="7760" spans="1:18" ht="15.75" customHeight="1" x14ac:dyDescent="0.25">
      <c r="A7760">
        <v>7795</v>
      </c>
      <c r="B7760" t="s">
        <v>18</v>
      </c>
      <c r="C7760" t="s">
        <v>943</v>
      </c>
      <c r="D7760" t="s">
        <v>20</v>
      </c>
      <c r="E7760" t="s">
        <v>1173</v>
      </c>
      <c r="F7760" s="7">
        <v>-8.3433433140000002</v>
      </c>
      <c r="G7760" s="7">
        <v>116.0615294</v>
      </c>
      <c r="H7760" s="8">
        <v>43674</v>
      </c>
      <c r="I7760" t="s">
        <v>1754</v>
      </c>
      <c r="J7760" t="s">
        <v>63</v>
      </c>
      <c r="K7760" t="s">
        <v>24</v>
      </c>
      <c r="L7760">
        <v>28.1</v>
      </c>
      <c r="M7760" s="7">
        <v>2</v>
      </c>
      <c r="N7760" s="7">
        <v>1.2</v>
      </c>
      <c r="O7760" t="s">
        <v>25</v>
      </c>
      <c r="Q7760" t="s">
        <v>1603</v>
      </c>
      <c r="R7760" s="4" t="str">
        <f t="shared" ca="1" si="121"/>
        <v>Kempster RM and Egeberg CA (2020). SharkBase citizen science global chondrichthyan sighting database. Support Our Sharks Ocean Conservation Society. Version 2020.08. www.supportoursharks.com (consulted on 01/08/2020)</v>
      </c>
    </row>
    <row r="7761" spans="1:18" ht="15.75" customHeight="1" x14ac:dyDescent="0.25">
      <c r="A7761">
        <v>7796</v>
      </c>
      <c r="B7761" t="s">
        <v>18</v>
      </c>
      <c r="C7761" t="s">
        <v>19</v>
      </c>
      <c r="D7761" t="s">
        <v>20</v>
      </c>
      <c r="E7761" t="s">
        <v>1173</v>
      </c>
      <c r="F7761" s="7">
        <v>-8.3630447859999997</v>
      </c>
      <c r="G7761" s="7">
        <v>116.0324328</v>
      </c>
      <c r="H7761" s="8">
        <v>43664</v>
      </c>
      <c r="I7761" t="s">
        <v>1176</v>
      </c>
      <c r="J7761" t="s">
        <v>54</v>
      </c>
      <c r="K7761" t="s">
        <v>28</v>
      </c>
      <c r="L7761">
        <v>20</v>
      </c>
      <c r="M7761" s="7">
        <v>2</v>
      </c>
      <c r="N7761" s="7">
        <v>1.5</v>
      </c>
      <c r="O7761" t="s">
        <v>25</v>
      </c>
      <c r="Q7761" t="s">
        <v>2634</v>
      </c>
      <c r="R7761" s="4" t="str">
        <f t="shared" ca="1" si="121"/>
        <v>Kempster RM and Egeberg CA (2020). SharkBase citizen science global chondrichthyan sighting database. Support Our Sharks Ocean Conservation Society. Version 2020.08. www.supportoursharks.com (consulted on 01/08/2020)</v>
      </c>
    </row>
    <row r="7762" spans="1:18" ht="15.75" customHeight="1" x14ac:dyDescent="0.25">
      <c r="A7762">
        <v>7797</v>
      </c>
      <c r="B7762" t="s">
        <v>18</v>
      </c>
      <c r="C7762" t="s">
        <v>943</v>
      </c>
      <c r="D7762" t="s">
        <v>20</v>
      </c>
      <c r="E7762" t="s">
        <v>1173</v>
      </c>
      <c r="F7762" s="7">
        <v>-8.3430036239999996</v>
      </c>
      <c r="G7762" s="7">
        <v>116.0609286</v>
      </c>
      <c r="H7762" s="8">
        <v>43674</v>
      </c>
      <c r="I7762" t="s">
        <v>1754</v>
      </c>
      <c r="J7762" t="s">
        <v>63</v>
      </c>
      <c r="K7762" t="s">
        <v>24</v>
      </c>
      <c r="L7762">
        <v>28.1</v>
      </c>
      <c r="M7762" s="7">
        <v>2</v>
      </c>
      <c r="N7762" s="7">
        <v>1.7</v>
      </c>
      <c r="O7762" t="s">
        <v>25</v>
      </c>
      <c r="Q7762" t="s">
        <v>1603</v>
      </c>
      <c r="R7762" s="4" t="str">
        <f t="shared" ca="1" si="121"/>
        <v>Kempster RM and Egeberg CA (2020). SharkBase citizen science global chondrichthyan sighting database. Support Our Sharks Ocean Conservation Society. Version 2020.08. www.supportoursharks.com (consulted on 01/08/2020)</v>
      </c>
    </row>
    <row r="7763" spans="1:18" ht="15.75" customHeight="1" x14ac:dyDescent="0.25">
      <c r="A7763">
        <v>7798</v>
      </c>
      <c r="B7763" t="s">
        <v>18</v>
      </c>
      <c r="C7763" t="s">
        <v>19</v>
      </c>
      <c r="D7763" t="s">
        <v>20</v>
      </c>
      <c r="E7763" t="s">
        <v>1173</v>
      </c>
      <c r="F7763" s="7">
        <v>-8.3373987090000004</v>
      </c>
      <c r="G7763" s="7">
        <v>116.0346644</v>
      </c>
      <c r="H7763" s="8">
        <v>43665</v>
      </c>
      <c r="I7763" t="s">
        <v>1457</v>
      </c>
      <c r="J7763" t="s">
        <v>54</v>
      </c>
      <c r="K7763" t="s">
        <v>28</v>
      </c>
      <c r="L7763">
        <v>28</v>
      </c>
      <c r="M7763" s="7">
        <v>1</v>
      </c>
      <c r="N7763" s="7">
        <v>2</v>
      </c>
      <c r="O7763" t="s">
        <v>25</v>
      </c>
      <c r="Q7763" t="s">
        <v>2635</v>
      </c>
      <c r="R7763" s="4" t="str">
        <f t="shared" ca="1" si="121"/>
        <v>Kempster RM and Egeberg CA (2020). SharkBase citizen science global chondrichthyan sighting database. Support Our Sharks Ocean Conservation Society. Version 2020.08. www.supportoursharks.com (consulted on 01/08/2020)</v>
      </c>
    </row>
    <row r="7764" spans="1:18" ht="15.75" customHeight="1" x14ac:dyDescent="0.25">
      <c r="A7764">
        <v>7799</v>
      </c>
      <c r="B7764" t="s">
        <v>502</v>
      </c>
      <c r="C7764" t="s">
        <v>503</v>
      </c>
      <c r="D7764" t="s">
        <v>20</v>
      </c>
      <c r="E7764" t="s">
        <v>1173</v>
      </c>
      <c r="F7764" s="7">
        <v>-8.3487783019999995</v>
      </c>
      <c r="G7764" s="7">
        <v>116.0877936</v>
      </c>
      <c r="H7764" s="8">
        <v>43660</v>
      </c>
      <c r="I7764" t="s">
        <v>1538</v>
      </c>
      <c r="J7764" t="s">
        <v>23</v>
      </c>
      <c r="K7764" t="s">
        <v>28</v>
      </c>
      <c r="L7764">
        <v>21</v>
      </c>
      <c r="M7764" s="7">
        <v>1</v>
      </c>
      <c r="N7764" s="7">
        <v>0.5</v>
      </c>
      <c r="O7764" t="s">
        <v>25</v>
      </c>
      <c r="Q7764" t="s">
        <v>1916</v>
      </c>
      <c r="R7764" s="4" t="str">
        <f t="shared" ca="1" si="121"/>
        <v>Kempster RM and Egeberg CA (2020). SharkBase citizen science global chondrichthyan sighting database. Support Our Sharks Ocean Conservation Society. Version 2020.08. www.supportoursharks.com (consulted on 01/08/2020)</v>
      </c>
    </row>
    <row r="7765" spans="1:18" ht="15.75" customHeight="1" x14ac:dyDescent="0.25">
      <c r="A7765">
        <v>7800</v>
      </c>
      <c r="B7765" t="s">
        <v>18</v>
      </c>
      <c r="C7765" t="s">
        <v>943</v>
      </c>
      <c r="D7765" t="s">
        <v>20</v>
      </c>
      <c r="E7765" t="s">
        <v>1173</v>
      </c>
      <c r="F7765" s="7">
        <v>-8.346400504</v>
      </c>
      <c r="G7765" s="7">
        <v>116.02659629999999</v>
      </c>
      <c r="H7765" s="8">
        <v>43683</v>
      </c>
      <c r="I7765" t="s">
        <v>1174</v>
      </c>
      <c r="J7765" t="s">
        <v>63</v>
      </c>
      <c r="K7765" t="s">
        <v>28</v>
      </c>
      <c r="L7765">
        <v>27.6</v>
      </c>
      <c r="M7765" s="7">
        <v>1</v>
      </c>
      <c r="N7765" s="7">
        <v>1.6</v>
      </c>
      <c r="O7765" t="s">
        <v>25</v>
      </c>
      <c r="Q7765" t="s">
        <v>1226</v>
      </c>
      <c r="R7765" s="4" t="str">
        <f t="shared" ca="1" si="121"/>
        <v>Kempster RM and Egeberg CA (2020). SharkBase citizen science global chondrichthyan sighting database. Support Our Sharks Ocean Conservation Society. Version 2020.08. www.supportoursharks.com (consulted on 01/08/2020)</v>
      </c>
    </row>
    <row r="7766" spans="1:18" ht="15.75" customHeight="1" x14ac:dyDescent="0.25">
      <c r="A7766">
        <v>7801</v>
      </c>
      <c r="B7766" t="s">
        <v>18</v>
      </c>
      <c r="C7766" t="s">
        <v>943</v>
      </c>
      <c r="D7766" t="s">
        <v>20</v>
      </c>
      <c r="E7766" t="s">
        <v>1173</v>
      </c>
      <c r="F7766" s="7">
        <v>-8.3470798760000005</v>
      </c>
      <c r="G7766" s="7">
        <v>116.02659629999999</v>
      </c>
      <c r="H7766" s="8">
        <v>43683</v>
      </c>
      <c r="I7766" t="s">
        <v>1174</v>
      </c>
      <c r="J7766" t="s">
        <v>63</v>
      </c>
      <c r="K7766" t="s">
        <v>28</v>
      </c>
      <c r="M7766" s="7">
        <v>1</v>
      </c>
      <c r="N7766" s="7">
        <v>1.4</v>
      </c>
      <c r="O7766" t="s">
        <v>25</v>
      </c>
      <c r="R7766" s="4" t="str">
        <f t="shared" ca="1" si="121"/>
        <v>Kempster RM and Egeberg CA (2020). SharkBase citizen science global chondrichthyan sighting database. Support Our Sharks Ocean Conservation Society. Version 2020.08. www.supportoursharks.com (consulted on 01/08/2020)</v>
      </c>
    </row>
    <row r="7767" spans="1:18" ht="15.75" customHeight="1" x14ac:dyDescent="0.25">
      <c r="A7767">
        <v>7802</v>
      </c>
      <c r="B7767" t="s">
        <v>95</v>
      </c>
      <c r="C7767" t="s">
        <v>743</v>
      </c>
      <c r="D7767" t="s">
        <v>20</v>
      </c>
      <c r="E7767" t="s">
        <v>1173</v>
      </c>
      <c r="F7767" s="7">
        <v>-8.3633844580000005</v>
      </c>
      <c r="G7767" s="7">
        <v>116.0334628</v>
      </c>
      <c r="H7767" s="8">
        <v>43664</v>
      </c>
      <c r="I7767" t="s">
        <v>1176</v>
      </c>
      <c r="J7767" t="s">
        <v>54</v>
      </c>
      <c r="K7767" t="s">
        <v>28</v>
      </c>
      <c r="L7767">
        <v>18</v>
      </c>
      <c r="M7767" s="7">
        <v>1</v>
      </c>
      <c r="N7767" s="7">
        <v>0.3</v>
      </c>
      <c r="O7767" t="s">
        <v>25</v>
      </c>
      <c r="Q7767" t="s">
        <v>2636</v>
      </c>
      <c r="R7767" s="4" t="str">
        <f t="shared" ca="1" si="121"/>
        <v>Kempster RM and Egeberg CA (2020). SharkBase citizen science global chondrichthyan sighting database. Support Our Sharks Ocean Conservation Society. Version 2020.08. www.supportoursharks.com (consulted on 01/08/2020)</v>
      </c>
    </row>
    <row r="7768" spans="1:18" ht="15.75" customHeight="1" x14ac:dyDescent="0.25">
      <c r="A7768">
        <v>7803</v>
      </c>
      <c r="B7768" t="s">
        <v>124</v>
      </c>
      <c r="C7768" t="s">
        <v>125</v>
      </c>
      <c r="D7768" t="s">
        <v>20</v>
      </c>
      <c r="E7768" t="s">
        <v>1173</v>
      </c>
      <c r="F7768" s="7">
        <v>-8.3635542940000001</v>
      </c>
      <c r="G7768" s="7">
        <v>116.0331195</v>
      </c>
      <c r="H7768" s="8">
        <v>43666</v>
      </c>
      <c r="I7768" t="s">
        <v>1176</v>
      </c>
      <c r="J7768" t="s">
        <v>23</v>
      </c>
      <c r="K7768" t="s">
        <v>28</v>
      </c>
      <c r="L7768">
        <v>17</v>
      </c>
      <c r="M7768" s="7">
        <v>1</v>
      </c>
      <c r="N7768" s="7">
        <v>1</v>
      </c>
      <c r="O7768" t="s">
        <v>25</v>
      </c>
      <c r="Q7768" t="s">
        <v>1551</v>
      </c>
      <c r="R7768" s="4" t="str">
        <f t="shared" ca="1" si="121"/>
        <v>Kempster RM and Egeberg CA (2020). SharkBase citizen science global chondrichthyan sighting database. Support Our Sharks Ocean Conservation Society. Version 2020.08. www.supportoursharks.com (consulted on 01/08/2020)</v>
      </c>
    </row>
    <row r="7769" spans="1:18" ht="15.75" customHeight="1" x14ac:dyDescent="0.25">
      <c r="A7769">
        <v>7804</v>
      </c>
      <c r="B7769" t="s">
        <v>18</v>
      </c>
      <c r="C7769" t="s">
        <v>943</v>
      </c>
      <c r="D7769" t="s">
        <v>20</v>
      </c>
      <c r="E7769" t="s">
        <v>1173</v>
      </c>
      <c r="F7769" s="7">
        <v>-8.3472497190000006</v>
      </c>
      <c r="G7769" s="7">
        <v>116.02642470000001</v>
      </c>
      <c r="H7769" s="8">
        <v>43680</v>
      </c>
      <c r="I7769" t="s">
        <v>1174</v>
      </c>
      <c r="J7769" t="s">
        <v>63</v>
      </c>
      <c r="K7769" t="s">
        <v>28</v>
      </c>
      <c r="L7769">
        <v>18</v>
      </c>
      <c r="M7769" s="7">
        <v>1</v>
      </c>
      <c r="N7769" s="7">
        <v>0.8</v>
      </c>
      <c r="O7769" t="s">
        <v>25</v>
      </c>
      <c r="Q7769" t="s">
        <v>2223</v>
      </c>
      <c r="R7769" s="4" t="str">
        <f t="shared" ca="1" si="121"/>
        <v>Kempster RM and Egeberg CA (2020). SharkBase citizen science global chondrichthyan sighting database. Support Our Sharks Ocean Conservation Society. Version 2020.08. www.supportoursharks.com (consulted on 01/08/2020)</v>
      </c>
    </row>
    <row r="7770" spans="1:18" ht="15.75" customHeight="1" x14ac:dyDescent="0.25">
      <c r="A7770">
        <v>7805</v>
      </c>
      <c r="B7770" t="s">
        <v>18</v>
      </c>
      <c r="C7770" t="s">
        <v>943</v>
      </c>
      <c r="D7770" t="s">
        <v>20</v>
      </c>
      <c r="E7770" t="s">
        <v>1173</v>
      </c>
      <c r="F7770" s="7">
        <v>-8.3472497190000006</v>
      </c>
      <c r="G7770" s="7">
        <v>116.02693960000001</v>
      </c>
      <c r="H7770" s="8">
        <v>43680</v>
      </c>
      <c r="I7770" t="s">
        <v>1174</v>
      </c>
      <c r="J7770" t="s">
        <v>63</v>
      </c>
      <c r="K7770" t="s">
        <v>28</v>
      </c>
      <c r="L7770">
        <v>18</v>
      </c>
      <c r="M7770" s="7">
        <v>2</v>
      </c>
      <c r="N7770" s="7">
        <v>1</v>
      </c>
      <c r="O7770" t="s">
        <v>25</v>
      </c>
      <c r="Q7770" t="s">
        <v>2223</v>
      </c>
      <c r="R7770" s="4" t="str">
        <f t="shared" ca="1" si="121"/>
        <v>Kempster RM and Egeberg CA (2020). SharkBase citizen science global chondrichthyan sighting database. Support Our Sharks Ocean Conservation Society. Version 2020.08. www.supportoursharks.com (consulted on 01/08/2020)</v>
      </c>
    </row>
    <row r="7771" spans="1:18" ht="15.75" customHeight="1" x14ac:dyDescent="0.25">
      <c r="A7771">
        <v>7806</v>
      </c>
      <c r="B7771" t="s">
        <v>124</v>
      </c>
      <c r="C7771" t="s">
        <v>142</v>
      </c>
      <c r="D7771" t="s">
        <v>20</v>
      </c>
      <c r="E7771" t="s">
        <v>1173</v>
      </c>
      <c r="F7771" s="7">
        <v>-8.3443623799999997</v>
      </c>
      <c r="G7771" s="7">
        <v>116.02659629999999</v>
      </c>
      <c r="H7771" s="8">
        <v>43680</v>
      </c>
      <c r="I7771" t="s">
        <v>1174</v>
      </c>
      <c r="J7771" t="s">
        <v>63</v>
      </c>
      <c r="K7771" t="s">
        <v>28</v>
      </c>
      <c r="L7771">
        <v>18</v>
      </c>
      <c r="M7771" s="7">
        <v>1</v>
      </c>
      <c r="N7771" s="7">
        <v>1.4</v>
      </c>
      <c r="O7771" t="s">
        <v>25</v>
      </c>
      <c r="Q7771" t="s">
        <v>1603</v>
      </c>
      <c r="R7771" s="4" t="str">
        <f t="shared" ca="1" si="121"/>
        <v>Kempster RM and Egeberg CA (2020). SharkBase citizen science global chondrichthyan sighting database. Support Our Sharks Ocean Conservation Society. Version 2020.08. www.supportoursharks.com (consulted on 01/08/2020)</v>
      </c>
    </row>
    <row r="7772" spans="1:18" ht="15.75" customHeight="1" x14ac:dyDescent="0.25">
      <c r="A7772">
        <v>7807</v>
      </c>
      <c r="B7772" t="s">
        <v>18</v>
      </c>
      <c r="C7772" t="s">
        <v>19</v>
      </c>
      <c r="D7772" t="s">
        <v>20</v>
      </c>
      <c r="E7772" t="s">
        <v>1173</v>
      </c>
      <c r="F7772" s="7">
        <v>-8.3430036239999996</v>
      </c>
      <c r="G7772" s="7">
        <v>116.025223</v>
      </c>
      <c r="H7772" s="8">
        <v>43667</v>
      </c>
      <c r="I7772" t="s">
        <v>1174</v>
      </c>
      <c r="J7772" t="s">
        <v>23</v>
      </c>
      <c r="K7772" t="s">
        <v>28</v>
      </c>
      <c r="L7772">
        <v>30</v>
      </c>
      <c r="M7772" s="7">
        <v>1</v>
      </c>
      <c r="N7772" s="7">
        <v>1.7</v>
      </c>
      <c r="O7772" t="s">
        <v>25</v>
      </c>
      <c r="Q7772" t="s">
        <v>2637</v>
      </c>
      <c r="R7772" s="4" t="str">
        <f t="shared" ca="1" si="121"/>
        <v>Kempster RM and Egeberg CA (2020). SharkBase citizen science global chondrichthyan sighting database. Support Our Sharks Ocean Conservation Society. Version 2020.08. www.supportoursharks.com (consulted on 01/08/2020)</v>
      </c>
    </row>
    <row r="7773" spans="1:18" ht="15.75" customHeight="1" x14ac:dyDescent="0.25">
      <c r="A7773">
        <v>7808</v>
      </c>
      <c r="B7773" t="s">
        <v>18</v>
      </c>
      <c r="C7773" t="s">
        <v>943</v>
      </c>
      <c r="D7773" t="s">
        <v>20</v>
      </c>
      <c r="E7773" t="s">
        <v>1173</v>
      </c>
      <c r="F7773" s="7">
        <v>-8.3389273300000006</v>
      </c>
      <c r="G7773" s="7">
        <v>116.0408442</v>
      </c>
      <c r="H7773" s="8">
        <v>43682</v>
      </c>
      <c r="I7773" t="s">
        <v>1457</v>
      </c>
      <c r="J7773" t="s">
        <v>63</v>
      </c>
      <c r="K7773" t="s">
        <v>28</v>
      </c>
      <c r="L7773">
        <v>12</v>
      </c>
      <c r="M7773" s="7">
        <v>1</v>
      </c>
      <c r="N7773" s="7">
        <v>1.3</v>
      </c>
      <c r="O7773" t="s">
        <v>25</v>
      </c>
      <c r="Q7773" t="s">
        <v>1603</v>
      </c>
      <c r="R7773" s="4" t="str">
        <f t="shared" ca="1" si="121"/>
        <v>Kempster RM and Egeberg CA (2020). SharkBase citizen science global chondrichthyan sighting database. Support Our Sharks Ocean Conservation Society. Version 2020.08. www.supportoursharks.com (consulted on 01/08/2020)</v>
      </c>
    </row>
    <row r="7774" spans="1:18" ht="15.75" customHeight="1" x14ac:dyDescent="0.25">
      <c r="A7774">
        <v>7809</v>
      </c>
      <c r="B7774" t="s">
        <v>18</v>
      </c>
      <c r="C7774" t="s">
        <v>19</v>
      </c>
      <c r="D7774" t="s">
        <v>20</v>
      </c>
      <c r="E7774" t="s">
        <v>1173</v>
      </c>
      <c r="F7774" s="7">
        <v>-8.3440226909999993</v>
      </c>
      <c r="G7774" s="7">
        <v>116.025738</v>
      </c>
      <c r="H7774" s="8">
        <v>43667</v>
      </c>
      <c r="I7774" t="s">
        <v>1174</v>
      </c>
      <c r="J7774" t="s">
        <v>23</v>
      </c>
      <c r="K7774" t="s">
        <v>28</v>
      </c>
      <c r="L7774">
        <v>30</v>
      </c>
      <c r="M7774" s="7">
        <v>1</v>
      </c>
      <c r="N7774" s="7">
        <v>1</v>
      </c>
      <c r="O7774" t="s">
        <v>25</v>
      </c>
      <c r="Q7774" t="s">
        <v>2638</v>
      </c>
      <c r="R7774" s="4" t="str">
        <f t="shared" ca="1" si="121"/>
        <v>Kempster RM and Egeberg CA (2020). SharkBase citizen science global chondrichthyan sighting database. Support Our Sharks Ocean Conservation Society. Version 2020.08. www.supportoursharks.com (consulted on 01/08/2020)</v>
      </c>
    </row>
    <row r="7775" spans="1:18" ht="15.75" customHeight="1" x14ac:dyDescent="0.25">
      <c r="A7775">
        <v>7810</v>
      </c>
      <c r="B7775" t="s">
        <v>18</v>
      </c>
      <c r="C7775" t="s">
        <v>19</v>
      </c>
      <c r="D7775" t="s">
        <v>20</v>
      </c>
      <c r="E7775" t="s">
        <v>1173</v>
      </c>
      <c r="F7775" s="7">
        <v>-8.3435131580000004</v>
      </c>
      <c r="G7775" s="7">
        <v>116.026253</v>
      </c>
      <c r="H7775" s="8">
        <v>43675</v>
      </c>
      <c r="I7775" t="s">
        <v>1174</v>
      </c>
      <c r="J7775" t="s">
        <v>54</v>
      </c>
      <c r="K7775" t="s">
        <v>28</v>
      </c>
      <c r="L7775">
        <v>27.3</v>
      </c>
      <c r="M7775" s="7">
        <v>1</v>
      </c>
      <c r="N7775" s="7">
        <v>1.4</v>
      </c>
      <c r="O7775" t="s">
        <v>25</v>
      </c>
      <c r="Q7775" t="s">
        <v>2639</v>
      </c>
      <c r="R7775" s="4" t="str">
        <f t="shared" ca="1" si="121"/>
        <v>Kempster RM and Egeberg CA (2020). SharkBase citizen science global chondrichthyan sighting database. Support Our Sharks Ocean Conservation Society. Version 2020.08. www.supportoursharks.com (consulted on 01/08/2020)</v>
      </c>
    </row>
    <row r="7776" spans="1:18" ht="15.75" customHeight="1" x14ac:dyDescent="0.25">
      <c r="A7776">
        <v>7811</v>
      </c>
      <c r="B7776" t="s">
        <v>18</v>
      </c>
      <c r="C7776" t="s">
        <v>943</v>
      </c>
      <c r="D7776" t="s">
        <v>20</v>
      </c>
      <c r="E7776" t="s">
        <v>1173</v>
      </c>
      <c r="F7776" s="7">
        <v>-8.3470798760000005</v>
      </c>
      <c r="G7776" s="7">
        <v>116.02762629999999</v>
      </c>
      <c r="H7776" s="8">
        <v>43677</v>
      </c>
      <c r="I7776" t="s">
        <v>1174</v>
      </c>
      <c r="J7776" t="s">
        <v>63</v>
      </c>
      <c r="K7776" t="s">
        <v>28</v>
      </c>
      <c r="L7776">
        <v>25</v>
      </c>
      <c r="M7776" s="7">
        <v>2</v>
      </c>
      <c r="N7776" s="7">
        <v>1.5</v>
      </c>
      <c r="O7776" t="s">
        <v>25</v>
      </c>
      <c r="Q7776" t="s">
        <v>1603</v>
      </c>
      <c r="R7776" s="4" t="str">
        <f t="shared" ca="1" si="121"/>
        <v>Kempster RM and Egeberg CA (2020). SharkBase citizen science global chondrichthyan sighting database. Support Our Sharks Ocean Conservation Society. Version 2020.08. www.supportoursharks.com (consulted on 01/08/2020)</v>
      </c>
    </row>
    <row r="7777" spans="1:18" ht="15.75" customHeight="1" x14ac:dyDescent="0.25">
      <c r="A7777">
        <v>7812</v>
      </c>
      <c r="B7777" t="s">
        <v>18</v>
      </c>
      <c r="C7777" t="s">
        <v>19</v>
      </c>
      <c r="D7777" t="s">
        <v>20</v>
      </c>
      <c r="E7777" t="s">
        <v>1173</v>
      </c>
      <c r="F7777" s="7">
        <v>-8.3436830030000007</v>
      </c>
      <c r="G7777" s="7">
        <v>116.025738</v>
      </c>
      <c r="H7777" s="8">
        <v>43675</v>
      </c>
      <c r="I7777" t="s">
        <v>1174</v>
      </c>
      <c r="J7777" t="s">
        <v>54</v>
      </c>
      <c r="K7777" t="s">
        <v>28</v>
      </c>
      <c r="L7777">
        <v>30</v>
      </c>
      <c r="M7777" s="7">
        <v>2</v>
      </c>
      <c r="N7777" s="7">
        <v>1.4</v>
      </c>
      <c r="O7777" t="s">
        <v>25</v>
      </c>
      <c r="Q7777" t="s">
        <v>2640</v>
      </c>
      <c r="R7777" s="4" t="str">
        <f t="shared" ca="1" si="121"/>
        <v>Kempster RM and Egeberg CA (2020). SharkBase citizen science global chondrichthyan sighting database. Support Our Sharks Ocean Conservation Society. Version 2020.08. www.supportoursharks.com (consulted on 01/08/2020)</v>
      </c>
    </row>
    <row r="7778" spans="1:18" ht="15.75" customHeight="1" x14ac:dyDescent="0.25">
      <c r="A7778">
        <v>7813</v>
      </c>
      <c r="B7778" t="s">
        <v>18</v>
      </c>
      <c r="C7778" t="s">
        <v>943</v>
      </c>
      <c r="D7778" t="s">
        <v>20</v>
      </c>
      <c r="E7778" t="s">
        <v>1173</v>
      </c>
      <c r="F7778" s="7">
        <v>-8.3460608169999997</v>
      </c>
      <c r="G7778" s="7">
        <v>116.02659629999999</v>
      </c>
      <c r="H7778" s="8">
        <v>43677</v>
      </c>
      <c r="I7778" t="s">
        <v>1174</v>
      </c>
      <c r="J7778" t="s">
        <v>63</v>
      </c>
      <c r="K7778" t="s">
        <v>28</v>
      </c>
      <c r="L7778">
        <v>25</v>
      </c>
      <c r="M7778" s="7">
        <v>4</v>
      </c>
      <c r="N7778" s="7">
        <v>1</v>
      </c>
      <c r="O7778" t="s">
        <v>25</v>
      </c>
      <c r="Q7778" t="s">
        <v>2641</v>
      </c>
      <c r="R7778" s="4" t="str">
        <f t="shared" ca="1" si="121"/>
        <v>Kempster RM and Egeberg CA (2020). SharkBase citizen science global chondrichthyan sighting database. Support Our Sharks Ocean Conservation Society. Version 2020.08. www.supportoursharks.com (consulted on 01/08/2020)</v>
      </c>
    </row>
    <row r="7779" spans="1:18" ht="15.75" customHeight="1" x14ac:dyDescent="0.25">
      <c r="A7779">
        <v>7814</v>
      </c>
      <c r="B7779" t="s">
        <v>18</v>
      </c>
      <c r="C7779" t="s">
        <v>19</v>
      </c>
      <c r="D7779" t="s">
        <v>20</v>
      </c>
      <c r="E7779" t="s">
        <v>1173</v>
      </c>
      <c r="F7779" s="7">
        <v>-8.3436830030000007</v>
      </c>
      <c r="G7779" s="7">
        <v>116.02659629999999</v>
      </c>
      <c r="H7779" s="8">
        <v>43675</v>
      </c>
      <c r="I7779" t="s">
        <v>1174</v>
      </c>
      <c r="J7779" t="s">
        <v>54</v>
      </c>
      <c r="K7779" t="s">
        <v>28</v>
      </c>
      <c r="L7779">
        <v>30</v>
      </c>
      <c r="M7779" s="7">
        <v>1</v>
      </c>
      <c r="N7779" s="7">
        <v>1</v>
      </c>
      <c r="O7779" t="s">
        <v>25</v>
      </c>
      <c r="Q7779" t="s">
        <v>2642</v>
      </c>
      <c r="R7779" s="4" t="str">
        <f t="shared" ca="1" si="121"/>
        <v>Kempster RM and Egeberg CA (2020). SharkBase citizen science global chondrichthyan sighting database. Support Our Sharks Ocean Conservation Society. Version 2020.08. www.supportoursharks.com (consulted on 01/08/2020)</v>
      </c>
    </row>
    <row r="7780" spans="1:18" ht="15.75" customHeight="1" x14ac:dyDescent="0.25">
      <c r="A7780">
        <v>7815</v>
      </c>
      <c r="B7780" t="s">
        <v>18</v>
      </c>
      <c r="C7780" t="s">
        <v>19</v>
      </c>
      <c r="D7780" t="s">
        <v>20</v>
      </c>
      <c r="E7780" t="s">
        <v>1173</v>
      </c>
      <c r="F7780" s="7">
        <v>-8.3436830030000007</v>
      </c>
      <c r="G7780" s="7">
        <v>116.0259097</v>
      </c>
      <c r="H7780" s="8">
        <v>43677</v>
      </c>
      <c r="I7780" t="s">
        <v>1174</v>
      </c>
      <c r="J7780" t="s">
        <v>23</v>
      </c>
      <c r="K7780" t="s">
        <v>28</v>
      </c>
      <c r="L7780">
        <v>30</v>
      </c>
      <c r="M7780" s="7">
        <v>1</v>
      </c>
      <c r="N7780" s="7">
        <v>1.4</v>
      </c>
      <c r="O7780" t="s">
        <v>25</v>
      </c>
      <c r="Q7780" t="s">
        <v>2643</v>
      </c>
      <c r="R7780" s="4" t="str">
        <f t="shared" ca="1" si="121"/>
        <v>Kempster RM and Egeberg CA (2020). SharkBase citizen science global chondrichthyan sighting database. Support Our Sharks Ocean Conservation Society. Version 2020.08. www.supportoursharks.com (consulted on 01/08/2020)</v>
      </c>
    </row>
    <row r="7781" spans="1:18" ht="15.75" customHeight="1" x14ac:dyDescent="0.25">
      <c r="A7781">
        <v>7816</v>
      </c>
      <c r="B7781" t="s">
        <v>18</v>
      </c>
      <c r="C7781" t="s">
        <v>19</v>
      </c>
      <c r="D7781" t="s">
        <v>20</v>
      </c>
      <c r="E7781" t="s">
        <v>1173</v>
      </c>
      <c r="F7781" s="7">
        <v>-8.3440226909999993</v>
      </c>
      <c r="G7781" s="7">
        <v>116.0255664</v>
      </c>
      <c r="H7781" s="8">
        <v>43677</v>
      </c>
      <c r="I7781" t="s">
        <v>1174</v>
      </c>
      <c r="J7781" t="s">
        <v>23</v>
      </c>
      <c r="K7781" t="s">
        <v>28</v>
      </c>
      <c r="L7781">
        <v>30</v>
      </c>
      <c r="M7781" s="7">
        <v>2</v>
      </c>
      <c r="N7781" s="7">
        <v>1</v>
      </c>
      <c r="O7781" t="s">
        <v>25</v>
      </c>
      <c r="Q7781" t="s">
        <v>2644</v>
      </c>
      <c r="R7781" s="4" t="str">
        <f t="shared" ca="1" si="121"/>
        <v>Kempster RM and Egeberg CA (2020). SharkBase citizen science global chondrichthyan sighting database. Support Our Sharks Ocean Conservation Society. Version 2020.08. www.supportoursharks.com (consulted on 01/08/2020)</v>
      </c>
    </row>
    <row r="7782" spans="1:18" ht="15.75" customHeight="1" x14ac:dyDescent="0.25">
      <c r="A7782">
        <v>7817</v>
      </c>
      <c r="B7782" t="s">
        <v>18</v>
      </c>
      <c r="C7782" t="s">
        <v>943</v>
      </c>
      <c r="D7782" t="s">
        <v>20</v>
      </c>
      <c r="E7782" t="s">
        <v>1173</v>
      </c>
      <c r="F7782" s="7">
        <v>-8.3453814430000008</v>
      </c>
      <c r="G7782" s="7">
        <v>116.027283</v>
      </c>
      <c r="H7782" s="8">
        <v>43678</v>
      </c>
      <c r="I7782" t="s">
        <v>1174</v>
      </c>
      <c r="J7782" t="s">
        <v>23</v>
      </c>
      <c r="K7782" t="s">
        <v>28</v>
      </c>
      <c r="L7782">
        <v>27</v>
      </c>
      <c r="M7782" s="7">
        <v>3</v>
      </c>
      <c r="N7782" s="7">
        <v>1.5</v>
      </c>
      <c r="O7782" t="s">
        <v>25</v>
      </c>
      <c r="R7782" s="4" t="str">
        <f t="shared" ca="1" si="121"/>
        <v>Kempster RM and Egeberg CA (2020). SharkBase citizen science global chondrichthyan sighting database. Support Our Sharks Ocean Conservation Society. Version 2020.08. www.supportoursharks.com (consulted on 01/08/2020)</v>
      </c>
    </row>
    <row r="7783" spans="1:18" ht="15.75" customHeight="1" x14ac:dyDescent="0.25">
      <c r="A7783">
        <v>7818</v>
      </c>
      <c r="B7783" t="s">
        <v>18</v>
      </c>
      <c r="C7783" t="s">
        <v>19</v>
      </c>
      <c r="D7783" t="s">
        <v>20</v>
      </c>
      <c r="E7783" t="s">
        <v>1173</v>
      </c>
      <c r="F7783" s="7">
        <v>-8.3443623799999997</v>
      </c>
      <c r="G7783" s="7">
        <v>116.0255664</v>
      </c>
      <c r="H7783" s="8">
        <v>43677</v>
      </c>
      <c r="I7783" t="s">
        <v>1174</v>
      </c>
      <c r="J7783" t="s">
        <v>23</v>
      </c>
      <c r="K7783" t="s">
        <v>28</v>
      </c>
      <c r="L7783">
        <v>30</v>
      </c>
      <c r="M7783" s="7">
        <v>2</v>
      </c>
      <c r="N7783" s="7">
        <v>1.4</v>
      </c>
      <c r="O7783" t="s">
        <v>25</v>
      </c>
      <c r="Q7783" t="s">
        <v>1551</v>
      </c>
      <c r="R7783" s="4" t="str">
        <f t="shared" ca="1" si="121"/>
        <v>Kempster RM and Egeberg CA (2020). SharkBase citizen science global chondrichthyan sighting database. Support Our Sharks Ocean Conservation Society. Version 2020.08. www.supportoursharks.com (consulted on 01/08/2020)</v>
      </c>
    </row>
    <row r="7784" spans="1:18" ht="15.75" customHeight="1" x14ac:dyDescent="0.25">
      <c r="A7784">
        <v>7819</v>
      </c>
      <c r="B7784" t="s">
        <v>18</v>
      </c>
      <c r="C7784" t="s">
        <v>19</v>
      </c>
      <c r="D7784" t="s">
        <v>20</v>
      </c>
      <c r="E7784" t="s">
        <v>1173</v>
      </c>
      <c r="F7784" s="7">
        <v>-8.3443623799999997</v>
      </c>
      <c r="G7784" s="7">
        <v>116.0255664</v>
      </c>
      <c r="H7784" s="8">
        <v>43677</v>
      </c>
      <c r="I7784" t="s">
        <v>1174</v>
      </c>
      <c r="J7784" t="s">
        <v>23</v>
      </c>
      <c r="K7784" t="s">
        <v>28</v>
      </c>
      <c r="L7784">
        <v>30</v>
      </c>
      <c r="M7784" s="7">
        <v>2</v>
      </c>
      <c r="N7784" s="7">
        <v>1.4</v>
      </c>
      <c r="O7784" t="s">
        <v>25</v>
      </c>
      <c r="Q7784" t="s">
        <v>1551</v>
      </c>
      <c r="R7784" s="4" t="str">
        <f t="shared" ca="1" si="121"/>
        <v>Kempster RM and Egeberg CA (2020). SharkBase citizen science global chondrichthyan sighting database. Support Our Sharks Ocean Conservation Society. Version 2020.08. www.supportoursharks.com (consulted on 01/08/2020)</v>
      </c>
    </row>
    <row r="7785" spans="1:18" ht="15.75" customHeight="1" x14ac:dyDescent="0.25">
      <c r="A7785">
        <v>7820</v>
      </c>
      <c r="B7785" t="s">
        <v>18</v>
      </c>
      <c r="C7785" t="s">
        <v>943</v>
      </c>
      <c r="D7785" t="s">
        <v>20</v>
      </c>
      <c r="E7785" t="s">
        <v>1173</v>
      </c>
      <c r="F7785" s="7">
        <v>-8.3440226909999993</v>
      </c>
      <c r="G7785" s="7">
        <v>116.0283129</v>
      </c>
      <c r="H7785" s="8">
        <v>43678</v>
      </c>
      <c r="I7785" t="s">
        <v>1174</v>
      </c>
      <c r="J7785" t="s">
        <v>23</v>
      </c>
      <c r="K7785" t="s">
        <v>28</v>
      </c>
      <c r="L7785">
        <v>27</v>
      </c>
      <c r="M7785" s="7">
        <v>4</v>
      </c>
      <c r="N7785" s="7">
        <v>1</v>
      </c>
      <c r="O7785" t="s">
        <v>25</v>
      </c>
      <c r="Q7785" t="s">
        <v>2645</v>
      </c>
      <c r="R7785" s="4" t="str">
        <f t="shared" ca="1" si="121"/>
        <v>Kempster RM and Egeberg CA (2020). SharkBase citizen science global chondrichthyan sighting database. Support Our Sharks Ocean Conservation Society. Version 2020.08. www.supportoursharks.com (consulted on 01/08/2020)</v>
      </c>
    </row>
    <row r="7786" spans="1:18" ht="15.75" customHeight="1" x14ac:dyDescent="0.25">
      <c r="A7786">
        <v>7821</v>
      </c>
      <c r="B7786" t="s">
        <v>124</v>
      </c>
      <c r="C7786" t="s">
        <v>125</v>
      </c>
      <c r="D7786" t="s">
        <v>20</v>
      </c>
      <c r="E7786" t="s">
        <v>1173</v>
      </c>
      <c r="F7786" s="7">
        <v>-8.3362097770000005</v>
      </c>
      <c r="G7786" s="7">
        <v>116.03277610000001</v>
      </c>
      <c r="H7786" s="8">
        <v>43657</v>
      </c>
      <c r="I7786" t="s">
        <v>1457</v>
      </c>
      <c r="J7786" t="s">
        <v>23</v>
      </c>
      <c r="K7786" t="s">
        <v>28</v>
      </c>
      <c r="L7786">
        <v>12</v>
      </c>
      <c r="M7786" s="7">
        <v>1</v>
      </c>
      <c r="N7786" s="7">
        <v>1</v>
      </c>
      <c r="O7786" t="s">
        <v>25</v>
      </c>
      <c r="Q7786" t="s">
        <v>1551</v>
      </c>
      <c r="R7786" s="4" t="str">
        <f t="shared" ca="1" si="121"/>
        <v>Kempster RM and Egeberg CA (2020). SharkBase citizen science global chondrichthyan sighting database. Support Our Sharks Ocean Conservation Society. Version 2020.08. www.supportoursharks.com (consulted on 01/08/2020)</v>
      </c>
    </row>
    <row r="7787" spans="1:18" ht="15.75" customHeight="1" x14ac:dyDescent="0.25">
      <c r="A7787">
        <v>7822</v>
      </c>
      <c r="B7787" t="s">
        <v>18</v>
      </c>
      <c r="C7787" t="s">
        <v>943</v>
      </c>
      <c r="D7787" t="s">
        <v>20</v>
      </c>
      <c r="E7787" t="s">
        <v>1173</v>
      </c>
      <c r="F7787" s="7">
        <v>-8.3385876369999998</v>
      </c>
      <c r="G7787" s="7">
        <v>116.0392993</v>
      </c>
      <c r="H7787" s="8">
        <v>43678</v>
      </c>
      <c r="I7787" t="s">
        <v>1457</v>
      </c>
      <c r="J7787" t="s">
        <v>23</v>
      </c>
      <c r="K7787" t="s">
        <v>28</v>
      </c>
      <c r="L7787">
        <v>14</v>
      </c>
      <c r="M7787" s="7">
        <v>3</v>
      </c>
      <c r="N7787" s="7">
        <v>1</v>
      </c>
      <c r="O7787" t="s">
        <v>25</v>
      </c>
      <c r="Q7787" t="s">
        <v>2646</v>
      </c>
      <c r="R7787" s="4" t="str">
        <f t="shared" ca="1" si="121"/>
        <v>Kempster RM and Egeberg CA (2020). SharkBase citizen science global chondrichthyan sighting database. Support Our Sharks Ocean Conservation Society. Version 2020.08. www.supportoursharks.com (consulted on 01/08/2020)</v>
      </c>
    </row>
    <row r="7788" spans="1:18" ht="15.75" customHeight="1" x14ac:dyDescent="0.25">
      <c r="A7788">
        <v>7823</v>
      </c>
      <c r="B7788" t="s">
        <v>18</v>
      </c>
      <c r="C7788" t="s">
        <v>19</v>
      </c>
      <c r="D7788" t="s">
        <v>20</v>
      </c>
      <c r="E7788" t="s">
        <v>1173</v>
      </c>
      <c r="F7788" s="7">
        <v>-8.3644883889999999</v>
      </c>
      <c r="G7788" s="7">
        <v>116.033377</v>
      </c>
      <c r="H7788" s="8">
        <v>43663</v>
      </c>
      <c r="I7788" t="s">
        <v>1176</v>
      </c>
      <c r="J7788" t="s">
        <v>23</v>
      </c>
      <c r="K7788" t="s">
        <v>24</v>
      </c>
      <c r="L7788">
        <v>16</v>
      </c>
      <c r="M7788" s="7">
        <v>1</v>
      </c>
      <c r="N7788" s="7">
        <v>1.2</v>
      </c>
      <c r="O7788" t="s">
        <v>25</v>
      </c>
      <c r="Q7788" t="s">
        <v>1179</v>
      </c>
      <c r="R7788" s="4" t="str">
        <f t="shared" ca="1" si="121"/>
        <v>Kempster RM and Egeberg CA (2020). SharkBase citizen science global chondrichthyan sighting database. Support Our Sharks Ocean Conservation Society. Version 2020.08. www.supportoursharks.com (consulted on 01/08/2020)</v>
      </c>
    </row>
    <row r="7789" spans="1:18" ht="15.75" customHeight="1" x14ac:dyDescent="0.25">
      <c r="A7789">
        <v>7824</v>
      </c>
      <c r="B7789" t="s">
        <v>18</v>
      </c>
      <c r="C7789" t="s">
        <v>943</v>
      </c>
      <c r="D7789" t="s">
        <v>20</v>
      </c>
      <c r="E7789" t="s">
        <v>1173</v>
      </c>
      <c r="F7789" s="7">
        <v>-8.3453814430000008</v>
      </c>
      <c r="G7789" s="7">
        <v>116.027283</v>
      </c>
      <c r="H7789" s="8">
        <v>43679</v>
      </c>
      <c r="I7789" t="s">
        <v>1174</v>
      </c>
      <c r="J7789" t="s">
        <v>54</v>
      </c>
      <c r="K7789" t="s">
        <v>28</v>
      </c>
      <c r="L7789">
        <v>26</v>
      </c>
      <c r="M7789" s="7">
        <v>5</v>
      </c>
      <c r="N7789" s="7">
        <v>0.8</v>
      </c>
      <c r="O7789" t="s">
        <v>25</v>
      </c>
      <c r="Q7789" t="s">
        <v>2645</v>
      </c>
      <c r="R7789" s="4" t="str">
        <f t="shared" ca="1" si="121"/>
        <v>Kempster RM and Egeberg CA (2020). SharkBase citizen science global chondrichthyan sighting database. Support Our Sharks Ocean Conservation Society. Version 2020.08. www.supportoursharks.com (consulted on 01/08/2020)</v>
      </c>
    </row>
    <row r="7790" spans="1:18" ht="15.75" customHeight="1" x14ac:dyDescent="0.25">
      <c r="A7790">
        <v>7825</v>
      </c>
      <c r="B7790" t="s">
        <v>18</v>
      </c>
      <c r="C7790" t="s">
        <v>19</v>
      </c>
      <c r="D7790" t="s">
        <v>20</v>
      </c>
      <c r="E7790" t="s">
        <v>1173</v>
      </c>
      <c r="F7790" s="7">
        <v>-8.3640213419999991</v>
      </c>
      <c r="G7790" s="7">
        <v>116.0334628</v>
      </c>
      <c r="H7790" s="8">
        <v>43663</v>
      </c>
      <c r="I7790" t="s">
        <v>1176</v>
      </c>
      <c r="J7790" t="s">
        <v>23</v>
      </c>
      <c r="K7790" t="s">
        <v>24</v>
      </c>
      <c r="L7790">
        <v>16</v>
      </c>
      <c r="M7790" s="7">
        <v>1</v>
      </c>
      <c r="N7790" s="7">
        <v>1.4</v>
      </c>
      <c r="O7790" t="s">
        <v>25</v>
      </c>
      <c r="Q7790" t="s">
        <v>1870</v>
      </c>
      <c r="R7790" s="4" t="str">
        <f t="shared" ca="1" si="121"/>
        <v>Kempster RM and Egeberg CA (2020). SharkBase citizen science global chondrichthyan sighting database. Support Our Sharks Ocean Conservation Society. Version 2020.08. www.supportoursharks.com (consulted on 01/08/2020)</v>
      </c>
    </row>
    <row r="7791" spans="1:18" ht="15.75" customHeight="1" x14ac:dyDescent="0.25">
      <c r="A7791">
        <v>7826</v>
      </c>
      <c r="B7791" t="s">
        <v>18</v>
      </c>
      <c r="C7791" t="s">
        <v>943</v>
      </c>
      <c r="D7791" t="s">
        <v>20</v>
      </c>
      <c r="E7791" t="s">
        <v>1173</v>
      </c>
      <c r="F7791" s="7">
        <v>-8.3426639349999991</v>
      </c>
      <c r="G7791" s="7">
        <v>116.027283</v>
      </c>
      <c r="H7791" s="8">
        <v>43679</v>
      </c>
      <c r="I7791" t="s">
        <v>1174</v>
      </c>
      <c r="J7791" t="s">
        <v>54</v>
      </c>
      <c r="K7791" t="s">
        <v>28</v>
      </c>
      <c r="L7791">
        <v>26</v>
      </c>
      <c r="M7791" s="7">
        <v>2</v>
      </c>
      <c r="N7791" s="7">
        <v>1.5</v>
      </c>
      <c r="O7791" t="s">
        <v>25</v>
      </c>
      <c r="R7791" s="4" t="str">
        <f t="shared" ca="1" si="121"/>
        <v>Kempster RM and Egeberg CA (2020). SharkBase citizen science global chondrichthyan sighting database. Support Our Sharks Ocean Conservation Society. Version 2020.08. www.supportoursharks.com (consulted on 01/08/2020)</v>
      </c>
    </row>
    <row r="7792" spans="1:18" ht="15.75" customHeight="1" x14ac:dyDescent="0.25">
      <c r="A7792">
        <v>7827</v>
      </c>
      <c r="B7792" t="s">
        <v>18</v>
      </c>
      <c r="C7792" t="s">
        <v>19</v>
      </c>
      <c r="D7792" t="s">
        <v>20</v>
      </c>
      <c r="E7792" t="s">
        <v>1173</v>
      </c>
      <c r="F7792" s="7">
        <v>-8.3443623799999997</v>
      </c>
      <c r="G7792" s="7">
        <v>116.0248797</v>
      </c>
      <c r="H7792" s="8">
        <v>43665</v>
      </c>
      <c r="I7792" t="s">
        <v>1174</v>
      </c>
      <c r="J7792" t="s">
        <v>23</v>
      </c>
      <c r="K7792" t="s">
        <v>28</v>
      </c>
      <c r="L7792">
        <v>21</v>
      </c>
      <c r="M7792" s="7">
        <v>1</v>
      </c>
      <c r="N7792" s="7">
        <v>1.2</v>
      </c>
      <c r="O7792" t="s">
        <v>25</v>
      </c>
      <c r="Q7792" t="s">
        <v>1870</v>
      </c>
      <c r="R7792" s="4" t="str">
        <f t="shared" ca="1" si="121"/>
        <v>Kempster RM and Egeberg CA (2020). SharkBase citizen science global chondrichthyan sighting database. Support Our Sharks Ocean Conservation Society. Version 2020.08. www.supportoursharks.com (consulted on 01/08/2020)</v>
      </c>
    </row>
    <row r="7793" spans="1:18" ht="15.75" customHeight="1" x14ac:dyDescent="0.25">
      <c r="A7793">
        <v>7828</v>
      </c>
      <c r="B7793" t="s">
        <v>124</v>
      </c>
      <c r="C7793" t="s">
        <v>142</v>
      </c>
      <c r="D7793" t="s">
        <v>20</v>
      </c>
      <c r="E7793" t="s">
        <v>1173</v>
      </c>
      <c r="F7793" s="7">
        <v>-8.3438528470000008</v>
      </c>
      <c r="G7793" s="7">
        <v>116.0274546</v>
      </c>
      <c r="H7793" s="8">
        <v>43679</v>
      </c>
      <c r="I7793" t="s">
        <v>1174</v>
      </c>
      <c r="J7793" t="s">
        <v>54</v>
      </c>
      <c r="K7793" t="s">
        <v>28</v>
      </c>
      <c r="L7793">
        <v>26</v>
      </c>
      <c r="M7793" s="7">
        <v>1</v>
      </c>
      <c r="N7793" s="7">
        <v>1.5</v>
      </c>
      <c r="O7793" t="s">
        <v>25</v>
      </c>
      <c r="R7793" s="4" t="str">
        <f t="shared" ca="1" si="121"/>
        <v>Kempster RM and Egeberg CA (2020). SharkBase citizen science global chondrichthyan sighting database. Support Our Sharks Ocean Conservation Society. Version 2020.08. www.supportoursharks.com (consulted on 01/08/2020)</v>
      </c>
    </row>
    <row r="7794" spans="1:18" ht="15.75" customHeight="1" x14ac:dyDescent="0.25">
      <c r="A7794">
        <v>7829</v>
      </c>
      <c r="B7794" t="s">
        <v>18</v>
      </c>
      <c r="C7794" t="s">
        <v>19</v>
      </c>
      <c r="D7794" t="s">
        <v>20</v>
      </c>
      <c r="E7794" t="s">
        <v>1173</v>
      </c>
      <c r="F7794" s="7">
        <v>-8.3379082499999999</v>
      </c>
      <c r="G7794" s="7">
        <v>116.0341494</v>
      </c>
      <c r="H7794" s="8">
        <v>43666</v>
      </c>
      <c r="I7794" t="s">
        <v>1457</v>
      </c>
      <c r="J7794" t="s">
        <v>23</v>
      </c>
      <c r="K7794" t="s">
        <v>28</v>
      </c>
      <c r="L7794">
        <v>32</v>
      </c>
      <c r="M7794" s="7">
        <v>2</v>
      </c>
      <c r="N7794" s="7">
        <v>1.5</v>
      </c>
      <c r="O7794" t="s">
        <v>25</v>
      </c>
      <c r="Q7794" t="s">
        <v>1551</v>
      </c>
      <c r="R7794" s="4" t="str">
        <f t="shared" ca="1" si="121"/>
        <v>Kempster RM and Egeberg CA (2020). SharkBase citizen science global chondrichthyan sighting database. Support Our Sharks Ocean Conservation Society. Version 2020.08. www.supportoursharks.com (consulted on 01/08/2020)</v>
      </c>
    </row>
    <row r="7795" spans="1:18" ht="15.75" customHeight="1" x14ac:dyDescent="0.25">
      <c r="A7795">
        <v>7830</v>
      </c>
      <c r="B7795" t="s">
        <v>18</v>
      </c>
      <c r="C7795" t="s">
        <v>943</v>
      </c>
      <c r="D7795" t="s">
        <v>20</v>
      </c>
      <c r="E7795" t="s">
        <v>1173</v>
      </c>
      <c r="F7795" s="7">
        <v>-8.3433433140000002</v>
      </c>
      <c r="G7795" s="7">
        <v>116.02762629999999</v>
      </c>
      <c r="H7795" s="8">
        <v>43680</v>
      </c>
      <c r="I7795" t="s">
        <v>1174</v>
      </c>
      <c r="J7795" t="s">
        <v>54</v>
      </c>
      <c r="K7795" t="s">
        <v>28</v>
      </c>
      <c r="L7795">
        <v>18</v>
      </c>
      <c r="M7795" s="7">
        <v>4</v>
      </c>
      <c r="N7795" s="7">
        <v>1</v>
      </c>
      <c r="O7795" t="s">
        <v>25</v>
      </c>
      <c r="R7795" s="4" t="str">
        <f t="shared" ca="1" si="121"/>
        <v>Kempster RM and Egeberg CA (2020). SharkBase citizen science global chondrichthyan sighting database. Support Our Sharks Ocean Conservation Society. Version 2020.08. www.supportoursharks.com (consulted on 01/08/2020)</v>
      </c>
    </row>
    <row r="7796" spans="1:18" ht="15.75" customHeight="1" x14ac:dyDescent="0.25">
      <c r="A7796">
        <v>7831</v>
      </c>
      <c r="B7796" t="s">
        <v>124</v>
      </c>
      <c r="C7796" t="s">
        <v>125</v>
      </c>
      <c r="D7796" t="s">
        <v>20</v>
      </c>
      <c r="E7796" t="s">
        <v>1173</v>
      </c>
      <c r="F7796" s="7">
        <v>-8.3375685560000008</v>
      </c>
      <c r="G7796" s="7">
        <v>116.0341494</v>
      </c>
      <c r="H7796" s="8">
        <v>43674</v>
      </c>
      <c r="I7796" t="s">
        <v>1457</v>
      </c>
      <c r="J7796" t="s">
        <v>31</v>
      </c>
      <c r="K7796" t="s">
        <v>28</v>
      </c>
      <c r="L7796">
        <v>12</v>
      </c>
      <c r="M7796" s="7">
        <v>1</v>
      </c>
      <c r="N7796" s="7">
        <v>1.2</v>
      </c>
      <c r="O7796" t="s">
        <v>25</v>
      </c>
      <c r="Q7796" t="s">
        <v>1551</v>
      </c>
      <c r="R7796" s="4" t="str">
        <f t="shared" ca="1" si="121"/>
        <v>Kempster RM and Egeberg CA (2020). SharkBase citizen science global chondrichthyan sighting database. Support Our Sharks Ocean Conservation Society. Version 2020.08. www.supportoursharks.com (consulted on 01/08/2020)</v>
      </c>
    </row>
    <row r="7797" spans="1:18" ht="15.75" customHeight="1" x14ac:dyDescent="0.25">
      <c r="A7797">
        <v>7832</v>
      </c>
      <c r="B7797" t="s">
        <v>18</v>
      </c>
      <c r="C7797" t="s">
        <v>943</v>
      </c>
      <c r="D7797" t="s">
        <v>20</v>
      </c>
      <c r="E7797" t="s">
        <v>1173</v>
      </c>
      <c r="F7797" s="7">
        <v>-8.3457211299999994</v>
      </c>
      <c r="G7797" s="7">
        <v>116.02659629999999</v>
      </c>
      <c r="H7797" s="8">
        <v>43683</v>
      </c>
      <c r="I7797" t="s">
        <v>1174</v>
      </c>
      <c r="J7797" t="s">
        <v>23</v>
      </c>
      <c r="K7797" t="s">
        <v>28</v>
      </c>
      <c r="L7797">
        <v>26</v>
      </c>
      <c r="M7797" s="7">
        <v>5</v>
      </c>
      <c r="N7797" s="7">
        <v>1</v>
      </c>
      <c r="O7797" t="s">
        <v>25</v>
      </c>
      <c r="Q7797" t="s">
        <v>2645</v>
      </c>
      <c r="R7797" s="4" t="str">
        <f t="shared" ca="1" si="121"/>
        <v>Kempster RM and Egeberg CA (2020). SharkBase citizen science global chondrichthyan sighting database. Support Our Sharks Ocean Conservation Society. Version 2020.08. www.supportoursharks.com (consulted on 01/08/2020)</v>
      </c>
    </row>
    <row r="7798" spans="1:18" ht="15.75" customHeight="1" x14ac:dyDescent="0.25">
      <c r="A7798">
        <v>7833</v>
      </c>
      <c r="B7798" t="s">
        <v>18</v>
      </c>
      <c r="C7798" t="s">
        <v>19</v>
      </c>
      <c r="D7798" t="s">
        <v>20</v>
      </c>
      <c r="E7798" t="s">
        <v>1173</v>
      </c>
      <c r="F7798" s="7">
        <v>-8.3426639349999991</v>
      </c>
      <c r="G7798" s="7">
        <v>116.02693960000001</v>
      </c>
      <c r="H7798" s="8">
        <v>43669</v>
      </c>
      <c r="I7798" t="s">
        <v>1174</v>
      </c>
      <c r="J7798" t="s">
        <v>23</v>
      </c>
      <c r="K7798" t="s">
        <v>28</v>
      </c>
      <c r="L7798">
        <v>22</v>
      </c>
      <c r="M7798" s="7">
        <v>1</v>
      </c>
      <c r="N7798" s="7">
        <v>1.4</v>
      </c>
      <c r="O7798" t="s">
        <v>25</v>
      </c>
      <c r="Q7798" t="s">
        <v>2647</v>
      </c>
      <c r="R7798" s="4" t="str">
        <f t="shared" ca="1" si="121"/>
        <v>Kempster RM and Egeberg CA (2020). SharkBase citizen science global chondrichthyan sighting database. Support Our Sharks Ocean Conservation Society. Version 2020.08. www.supportoursharks.com (consulted on 01/08/2020)</v>
      </c>
    </row>
    <row r="7799" spans="1:18" ht="15.75" customHeight="1" x14ac:dyDescent="0.25">
      <c r="A7799">
        <v>7834</v>
      </c>
      <c r="B7799" t="s">
        <v>18</v>
      </c>
      <c r="C7799" t="s">
        <v>19</v>
      </c>
      <c r="D7799" t="s">
        <v>20</v>
      </c>
      <c r="E7799" t="s">
        <v>1173</v>
      </c>
      <c r="F7799" s="7">
        <v>-8.3375685560000008</v>
      </c>
      <c r="G7799" s="7">
        <v>116.03380610000001</v>
      </c>
      <c r="H7799" s="8">
        <v>43672</v>
      </c>
      <c r="I7799" t="s">
        <v>1457</v>
      </c>
      <c r="J7799" t="s">
        <v>23</v>
      </c>
      <c r="K7799" t="s">
        <v>28</v>
      </c>
      <c r="L7799">
        <v>12</v>
      </c>
      <c r="M7799" s="7">
        <v>1</v>
      </c>
      <c r="N7799" s="7">
        <v>1</v>
      </c>
      <c r="O7799" t="s">
        <v>25</v>
      </c>
      <c r="Q7799" t="s">
        <v>2323</v>
      </c>
      <c r="R7799" s="4" t="str">
        <f t="shared" ca="1" si="121"/>
        <v>Kempster RM and Egeberg CA (2020). SharkBase citizen science global chondrichthyan sighting database. Support Our Sharks Ocean Conservation Society. Version 2020.08. www.supportoursharks.com (consulted on 01/08/2020)</v>
      </c>
    </row>
    <row r="7800" spans="1:18" ht="15.75" customHeight="1" x14ac:dyDescent="0.25">
      <c r="A7800">
        <v>7835</v>
      </c>
      <c r="B7800" t="s">
        <v>18</v>
      </c>
      <c r="C7800" t="s">
        <v>943</v>
      </c>
      <c r="D7800" t="s">
        <v>20</v>
      </c>
      <c r="E7800" t="s">
        <v>1173</v>
      </c>
      <c r="F7800" s="7">
        <v>-8.3419845549999998</v>
      </c>
      <c r="G7800" s="7">
        <v>116.02899960000001</v>
      </c>
      <c r="H7800" s="8">
        <v>43683</v>
      </c>
      <c r="I7800" t="s">
        <v>1174</v>
      </c>
      <c r="J7800" t="s">
        <v>23</v>
      </c>
      <c r="K7800" t="s">
        <v>28</v>
      </c>
      <c r="L7800">
        <v>26</v>
      </c>
      <c r="M7800" s="7">
        <v>1</v>
      </c>
      <c r="N7800" s="7">
        <v>1.5</v>
      </c>
      <c r="O7800" t="s">
        <v>25</v>
      </c>
      <c r="R7800" s="4" t="str">
        <f t="shared" ca="1" si="121"/>
        <v>Kempster RM and Egeberg CA (2020). SharkBase citizen science global chondrichthyan sighting database. Support Our Sharks Ocean Conservation Society. Version 2020.08. www.supportoursharks.com (consulted on 01/08/2020)</v>
      </c>
    </row>
    <row r="7801" spans="1:18" ht="15.75" customHeight="1" x14ac:dyDescent="0.25">
      <c r="A7801">
        <v>7836</v>
      </c>
      <c r="B7801" t="s">
        <v>124</v>
      </c>
      <c r="C7801" t="s">
        <v>125</v>
      </c>
      <c r="D7801" t="s">
        <v>20</v>
      </c>
      <c r="E7801" t="s">
        <v>1173</v>
      </c>
      <c r="F7801" s="7">
        <v>-8.3640638010000004</v>
      </c>
      <c r="G7801" s="7">
        <v>116.0331195</v>
      </c>
      <c r="H7801" s="8">
        <v>43679</v>
      </c>
      <c r="I7801" t="s">
        <v>1176</v>
      </c>
      <c r="J7801" t="s">
        <v>23</v>
      </c>
      <c r="K7801" t="s">
        <v>28</v>
      </c>
      <c r="L7801">
        <v>12</v>
      </c>
      <c r="M7801" s="7">
        <v>1</v>
      </c>
      <c r="N7801" s="7">
        <v>1</v>
      </c>
      <c r="O7801" t="s">
        <v>25</v>
      </c>
      <c r="Q7801" t="s">
        <v>1551</v>
      </c>
      <c r="R7801" s="4" t="str">
        <f t="shared" ca="1" si="121"/>
        <v>Kempster RM and Egeberg CA (2020). SharkBase citizen science global chondrichthyan sighting database. Support Our Sharks Ocean Conservation Society. Version 2020.08. www.supportoursharks.com (consulted on 01/08/2020)</v>
      </c>
    </row>
    <row r="7802" spans="1:18" ht="15.75" customHeight="1" x14ac:dyDescent="0.25">
      <c r="A7802">
        <v>7837</v>
      </c>
      <c r="B7802" t="s">
        <v>18</v>
      </c>
      <c r="C7802" t="s">
        <v>943</v>
      </c>
      <c r="D7802" t="s">
        <v>20</v>
      </c>
      <c r="E7802" t="s">
        <v>1173</v>
      </c>
      <c r="F7802" s="7">
        <v>-8.3464429649999996</v>
      </c>
      <c r="G7802" s="7">
        <v>116.0264676</v>
      </c>
      <c r="H7802" s="8">
        <v>43681</v>
      </c>
      <c r="I7802" t="s">
        <v>1174</v>
      </c>
      <c r="J7802" t="s">
        <v>31</v>
      </c>
      <c r="K7802" t="s">
        <v>34</v>
      </c>
      <c r="L7802">
        <v>27</v>
      </c>
      <c r="M7802" s="7">
        <v>4</v>
      </c>
      <c r="N7802" s="7">
        <v>1</v>
      </c>
      <c r="O7802" t="s">
        <v>25</v>
      </c>
      <c r="Q7802" t="s">
        <v>1603</v>
      </c>
      <c r="R7802" s="4" t="str">
        <f t="shared" ca="1" si="121"/>
        <v>Kempster RM and Egeberg CA (2020). SharkBase citizen science global chondrichthyan sighting database. Support Our Sharks Ocean Conservation Society. Version 2020.08. www.supportoursharks.com (consulted on 01/08/2020)</v>
      </c>
    </row>
    <row r="7803" spans="1:18" ht="15.75" customHeight="1" x14ac:dyDescent="0.25">
      <c r="A7803">
        <v>7838</v>
      </c>
      <c r="B7803" t="s">
        <v>98</v>
      </c>
      <c r="C7803" t="s">
        <v>99</v>
      </c>
      <c r="D7803" t="s">
        <v>20</v>
      </c>
      <c r="E7803" t="s">
        <v>1173</v>
      </c>
      <c r="F7803" s="7">
        <v>-8.3380780970000004</v>
      </c>
      <c r="G7803" s="7">
        <v>116.037926</v>
      </c>
      <c r="H7803" s="8">
        <v>43683</v>
      </c>
      <c r="I7803" t="s">
        <v>1457</v>
      </c>
      <c r="J7803" t="s">
        <v>23</v>
      </c>
      <c r="K7803" t="s">
        <v>63</v>
      </c>
      <c r="L7803">
        <v>27</v>
      </c>
      <c r="M7803" s="7">
        <v>6</v>
      </c>
      <c r="N7803" s="7">
        <v>0.3</v>
      </c>
      <c r="O7803" t="s">
        <v>25</v>
      </c>
      <c r="Q7803" t="s">
        <v>2648</v>
      </c>
      <c r="R7803" s="4" t="str">
        <f t="shared" ca="1" si="121"/>
        <v>Kempster RM and Egeberg CA (2020). SharkBase citizen science global chondrichthyan sighting database. Support Our Sharks Ocean Conservation Society. Version 2020.08. www.supportoursharks.com (consulted on 01/08/2020)</v>
      </c>
    </row>
    <row r="7804" spans="1:18" ht="15.75" customHeight="1" x14ac:dyDescent="0.25">
      <c r="A7804">
        <v>7839</v>
      </c>
      <c r="B7804" t="s">
        <v>61</v>
      </c>
      <c r="C7804" t="s">
        <v>1506</v>
      </c>
      <c r="D7804" t="s">
        <v>20</v>
      </c>
      <c r="E7804" t="s">
        <v>1173</v>
      </c>
      <c r="F7804" s="7">
        <v>-8.3379082499999999</v>
      </c>
      <c r="G7804" s="7">
        <v>116.03861259999999</v>
      </c>
      <c r="H7804" s="8">
        <v>43683</v>
      </c>
      <c r="I7804" t="s">
        <v>1457</v>
      </c>
      <c r="J7804" t="s">
        <v>23</v>
      </c>
      <c r="K7804" t="s">
        <v>63</v>
      </c>
      <c r="L7804">
        <v>27</v>
      </c>
      <c r="M7804" s="7">
        <v>1</v>
      </c>
      <c r="N7804" s="7">
        <v>1</v>
      </c>
      <c r="O7804" t="s">
        <v>25</v>
      </c>
      <c r="Q7804" t="s">
        <v>1603</v>
      </c>
      <c r="R7804" s="4" t="str">
        <f t="shared" ca="1" si="121"/>
        <v>Kempster RM and Egeberg CA (2020). SharkBase citizen science global chondrichthyan sighting database. Support Our Sharks Ocean Conservation Society. Version 2020.08. www.supportoursharks.com (consulted on 01/08/2020)</v>
      </c>
    </row>
    <row r="7805" spans="1:18" ht="15.75" customHeight="1" x14ac:dyDescent="0.25">
      <c r="A7805">
        <v>7840</v>
      </c>
      <c r="B7805" t="s">
        <v>98</v>
      </c>
      <c r="C7805" t="s">
        <v>701</v>
      </c>
      <c r="D7805" t="s">
        <v>20</v>
      </c>
      <c r="E7805" t="s">
        <v>1173</v>
      </c>
      <c r="F7805" s="7">
        <v>-8.3503068789999997</v>
      </c>
      <c r="G7805" s="7">
        <v>116.0870211</v>
      </c>
      <c r="H7805" s="8">
        <v>43683</v>
      </c>
      <c r="I7805" t="s">
        <v>1538</v>
      </c>
      <c r="J7805" t="s">
        <v>23</v>
      </c>
      <c r="K7805" t="s">
        <v>28</v>
      </c>
      <c r="L7805">
        <v>17</v>
      </c>
      <c r="M7805" s="7">
        <v>1</v>
      </c>
      <c r="N7805" s="7">
        <v>0.35</v>
      </c>
      <c r="O7805" t="s">
        <v>25</v>
      </c>
      <c r="Q7805" t="s">
        <v>1658</v>
      </c>
      <c r="R7805" s="4" t="str">
        <f t="shared" ca="1" si="121"/>
        <v>Kempster RM and Egeberg CA (2020). SharkBase citizen science global chondrichthyan sighting database. Support Our Sharks Ocean Conservation Society. Version 2020.08. www.supportoursharks.com (consulted on 01/08/2020)</v>
      </c>
    </row>
    <row r="7806" spans="1:18" ht="15.75" customHeight="1" x14ac:dyDescent="0.25">
      <c r="A7806">
        <v>7841</v>
      </c>
      <c r="B7806" t="s">
        <v>834</v>
      </c>
      <c r="C7806" t="s">
        <v>835</v>
      </c>
      <c r="D7806" t="s">
        <v>20</v>
      </c>
      <c r="E7806" t="s">
        <v>1173</v>
      </c>
      <c r="F7806" s="7">
        <v>-8.3579496730000002</v>
      </c>
      <c r="G7806" s="7">
        <v>116.07311660000001</v>
      </c>
      <c r="H7806" s="8">
        <v>43684</v>
      </c>
      <c r="I7806" t="s">
        <v>1224</v>
      </c>
      <c r="J7806" t="s">
        <v>23</v>
      </c>
      <c r="K7806" t="s">
        <v>28</v>
      </c>
      <c r="L7806">
        <v>23.8</v>
      </c>
      <c r="M7806" s="7">
        <v>4</v>
      </c>
      <c r="N7806" s="7">
        <v>1.2</v>
      </c>
      <c r="O7806" t="s">
        <v>25</v>
      </c>
      <c r="Q7806" t="s">
        <v>1603</v>
      </c>
      <c r="R7806" s="4" t="str">
        <f t="shared" ca="1" si="121"/>
        <v>Kempster RM and Egeberg CA (2020). SharkBase citizen science global chondrichthyan sighting database. Support Our Sharks Ocean Conservation Society. Version 2020.08. www.supportoursharks.com (consulted on 01/08/2020)</v>
      </c>
    </row>
    <row r="7807" spans="1:18" ht="15.75" customHeight="1" x14ac:dyDescent="0.25">
      <c r="A7807">
        <v>7842</v>
      </c>
      <c r="B7807" t="s">
        <v>18</v>
      </c>
      <c r="C7807" t="s">
        <v>943</v>
      </c>
      <c r="D7807" t="s">
        <v>20</v>
      </c>
      <c r="E7807" t="s">
        <v>1173</v>
      </c>
      <c r="F7807" s="7">
        <v>-8.3518354499999994</v>
      </c>
      <c r="G7807" s="7">
        <v>116.025738</v>
      </c>
      <c r="H7807" s="8">
        <v>43684</v>
      </c>
      <c r="I7807" t="s">
        <v>1174</v>
      </c>
      <c r="J7807" t="s">
        <v>31</v>
      </c>
      <c r="K7807" t="s">
        <v>63</v>
      </c>
      <c r="L7807">
        <v>18</v>
      </c>
      <c r="M7807" s="7">
        <v>5</v>
      </c>
      <c r="N7807" s="7">
        <v>1.5</v>
      </c>
      <c r="O7807" t="s">
        <v>25</v>
      </c>
      <c r="Q7807" t="s">
        <v>1603</v>
      </c>
      <c r="R7807" s="4" t="str">
        <f t="shared" ca="1" si="121"/>
        <v>Kempster RM and Egeberg CA (2020). SharkBase citizen science global chondrichthyan sighting database. Support Our Sharks Ocean Conservation Society. Version 2020.08. www.supportoursharks.com (consulted on 01/08/2020)</v>
      </c>
    </row>
    <row r="7808" spans="1:18" ht="15.75" customHeight="1" x14ac:dyDescent="0.25">
      <c r="A7808">
        <v>7843</v>
      </c>
      <c r="B7808" t="s">
        <v>18</v>
      </c>
      <c r="C7808" t="s">
        <v>19</v>
      </c>
      <c r="D7808" t="s">
        <v>20</v>
      </c>
      <c r="E7808" t="s">
        <v>76</v>
      </c>
      <c r="F7808" s="7">
        <v>-18.44885</v>
      </c>
      <c r="G7808" s="7">
        <v>178.08147</v>
      </c>
      <c r="H7808" s="8">
        <v>43688</v>
      </c>
      <c r="I7808" t="s">
        <v>1819</v>
      </c>
      <c r="J7808" t="s">
        <v>23</v>
      </c>
      <c r="K7808" t="s">
        <v>34</v>
      </c>
      <c r="M7808" s="7">
        <v>1</v>
      </c>
      <c r="N7808" s="7">
        <v>1.2</v>
      </c>
      <c r="O7808" t="s">
        <v>25</v>
      </c>
      <c r="R7808" s="4" t="str">
        <f t="shared" ca="1" si="121"/>
        <v>Kempster RM and Egeberg CA (2020). SharkBase citizen science global chondrichthyan sighting database. Support Our Sharks Ocean Conservation Society. Version 2020.08. www.supportoursharks.com (consulted on 01/08/2020)</v>
      </c>
    </row>
    <row r="7809" spans="1:18" ht="15.75" customHeight="1" x14ac:dyDescent="0.25">
      <c r="A7809">
        <v>7844</v>
      </c>
      <c r="B7809" t="s">
        <v>18</v>
      </c>
      <c r="C7809" t="s">
        <v>19</v>
      </c>
      <c r="D7809" t="s">
        <v>20</v>
      </c>
      <c r="E7809" t="s">
        <v>76</v>
      </c>
      <c r="F7809" s="7">
        <v>-18.315584000000001</v>
      </c>
      <c r="G7809" s="7">
        <v>178.02035599999999</v>
      </c>
      <c r="H7809" s="8">
        <v>43684</v>
      </c>
      <c r="I7809" t="s">
        <v>1169</v>
      </c>
      <c r="J7809" t="s">
        <v>54</v>
      </c>
      <c r="K7809" t="s">
        <v>34</v>
      </c>
      <c r="M7809" s="7">
        <v>1</v>
      </c>
      <c r="N7809" s="7">
        <v>1.2</v>
      </c>
      <c r="O7809" t="s">
        <v>25</v>
      </c>
      <c r="R7809" s="4" t="str">
        <f t="shared" ca="1" si="121"/>
        <v>Kempster RM and Egeberg CA (2020). SharkBase citizen science global chondrichthyan sighting database. Support Our Sharks Ocean Conservation Society. Version 2020.08. www.supportoursharks.com (consulted on 01/08/2020)</v>
      </c>
    </row>
    <row r="7810" spans="1:18" ht="15.75" customHeight="1" x14ac:dyDescent="0.25">
      <c r="A7810">
        <v>7845</v>
      </c>
      <c r="B7810" t="s">
        <v>18</v>
      </c>
      <c r="C7810" t="s">
        <v>19</v>
      </c>
      <c r="D7810" t="s">
        <v>20</v>
      </c>
      <c r="E7810" t="s">
        <v>76</v>
      </c>
      <c r="F7810" s="7">
        <v>-18.315584000000001</v>
      </c>
      <c r="G7810" s="7">
        <v>178.02035599999999</v>
      </c>
      <c r="H7810" s="8">
        <v>43684</v>
      </c>
      <c r="I7810" t="s">
        <v>1169</v>
      </c>
      <c r="J7810" t="s">
        <v>54</v>
      </c>
      <c r="K7810" t="s">
        <v>34</v>
      </c>
      <c r="M7810" s="7">
        <v>1</v>
      </c>
      <c r="N7810" s="7">
        <v>1.1000000000000001</v>
      </c>
      <c r="O7810" t="s">
        <v>25</v>
      </c>
      <c r="R7810" s="4" t="str">
        <f t="shared" ca="1" si="121"/>
        <v>Kempster RM and Egeberg CA (2020). SharkBase citizen science global chondrichthyan sighting database. Support Our Sharks Ocean Conservation Society. Version 2020.08. www.supportoursharks.com (consulted on 01/08/2020)</v>
      </c>
    </row>
    <row r="7811" spans="1:18" ht="15.75" customHeight="1" x14ac:dyDescent="0.25">
      <c r="A7811">
        <v>7846</v>
      </c>
      <c r="B7811" t="s">
        <v>95</v>
      </c>
      <c r="C7811" t="s">
        <v>743</v>
      </c>
      <c r="D7811" t="s">
        <v>20</v>
      </c>
      <c r="E7811" t="s">
        <v>1173</v>
      </c>
      <c r="F7811" s="7">
        <v>-8.3387574830000002</v>
      </c>
      <c r="G7811" s="7">
        <v>116.0437625</v>
      </c>
      <c r="H7811" s="8">
        <v>43690</v>
      </c>
      <c r="I7811" t="s">
        <v>22</v>
      </c>
      <c r="J7811" t="s">
        <v>23</v>
      </c>
      <c r="K7811" t="s">
        <v>28</v>
      </c>
      <c r="L7811">
        <v>30</v>
      </c>
      <c r="M7811" s="7">
        <v>1</v>
      </c>
      <c r="N7811" s="7">
        <v>0.35</v>
      </c>
      <c r="O7811" t="s">
        <v>25</v>
      </c>
      <c r="Q7811" t="s">
        <v>1870</v>
      </c>
      <c r="R7811" s="4" t="str">
        <f t="shared" ref="R7811:R7874" ca="1" si="122">("Kempster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7812" spans="1:18" ht="15.75" customHeight="1" x14ac:dyDescent="0.25">
      <c r="A7812">
        <v>7847</v>
      </c>
      <c r="B7812" t="s">
        <v>98</v>
      </c>
      <c r="C7812" t="s">
        <v>701</v>
      </c>
      <c r="D7812" t="s">
        <v>20</v>
      </c>
      <c r="E7812" t="s">
        <v>1173</v>
      </c>
      <c r="F7812" s="7">
        <v>-8.3373987090000004</v>
      </c>
      <c r="G7812" s="7">
        <v>116.0439341</v>
      </c>
      <c r="H7812" s="8">
        <v>43690</v>
      </c>
      <c r="I7812" t="s">
        <v>22</v>
      </c>
      <c r="J7812" t="s">
        <v>23</v>
      </c>
      <c r="K7812" t="s">
        <v>28</v>
      </c>
      <c r="L7812">
        <v>30</v>
      </c>
      <c r="M7812" s="7">
        <v>1</v>
      </c>
      <c r="N7812" s="7">
        <v>0.35</v>
      </c>
      <c r="O7812" t="s">
        <v>25</v>
      </c>
      <c r="Q7812" t="s">
        <v>1551</v>
      </c>
      <c r="R7812" s="4" t="str">
        <f t="shared" ca="1" si="122"/>
        <v>Kempster RM and Egeberg CA (2020). SharkBase citizen science global chondrichthyan sighting database. Support Our Sharks Ocean Conservation Society. Version 2020.08. www.supportoursharks.com (consulted on 01/08/2020)</v>
      </c>
    </row>
    <row r="7813" spans="1:18" ht="15.75" customHeight="1" x14ac:dyDescent="0.25">
      <c r="A7813">
        <v>7848</v>
      </c>
      <c r="B7813" t="s">
        <v>18</v>
      </c>
      <c r="C7813" t="s">
        <v>943</v>
      </c>
      <c r="D7813" t="s">
        <v>20</v>
      </c>
      <c r="E7813" t="s">
        <v>1173</v>
      </c>
      <c r="F7813" s="7">
        <v>-8.3628749500000001</v>
      </c>
      <c r="G7813" s="7">
        <v>116.0324328</v>
      </c>
      <c r="H7813" s="8">
        <v>43681</v>
      </c>
      <c r="I7813" t="s">
        <v>1176</v>
      </c>
      <c r="J7813" t="s">
        <v>63</v>
      </c>
      <c r="K7813" t="s">
        <v>63</v>
      </c>
      <c r="L7813">
        <v>21</v>
      </c>
      <c r="M7813" s="7">
        <v>2</v>
      </c>
      <c r="N7813" s="7">
        <v>1.5</v>
      </c>
      <c r="O7813" t="s">
        <v>25</v>
      </c>
      <c r="Q7813" t="s">
        <v>1603</v>
      </c>
      <c r="R7813" s="4" t="str">
        <f t="shared" ca="1" si="122"/>
        <v>Kempster RM and Egeberg CA (2020). SharkBase citizen science global chondrichthyan sighting database. Support Our Sharks Ocean Conservation Society. Version 2020.08. www.supportoursharks.com (consulted on 01/08/2020)</v>
      </c>
    </row>
    <row r="7814" spans="1:18" ht="15.75" customHeight="1" x14ac:dyDescent="0.25">
      <c r="A7814">
        <v>7849</v>
      </c>
      <c r="B7814" t="s">
        <v>18</v>
      </c>
      <c r="C7814" t="s">
        <v>943</v>
      </c>
      <c r="D7814" t="s">
        <v>20</v>
      </c>
      <c r="E7814" t="s">
        <v>1173</v>
      </c>
      <c r="F7814" s="7">
        <v>-8.3431734689999999</v>
      </c>
      <c r="G7814" s="7">
        <v>116.0242789</v>
      </c>
      <c r="H7814" s="8">
        <v>43684</v>
      </c>
      <c r="I7814" t="s">
        <v>1174</v>
      </c>
      <c r="J7814" t="s">
        <v>54</v>
      </c>
      <c r="K7814" t="s">
        <v>34</v>
      </c>
      <c r="L7814">
        <v>26</v>
      </c>
      <c r="M7814" s="7">
        <v>1</v>
      </c>
      <c r="N7814" s="7">
        <v>1.5</v>
      </c>
      <c r="O7814" t="s">
        <v>25</v>
      </c>
      <c r="Q7814" t="s">
        <v>2214</v>
      </c>
      <c r="R7814" s="4" t="str">
        <f t="shared" ca="1" si="122"/>
        <v>Kempster RM and Egeberg CA (2020). SharkBase citizen science global chondrichthyan sighting database. Support Our Sharks Ocean Conservation Society. Version 2020.08. www.supportoursharks.com (consulted on 01/08/2020)</v>
      </c>
    </row>
    <row r="7815" spans="1:18" ht="15.75" customHeight="1" x14ac:dyDescent="0.25">
      <c r="A7815">
        <v>7850</v>
      </c>
      <c r="B7815" t="s">
        <v>18</v>
      </c>
      <c r="C7815" t="s">
        <v>943</v>
      </c>
      <c r="D7815" t="s">
        <v>20</v>
      </c>
      <c r="E7815" t="s">
        <v>1173</v>
      </c>
      <c r="F7815" s="7">
        <v>-8.3431734689999999</v>
      </c>
      <c r="G7815" s="7">
        <v>116.025223</v>
      </c>
      <c r="H7815" s="8">
        <v>43684</v>
      </c>
      <c r="I7815" t="s">
        <v>1174</v>
      </c>
      <c r="J7815" t="s">
        <v>54</v>
      </c>
      <c r="K7815" t="s">
        <v>34</v>
      </c>
      <c r="L7815">
        <v>26</v>
      </c>
      <c r="M7815" s="7">
        <v>1</v>
      </c>
      <c r="N7815" s="7">
        <v>1.5</v>
      </c>
      <c r="O7815" t="s">
        <v>25</v>
      </c>
      <c r="Q7815" t="s">
        <v>2649</v>
      </c>
      <c r="R7815" s="4" t="str">
        <f t="shared" ca="1" si="122"/>
        <v>Kempster RM and Egeberg CA (2020). SharkBase citizen science global chondrichthyan sighting database. Support Our Sharks Ocean Conservation Society. Version 2020.08. www.supportoursharks.com (consulted on 01/08/2020)</v>
      </c>
    </row>
    <row r="7816" spans="1:18" ht="15.75" customHeight="1" x14ac:dyDescent="0.25">
      <c r="A7816">
        <v>7851</v>
      </c>
      <c r="B7816" t="s">
        <v>18</v>
      </c>
      <c r="C7816" t="s">
        <v>943</v>
      </c>
      <c r="D7816" t="s">
        <v>20</v>
      </c>
      <c r="E7816" t="s">
        <v>1173</v>
      </c>
      <c r="F7816" s="7">
        <v>-8.3436830030000007</v>
      </c>
      <c r="G7816" s="7">
        <v>116.0240214</v>
      </c>
      <c r="H7816" s="8">
        <v>43691</v>
      </c>
      <c r="I7816" t="s">
        <v>1174</v>
      </c>
      <c r="J7816" t="s">
        <v>23</v>
      </c>
      <c r="K7816" t="s">
        <v>34</v>
      </c>
      <c r="L7816">
        <v>26</v>
      </c>
      <c r="M7816" s="7">
        <v>1</v>
      </c>
      <c r="N7816" s="7">
        <v>1.37</v>
      </c>
      <c r="O7816" t="s">
        <v>25</v>
      </c>
      <c r="Q7816" t="s">
        <v>2214</v>
      </c>
      <c r="R7816" s="4" t="str">
        <f t="shared" ca="1" si="122"/>
        <v>Kempster RM and Egeberg CA (2020). SharkBase citizen science global chondrichthyan sighting database. Support Our Sharks Ocean Conservation Society. Version 2020.08. www.supportoursharks.com (consulted on 01/08/2020)</v>
      </c>
    </row>
    <row r="7817" spans="1:18" ht="15.75" customHeight="1" x14ac:dyDescent="0.25">
      <c r="A7817">
        <v>7852</v>
      </c>
      <c r="B7817" t="s">
        <v>18</v>
      </c>
      <c r="C7817" t="s">
        <v>943</v>
      </c>
      <c r="D7817" t="s">
        <v>20</v>
      </c>
      <c r="E7817" t="s">
        <v>1173</v>
      </c>
      <c r="F7817" s="7">
        <v>-8.3428337799999994</v>
      </c>
      <c r="G7817" s="7">
        <v>116.0260813</v>
      </c>
      <c r="H7817" s="8">
        <v>43691</v>
      </c>
      <c r="I7817" t="s">
        <v>1174</v>
      </c>
      <c r="J7817" t="s">
        <v>23</v>
      </c>
      <c r="K7817" t="s">
        <v>34</v>
      </c>
      <c r="L7817">
        <v>14</v>
      </c>
      <c r="M7817" s="7">
        <v>1</v>
      </c>
      <c r="N7817" s="7">
        <v>1.6</v>
      </c>
      <c r="O7817" t="s">
        <v>25</v>
      </c>
      <c r="Q7817" t="s">
        <v>2650</v>
      </c>
      <c r="R7817" s="4" t="str">
        <f t="shared" ca="1" si="122"/>
        <v>Kempster RM and Egeberg CA (2020). SharkBase citizen science global chondrichthyan sighting database. Support Our Sharks Ocean Conservation Society. Version 2020.08. www.supportoursharks.com (consulted on 01/08/2020)</v>
      </c>
    </row>
    <row r="7818" spans="1:18" ht="15.75" customHeight="1" x14ac:dyDescent="0.25">
      <c r="A7818">
        <v>7853</v>
      </c>
      <c r="B7818" t="s">
        <v>18</v>
      </c>
      <c r="C7818" t="s">
        <v>943</v>
      </c>
      <c r="D7818" t="s">
        <v>20</v>
      </c>
      <c r="E7818" t="s">
        <v>1173</v>
      </c>
      <c r="F7818" s="7">
        <v>-8.3426639349999991</v>
      </c>
      <c r="G7818" s="7">
        <v>116.025223</v>
      </c>
      <c r="H7818" s="8">
        <v>43691</v>
      </c>
      <c r="I7818" t="s">
        <v>1174</v>
      </c>
      <c r="J7818" t="s">
        <v>23</v>
      </c>
      <c r="K7818" t="s">
        <v>34</v>
      </c>
      <c r="L7818">
        <v>27</v>
      </c>
      <c r="M7818" s="7">
        <v>1</v>
      </c>
      <c r="N7818" s="7">
        <v>1.5</v>
      </c>
      <c r="O7818" t="s">
        <v>25</v>
      </c>
      <c r="Q7818" t="s">
        <v>2651</v>
      </c>
      <c r="R7818" s="4" t="str">
        <f t="shared" ca="1" si="122"/>
        <v>Kempster RM and Egeberg CA (2020). SharkBase citizen science global chondrichthyan sighting database. Support Our Sharks Ocean Conservation Society. Version 2020.08. www.supportoursharks.com (consulted on 01/08/2020)</v>
      </c>
    </row>
    <row r="7819" spans="1:18" ht="15.75" customHeight="1" x14ac:dyDescent="0.25">
      <c r="A7819">
        <v>7854</v>
      </c>
      <c r="B7819" t="s">
        <v>18</v>
      </c>
      <c r="C7819" t="s">
        <v>943</v>
      </c>
      <c r="D7819" t="s">
        <v>20</v>
      </c>
      <c r="E7819" t="s">
        <v>1173</v>
      </c>
      <c r="F7819" s="7">
        <v>-8.3430885470000007</v>
      </c>
      <c r="G7819" s="7">
        <v>116.0251372</v>
      </c>
      <c r="H7819" s="8">
        <v>43691</v>
      </c>
      <c r="I7819" t="s">
        <v>1174</v>
      </c>
      <c r="J7819" t="s">
        <v>23</v>
      </c>
      <c r="K7819" t="s">
        <v>34</v>
      </c>
      <c r="L7819">
        <v>18</v>
      </c>
      <c r="M7819" s="7">
        <v>1</v>
      </c>
      <c r="N7819" s="7">
        <v>0.8</v>
      </c>
      <c r="O7819" t="s">
        <v>25</v>
      </c>
      <c r="Q7819" t="s">
        <v>2652</v>
      </c>
      <c r="R7819" s="4" t="str">
        <f t="shared" ca="1" si="122"/>
        <v>Kempster RM and Egeberg CA (2020). SharkBase citizen science global chondrichthyan sighting database. Support Our Sharks Ocean Conservation Society. Version 2020.08. www.supportoursharks.com (consulted on 01/08/2020)</v>
      </c>
    </row>
    <row r="7820" spans="1:18" ht="15.75" customHeight="1" x14ac:dyDescent="0.25">
      <c r="A7820">
        <v>7855</v>
      </c>
      <c r="B7820" t="s">
        <v>18</v>
      </c>
      <c r="C7820" t="s">
        <v>943</v>
      </c>
      <c r="D7820" t="s">
        <v>20</v>
      </c>
      <c r="E7820" t="s">
        <v>1173</v>
      </c>
      <c r="F7820" s="7">
        <v>-8.3428337799999994</v>
      </c>
      <c r="G7820" s="7">
        <v>116.0245364</v>
      </c>
      <c r="H7820" s="8">
        <v>43691</v>
      </c>
      <c r="I7820" t="s">
        <v>1174</v>
      </c>
      <c r="J7820" t="s">
        <v>23</v>
      </c>
      <c r="K7820" t="s">
        <v>34</v>
      </c>
      <c r="L7820">
        <v>23</v>
      </c>
      <c r="M7820" s="7">
        <v>1</v>
      </c>
      <c r="N7820" s="7">
        <v>1.4</v>
      </c>
      <c r="O7820" t="s">
        <v>25</v>
      </c>
      <c r="Q7820" t="s">
        <v>1658</v>
      </c>
      <c r="R7820" s="4" t="str">
        <f t="shared" ca="1" si="122"/>
        <v>Kempster RM and Egeberg CA (2020). SharkBase citizen science global chondrichthyan sighting database. Support Our Sharks Ocean Conservation Society. Version 2020.08. www.supportoursharks.com (consulted on 01/08/2020)</v>
      </c>
    </row>
    <row r="7821" spans="1:18" ht="15.75" customHeight="1" x14ac:dyDescent="0.25">
      <c r="A7821">
        <v>7856</v>
      </c>
      <c r="B7821" t="s">
        <v>18</v>
      </c>
      <c r="C7821" t="s">
        <v>943</v>
      </c>
      <c r="D7821" t="s">
        <v>20</v>
      </c>
      <c r="E7821" t="s">
        <v>1173</v>
      </c>
      <c r="F7821" s="7">
        <v>-8.3424940900000006</v>
      </c>
      <c r="G7821" s="7">
        <v>116.02419310000001</v>
      </c>
      <c r="H7821" s="8">
        <v>43691</v>
      </c>
      <c r="I7821" t="s">
        <v>1174</v>
      </c>
      <c r="J7821" t="s">
        <v>23</v>
      </c>
      <c r="K7821" t="s">
        <v>34</v>
      </c>
      <c r="L7821">
        <v>22</v>
      </c>
      <c r="M7821" s="7">
        <v>1</v>
      </c>
      <c r="N7821" s="7">
        <v>1.5</v>
      </c>
      <c r="O7821" t="s">
        <v>25</v>
      </c>
      <c r="Q7821" t="s">
        <v>1226</v>
      </c>
      <c r="R7821" s="4" t="str">
        <f t="shared" ca="1" si="122"/>
        <v>Kempster RM and Egeberg CA (2020). SharkBase citizen science global chondrichthyan sighting database. Support Our Sharks Ocean Conservation Society. Version 2020.08. www.supportoursharks.com (consulted on 01/08/2020)</v>
      </c>
    </row>
    <row r="7822" spans="1:18" ht="15.75" customHeight="1" x14ac:dyDescent="0.25">
      <c r="A7822">
        <v>7857</v>
      </c>
      <c r="B7822" t="s">
        <v>18</v>
      </c>
      <c r="C7822" t="s">
        <v>943</v>
      </c>
      <c r="D7822" t="s">
        <v>20</v>
      </c>
      <c r="E7822" t="s">
        <v>1173</v>
      </c>
      <c r="F7822" s="7">
        <v>-8.3424940900000006</v>
      </c>
      <c r="G7822" s="7">
        <v>116.0245364</v>
      </c>
      <c r="H7822" s="8">
        <v>43691</v>
      </c>
      <c r="I7822" t="s">
        <v>1174</v>
      </c>
      <c r="J7822" t="s">
        <v>23</v>
      </c>
      <c r="K7822" t="s">
        <v>34</v>
      </c>
      <c r="L7822">
        <v>18</v>
      </c>
      <c r="M7822" s="7">
        <v>1</v>
      </c>
      <c r="N7822" s="7">
        <v>1.5</v>
      </c>
      <c r="O7822" t="s">
        <v>25</v>
      </c>
      <c r="R7822" s="4" t="str">
        <f t="shared" ca="1" si="122"/>
        <v>Kempster RM and Egeberg CA (2020). SharkBase citizen science global chondrichthyan sighting database. Support Our Sharks Ocean Conservation Society. Version 2020.08. www.supportoursharks.com (consulted on 01/08/2020)</v>
      </c>
    </row>
    <row r="7823" spans="1:18" ht="15.75" customHeight="1" x14ac:dyDescent="0.25">
      <c r="A7823">
        <v>7858</v>
      </c>
      <c r="B7823" t="s">
        <v>18</v>
      </c>
      <c r="C7823" t="s">
        <v>943</v>
      </c>
      <c r="D7823" t="s">
        <v>20</v>
      </c>
      <c r="E7823" t="s">
        <v>1173</v>
      </c>
      <c r="F7823" s="7">
        <v>-8.3421544000000001</v>
      </c>
      <c r="G7823" s="7">
        <v>116.025223</v>
      </c>
      <c r="H7823" s="8">
        <v>43691</v>
      </c>
      <c r="I7823" t="s">
        <v>1174</v>
      </c>
      <c r="J7823" t="s">
        <v>23</v>
      </c>
      <c r="K7823" t="s">
        <v>34</v>
      </c>
      <c r="L7823">
        <v>19</v>
      </c>
      <c r="M7823" s="7">
        <v>1</v>
      </c>
      <c r="N7823" s="7">
        <v>0.5</v>
      </c>
      <c r="O7823" t="s">
        <v>25</v>
      </c>
      <c r="Q7823" t="s">
        <v>2653</v>
      </c>
      <c r="R7823" s="4" t="str">
        <f t="shared" ca="1" si="122"/>
        <v>Kempster RM and Egeberg CA (2020). SharkBase citizen science global chondrichthyan sighting database. Support Our Sharks Ocean Conservation Society. Version 2020.08. www.supportoursharks.com (consulted on 01/08/2020)</v>
      </c>
    </row>
    <row r="7824" spans="1:18" ht="15.75" customHeight="1" x14ac:dyDescent="0.25">
      <c r="A7824">
        <v>7859</v>
      </c>
      <c r="B7824" t="s">
        <v>18</v>
      </c>
      <c r="C7824" t="s">
        <v>943</v>
      </c>
      <c r="D7824" t="s">
        <v>20</v>
      </c>
      <c r="E7824" t="s">
        <v>1173</v>
      </c>
      <c r="F7824" s="7">
        <v>-8.3424940900000006</v>
      </c>
      <c r="G7824" s="7">
        <v>116.025223</v>
      </c>
      <c r="H7824" s="8">
        <v>43691</v>
      </c>
      <c r="I7824" t="s">
        <v>1174</v>
      </c>
      <c r="J7824" t="s">
        <v>23</v>
      </c>
      <c r="K7824" t="s">
        <v>34</v>
      </c>
      <c r="L7824">
        <v>27</v>
      </c>
      <c r="M7824" s="7">
        <v>1</v>
      </c>
      <c r="N7824" s="7">
        <v>0.8</v>
      </c>
      <c r="O7824" t="s">
        <v>25</v>
      </c>
      <c r="R7824" s="4" t="str">
        <f t="shared" ca="1" si="122"/>
        <v>Kempster RM and Egeberg CA (2020). SharkBase citizen science global chondrichthyan sighting database. Support Our Sharks Ocean Conservation Society. Version 2020.08. www.supportoursharks.com (consulted on 01/08/2020)</v>
      </c>
    </row>
    <row r="7825" spans="1:18" ht="15.75" customHeight="1" x14ac:dyDescent="0.25">
      <c r="A7825">
        <v>7860</v>
      </c>
      <c r="B7825" t="s">
        <v>18</v>
      </c>
      <c r="C7825" t="s">
        <v>943</v>
      </c>
      <c r="D7825" t="s">
        <v>20</v>
      </c>
      <c r="E7825" t="s">
        <v>1173</v>
      </c>
      <c r="F7825" s="7">
        <v>-8.3428337799999994</v>
      </c>
      <c r="G7825" s="7">
        <v>116.0250514</v>
      </c>
      <c r="H7825" s="8">
        <v>43691</v>
      </c>
      <c r="I7825" t="s">
        <v>1174</v>
      </c>
      <c r="J7825" t="s">
        <v>23</v>
      </c>
      <c r="K7825" t="s">
        <v>34</v>
      </c>
      <c r="L7825">
        <v>19</v>
      </c>
      <c r="M7825" s="7">
        <v>1</v>
      </c>
      <c r="N7825" s="7">
        <v>0.5</v>
      </c>
      <c r="O7825" t="s">
        <v>25</v>
      </c>
      <c r="Q7825" t="s">
        <v>2652</v>
      </c>
      <c r="R7825" s="4" t="str">
        <f t="shared" ca="1" si="122"/>
        <v>Kempster RM and Egeberg CA (2020). SharkBase citizen science global chondrichthyan sighting database. Support Our Sharks Ocean Conservation Society. Version 2020.08. www.supportoursharks.com (consulted on 01/08/2020)</v>
      </c>
    </row>
    <row r="7826" spans="1:18" ht="15.75" customHeight="1" x14ac:dyDescent="0.25">
      <c r="A7826">
        <v>7861</v>
      </c>
      <c r="B7826" t="s">
        <v>124</v>
      </c>
      <c r="C7826" t="s">
        <v>142</v>
      </c>
      <c r="D7826" t="s">
        <v>20</v>
      </c>
      <c r="E7826" t="s">
        <v>1173</v>
      </c>
      <c r="F7826" s="7">
        <v>-8.3637241289999995</v>
      </c>
      <c r="G7826" s="7">
        <v>116.0334628</v>
      </c>
      <c r="H7826" s="8">
        <v>43692</v>
      </c>
      <c r="I7826" t="s">
        <v>1176</v>
      </c>
      <c r="J7826" t="s">
        <v>31</v>
      </c>
      <c r="K7826" t="s">
        <v>28</v>
      </c>
      <c r="L7826">
        <v>19</v>
      </c>
      <c r="M7826" s="7">
        <v>1</v>
      </c>
      <c r="N7826" s="7">
        <v>1.3</v>
      </c>
      <c r="O7826" t="s">
        <v>25</v>
      </c>
      <c r="Q7826" t="s">
        <v>2654</v>
      </c>
      <c r="R7826" s="4" t="str">
        <f t="shared" ca="1" si="122"/>
        <v>Kempster RM and Egeberg CA (2020). SharkBase citizen science global chondrichthyan sighting database. Support Our Sharks Ocean Conservation Society. Version 2020.08. www.supportoursharks.com (consulted on 01/08/2020)</v>
      </c>
    </row>
    <row r="7827" spans="1:18" ht="15.75" customHeight="1" x14ac:dyDescent="0.25">
      <c r="A7827">
        <v>7862</v>
      </c>
      <c r="B7827" t="s">
        <v>18</v>
      </c>
      <c r="C7827" t="s">
        <v>943</v>
      </c>
      <c r="D7827" t="s">
        <v>20</v>
      </c>
      <c r="E7827" t="s">
        <v>1173</v>
      </c>
      <c r="F7827" s="7">
        <v>-8.3633844580000005</v>
      </c>
      <c r="G7827" s="7">
        <v>116.0326903</v>
      </c>
      <c r="H7827" s="8">
        <v>43692</v>
      </c>
      <c r="I7827" t="s">
        <v>1176</v>
      </c>
      <c r="J7827" t="s">
        <v>31</v>
      </c>
      <c r="K7827" t="s">
        <v>28</v>
      </c>
      <c r="L7827">
        <v>21</v>
      </c>
      <c r="M7827" s="7">
        <v>3</v>
      </c>
      <c r="N7827" s="7">
        <v>1</v>
      </c>
      <c r="O7827" t="s">
        <v>25</v>
      </c>
      <c r="Q7827" t="s">
        <v>1635</v>
      </c>
      <c r="R7827" s="4" t="str">
        <f t="shared" ca="1" si="122"/>
        <v>Kempster RM and Egeberg CA (2020). SharkBase citizen science global chondrichthyan sighting database. Support Our Sharks Ocean Conservation Society. Version 2020.08. www.supportoursharks.com (consulted on 01/08/2020)</v>
      </c>
    </row>
    <row r="7828" spans="1:18" ht="15.75" customHeight="1" x14ac:dyDescent="0.25">
      <c r="A7828">
        <v>7863</v>
      </c>
      <c r="B7828" t="s">
        <v>18</v>
      </c>
      <c r="C7828" t="s">
        <v>943</v>
      </c>
      <c r="D7828" t="s">
        <v>20</v>
      </c>
      <c r="E7828" t="s">
        <v>1173</v>
      </c>
      <c r="F7828" s="7">
        <v>-8.3428337799999994</v>
      </c>
      <c r="G7828" s="7">
        <v>116.0250514</v>
      </c>
      <c r="H7828" s="8">
        <v>43693</v>
      </c>
      <c r="I7828" t="s">
        <v>1174</v>
      </c>
      <c r="J7828" t="s">
        <v>23</v>
      </c>
      <c r="K7828" t="s">
        <v>28</v>
      </c>
      <c r="L7828">
        <v>19</v>
      </c>
      <c r="M7828" s="7">
        <v>2</v>
      </c>
      <c r="N7828" s="7">
        <v>0.5</v>
      </c>
      <c r="O7828" t="s">
        <v>25</v>
      </c>
      <c r="Q7828" t="s">
        <v>2655</v>
      </c>
      <c r="R7828" s="4" t="str">
        <f t="shared" ca="1" si="122"/>
        <v>Kempster RM and Egeberg CA (2020). SharkBase citizen science global chondrichthyan sighting database. Support Our Sharks Ocean Conservation Society. Version 2020.08. www.supportoursharks.com (consulted on 01/08/2020)</v>
      </c>
    </row>
    <row r="7829" spans="1:18" ht="15.75" customHeight="1" x14ac:dyDescent="0.25">
      <c r="A7829">
        <v>7864</v>
      </c>
      <c r="B7829" t="s">
        <v>18</v>
      </c>
      <c r="C7829" t="s">
        <v>943</v>
      </c>
      <c r="D7829" t="s">
        <v>20</v>
      </c>
      <c r="E7829" t="s">
        <v>1173</v>
      </c>
      <c r="F7829" s="7">
        <v>-8.3431734689999999</v>
      </c>
      <c r="G7829" s="7">
        <v>116.025223</v>
      </c>
      <c r="H7829" s="8">
        <v>43693</v>
      </c>
      <c r="I7829" t="s">
        <v>1174</v>
      </c>
      <c r="J7829" t="s">
        <v>23</v>
      </c>
      <c r="K7829" t="s">
        <v>28</v>
      </c>
      <c r="L7829">
        <v>19</v>
      </c>
      <c r="M7829" s="7">
        <v>1</v>
      </c>
      <c r="N7829" s="7">
        <v>1.5</v>
      </c>
      <c r="O7829" t="s">
        <v>25</v>
      </c>
      <c r="Q7829" t="s">
        <v>1226</v>
      </c>
      <c r="R7829" s="4" t="str">
        <f t="shared" ca="1" si="122"/>
        <v>Kempster RM and Egeberg CA (2020). SharkBase citizen science global chondrichthyan sighting database. Support Our Sharks Ocean Conservation Society. Version 2020.08. www.supportoursharks.com (consulted on 01/08/2020)</v>
      </c>
    </row>
    <row r="7830" spans="1:18" ht="15.75" customHeight="1" x14ac:dyDescent="0.25">
      <c r="A7830">
        <v>7865</v>
      </c>
      <c r="B7830" t="s">
        <v>18</v>
      </c>
      <c r="C7830" t="s">
        <v>943</v>
      </c>
      <c r="D7830" t="s">
        <v>20</v>
      </c>
      <c r="E7830" t="s">
        <v>1173</v>
      </c>
      <c r="F7830" s="7">
        <v>-8.3426639349999991</v>
      </c>
      <c r="G7830" s="7">
        <v>116.0250514</v>
      </c>
      <c r="H7830" s="8">
        <v>43693</v>
      </c>
      <c r="I7830" t="s">
        <v>1174</v>
      </c>
      <c r="J7830" t="s">
        <v>23</v>
      </c>
      <c r="K7830" t="s">
        <v>28</v>
      </c>
      <c r="L7830">
        <v>19</v>
      </c>
      <c r="M7830" s="7">
        <v>1</v>
      </c>
      <c r="N7830" s="7">
        <v>1</v>
      </c>
      <c r="O7830" t="s">
        <v>25</v>
      </c>
      <c r="Q7830" t="s">
        <v>2656</v>
      </c>
      <c r="R7830" s="4" t="str">
        <f t="shared" ca="1" si="122"/>
        <v>Kempster RM and Egeberg CA (2020). SharkBase citizen science global chondrichthyan sighting database. Support Our Sharks Ocean Conservation Society. Version 2020.08. www.supportoursharks.com (consulted on 01/08/2020)</v>
      </c>
    </row>
    <row r="7831" spans="1:18" ht="15.75" customHeight="1" x14ac:dyDescent="0.25">
      <c r="A7831">
        <v>7866</v>
      </c>
      <c r="B7831" t="s">
        <v>124</v>
      </c>
      <c r="C7831" t="s">
        <v>142</v>
      </c>
      <c r="D7831" t="s">
        <v>101</v>
      </c>
      <c r="E7831" t="s">
        <v>1173</v>
      </c>
      <c r="F7831" s="7">
        <v>-8.3379082499999999</v>
      </c>
      <c r="G7831" s="7">
        <v>116.03320530000001</v>
      </c>
      <c r="H7831" s="8">
        <v>43676</v>
      </c>
      <c r="I7831" t="s">
        <v>1457</v>
      </c>
      <c r="J7831" t="s">
        <v>31</v>
      </c>
      <c r="K7831" t="s">
        <v>32</v>
      </c>
      <c r="L7831">
        <v>14</v>
      </c>
      <c r="M7831" s="7">
        <v>1</v>
      </c>
      <c r="N7831" s="7">
        <v>1.75</v>
      </c>
      <c r="O7831" t="s">
        <v>25</v>
      </c>
      <c r="Q7831" t="s">
        <v>1603</v>
      </c>
      <c r="R7831" s="4" t="str">
        <f t="shared" ca="1" si="122"/>
        <v>Kempster RM and Egeberg CA (2020). SharkBase citizen science global chondrichthyan sighting database. Support Our Sharks Ocean Conservation Society. Version 2020.08. www.supportoursharks.com (consulted on 01/08/2020)</v>
      </c>
    </row>
    <row r="7832" spans="1:18" ht="15.75" customHeight="1" x14ac:dyDescent="0.25">
      <c r="A7832">
        <v>7867</v>
      </c>
      <c r="B7832" t="s">
        <v>124</v>
      </c>
      <c r="C7832" t="s">
        <v>142</v>
      </c>
      <c r="D7832" t="s">
        <v>20</v>
      </c>
      <c r="E7832" t="s">
        <v>1173</v>
      </c>
      <c r="F7832" s="7">
        <v>-8.3379082499999999</v>
      </c>
      <c r="G7832" s="7">
        <v>116.0341494</v>
      </c>
      <c r="H7832" s="8">
        <v>43676</v>
      </c>
      <c r="I7832" t="s">
        <v>1457</v>
      </c>
      <c r="J7832" t="s">
        <v>31</v>
      </c>
      <c r="K7832" t="s">
        <v>32</v>
      </c>
      <c r="L7832">
        <v>18</v>
      </c>
      <c r="M7832" s="7">
        <v>1</v>
      </c>
      <c r="N7832" s="7">
        <v>2</v>
      </c>
      <c r="O7832" t="s">
        <v>25</v>
      </c>
      <c r="Q7832" t="s">
        <v>1603</v>
      </c>
      <c r="R7832" s="4" t="str">
        <f t="shared" ca="1" si="122"/>
        <v>Kempster RM and Egeberg CA (2020). SharkBase citizen science global chondrichthyan sighting database. Support Our Sharks Ocean Conservation Society. Version 2020.08. www.supportoursharks.com (consulted on 01/08/2020)</v>
      </c>
    </row>
    <row r="7833" spans="1:18" ht="15.75" customHeight="1" x14ac:dyDescent="0.25">
      <c r="A7833">
        <v>7868</v>
      </c>
      <c r="B7833" t="s">
        <v>18</v>
      </c>
      <c r="C7833" t="s">
        <v>943</v>
      </c>
      <c r="D7833" t="s">
        <v>20</v>
      </c>
      <c r="E7833" t="s">
        <v>1173</v>
      </c>
      <c r="F7833" s="7">
        <v>-8.3423242450000004</v>
      </c>
      <c r="G7833" s="7">
        <v>116.0250514</v>
      </c>
      <c r="H7833" s="8">
        <v>43678</v>
      </c>
      <c r="I7833" t="s">
        <v>1174</v>
      </c>
      <c r="J7833" t="s">
        <v>31</v>
      </c>
      <c r="K7833" t="s">
        <v>32</v>
      </c>
      <c r="L7833">
        <v>18</v>
      </c>
      <c r="M7833" s="7">
        <v>1</v>
      </c>
      <c r="N7833" s="7">
        <v>1.3</v>
      </c>
      <c r="O7833" t="s">
        <v>25</v>
      </c>
      <c r="Q7833" t="s">
        <v>1658</v>
      </c>
      <c r="R7833" s="4" t="str">
        <f t="shared" ca="1" si="122"/>
        <v>Kempster RM and Egeberg CA (2020). SharkBase citizen science global chondrichthyan sighting database. Support Our Sharks Ocean Conservation Society. Version 2020.08. www.supportoursharks.com (consulted on 01/08/2020)</v>
      </c>
    </row>
    <row r="7834" spans="1:18" ht="15.75" customHeight="1" x14ac:dyDescent="0.25">
      <c r="A7834">
        <v>7869</v>
      </c>
      <c r="B7834" t="s">
        <v>124</v>
      </c>
      <c r="C7834" t="s">
        <v>142</v>
      </c>
      <c r="D7834" t="s">
        <v>20</v>
      </c>
      <c r="E7834" t="s">
        <v>1173</v>
      </c>
      <c r="F7834" s="7">
        <v>-8.3467401900000002</v>
      </c>
      <c r="G7834" s="7">
        <v>116.062731</v>
      </c>
      <c r="H7834" s="8">
        <v>43688</v>
      </c>
      <c r="I7834" t="s">
        <v>1345</v>
      </c>
      <c r="J7834" t="s">
        <v>23</v>
      </c>
      <c r="K7834" t="s">
        <v>32</v>
      </c>
      <c r="L7834">
        <v>25</v>
      </c>
      <c r="M7834" s="7">
        <v>1</v>
      </c>
      <c r="N7834" s="7">
        <v>2.5</v>
      </c>
      <c r="O7834" t="s">
        <v>25</v>
      </c>
      <c r="Q7834" t="s">
        <v>2657</v>
      </c>
      <c r="R7834" s="4" t="str">
        <f t="shared" ca="1" si="122"/>
        <v>Kempster RM and Egeberg CA (2020). SharkBase citizen science global chondrichthyan sighting database. Support Our Sharks Ocean Conservation Society. Version 2020.08. www.supportoursharks.com (consulted on 01/08/2020)</v>
      </c>
    </row>
    <row r="7835" spans="1:18" ht="15.75" customHeight="1" x14ac:dyDescent="0.25">
      <c r="A7835">
        <v>7870</v>
      </c>
      <c r="B7835" t="s">
        <v>124</v>
      </c>
      <c r="C7835" t="s">
        <v>142</v>
      </c>
      <c r="D7835" t="s">
        <v>20</v>
      </c>
      <c r="E7835" t="s">
        <v>1173</v>
      </c>
      <c r="F7835" s="7">
        <v>-8.3424940900000006</v>
      </c>
      <c r="G7835" s="7">
        <v>116.0250514</v>
      </c>
      <c r="H7835" s="8">
        <v>43691</v>
      </c>
      <c r="I7835" t="s">
        <v>1174</v>
      </c>
      <c r="J7835" t="s">
        <v>54</v>
      </c>
      <c r="K7835" t="s">
        <v>63</v>
      </c>
      <c r="L7835">
        <v>25</v>
      </c>
      <c r="M7835" s="7">
        <v>1</v>
      </c>
      <c r="N7835" s="7">
        <v>2</v>
      </c>
      <c r="O7835" t="s">
        <v>25</v>
      </c>
      <c r="Q7835" t="s">
        <v>1603</v>
      </c>
      <c r="R7835" s="4" t="str">
        <f t="shared" ca="1" si="122"/>
        <v>Kempster RM and Egeberg CA (2020). SharkBase citizen science global chondrichthyan sighting database. Support Our Sharks Ocean Conservation Society. Version 2020.08. www.supportoursharks.com (consulted on 01/08/2020)</v>
      </c>
    </row>
    <row r="7836" spans="1:18" ht="15.75" customHeight="1" x14ac:dyDescent="0.25">
      <c r="A7836">
        <v>7871</v>
      </c>
      <c r="B7836" t="s">
        <v>18</v>
      </c>
      <c r="C7836" t="s">
        <v>943</v>
      </c>
      <c r="D7836" t="s">
        <v>20</v>
      </c>
      <c r="E7836" t="s">
        <v>1173</v>
      </c>
      <c r="F7836" s="7">
        <v>-8.3428337799999994</v>
      </c>
      <c r="G7836" s="7">
        <v>116.0248797</v>
      </c>
      <c r="H7836" s="8">
        <v>43691</v>
      </c>
      <c r="I7836" t="s">
        <v>1174</v>
      </c>
      <c r="J7836" t="s">
        <v>54</v>
      </c>
      <c r="K7836" t="s">
        <v>63</v>
      </c>
      <c r="L7836">
        <v>19</v>
      </c>
      <c r="M7836" s="7">
        <v>1</v>
      </c>
      <c r="N7836" s="7">
        <v>1</v>
      </c>
      <c r="O7836" t="s">
        <v>25</v>
      </c>
      <c r="Q7836" t="s">
        <v>2197</v>
      </c>
      <c r="R7836" s="4" t="str">
        <f t="shared" ca="1" si="122"/>
        <v>Kempster RM and Egeberg CA (2020). SharkBase citizen science global chondrichthyan sighting database. Support Our Sharks Ocean Conservation Society. Version 2020.08. www.supportoursharks.com (consulted on 01/08/2020)</v>
      </c>
    </row>
    <row r="7837" spans="1:18" ht="15.75" customHeight="1" x14ac:dyDescent="0.25">
      <c r="A7837">
        <v>7872</v>
      </c>
      <c r="B7837" t="s">
        <v>124</v>
      </c>
      <c r="C7837" t="s">
        <v>142</v>
      </c>
      <c r="D7837" t="s">
        <v>20</v>
      </c>
      <c r="E7837" t="s">
        <v>1173</v>
      </c>
      <c r="F7837" s="7">
        <v>-8.3378233260000005</v>
      </c>
      <c r="G7837" s="7">
        <v>116.0341494</v>
      </c>
      <c r="H7837" s="8">
        <v>43692</v>
      </c>
      <c r="I7837" t="s">
        <v>1457</v>
      </c>
      <c r="J7837" t="s">
        <v>23</v>
      </c>
      <c r="K7837" t="s">
        <v>24</v>
      </c>
      <c r="L7837">
        <v>20</v>
      </c>
      <c r="M7837" s="7">
        <v>1</v>
      </c>
      <c r="N7837" s="7">
        <v>1.8</v>
      </c>
      <c r="O7837" t="s">
        <v>25</v>
      </c>
      <c r="Q7837" t="s">
        <v>1603</v>
      </c>
      <c r="R7837" s="4" t="str">
        <f t="shared" ca="1" si="122"/>
        <v>Kempster RM and Egeberg CA (2020). SharkBase citizen science global chondrichthyan sighting database. Support Our Sharks Ocean Conservation Society. Version 2020.08. www.supportoursharks.com (consulted on 01/08/2020)</v>
      </c>
    </row>
    <row r="7838" spans="1:18" ht="15.75" customHeight="1" x14ac:dyDescent="0.25">
      <c r="A7838">
        <v>7873</v>
      </c>
      <c r="B7838" t="s">
        <v>18</v>
      </c>
      <c r="C7838" t="s">
        <v>943</v>
      </c>
      <c r="D7838" t="s">
        <v>20</v>
      </c>
      <c r="E7838" t="s">
        <v>1173</v>
      </c>
      <c r="F7838" s="7">
        <v>-8.3426639349999991</v>
      </c>
      <c r="G7838" s="7">
        <v>116.0245364</v>
      </c>
      <c r="H7838" s="8">
        <v>43687</v>
      </c>
      <c r="I7838" t="s">
        <v>1174</v>
      </c>
      <c r="J7838" t="s">
        <v>23</v>
      </c>
      <c r="K7838" t="s">
        <v>63</v>
      </c>
      <c r="L7838">
        <v>26</v>
      </c>
      <c r="M7838" s="7">
        <v>3</v>
      </c>
      <c r="N7838" s="7">
        <v>1.5</v>
      </c>
      <c r="O7838" t="s">
        <v>25</v>
      </c>
      <c r="R7838" s="4" t="str">
        <f t="shared" ca="1" si="122"/>
        <v>Kempster RM and Egeberg CA (2020). SharkBase citizen science global chondrichthyan sighting database. Support Our Sharks Ocean Conservation Society. Version 2020.08. www.supportoursharks.com (consulted on 01/08/2020)</v>
      </c>
    </row>
    <row r="7839" spans="1:18" ht="15.75" customHeight="1" x14ac:dyDescent="0.25">
      <c r="A7839">
        <v>7874</v>
      </c>
      <c r="B7839" t="s">
        <v>18</v>
      </c>
      <c r="C7839" t="s">
        <v>943</v>
      </c>
      <c r="D7839" t="s">
        <v>20</v>
      </c>
      <c r="E7839" t="s">
        <v>1173</v>
      </c>
      <c r="F7839" s="7">
        <v>-8.3414750190000007</v>
      </c>
      <c r="G7839" s="7">
        <v>116.02496549999999</v>
      </c>
      <c r="H7839" s="8">
        <v>43687</v>
      </c>
      <c r="I7839" t="s">
        <v>1174</v>
      </c>
      <c r="J7839" t="s">
        <v>23</v>
      </c>
      <c r="K7839" t="s">
        <v>32</v>
      </c>
      <c r="L7839">
        <v>26</v>
      </c>
      <c r="M7839" s="7">
        <v>4</v>
      </c>
      <c r="N7839" s="7">
        <v>0.9</v>
      </c>
      <c r="O7839" t="s">
        <v>25</v>
      </c>
      <c r="Q7839" t="s">
        <v>1966</v>
      </c>
      <c r="R7839" s="4" t="str">
        <f t="shared" ca="1" si="122"/>
        <v>Kempster RM and Egeberg CA (2020). SharkBase citizen science global chondrichthyan sighting database. Support Our Sharks Ocean Conservation Society. Version 2020.08. www.supportoursharks.com (consulted on 01/08/2020)</v>
      </c>
    </row>
    <row r="7840" spans="1:18" ht="15.75" customHeight="1" x14ac:dyDescent="0.25">
      <c r="A7840">
        <v>7875</v>
      </c>
      <c r="B7840" t="s">
        <v>18</v>
      </c>
      <c r="C7840" t="s">
        <v>943</v>
      </c>
      <c r="D7840" t="s">
        <v>20</v>
      </c>
      <c r="E7840" t="s">
        <v>1173</v>
      </c>
      <c r="F7840" s="7">
        <v>-8.3416448639999992</v>
      </c>
      <c r="G7840" s="7">
        <v>116.0248797</v>
      </c>
      <c r="H7840" s="8">
        <v>43692</v>
      </c>
      <c r="I7840" t="s">
        <v>1174</v>
      </c>
      <c r="J7840" t="s">
        <v>54</v>
      </c>
      <c r="K7840" t="s">
        <v>34</v>
      </c>
      <c r="L7840">
        <v>26</v>
      </c>
      <c r="M7840" s="7">
        <v>4</v>
      </c>
      <c r="N7840" s="7">
        <v>1</v>
      </c>
      <c r="O7840" t="s">
        <v>25</v>
      </c>
      <c r="Q7840" t="s">
        <v>1966</v>
      </c>
      <c r="R7840" s="4" t="str">
        <f t="shared" ca="1" si="122"/>
        <v>Kempster RM and Egeberg CA (2020). SharkBase citizen science global chondrichthyan sighting database. Support Our Sharks Ocean Conservation Society. Version 2020.08. www.supportoursharks.com (consulted on 01/08/2020)</v>
      </c>
    </row>
    <row r="7841" spans="1:18" ht="15.75" customHeight="1" x14ac:dyDescent="0.25">
      <c r="A7841">
        <v>7876</v>
      </c>
      <c r="B7841" t="s">
        <v>18</v>
      </c>
      <c r="C7841" t="s">
        <v>943</v>
      </c>
      <c r="D7841" t="s">
        <v>20</v>
      </c>
      <c r="E7841" t="s">
        <v>1173</v>
      </c>
      <c r="F7841" s="7">
        <v>-8.3421544000000001</v>
      </c>
      <c r="G7841" s="7">
        <v>116.0248797</v>
      </c>
      <c r="H7841" s="8">
        <v>43696</v>
      </c>
      <c r="I7841" t="s">
        <v>1174</v>
      </c>
      <c r="J7841" t="s">
        <v>54</v>
      </c>
      <c r="K7841" t="s">
        <v>24</v>
      </c>
      <c r="L7841">
        <v>26</v>
      </c>
      <c r="M7841" s="7">
        <v>3</v>
      </c>
      <c r="N7841" s="7">
        <v>2</v>
      </c>
      <c r="O7841" t="s">
        <v>25</v>
      </c>
      <c r="R7841" s="4" t="str">
        <f t="shared" ca="1" si="122"/>
        <v>Kempster RM and Egeberg CA (2020). SharkBase citizen science global chondrichthyan sighting database. Support Our Sharks Ocean Conservation Society. Version 2020.08. www.supportoursharks.com (consulted on 01/08/2020)</v>
      </c>
    </row>
    <row r="7842" spans="1:18" ht="15.75" customHeight="1" x14ac:dyDescent="0.25">
      <c r="A7842">
        <v>7877</v>
      </c>
      <c r="B7842" t="s">
        <v>18</v>
      </c>
      <c r="C7842" t="s">
        <v>943</v>
      </c>
      <c r="D7842" t="s">
        <v>20</v>
      </c>
      <c r="E7842" t="s">
        <v>1173</v>
      </c>
      <c r="F7842" s="7">
        <v>-8.3417297870000002</v>
      </c>
      <c r="G7842" s="7">
        <v>116.02582390000001</v>
      </c>
      <c r="H7842" s="8">
        <v>43696</v>
      </c>
      <c r="I7842" t="s">
        <v>1174</v>
      </c>
      <c r="J7842" t="s">
        <v>54</v>
      </c>
      <c r="K7842" t="s">
        <v>24</v>
      </c>
      <c r="L7842">
        <v>26</v>
      </c>
      <c r="M7842" s="7">
        <v>4</v>
      </c>
      <c r="N7842" s="7">
        <v>1</v>
      </c>
      <c r="O7842" t="s">
        <v>25</v>
      </c>
      <c r="Q7842" t="s">
        <v>1966</v>
      </c>
      <c r="R7842" s="4" t="str">
        <f t="shared" ca="1" si="122"/>
        <v>Kempster RM and Egeberg CA (2020). SharkBase citizen science global chondrichthyan sighting database. Support Our Sharks Ocean Conservation Society. Version 2020.08. www.supportoursharks.com (consulted on 01/08/2020)</v>
      </c>
    </row>
    <row r="7843" spans="1:18" ht="15.75" customHeight="1" x14ac:dyDescent="0.25">
      <c r="A7843">
        <v>7878</v>
      </c>
      <c r="B7843" t="s">
        <v>18</v>
      </c>
      <c r="C7843" t="s">
        <v>943</v>
      </c>
      <c r="D7843" t="s">
        <v>20</v>
      </c>
      <c r="E7843" t="s">
        <v>1173</v>
      </c>
      <c r="F7843" s="7">
        <v>-8.3513259269999995</v>
      </c>
      <c r="G7843" s="7">
        <v>116.0892527</v>
      </c>
      <c r="H7843" s="8">
        <v>43687</v>
      </c>
      <c r="I7843" t="s">
        <v>1538</v>
      </c>
      <c r="J7843" t="s">
        <v>23</v>
      </c>
      <c r="K7843" t="s">
        <v>28</v>
      </c>
      <c r="L7843">
        <v>20</v>
      </c>
      <c r="M7843" s="7">
        <v>1</v>
      </c>
      <c r="N7843" s="7">
        <v>1.3</v>
      </c>
      <c r="O7843" t="s">
        <v>25</v>
      </c>
      <c r="Q7843" t="s">
        <v>2658</v>
      </c>
      <c r="R7843" s="4" t="str">
        <f t="shared" ca="1" si="122"/>
        <v>Kempster RM and Egeberg CA (2020). SharkBase citizen science global chondrichthyan sighting database. Support Our Sharks Ocean Conservation Society. Version 2020.08. www.supportoursharks.com (consulted on 01/08/2020)</v>
      </c>
    </row>
    <row r="7844" spans="1:18" ht="15.75" customHeight="1" x14ac:dyDescent="0.25">
      <c r="A7844">
        <v>7879</v>
      </c>
      <c r="B7844" t="s">
        <v>124</v>
      </c>
      <c r="C7844" t="s">
        <v>142</v>
      </c>
      <c r="D7844" t="s">
        <v>20</v>
      </c>
      <c r="E7844" t="s">
        <v>1173</v>
      </c>
      <c r="F7844" s="7">
        <v>-8.3627051140000006</v>
      </c>
      <c r="G7844" s="7">
        <v>116.0317462</v>
      </c>
      <c r="H7844" s="8">
        <v>43699</v>
      </c>
      <c r="I7844" t="s">
        <v>1176</v>
      </c>
      <c r="J7844" t="s">
        <v>23</v>
      </c>
      <c r="K7844" t="s">
        <v>28</v>
      </c>
      <c r="L7844">
        <v>12</v>
      </c>
      <c r="M7844" s="7">
        <v>1</v>
      </c>
      <c r="N7844" s="7">
        <v>1.3</v>
      </c>
      <c r="O7844" t="s">
        <v>25</v>
      </c>
      <c r="Q7844" t="s">
        <v>1551</v>
      </c>
      <c r="R7844" s="4" t="str">
        <f t="shared" ca="1" si="122"/>
        <v>Kempster RM and Egeberg CA (2020). SharkBase citizen science global chondrichthyan sighting database. Support Our Sharks Ocean Conservation Society. Version 2020.08. www.supportoursharks.com (consulted on 01/08/2020)</v>
      </c>
    </row>
    <row r="7845" spans="1:18" ht="15.75" customHeight="1" x14ac:dyDescent="0.25">
      <c r="A7845">
        <v>7880</v>
      </c>
      <c r="B7845" t="s">
        <v>61</v>
      </c>
      <c r="C7845" t="s">
        <v>62</v>
      </c>
      <c r="D7845" t="s">
        <v>20</v>
      </c>
      <c r="E7845" t="s">
        <v>1173</v>
      </c>
      <c r="F7845" s="7">
        <v>-8.3449568339999995</v>
      </c>
      <c r="G7845" s="7">
        <v>116.0631602</v>
      </c>
      <c r="H7845" s="8">
        <v>43681</v>
      </c>
      <c r="I7845" t="s">
        <v>1754</v>
      </c>
      <c r="J7845" t="s">
        <v>54</v>
      </c>
      <c r="K7845" t="s">
        <v>34</v>
      </c>
      <c r="L7845">
        <v>12</v>
      </c>
      <c r="M7845" s="7">
        <v>1</v>
      </c>
      <c r="N7845" s="7">
        <v>2</v>
      </c>
      <c r="O7845" t="s">
        <v>25</v>
      </c>
      <c r="Q7845" t="s">
        <v>2659</v>
      </c>
      <c r="R7845" s="4" t="str">
        <f t="shared" ca="1" si="122"/>
        <v>Kempster RM and Egeberg CA (2020). SharkBase citizen science global chondrichthyan sighting database. Support Our Sharks Ocean Conservation Society. Version 2020.08. www.supportoursharks.com (consulted on 01/08/2020)</v>
      </c>
    </row>
    <row r="7846" spans="1:18" ht="15.75" customHeight="1" x14ac:dyDescent="0.25">
      <c r="A7846">
        <v>7881</v>
      </c>
      <c r="B7846" t="s">
        <v>18</v>
      </c>
      <c r="C7846" t="s">
        <v>943</v>
      </c>
      <c r="D7846" t="s">
        <v>20</v>
      </c>
      <c r="E7846" t="s">
        <v>1173</v>
      </c>
      <c r="F7846" s="7">
        <v>-8.3382210000000008</v>
      </c>
      <c r="G7846" s="7">
        <v>116.036822</v>
      </c>
      <c r="H7846" s="8">
        <v>43687</v>
      </c>
      <c r="I7846" t="s">
        <v>1457</v>
      </c>
      <c r="J7846" t="s">
        <v>31</v>
      </c>
      <c r="K7846" t="s">
        <v>24</v>
      </c>
      <c r="L7846">
        <v>11.6</v>
      </c>
      <c r="M7846" s="7">
        <v>4</v>
      </c>
      <c r="N7846" s="7">
        <v>1</v>
      </c>
      <c r="O7846" t="s">
        <v>25</v>
      </c>
      <c r="Q7846" t="s">
        <v>1953</v>
      </c>
      <c r="R7846" s="4" t="str">
        <f t="shared" ca="1" si="122"/>
        <v>Kempster RM and Egeberg CA (2020). SharkBase citizen science global chondrichthyan sighting database. Support Our Sharks Ocean Conservation Society. Version 2020.08. www.supportoursharks.com (consulted on 01/08/2020)</v>
      </c>
    </row>
    <row r="7847" spans="1:18" ht="15.75" customHeight="1" x14ac:dyDescent="0.25">
      <c r="A7847">
        <v>7882</v>
      </c>
      <c r="B7847" t="s">
        <v>18</v>
      </c>
      <c r="C7847" t="s">
        <v>943</v>
      </c>
      <c r="D7847" t="s">
        <v>20</v>
      </c>
      <c r="E7847" t="s">
        <v>1173</v>
      </c>
      <c r="F7847" s="7">
        <v>-8.3367193190000002</v>
      </c>
      <c r="G7847" s="7">
        <v>116.03706769999999</v>
      </c>
      <c r="H7847" s="8">
        <v>43682</v>
      </c>
      <c r="I7847" t="s">
        <v>1457</v>
      </c>
      <c r="J7847" t="s">
        <v>54</v>
      </c>
      <c r="K7847" t="s">
        <v>63</v>
      </c>
      <c r="L7847">
        <v>30</v>
      </c>
      <c r="M7847" s="7">
        <v>1</v>
      </c>
      <c r="N7847" s="7">
        <v>1.7</v>
      </c>
      <c r="O7847" t="s">
        <v>25</v>
      </c>
      <c r="Q7847" t="s">
        <v>2660</v>
      </c>
      <c r="R7847" s="4" t="str">
        <f t="shared" ca="1" si="122"/>
        <v>Kempster RM and Egeberg CA (2020). SharkBase citizen science global chondrichthyan sighting database. Support Our Sharks Ocean Conservation Society. Version 2020.08. www.supportoursharks.com (consulted on 01/08/2020)</v>
      </c>
    </row>
    <row r="7848" spans="1:18" ht="15.75" customHeight="1" x14ac:dyDescent="0.25">
      <c r="A7848">
        <v>7883</v>
      </c>
      <c r="B7848" t="s">
        <v>18</v>
      </c>
      <c r="C7848" t="s">
        <v>943</v>
      </c>
      <c r="D7848" t="s">
        <v>20</v>
      </c>
      <c r="E7848" t="s">
        <v>1173</v>
      </c>
      <c r="F7848" s="7">
        <v>-8.3409654819999997</v>
      </c>
      <c r="G7848" s="7">
        <v>116.0259097</v>
      </c>
      <c r="H7848" s="8">
        <v>43698</v>
      </c>
      <c r="I7848" t="s">
        <v>1174</v>
      </c>
      <c r="J7848" t="s">
        <v>54</v>
      </c>
      <c r="K7848" t="s">
        <v>63</v>
      </c>
      <c r="L7848">
        <v>27</v>
      </c>
      <c r="M7848" s="7">
        <v>3</v>
      </c>
      <c r="N7848" s="7">
        <v>1.5</v>
      </c>
      <c r="O7848" t="s">
        <v>25</v>
      </c>
      <c r="Q7848" t="s">
        <v>2661</v>
      </c>
      <c r="R7848" s="4" t="str">
        <f t="shared" ca="1" si="122"/>
        <v>Kempster RM and Egeberg CA (2020). SharkBase citizen science global chondrichthyan sighting database. Support Our Sharks Ocean Conservation Society. Version 2020.08. www.supportoursharks.com (consulted on 01/08/2020)</v>
      </c>
    </row>
    <row r="7849" spans="1:18" ht="15.75" customHeight="1" x14ac:dyDescent="0.25">
      <c r="A7849">
        <v>7884</v>
      </c>
      <c r="B7849" t="s">
        <v>18</v>
      </c>
      <c r="C7849" t="s">
        <v>943</v>
      </c>
      <c r="D7849" t="s">
        <v>20</v>
      </c>
      <c r="E7849" t="s">
        <v>1173</v>
      </c>
      <c r="F7849" s="7">
        <v>-8.3457930000000005</v>
      </c>
      <c r="G7849" s="7">
        <v>116.02643500000001</v>
      </c>
      <c r="H7849" s="8">
        <v>43692</v>
      </c>
      <c r="I7849" t="s">
        <v>1174</v>
      </c>
      <c r="J7849" t="s">
        <v>23</v>
      </c>
      <c r="K7849" t="s">
        <v>24</v>
      </c>
      <c r="L7849">
        <v>29.6</v>
      </c>
      <c r="M7849" s="7">
        <v>3</v>
      </c>
      <c r="N7849" s="7">
        <v>1.6</v>
      </c>
      <c r="O7849" t="s">
        <v>25</v>
      </c>
      <c r="Q7849" t="s">
        <v>1551</v>
      </c>
      <c r="R7849" s="4" t="str">
        <f t="shared" ca="1" si="122"/>
        <v>Kempster RM and Egeberg CA (2020). SharkBase citizen science global chondrichthyan sighting database. Support Our Sharks Ocean Conservation Society. Version 2020.08. www.supportoursharks.com (consulted on 01/08/2020)</v>
      </c>
    </row>
    <row r="7850" spans="1:18" ht="15.75" customHeight="1" x14ac:dyDescent="0.25">
      <c r="A7850">
        <v>7885</v>
      </c>
      <c r="B7850" t="s">
        <v>124</v>
      </c>
      <c r="C7850" t="s">
        <v>142</v>
      </c>
      <c r="D7850" t="s">
        <v>20</v>
      </c>
      <c r="E7850" t="s">
        <v>1173</v>
      </c>
      <c r="F7850" s="7">
        <v>-8.3425790119999998</v>
      </c>
      <c r="G7850" s="7">
        <v>116.0246222</v>
      </c>
      <c r="H7850" s="8">
        <v>43694</v>
      </c>
      <c r="I7850" t="s">
        <v>1174</v>
      </c>
      <c r="J7850" t="s">
        <v>23</v>
      </c>
      <c r="K7850" t="s">
        <v>24</v>
      </c>
      <c r="L7850">
        <v>27.8</v>
      </c>
      <c r="M7850" s="7">
        <v>1</v>
      </c>
      <c r="N7850" s="7">
        <v>1.3</v>
      </c>
      <c r="O7850" t="s">
        <v>25</v>
      </c>
      <c r="Q7850" t="s">
        <v>2662</v>
      </c>
      <c r="R7850" s="4" t="str">
        <f t="shared" ca="1" si="122"/>
        <v>Kempster RM and Egeberg CA (2020). SharkBase citizen science global chondrichthyan sighting database. Support Our Sharks Ocean Conservation Society. Version 2020.08. www.supportoursharks.com (consulted on 01/08/2020)</v>
      </c>
    </row>
    <row r="7851" spans="1:18" ht="15.75" customHeight="1" x14ac:dyDescent="0.25">
      <c r="A7851">
        <v>7886</v>
      </c>
      <c r="B7851" t="s">
        <v>18</v>
      </c>
      <c r="C7851" t="s">
        <v>943</v>
      </c>
      <c r="D7851" t="s">
        <v>20</v>
      </c>
      <c r="E7851" t="s">
        <v>1173</v>
      </c>
      <c r="F7851" s="7">
        <v>-8.3457930000000005</v>
      </c>
      <c r="G7851" s="7">
        <v>116.02643500000001</v>
      </c>
      <c r="H7851" s="8">
        <v>43692</v>
      </c>
      <c r="I7851" t="s">
        <v>1174</v>
      </c>
      <c r="J7851" t="s">
        <v>23</v>
      </c>
      <c r="K7851" t="s">
        <v>24</v>
      </c>
      <c r="L7851">
        <v>29.6</v>
      </c>
      <c r="M7851" s="7">
        <v>1</v>
      </c>
      <c r="N7851" s="7">
        <v>1.4</v>
      </c>
      <c r="O7851" t="s">
        <v>25</v>
      </c>
      <c r="Q7851" t="s">
        <v>1603</v>
      </c>
      <c r="R7851" s="4" t="str">
        <f t="shared" ca="1" si="122"/>
        <v>Kempster RM and Egeberg CA (2020). SharkBase citizen science global chondrichthyan sighting database. Support Our Sharks Ocean Conservation Society. Version 2020.08. www.supportoursharks.com (consulted on 01/08/2020)</v>
      </c>
    </row>
    <row r="7852" spans="1:18" ht="15.75" customHeight="1" x14ac:dyDescent="0.25">
      <c r="A7852">
        <v>7887</v>
      </c>
      <c r="B7852" t="s">
        <v>18</v>
      </c>
      <c r="C7852" t="s">
        <v>943</v>
      </c>
      <c r="D7852" t="s">
        <v>20</v>
      </c>
      <c r="E7852" t="s">
        <v>1173</v>
      </c>
      <c r="F7852" s="7">
        <v>-8.3418147099999995</v>
      </c>
      <c r="G7852" s="7">
        <v>116.02539470000001</v>
      </c>
      <c r="H7852" s="8">
        <v>43694</v>
      </c>
      <c r="I7852" t="s">
        <v>1174</v>
      </c>
      <c r="J7852" t="s">
        <v>23</v>
      </c>
      <c r="K7852" t="s">
        <v>24</v>
      </c>
      <c r="L7852">
        <v>27.8</v>
      </c>
      <c r="M7852" s="7">
        <v>1</v>
      </c>
      <c r="N7852" s="7">
        <v>1</v>
      </c>
      <c r="O7852" t="s">
        <v>25</v>
      </c>
      <c r="Q7852" t="s">
        <v>1953</v>
      </c>
      <c r="R7852" s="4" t="str">
        <f t="shared" ca="1" si="122"/>
        <v>Kempster RM and Egeberg CA (2020). SharkBase citizen science global chondrichthyan sighting database. Support Our Sharks Ocean Conservation Society. Version 2020.08. www.supportoursharks.com (consulted on 01/08/2020)</v>
      </c>
    </row>
    <row r="7853" spans="1:18" ht="15.75" customHeight="1" x14ac:dyDescent="0.25">
      <c r="A7853">
        <v>7888</v>
      </c>
      <c r="B7853" t="s">
        <v>124</v>
      </c>
      <c r="C7853" t="s">
        <v>142</v>
      </c>
      <c r="D7853" t="s">
        <v>20</v>
      </c>
      <c r="E7853" t="s">
        <v>1173</v>
      </c>
      <c r="F7853" s="7">
        <v>-8.3373987090000004</v>
      </c>
      <c r="G7853" s="7">
        <v>116.03500769999999</v>
      </c>
      <c r="H7853" s="8">
        <v>43695</v>
      </c>
      <c r="I7853" t="s">
        <v>1457</v>
      </c>
      <c r="J7853" t="s">
        <v>31</v>
      </c>
      <c r="K7853" t="s">
        <v>28</v>
      </c>
      <c r="L7853">
        <v>17</v>
      </c>
      <c r="M7853" s="7">
        <v>1</v>
      </c>
      <c r="N7853" s="7">
        <v>1.5</v>
      </c>
      <c r="O7853" t="s">
        <v>25</v>
      </c>
      <c r="Q7853" t="s">
        <v>2663</v>
      </c>
      <c r="R7853" s="4" t="str">
        <f t="shared" ca="1" si="122"/>
        <v>Kempster RM and Egeberg CA (2020). SharkBase citizen science global chondrichthyan sighting database. Support Our Sharks Ocean Conservation Society. Version 2020.08. www.supportoursharks.com (consulted on 01/08/2020)</v>
      </c>
    </row>
    <row r="7854" spans="1:18" ht="15.75" customHeight="1" x14ac:dyDescent="0.25">
      <c r="A7854">
        <v>7889</v>
      </c>
      <c r="B7854" t="s">
        <v>124</v>
      </c>
      <c r="C7854" t="s">
        <v>142</v>
      </c>
      <c r="D7854" t="s">
        <v>20</v>
      </c>
      <c r="E7854" t="s">
        <v>1173</v>
      </c>
      <c r="F7854" s="7">
        <v>-8.3373987090000004</v>
      </c>
      <c r="G7854" s="7">
        <v>116.03500769999999</v>
      </c>
      <c r="H7854" s="8">
        <v>43695</v>
      </c>
      <c r="I7854" t="s">
        <v>1457</v>
      </c>
      <c r="J7854" t="s">
        <v>31</v>
      </c>
      <c r="K7854" t="s">
        <v>28</v>
      </c>
      <c r="L7854">
        <v>17</v>
      </c>
      <c r="M7854" s="7">
        <v>1</v>
      </c>
      <c r="N7854" s="7">
        <v>1.5</v>
      </c>
      <c r="O7854" t="s">
        <v>25</v>
      </c>
      <c r="Q7854" t="s">
        <v>2663</v>
      </c>
      <c r="R7854" s="4" t="str">
        <f t="shared" ca="1" si="122"/>
        <v>Kempster RM and Egeberg CA (2020). SharkBase citizen science global chondrichthyan sighting database. Support Our Sharks Ocean Conservation Society. Version 2020.08. www.supportoursharks.com (consulted on 01/08/2020)</v>
      </c>
    </row>
    <row r="7855" spans="1:18" ht="15.75" customHeight="1" x14ac:dyDescent="0.25">
      <c r="A7855">
        <v>7890</v>
      </c>
      <c r="B7855" t="s">
        <v>18</v>
      </c>
      <c r="C7855" t="s">
        <v>943</v>
      </c>
      <c r="D7855" t="s">
        <v>20</v>
      </c>
      <c r="E7855" t="s">
        <v>1173</v>
      </c>
      <c r="F7855" s="7">
        <v>-8.3368891670000007</v>
      </c>
      <c r="G7855" s="7">
        <v>116.0359519</v>
      </c>
      <c r="H7855" s="8">
        <v>43696</v>
      </c>
      <c r="I7855" t="s">
        <v>1457</v>
      </c>
      <c r="J7855" t="s">
        <v>23</v>
      </c>
      <c r="K7855" t="s">
        <v>63</v>
      </c>
      <c r="L7855">
        <v>10</v>
      </c>
      <c r="M7855" s="7">
        <v>2</v>
      </c>
      <c r="N7855" s="7">
        <v>1.5</v>
      </c>
      <c r="O7855" t="s">
        <v>25</v>
      </c>
      <c r="Q7855" t="s">
        <v>1953</v>
      </c>
      <c r="R7855" s="4" t="str">
        <f t="shared" ca="1" si="122"/>
        <v>Kempster RM and Egeberg CA (2020). SharkBase citizen science global chondrichthyan sighting database. Support Our Sharks Ocean Conservation Society. Version 2020.08. www.supportoursharks.com (consulted on 01/08/2020)</v>
      </c>
    </row>
    <row r="7856" spans="1:18" ht="15.75" customHeight="1" x14ac:dyDescent="0.25">
      <c r="A7856">
        <v>7891</v>
      </c>
      <c r="B7856" t="s">
        <v>18</v>
      </c>
      <c r="C7856" t="s">
        <v>943</v>
      </c>
      <c r="D7856" t="s">
        <v>20</v>
      </c>
      <c r="E7856" t="s">
        <v>1173</v>
      </c>
      <c r="F7856" s="7">
        <v>-8.3416448639999992</v>
      </c>
      <c r="G7856" s="7">
        <v>116.025738</v>
      </c>
      <c r="H7856" s="8">
        <v>43695</v>
      </c>
      <c r="I7856" t="s">
        <v>1174</v>
      </c>
      <c r="J7856" t="s">
        <v>23</v>
      </c>
      <c r="K7856" t="s">
        <v>24</v>
      </c>
      <c r="L7856">
        <v>30</v>
      </c>
      <c r="M7856" s="7">
        <v>1</v>
      </c>
      <c r="N7856" s="7">
        <v>12</v>
      </c>
      <c r="O7856" t="s">
        <v>25</v>
      </c>
      <c r="Q7856" t="s">
        <v>1551</v>
      </c>
      <c r="R7856" s="4" t="str">
        <f t="shared" ca="1" si="122"/>
        <v>Kempster RM and Egeberg CA (2020). SharkBase citizen science global chondrichthyan sighting database. Support Our Sharks Ocean Conservation Society. Version 2020.08. www.supportoursharks.com (consulted on 01/08/2020)</v>
      </c>
    </row>
    <row r="7857" spans="1:18" ht="15.75" customHeight="1" x14ac:dyDescent="0.25">
      <c r="A7857">
        <v>7892</v>
      </c>
      <c r="B7857" t="s">
        <v>18</v>
      </c>
      <c r="C7857" t="s">
        <v>943</v>
      </c>
      <c r="D7857" t="s">
        <v>20</v>
      </c>
      <c r="E7857" t="s">
        <v>1173</v>
      </c>
      <c r="F7857" s="7">
        <v>-8.3422393219999993</v>
      </c>
      <c r="G7857" s="7">
        <v>116.0254805</v>
      </c>
      <c r="H7857" s="8">
        <v>43695</v>
      </c>
      <c r="I7857" t="s">
        <v>1174</v>
      </c>
      <c r="J7857" t="s">
        <v>23</v>
      </c>
      <c r="K7857" t="s">
        <v>63</v>
      </c>
      <c r="L7857">
        <v>12</v>
      </c>
      <c r="M7857" s="7">
        <v>1</v>
      </c>
      <c r="N7857" s="7">
        <v>1</v>
      </c>
      <c r="O7857" t="s">
        <v>25</v>
      </c>
      <c r="Q7857" t="s">
        <v>2664</v>
      </c>
      <c r="R7857" s="4" t="str">
        <f t="shared" ca="1" si="122"/>
        <v>Kempster RM and Egeberg CA (2020). SharkBase citizen science global chondrichthyan sighting database. Support Our Sharks Ocean Conservation Society. Version 2020.08. www.supportoursharks.com (consulted on 01/08/2020)</v>
      </c>
    </row>
    <row r="7858" spans="1:18" ht="15.75" customHeight="1" x14ac:dyDescent="0.25">
      <c r="A7858">
        <v>7893</v>
      </c>
      <c r="B7858" t="s">
        <v>98</v>
      </c>
      <c r="C7858" t="s">
        <v>701</v>
      </c>
      <c r="D7858" t="s">
        <v>20</v>
      </c>
      <c r="E7858" t="s">
        <v>1173</v>
      </c>
      <c r="F7858" s="7">
        <v>-8.3501239999999992</v>
      </c>
      <c r="G7858" s="7">
        <v>116.087954</v>
      </c>
      <c r="H7858" s="8">
        <v>43692</v>
      </c>
      <c r="I7858" t="s">
        <v>1538</v>
      </c>
      <c r="J7858" t="s">
        <v>23</v>
      </c>
      <c r="K7858" t="s">
        <v>28</v>
      </c>
      <c r="L7858">
        <v>17.2</v>
      </c>
      <c r="M7858" s="7">
        <v>2</v>
      </c>
      <c r="N7858" s="7">
        <v>0.6</v>
      </c>
      <c r="O7858" t="s">
        <v>25</v>
      </c>
      <c r="Q7858" t="s">
        <v>1551</v>
      </c>
      <c r="R7858" s="4" t="str">
        <f t="shared" ca="1" si="122"/>
        <v>Kempster RM and Egeberg CA (2020). SharkBase citizen science global chondrichthyan sighting database. Support Our Sharks Ocean Conservation Society. Version 2020.08. www.supportoursharks.com (consulted on 01/08/2020)</v>
      </c>
    </row>
    <row r="7859" spans="1:18" ht="15.75" customHeight="1" x14ac:dyDescent="0.25">
      <c r="A7859">
        <v>7894</v>
      </c>
      <c r="B7859" t="s">
        <v>18</v>
      </c>
      <c r="C7859" t="s">
        <v>943</v>
      </c>
      <c r="D7859" t="s">
        <v>20</v>
      </c>
      <c r="E7859" t="s">
        <v>1173</v>
      </c>
      <c r="F7859" s="7">
        <v>-8.3420694770000008</v>
      </c>
      <c r="G7859" s="7">
        <v>116.0253089</v>
      </c>
      <c r="H7859" s="8">
        <v>43693</v>
      </c>
      <c r="I7859" t="s">
        <v>1174</v>
      </c>
      <c r="J7859" t="s">
        <v>23</v>
      </c>
      <c r="K7859" t="s">
        <v>28</v>
      </c>
      <c r="L7859">
        <v>30</v>
      </c>
      <c r="M7859" s="7">
        <v>7</v>
      </c>
      <c r="N7859" s="7">
        <v>1.5</v>
      </c>
      <c r="O7859" t="s">
        <v>25</v>
      </c>
      <c r="Q7859" t="s">
        <v>2665</v>
      </c>
      <c r="R7859" s="4" t="str">
        <f t="shared" ca="1" si="122"/>
        <v>Kempster RM and Egeberg CA (2020). SharkBase citizen science global chondrichthyan sighting database. Support Our Sharks Ocean Conservation Society. Version 2020.08. www.supportoursharks.com (consulted on 01/08/2020)</v>
      </c>
    </row>
    <row r="7860" spans="1:18" ht="15.75" customHeight="1" x14ac:dyDescent="0.25">
      <c r="A7860">
        <v>7895</v>
      </c>
      <c r="B7860" t="s">
        <v>18</v>
      </c>
      <c r="C7860" t="s">
        <v>19</v>
      </c>
      <c r="D7860" t="s">
        <v>20</v>
      </c>
      <c r="E7860" t="s">
        <v>1173</v>
      </c>
      <c r="F7860" s="7">
        <v>-8.346133</v>
      </c>
      <c r="G7860" s="7">
        <v>116.02635100000001</v>
      </c>
      <c r="H7860" s="8">
        <v>43694</v>
      </c>
      <c r="I7860" t="s">
        <v>1174</v>
      </c>
      <c r="J7860" t="s">
        <v>23</v>
      </c>
      <c r="K7860" t="s">
        <v>28</v>
      </c>
      <c r="L7860">
        <v>25</v>
      </c>
      <c r="M7860" s="7">
        <v>1</v>
      </c>
      <c r="N7860" s="7">
        <v>0.8</v>
      </c>
      <c r="O7860" t="s">
        <v>25</v>
      </c>
      <c r="Q7860" t="s">
        <v>1926</v>
      </c>
      <c r="R7860" s="4" t="str">
        <f t="shared" ca="1" si="122"/>
        <v>Kempster RM and Egeberg CA (2020). SharkBase citizen science global chondrichthyan sighting database. Support Our Sharks Ocean Conservation Society. Version 2020.08. www.supportoursharks.com (consulted on 01/08/2020)</v>
      </c>
    </row>
    <row r="7861" spans="1:18" ht="15.75" customHeight="1" x14ac:dyDescent="0.25">
      <c r="A7861">
        <v>7896</v>
      </c>
      <c r="B7861" t="s">
        <v>18</v>
      </c>
      <c r="C7861" t="s">
        <v>943</v>
      </c>
      <c r="D7861" t="s">
        <v>20</v>
      </c>
      <c r="E7861" t="s">
        <v>1173</v>
      </c>
      <c r="F7861" s="7">
        <v>-8.3370590139999994</v>
      </c>
      <c r="G7861" s="7">
        <v>116.0356944</v>
      </c>
      <c r="H7861" s="8">
        <v>43694</v>
      </c>
      <c r="I7861" t="s">
        <v>1457</v>
      </c>
      <c r="J7861" t="s">
        <v>23</v>
      </c>
      <c r="K7861" t="s">
        <v>24</v>
      </c>
      <c r="L7861">
        <v>12</v>
      </c>
      <c r="M7861" s="7">
        <v>1</v>
      </c>
      <c r="N7861" s="7">
        <v>1</v>
      </c>
      <c r="O7861" t="s">
        <v>25</v>
      </c>
      <c r="Q7861" t="s">
        <v>2666</v>
      </c>
      <c r="R7861" s="4" t="str">
        <f t="shared" ca="1" si="122"/>
        <v>Kempster RM and Egeberg CA (2020). SharkBase citizen science global chondrichthyan sighting database. Support Our Sharks Ocean Conservation Society. Version 2020.08. www.supportoursharks.com (consulted on 01/08/2020)</v>
      </c>
    </row>
    <row r="7862" spans="1:18" ht="15.75" customHeight="1" x14ac:dyDescent="0.25">
      <c r="A7862">
        <v>7897</v>
      </c>
      <c r="B7862" t="s">
        <v>18</v>
      </c>
      <c r="C7862" t="s">
        <v>943</v>
      </c>
      <c r="D7862" t="s">
        <v>20</v>
      </c>
      <c r="E7862" t="s">
        <v>1173</v>
      </c>
      <c r="F7862" s="7">
        <v>-8.3373987090000004</v>
      </c>
      <c r="G7862" s="7">
        <v>116.03603769999999</v>
      </c>
      <c r="H7862" s="8">
        <v>43696</v>
      </c>
      <c r="I7862" t="s">
        <v>1457</v>
      </c>
      <c r="J7862" t="s">
        <v>23</v>
      </c>
      <c r="K7862" t="s">
        <v>24</v>
      </c>
      <c r="L7862">
        <v>18</v>
      </c>
      <c r="M7862" s="7">
        <v>2</v>
      </c>
      <c r="N7862" s="7">
        <v>0.8</v>
      </c>
      <c r="O7862" t="s">
        <v>25</v>
      </c>
      <c r="Q7862" t="s">
        <v>2666</v>
      </c>
      <c r="R7862" s="4" t="str">
        <f t="shared" ca="1" si="122"/>
        <v>Kempster RM and Egeberg CA (2020). SharkBase citizen science global chondrichthyan sighting database. Support Our Sharks Ocean Conservation Society. Version 2020.08. www.supportoursharks.com (consulted on 01/08/2020)</v>
      </c>
    </row>
    <row r="7863" spans="1:18" ht="15.75" customHeight="1" x14ac:dyDescent="0.25">
      <c r="A7863">
        <v>7898</v>
      </c>
      <c r="B7863" t="s">
        <v>18</v>
      </c>
      <c r="C7863" t="s">
        <v>19</v>
      </c>
      <c r="D7863" t="s">
        <v>20</v>
      </c>
      <c r="E7863" t="s">
        <v>1173</v>
      </c>
      <c r="F7863" s="7">
        <v>-8.346133</v>
      </c>
      <c r="G7863" s="7">
        <v>116.02635100000001</v>
      </c>
      <c r="H7863" s="8">
        <v>43694</v>
      </c>
      <c r="I7863" t="s">
        <v>1174</v>
      </c>
      <c r="J7863" t="s">
        <v>23</v>
      </c>
      <c r="K7863" t="s">
        <v>28</v>
      </c>
      <c r="L7863">
        <v>25</v>
      </c>
      <c r="M7863" s="7">
        <v>1</v>
      </c>
      <c r="N7863" s="7">
        <v>1.2</v>
      </c>
      <c r="O7863" t="s">
        <v>25</v>
      </c>
      <c r="Q7863" t="s">
        <v>1551</v>
      </c>
      <c r="R7863" s="4" t="str">
        <f t="shared" ca="1" si="122"/>
        <v>Kempster RM and Egeberg CA (2020). SharkBase citizen science global chondrichthyan sighting database. Support Our Sharks Ocean Conservation Society. Version 2020.08. www.supportoursharks.com (consulted on 01/08/2020)</v>
      </c>
    </row>
    <row r="7864" spans="1:18" ht="15.75" customHeight="1" x14ac:dyDescent="0.25">
      <c r="A7864">
        <v>7899</v>
      </c>
      <c r="B7864" t="s">
        <v>18</v>
      </c>
      <c r="C7864" t="s">
        <v>19</v>
      </c>
      <c r="D7864" t="s">
        <v>20</v>
      </c>
      <c r="E7864" t="s">
        <v>1173</v>
      </c>
      <c r="F7864" s="7">
        <v>-8.346133</v>
      </c>
      <c r="G7864" s="7">
        <v>116.02635100000001</v>
      </c>
      <c r="H7864" s="8">
        <v>43694</v>
      </c>
      <c r="I7864" t="s">
        <v>1174</v>
      </c>
      <c r="J7864" t="s">
        <v>23</v>
      </c>
      <c r="K7864" t="s">
        <v>28</v>
      </c>
      <c r="L7864">
        <v>25</v>
      </c>
      <c r="M7864" s="7">
        <v>1</v>
      </c>
      <c r="N7864" s="7">
        <v>1.5</v>
      </c>
      <c r="O7864" t="s">
        <v>25</v>
      </c>
      <c r="Q7864" t="s">
        <v>1179</v>
      </c>
      <c r="R7864" s="4" t="str">
        <f t="shared" ca="1" si="122"/>
        <v>Kempster RM and Egeberg CA (2020). SharkBase citizen science global chondrichthyan sighting database. Support Our Sharks Ocean Conservation Society. Version 2020.08. www.supportoursharks.com (consulted on 01/08/2020)</v>
      </c>
    </row>
    <row r="7865" spans="1:18" ht="15.75" customHeight="1" x14ac:dyDescent="0.25">
      <c r="A7865">
        <v>7900</v>
      </c>
      <c r="B7865" t="s">
        <v>124</v>
      </c>
      <c r="C7865" t="s">
        <v>125</v>
      </c>
      <c r="D7865" t="s">
        <v>20</v>
      </c>
      <c r="E7865" t="s">
        <v>1173</v>
      </c>
      <c r="F7865" s="7">
        <v>-8.3642210000000006</v>
      </c>
      <c r="G7865" s="7">
        <v>116.034587</v>
      </c>
      <c r="H7865" s="8">
        <v>43699</v>
      </c>
      <c r="I7865" t="s">
        <v>1176</v>
      </c>
      <c r="J7865" t="s">
        <v>23</v>
      </c>
      <c r="K7865" t="s">
        <v>24</v>
      </c>
      <c r="L7865">
        <v>12</v>
      </c>
      <c r="M7865" s="7">
        <v>2</v>
      </c>
      <c r="N7865" s="7">
        <v>1.5</v>
      </c>
      <c r="O7865" t="s">
        <v>25</v>
      </c>
      <c r="Q7865" t="s">
        <v>1551</v>
      </c>
      <c r="R7865" s="4" t="str">
        <f t="shared" ca="1" si="122"/>
        <v>Kempster RM and Egeberg CA (2020). SharkBase citizen science global chondrichthyan sighting database. Support Our Sharks Ocean Conservation Society. Version 2020.08. www.supportoursharks.com (consulted on 01/08/2020)</v>
      </c>
    </row>
    <row r="7866" spans="1:18" ht="15.75" customHeight="1" x14ac:dyDescent="0.25">
      <c r="A7866">
        <v>7901</v>
      </c>
      <c r="B7866" t="s">
        <v>18</v>
      </c>
      <c r="C7866" t="s">
        <v>943</v>
      </c>
      <c r="D7866" t="s">
        <v>20</v>
      </c>
      <c r="E7866" t="s">
        <v>1173</v>
      </c>
      <c r="F7866" s="7">
        <v>-8.3642109999999992</v>
      </c>
      <c r="G7866" s="7">
        <v>116.034587</v>
      </c>
      <c r="H7866" s="8">
        <v>43699</v>
      </c>
      <c r="I7866" t="s">
        <v>1174</v>
      </c>
      <c r="J7866" t="s">
        <v>54</v>
      </c>
      <c r="K7866" t="s">
        <v>28</v>
      </c>
      <c r="L7866">
        <v>11.9</v>
      </c>
      <c r="M7866" s="7">
        <v>1</v>
      </c>
      <c r="N7866" s="7">
        <v>2</v>
      </c>
      <c r="O7866" t="s">
        <v>25</v>
      </c>
      <c r="Q7866" t="s">
        <v>1551</v>
      </c>
      <c r="R7866" s="4" t="str">
        <f t="shared" ca="1" si="122"/>
        <v>Kempster RM and Egeberg CA (2020). SharkBase citizen science global chondrichthyan sighting database. Support Our Sharks Ocean Conservation Society. Version 2020.08. www.supportoursharks.com (consulted on 01/08/2020)</v>
      </c>
    </row>
    <row r="7867" spans="1:18" ht="15.75" customHeight="1" x14ac:dyDescent="0.25">
      <c r="A7867">
        <v>7902</v>
      </c>
      <c r="B7867" t="s">
        <v>18</v>
      </c>
      <c r="C7867" t="s">
        <v>19</v>
      </c>
      <c r="D7867" t="s">
        <v>20</v>
      </c>
      <c r="E7867" t="s">
        <v>76</v>
      </c>
      <c r="F7867" s="7">
        <v>-18.295463089999998</v>
      </c>
      <c r="G7867" s="7">
        <v>178.02871429999999</v>
      </c>
      <c r="H7867" s="8">
        <v>43698</v>
      </c>
      <c r="I7867" t="s">
        <v>2667</v>
      </c>
      <c r="J7867" t="s">
        <v>23</v>
      </c>
      <c r="K7867" t="s">
        <v>28</v>
      </c>
      <c r="L7867">
        <v>18</v>
      </c>
      <c r="M7867" s="7">
        <v>1</v>
      </c>
      <c r="N7867" s="7">
        <v>1</v>
      </c>
      <c r="O7867" t="s">
        <v>25</v>
      </c>
      <c r="R7867" s="4" t="str">
        <f t="shared" ca="1" si="122"/>
        <v>Kempster RM and Egeberg CA (2020). SharkBase citizen science global chondrichthyan sighting database. Support Our Sharks Ocean Conservation Society. Version 2020.08. www.supportoursharks.com (consulted on 01/08/2020)</v>
      </c>
    </row>
    <row r="7868" spans="1:18" ht="15.75" customHeight="1" x14ac:dyDescent="0.25">
      <c r="A7868">
        <v>7903</v>
      </c>
      <c r="B7868" t="s">
        <v>18</v>
      </c>
      <c r="C7868" t="s">
        <v>19</v>
      </c>
      <c r="D7868" t="s">
        <v>20</v>
      </c>
      <c r="E7868" t="s">
        <v>76</v>
      </c>
      <c r="F7868" s="7">
        <v>-18.287965669999998</v>
      </c>
      <c r="G7868" s="7">
        <v>178.0549785</v>
      </c>
      <c r="H7868" s="8">
        <v>43698</v>
      </c>
      <c r="I7868" t="s">
        <v>2594</v>
      </c>
      <c r="J7868" t="s">
        <v>54</v>
      </c>
      <c r="K7868" t="s">
        <v>28</v>
      </c>
      <c r="L7868">
        <v>18</v>
      </c>
      <c r="M7868" s="7">
        <v>1</v>
      </c>
      <c r="N7868" s="7">
        <v>1</v>
      </c>
      <c r="O7868" t="s">
        <v>25</v>
      </c>
      <c r="R7868" s="4" t="str">
        <f t="shared" ca="1" si="122"/>
        <v>Kempster RM and Egeberg CA (2020). SharkBase citizen science global chondrichthyan sighting database. Support Our Sharks Ocean Conservation Society. Version 2020.08. www.supportoursharks.com (consulted on 01/08/2020)</v>
      </c>
    </row>
    <row r="7869" spans="1:18" ht="15.75" customHeight="1" x14ac:dyDescent="0.25">
      <c r="A7869">
        <v>7904</v>
      </c>
      <c r="B7869" t="s">
        <v>48</v>
      </c>
      <c r="C7869" t="s">
        <v>49</v>
      </c>
      <c r="D7869" t="s">
        <v>20</v>
      </c>
      <c r="E7869" t="s">
        <v>76</v>
      </c>
      <c r="F7869" s="7">
        <v>-18.286172759999999</v>
      </c>
      <c r="G7869" s="7">
        <v>178.06390490000001</v>
      </c>
      <c r="H7869" s="8">
        <v>43691</v>
      </c>
      <c r="I7869" t="s">
        <v>850</v>
      </c>
      <c r="J7869" t="s">
        <v>23</v>
      </c>
      <c r="K7869" t="s">
        <v>34</v>
      </c>
      <c r="L7869">
        <v>18</v>
      </c>
      <c r="M7869" s="7">
        <v>1</v>
      </c>
      <c r="N7869" s="7">
        <v>2</v>
      </c>
      <c r="O7869" t="s">
        <v>25</v>
      </c>
      <c r="Q7869" t="s">
        <v>2668</v>
      </c>
      <c r="R7869" s="4" t="str">
        <f t="shared" ca="1" si="122"/>
        <v>Kempster RM and Egeberg CA (2020). SharkBase citizen science global chondrichthyan sighting database. Support Our Sharks Ocean Conservation Society. Version 2020.08. www.supportoursharks.com (consulted on 01/08/2020)</v>
      </c>
    </row>
    <row r="7870" spans="1:18" ht="15.75" customHeight="1" x14ac:dyDescent="0.25">
      <c r="A7870">
        <v>7905</v>
      </c>
      <c r="B7870" t="s">
        <v>18</v>
      </c>
      <c r="C7870" t="s">
        <v>19</v>
      </c>
      <c r="D7870" t="s">
        <v>20</v>
      </c>
      <c r="E7870" t="s">
        <v>76</v>
      </c>
      <c r="F7870" s="7">
        <v>-18.267264569999998</v>
      </c>
      <c r="G7870" s="7">
        <v>178.07643619999999</v>
      </c>
      <c r="H7870" s="8">
        <v>43691</v>
      </c>
      <c r="I7870" t="s">
        <v>850</v>
      </c>
      <c r="J7870" t="s">
        <v>23</v>
      </c>
      <c r="K7870" t="s">
        <v>34</v>
      </c>
      <c r="L7870">
        <v>18</v>
      </c>
      <c r="M7870" s="7">
        <v>1</v>
      </c>
      <c r="N7870" s="7">
        <v>1.2</v>
      </c>
      <c r="O7870" t="s">
        <v>25</v>
      </c>
      <c r="R7870" s="4" t="str">
        <f t="shared" ca="1" si="122"/>
        <v>Kempster RM and Egeberg CA (2020). SharkBase citizen science global chondrichthyan sighting database. Support Our Sharks Ocean Conservation Society. Version 2020.08. www.supportoursharks.com (consulted on 01/08/2020)</v>
      </c>
    </row>
    <row r="7871" spans="1:18" ht="15.75" customHeight="1" x14ac:dyDescent="0.25">
      <c r="A7871">
        <v>7906</v>
      </c>
      <c r="B7871" t="s">
        <v>18</v>
      </c>
      <c r="C7871" t="s">
        <v>19</v>
      </c>
      <c r="D7871" t="s">
        <v>20</v>
      </c>
      <c r="E7871" t="s">
        <v>76</v>
      </c>
      <c r="F7871" s="7">
        <v>-18.296115029999999</v>
      </c>
      <c r="G7871" s="7">
        <v>178.08604919999999</v>
      </c>
      <c r="H7871" s="8">
        <v>43691</v>
      </c>
      <c r="I7871" t="s">
        <v>850</v>
      </c>
      <c r="J7871" t="s">
        <v>23</v>
      </c>
      <c r="K7871" t="s">
        <v>34</v>
      </c>
      <c r="L7871">
        <v>18</v>
      </c>
      <c r="M7871" s="7">
        <v>1</v>
      </c>
      <c r="N7871" s="7">
        <v>1.1000000000000001</v>
      </c>
      <c r="O7871" t="s">
        <v>25</v>
      </c>
      <c r="R7871" s="4" t="str">
        <f t="shared" ca="1" si="122"/>
        <v>Kempster RM and Egeberg CA (2020). SharkBase citizen science global chondrichthyan sighting database. Support Our Sharks Ocean Conservation Society. Version 2020.08. www.supportoursharks.com (consulted on 01/08/2020)</v>
      </c>
    </row>
    <row r="7872" spans="1:18" ht="15.75" customHeight="1" x14ac:dyDescent="0.25">
      <c r="A7872">
        <v>7907</v>
      </c>
      <c r="B7872" t="s">
        <v>18</v>
      </c>
      <c r="C7872" t="s">
        <v>19</v>
      </c>
      <c r="D7872" t="s">
        <v>20</v>
      </c>
      <c r="E7872" t="s">
        <v>76</v>
      </c>
      <c r="F7872" s="7">
        <v>-18.269872719999999</v>
      </c>
      <c r="G7872" s="7">
        <v>178.07523449999999</v>
      </c>
      <c r="H7872" s="8">
        <v>43702</v>
      </c>
      <c r="I7872" t="s">
        <v>2155</v>
      </c>
      <c r="J7872" t="s">
        <v>23</v>
      </c>
      <c r="K7872" t="s">
        <v>28</v>
      </c>
      <c r="L7872">
        <v>18</v>
      </c>
      <c r="M7872" s="7">
        <v>1</v>
      </c>
      <c r="N7872" s="7">
        <v>1.2</v>
      </c>
      <c r="O7872" t="s">
        <v>25</v>
      </c>
      <c r="R7872" s="4" t="str">
        <f t="shared" ca="1" si="122"/>
        <v>Kempster RM and Egeberg CA (2020). SharkBase citizen science global chondrichthyan sighting database. Support Our Sharks Ocean Conservation Society. Version 2020.08. www.supportoursharks.com (consulted on 01/08/2020)</v>
      </c>
    </row>
    <row r="7873" spans="1:18" ht="15.75" customHeight="1" x14ac:dyDescent="0.25">
      <c r="A7873">
        <v>7908</v>
      </c>
      <c r="B7873" t="s">
        <v>98</v>
      </c>
      <c r="C7873" t="s">
        <v>701</v>
      </c>
      <c r="D7873" t="s">
        <v>20</v>
      </c>
      <c r="E7873" t="s">
        <v>1173</v>
      </c>
      <c r="F7873" s="7">
        <v>-8.3496275119999996</v>
      </c>
      <c r="G7873" s="7">
        <v>116.0846179</v>
      </c>
      <c r="H7873" s="8">
        <v>43701</v>
      </c>
      <c r="I7873" t="s">
        <v>1538</v>
      </c>
      <c r="J7873" t="s">
        <v>23</v>
      </c>
      <c r="K7873" t="s">
        <v>28</v>
      </c>
      <c r="L7873">
        <v>13</v>
      </c>
      <c r="M7873" s="7">
        <v>1</v>
      </c>
      <c r="N7873" s="7">
        <v>0.4</v>
      </c>
      <c r="O7873" t="s">
        <v>25</v>
      </c>
      <c r="Q7873" t="s">
        <v>1658</v>
      </c>
      <c r="R7873" s="4" t="str">
        <f t="shared" ca="1" si="122"/>
        <v>Kempster RM and Egeberg CA (2020). SharkBase citizen science global chondrichthyan sighting database. Support Our Sharks Ocean Conservation Society. Version 2020.08. www.supportoursharks.com (consulted on 01/08/2020)</v>
      </c>
    </row>
    <row r="7874" spans="1:18" ht="15.75" customHeight="1" x14ac:dyDescent="0.25">
      <c r="A7874">
        <v>7909</v>
      </c>
      <c r="B7874" t="s">
        <v>61</v>
      </c>
      <c r="C7874" t="s">
        <v>62</v>
      </c>
      <c r="D7874" t="s">
        <v>20</v>
      </c>
      <c r="E7874" t="s">
        <v>1173</v>
      </c>
      <c r="F7874" s="7">
        <v>-8.3574401579999993</v>
      </c>
      <c r="G7874" s="7">
        <v>116.0525172</v>
      </c>
      <c r="H7874" s="8">
        <v>43706</v>
      </c>
      <c r="I7874" t="s">
        <v>1337</v>
      </c>
      <c r="J7874" t="s">
        <v>54</v>
      </c>
      <c r="K7874" t="s">
        <v>32</v>
      </c>
      <c r="L7874">
        <v>23</v>
      </c>
      <c r="M7874" s="7">
        <v>1</v>
      </c>
      <c r="N7874" s="7">
        <v>1.1000000000000001</v>
      </c>
      <c r="O7874" t="s">
        <v>25</v>
      </c>
      <c r="Q7874" t="s">
        <v>2669</v>
      </c>
      <c r="R7874" s="4" t="str">
        <f t="shared" ca="1" si="122"/>
        <v>Kempster RM and Egeberg CA (2020). SharkBase citizen science global chondrichthyan sighting database. Support Our Sharks Ocean Conservation Society. Version 2020.08. www.supportoursharks.com (consulted on 01/08/2020)</v>
      </c>
    </row>
    <row r="7875" spans="1:18" ht="15.75" customHeight="1" x14ac:dyDescent="0.25">
      <c r="A7875">
        <v>7910</v>
      </c>
      <c r="B7875" t="s">
        <v>98</v>
      </c>
      <c r="C7875" t="s">
        <v>701</v>
      </c>
      <c r="D7875" t="s">
        <v>20</v>
      </c>
      <c r="E7875" t="s">
        <v>1173</v>
      </c>
      <c r="F7875" s="7">
        <v>-8.3508164029999996</v>
      </c>
      <c r="G7875" s="7">
        <v>116.08856609999999</v>
      </c>
      <c r="H7875" s="8">
        <v>43700</v>
      </c>
      <c r="I7875" t="s">
        <v>1538</v>
      </c>
      <c r="J7875" t="s">
        <v>23</v>
      </c>
      <c r="K7875" t="s">
        <v>28</v>
      </c>
      <c r="L7875">
        <v>19.2</v>
      </c>
      <c r="M7875" s="7">
        <v>2</v>
      </c>
      <c r="N7875" s="7">
        <v>0.45</v>
      </c>
      <c r="O7875" t="s">
        <v>25</v>
      </c>
      <c r="Q7875" t="s">
        <v>2670</v>
      </c>
      <c r="R7875" s="4" t="str">
        <f t="shared" ref="R7875:R7938" ca="1" si="123">("Kempster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7876" spans="1:18" ht="15.75" customHeight="1" x14ac:dyDescent="0.25">
      <c r="A7876">
        <v>7911</v>
      </c>
      <c r="B7876" t="s">
        <v>98</v>
      </c>
      <c r="C7876" t="s">
        <v>701</v>
      </c>
      <c r="D7876" t="s">
        <v>20</v>
      </c>
      <c r="E7876" t="s">
        <v>1173</v>
      </c>
      <c r="F7876" s="7">
        <v>-8.3497973539999997</v>
      </c>
      <c r="G7876" s="7">
        <v>116.0882228</v>
      </c>
      <c r="H7876" s="8">
        <v>43702</v>
      </c>
      <c r="I7876" t="s">
        <v>1538</v>
      </c>
      <c r="J7876" t="s">
        <v>23</v>
      </c>
      <c r="K7876" t="s">
        <v>28</v>
      </c>
      <c r="L7876">
        <v>21.4</v>
      </c>
      <c r="M7876" s="7">
        <v>1</v>
      </c>
      <c r="N7876" s="7">
        <v>0.45</v>
      </c>
      <c r="O7876" t="s">
        <v>25</v>
      </c>
      <c r="R7876" s="4" t="str">
        <f t="shared" ca="1" si="123"/>
        <v>Kempster RM and Egeberg CA (2020). SharkBase citizen science global chondrichthyan sighting database. Support Our Sharks Ocean Conservation Society. Version 2020.08. www.supportoursharks.com (consulted on 01/08/2020)</v>
      </c>
    </row>
    <row r="7877" spans="1:18" ht="15.75" customHeight="1" x14ac:dyDescent="0.25">
      <c r="A7877">
        <v>7912</v>
      </c>
      <c r="B7877" t="s">
        <v>18</v>
      </c>
      <c r="C7877" t="s">
        <v>943</v>
      </c>
      <c r="D7877" t="s">
        <v>20</v>
      </c>
      <c r="E7877" t="s">
        <v>1173</v>
      </c>
      <c r="F7877" s="7">
        <v>-8.3485235390000003</v>
      </c>
      <c r="G7877" s="7">
        <v>116.0238497</v>
      </c>
      <c r="H7877" s="8">
        <v>43701</v>
      </c>
      <c r="I7877" t="s">
        <v>1174</v>
      </c>
      <c r="J7877" t="s">
        <v>23</v>
      </c>
      <c r="K7877" t="s">
        <v>28</v>
      </c>
      <c r="L7877">
        <v>25</v>
      </c>
      <c r="M7877" s="7">
        <v>1</v>
      </c>
      <c r="N7877" s="7">
        <v>1.2</v>
      </c>
      <c r="O7877" t="s">
        <v>25</v>
      </c>
      <c r="Q7877" t="s">
        <v>1603</v>
      </c>
      <c r="R7877" s="4" t="str">
        <f t="shared" ca="1" si="123"/>
        <v>Kempster RM and Egeberg CA (2020). SharkBase citizen science global chondrichthyan sighting database. Support Our Sharks Ocean Conservation Society. Version 2020.08. www.supportoursharks.com (consulted on 01/08/2020)</v>
      </c>
    </row>
    <row r="7878" spans="1:18" ht="15.75" customHeight="1" x14ac:dyDescent="0.25">
      <c r="A7878">
        <v>7913</v>
      </c>
      <c r="B7878" t="s">
        <v>98</v>
      </c>
      <c r="C7878" t="s">
        <v>701</v>
      </c>
      <c r="D7878" t="s">
        <v>20</v>
      </c>
      <c r="E7878" t="s">
        <v>1173</v>
      </c>
      <c r="F7878" s="7">
        <v>-8.3416448639999992</v>
      </c>
      <c r="G7878" s="7">
        <v>116.0652201</v>
      </c>
      <c r="H7878" s="8">
        <v>43706</v>
      </c>
      <c r="I7878" t="s">
        <v>1765</v>
      </c>
      <c r="J7878" t="s">
        <v>54</v>
      </c>
      <c r="K7878" t="s">
        <v>24</v>
      </c>
      <c r="L7878">
        <v>27.2</v>
      </c>
      <c r="M7878" s="7">
        <v>2</v>
      </c>
      <c r="N7878" s="7">
        <v>0.5</v>
      </c>
      <c r="O7878" t="s">
        <v>25</v>
      </c>
      <c r="Q7878" t="s">
        <v>1926</v>
      </c>
      <c r="R7878" s="4" t="str">
        <f t="shared" ca="1" si="123"/>
        <v>Kempster RM and Egeberg CA (2020). SharkBase citizen science global chondrichthyan sighting database. Support Our Sharks Ocean Conservation Society. Version 2020.08. www.supportoursharks.com (consulted on 01/08/2020)</v>
      </c>
    </row>
    <row r="7879" spans="1:18" ht="15.75" customHeight="1" x14ac:dyDescent="0.25">
      <c r="A7879">
        <v>7914</v>
      </c>
      <c r="B7879" t="s">
        <v>124</v>
      </c>
      <c r="C7879" t="s">
        <v>142</v>
      </c>
      <c r="D7879" t="s">
        <v>20</v>
      </c>
      <c r="E7879" t="s">
        <v>1173</v>
      </c>
      <c r="F7879" s="7">
        <v>-8.3624503600000004</v>
      </c>
      <c r="G7879" s="7">
        <v>116.0301154</v>
      </c>
      <c r="H7879" s="8">
        <v>43702</v>
      </c>
      <c r="I7879" t="s">
        <v>1176</v>
      </c>
      <c r="J7879" t="s">
        <v>54</v>
      </c>
      <c r="K7879" t="s">
        <v>28</v>
      </c>
      <c r="L7879">
        <v>13</v>
      </c>
      <c r="M7879" s="7">
        <v>1</v>
      </c>
      <c r="N7879" s="7">
        <v>1.2</v>
      </c>
      <c r="O7879" t="s">
        <v>25</v>
      </c>
      <c r="Q7879" t="s">
        <v>2600</v>
      </c>
      <c r="R7879" s="4" t="str">
        <f t="shared" ca="1" si="123"/>
        <v>Kempster RM and Egeberg CA (2020). SharkBase citizen science global chondrichthyan sighting database. Support Our Sharks Ocean Conservation Society. Version 2020.08. www.supportoursharks.com (consulted on 01/08/2020)</v>
      </c>
    </row>
    <row r="7880" spans="1:18" ht="15.75" customHeight="1" x14ac:dyDescent="0.25">
      <c r="A7880">
        <v>7915</v>
      </c>
      <c r="B7880" t="s">
        <v>18</v>
      </c>
      <c r="C7880" t="s">
        <v>943</v>
      </c>
      <c r="D7880" t="s">
        <v>20</v>
      </c>
      <c r="E7880" t="s">
        <v>1173</v>
      </c>
      <c r="F7880" s="7">
        <v>-8.3423242450000004</v>
      </c>
      <c r="G7880" s="7">
        <v>116.0248797</v>
      </c>
      <c r="H7880" s="8">
        <v>43705</v>
      </c>
      <c r="I7880" t="s">
        <v>1174</v>
      </c>
      <c r="J7880" t="s">
        <v>31</v>
      </c>
      <c r="K7880" t="s">
        <v>28</v>
      </c>
      <c r="L7880">
        <v>29.8</v>
      </c>
      <c r="M7880" s="7">
        <v>2</v>
      </c>
      <c r="N7880" s="7">
        <v>0.5</v>
      </c>
      <c r="O7880" t="s">
        <v>25</v>
      </c>
      <c r="Q7880" t="s">
        <v>2671</v>
      </c>
      <c r="R7880" s="4" t="str">
        <f t="shared" ca="1" si="123"/>
        <v>Kempster RM and Egeberg CA (2020). SharkBase citizen science global chondrichthyan sighting database. Support Our Sharks Ocean Conservation Society. Version 2020.08. www.supportoursharks.com (consulted on 01/08/2020)</v>
      </c>
    </row>
    <row r="7881" spans="1:18" ht="15.75" customHeight="1" x14ac:dyDescent="0.25">
      <c r="A7881">
        <v>7916</v>
      </c>
      <c r="B7881" t="s">
        <v>18</v>
      </c>
      <c r="C7881" t="s">
        <v>943</v>
      </c>
      <c r="D7881" t="s">
        <v>20</v>
      </c>
      <c r="E7881" t="s">
        <v>1173</v>
      </c>
      <c r="F7881" s="7">
        <v>-8.3614738000000006</v>
      </c>
      <c r="G7881" s="7">
        <v>116.0299437</v>
      </c>
      <c r="H7881" s="8">
        <v>43702</v>
      </c>
      <c r="I7881" t="s">
        <v>1176</v>
      </c>
      <c r="J7881" t="s">
        <v>54</v>
      </c>
      <c r="K7881" t="s">
        <v>28</v>
      </c>
      <c r="L7881">
        <v>19</v>
      </c>
      <c r="M7881" s="7">
        <v>1</v>
      </c>
      <c r="N7881" s="7">
        <v>0.5</v>
      </c>
      <c r="O7881" t="s">
        <v>25</v>
      </c>
      <c r="Q7881" t="s">
        <v>1605</v>
      </c>
      <c r="R7881" s="4" t="str">
        <f t="shared" ca="1" si="123"/>
        <v>Kempster RM and Egeberg CA (2020). SharkBase citizen science global chondrichthyan sighting database. Support Our Sharks Ocean Conservation Society. Version 2020.08. www.supportoursharks.com (consulted on 01/08/2020)</v>
      </c>
    </row>
    <row r="7882" spans="1:18" ht="15.75" customHeight="1" x14ac:dyDescent="0.25">
      <c r="A7882">
        <v>7917</v>
      </c>
      <c r="B7882" t="s">
        <v>124</v>
      </c>
      <c r="C7882" t="s">
        <v>142</v>
      </c>
      <c r="D7882" t="s">
        <v>20</v>
      </c>
      <c r="E7882" t="s">
        <v>1173</v>
      </c>
      <c r="F7882" s="7">
        <v>-8.3413051740000004</v>
      </c>
      <c r="G7882" s="7">
        <v>116.0255664</v>
      </c>
      <c r="H7882" s="8">
        <v>43705</v>
      </c>
      <c r="I7882" t="s">
        <v>1174</v>
      </c>
      <c r="J7882" t="s">
        <v>31</v>
      </c>
      <c r="K7882" t="s">
        <v>28</v>
      </c>
      <c r="L7882">
        <v>29.8</v>
      </c>
      <c r="M7882" s="7">
        <v>1</v>
      </c>
      <c r="N7882" s="7">
        <v>0.5</v>
      </c>
      <c r="O7882" t="s">
        <v>25</v>
      </c>
      <c r="Q7882" t="s">
        <v>2672</v>
      </c>
      <c r="R7882" s="4" t="str">
        <f t="shared" ca="1" si="123"/>
        <v>Kempster RM and Egeberg CA (2020). SharkBase citizen science global chondrichthyan sighting database. Support Our Sharks Ocean Conservation Society. Version 2020.08. www.supportoursharks.com (consulted on 01/08/2020)</v>
      </c>
    </row>
    <row r="7883" spans="1:18" ht="15.75" customHeight="1" x14ac:dyDescent="0.25">
      <c r="A7883">
        <v>7918</v>
      </c>
      <c r="B7883" t="s">
        <v>550</v>
      </c>
      <c r="C7883" t="s">
        <v>705</v>
      </c>
      <c r="D7883" t="s">
        <v>20</v>
      </c>
      <c r="E7883" t="s">
        <v>1173</v>
      </c>
      <c r="F7883" s="7">
        <v>-8.3414750190000007</v>
      </c>
      <c r="G7883" s="7">
        <v>116.06127189999999</v>
      </c>
      <c r="H7883" s="8">
        <v>43705</v>
      </c>
      <c r="I7883" t="s">
        <v>1754</v>
      </c>
      <c r="J7883" t="s">
        <v>23</v>
      </c>
      <c r="K7883" t="s">
        <v>24</v>
      </c>
      <c r="L7883">
        <v>28</v>
      </c>
      <c r="M7883" s="7">
        <v>2</v>
      </c>
      <c r="N7883" s="7">
        <v>1</v>
      </c>
      <c r="O7883" t="s">
        <v>25</v>
      </c>
      <c r="Q7883" t="s">
        <v>2600</v>
      </c>
      <c r="R7883" s="4" t="str">
        <f t="shared" ca="1" si="123"/>
        <v>Kempster RM and Egeberg CA (2020). SharkBase citizen science global chondrichthyan sighting database. Support Our Sharks Ocean Conservation Society. Version 2020.08. www.supportoursharks.com (consulted on 01/08/2020)</v>
      </c>
    </row>
    <row r="7884" spans="1:18" ht="15.75" customHeight="1" x14ac:dyDescent="0.25">
      <c r="A7884">
        <v>7919</v>
      </c>
      <c r="B7884" t="s">
        <v>18</v>
      </c>
      <c r="C7884" t="s">
        <v>943</v>
      </c>
      <c r="D7884" t="s">
        <v>20</v>
      </c>
      <c r="E7884" t="s">
        <v>1173</v>
      </c>
      <c r="F7884" s="7">
        <v>-8.3635542940000001</v>
      </c>
      <c r="G7884" s="7">
        <v>116.0329478</v>
      </c>
      <c r="H7884" s="8">
        <v>43665</v>
      </c>
      <c r="I7884" t="s">
        <v>1176</v>
      </c>
      <c r="J7884" t="s">
        <v>23</v>
      </c>
      <c r="K7884" t="s">
        <v>24</v>
      </c>
      <c r="L7884">
        <v>5</v>
      </c>
      <c r="M7884" s="7">
        <v>1</v>
      </c>
      <c r="N7884" s="7">
        <v>1.5</v>
      </c>
      <c r="O7884" t="s">
        <v>25</v>
      </c>
      <c r="Q7884" t="s">
        <v>2673</v>
      </c>
      <c r="R7884" s="4" t="str">
        <f t="shared" ca="1" si="123"/>
        <v>Kempster RM and Egeberg CA (2020). SharkBase citizen science global chondrichthyan sighting database. Support Our Sharks Ocean Conservation Society. Version 2020.08. www.supportoursharks.com (consulted on 01/08/2020)</v>
      </c>
    </row>
    <row r="7885" spans="1:18" ht="15.75" customHeight="1" x14ac:dyDescent="0.25">
      <c r="A7885">
        <v>7920</v>
      </c>
      <c r="B7885" t="s">
        <v>18</v>
      </c>
      <c r="C7885" t="s">
        <v>943</v>
      </c>
      <c r="D7885" t="s">
        <v>20</v>
      </c>
      <c r="E7885" t="s">
        <v>1173</v>
      </c>
      <c r="F7885" s="7">
        <v>-8.3439377690000001</v>
      </c>
      <c r="G7885" s="7">
        <v>116.0260813</v>
      </c>
      <c r="H7885" s="8">
        <v>43704</v>
      </c>
      <c r="I7885" t="s">
        <v>1174</v>
      </c>
      <c r="J7885" t="s">
        <v>23</v>
      </c>
      <c r="K7885" t="s">
        <v>34</v>
      </c>
      <c r="L7885">
        <v>19</v>
      </c>
      <c r="M7885" s="7">
        <v>2</v>
      </c>
      <c r="N7885" s="7">
        <v>0.7</v>
      </c>
      <c r="O7885" t="s">
        <v>25</v>
      </c>
      <c r="Q7885" t="s">
        <v>2674</v>
      </c>
      <c r="R7885" s="4" t="str">
        <f t="shared" ca="1" si="123"/>
        <v>Kempster RM and Egeberg CA (2020). SharkBase citizen science global chondrichthyan sighting database. Support Our Sharks Ocean Conservation Society. Version 2020.08. www.supportoursharks.com (consulted on 01/08/2020)</v>
      </c>
    </row>
    <row r="7886" spans="1:18" ht="15.75" customHeight="1" x14ac:dyDescent="0.25">
      <c r="A7886">
        <v>7921</v>
      </c>
      <c r="B7886" t="s">
        <v>124</v>
      </c>
      <c r="C7886" t="s">
        <v>142</v>
      </c>
      <c r="D7886" t="s">
        <v>20</v>
      </c>
      <c r="E7886" t="s">
        <v>1173</v>
      </c>
      <c r="F7886" s="7">
        <v>-8.3635542940000001</v>
      </c>
      <c r="G7886" s="7">
        <v>116.0334628</v>
      </c>
      <c r="H7886" s="8">
        <v>43699</v>
      </c>
      <c r="I7886" t="s">
        <v>1176</v>
      </c>
      <c r="J7886" t="s">
        <v>23</v>
      </c>
      <c r="K7886" t="s">
        <v>24</v>
      </c>
      <c r="M7886" s="7">
        <v>1</v>
      </c>
      <c r="N7886" s="7">
        <v>1.5</v>
      </c>
      <c r="O7886" t="s">
        <v>25</v>
      </c>
      <c r="R7886" s="4" t="str">
        <f t="shared" ca="1" si="123"/>
        <v>Kempster RM and Egeberg CA (2020). SharkBase citizen science global chondrichthyan sighting database. Support Our Sharks Ocean Conservation Society. Version 2020.08. www.supportoursharks.com (consulted on 01/08/2020)</v>
      </c>
    </row>
    <row r="7887" spans="1:18" ht="15.75" customHeight="1" x14ac:dyDescent="0.25">
      <c r="A7887">
        <v>7922</v>
      </c>
      <c r="B7887" t="s">
        <v>124</v>
      </c>
      <c r="C7887" t="s">
        <v>142</v>
      </c>
      <c r="D7887" t="s">
        <v>20</v>
      </c>
      <c r="E7887" t="s">
        <v>1173</v>
      </c>
      <c r="F7887" s="7">
        <v>-8.3440226909999993</v>
      </c>
      <c r="G7887" s="7">
        <v>116.02642470000001</v>
      </c>
      <c r="H7887" s="8">
        <v>43696</v>
      </c>
      <c r="I7887" t="s">
        <v>1174</v>
      </c>
      <c r="J7887" t="s">
        <v>23</v>
      </c>
      <c r="K7887" t="s">
        <v>34</v>
      </c>
      <c r="L7887">
        <v>24</v>
      </c>
      <c r="M7887" s="7">
        <v>1</v>
      </c>
      <c r="N7887" s="7">
        <v>1.4</v>
      </c>
      <c r="O7887" t="s">
        <v>25</v>
      </c>
      <c r="Q7887" t="s">
        <v>2303</v>
      </c>
      <c r="R7887" s="4" t="str">
        <f t="shared" ca="1" si="123"/>
        <v>Kempster RM and Egeberg CA (2020). SharkBase citizen science global chondrichthyan sighting database. Support Our Sharks Ocean Conservation Society. Version 2020.08. www.supportoursharks.com (consulted on 01/08/2020)</v>
      </c>
    </row>
    <row r="7888" spans="1:18" ht="15.75" customHeight="1" x14ac:dyDescent="0.25">
      <c r="A7888">
        <v>7923</v>
      </c>
      <c r="B7888" t="s">
        <v>124</v>
      </c>
      <c r="C7888" t="s">
        <v>142</v>
      </c>
      <c r="D7888" t="s">
        <v>20</v>
      </c>
      <c r="E7888" t="s">
        <v>1173</v>
      </c>
      <c r="F7888" s="7">
        <v>-8.3633844580000005</v>
      </c>
      <c r="G7888" s="7">
        <v>116.0324328</v>
      </c>
      <c r="H7888" s="8">
        <v>43699</v>
      </c>
      <c r="I7888" t="s">
        <v>1176</v>
      </c>
      <c r="J7888" t="s">
        <v>54</v>
      </c>
      <c r="K7888" t="s">
        <v>34</v>
      </c>
      <c r="L7888">
        <v>14</v>
      </c>
      <c r="M7888" s="7">
        <v>1</v>
      </c>
      <c r="N7888" s="7">
        <v>1.5</v>
      </c>
      <c r="O7888" t="s">
        <v>25</v>
      </c>
      <c r="R7888" s="4" t="str">
        <f t="shared" ca="1" si="123"/>
        <v>Kempster RM and Egeberg CA (2020). SharkBase citizen science global chondrichthyan sighting database. Support Our Sharks Ocean Conservation Society. Version 2020.08. www.supportoursharks.com (consulted on 01/08/2020)</v>
      </c>
    </row>
    <row r="7889" spans="1:18" ht="15.75" customHeight="1" x14ac:dyDescent="0.25">
      <c r="A7889">
        <v>7924</v>
      </c>
      <c r="B7889" t="s">
        <v>18</v>
      </c>
      <c r="C7889" t="s">
        <v>943</v>
      </c>
      <c r="D7889" t="s">
        <v>20</v>
      </c>
      <c r="E7889" t="s">
        <v>1173</v>
      </c>
      <c r="F7889" s="7">
        <v>-8.3633844580000005</v>
      </c>
      <c r="G7889" s="7">
        <v>116.03277610000001</v>
      </c>
      <c r="H7889" s="8">
        <v>43699</v>
      </c>
      <c r="I7889" t="s">
        <v>1176</v>
      </c>
      <c r="J7889" t="s">
        <v>31</v>
      </c>
      <c r="K7889" t="s">
        <v>34</v>
      </c>
      <c r="L7889">
        <v>18</v>
      </c>
      <c r="M7889" s="7">
        <v>1</v>
      </c>
      <c r="N7889" s="7">
        <v>1</v>
      </c>
      <c r="O7889" t="s">
        <v>25</v>
      </c>
      <c r="Q7889" t="s">
        <v>1349</v>
      </c>
      <c r="R7889" s="4" t="str">
        <f t="shared" ca="1" si="123"/>
        <v>Kempster RM and Egeberg CA (2020). SharkBase citizen science global chondrichthyan sighting database. Support Our Sharks Ocean Conservation Society. Version 2020.08. www.supportoursharks.com (consulted on 01/08/2020)</v>
      </c>
    </row>
    <row r="7890" spans="1:18" ht="15.75" customHeight="1" x14ac:dyDescent="0.25">
      <c r="A7890">
        <v>7925</v>
      </c>
      <c r="B7890" t="s">
        <v>18</v>
      </c>
      <c r="C7890" t="s">
        <v>943</v>
      </c>
      <c r="D7890" t="s">
        <v>20</v>
      </c>
      <c r="E7890" t="s">
        <v>1173</v>
      </c>
      <c r="F7890" s="7">
        <v>-8.3377384029999995</v>
      </c>
      <c r="G7890" s="7">
        <v>116.0393851</v>
      </c>
      <c r="H7890" s="8">
        <v>43700</v>
      </c>
      <c r="I7890" t="s">
        <v>22</v>
      </c>
      <c r="J7890" t="s">
        <v>23</v>
      </c>
      <c r="K7890" t="s">
        <v>34</v>
      </c>
      <c r="L7890">
        <v>25</v>
      </c>
      <c r="M7890" s="7">
        <v>2</v>
      </c>
      <c r="N7890" s="7">
        <v>0.8</v>
      </c>
      <c r="O7890" t="s">
        <v>25</v>
      </c>
      <c r="Q7890" t="s">
        <v>2223</v>
      </c>
      <c r="R7890" s="4" t="str">
        <f t="shared" ca="1" si="123"/>
        <v>Kempster RM and Egeberg CA (2020). SharkBase citizen science global chondrichthyan sighting database. Support Our Sharks Ocean Conservation Society. Version 2020.08. www.supportoursharks.com (consulted on 01/08/2020)</v>
      </c>
    </row>
    <row r="7891" spans="1:18" ht="15.75" customHeight="1" x14ac:dyDescent="0.25">
      <c r="A7891">
        <v>7926</v>
      </c>
      <c r="B7891" t="s">
        <v>124</v>
      </c>
      <c r="C7891" t="s">
        <v>142</v>
      </c>
      <c r="D7891" t="s">
        <v>20</v>
      </c>
      <c r="E7891" t="s">
        <v>1173</v>
      </c>
      <c r="F7891" s="7">
        <v>-8.3635542940000001</v>
      </c>
      <c r="G7891" s="7">
        <v>116.0324328</v>
      </c>
      <c r="H7891" s="8">
        <v>43699</v>
      </c>
      <c r="I7891" t="s">
        <v>1176</v>
      </c>
      <c r="J7891" t="s">
        <v>31</v>
      </c>
      <c r="K7891" t="s">
        <v>34</v>
      </c>
      <c r="L7891">
        <v>12</v>
      </c>
      <c r="M7891" s="7">
        <v>2</v>
      </c>
      <c r="N7891" s="7">
        <v>1.3</v>
      </c>
      <c r="O7891" t="s">
        <v>25</v>
      </c>
      <c r="Q7891" t="s">
        <v>2675</v>
      </c>
      <c r="R7891" s="4" t="str">
        <f t="shared" ca="1" si="123"/>
        <v>Kempster RM and Egeberg CA (2020). SharkBase citizen science global chondrichthyan sighting database. Support Our Sharks Ocean Conservation Society. Version 2020.08. www.supportoursharks.com (consulted on 01/08/2020)</v>
      </c>
    </row>
    <row r="7892" spans="1:18" ht="15.75" customHeight="1" x14ac:dyDescent="0.25">
      <c r="A7892">
        <v>7927</v>
      </c>
      <c r="B7892" t="s">
        <v>124</v>
      </c>
      <c r="C7892" t="s">
        <v>142</v>
      </c>
      <c r="D7892" t="s">
        <v>20</v>
      </c>
      <c r="E7892" t="s">
        <v>1173</v>
      </c>
      <c r="F7892" s="7">
        <v>-8.3379082499999999</v>
      </c>
      <c r="G7892" s="7">
        <v>116.0403292</v>
      </c>
      <c r="H7892" s="8">
        <v>43700</v>
      </c>
      <c r="I7892" t="s">
        <v>22</v>
      </c>
      <c r="J7892" t="s">
        <v>23</v>
      </c>
      <c r="K7892" t="s">
        <v>34</v>
      </c>
      <c r="L7892">
        <v>25</v>
      </c>
      <c r="M7892" s="7">
        <v>1</v>
      </c>
      <c r="N7892" s="7">
        <v>1.5</v>
      </c>
      <c r="O7892" t="s">
        <v>25</v>
      </c>
      <c r="Q7892" t="s">
        <v>2145</v>
      </c>
      <c r="R7892" s="4" t="str">
        <f t="shared" ca="1" si="123"/>
        <v>Kempster RM and Egeberg CA (2020). SharkBase citizen science global chondrichthyan sighting database. Support Our Sharks Ocean Conservation Society. Version 2020.08. www.supportoursharks.com (consulted on 01/08/2020)</v>
      </c>
    </row>
    <row r="7893" spans="1:18" ht="15.75" customHeight="1" x14ac:dyDescent="0.25">
      <c r="A7893">
        <v>7928</v>
      </c>
      <c r="B7893" t="s">
        <v>18</v>
      </c>
      <c r="C7893" t="s">
        <v>943</v>
      </c>
      <c r="D7893" t="s">
        <v>20</v>
      </c>
      <c r="E7893" t="s">
        <v>1173</v>
      </c>
      <c r="F7893" s="7">
        <v>-8.3424091669999996</v>
      </c>
      <c r="G7893" s="7">
        <v>116.0256522</v>
      </c>
      <c r="H7893" s="8">
        <v>43701</v>
      </c>
      <c r="I7893" t="s">
        <v>1174</v>
      </c>
      <c r="J7893" t="s">
        <v>23</v>
      </c>
      <c r="K7893" t="s">
        <v>34</v>
      </c>
      <c r="L7893">
        <v>11</v>
      </c>
      <c r="M7893" s="7">
        <v>1</v>
      </c>
      <c r="N7893" s="7">
        <v>1.5</v>
      </c>
      <c r="O7893" t="s">
        <v>25</v>
      </c>
      <c r="Q7893" t="s">
        <v>1548</v>
      </c>
      <c r="R7893" s="4" t="str">
        <f t="shared" ca="1" si="123"/>
        <v>Kempster RM and Egeberg CA (2020). SharkBase citizen science global chondrichthyan sighting database. Support Our Sharks Ocean Conservation Society. Version 2020.08. www.supportoursharks.com (consulted on 01/08/2020)</v>
      </c>
    </row>
    <row r="7894" spans="1:18" ht="15.75" customHeight="1" x14ac:dyDescent="0.25">
      <c r="A7894">
        <v>7929</v>
      </c>
      <c r="B7894" t="s">
        <v>124</v>
      </c>
      <c r="C7894" t="s">
        <v>142</v>
      </c>
      <c r="D7894" t="s">
        <v>20</v>
      </c>
      <c r="E7894" t="s">
        <v>1173</v>
      </c>
      <c r="F7894" s="7">
        <v>-8.3373137849999992</v>
      </c>
      <c r="G7894" s="7">
        <v>116.0336344</v>
      </c>
      <c r="H7894" s="8">
        <v>43701</v>
      </c>
      <c r="I7894" t="s">
        <v>1457</v>
      </c>
      <c r="J7894" t="s">
        <v>23</v>
      </c>
      <c r="K7894" t="s">
        <v>24</v>
      </c>
      <c r="L7894">
        <v>16</v>
      </c>
      <c r="M7894" s="7">
        <v>1</v>
      </c>
      <c r="N7894" s="7">
        <v>1</v>
      </c>
      <c r="O7894" t="s">
        <v>25</v>
      </c>
      <c r="Q7894" t="s">
        <v>2182</v>
      </c>
      <c r="R7894" s="4" t="str">
        <f t="shared" ca="1" si="123"/>
        <v>Kempster RM and Egeberg CA (2020). SharkBase citizen science global chondrichthyan sighting database. Support Our Sharks Ocean Conservation Society. Version 2020.08. www.supportoursharks.com (consulted on 01/08/2020)</v>
      </c>
    </row>
    <row r="7895" spans="1:18" ht="15.75" customHeight="1" x14ac:dyDescent="0.25">
      <c r="A7895">
        <v>7930</v>
      </c>
      <c r="B7895" t="s">
        <v>18</v>
      </c>
      <c r="C7895" t="s">
        <v>943</v>
      </c>
      <c r="D7895" t="s">
        <v>20</v>
      </c>
      <c r="E7895" t="s">
        <v>1173</v>
      </c>
      <c r="F7895" s="7">
        <v>-8.3571004809999998</v>
      </c>
      <c r="G7895" s="7">
        <v>116.0723441</v>
      </c>
      <c r="H7895" s="8">
        <v>43701</v>
      </c>
      <c r="I7895" t="s">
        <v>1345</v>
      </c>
      <c r="J7895" t="s">
        <v>23</v>
      </c>
      <c r="K7895" t="s">
        <v>28</v>
      </c>
      <c r="L7895">
        <v>28</v>
      </c>
      <c r="M7895" s="7">
        <v>1</v>
      </c>
      <c r="N7895" s="7">
        <v>1.5</v>
      </c>
      <c r="O7895" t="s">
        <v>25</v>
      </c>
      <c r="Q7895" t="s">
        <v>2145</v>
      </c>
      <c r="R7895" s="4" t="str">
        <f t="shared" ca="1" si="123"/>
        <v>Kempster RM and Egeberg CA (2020). SharkBase citizen science global chondrichthyan sighting database. Support Our Sharks Ocean Conservation Society. Version 2020.08. www.supportoursharks.com (consulted on 01/08/2020)</v>
      </c>
    </row>
    <row r="7896" spans="1:18" ht="15.75" customHeight="1" x14ac:dyDescent="0.25">
      <c r="A7896">
        <v>7931</v>
      </c>
      <c r="B7896" t="s">
        <v>18</v>
      </c>
      <c r="C7896" t="s">
        <v>943</v>
      </c>
      <c r="D7896" t="s">
        <v>20</v>
      </c>
      <c r="E7896" t="s">
        <v>1173</v>
      </c>
      <c r="F7896" s="7">
        <v>-8.3375685560000008</v>
      </c>
      <c r="G7896" s="7">
        <v>116.0332911</v>
      </c>
      <c r="H7896" s="8">
        <v>43707</v>
      </c>
      <c r="I7896" t="s">
        <v>1457</v>
      </c>
      <c r="J7896" t="s">
        <v>23</v>
      </c>
      <c r="K7896" t="s">
        <v>24</v>
      </c>
      <c r="L7896">
        <v>30</v>
      </c>
      <c r="M7896" s="7">
        <v>1</v>
      </c>
      <c r="N7896" s="7">
        <v>1.3</v>
      </c>
      <c r="O7896" t="s">
        <v>25</v>
      </c>
      <c r="Q7896" t="s">
        <v>1603</v>
      </c>
      <c r="R7896" s="4" t="str">
        <f t="shared" ca="1" si="123"/>
        <v>Kempster RM and Egeberg CA (2020). SharkBase citizen science global chondrichthyan sighting database. Support Our Sharks Ocean Conservation Society. Version 2020.08. www.supportoursharks.com (consulted on 01/08/2020)</v>
      </c>
    </row>
    <row r="7897" spans="1:18" ht="15.75" customHeight="1" x14ac:dyDescent="0.25">
      <c r="A7897">
        <v>7932</v>
      </c>
      <c r="B7897" t="s">
        <v>124</v>
      </c>
      <c r="C7897" t="s">
        <v>142</v>
      </c>
      <c r="D7897" t="s">
        <v>20</v>
      </c>
      <c r="E7897" t="s">
        <v>1173</v>
      </c>
      <c r="F7897" s="7">
        <v>-8.3377384029999995</v>
      </c>
      <c r="G7897" s="7">
        <v>116.0340636</v>
      </c>
      <c r="H7897" s="8">
        <v>43705</v>
      </c>
      <c r="I7897" t="s">
        <v>1457</v>
      </c>
      <c r="J7897" t="s">
        <v>31</v>
      </c>
      <c r="K7897" t="s">
        <v>34</v>
      </c>
      <c r="L7897">
        <v>15</v>
      </c>
      <c r="M7897" s="7">
        <v>1</v>
      </c>
      <c r="N7897" s="7">
        <v>1.5</v>
      </c>
      <c r="O7897" t="s">
        <v>25</v>
      </c>
      <c r="Q7897" t="s">
        <v>1551</v>
      </c>
      <c r="R7897" s="4" t="str">
        <f t="shared" ca="1" si="123"/>
        <v>Kempster RM and Egeberg CA (2020). SharkBase citizen science global chondrichthyan sighting database. Support Our Sharks Ocean Conservation Society. Version 2020.08. www.supportoursharks.com (consulted on 01/08/2020)</v>
      </c>
    </row>
    <row r="7898" spans="1:18" ht="15.75" customHeight="1" x14ac:dyDescent="0.25">
      <c r="A7898">
        <v>7933</v>
      </c>
      <c r="B7898" t="s">
        <v>124</v>
      </c>
      <c r="C7898" t="s">
        <v>142</v>
      </c>
      <c r="D7898" t="s">
        <v>20</v>
      </c>
      <c r="E7898" t="s">
        <v>1173</v>
      </c>
      <c r="F7898" s="7">
        <v>-8.3615799479999993</v>
      </c>
      <c r="G7898" s="7">
        <v>116.0323255</v>
      </c>
      <c r="H7898" s="8">
        <v>43705</v>
      </c>
      <c r="I7898" t="s">
        <v>1176</v>
      </c>
      <c r="J7898" t="s">
        <v>54</v>
      </c>
      <c r="K7898" t="s">
        <v>63</v>
      </c>
      <c r="L7898">
        <v>25</v>
      </c>
      <c r="M7898" s="7">
        <v>1</v>
      </c>
      <c r="N7898" s="7">
        <v>1.4</v>
      </c>
      <c r="O7898" t="s">
        <v>25</v>
      </c>
      <c r="Q7898" t="s">
        <v>2303</v>
      </c>
      <c r="R7898" s="4" t="str">
        <f t="shared" ca="1" si="123"/>
        <v>Kempster RM and Egeberg CA (2020). SharkBase citizen science global chondrichthyan sighting database. Support Our Sharks Ocean Conservation Society. Version 2020.08. www.supportoursharks.com (consulted on 01/08/2020)</v>
      </c>
    </row>
    <row r="7899" spans="1:18" ht="15.75" customHeight="1" x14ac:dyDescent="0.25">
      <c r="A7899">
        <v>7934</v>
      </c>
      <c r="B7899" t="s">
        <v>124</v>
      </c>
      <c r="C7899" t="s">
        <v>142</v>
      </c>
      <c r="D7899" t="s">
        <v>20</v>
      </c>
      <c r="E7899" t="s">
        <v>1173</v>
      </c>
      <c r="F7899" s="7">
        <v>-8.3372288609999998</v>
      </c>
      <c r="G7899" s="7">
        <v>116.0332911</v>
      </c>
      <c r="H7899" s="8">
        <v>43703</v>
      </c>
      <c r="I7899" t="s">
        <v>1457</v>
      </c>
      <c r="J7899" t="s">
        <v>54</v>
      </c>
      <c r="K7899" t="s">
        <v>63</v>
      </c>
      <c r="L7899">
        <v>15</v>
      </c>
      <c r="M7899" s="7">
        <v>1</v>
      </c>
      <c r="N7899" s="7">
        <v>1.5</v>
      </c>
      <c r="O7899" t="s">
        <v>25</v>
      </c>
      <c r="Q7899" t="s">
        <v>1551</v>
      </c>
      <c r="R7899" s="4" t="str">
        <f t="shared" ca="1" si="123"/>
        <v>Kempster RM and Egeberg CA (2020). SharkBase citizen science global chondrichthyan sighting database. Support Our Sharks Ocean Conservation Society. Version 2020.08. www.supportoursharks.com (consulted on 01/08/2020)</v>
      </c>
    </row>
    <row r="7900" spans="1:18" ht="15.75" customHeight="1" x14ac:dyDescent="0.25">
      <c r="A7900">
        <v>7935</v>
      </c>
      <c r="B7900" t="s">
        <v>124</v>
      </c>
      <c r="C7900" t="s">
        <v>142</v>
      </c>
      <c r="D7900" t="s">
        <v>20</v>
      </c>
      <c r="E7900" t="s">
        <v>1173</v>
      </c>
      <c r="F7900" s="7">
        <v>-8.3385876369999998</v>
      </c>
      <c r="G7900" s="7">
        <v>116.0341494</v>
      </c>
      <c r="H7900" s="8">
        <v>43706</v>
      </c>
      <c r="I7900" t="s">
        <v>1457</v>
      </c>
      <c r="J7900" t="s">
        <v>23</v>
      </c>
      <c r="K7900" t="s">
        <v>63</v>
      </c>
      <c r="L7900">
        <v>26</v>
      </c>
      <c r="M7900" s="7">
        <v>1</v>
      </c>
      <c r="N7900" s="7">
        <v>1.5</v>
      </c>
      <c r="O7900" t="s">
        <v>25</v>
      </c>
      <c r="Q7900" t="s">
        <v>1603</v>
      </c>
      <c r="R7900" s="4" t="str">
        <f t="shared" ca="1" si="123"/>
        <v>Kempster RM and Egeberg CA (2020). SharkBase citizen science global chondrichthyan sighting database. Support Our Sharks Ocean Conservation Society. Version 2020.08. www.supportoursharks.com (consulted on 01/08/2020)</v>
      </c>
    </row>
    <row r="7901" spans="1:18" ht="15.75" customHeight="1" x14ac:dyDescent="0.25">
      <c r="A7901">
        <v>7936</v>
      </c>
      <c r="B7901" t="s">
        <v>18</v>
      </c>
      <c r="C7901" t="s">
        <v>943</v>
      </c>
      <c r="D7901" t="s">
        <v>20</v>
      </c>
      <c r="E7901" t="s">
        <v>1173</v>
      </c>
      <c r="F7901" s="7">
        <v>-8.3418147099999995</v>
      </c>
      <c r="G7901" s="7">
        <v>116.025223</v>
      </c>
      <c r="H7901" s="8">
        <v>43704</v>
      </c>
      <c r="I7901" t="s">
        <v>1174</v>
      </c>
      <c r="J7901" t="s">
        <v>23</v>
      </c>
      <c r="K7901" t="s">
        <v>63</v>
      </c>
      <c r="L7901">
        <v>30</v>
      </c>
      <c r="M7901" s="7">
        <v>1</v>
      </c>
      <c r="N7901" s="7">
        <v>1</v>
      </c>
      <c r="O7901" t="s">
        <v>25</v>
      </c>
      <c r="Q7901" t="s">
        <v>1603</v>
      </c>
      <c r="R7901" s="4" t="str">
        <f t="shared" ca="1" si="123"/>
        <v>Kempster RM and Egeberg CA (2020). SharkBase citizen science global chondrichthyan sighting database. Support Our Sharks Ocean Conservation Society. Version 2020.08. www.supportoursharks.com (consulted on 01/08/2020)</v>
      </c>
    </row>
    <row r="7902" spans="1:18" ht="15.75" customHeight="1" x14ac:dyDescent="0.25">
      <c r="A7902">
        <v>7937</v>
      </c>
      <c r="B7902" t="s">
        <v>18</v>
      </c>
      <c r="C7902" t="s">
        <v>943</v>
      </c>
      <c r="D7902" t="s">
        <v>20</v>
      </c>
      <c r="E7902" t="s">
        <v>1173</v>
      </c>
      <c r="F7902" s="7">
        <v>-8.3380780970000004</v>
      </c>
      <c r="G7902" s="7">
        <v>116.0405009</v>
      </c>
      <c r="H7902" s="8">
        <v>43707</v>
      </c>
      <c r="I7902" t="s">
        <v>22</v>
      </c>
      <c r="J7902" t="s">
        <v>23</v>
      </c>
      <c r="K7902" t="s">
        <v>63</v>
      </c>
      <c r="L7902">
        <v>30</v>
      </c>
      <c r="M7902" s="7">
        <v>1</v>
      </c>
      <c r="N7902" s="7">
        <v>1.3</v>
      </c>
      <c r="O7902" t="s">
        <v>25</v>
      </c>
      <c r="Q7902" t="s">
        <v>1603</v>
      </c>
      <c r="R7902" s="4" t="str">
        <f t="shared" ca="1" si="123"/>
        <v>Kempster RM and Egeberg CA (2020). SharkBase citizen science global chondrichthyan sighting database. Support Our Sharks Ocean Conservation Society. Version 2020.08. www.supportoursharks.com (consulted on 01/08/2020)</v>
      </c>
    </row>
    <row r="7903" spans="1:18" ht="15.75" customHeight="1" x14ac:dyDescent="0.25">
      <c r="A7903">
        <v>7938</v>
      </c>
      <c r="B7903" t="s">
        <v>18</v>
      </c>
      <c r="C7903" t="s">
        <v>943</v>
      </c>
      <c r="D7903" t="s">
        <v>20</v>
      </c>
      <c r="E7903" t="s">
        <v>1173</v>
      </c>
      <c r="F7903" s="7">
        <v>-8.3423242450000004</v>
      </c>
      <c r="G7903" s="7">
        <v>116.02796960000001</v>
      </c>
      <c r="H7903" s="8">
        <v>43705</v>
      </c>
      <c r="I7903" t="s">
        <v>1174</v>
      </c>
      <c r="J7903" t="s">
        <v>54</v>
      </c>
      <c r="K7903" t="s">
        <v>28</v>
      </c>
      <c r="L7903">
        <v>26</v>
      </c>
      <c r="M7903" s="7">
        <v>2</v>
      </c>
      <c r="N7903" s="7">
        <v>1.8</v>
      </c>
      <c r="O7903" t="s">
        <v>25</v>
      </c>
      <c r="R7903" s="4" t="str">
        <f t="shared" ca="1" si="123"/>
        <v>Kempster RM and Egeberg CA (2020). SharkBase citizen science global chondrichthyan sighting database. Support Our Sharks Ocean Conservation Society. Version 2020.08. www.supportoursharks.com (consulted on 01/08/2020)</v>
      </c>
    </row>
    <row r="7904" spans="1:18" ht="15.75" customHeight="1" x14ac:dyDescent="0.25">
      <c r="A7904">
        <v>7939</v>
      </c>
      <c r="B7904" t="s">
        <v>18</v>
      </c>
      <c r="C7904" t="s">
        <v>943</v>
      </c>
      <c r="D7904" t="s">
        <v>20</v>
      </c>
      <c r="E7904" t="s">
        <v>1173</v>
      </c>
      <c r="F7904" s="7">
        <v>-8.3399464079999994</v>
      </c>
      <c r="G7904" s="7">
        <v>116.0303729</v>
      </c>
      <c r="H7904" s="8">
        <v>43705</v>
      </c>
      <c r="I7904" t="s">
        <v>1174</v>
      </c>
      <c r="J7904" t="s">
        <v>54</v>
      </c>
      <c r="K7904" t="s">
        <v>28</v>
      </c>
      <c r="L7904">
        <v>26</v>
      </c>
      <c r="M7904" s="7">
        <v>3</v>
      </c>
      <c r="N7904" s="7">
        <v>1</v>
      </c>
      <c r="O7904" t="s">
        <v>25</v>
      </c>
      <c r="Q7904" t="s">
        <v>2676</v>
      </c>
      <c r="R7904" s="4" t="str">
        <f t="shared" ca="1" si="123"/>
        <v>Kempster RM and Egeberg CA (2020). SharkBase citizen science global chondrichthyan sighting database. Support Our Sharks Ocean Conservation Society. Version 2020.08. www.supportoursharks.com (consulted on 01/08/2020)</v>
      </c>
    </row>
    <row r="7905" spans="1:18" ht="15.75" customHeight="1" x14ac:dyDescent="0.25">
      <c r="A7905">
        <v>7940</v>
      </c>
      <c r="B7905" t="s">
        <v>124</v>
      </c>
      <c r="C7905" t="s">
        <v>142</v>
      </c>
      <c r="D7905" t="s">
        <v>20</v>
      </c>
      <c r="E7905" t="s">
        <v>1173</v>
      </c>
      <c r="F7905" s="7">
        <v>-8.3379082499999999</v>
      </c>
      <c r="G7905" s="7">
        <v>116.0317462</v>
      </c>
      <c r="H7905" s="8">
        <v>43705</v>
      </c>
      <c r="I7905" t="s">
        <v>1174</v>
      </c>
      <c r="J7905" t="s">
        <v>54</v>
      </c>
      <c r="K7905" t="s">
        <v>28</v>
      </c>
      <c r="L7905">
        <v>26</v>
      </c>
      <c r="M7905" s="7">
        <v>1</v>
      </c>
      <c r="N7905" s="7">
        <v>1.5</v>
      </c>
      <c r="O7905" t="s">
        <v>25</v>
      </c>
      <c r="R7905" s="4" t="str">
        <f t="shared" ca="1" si="123"/>
        <v>Kempster RM and Egeberg CA (2020). SharkBase citizen science global chondrichthyan sighting database. Support Our Sharks Ocean Conservation Society. Version 2020.08. www.supportoursharks.com (consulted on 01/08/2020)</v>
      </c>
    </row>
    <row r="7906" spans="1:18" ht="15.75" customHeight="1" x14ac:dyDescent="0.25">
      <c r="A7906">
        <v>7941</v>
      </c>
      <c r="B7906" t="s">
        <v>18</v>
      </c>
      <c r="C7906" t="s">
        <v>943</v>
      </c>
      <c r="D7906" t="s">
        <v>20</v>
      </c>
      <c r="E7906" t="s">
        <v>1173</v>
      </c>
      <c r="F7906" s="7">
        <v>-8.3382479430000007</v>
      </c>
      <c r="G7906" s="7">
        <v>116.0403292</v>
      </c>
      <c r="H7906" s="8">
        <v>43706</v>
      </c>
      <c r="I7906" t="s">
        <v>22</v>
      </c>
      <c r="J7906" t="s">
        <v>23</v>
      </c>
      <c r="K7906" t="s">
        <v>28</v>
      </c>
      <c r="L7906">
        <v>29</v>
      </c>
      <c r="M7906" s="7">
        <v>4</v>
      </c>
      <c r="N7906" s="7">
        <v>1.75</v>
      </c>
      <c r="O7906" t="s">
        <v>25</v>
      </c>
      <c r="Q7906" t="s">
        <v>2677</v>
      </c>
      <c r="R7906" s="4" t="str">
        <f t="shared" ca="1" si="123"/>
        <v>Kempster RM and Egeberg CA (2020). SharkBase citizen science global chondrichthyan sighting database. Support Our Sharks Ocean Conservation Society. Version 2020.08. www.supportoursharks.com (consulted on 01/08/2020)</v>
      </c>
    </row>
    <row r="7907" spans="1:18" ht="15.75" customHeight="1" x14ac:dyDescent="0.25">
      <c r="A7907">
        <v>7942</v>
      </c>
      <c r="B7907" t="s">
        <v>18</v>
      </c>
      <c r="C7907" t="s">
        <v>943</v>
      </c>
      <c r="D7907" t="s">
        <v>20</v>
      </c>
      <c r="E7907" t="s">
        <v>1173</v>
      </c>
      <c r="F7907" s="7">
        <v>-8.3528544930000006</v>
      </c>
      <c r="G7907" s="7">
        <v>116.0883944</v>
      </c>
      <c r="H7907" s="8">
        <v>43704</v>
      </c>
      <c r="I7907" t="s">
        <v>1538</v>
      </c>
      <c r="J7907" t="s">
        <v>63</v>
      </c>
      <c r="K7907" t="s">
        <v>63</v>
      </c>
      <c r="L7907">
        <v>14</v>
      </c>
      <c r="M7907" s="7">
        <v>2</v>
      </c>
      <c r="N7907" s="7">
        <v>1.5</v>
      </c>
      <c r="O7907" t="s">
        <v>25</v>
      </c>
      <c r="Q7907" t="s">
        <v>1603</v>
      </c>
      <c r="R7907" s="4" t="str">
        <f t="shared" ca="1" si="123"/>
        <v>Kempster RM and Egeberg CA (2020). SharkBase citizen science global chondrichthyan sighting database. Support Our Sharks Ocean Conservation Society. Version 2020.08. www.supportoursharks.com (consulted on 01/08/2020)</v>
      </c>
    </row>
    <row r="7908" spans="1:18" ht="15.75" customHeight="1" x14ac:dyDescent="0.25">
      <c r="A7908">
        <v>7943</v>
      </c>
      <c r="B7908" t="s">
        <v>18</v>
      </c>
      <c r="C7908" t="s">
        <v>943</v>
      </c>
      <c r="D7908" t="s">
        <v>20</v>
      </c>
      <c r="E7908" t="s">
        <v>1173</v>
      </c>
      <c r="F7908" s="7">
        <v>-8.3586290250000008</v>
      </c>
      <c r="G7908" s="7">
        <v>116.0303729</v>
      </c>
      <c r="H7908" s="8">
        <v>43702</v>
      </c>
      <c r="I7908" t="s">
        <v>1174</v>
      </c>
      <c r="J7908" t="s">
        <v>54</v>
      </c>
      <c r="K7908" t="s">
        <v>28</v>
      </c>
      <c r="L7908">
        <v>12</v>
      </c>
      <c r="M7908" s="7">
        <v>1</v>
      </c>
      <c r="N7908" s="7">
        <v>1.5</v>
      </c>
      <c r="O7908" t="s">
        <v>25</v>
      </c>
      <c r="Q7908" t="s">
        <v>2223</v>
      </c>
      <c r="R7908" s="4" t="str">
        <f t="shared" ca="1" si="123"/>
        <v>Kempster RM and Egeberg CA (2020). SharkBase citizen science global chondrichthyan sighting database. Support Our Sharks Ocean Conservation Society. Version 2020.08. www.supportoursharks.com (consulted on 01/08/2020)</v>
      </c>
    </row>
    <row r="7909" spans="1:18" ht="15.75" customHeight="1" x14ac:dyDescent="0.25">
      <c r="A7909">
        <v>7944</v>
      </c>
      <c r="B7909" t="s">
        <v>18</v>
      </c>
      <c r="C7909" t="s">
        <v>943</v>
      </c>
      <c r="D7909" t="s">
        <v>20</v>
      </c>
      <c r="E7909" t="s">
        <v>1173</v>
      </c>
      <c r="F7909" s="7">
        <v>-8.3358700809999995</v>
      </c>
      <c r="G7909" s="7">
        <v>116.0399859</v>
      </c>
      <c r="H7909" s="8">
        <v>43704</v>
      </c>
      <c r="I7909" t="s">
        <v>1457</v>
      </c>
      <c r="J7909" t="s">
        <v>54</v>
      </c>
      <c r="K7909" t="s">
        <v>28</v>
      </c>
      <c r="L7909">
        <v>12</v>
      </c>
      <c r="M7909" s="7">
        <v>3</v>
      </c>
      <c r="N7909" s="7">
        <v>1</v>
      </c>
      <c r="O7909" t="s">
        <v>25</v>
      </c>
      <c r="Q7909" t="s">
        <v>2223</v>
      </c>
      <c r="R7909" s="4" t="str">
        <f t="shared" ca="1" si="123"/>
        <v>Kempster RM and Egeberg CA (2020). SharkBase citizen science global chondrichthyan sighting database. Support Our Sharks Ocean Conservation Society. Version 2020.08. www.supportoursharks.com (consulted on 01/08/2020)</v>
      </c>
    </row>
    <row r="7910" spans="1:18" ht="15.75" customHeight="1" x14ac:dyDescent="0.25">
      <c r="A7910">
        <v>7945</v>
      </c>
      <c r="B7910" t="s">
        <v>124</v>
      </c>
      <c r="C7910" t="s">
        <v>142</v>
      </c>
      <c r="D7910" t="s">
        <v>20</v>
      </c>
      <c r="E7910" t="s">
        <v>1173</v>
      </c>
      <c r="F7910" s="7">
        <v>-8.3382479430000007</v>
      </c>
      <c r="G7910" s="7">
        <v>116.0320895</v>
      </c>
      <c r="H7910" s="8">
        <v>43706</v>
      </c>
      <c r="I7910" t="s">
        <v>1457</v>
      </c>
      <c r="J7910" t="s">
        <v>31</v>
      </c>
      <c r="K7910" t="s">
        <v>28</v>
      </c>
      <c r="L7910">
        <v>12</v>
      </c>
      <c r="M7910" s="7">
        <v>2</v>
      </c>
      <c r="N7910" s="7">
        <v>0.8</v>
      </c>
      <c r="O7910" t="s">
        <v>25</v>
      </c>
      <c r="Q7910" t="s">
        <v>1603</v>
      </c>
      <c r="R7910" s="4" t="str">
        <f t="shared" ca="1" si="123"/>
        <v>Kempster RM and Egeberg CA (2020). SharkBase citizen science global chondrichthyan sighting database. Support Our Sharks Ocean Conservation Society. Version 2020.08. www.supportoursharks.com (consulted on 01/08/2020)</v>
      </c>
    </row>
    <row r="7911" spans="1:18" ht="15.75" customHeight="1" x14ac:dyDescent="0.25">
      <c r="A7911">
        <v>7946</v>
      </c>
      <c r="B7911" t="s">
        <v>18</v>
      </c>
      <c r="C7911" t="s">
        <v>943</v>
      </c>
      <c r="D7911" t="s">
        <v>20</v>
      </c>
      <c r="E7911" t="s">
        <v>1173</v>
      </c>
      <c r="F7911" s="7">
        <v>-8.3392670229999997</v>
      </c>
      <c r="G7911" s="7">
        <v>116.0317462</v>
      </c>
      <c r="H7911" s="8">
        <v>43706</v>
      </c>
      <c r="I7911" t="s">
        <v>1457</v>
      </c>
      <c r="J7911" t="s">
        <v>31</v>
      </c>
      <c r="K7911" t="s">
        <v>28</v>
      </c>
      <c r="L7911">
        <v>12</v>
      </c>
      <c r="M7911" s="7">
        <v>2</v>
      </c>
      <c r="N7911" s="7">
        <v>1.75</v>
      </c>
      <c r="O7911" t="s">
        <v>25</v>
      </c>
      <c r="Q7911" t="s">
        <v>2223</v>
      </c>
      <c r="R7911" s="4" t="str">
        <f t="shared" ca="1" si="123"/>
        <v>Kempster RM and Egeberg CA (2020). SharkBase citizen science global chondrichthyan sighting database. Support Our Sharks Ocean Conservation Society. Version 2020.08. www.supportoursharks.com (consulted on 01/08/2020)</v>
      </c>
    </row>
    <row r="7912" spans="1:18" ht="15.75" customHeight="1" x14ac:dyDescent="0.25">
      <c r="A7912">
        <v>7947</v>
      </c>
      <c r="B7912" t="s">
        <v>98</v>
      </c>
      <c r="C7912" t="s">
        <v>701</v>
      </c>
      <c r="D7912" t="s">
        <v>20</v>
      </c>
      <c r="E7912" t="s">
        <v>1173</v>
      </c>
      <c r="F7912" s="7">
        <v>-8.3531941740000004</v>
      </c>
      <c r="G7912" s="7">
        <v>116.0520022</v>
      </c>
      <c r="H7912" s="8">
        <v>43707</v>
      </c>
      <c r="I7912" t="s">
        <v>1503</v>
      </c>
      <c r="J7912" t="s">
        <v>23</v>
      </c>
      <c r="K7912" t="s">
        <v>28</v>
      </c>
      <c r="L7912">
        <v>27</v>
      </c>
      <c r="M7912" s="7">
        <v>1</v>
      </c>
      <c r="N7912" s="7">
        <v>0.4</v>
      </c>
      <c r="O7912" t="s">
        <v>25</v>
      </c>
      <c r="Q7912" t="s">
        <v>2214</v>
      </c>
      <c r="R7912" s="4" t="str">
        <f t="shared" ca="1" si="123"/>
        <v>Kempster RM and Egeberg CA (2020). SharkBase citizen science global chondrichthyan sighting database. Support Our Sharks Ocean Conservation Society. Version 2020.08. www.supportoursharks.com (consulted on 01/08/2020)</v>
      </c>
    </row>
    <row r="7913" spans="1:18" ht="15.75" customHeight="1" x14ac:dyDescent="0.25">
      <c r="A7913">
        <v>7948</v>
      </c>
      <c r="B7913" t="s">
        <v>18</v>
      </c>
      <c r="C7913" t="s">
        <v>19</v>
      </c>
      <c r="D7913" t="s">
        <v>20</v>
      </c>
      <c r="E7913" t="s">
        <v>76</v>
      </c>
      <c r="F7913" s="7">
        <v>-18.383289139999999</v>
      </c>
      <c r="G7913" s="7">
        <v>178.05703840000001</v>
      </c>
      <c r="H7913" s="8">
        <v>43705</v>
      </c>
      <c r="I7913" t="s">
        <v>850</v>
      </c>
      <c r="J7913" t="s">
        <v>23</v>
      </c>
      <c r="K7913" t="s">
        <v>28</v>
      </c>
      <c r="L7913">
        <v>18</v>
      </c>
      <c r="M7913" s="7">
        <v>2</v>
      </c>
      <c r="N7913" s="7">
        <v>1.1000000000000001</v>
      </c>
      <c r="O7913" t="s">
        <v>25</v>
      </c>
      <c r="R7913" s="4" t="str">
        <f t="shared" ca="1" si="123"/>
        <v>Kempster RM and Egeberg CA (2020). SharkBase citizen science global chondrichthyan sighting database. Support Our Sharks Ocean Conservation Society. Version 2020.08. www.supportoursharks.com (consulted on 01/08/2020)</v>
      </c>
    </row>
    <row r="7914" spans="1:18" ht="15.75" customHeight="1" x14ac:dyDescent="0.25">
      <c r="A7914">
        <v>7949</v>
      </c>
      <c r="B7914" t="s">
        <v>18</v>
      </c>
      <c r="C7914" t="s">
        <v>19</v>
      </c>
      <c r="D7914" t="s">
        <v>20</v>
      </c>
      <c r="E7914" t="s">
        <v>76</v>
      </c>
      <c r="F7914" s="7">
        <v>-18.393225829999999</v>
      </c>
      <c r="G7914" s="7">
        <v>178.05669510000001</v>
      </c>
      <c r="H7914" s="8">
        <v>43705</v>
      </c>
      <c r="I7914" t="s">
        <v>850</v>
      </c>
      <c r="J7914" t="s">
        <v>23</v>
      </c>
      <c r="K7914" t="s">
        <v>28</v>
      </c>
      <c r="L7914">
        <v>18</v>
      </c>
      <c r="M7914" s="7">
        <v>1</v>
      </c>
      <c r="N7914" s="7">
        <v>1.2</v>
      </c>
      <c r="O7914" t="s">
        <v>25</v>
      </c>
      <c r="Q7914" t="s">
        <v>2678</v>
      </c>
      <c r="R7914" s="4" t="str">
        <f t="shared" ca="1" si="123"/>
        <v>Kempster RM and Egeberg CA (2020). SharkBase citizen science global chondrichthyan sighting database. Support Our Sharks Ocean Conservation Society. Version 2020.08. www.supportoursharks.com (consulted on 01/08/2020)</v>
      </c>
    </row>
    <row r="7915" spans="1:18" ht="15.75" customHeight="1" x14ac:dyDescent="0.25">
      <c r="A7915">
        <v>7950</v>
      </c>
      <c r="B7915" t="s">
        <v>231</v>
      </c>
      <c r="C7915" t="s">
        <v>232</v>
      </c>
      <c r="D7915" t="s">
        <v>20</v>
      </c>
      <c r="E7915" t="s">
        <v>76</v>
      </c>
      <c r="F7915" s="7">
        <v>-18.396972300000002</v>
      </c>
      <c r="G7915" s="7">
        <v>178.05995669999999</v>
      </c>
      <c r="H7915" s="8">
        <v>43705</v>
      </c>
      <c r="I7915" t="s">
        <v>850</v>
      </c>
      <c r="J7915" t="s">
        <v>23</v>
      </c>
      <c r="K7915" t="s">
        <v>28</v>
      </c>
      <c r="L7915">
        <v>18</v>
      </c>
      <c r="M7915" s="7">
        <v>1</v>
      </c>
      <c r="N7915" s="7">
        <v>2</v>
      </c>
      <c r="O7915" t="s">
        <v>25</v>
      </c>
      <c r="R7915" s="4" t="str">
        <f t="shared" ca="1" si="123"/>
        <v>Kempster RM and Egeberg CA (2020). SharkBase citizen science global chondrichthyan sighting database. Support Our Sharks Ocean Conservation Society. Version 2020.08. www.supportoursharks.com (consulted on 01/08/2020)</v>
      </c>
    </row>
    <row r="7916" spans="1:18" ht="15.75" customHeight="1" x14ac:dyDescent="0.25">
      <c r="A7916">
        <v>7951</v>
      </c>
      <c r="B7916" t="s">
        <v>18</v>
      </c>
      <c r="C7916" t="s">
        <v>19</v>
      </c>
      <c r="D7916" t="s">
        <v>20</v>
      </c>
      <c r="E7916" t="s">
        <v>76</v>
      </c>
      <c r="F7916" s="7">
        <v>-18.39436607</v>
      </c>
      <c r="G7916" s="7">
        <v>178.0465671</v>
      </c>
      <c r="H7916" s="8">
        <v>43705</v>
      </c>
      <c r="I7916" t="s">
        <v>850</v>
      </c>
      <c r="J7916" t="s">
        <v>23</v>
      </c>
      <c r="K7916" t="s">
        <v>28</v>
      </c>
      <c r="L7916">
        <v>18</v>
      </c>
      <c r="M7916" s="7">
        <v>1</v>
      </c>
      <c r="N7916" s="7">
        <v>1.1000000000000001</v>
      </c>
      <c r="O7916" t="s">
        <v>25</v>
      </c>
      <c r="Q7916" t="s">
        <v>2679</v>
      </c>
      <c r="R7916" s="4" t="str">
        <f t="shared" ca="1" si="123"/>
        <v>Kempster RM and Egeberg CA (2020). SharkBase citizen science global chondrichthyan sighting database. Support Our Sharks Ocean Conservation Society. Version 2020.08. www.supportoursharks.com (consulted on 01/08/2020)</v>
      </c>
    </row>
    <row r="7917" spans="1:18" ht="15.75" customHeight="1" x14ac:dyDescent="0.25">
      <c r="A7917">
        <v>7952</v>
      </c>
      <c r="B7917" t="s">
        <v>95</v>
      </c>
      <c r="C7917" t="s">
        <v>743</v>
      </c>
      <c r="D7917" t="s">
        <v>20</v>
      </c>
      <c r="E7917" t="s">
        <v>1173</v>
      </c>
      <c r="F7917" s="7">
        <v>-8.3462731209999994</v>
      </c>
      <c r="G7917" s="7">
        <v>116.06354640000001</v>
      </c>
      <c r="H7917" s="8">
        <v>43708</v>
      </c>
      <c r="I7917" t="s">
        <v>1345</v>
      </c>
      <c r="J7917" t="s">
        <v>23</v>
      </c>
      <c r="K7917" t="s">
        <v>28</v>
      </c>
      <c r="L7917">
        <v>14</v>
      </c>
      <c r="M7917" s="7">
        <v>1</v>
      </c>
      <c r="N7917" s="7">
        <v>0.4</v>
      </c>
      <c r="O7917" t="s">
        <v>25</v>
      </c>
      <c r="Q7917" t="s">
        <v>1551</v>
      </c>
      <c r="R7917" s="4" t="str">
        <f t="shared" ca="1" si="123"/>
        <v>Kempster RM and Egeberg CA (2020). SharkBase citizen science global chondrichthyan sighting database. Support Our Sharks Ocean Conservation Society. Version 2020.08. www.supportoursharks.com (consulted on 01/08/2020)</v>
      </c>
    </row>
    <row r="7918" spans="1:18" ht="15.75" customHeight="1" x14ac:dyDescent="0.25">
      <c r="A7918">
        <v>7953</v>
      </c>
      <c r="B7918" t="s">
        <v>165</v>
      </c>
      <c r="C7918" t="s">
        <v>166</v>
      </c>
      <c r="D7918" t="s">
        <v>20</v>
      </c>
      <c r="E7918" t="s">
        <v>1173</v>
      </c>
      <c r="F7918" s="7">
        <v>-8.8013104339999995</v>
      </c>
      <c r="G7918" s="7">
        <v>115.5201953</v>
      </c>
      <c r="H7918" s="8">
        <v>43648</v>
      </c>
      <c r="I7918" t="s">
        <v>1407</v>
      </c>
      <c r="J7918" t="s">
        <v>63</v>
      </c>
      <c r="K7918" t="s">
        <v>28</v>
      </c>
      <c r="L7918">
        <v>16</v>
      </c>
      <c r="M7918" s="7">
        <v>3</v>
      </c>
      <c r="N7918" s="7">
        <v>2</v>
      </c>
      <c r="O7918" t="s">
        <v>25</v>
      </c>
      <c r="R7918" s="4" t="str">
        <f t="shared" ca="1" si="123"/>
        <v>Kempster RM and Egeberg CA (2020). SharkBase citizen science global chondrichthyan sighting database. Support Our Sharks Ocean Conservation Society. Version 2020.08. www.supportoursharks.com (consulted on 01/08/2020)</v>
      </c>
    </row>
    <row r="7919" spans="1:18" ht="15.75" customHeight="1" x14ac:dyDescent="0.25">
      <c r="A7919">
        <v>7954</v>
      </c>
      <c r="B7919" t="s">
        <v>165</v>
      </c>
      <c r="C7919" t="s">
        <v>166</v>
      </c>
      <c r="D7919" t="s">
        <v>20</v>
      </c>
      <c r="E7919" t="s">
        <v>1173</v>
      </c>
      <c r="F7919" s="7">
        <v>-8.8079263369999996</v>
      </c>
      <c r="G7919" s="7">
        <v>115.5129855</v>
      </c>
      <c r="H7919" s="8">
        <v>43648</v>
      </c>
      <c r="I7919" t="s">
        <v>100</v>
      </c>
      <c r="J7919" t="s">
        <v>63</v>
      </c>
      <c r="K7919" t="s">
        <v>28</v>
      </c>
      <c r="L7919">
        <v>20</v>
      </c>
      <c r="M7919" s="7">
        <v>6</v>
      </c>
      <c r="N7919" s="7">
        <v>3</v>
      </c>
      <c r="O7919" t="s">
        <v>25</v>
      </c>
      <c r="R7919" s="4" t="str">
        <f t="shared" ca="1" si="123"/>
        <v>Kempster RM and Egeberg CA (2020). SharkBase citizen science global chondrichthyan sighting database. Support Our Sharks Ocean Conservation Society. Version 2020.08. www.supportoursharks.com (consulted on 01/08/2020)</v>
      </c>
    </row>
    <row r="7920" spans="1:18" ht="15.75" customHeight="1" x14ac:dyDescent="0.25">
      <c r="A7920">
        <v>7955</v>
      </c>
      <c r="B7920" t="s">
        <v>165</v>
      </c>
      <c r="C7920" t="s">
        <v>166</v>
      </c>
      <c r="D7920" t="s">
        <v>20</v>
      </c>
      <c r="E7920" t="s">
        <v>1173</v>
      </c>
      <c r="F7920" s="7">
        <v>-8.8050424960000004</v>
      </c>
      <c r="G7920" s="7">
        <v>115.52191190000001</v>
      </c>
      <c r="H7920" s="8">
        <v>43654</v>
      </c>
      <c r="I7920" t="s">
        <v>1407</v>
      </c>
      <c r="J7920" t="s">
        <v>63</v>
      </c>
      <c r="K7920" t="s">
        <v>28</v>
      </c>
      <c r="L7920">
        <v>3</v>
      </c>
      <c r="M7920" s="7">
        <v>1</v>
      </c>
      <c r="O7920" t="s">
        <v>25</v>
      </c>
      <c r="R7920" s="4" t="str">
        <f t="shared" ca="1" si="123"/>
        <v>Kempster RM and Egeberg CA (2020). SharkBase citizen science global chondrichthyan sighting database. Support Our Sharks Ocean Conservation Society. Version 2020.08. www.supportoursharks.com (consulted on 01/08/2020)</v>
      </c>
    </row>
    <row r="7921" spans="1:18" ht="15.75" customHeight="1" x14ac:dyDescent="0.25">
      <c r="A7921">
        <v>7956</v>
      </c>
      <c r="B7921" t="s">
        <v>165</v>
      </c>
      <c r="C7921" t="s">
        <v>166</v>
      </c>
      <c r="D7921" t="s">
        <v>20</v>
      </c>
      <c r="E7921" t="s">
        <v>1173</v>
      </c>
      <c r="F7921" s="7">
        <v>-8.8019889930000001</v>
      </c>
      <c r="G7921" s="7">
        <v>115.51950859999999</v>
      </c>
      <c r="H7921" s="8">
        <v>43655</v>
      </c>
      <c r="I7921" t="s">
        <v>1407</v>
      </c>
      <c r="J7921" t="s">
        <v>63</v>
      </c>
      <c r="K7921" t="s">
        <v>28</v>
      </c>
      <c r="L7921">
        <v>15</v>
      </c>
      <c r="M7921" s="7">
        <v>6</v>
      </c>
      <c r="N7921" s="7">
        <v>2</v>
      </c>
      <c r="O7921" t="s">
        <v>25</v>
      </c>
      <c r="R7921" s="4" t="str">
        <f t="shared" ca="1" si="123"/>
        <v>Kempster RM and Egeberg CA (2020). SharkBase citizen science global chondrichthyan sighting database. Support Our Sharks Ocean Conservation Society. Version 2020.08. www.supportoursharks.com (consulted on 01/08/2020)</v>
      </c>
    </row>
    <row r="7922" spans="1:18" ht="15.75" customHeight="1" x14ac:dyDescent="0.25">
      <c r="A7922">
        <v>7957</v>
      </c>
      <c r="B7922" t="s">
        <v>1412</v>
      </c>
      <c r="C7922" t="s">
        <v>1413</v>
      </c>
      <c r="D7922" t="s">
        <v>20</v>
      </c>
      <c r="E7922" t="s">
        <v>1173</v>
      </c>
      <c r="F7922" s="7">
        <v>-8.8108101540000003</v>
      </c>
      <c r="G7922" s="7">
        <v>115.5164187</v>
      </c>
      <c r="H7922" s="8">
        <v>43655</v>
      </c>
      <c r="I7922" t="s">
        <v>1407</v>
      </c>
      <c r="J7922" t="s">
        <v>63</v>
      </c>
      <c r="K7922" t="s">
        <v>28</v>
      </c>
      <c r="L7922">
        <v>15</v>
      </c>
      <c r="M7922" s="7">
        <v>1</v>
      </c>
      <c r="N7922" s="7">
        <v>2</v>
      </c>
      <c r="O7922" t="s">
        <v>25</v>
      </c>
      <c r="R7922" s="4" t="str">
        <f t="shared" ca="1" si="123"/>
        <v>Kempster RM and Egeberg CA (2020). SharkBase citizen science global chondrichthyan sighting database. Support Our Sharks Ocean Conservation Society. Version 2020.08. www.supportoursharks.com (consulted on 01/08/2020)</v>
      </c>
    </row>
    <row r="7923" spans="1:18" ht="15.75" customHeight="1" x14ac:dyDescent="0.25">
      <c r="A7923">
        <v>7958</v>
      </c>
      <c r="B7923" t="s">
        <v>165</v>
      </c>
      <c r="C7923" t="s">
        <v>166</v>
      </c>
      <c r="D7923" t="s">
        <v>20</v>
      </c>
      <c r="E7923" t="s">
        <v>1173</v>
      </c>
      <c r="F7923" s="7">
        <v>-8.8030068299999993</v>
      </c>
      <c r="G7923" s="7">
        <v>115.5207102</v>
      </c>
      <c r="H7923" s="8">
        <v>43654</v>
      </c>
      <c r="I7923" t="s">
        <v>1406</v>
      </c>
      <c r="J7923" t="s">
        <v>63</v>
      </c>
      <c r="K7923" t="s">
        <v>32</v>
      </c>
      <c r="L7923">
        <v>20</v>
      </c>
      <c r="M7923" s="7">
        <v>6</v>
      </c>
      <c r="N7923" s="7">
        <v>2</v>
      </c>
      <c r="O7923" t="s">
        <v>25</v>
      </c>
      <c r="R7923" s="4" t="str">
        <f t="shared" ca="1" si="123"/>
        <v>Kempster RM and Egeberg CA (2020). SharkBase citizen science global chondrichthyan sighting database. Support Our Sharks Ocean Conservation Society. Version 2020.08. www.supportoursharks.com (consulted on 01/08/2020)</v>
      </c>
    </row>
    <row r="7924" spans="1:18" ht="15.75" customHeight="1" x14ac:dyDescent="0.25">
      <c r="A7924">
        <v>7959</v>
      </c>
      <c r="B7924" t="s">
        <v>165</v>
      </c>
      <c r="C7924" t="s">
        <v>166</v>
      </c>
      <c r="D7924" t="s">
        <v>20</v>
      </c>
      <c r="E7924" t="s">
        <v>1173</v>
      </c>
      <c r="F7924" s="7">
        <v>-8.8052121339999996</v>
      </c>
      <c r="G7924" s="7">
        <v>115.5162471</v>
      </c>
      <c r="H7924" s="8">
        <v>43655</v>
      </c>
      <c r="I7924" t="s">
        <v>1406</v>
      </c>
      <c r="J7924" t="s">
        <v>63</v>
      </c>
      <c r="K7924" t="s">
        <v>34</v>
      </c>
      <c r="L7924">
        <v>18</v>
      </c>
      <c r="M7924" s="7">
        <v>4</v>
      </c>
      <c r="N7924" s="7">
        <v>2</v>
      </c>
      <c r="O7924" t="s">
        <v>25</v>
      </c>
      <c r="R7924" s="4" t="str">
        <f t="shared" ca="1" si="123"/>
        <v>Kempster RM and Egeberg CA (2020). SharkBase citizen science global chondrichthyan sighting database. Support Our Sharks Ocean Conservation Society. Version 2020.08. www.supportoursharks.com (consulted on 01/08/2020)</v>
      </c>
    </row>
    <row r="7925" spans="1:18" ht="15.75" customHeight="1" x14ac:dyDescent="0.25">
      <c r="A7925">
        <v>7960</v>
      </c>
      <c r="B7925" t="s">
        <v>165</v>
      </c>
      <c r="C7925" t="s">
        <v>166</v>
      </c>
      <c r="D7925" t="s">
        <v>20</v>
      </c>
      <c r="E7925" t="s">
        <v>1173</v>
      </c>
      <c r="F7925" s="7">
        <v>-8.8055514109999997</v>
      </c>
      <c r="G7925" s="7">
        <v>115.52088190000001</v>
      </c>
      <c r="H7925" s="8">
        <v>43657</v>
      </c>
      <c r="I7925" t="s">
        <v>100</v>
      </c>
      <c r="J7925" t="s">
        <v>63</v>
      </c>
      <c r="K7925" t="s">
        <v>34</v>
      </c>
      <c r="L7925">
        <v>20</v>
      </c>
      <c r="M7925" s="7">
        <v>6</v>
      </c>
      <c r="N7925" s="7">
        <v>3</v>
      </c>
      <c r="O7925" t="s">
        <v>25</v>
      </c>
      <c r="R7925" s="4" t="str">
        <f t="shared" ca="1" si="123"/>
        <v>Kempster RM and Egeberg CA (2020). SharkBase citizen science global chondrichthyan sighting database. Support Our Sharks Ocean Conservation Society. Version 2020.08. www.supportoursharks.com (consulted on 01/08/2020)</v>
      </c>
    </row>
    <row r="7926" spans="1:18" ht="15.75" customHeight="1" x14ac:dyDescent="0.25">
      <c r="A7926">
        <v>7961</v>
      </c>
      <c r="B7926" t="s">
        <v>165</v>
      </c>
      <c r="C7926" t="s">
        <v>166</v>
      </c>
      <c r="D7926" t="s">
        <v>20</v>
      </c>
      <c r="E7926" t="s">
        <v>1173</v>
      </c>
      <c r="F7926" s="7">
        <v>-8.8080959730000004</v>
      </c>
      <c r="G7926" s="7">
        <v>115.52053859999999</v>
      </c>
      <c r="H7926" s="8">
        <v>43658</v>
      </c>
      <c r="I7926" t="s">
        <v>100</v>
      </c>
      <c r="J7926" t="s">
        <v>63</v>
      </c>
      <c r="K7926" t="s">
        <v>34</v>
      </c>
      <c r="L7926">
        <v>15</v>
      </c>
      <c r="M7926" s="7">
        <v>10</v>
      </c>
      <c r="N7926" s="7">
        <v>3</v>
      </c>
      <c r="O7926" t="s">
        <v>25</v>
      </c>
      <c r="R7926" s="4" t="str">
        <f t="shared" ca="1" si="123"/>
        <v>Kempster RM and Egeberg CA (2020). SharkBase citizen science global chondrichthyan sighting database. Support Our Sharks Ocean Conservation Society. Version 2020.08. www.supportoursharks.com (consulted on 01/08/2020)</v>
      </c>
    </row>
    <row r="7927" spans="1:18" ht="15.75" customHeight="1" x14ac:dyDescent="0.25">
      <c r="A7927">
        <v>7962</v>
      </c>
      <c r="B7927" t="s">
        <v>165</v>
      </c>
      <c r="C7927" t="s">
        <v>166</v>
      </c>
      <c r="D7927" t="s">
        <v>20</v>
      </c>
      <c r="E7927" t="s">
        <v>1173</v>
      </c>
      <c r="F7927" s="7">
        <v>-8.8047032190000003</v>
      </c>
      <c r="G7927" s="7">
        <v>115.5203669</v>
      </c>
      <c r="H7927" s="8">
        <v>43659</v>
      </c>
      <c r="I7927" t="s">
        <v>100</v>
      </c>
      <c r="J7927" t="s">
        <v>63</v>
      </c>
      <c r="K7927" t="s">
        <v>34</v>
      </c>
      <c r="L7927">
        <v>12</v>
      </c>
      <c r="M7927" s="7">
        <v>18</v>
      </c>
      <c r="N7927" s="7">
        <v>3</v>
      </c>
      <c r="O7927" t="s">
        <v>25</v>
      </c>
      <c r="R7927" s="4" t="str">
        <f t="shared" ca="1" si="123"/>
        <v>Kempster RM and Egeberg CA (2020). SharkBase citizen science global chondrichthyan sighting database. Support Our Sharks Ocean Conservation Society. Version 2020.08. www.supportoursharks.com (consulted on 01/08/2020)</v>
      </c>
    </row>
    <row r="7928" spans="1:18" ht="15.75" customHeight="1" x14ac:dyDescent="0.25">
      <c r="A7928">
        <v>7963</v>
      </c>
      <c r="B7928" t="s">
        <v>165</v>
      </c>
      <c r="C7928" t="s">
        <v>166</v>
      </c>
      <c r="D7928" t="s">
        <v>20</v>
      </c>
      <c r="E7928" t="s">
        <v>1173</v>
      </c>
      <c r="F7928" s="7">
        <v>-8.804024665</v>
      </c>
      <c r="G7928" s="7">
        <v>115.52156859999999</v>
      </c>
      <c r="H7928" s="8">
        <v>43660</v>
      </c>
      <c r="I7928" t="s">
        <v>100</v>
      </c>
      <c r="J7928" t="s">
        <v>63</v>
      </c>
      <c r="K7928" t="s">
        <v>34</v>
      </c>
      <c r="L7928">
        <v>18</v>
      </c>
      <c r="M7928" s="7">
        <v>19</v>
      </c>
      <c r="N7928" s="7">
        <v>3</v>
      </c>
      <c r="O7928" t="s">
        <v>25</v>
      </c>
      <c r="R7928" s="4" t="str">
        <f t="shared" ca="1" si="123"/>
        <v>Kempster RM and Egeberg CA (2020). SharkBase citizen science global chondrichthyan sighting database. Support Our Sharks Ocean Conservation Society. Version 2020.08. www.supportoursharks.com (consulted on 01/08/2020)</v>
      </c>
    </row>
    <row r="7929" spans="1:18" ht="15.75" customHeight="1" x14ac:dyDescent="0.25">
      <c r="A7929">
        <v>7964</v>
      </c>
      <c r="B7929" t="s">
        <v>165</v>
      </c>
      <c r="C7929" t="s">
        <v>166</v>
      </c>
      <c r="D7929" t="s">
        <v>20</v>
      </c>
      <c r="E7929" t="s">
        <v>1173</v>
      </c>
      <c r="F7929" s="7">
        <v>-8.8026675520000008</v>
      </c>
      <c r="G7929" s="7">
        <v>115.5232852</v>
      </c>
      <c r="H7929" s="8">
        <v>43662</v>
      </c>
      <c r="I7929" t="s">
        <v>100</v>
      </c>
      <c r="J7929" t="s">
        <v>63</v>
      </c>
      <c r="K7929" t="s">
        <v>34</v>
      </c>
      <c r="L7929">
        <v>18</v>
      </c>
      <c r="M7929" s="7">
        <v>15</v>
      </c>
      <c r="N7929" s="7">
        <v>3.5</v>
      </c>
      <c r="O7929" t="s">
        <v>25</v>
      </c>
      <c r="R7929" s="4" t="str">
        <f t="shared" ca="1" si="123"/>
        <v>Kempster RM and Egeberg CA (2020). SharkBase citizen science global chondrichthyan sighting database. Support Our Sharks Ocean Conservation Society. Version 2020.08. www.supportoursharks.com (consulted on 01/08/2020)</v>
      </c>
    </row>
    <row r="7930" spans="1:18" ht="15.75" customHeight="1" x14ac:dyDescent="0.25">
      <c r="A7930">
        <v>7965</v>
      </c>
      <c r="B7930" t="s">
        <v>165</v>
      </c>
      <c r="C7930" t="s">
        <v>166</v>
      </c>
      <c r="D7930" t="s">
        <v>20</v>
      </c>
      <c r="E7930" t="s">
        <v>1173</v>
      </c>
      <c r="F7930" s="7">
        <v>-8.8055514109999997</v>
      </c>
      <c r="G7930" s="7">
        <v>115.5217402</v>
      </c>
      <c r="H7930" s="8">
        <v>43662</v>
      </c>
      <c r="I7930" t="s">
        <v>100</v>
      </c>
      <c r="J7930" t="s">
        <v>63</v>
      </c>
      <c r="K7930" t="s">
        <v>34</v>
      </c>
      <c r="L7930">
        <v>14</v>
      </c>
      <c r="M7930" s="7">
        <v>18</v>
      </c>
      <c r="O7930" t="s">
        <v>25</v>
      </c>
      <c r="R7930" s="4" t="str">
        <f t="shared" ca="1" si="123"/>
        <v>Kempster RM and Egeberg CA (2020). SharkBase citizen science global chondrichthyan sighting database. Support Our Sharks Ocean Conservation Society. Version 2020.08. www.supportoursharks.com (consulted on 01/08/2020)</v>
      </c>
    </row>
    <row r="7931" spans="1:18" ht="15.75" customHeight="1" x14ac:dyDescent="0.25">
      <c r="A7931">
        <v>7966</v>
      </c>
      <c r="B7931" t="s">
        <v>165</v>
      </c>
      <c r="C7931" t="s">
        <v>166</v>
      </c>
      <c r="D7931" t="s">
        <v>20</v>
      </c>
      <c r="E7931" t="s">
        <v>1173</v>
      </c>
      <c r="F7931" s="7">
        <v>-8.8063996000000007</v>
      </c>
      <c r="G7931" s="7">
        <v>115.5201953</v>
      </c>
      <c r="H7931" s="8">
        <v>43665</v>
      </c>
      <c r="I7931" t="s">
        <v>100</v>
      </c>
      <c r="J7931" t="s">
        <v>63</v>
      </c>
      <c r="K7931" t="s">
        <v>34</v>
      </c>
      <c r="L7931">
        <v>12</v>
      </c>
      <c r="M7931" s="7">
        <v>17</v>
      </c>
      <c r="N7931" s="7">
        <v>3.5</v>
      </c>
      <c r="O7931" t="s">
        <v>25</v>
      </c>
      <c r="R7931" s="4" t="str">
        <f t="shared" ca="1" si="123"/>
        <v>Kempster RM and Egeberg CA (2020). SharkBase citizen science global chondrichthyan sighting database. Support Our Sharks Ocean Conservation Society. Version 2020.08. www.supportoursharks.com (consulted on 01/08/2020)</v>
      </c>
    </row>
    <row r="7932" spans="1:18" ht="15.75" customHeight="1" x14ac:dyDescent="0.25">
      <c r="A7932">
        <v>7967</v>
      </c>
      <c r="B7932" t="s">
        <v>165</v>
      </c>
      <c r="C7932" t="s">
        <v>166</v>
      </c>
      <c r="D7932" t="s">
        <v>20</v>
      </c>
      <c r="E7932" t="s">
        <v>1173</v>
      </c>
      <c r="F7932" s="7">
        <v>-8.8036853869999998</v>
      </c>
      <c r="G7932" s="7">
        <v>115.5232852</v>
      </c>
      <c r="H7932" s="8">
        <v>43672</v>
      </c>
      <c r="I7932" t="s">
        <v>100</v>
      </c>
      <c r="J7932" t="s">
        <v>63</v>
      </c>
      <c r="K7932" t="s">
        <v>34</v>
      </c>
      <c r="L7932">
        <v>18.5</v>
      </c>
      <c r="M7932" s="7">
        <v>15</v>
      </c>
      <c r="N7932" s="7">
        <v>4</v>
      </c>
      <c r="O7932" t="s">
        <v>25</v>
      </c>
      <c r="R7932" s="4" t="str">
        <f t="shared" ca="1" si="123"/>
        <v>Kempster RM and Egeberg CA (2020). SharkBase citizen science global chondrichthyan sighting database. Support Our Sharks Ocean Conservation Society. Version 2020.08. www.supportoursharks.com (consulted on 01/08/2020)</v>
      </c>
    </row>
    <row r="7933" spans="1:18" ht="15.75" customHeight="1" x14ac:dyDescent="0.25">
      <c r="A7933">
        <v>7968</v>
      </c>
      <c r="B7933" t="s">
        <v>165</v>
      </c>
      <c r="C7933" t="s">
        <v>166</v>
      </c>
      <c r="D7933" t="s">
        <v>20</v>
      </c>
      <c r="E7933" t="s">
        <v>1173</v>
      </c>
      <c r="F7933" s="7">
        <v>-8.8053817730000006</v>
      </c>
      <c r="G7933" s="7">
        <v>115.5243151</v>
      </c>
      <c r="H7933" s="8">
        <v>43673</v>
      </c>
      <c r="I7933" t="s">
        <v>100</v>
      </c>
      <c r="J7933" t="s">
        <v>63</v>
      </c>
      <c r="K7933" t="s">
        <v>34</v>
      </c>
      <c r="L7933">
        <v>15</v>
      </c>
      <c r="M7933" s="7">
        <v>10</v>
      </c>
      <c r="N7933" s="7">
        <v>3</v>
      </c>
      <c r="O7933" t="s">
        <v>25</v>
      </c>
      <c r="R7933" s="4" t="str">
        <f t="shared" ca="1" si="123"/>
        <v>Kempster RM and Egeberg CA (2020). SharkBase citizen science global chondrichthyan sighting database. Support Our Sharks Ocean Conservation Society. Version 2020.08. www.supportoursharks.com (consulted on 01/08/2020)</v>
      </c>
    </row>
    <row r="7934" spans="1:18" ht="15.75" customHeight="1" x14ac:dyDescent="0.25">
      <c r="A7934">
        <v>7969</v>
      </c>
      <c r="B7934" t="s">
        <v>165</v>
      </c>
      <c r="C7934" t="s">
        <v>166</v>
      </c>
      <c r="D7934" t="s">
        <v>20</v>
      </c>
      <c r="E7934" t="s">
        <v>1173</v>
      </c>
      <c r="F7934" s="7">
        <v>-8.8055514109999997</v>
      </c>
      <c r="G7934" s="7">
        <v>115.52053859999999</v>
      </c>
      <c r="H7934" s="8">
        <v>43674</v>
      </c>
      <c r="I7934" t="s">
        <v>100</v>
      </c>
      <c r="J7934" t="s">
        <v>63</v>
      </c>
      <c r="K7934" t="s">
        <v>34</v>
      </c>
      <c r="L7934">
        <v>10.9</v>
      </c>
      <c r="M7934" s="7">
        <v>4</v>
      </c>
      <c r="N7934" s="7">
        <v>3</v>
      </c>
      <c r="O7934" t="s">
        <v>25</v>
      </c>
      <c r="R7934" s="4" t="str">
        <f t="shared" ca="1" si="123"/>
        <v>Kempster RM and Egeberg CA (2020). SharkBase citizen science global chondrichthyan sighting database. Support Our Sharks Ocean Conservation Society. Version 2020.08. www.supportoursharks.com (consulted on 01/08/2020)</v>
      </c>
    </row>
    <row r="7935" spans="1:18" ht="15.75" customHeight="1" x14ac:dyDescent="0.25">
      <c r="A7935">
        <v>7970</v>
      </c>
      <c r="B7935" t="s">
        <v>165</v>
      </c>
      <c r="C7935" t="s">
        <v>166</v>
      </c>
      <c r="D7935" t="s">
        <v>20</v>
      </c>
      <c r="E7935" t="s">
        <v>1173</v>
      </c>
      <c r="F7935" s="7">
        <v>-8.8036853869999998</v>
      </c>
      <c r="G7935" s="7">
        <v>115.5212252</v>
      </c>
      <c r="H7935" s="8">
        <v>43675</v>
      </c>
      <c r="I7935" t="s">
        <v>100</v>
      </c>
      <c r="J7935" t="s">
        <v>63</v>
      </c>
      <c r="K7935" t="s">
        <v>28</v>
      </c>
      <c r="L7935">
        <v>18</v>
      </c>
      <c r="M7935" s="7">
        <v>15</v>
      </c>
      <c r="O7935" t="s">
        <v>25</v>
      </c>
      <c r="R7935" s="4" t="str">
        <f t="shared" ca="1" si="123"/>
        <v>Kempster RM and Egeberg CA (2020). SharkBase citizen science global chondrichthyan sighting database. Support Our Sharks Ocean Conservation Society. Version 2020.08. www.supportoursharks.com (consulted on 01/08/2020)</v>
      </c>
    </row>
    <row r="7936" spans="1:18" ht="15.75" customHeight="1" x14ac:dyDescent="0.25">
      <c r="A7936">
        <v>7971</v>
      </c>
      <c r="B7936" t="s">
        <v>165</v>
      </c>
      <c r="C7936" t="s">
        <v>166</v>
      </c>
      <c r="D7936" t="s">
        <v>20</v>
      </c>
      <c r="E7936" t="s">
        <v>1173</v>
      </c>
      <c r="F7936" s="7">
        <v>-8.8052121339999996</v>
      </c>
      <c r="G7936" s="7">
        <v>115.5227702</v>
      </c>
      <c r="H7936" s="8">
        <v>43676</v>
      </c>
      <c r="I7936" t="s">
        <v>100</v>
      </c>
      <c r="J7936" t="s">
        <v>63</v>
      </c>
      <c r="K7936" t="s">
        <v>34</v>
      </c>
      <c r="L7936">
        <v>17.399999999999999</v>
      </c>
      <c r="M7936" s="7">
        <v>10</v>
      </c>
      <c r="O7936" t="s">
        <v>25</v>
      </c>
      <c r="R7936" s="4" t="str">
        <f t="shared" ca="1" si="123"/>
        <v>Kempster RM and Egeberg CA (2020). SharkBase citizen science global chondrichthyan sighting database. Support Our Sharks Ocean Conservation Society. Version 2020.08. www.supportoursharks.com (consulted on 01/08/2020)</v>
      </c>
    </row>
    <row r="7937" spans="1:18" ht="15.75" customHeight="1" x14ac:dyDescent="0.25">
      <c r="A7937">
        <v>7972</v>
      </c>
      <c r="B7937" t="s">
        <v>165</v>
      </c>
      <c r="C7937" t="s">
        <v>166</v>
      </c>
      <c r="D7937" t="s">
        <v>20</v>
      </c>
      <c r="E7937" t="s">
        <v>1173</v>
      </c>
      <c r="F7937" s="7">
        <v>-8.8057210490000006</v>
      </c>
      <c r="G7937" s="7">
        <v>115.52191190000001</v>
      </c>
      <c r="H7937" s="8">
        <v>43677</v>
      </c>
      <c r="I7937" t="s">
        <v>100</v>
      </c>
      <c r="J7937" t="s">
        <v>63</v>
      </c>
      <c r="K7937" t="s">
        <v>34</v>
      </c>
      <c r="L7937">
        <v>12</v>
      </c>
      <c r="M7937" s="7">
        <v>10</v>
      </c>
      <c r="O7937" t="s">
        <v>25</v>
      </c>
      <c r="R7937" s="4" t="str">
        <f t="shared" ca="1" si="123"/>
        <v>Kempster RM and Egeberg CA (2020). SharkBase citizen science global chondrichthyan sighting database. Support Our Sharks Ocean Conservation Society. Version 2020.08. www.supportoursharks.com (consulted on 01/08/2020)</v>
      </c>
    </row>
    <row r="7938" spans="1:18" ht="15.75" customHeight="1" x14ac:dyDescent="0.25">
      <c r="A7938">
        <v>7973</v>
      </c>
      <c r="B7938" t="s">
        <v>165</v>
      </c>
      <c r="C7938" t="s">
        <v>166</v>
      </c>
      <c r="D7938" t="s">
        <v>20</v>
      </c>
      <c r="E7938" t="s">
        <v>1173</v>
      </c>
      <c r="F7938" s="7">
        <v>-8.8043639420000002</v>
      </c>
      <c r="G7938" s="7">
        <v>115.5200236</v>
      </c>
      <c r="H7938" s="8">
        <v>43677</v>
      </c>
      <c r="I7938" t="s">
        <v>100</v>
      </c>
      <c r="J7938" t="s">
        <v>63</v>
      </c>
      <c r="K7938" t="s">
        <v>34</v>
      </c>
      <c r="L7938">
        <v>18</v>
      </c>
      <c r="M7938" s="7">
        <v>6</v>
      </c>
      <c r="N7938" s="7">
        <v>2.5</v>
      </c>
      <c r="O7938" t="s">
        <v>25</v>
      </c>
      <c r="R7938" s="4" t="str">
        <f t="shared" ca="1" si="123"/>
        <v>Kempster RM and Egeberg CA (2020). SharkBase citizen science global chondrichthyan sighting database. Support Our Sharks Ocean Conservation Society. Version 2020.08. www.supportoursharks.com (consulted on 01/08/2020)</v>
      </c>
    </row>
    <row r="7939" spans="1:18" ht="15.75" customHeight="1" x14ac:dyDescent="0.25">
      <c r="A7939">
        <v>7974</v>
      </c>
      <c r="B7939" t="s">
        <v>165</v>
      </c>
      <c r="C7939" t="s">
        <v>166</v>
      </c>
      <c r="D7939" t="s">
        <v>20</v>
      </c>
      <c r="E7939" t="s">
        <v>1173</v>
      </c>
      <c r="F7939" s="7">
        <v>-8.8111494260000001</v>
      </c>
      <c r="G7939" s="7">
        <v>115.51950859999999</v>
      </c>
      <c r="H7939" s="8">
        <v>43680</v>
      </c>
      <c r="I7939" t="s">
        <v>100</v>
      </c>
      <c r="J7939" t="s">
        <v>63</v>
      </c>
      <c r="K7939" t="s">
        <v>34</v>
      </c>
      <c r="L7939">
        <v>25</v>
      </c>
      <c r="M7939" s="7">
        <v>10</v>
      </c>
      <c r="N7939" s="7">
        <v>2</v>
      </c>
      <c r="O7939" t="s">
        <v>25</v>
      </c>
      <c r="Q7939" t="s">
        <v>2680</v>
      </c>
      <c r="R7939" s="4" t="str">
        <f t="shared" ref="R7939:R8002" ca="1" si="124">("Kempster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7940" spans="1:18" ht="15.75" customHeight="1" x14ac:dyDescent="0.25">
      <c r="A7940">
        <v>7975</v>
      </c>
      <c r="B7940" t="s">
        <v>165</v>
      </c>
      <c r="C7940" t="s">
        <v>166</v>
      </c>
      <c r="D7940" t="s">
        <v>20</v>
      </c>
      <c r="E7940" t="s">
        <v>1173</v>
      </c>
      <c r="F7940" s="7">
        <v>-8.8069085129999998</v>
      </c>
      <c r="G7940" s="7">
        <v>115.52345680000001</v>
      </c>
      <c r="H7940" s="8">
        <v>43681</v>
      </c>
      <c r="I7940" t="s">
        <v>100</v>
      </c>
      <c r="J7940" t="s">
        <v>63</v>
      </c>
      <c r="K7940" t="s">
        <v>34</v>
      </c>
      <c r="L7940">
        <v>15</v>
      </c>
      <c r="M7940" s="7">
        <v>2</v>
      </c>
      <c r="N7940" s="7">
        <v>3</v>
      </c>
      <c r="O7940" t="s">
        <v>25</v>
      </c>
      <c r="R7940" s="4" t="str">
        <f t="shared" ca="1" si="124"/>
        <v>Kempster RM and Egeberg CA (2020). SharkBase citizen science global chondrichthyan sighting database. Support Our Sharks Ocean Conservation Society. Version 2020.08. www.supportoursharks.com (consulted on 01/08/2020)</v>
      </c>
    </row>
    <row r="7941" spans="1:18" ht="15.75" customHeight="1" x14ac:dyDescent="0.25">
      <c r="A7941">
        <v>7976</v>
      </c>
      <c r="B7941" t="s">
        <v>165</v>
      </c>
      <c r="C7941" t="s">
        <v>166</v>
      </c>
      <c r="D7941" t="s">
        <v>20</v>
      </c>
      <c r="E7941" t="s">
        <v>1173</v>
      </c>
      <c r="F7941" s="7">
        <v>-8.8053817730000006</v>
      </c>
      <c r="G7941" s="7">
        <v>115.5222552</v>
      </c>
      <c r="H7941" s="8">
        <v>43682</v>
      </c>
      <c r="I7941" t="s">
        <v>100</v>
      </c>
      <c r="J7941" t="s">
        <v>63</v>
      </c>
      <c r="K7941" t="s">
        <v>34</v>
      </c>
      <c r="L7941">
        <v>20</v>
      </c>
      <c r="M7941" s="7">
        <v>2</v>
      </c>
      <c r="N7941" s="7">
        <v>2</v>
      </c>
      <c r="O7941" t="s">
        <v>25</v>
      </c>
      <c r="R7941" s="4" t="str">
        <f t="shared" ca="1" si="124"/>
        <v>Kempster RM and Egeberg CA (2020). SharkBase citizen science global chondrichthyan sighting database. Support Our Sharks Ocean Conservation Society. Version 2020.08. www.supportoursharks.com (consulted on 01/08/2020)</v>
      </c>
    </row>
    <row r="7942" spans="1:18" ht="15.75" customHeight="1" x14ac:dyDescent="0.25">
      <c r="A7942">
        <v>7977</v>
      </c>
      <c r="B7942" t="s">
        <v>165</v>
      </c>
      <c r="C7942" t="s">
        <v>166</v>
      </c>
      <c r="D7942" t="s">
        <v>20</v>
      </c>
      <c r="E7942" t="s">
        <v>1173</v>
      </c>
      <c r="F7942" s="7">
        <v>-8.8084352470000002</v>
      </c>
      <c r="G7942" s="7">
        <v>115.5201953</v>
      </c>
      <c r="H7942" s="8">
        <v>43683</v>
      </c>
      <c r="I7942" t="s">
        <v>100</v>
      </c>
      <c r="J7942" t="s">
        <v>63</v>
      </c>
      <c r="K7942" t="s">
        <v>34</v>
      </c>
      <c r="L7942">
        <v>20</v>
      </c>
      <c r="M7942" s="7">
        <v>7</v>
      </c>
      <c r="N7942" s="7">
        <v>3</v>
      </c>
      <c r="O7942" t="s">
        <v>25</v>
      </c>
      <c r="R7942" s="4" t="str">
        <f t="shared" ca="1" si="124"/>
        <v>Kempster RM and Egeberg CA (2020). SharkBase citizen science global chondrichthyan sighting database. Support Our Sharks Ocean Conservation Society. Version 2020.08. www.supportoursharks.com (consulted on 01/08/2020)</v>
      </c>
    </row>
    <row r="7943" spans="1:18" ht="15.75" customHeight="1" x14ac:dyDescent="0.25">
      <c r="A7943">
        <v>7978</v>
      </c>
      <c r="B7943" t="s">
        <v>165</v>
      </c>
      <c r="C7943" t="s">
        <v>166</v>
      </c>
      <c r="D7943" t="s">
        <v>20</v>
      </c>
      <c r="E7943" t="s">
        <v>1173</v>
      </c>
      <c r="F7943" s="7">
        <v>-8.8084352470000002</v>
      </c>
      <c r="G7943" s="7">
        <v>115.5201953</v>
      </c>
      <c r="H7943" s="8">
        <v>43683</v>
      </c>
      <c r="I7943" t="s">
        <v>100</v>
      </c>
      <c r="J7943" t="s">
        <v>63</v>
      </c>
      <c r="K7943" t="s">
        <v>34</v>
      </c>
      <c r="L7943">
        <v>20</v>
      </c>
      <c r="M7943" s="7">
        <v>1</v>
      </c>
      <c r="N7943" s="7">
        <v>1</v>
      </c>
      <c r="O7943" t="s">
        <v>25</v>
      </c>
      <c r="Q7943" t="s">
        <v>2681</v>
      </c>
      <c r="R7943" s="4" t="str">
        <f t="shared" ca="1" si="124"/>
        <v>Kempster RM and Egeberg CA (2020). SharkBase citizen science global chondrichthyan sighting database. Support Our Sharks Ocean Conservation Society. Version 2020.08. www.supportoursharks.com (consulted on 01/08/2020)</v>
      </c>
    </row>
    <row r="7944" spans="1:18" ht="15.75" customHeight="1" x14ac:dyDescent="0.25">
      <c r="A7944">
        <v>7979</v>
      </c>
      <c r="B7944" t="s">
        <v>165</v>
      </c>
      <c r="C7944" t="s">
        <v>166</v>
      </c>
      <c r="D7944" t="s">
        <v>20</v>
      </c>
      <c r="E7944" t="s">
        <v>1173</v>
      </c>
      <c r="F7944" s="7">
        <v>-8.8074174250000006</v>
      </c>
      <c r="G7944" s="7">
        <v>115.5225985</v>
      </c>
      <c r="H7944" s="8">
        <v>43684</v>
      </c>
      <c r="I7944" t="s">
        <v>1406</v>
      </c>
      <c r="J7944" t="s">
        <v>63</v>
      </c>
      <c r="K7944" t="s">
        <v>63</v>
      </c>
      <c r="L7944">
        <v>12</v>
      </c>
      <c r="M7944" s="7">
        <v>8</v>
      </c>
      <c r="O7944" t="s">
        <v>25</v>
      </c>
      <c r="R7944" s="4" t="str">
        <f t="shared" ca="1" si="124"/>
        <v>Kempster RM and Egeberg CA (2020). SharkBase citizen science global chondrichthyan sighting database. Support Our Sharks Ocean Conservation Society. Version 2020.08. www.supportoursharks.com (consulted on 01/08/2020)</v>
      </c>
    </row>
    <row r="7945" spans="1:18" ht="15.75" customHeight="1" x14ac:dyDescent="0.25">
      <c r="A7945">
        <v>7980</v>
      </c>
      <c r="B7945" t="s">
        <v>165</v>
      </c>
      <c r="C7945" t="s">
        <v>166</v>
      </c>
      <c r="D7945" t="s">
        <v>20</v>
      </c>
      <c r="E7945" t="s">
        <v>1173</v>
      </c>
      <c r="F7945" s="7">
        <v>-8.8057210490000006</v>
      </c>
      <c r="G7945" s="7">
        <v>115.5229418</v>
      </c>
      <c r="H7945" s="8">
        <v>43685</v>
      </c>
      <c r="I7945" t="s">
        <v>100</v>
      </c>
      <c r="J7945" t="s">
        <v>63</v>
      </c>
      <c r="K7945" t="s">
        <v>28</v>
      </c>
      <c r="L7945">
        <v>18</v>
      </c>
      <c r="M7945" s="7">
        <v>8</v>
      </c>
      <c r="O7945" t="s">
        <v>25</v>
      </c>
      <c r="R7945" s="4" t="str">
        <f t="shared" ca="1" si="124"/>
        <v>Kempster RM and Egeberg CA (2020). SharkBase citizen science global chondrichthyan sighting database. Support Our Sharks Ocean Conservation Society. Version 2020.08. www.supportoursharks.com (consulted on 01/08/2020)</v>
      </c>
    </row>
    <row r="7946" spans="1:18" ht="15.75" customHeight="1" x14ac:dyDescent="0.25">
      <c r="A7946">
        <v>7981</v>
      </c>
      <c r="B7946" t="s">
        <v>165</v>
      </c>
      <c r="C7946" t="s">
        <v>166</v>
      </c>
      <c r="D7946" t="s">
        <v>20</v>
      </c>
      <c r="E7946" t="s">
        <v>1173</v>
      </c>
      <c r="F7946" s="7">
        <v>-8.8074174250000006</v>
      </c>
      <c r="G7946" s="7">
        <v>115.5229418</v>
      </c>
      <c r="H7946" s="8">
        <v>43688</v>
      </c>
      <c r="I7946" t="s">
        <v>100</v>
      </c>
      <c r="J7946" t="s">
        <v>63</v>
      </c>
      <c r="K7946" t="s">
        <v>34</v>
      </c>
      <c r="L7946">
        <v>24</v>
      </c>
      <c r="M7946" s="7">
        <v>7</v>
      </c>
      <c r="N7946" s="7">
        <v>2.5</v>
      </c>
      <c r="O7946" t="s">
        <v>25</v>
      </c>
      <c r="R7946" s="4" t="str">
        <f t="shared" ca="1" si="124"/>
        <v>Kempster RM and Egeberg CA (2020). SharkBase citizen science global chondrichthyan sighting database. Support Our Sharks Ocean Conservation Society. Version 2020.08. www.supportoursharks.com (consulted on 01/08/2020)</v>
      </c>
    </row>
    <row r="7947" spans="1:18" ht="15.75" customHeight="1" x14ac:dyDescent="0.25">
      <c r="A7947">
        <v>7982</v>
      </c>
      <c r="B7947" t="s">
        <v>1412</v>
      </c>
      <c r="C7947" t="s">
        <v>1413</v>
      </c>
      <c r="D7947" t="s">
        <v>20</v>
      </c>
      <c r="E7947" t="s">
        <v>1173</v>
      </c>
      <c r="F7947" s="7">
        <v>-8.8070781500000006</v>
      </c>
      <c r="G7947" s="7">
        <v>115.5225985</v>
      </c>
      <c r="H7947" s="8">
        <v>43688</v>
      </c>
      <c r="I7947" t="s">
        <v>100</v>
      </c>
      <c r="J7947" t="s">
        <v>63</v>
      </c>
      <c r="K7947" t="s">
        <v>34</v>
      </c>
      <c r="L7947">
        <v>24</v>
      </c>
      <c r="M7947" s="7">
        <v>1</v>
      </c>
      <c r="O7947" t="s">
        <v>25</v>
      </c>
      <c r="R7947" s="4" t="str">
        <f t="shared" ca="1" si="124"/>
        <v>Kempster RM and Egeberg CA (2020). SharkBase citizen science global chondrichthyan sighting database. Support Our Sharks Ocean Conservation Society. Version 2020.08. www.supportoursharks.com (consulted on 01/08/2020)</v>
      </c>
    </row>
    <row r="7948" spans="1:18" ht="15.75" customHeight="1" x14ac:dyDescent="0.25">
      <c r="A7948">
        <v>7983</v>
      </c>
      <c r="B7948" t="s">
        <v>165</v>
      </c>
      <c r="C7948" t="s">
        <v>166</v>
      </c>
      <c r="D7948" t="s">
        <v>20</v>
      </c>
      <c r="E7948" t="s">
        <v>1173</v>
      </c>
      <c r="F7948" s="7">
        <v>-8.8097923389999995</v>
      </c>
      <c r="G7948" s="7">
        <v>115.5225985</v>
      </c>
      <c r="H7948" s="8">
        <v>43696</v>
      </c>
      <c r="I7948" t="s">
        <v>100</v>
      </c>
      <c r="J7948" t="s">
        <v>63</v>
      </c>
      <c r="K7948" t="s">
        <v>34</v>
      </c>
      <c r="L7948">
        <v>18</v>
      </c>
      <c r="M7948" s="7">
        <v>4</v>
      </c>
      <c r="N7948" s="7">
        <v>3</v>
      </c>
      <c r="O7948" t="s">
        <v>25</v>
      </c>
      <c r="R7948" s="4" t="str">
        <f t="shared" ca="1" si="124"/>
        <v>Kempster RM and Egeberg CA (2020). SharkBase citizen science global chondrichthyan sighting database. Support Our Sharks Ocean Conservation Society. Version 2020.08. www.supportoursharks.com (consulted on 01/08/2020)</v>
      </c>
    </row>
    <row r="7949" spans="1:18" ht="15.75" customHeight="1" x14ac:dyDescent="0.25">
      <c r="A7949">
        <v>7984</v>
      </c>
      <c r="B7949" t="s">
        <v>165</v>
      </c>
      <c r="C7949" t="s">
        <v>166</v>
      </c>
      <c r="D7949" t="s">
        <v>20</v>
      </c>
      <c r="E7949" t="s">
        <v>1173</v>
      </c>
      <c r="F7949" s="7">
        <v>-8.8101316109999992</v>
      </c>
      <c r="G7949" s="7">
        <v>115.5201953</v>
      </c>
      <c r="H7949" s="8">
        <v>43696</v>
      </c>
      <c r="I7949" t="s">
        <v>100</v>
      </c>
      <c r="J7949" t="s">
        <v>63</v>
      </c>
      <c r="K7949" t="s">
        <v>34</v>
      </c>
      <c r="L7949">
        <v>12</v>
      </c>
      <c r="M7949" s="7">
        <v>1</v>
      </c>
      <c r="N7949" s="7">
        <v>3</v>
      </c>
      <c r="O7949" t="s">
        <v>25</v>
      </c>
      <c r="R7949" s="4" t="str">
        <f t="shared" ca="1" si="124"/>
        <v>Kempster RM and Egeberg CA (2020). SharkBase citizen science global chondrichthyan sighting database. Support Our Sharks Ocean Conservation Society. Version 2020.08. www.supportoursharks.com (consulted on 01/08/2020)</v>
      </c>
    </row>
    <row r="7950" spans="1:18" ht="15.75" customHeight="1" x14ac:dyDescent="0.25">
      <c r="A7950">
        <v>7985</v>
      </c>
      <c r="B7950" t="s">
        <v>165</v>
      </c>
      <c r="C7950" t="s">
        <v>166</v>
      </c>
      <c r="D7950" t="s">
        <v>20</v>
      </c>
      <c r="E7950" t="s">
        <v>1173</v>
      </c>
      <c r="F7950" s="7">
        <v>-8.8091137939999999</v>
      </c>
      <c r="G7950" s="7">
        <v>115.52088190000001</v>
      </c>
      <c r="H7950" s="8">
        <v>43697</v>
      </c>
      <c r="I7950" t="s">
        <v>100</v>
      </c>
      <c r="J7950" t="s">
        <v>63</v>
      </c>
      <c r="K7950" t="s">
        <v>32</v>
      </c>
      <c r="L7950">
        <v>12</v>
      </c>
      <c r="M7950" s="7">
        <v>6</v>
      </c>
      <c r="N7950" s="7">
        <v>3</v>
      </c>
      <c r="O7950" t="s">
        <v>25</v>
      </c>
      <c r="R7950" s="4" t="str">
        <f t="shared" ca="1" si="124"/>
        <v>Kempster RM and Egeberg CA (2020). SharkBase citizen science global chondrichthyan sighting database. Support Our Sharks Ocean Conservation Society. Version 2020.08. www.supportoursharks.com (consulted on 01/08/2020)</v>
      </c>
    </row>
    <row r="7951" spans="1:18" ht="15.75" customHeight="1" x14ac:dyDescent="0.25">
      <c r="A7951">
        <v>7986</v>
      </c>
      <c r="B7951" t="s">
        <v>165</v>
      </c>
      <c r="C7951" t="s">
        <v>166</v>
      </c>
      <c r="D7951" t="s">
        <v>20</v>
      </c>
      <c r="E7951" t="s">
        <v>1173</v>
      </c>
      <c r="F7951" s="7">
        <v>-8.8060603250000007</v>
      </c>
      <c r="G7951" s="7">
        <v>115.5201953</v>
      </c>
      <c r="H7951" s="8">
        <v>43697</v>
      </c>
      <c r="I7951" t="s">
        <v>100</v>
      </c>
      <c r="J7951" t="s">
        <v>63</v>
      </c>
      <c r="K7951" t="s">
        <v>34</v>
      </c>
      <c r="L7951">
        <v>22</v>
      </c>
      <c r="M7951" s="7">
        <v>9</v>
      </c>
      <c r="N7951" s="7">
        <v>3</v>
      </c>
      <c r="O7951" t="s">
        <v>25</v>
      </c>
      <c r="R7951" s="4" t="str">
        <f t="shared" ca="1" si="124"/>
        <v>Kempster RM and Egeberg CA (2020). SharkBase citizen science global chondrichthyan sighting database. Support Our Sharks Ocean Conservation Society. Version 2020.08. www.supportoursharks.com (consulted on 01/08/2020)</v>
      </c>
    </row>
    <row r="7952" spans="1:18" ht="15.75" customHeight="1" x14ac:dyDescent="0.25">
      <c r="A7952">
        <v>7987</v>
      </c>
      <c r="B7952" t="s">
        <v>165</v>
      </c>
      <c r="C7952" t="s">
        <v>166</v>
      </c>
      <c r="D7952" t="s">
        <v>20</v>
      </c>
      <c r="E7952" t="s">
        <v>1173</v>
      </c>
      <c r="F7952" s="7">
        <v>-8.8067388760000007</v>
      </c>
      <c r="G7952" s="7">
        <v>115.51985190000001</v>
      </c>
      <c r="H7952" s="8">
        <v>43698</v>
      </c>
      <c r="I7952" t="s">
        <v>100</v>
      </c>
      <c r="J7952" t="s">
        <v>63</v>
      </c>
      <c r="K7952" t="s">
        <v>34</v>
      </c>
      <c r="L7952">
        <v>16.3</v>
      </c>
      <c r="M7952" s="7">
        <v>5</v>
      </c>
      <c r="N7952" s="7">
        <v>3</v>
      </c>
      <c r="O7952" t="s">
        <v>25</v>
      </c>
      <c r="R7952" s="4" t="str">
        <f t="shared" ca="1" si="124"/>
        <v>Kempster RM and Egeberg CA (2020). SharkBase citizen science global chondrichthyan sighting database. Support Our Sharks Ocean Conservation Society. Version 2020.08. www.supportoursharks.com (consulted on 01/08/2020)</v>
      </c>
    </row>
    <row r="7953" spans="1:18" ht="15.75" customHeight="1" x14ac:dyDescent="0.25">
      <c r="A7953">
        <v>7988</v>
      </c>
      <c r="B7953" t="s">
        <v>165</v>
      </c>
      <c r="C7953" t="s">
        <v>166</v>
      </c>
      <c r="D7953" t="s">
        <v>20</v>
      </c>
      <c r="E7953" t="s">
        <v>1173</v>
      </c>
      <c r="F7953" s="7">
        <v>-8.8057210490000006</v>
      </c>
      <c r="G7953" s="7">
        <v>115.52191190000001</v>
      </c>
      <c r="H7953" s="8">
        <v>43701</v>
      </c>
      <c r="I7953" t="s">
        <v>100</v>
      </c>
      <c r="J7953" t="s">
        <v>63</v>
      </c>
      <c r="K7953" t="s">
        <v>32</v>
      </c>
      <c r="L7953">
        <v>10</v>
      </c>
      <c r="M7953" s="7">
        <v>5</v>
      </c>
      <c r="N7953" s="7">
        <v>2</v>
      </c>
      <c r="O7953" t="s">
        <v>25</v>
      </c>
      <c r="R7953" s="4" t="str">
        <f t="shared" ca="1" si="124"/>
        <v>Kempster RM and Egeberg CA (2020). SharkBase citizen science global chondrichthyan sighting database. Support Our Sharks Ocean Conservation Society. Version 2020.08. www.supportoursharks.com (consulted on 01/08/2020)</v>
      </c>
    </row>
    <row r="7954" spans="1:18" ht="15.75" customHeight="1" x14ac:dyDescent="0.25">
      <c r="A7954">
        <v>7989</v>
      </c>
      <c r="B7954" t="s">
        <v>165</v>
      </c>
      <c r="C7954" t="s">
        <v>166</v>
      </c>
      <c r="D7954" t="s">
        <v>20</v>
      </c>
      <c r="E7954" t="s">
        <v>1173</v>
      </c>
      <c r="F7954" s="7">
        <v>-8.8070781500000006</v>
      </c>
      <c r="G7954" s="7">
        <v>115.52053859999999</v>
      </c>
      <c r="H7954" s="8">
        <v>43702</v>
      </c>
      <c r="I7954" t="s">
        <v>100</v>
      </c>
      <c r="J7954" t="s">
        <v>63</v>
      </c>
      <c r="K7954" t="s">
        <v>34</v>
      </c>
      <c r="L7954">
        <v>18</v>
      </c>
      <c r="M7954" s="7">
        <v>5</v>
      </c>
      <c r="O7954" t="s">
        <v>25</v>
      </c>
      <c r="R7954" s="4" t="str">
        <f t="shared" ca="1" si="124"/>
        <v>Kempster RM and Egeberg CA (2020). SharkBase citizen science global chondrichthyan sighting database. Support Our Sharks Ocean Conservation Society. Version 2020.08. www.supportoursharks.com (consulted on 01/08/2020)</v>
      </c>
    </row>
    <row r="7955" spans="1:18" ht="15.75" customHeight="1" x14ac:dyDescent="0.25">
      <c r="A7955">
        <v>7990</v>
      </c>
      <c r="B7955" t="s">
        <v>165</v>
      </c>
      <c r="C7955" t="s">
        <v>166</v>
      </c>
      <c r="D7955" t="s">
        <v>20</v>
      </c>
      <c r="E7955" t="s">
        <v>1173</v>
      </c>
      <c r="F7955" s="7">
        <v>-8.8084352470000002</v>
      </c>
      <c r="G7955" s="7">
        <v>115.5229418</v>
      </c>
      <c r="H7955" s="8">
        <v>43710</v>
      </c>
      <c r="I7955" t="s">
        <v>100</v>
      </c>
      <c r="J7955" t="s">
        <v>63</v>
      </c>
      <c r="K7955" t="s">
        <v>28</v>
      </c>
      <c r="L7955">
        <v>18</v>
      </c>
      <c r="M7955" s="7">
        <v>10</v>
      </c>
      <c r="O7955" t="s">
        <v>25</v>
      </c>
      <c r="R7955" s="4" t="str">
        <f t="shared" ca="1" si="124"/>
        <v>Kempster RM and Egeberg CA (2020). SharkBase citizen science global chondrichthyan sighting database. Support Our Sharks Ocean Conservation Society. Version 2020.08. www.supportoursharks.com (consulted on 01/08/2020)</v>
      </c>
    </row>
    <row r="7956" spans="1:18" ht="15.75" customHeight="1" x14ac:dyDescent="0.25">
      <c r="A7956">
        <v>7991</v>
      </c>
      <c r="B7956" t="s">
        <v>18</v>
      </c>
      <c r="C7956" t="s">
        <v>19</v>
      </c>
      <c r="D7956" t="s">
        <v>20</v>
      </c>
      <c r="E7956" t="s">
        <v>1173</v>
      </c>
      <c r="F7956" s="7">
        <v>-8.3632995399999999</v>
      </c>
      <c r="G7956" s="7">
        <v>116.03020119999999</v>
      </c>
      <c r="H7956" s="8">
        <v>43713</v>
      </c>
      <c r="I7956" t="s">
        <v>1176</v>
      </c>
      <c r="J7956" t="s">
        <v>23</v>
      </c>
      <c r="K7956" t="s">
        <v>28</v>
      </c>
      <c r="L7956">
        <v>22</v>
      </c>
      <c r="M7956" s="7">
        <v>1</v>
      </c>
      <c r="N7956" s="7">
        <v>1.1000000000000001</v>
      </c>
      <c r="O7956" t="s">
        <v>25</v>
      </c>
      <c r="Q7956" t="s">
        <v>1603</v>
      </c>
      <c r="R7956" s="4" t="str">
        <f t="shared" ca="1" si="124"/>
        <v>Kempster RM and Egeberg CA (2020). SharkBase citizen science global chondrichthyan sighting database. Support Our Sharks Ocean Conservation Society. Version 2020.08. www.supportoursharks.com (consulted on 01/08/2020)</v>
      </c>
    </row>
    <row r="7957" spans="1:18" ht="15.75" customHeight="1" x14ac:dyDescent="0.25">
      <c r="A7957">
        <v>7992</v>
      </c>
      <c r="B7957" t="s">
        <v>95</v>
      </c>
      <c r="C7957" t="s">
        <v>743</v>
      </c>
      <c r="D7957" t="s">
        <v>20</v>
      </c>
      <c r="E7957" t="s">
        <v>1173</v>
      </c>
      <c r="F7957" s="7">
        <v>-8.3640638010000004</v>
      </c>
      <c r="G7957" s="7">
        <v>116.0298579</v>
      </c>
      <c r="H7957" s="8">
        <v>43713</v>
      </c>
      <c r="I7957" t="s">
        <v>1176</v>
      </c>
      <c r="J7957" t="s">
        <v>23</v>
      </c>
      <c r="K7957" t="s">
        <v>28</v>
      </c>
      <c r="L7957">
        <v>20</v>
      </c>
      <c r="M7957" s="7">
        <v>1</v>
      </c>
      <c r="N7957" s="7">
        <v>0.35</v>
      </c>
      <c r="O7957" t="s">
        <v>25</v>
      </c>
      <c r="Q7957" t="s">
        <v>1658</v>
      </c>
      <c r="R7957" s="4" t="str">
        <f t="shared" ca="1" si="124"/>
        <v>Kempster RM and Egeberg CA (2020). SharkBase citizen science global chondrichthyan sighting database. Support Our Sharks Ocean Conservation Society. Version 2020.08. www.supportoursharks.com (consulted on 01/08/2020)</v>
      </c>
    </row>
    <row r="7958" spans="1:18" ht="15.75" customHeight="1" x14ac:dyDescent="0.25">
      <c r="A7958">
        <v>7993</v>
      </c>
      <c r="B7958" t="s">
        <v>18</v>
      </c>
      <c r="C7958" t="s">
        <v>943</v>
      </c>
      <c r="D7958" t="s">
        <v>20</v>
      </c>
      <c r="E7958" t="s">
        <v>1173</v>
      </c>
      <c r="F7958" s="7">
        <v>-8.3409654819999997</v>
      </c>
      <c r="G7958" s="7">
        <v>116.02436470000001</v>
      </c>
      <c r="H7958" s="8">
        <v>43718</v>
      </c>
      <c r="I7958" t="s">
        <v>1174</v>
      </c>
      <c r="J7958" t="s">
        <v>23</v>
      </c>
      <c r="K7958" t="s">
        <v>28</v>
      </c>
      <c r="L7958">
        <v>28</v>
      </c>
      <c r="M7958" s="7">
        <v>1</v>
      </c>
      <c r="N7958" s="7">
        <v>1.2</v>
      </c>
      <c r="O7958" t="s">
        <v>25</v>
      </c>
      <c r="Q7958" t="s">
        <v>2682</v>
      </c>
      <c r="R7958" s="4" t="str">
        <f t="shared" ca="1" si="124"/>
        <v>Kempster RM and Egeberg CA (2020). SharkBase citizen science global chondrichthyan sighting database. Support Our Sharks Ocean Conservation Society. Version 2020.08. www.supportoursharks.com (consulted on 01/08/2020)</v>
      </c>
    </row>
    <row r="7959" spans="1:18" ht="15.75" customHeight="1" x14ac:dyDescent="0.25">
      <c r="A7959">
        <v>7994</v>
      </c>
      <c r="B7959" t="s">
        <v>18</v>
      </c>
      <c r="C7959" t="s">
        <v>943</v>
      </c>
      <c r="D7959" t="s">
        <v>20</v>
      </c>
      <c r="E7959" t="s">
        <v>1173</v>
      </c>
      <c r="F7959" s="7">
        <v>-8.3431734689999999</v>
      </c>
      <c r="G7959" s="7">
        <v>116.0256522</v>
      </c>
      <c r="H7959" s="8">
        <v>43718</v>
      </c>
      <c r="I7959" t="s">
        <v>1174</v>
      </c>
      <c r="J7959" t="s">
        <v>23</v>
      </c>
      <c r="K7959" t="s">
        <v>28</v>
      </c>
      <c r="L7959">
        <v>18</v>
      </c>
      <c r="M7959" s="7">
        <v>1</v>
      </c>
      <c r="N7959" s="7">
        <v>0.7</v>
      </c>
      <c r="O7959" t="s">
        <v>25</v>
      </c>
      <c r="Q7959" t="s">
        <v>2683</v>
      </c>
      <c r="R7959" s="4" t="str">
        <f t="shared" ca="1" si="124"/>
        <v>Kempster RM and Egeberg CA (2020). SharkBase citizen science global chondrichthyan sighting database. Support Our Sharks Ocean Conservation Society. Version 2020.08. www.supportoursharks.com (consulted on 01/08/2020)</v>
      </c>
    </row>
    <row r="7960" spans="1:18" ht="15.75" customHeight="1" x14ac:dyDescent="0.25">
      <c r="A7960">
        <v>7995</v>
      </c>
      <c r="B7960" t="s">
        <v>98</v>
      </c>
      <c r="C7960" t="s">
        <v>701</v>
      </c>
      <c r="D7960" t="s">
        <v>20</v>
      </c>
      <c r="E7960" t="s">
        <v>1173</v>
      </c>
      <c r="F7960" s="7">
        <v>-8.3423242450000004</v>
      </c>
      <c r="G7960" s="7">
        <v>116.02642470000001</v>
      </c>
      <c r="H7960" s="8">
        <v>43718</v>
      </c>
      <c r="I7960" t="s">
        <v>1174</v>
      </c>
      <c r="J7960" t="s">
        <v>23</v>
      </c>
      <c r="K7960" t="s">
        <v>28</v>
      </c>
      <c r="L7960">
        <v>26</v>
      </c>
      <c r="M7960" s="7">
        <v>1</v>
      </c>
      <c r="N7960" s="7">
        <v>0.35</v>
      </c>
      <c r="O7960" t="s">
        <v>25</v>
      </c>
      <c r="Q7960" t="s">
        <v>1603</v>
      </c>
      <c r="R7960" s="4" t="str">
        <f t="shared" ca="1" si="124"/>
        <v>Kempster RM and Egeberg CA (2020). SharkBase citizen science global chondrichthyan sighting database. Support Our Sharks Ocean Conservation Society. Version 2020.08. www.supportoursharks.com (consulted on 01/08/2020)</v>
      </c>
    </row>
    <row r="7961" spans="1:18" ht="15.75" customHeight="1" x14ac:dyDescent="0.25">
      <c r="A7961">
        <v>7996</v>
      </c>
      <c r="B7961" t="s">
        <v>95</v>
      </c>
      <c r="C7961" t="s">
        <v>743</v>
      </c>
      <c r="D7961" t="s">
        <v>20</v>
      </c>
      <c r="E7961" t="s">
        <v>1173</v>
      </c>
      <c r="F7961" s="7">
        <v>-8.3438528470000008</v>
      </c>
      <c r="G7961" s="7">
        <v>116.02436470000001</v>
      </c>
      <c r="H7961" s="8">
        <v>43718</v>
      </c>
      <c r="I7961" t="s">
        <v>1174</v>
      </c>
      <c r="J7961" t="s">
        <v>23</v>
      </c>
      <c r="K7961" t="s">
        <v>28</v>
      </c>
      <c r="L7961">
        <v>20</v>
      </c>
      <c r="M7961" s="7">
        <v>1</v>
      </c>
      <c r="N7961" s="7">
        <v>0.3</v>
      </c>
      <c r="O7961" t="s">
        <v>25</v>
      </c>
      <c r="Q7961" t="s">
        <v>1658</v>
      </c>
      <c r="R7961" s="4" t="str">
        <f t="shared" ca="1" si="124"/>
        <v>Kempster RM and Egeberg CA (2020). SharkBase citizen science global chondrichthyan sighting database. Support Our Sharks Ocean Conservation Society. Version 2020.08. www.supportoursharks.com (consulted on 01/08/2020)</v>
      </c>
    </row>
    <row r="7962" spans="1:18" ht="15.75" customHeight="1" x14ac:dyDescent="0.25">
      <c r="A7962">
        <v>7997</v>
      </c>
      <c r="B7962" t="s">
        <v>95</v>
      </c>
      <c r="C7962" t="s">
        <v>743</v>
      </c>
      <c r="D7962" t="s">
        <v>20</v>
      </c>
      <c r="E7962" t="s">
        <v>1173</v>
      </c>
      <c r="F7962" s="7">
        <v>-8.3452965209999999</v>
      </c>
      <c r="G7962" s="7">
        <v>116.02376390000001</v>
      </c>
      <c r="H7962" s="8">
        <v>43718</v>
      </c>
      <c r="I7962" t="s">
        <v>1174</v>
      </c>
      <c r="J7962" t="s">
        <v>23</v>
      </c>
      <c r="K7962" t="s">
        <v>28</v>
      </c>
      <c r="L7962">
        <v>20</v>
      </c>
      <c r="M7962" s="7">
        <v>1</v>
      </c>
      <c r="N7962" s="7">
        <v>0.35</v>
      </c>
      <c r="O7962" t="s">
        <v>25</v>
      </c>
      <c r="Q7962" t="s">
        <v>1603</v>
      </c>
      <c r="R7962" s="4" t="str">
        <f t="shared" ca="1" si="124"/>
        <v>Kempster RM and Egeberg CA (2020). SharkBase citizen science global chondrichthyan sighting database. Support Our Sharks Ocean Conservation Society. Version 2020.08. www.supportoursharks.com (consulted on 01/08/2020)</v>
      </c>
    </row>
    <row r="7963" spans="1:18" ht="15.75" customHeight="1" x14ac:dyDescent="0.25">
      <c r="A7963">
        <v>7998</v>
      </c>
      <c r="B7963" t="s">
        <v>61</v>
      </c>
      <c r="C7963" t="s">
        <v>62</v>
      </c>
      <c r="D7963" t="s">
        <v>20</v>
      </c>
      <c r="E7963" t="s">
        <v>1173</v>
      </c>
      <c r="F7963" s="7">
        <v>-8.3576949159999998</v>
      </c>
      <c r="G7963" s="7">
        <v>116.0517447</v>
      </c>
      <c r="H7963" s="8">
        <v>43718</v>
      </c>
      <c r="I7963" t="s">
        <v>1337</v>
      </c>
      <c r="J7963" t="s">
        <v>23</v>
      </c>
      <c r="K7963" t="s">
        <v>34</v>
      </c>
      <c r="L7963">
        <v>17</v>
      </c>
      <c r="M7963" s="7">
        <v>1</v>
      </c>
      <c r="N7963" s="7">
        <v>1.2</v>
      </c>
      <c r="O7963" t="s">
        <v>25</v>
      </c>
      <c r="Q7963" t="s">
        <v>1603</v>
      </c>
      <c r="R7963" s="4" t="str">
        <f t="shared" ca="1" si="124"/>
        <v>Kempster RM and Egeberg CA (2020). SharkBase citizen science global chondrichthyan sighting database. Support Our Sharks Ocean Conservation Society. Version 2020.08. www.supportoursharks.com (consulted on 01/08/2020)</v>
      </c>
    </row>
    <row r="7964" spans="1:18" ht="15.75" customHeight="1" x14ac:dyDescent="0.25">
      <c r="A7964">
        <v>7999</v>
      </c>
      <c r="B7964" t="s">
        <v>18</v>
      </c>
      <c r="C7964" t="s">
        <v>943</v>
      </c>
      <c r="D7964" t="s">
        <v>20</v>
      </c>
      <c r="E7964" t="s">
        <v>1173</v>
      </c>
      <c r="F7964" s="7">
        <v>-8.3435131580000004</v>
      </c>
      <c r="G7964" s="7">
        <v>116.02273390000001</v>
      </c>
      <c r="H7964" s="8">
        <v>43706</v>
      </c>
      <c r="I7964" t="s">
        <v>1174</v>
      </c>
      <c r="J7964" t="s">
        <v>23</v>
      </c>
      <c r="K7964" t="s">
        <v>28</v>
      </c>
      <c r="L7964">
        <v>25</v>
      </c>
      <c r="M7964" s="7">
        <v>2</v>
      </c>
      <c r="N7964" s="7">
        <v>1.5</v>
      </c>
      <c r="O7964" t="s">
        <v>25</v>
      </c>
      <c r="Q7964" t="s">
        <v>1603</v>
      </c>
      <c r="R7964" s="4" t="str">
        <f t="shared" ca="1" si="124"/>
        <v>Kempster RM and Egeberg CA (2020). SharkBase citizen science global chondrichthyan sighting database. Support Our Sharks Ocean Conservation Society. Version 2020.08. www.supportoursharks.com (consulted on 01/08/2020)</v>
      </c>
    </row>
    <row r="7965" spans="1:18" ht="15.75" customHeight="1" x14ac:dyDescent="0.25">
      <c r="A7965">
        <v>8000</v>
      </c>
      <c r="B7965" t="s">
        <v>124</v>
      </c>
      <c r="C7965" t="s">
        <v>142</v>
      </c>
      <c r="D7965" t="s">
        <v>20</v>
      </c>
      <c r="E7965" t="s">
        <v>1173</v>
      </c>
      <c r="F7965" s="7">
        <v>-8.3428337799999994</v>
      </c>
      <c r="G7965" s="7">
        <v>116.0245364</v>
      </c>
      <c r="H7965" s="8">
        <v>43707</v>
      </c>
      <c r="I7965" t="s">
        <v>1174</v>
      </c>
      <c r="J7965" t="s">
        <v>23</v>
      </c>
      <c r="K7965" t="s">
        <v>28</v>
      </c>
      <c r="L7965">
        <v>25</v>
      </c>
      <c r="M7965" s="7">
        <v>1</v>
      </c>
      <c r="N7965" s="7">
        <v>1.8</v>
      </c>
      <c r="O7965" t="s">
        <v>25</v>
      </c>
      <c r="Q7965" t="s">
        <v>1603</v>
      </c>
      <c r="R7965" s="4" t="str">
        <f t="shared" ca="1" si="124"/>
        <v>Kempster RM and Egeberg CA (2020). SharkBase citizen science global chondrichthyan sighting database. Support Our Sharks Ocean Conservation Society. Version 2020.08. www.supportoursharks.com (consulted on 01/08/2020)</v>
      </c>
    </row>
    <row r="7966" spans="1:18" ht="15.75" customHeight="1" x14ac:dyDescent="0.25">
      <c r="A7966">
        <v>8001</v>
      </c>
      <c r="B7966" t="s">
        <v>124</v>
      </c>
      <c r="C7966" t="s">
        <v>142</v>
      </c>
      <c r="D7966" t="s">
        <v>20</v>
      </c>
      <c r="E7966" t="s">
        <v>1173</v>
      </c>
      <c r="F7966" s="7">
        <v>-8.3370590139999994</v>
      </c>
      <c r="G7966" s="7">
        <v>116.0356944</v>
      </c>
      <c r="H7966" s="8">
        <v>43707</v>
      </c>
      <c r="I7966" t="s">
        <v>1457</v>
      </c>
      <c r="J7966" t="s">
        <v>23</v>
      </c>
      <c r="K7966" t="s">
        <v>28</v>
      </c>
      <c r="L7966">
        <v>30</v>
      </c>
      <c r="M7966" s="7">
        <v>1</v>
      </c>
      <c r="N7966" s="7">
        <v>1.5</v>
      </c>
      <c r="O7966" t="s">
        <v>25</v>
      </c>
      <c r="Q7966" t="s">
        <v>2684</v>
      </c>
      <c r="R7966" s="4" t="str">
        <f t="shared" ca="1" si="124"/>
        <v>Kempster RM and Egeberg CA (2020). SharkBase citizen science global chondrichthyan sighting database. Support Our Sharks Ocean Conservation Society. Version 2020.08. www.supportoursharks.com (consulted on 01/08/2020)</v>
      </c>
    </row>
    <row r="7967" spans="1:18" ht="15.75" customHeight="1" x14ac:dyDescent="0.25">
      <c r="A7967">
        <v>8002</v>
      </c>
      <c r="B7967" t="s">
        <v>18</v>
      </c>
      <c r="C7967" t="s">
        <v>943</v>
      </c>
      <c r="D7967" t="s">
        <v>20</v>
      </c>
      <c r="E7967" t="s">
        <v>1173</v>
      </c>
      <c r="F7967" s="7">
        <v>-8.3450417560000005</v>
      </c>
      <c r="G7967" s="7">
        <v>116.02419310000001</v>
      </c>
      <c r="H7967" s="8">
        <v>43709</v>
      </c>
      <c r="I7967" t="s">
        <v>1174</v>
      </c>
      <c r="J7967" t="s">
        <v>23</v>
      </c>
      <c r="K7967" t="s">
        <v>34</v>
      </c>
      <c r="L7967">
        <v>25</v>
      </c>
      <c r="M7967" s="7">
        <v>6</v>
      </c>
      <c r="N7967" s="7">
        <v>1.5</v>
      </c>
      <c r="O7967" t="s">
        <v>25</v>
      </c>
      <c r="Q7967" t="s">
        <v>2682</v>
      </c>
      <c r="R7967" s="4" t="str">
        <f t="shared" ca="1" si="124"/>
        <v>Kempster RM and Egeberg CA (2020). SharkBase citizen science global chondrichthyan sighting database. Support Our Sharks Ocean Conservation Society. Version 2020.08. www.supportoursharks.com (consulted on 01/08/2020)</v>
      </c>
    </row>
    <row r="7968" spans="1:18" ht="15.75" customHeight="1" x14ac:dyDescent="0.25">
      <c r="A7968">
        <v>8003</v>
      </c>
      <c r="B7968" t="s">
        <v>18</v>
      </c>
      <c r="C7968" t="s">
        <v>19</v>
      </c>
      <c r="D7968" t="s">
        <v>20</v>
      </c>
      <c r="E7968" t="s">
        <v>1173</v>
      </c>
      <c r="F7968" s="7">
        <v>-8.3416448639999992</v>
      </c>
      <c r="G7968" s="7">
        <v>116.0248797</v>
      </c>
      <c r="H7968" s="8">
        <v>43711</v>
      </c>
      <c r="I7968" t="s">
        <v>1174</v>
      </c>
      <c r="J7968" t="s">
        <v>63</v>
      </c>
      <c r="K7968" t="s">
        <v>63</v>
      </c>
      <c r="L7968">
        <v>18</v>
      </c>
      <c r="M7968" s="7">
        <v>1</v>
      </c>
      <c r="N7968" s="7">
        <v>0.7</v>
      </c>
      <c r="O7968" t="s">
        <v>25</v>
      </c>
      <c r="Q7968" t="s">
        <v>2685</v>
      </c>
      <c r="R7968" s="4" t="str">
        <f t="shared" ca="1" si="124"/>
        <v>Kempster RM and Egeberg CA (2020). SharkBase citizen science global chondrichthyan sighting database. Support Our Sharks Ocean Conservation Society. Version 2020.08. www.supportoursharks.com (consulted on 01/08/2020)</v>
      </c>
    </row>
    <row r="7969" spans="1:18" ht="15.75" customHeight="1" x14ac:dyDescent="0.25">
      <c r="A7969">
        <v>8004</v>
      </c>
      <c r="B7969" t="s">
        <v>124</v>
      </c>
      <c r="C7969" t="s">
        <v>142</v>
      </c>
      <c r="D7969" t="s">
        <v>20</v>
      </c>
      <c r="E7969" t="s">
        <v>1173</v>
      </c>
      <c r="F7969" s="7">
        <v>-8.3363796239999992</v>
      </c>
      <c r="G7969" s="7">
        <v>116.03277610000001</v>
      </c>
      <c r="H7969" s="8">
        <v>43713</v>
      </c>
      <c r="I7969" t="s">
        <v>1457</v>
      </c>
      <c r="J7969" t="s">
        <v>31</v>
      </c>
      <c r="K7969" t="s">
        <v>28</v>
      </c>
      <c r="L7969">
        <v>25</v>
      </c>
      <c r="M7969" s="7">
        <v>2</v>
      </c>
      <c r="N7969" s="7">
        <v>1.5</v>
      </c>
      <c r="O7969" t="s">
        <v>25</v>
      </c>
      <c r="Q7969" t="s">
        <v>2684</v>
      </c>
      <c r="R7969" s="4" t="str">
        <f t="shared" ca="1" si="124"/>
        <v>Kempster RM and Egeberg CA (2020). SharkBase citizen science global chondrichthyan sighting database. Support Our Sharks Ocean Conservation Society. Version 2020.08. www.supportoursharks.com (consulted on 01/08/2020)</v>
      </c>
    </row>
    <row r="7970" spans="1:18" ht="15.75" customHeight="1" x14ac:dyDescent="0.25">
      <c r="A7970">
        <v>8005</v>
      </c>
      <c r="B7970" t="s">
        <v>18</v>
      </c>
      <c r="C7970" t="s">
        <v>943</v>
      </c>
      <c r="D7970" t="s">
        <v>20</v>
      </c>
      <c r="E7970" t="s">
        <v>1173</v>
      </c>
      <c r="F7970" s="7">
        <v>-8.3360823909999997</v>
      </c>
      <c r="G7970" s="7">
        <v>116.0307591</v>
      </c>
      <c r="H7970" s="8">
        <v>43719</v>
      </c>
      <c r="I7970" t="s">
        <v>1457</v>
      </c>
      <c r="J7970" t="s">
        <v>23</v>
      </c>
      <c r="K7970" t="s">
        <v>24</v>
      </c>
      <c r="L7970">
        <v>28</v>
      </c>
      <c r="M7970" s="7">
        <v>1</v>
      </c>
      <c r="N7970" s="7">
        <v>1.2</v>
      </c>
      <c r="O7970" t="s">
        <v>25</v>
      </c>
      <c r="Q7970" t="s">
        <v>2686</v>
      </c>
      <c r="R7970" s="4" t="str">
        <f t="shared" ca="1" si="124"/>
        <v>Kempster RM and Egeberg CA (2020). SharkBase citizen science global chondrichthyan sighting database. Support Our Sharks Ocean Conservation Society. Version 2020.08. www.supportoursharks.com (consulted on 01/08/2020)</v>
      </c>
    </row>
    <row r="7971" spans="1:18" ht="15.75" customHeight="1" x14ac:dyDescent="0.25">
      <c r="A7971">
        <v>8006</v>
      </c>
      <c r="B7971" t="s">
        <v>124</v>
      </c>
      <c r="C7971" t="s">
        <v>142</v>
      </c>
      <c r="D7971" t="s">
        <v>20</v>
      </c>
      <c r="E7971" t="s">
        <v>1173</v>
      </c>
      <c r="F7971" s="7">
        <v>-8.3627051140000006</v>
      </c>
      <c r="G7971" s="7">
        <v>116.03277610000001</v>
      </c>
      <c r="H7971" s="8">
        <v>43710</v>
      </c>
      <c r="I7971" t="s">
        <v>1176</v>
      </c>
      <c r="J7971" t="s">
        <v>63</v>
      </c>
      <c r="K7971" t="s">
        <v>28</v>
      </c>
      <c r="L7971">
        <v>18</v>
      </c>
      <c r="M7971" s="7">
        <v>1</v>
      </c>
      <c r="N7971" s="7">
        <v>1.5</v>
      </c>
      <c r="O7971" t="s">
        <v>25</v>
      </c>
      <c r="Q7971" t="s">
        <v>1226</v>
      </c>
      <c r="R7971" s="4" t="str">
        <f t="shared" ca="1" si="124"/>
        <v>Kempster RM and Egeberg CA (2020). SharkBase citizen science global chondrichthyan sighting database. Support Our Sharks Ocean Conservation Society. Version 2020.08. www.supportoursharks.com (consulted on 01/08/2020)</v>
      </c>
    </row>
    <row r="7972" spans="1:18" ht="15.75" customHeight="1" x14ac:dyDescent="0.25">
      <c r="A7972">
        <v>8007</v>
      </c>
      <c r="B7972" t="s">
        <v>18</v>
      </c>
      <c r="C7972" t="s">
        <v>943</v>
      </c>
      <c r="D7972" t="s">
        <v>20</v>
      </c>
      <c r="E7972" t="s">
        <v>1173</v>
      </c>
      <c r="F7972" s="7">
        <v>-8.3436830030000007</v>
      </c>
      <c r="G7972" s="7">
        <v>116.0260813</v>
      </c>
      <c r="H7972" s="8">
        <v>43721</v>
      </c>
      <c r="I7972" t="s">
        <v>1174</v>
      </c>
      <c r="J7972" t="s">
        <v>63</v>
      </c>
      <c r="K7972" t="s">
        <v>28</v>
      </c>
      <c r="L7972">
        <v>18</v>
      </c>
      <c r="M7972" s="7">
        <v>3</v>
      </c>
      <c r="N7972" s="7">
        <v>1.5</v>
      </c>
      <c r="O7972" t="s">
        <v>25</v>
      </c>
      <c r="R7972" s="4" t="str">
        <f t="shared" ca="1" si="124"/>
        <v>Kempster RM and Egeberg CA (2020). SharkBase citizen science global chondrichthyan sighting database. Support Our Sharks Ocean Conservation Society. Version 2020.08. www.supportoursharks.com (consulted on 01/08/2020)</v>
      </c>
    </row>
    <row r="7973" spans="1:18" ht="15.75" customHeight="1" x14ac:dyDescent="0.25">
      <c r="A7973">
        <v>8008</v>
      </c>
      <c r="B7973" t="s">
        <v>18</v>
      </c>
      <c r="C7973" t="s">
        <v>943</v>
      </c>
      <c r="D7973" t="s">
        <v>20</v>
      </c>
      <c r="E7973" t="s">
        <v>1173</v>
      </c>
      <c r="F7973" s="7">
        <v>-8.3435131580000004</v>
      </c>
      <c r="G7973" s="7">
        <v>116.0260813</v>
      </c>
      <c r="H7973" s="8">
        <v>43721</v>
      </c>
      <c r="I7973" t="s">
        <v>1174</v>
      </c>
      <c r="J7973" t="s">
        <v>63</v>
      </c>
      <c r="K7973" t="s">
        <v>28</v>
      </c>
      <c r="L7973">
        <v>24</v>
      </c>
      <c r="M7973" s="7">
        <v>3</v>
      </c>
      <c r="N7973" s="7">
        <v>1.5</v>
      </c>
      <c r="O7973" t="s">
        <v>25</v>
      </c>
      <c r="R7973" s="4" t="str">
        <f t="shared" ca="1" si="124"/>
        <v>Kempster RM and Egeberg CA (2020). SharkBase citizen science global chondrichthyan sighting database. Support Our Sharks Ocean Conservation Society. Version 2020.08. www.supportoursharks.com (consulted on 01/08/2020)</v>
      </c>
    </row>
    <row r="7974" spans="1:18" ht="15.75" customHeight="1" x14ac:dyDescent="0.25">
      <c r="A7974">
        <v>8009</v>
      </c>
      <c r="B7974" t="s">
        <v>18</v>
      </c>
      <c r="C7974" t="s">
        <v>943</v>
      </c>
      <c r="D7974" t="s">
        <v>20</v>
      </c>
      <c r="E7974" t="s">
        <v>1173</v>
      </c>
      <c r="F7974" s="7">
        <v>-8.3430036239999996</v>
      </c>
      <c r="G7974" s="7">
        <v>116.02659629999999</v>
      </c>
      <c r="H7974" s="8">
        <v>43721</v>
      </c>
      <c r="I7974" t="s">
        <v>1174</v>
      </c>
      <c r="J7974" t="s">
        <v>63</v>
      </c>
      <c r="K7974" t="s">
        <v>28</v>
      </c>
      <c r="L7974">
        <v>12</v>
      </c>
      <c r="M7974" s="7">
        <v>1</v>
      </c>
      <c r="N7974" s="7">
        <v>1.5</v>
      </c>
      <c r="O7974" t="s">
        <v>25</v>
      </c>
      <c r="R7974" s="4" t="str">
        <f t="shared" ca="1" si="124"/>
        <v>Kempster RM and Egeberg CA (2020). SharkBase citizen science global chondrichthyan sighting database. Support Our Sharks Ocean Conservation Society. Version 2020.08. www.supportoursharks.com (consulted on 01/08/2020)</v>
      </c>
    </row>
    <row r="7975" spans="1:18" ht="15.75" customHeight="1" x14ac:dyDescent="0.25">
      <c r="A7975">
        <v>8010</v>
      </c>
      <c r="B7975" t="s">
        <v>502</v>
      </c>
      <c r="C7975" t="s">
        <v>503</v>
      </c>
      <c r="D7975" t="s">
        <v>20</v>
      </c>
      <c r="E7975" t="s">
        <v>1173</v>
      </c>
      <c r="F7975" s="7">
        <v>-8.3640638010000004</v>
      </c>
      <c r="G7975" s="7">
        <v>116.0344928</v>
      </c>
      <c r="H7975" s="8">
        <v>43709</v>
      </c>
      <c r="I7975" t="s">
        <v>1176</v>
      </c>
      <c r="J7975" t="s">
        <v>63</v>
      </c>
      <c r="K7975" t="s">
        <v>28</v>
      </c>
      <c r="L7975">
        <v>24</v>
      </c>
      <c r="M7975" s="7">
        <v>1</v>
      </c>
      <c r="O7975" t="s">
        <v>25</v>
      </c>
      <c r="R7975" s="4" t="str">
        <f t="shared" ca="1" si="124"/>
        <v>Kempster RM and Egeberg CA (2020). SharkBase citizen science global chondrichthyan sighting database. Support Our Sharks Ocean Conservation Society. Version 2020.08. www.supportoursharks.com (consulted on 01/08/2020)</v>
      </c>
    </row>
    <row r="7976" spans="1:18" ht="15.75" customHeight="1" x14ac:dyDescent="0.25">
      <c r="A7976">
        <v>8011</v>
      </c>
      <c r="B7976" t="s">
        <v>18</v>
      </c>
      <c r="C7976" t="s">
        <v>943</v>
      </c>
      <c r="D7976" t="s">
        <v>20</v>
      </c>
      <c r="E7976" t="s">
        <v>1173</v>
      </c>
      <c r="F7976" s="7">
        <v>-8.3382479430000007</v>
      </c>
      <c r="G7976" s="7">
        <v>116.0324328</v>
      </c>
      <c r="H7976" s="8">
        <v>43711</v>
      </c>
      <c r="I7976" t="s">
        <v>1457</v>
      </c>
      <c r="J7976" t="s">
        <v>54</v>
      </c>
      <c r="K7976" t="s">
        <v>28</v>
      </c>
      <c r="L7976">
        <v>34</v>
      </c>
      <c r="M7976" s="7">
        <v>1</v>
      </c>
      <c r="N7976" s="7">
        <v>1.5</v>
      </c>
      <c r="O7976" t="s">
        <v>25</v>
      </c>
      <c r="Q7976" t="s">
        <v>2687</v>
      </c>
      <c r="R7976" s="4" t="str">
        <f t="shared" ca="1" si="124"/>
        <v>Kempster RM and Egeberg CA (2020). SharkBase citizen science global chondrichthyan sighting database. Support Our Sharks Ocean Conservation Society. Version 2020.08. www.supportoursharks.com (consulted on 01/08/2020)</v>
      </c>
    </row>
    <row r="7977" spans="1:18" ht="15.75" customHeight="1" x14ac:dyDescent="0.25">
      <c r="A7977">
        <v>8012</v>
      </c>
      <c r="B7977" t="s">
        <v>18</v>
      </c>
      <c r="C7977" t="s">
        <v>19</v>
      </c>
      <c r="D7977" t="s">
        <v>20</v>
      </c>
      <c r="E7977" t="s">
        <v>1173</v>
      </c>
      <c r="F7977" s="7">
        <v>-8.3436830030000007</v>
      </c>
      <c r="G7977" s="7">
        <v>116.026253</v>
      </c>
      <c r="H7977" s="8">
        <v>43713</v>
      </c>
      <c r="I7977" t="s">
        <v>1174</v>
      </c>
      <c r="J7977" t="s">
        <v>23</v>
      </c>
      <c r="K7977" t="s">
        <v>28</v>
      </c>
      <c r="L7977">
        <v>26</v>
      </c>
      <c r="M7977" s="7">
        <v>3</v>
      </c>
      <c r="N7977" s="7">
        <v>1.5</v>
      </c>
      <c r="O7977" t="s">
        <v>25</v>
      </c>
      <c r="Q7977" t="s">
        <v>2688</v>
      </c>
      <c r="R7977" s="4" t="str">
        <f t="shared" ca="1" si="124"/>
        <v>Kempster RM and Egeberg CA (2020). SharkBase citizen science global chondrichthyan sighting database. Support Our Sharks Ocean Conservation Society. Version 2020.08. www.supportoursharks.com (consulted on 01/08/2020)</v>
      </c>
    </row>
    <row r="7978" spans="1:18" ht="15.75" customHeight="1" x14ac:dyDescent="0.25">
      <c r="A7978">
        <v>8013</v>
      </c>
      <c r="B7978" t="s">
        <v>18</v>
      </c>
      <c r="C7978" t="s">
        <v>943</v>
      </c>
      <c r="D7978" t="s">
        <v>20</v>
      </c>
      <c r="E7978" t="s">
        <v>1173</v>
      </c>
      <c r="F7978" s="7">
        <v>-8.3379082499999999</v>
      </c>
      <c r="G7978" s="7">
        <v>116.0334628</v>
      </c>
      <c r="H7978" s="8">
        <v>43714</v>
      </c>
      <c r="I7978" t="s">
        <v>1457</v>
      </c>
      <c r="J7978" t="s">
        <v>54</v>
      </c>
      <c r="K7978" t="s">
        <v>24</v>
      </c>
      <c r="L7978">
        <v>33</v>
      </c>
      <c r="M7978" s="7">
        <v>1</v>
      </c>
      <c r="N7978" s="7">
        <v>1.7</v>
      </c>
      <c r="O7978" t="s">
        <v>25</v>
      </c>
      <c r="Q7978" t="s">
        <v>2689</v>
      </c>
      <c r="R7978" s="4" t="str">
        <f t="shared" ca="1" si="124"/>
        <v>Kempster RM and Egeberg CA (2020). SharkBase citizen science global chondrichthyan sighting database. Support Our Sharks Ocean Conservation Society. Version 2020.08. www.supportoursharks.com (consulted on 01/08/2020)</v>
      </c>
    </row>
    <row r="7979" spans="1:18" ht="15.75" customHeight="1" x14ac:dyDescent="0.25">
      <c r="A7979">
        <v>8014</v>
      </c>
      <c r="B7979" t="s">
        <v>18</v>
      </c>
      <c r="C7979" t="s">
        <v>943</v>
      </c>
      <c r="D7979" t="s">
        <v>20</v>
      </c>
      <c r="E7979" t="s">
        <v>1173</v>
      </c>
      <c r="F7979" s="7">
        <v>-8.3351906889999992</v>
      </c>
      <c r="G7979" s="7">
        <v>116.0461657</v>
      </c>
      <c r="H7979" s="8">
        <v>43715</v>
      </c>
      <c r="I7979" t="s">
        <v>22</v>
      </c>
      <c r="J7979" t="s">
        <v>54</v>
      </c>
      <c r="K7979" t="s">
        <v>24</v>
      </c>
      <c r="L7979">
        <v>26</v>
      </c>
      <c r="M7979" s="7">
        <v>1</v>
      </c>
      <c r="N7979" s="7">
        <v>0.9</v>
      </c>
      <c r="O7979" t="s">
        <v>25</v>
      </c>
      <c r="Q7979" t="s">
        <v>1204</v>
      </c>
      <c r="R7979" s="4" t="str">
        <f t="shared" ca="1" si="124"/>
        <v>Kempster RM and Egeberg CA (2020). SharkBase citizen science global chondrichthyan sighting database. Support Our Sharks Ocean Conservation Society. Version 2020.08. www.supportoursharks.com (consulted on 01/08/2020)</v>
      </c>
    </row>
    <row r="7980" spans="1:18" ht="15.75" customHeight="1" x14ac:dyDescent="0.25">
      <c r="A7980">
        <v>8015</v>
      </c>
      <c r="B7980" t="s">
        <v>124</v>
      </c>
      <c r="C7980" t="s">
        <v>142</v>
      </c>
      <c r="D7980" t="s">
        <v>20</v>
      </c>
      <c r="E7980" t="s">
        <v>1173</v>
      </c>
      <c r="F7980" s="7">
        <v>-8.333831902</v>
      </c>
      <c r="G7980" s="7">
        <v>116.04479240000001</v>
      </c>
      <c r="H7980" s="8">
        <v>43715</v>
      </c>
      <c r="I7980" t="s">
        <v>22</v>
      </c>
      <c r="J7980" t="s">
        <v>54</v>
      </c>
      <c r="K7980" t="s">
        <v>24</v>
      </c>
      <c r="L7980">
        <v>26</v>
      </c>
      <c r="M7980" s="7">
        <v>1</v>
      </c>
      <c r="N7980" s="7">
        <v>1.5</v>
      </c>
      <c r="O7980" t="s">
        <v>25</v>
      </c>
      <c r="Q7980" t="s">
        <v>1603</v>
      </c>
      <c r="R7980" s="4" t="str">
        <f t="shared" ca="1" si="124"/>
        <v>Kempster RM and Egeberg CA (2020). SharkBase citizen science global chondrichthyan sighting database. Support Our Sharks Ocean Conservation Society. Version 2020.08. www.supportoursharks.com (consulted on 01/08/2020)</v>
      </c>
    </row>
    <row r="7981" spans="1:18" ht="15.75" customHeight="1" x14ac:dyDescent="0.25">
      <c r="A7981">
        <v>8016</v>
      </c>
      <c r="B7981" t="s">
        <v>18</v>
      </c>
      <c r="C7981" t="s">
        <v>943</v>
      </c>
      <c r="D7981" t="s">
        <v>20</v>
      </c>
      <c r="E7981" t="s">
        <v>1173</v>
      </c>
      <c r="F7981" s="7">
        <v>-8.364743142</v>
      </c>
      <c r="G7981" s="7">
        <v>116.03483610000001</v>
      </c>
      <c r="H7981" s="8">
        <v>43712</v>
      </c>
      <c r="I7981" t="s">
        <v>1176</v>
      </c>
      <c r="J7981" t="s">
        <v>23</v>
      </c>
      <c r="K7981" t="s">
        <v>34</v>
      </c>
      <c r="L7981">
        <v>18</v>
      </c>
      <c r="M7981" s="7">
        <v>4</v>
      </c>
      <c r="N7981" s="7">
        <v>0.7</v>
      </c>
      <c r="O7981" t="s">
        <v>25</v>
      </c>
      <c r="Q7981" t="s">
        <v>2690</v>
      </c>
      <c r="R7981" s="4" t="str">
        <f t="shared" ca="1" si="124"/>
        <v>Kempster RM and Egeberg CA (2020). SharkBase citizen science global chondrichthyan sighting database. Support Our Sharks Ocean Conservation Society. Version 2020.08. www.supportoursharks.com (consulted on 01/08/2020)</v>
      </c>
    </row>
    <row r="7982" spans="1:18" ht="15.75" customHeight="1" x14ac:dyDescent="0.25">
      <c r="A7982">
        <v>8017</v>
      </c>
      <c r="B7982" t="s">
        <v>18</v>
      </c>
      <c r="C7982" t="s">
        <v>943</v>
      </c>
      <c r="D7982" t="s">
        <v>20</v>
      </c>
      <c r="E7982" t="s">
        <v>1173</v>
      </c>
      <c r="F7982" s="7">
        <v>-8.3470798760000005</v>
      </c>
      <c r="G7982" s="7">
        <v>116.0238497</v>
      </c>
      <c r="H7982" s="8">
        <v>43711</v>
      </c>
      <c r="I7982" t="s">
        <v>1174</v>
      </c>
      <c r="J7982" t="s">
        <v>23</v>
      </c>
      <c r="K7982" t="s">
        <v>28</v>
      </c>
      <c r="L7982">
        <v>18</v>
      </c>
      <c r="M7982" s="7">
        <v>2</v>
      </c>
      <c r="N7982" s="7">
        <v>0.8</v>
      </c>
      <c r="O7982" t="s">
        <v>25</v>
      </c>
      <c r="Q7982" t="s">
        <v>2691</v>
      </c>
      <c r="R7982" s="4" t="str">
        <f t="shared" ca="1" si="124"/>
        <v>Kempster RM and Egeberg CA (2020). SharkBase citizen science global chondrichthyan sighting database. Support Our Sharks Ocean Conservation Society. Version 2020.08. www.supportoursharks.com (consulted on 01/08/2020)</v>
      </c>
    </row>
    <row r="7983" spans="1:18" ht="15.75" customHeight="1" x14ac:dyDescent="0.25">
      <c r="A7983">
        <v>8018</v>
      </c>
      <c r="B7983" t="s">
        <v>18</v>
      </c>
      <c r="C7983" t="s">
        <v>943</v>
      </c>
      <c r="D7983" t="s">
        <v>20</v>
      </c>
      <c r="E7983" t="s">
        <v>1173</v>
      </c>
      <c r="F7983" s="7">
        <v>-8.3433433140000002</v>
      </c>
      <c r="G7983" s="7">
        <v>116.0235064</v>
      </c>
      <c r="H7983" s="8">
        <v>43714</v>
      </c>
      <c r="I7983" t="s">
        <v>1174</v>
      </c>
      <c r="J7983" t="s">
        <v>23</v>
      </c>
      <c r="K7983" t="s">
        <v>28</v>
      </c>
      <c r="L7983">
        <v>26</v>
      </c>
      <c r="M7983" s="7">
        <v>1</v>
      </c>
      <c r="N7983" s="7">
        <v>1.6</v>
      </c>
      <c r="O7983" t="s">
        <v>25</v>
      </c>
      <c r="Q7983" t="s">
        <v>1226</v>
      </c>
      <c r="R7983" s="4" t="str">
        <f t="shared" ca="1" si="124"/>
        <v>Kempster RM and Egeberg CA (2020). SharkBase citizen science global chondrichthyan sighting database. Support Our Sharks Ocean Conservation Society. Version 2020.08. www.supportoursharks.com (consulted on 01/08/2020)</v>
      </c>
    </row>
    <row r="7984" spans="1:18" ht="15.75" customHeight="1" x14ac:dyDescent="0.25">
      <c r="A7984">
        <v>8019</v>
      </c>
      <c r="B7984" t="s">
        <v>18</v>
      </c>
      <c r="C7984" t="s">
        <v>943</v>
      </c>
      <c r="D7984" t="s">
        <v>20</v>
      </c>
      <c r="E7984" t="s">
        <v>1173</v>
      </c>
      <c r="F7984" s="7">
        <v>-8.3433433140000002</v>
      </c>
      <c r="G7984" s="7">
        <v>116.0204165</v>
      </c>
      <c r="H7984" s="8">
        <v>43717</v>
      </c>
      <c r="I7984" t="s">
        <v>1174</v>
      </c>
      <c r="J7984" t="s">
        <v>23</v>
      </c>
      <c r="K7984" t="s">
        <v>28</v>
      </c>
      <c r="L7984">
        <v>26</v>
      </c>
      <c r="M7984" s="7">
        <v>1</v>
      </c>
      <c r="N7984" s="7">
        <v>1.2</v>
      </c>
      <c r="O7984" t="s">
        <v>25</v>
      </c>
      <c r="R7984" s="4" t="str">
        <f t="shared" ca="1" si="124"/>
        <v>Kempster RM and Egeberg CA (2020). SharkBase citizen science global chondrichthyan sighting database. Support Our Sharks Ocean Conservation Society. Version 2020.08. www.supportoursharks.com (consulted on 01/08/2020)</v>
      </c>
    </row>
    <row r="7985" spans="1:18" ht="15.75" customHeight="1" x14ac:dyDescent="0.25">
      <c r="A7985">
        <v>8020</v>
      </c>
      <c r="B7985" t="s">
        <v>124</v>
      </c>
      <c r="C7985" t="s">
        <v>142</v>
      </c>
      <c r="D7985" t="s">
        <v>20</v>
      </c>
      <c r="E7985" t="s">
        <v>1173</v>
      </c>
      <c r="F7985" s="7">
        <v>-8.3474195620000007</v>
      </c>
      <c r="G7985" s="7">
        <v>116.048569</v>
      </c>
      <c r="H7985" s="8">
        <v>43714</v>
      </c>
      <c r="I7985" t="s">
        <v>1503</v>
      </c>
      <c r="J7985" t="s">
        <v>23</v>
      </c>
      <c r="K7985" t="s">
        <v>34</v>
      </c>
      <c r="L7985">
        <v>22</v>
      </c>
      <c r="M7985" s="7">
        <v>1</v>
      </c>
      <c r="N7985" s="7">
        <v>1.5</v>
      </c>
      <c r="O7985" t="s">
        <v>25</v>
      </c>
      <c r="Q7985" t="s">
        <v>2692</v>
      </c>
      <c r="R7985" s="4" t="str">
        <f t="shared" ca="1" si="124"/>
        <v>Kempster RM and Egeberg CA (2020). SharkBase citizen science global chondrichthyan sighting database. Support Our Sharks Ocean Conservation Society. Version 2020.08. www.supportoursharks.com (consulted on 01/08/2020)</v>
      </c>
    </row>
    <row r="7986" spans="1:18" ht="15.75" customHeight="1" x14ac:dyDescent="0.25">
      <c r="A7986">
        <v>8021</v>
      </c>
      <c r="B7986" t="s">
        <v>124</v>
      </c>
      <c r="C7986" t="s">
        <v>142</v>
      </c>
      <c r="D7986" t="s">
        <v>20</v>
      </c>
      <c r="E7986" t="s">
        <v>1173</v>
      </c>
      <c r="F7986" s="7">
        <v>-8.3650828130000008</v>
      </c>
      <c r="G7986" s="7">
        <v>116.03277610000001</v>
      </c>
      <c r="H7986" s="8">
        <v>43715</v>
      </c>
      <c r="I7986" t="s">
        <v>1176</v>
      </c>
      <c r="J7986" t="s">
        <v>23</v>
      </c>
      <c r="K7986" t="s">
        <v>28</v>
      </c>
      <c r="M7986" s="7">
        <v>1</v>
      </c>
      <c r="N7986" s="7">
        <v>1.3</v>
      </c>
      <c r="O7986" t="s">
        <v>25</v>
      </c>
      <c r="Q7986" t="s">
        <v>2693</v>
      </c>
      <c r="R7986" s="4" t="str">
        <f t="shared" ca="1" si="124"/>
        <v>Kempster RM and Egeberg CA (2020). SharkBase citizen science global chondrichthyan sighting database. Support Our Sharks Ocean Conservation Society. Version 2020.08. www.supportoursharks.com (consulted on 01/08/2020)</v>
      </c>
    </row>
    <row r="7987" spans="1:18" ht="15.75" customHeight="1" x14ac:dyDescent="0.25">
      <c r="A7987">
        <v>8022</v>
      </c>
      <c r="B7987" t="s">
        <v>18</v>
      </c>
      <c r="C7987" t="s">
        <v>943</v>
      </c>
      <c r="D7987" t="s">
        <v>20</v>
      </c>
      <c r="E7987" t="s">
        <v>1173</v>
      </c>
      <c r="F7987" s="7">
        <v>-8.3379082499999999</v>
      </c>
      <c r="G7987" s="7">
        <v>116.04341909999999</v>
      </c>
      <c r="H7987" s="8">
        <v>43718</v>
      </c>
      <c r="I7987" t="s">
        <v>1921</v>
      </c>
      <c r="J7987" t="s">
        <v>23</v>
      </c>
      <c r="K7987" t="s">
        <v>28</v>
      </c>
      <c r="L7987">
        <v>22</v>
      </c>
      <c r="M7987" s="7">
        <v>3</v>
      </c>
      <c r="N7987" s="7">
        <v>1.3</v>
      </c>
      <c r="O7987" t="s">
        <v>25</v>
      </c>
      <c r="Q7987" t="s">
        <v>2694</v>
      </c>
      <c r="R7987" s="4" t="str">
        <f t="shared" ca="1" si="124"/>
        <v>Kempster RM and Egeberg CA (2020). SharkBase citizen science global chondrichthyan sighting database. Support Our Sharks Ocean Conservation Society. Version 2020.08. www.supportoursharks.com (consulted on 01/08/2020)</v>
      </c>
    </row>
    <row r="7988" spans="1:18" ht="15.75" customHeight="1" x14ac:dyDescent="0.25">
      <c r="A7988">
        <v>8023</v>
      </c>
      <c r="B7988" t="s">
        <v>18</v>
      </c>
      <c r="C7988" t="s">
        <v>943</v>
      </c>
      <c r="D7988" t="s">
        <v>20</v>
      </c>
      <c r="E7988" t="s">
        <v>1173</v>
      </c>
      <c r="F7988" s="7">
        <v>-8.3474195620000007</v>
      </c>
      <c r="G7988" s="7">
        <v>116.0224765</v>
      </c>
      <c r="H7988" s="8">
        <v>43718</v>
      </c>
      <c r="I7988" t="s">
        <v>1174</v>
      </c>
      <c r="J7988" t="s">
        <v>23</v>
      </c>
      <c r="K7988" t="s">
        <v>28</v>
      </c>
      <c r="L7988">
        <v>28</v>
      </c>
      <c r="M7988" s="7">
        <v>1</v>
      </c>
      <c r="N7988" s="7">
        <v>1.2</v>
      </c>
      <c r="O7988" t="s">
        <v>25</v>
      </c>
      <c r="Q7988" t="s">
        <v>1635</v>
      </c>
      <c r="R7988" s="4" t="str">
        <f t="shared" ca="1" si="124"/>
        <v>Kempster RM and Egeberg CA (2020). SharkBase citizen science global chondrichthyan sighting database. Support Our Sharks Ocean Conservation Society. Version 2020.08. www.supportoursharks.com (consulted on 01/08/2020)</v>
      </c>
    </row>
    <row r="7989" spans="1:18" ht="15.75" customHeight="1" x14ac:dyDescent="0.25">
      <c r="A7989">
        <v>8024</v>
      </c>
      <c r="B7989" t="s">
        <v>18</v>
      </c>
      <c r="C7989" t="s">
        <v>19</v>
      </c>
      <c r="D7989" t="s">
        <v>20</v>
      </c>
      <c r="E7989" t="s">
        <v>1173</v>
      </c>
      <c r="F7989" s="7">
        <v>-8.3447020680000001</v>
      </c>
      <c r="G7989" s="7">
        <v>116.02178979999999</v>
      </c>
      <c r="H7989" s="8">
        <v>43718</v>
      </c>
      <c r="I7989" t="s">
        <v>1174</v>
      </c>
      <c r="J7989" t="s">
        <v>23</v>
      </c>
      <c r="K7989" t="s">
        <v>28</v>
      </c>
      <c r="L7989">
        <v>28</v>
      </c>
      <c r="M7989" s="7">
        <v>1</v>
      </c>
      <c r="N7989" s="7">
        <v>0.8</v>
      </c>
      <c r="O7989" t="s">
        <v>25</v>
      </c>
      <c r="Q7989" t="s">
        <v>1635</v>
      </c>
      <c r="R7989" s="4" t="str">
        <f t="shared" ca="1" si="124"/>
        <v>Kempster RM and Egeberg CA (2020). SharkBase citizen science global chondrichthyan sighting database. Support Our Sharks Ocean Conservation Society. Version 2020.08. www.supportoursharks.com (consulted on 01/08/2020)</v>
      </c>
    </row>
    <row r="7990" spans="1:18" ht="15.75" customHeight="1" x14ac:dyDescent="0.25">
      <c r="A7990">
        <v>8025</v>
      </c>
      <c r="B7990" t="s">
        <v>61</v>
      </c>
      <c r="C7990" t="s">
        <v>62</v>
      </c>
      <c r="D7990" t="s">
        <v>20</v>
      </c>
      <c r="E7990" t="s">
        <v>1173</v>
      </c>
      <c r="F7990" s="7">
        <v>-8.3565909650000005</v>
      </c>
      <c r="G7990" s="7">
        <v>116.05165890000001</v>
      </c>
      <c r="H7990" s="8">
        <v>43718</v>
      </c>
      <c r="I7990" t="s">
        <v>1337</v>
      </c>
      <c r="J7990" t="s">
        <v>23</v>
      </c>
      <c r="K7990" t="s">
        <v>63</v>
      </c>
      <c r="L7990">
        <v>22</v>
      </c>
      <c r="M7990" s="7">
        <v>1</v>
      </c>
      <c r="N7990" s="7">
        <v>1.3</v>
      </c>
      <c r="O7990" t="s">
        <v>25</v>
      </c>
      <c r="Q7990" t="s">
        <v>1603</v>
      </c>
      <c r="R7990" s="4" t="str">
        <f t="shared" ca="1" si="124"/>
        <v>Kempster RM and Egeberg CA (2020). SharkBase citizen science global chondrichthyan sighting database. Support Our Sharks Ocean Conservation Society. Version 2020.08. www.supportoursharks.com (consulted on 01/08/2020)</v>
      </c>
    </row>
    <row r="7991" spans="1:18" ht="15.75" customHeight="1" x14ac:dyDescent="0.25">
      <c r="A7991">
        <v>8026</v>
      </c>
      <c r="B7991" t="s">
        <v>18</v>
      </c>
      <c r="C7991" t="s">
        <v>19</v>
      </c>
      <c r="D7991" t="s">
        <v>20</v>
      </c>
      <c r="E7991" t="s">
        <v>1173</v>
      </c>
      <c r="F7991" s="7">
        <v>-8.3457211299999994</v>
      </c>
      <c r="G7991" s="7">
        <v>116.0238497</v>
      </c>
      <c r="H7991" s="8">
        <v>43719</v>
      </c>
      <c r="I7991" t="s">
        <v>1174</v>
      </c>
      <c r="J7991" t="s">
        <v>54</v>
      </c>
      <c r="K7991" t="s">
        <v>28</v>
      </c>
      <c r="M7991" s="7">
        <v>2</v>
      </c>
      <c r="N7991" s="7">
        <v>1.3</v>
      </c>
      <c r="O7991" t="s">
        <v>25</v>
      </c>
      <c r="Q7991" t="s">
        <v>2695</v>
      </c>
      <c r="R7991" s="4" t="str">
        <f t="shared" ca="1" si="124"/>
        <v>Kempster RM and Egeberg CA (2020). SharkBase citizen science global chondrichthyan sighting database. Support Our Sharks Ocean Conservation Society. Version 2020.08. www.supportoursharks.com (consulted on 01/08/2020)</v>
      </c>
    </row>
    <row r="7992" spans="1:18" ht="15.75" customHeight="1" x14ac:dyDescent="0.25">
      <c r="A7992">
        <v>8027</v>
      </c>
      <c r="B7992" t="s">
        <v>18</v>
      </c>
      <c r="C7992" t="s">
        <v>19</v>
      </c>
      <c r="D7992" t="s">
        <v>20</v>
      </c>
      <c r="E7992" t="s">
        <v>1173</v>
      </c>
      <c r="F7992" s="7">
        <v>-8.3433433140000002</v>
      </c>
      <c r="G7992" s="7">
        <v>116.0221331</v>
      </c>
      <c r="H7992" s="8">
        <v>43719</v>
      </c>
      <c r="I7992" t="s">
        <v>1174</v>
      </c>
      <c r="J7992" t="s">
        <v>54</v>
      </c>
      <c r="K7992" t="s">
        <v>28</v>
      </c>
      <c r="M7992" s="7">
        <v>2</v>
      </c>
      <c r="N7992" s="7">
        <v>1.3</v>
      </c>
      <c r="O7992" t="s">
        <v>25</v>
      </c>
      <c r="Q7992" t="s">
        <v>2696</v>
      </c>
      <c r="R7992" s="4" t="str">
        <f t="shared" ca="1" si="124"/>
        <v>Kempster RM and Egeberg CA (2020). SharkBase citizen science global chondrichthyan sighting database. Support Our Sharks Ocean Conservation Society. Version 2020.08. www.supportoursharks.com (consulted on 01/08/2020)</v>
      </c>
    </row>
    <row r="7993" spans="1:18" ht="15.75" customHeight="1" x14ac:dyDescent="0.25">
      <c r="A7993">
        <v>8028</v>
      </c>
      <c r="B7993" t="s">
        <v>18</v>
      </c>
      <c r="C7993" t="s">
        <v>19</v>
      </c>
      <c r="D7993" t="s">
        <v>20</v>
      </c>
      <c r="E7993" t="s">
        <v>1173</v>
      </c>
      <c r="F7993" s="7">
        <v>-8.333831902</v>
      </c>
      <c r="G7993" s="7">
        <v>116.0314028</v>
      </c>
      <c r="H7993" s="8">
        <v>43719</v>
      </c>
      <c r="I7993" t="s">
        <v>1174</v>
      </c>
      <c r="J7993" t="s">
        <v>54</v>
      </c>
      <c r="K7993" t="s">
        <v>28</v>
      </c>
      <c r="L7993">
        <v>30</v>
      </c>
      <c r="M7993" s="7">
        <v>3</v>
      </c>
      <c r="N7993" s="7">
        <v>0.8</v>
      </c>
      <c r="O7993" t="s">
        <v>25</v>
      </c>
      <c r="Q7993" t="s">
        <v>1635</v>
      </c>
      <c r="R7993" s="4" t="str">
        <f t="shared" ca="1" si="124"/>
        <v>Kempster RM and Egeberg CA (2020). SharkBase citizen science global chondrichthyan sighting database. Support Our Sharks Ocean Conservation Society. Version 2020.08. www.supportoursharks.com (consulted on 01/08/2020)</v>
      </c>
    </row>
    <row r="7994" spans="1:18" ht="15.75" customHeight="1" x14ac:dyDescent="0.25">
      <c r="A7994">
        <v>8029</v>
      </c>
      <c r="B7994" t="s">
        <v>98</v>
      </c>
      <c r="C7994" t="s">
        <v>701</v>
      </c>
      <c r="D7994" t="s">
        <v>20</v>
      </c>
      <c r="E7994" t="s">
        <v>1173</v>
      </c>
      <c r="F7994" s="7">
        <v>-8.3431734689999999</v>
      </c>
      <c r="G7994" s="7">
        <v>116.0248797</v>
      </c>
      <c r="H7994" s="8">
        <v>43719</v>
      </c>
      <c r="I7994" t="s">
        <v>1174</v>
      </c>
      <c r="J7994" t="s">
        <v>54</v>
      </c>
      <c r="K7994" t="s">
        <v>28</v>
      </c>
      <c r="L7994">
        <v>30</v>
      </c>
      <c r="M7994" s="7">
        <v>1</v>
      </c>
      <c r="N7994" s="7">
        <v>0.6</v>
      </c>
      <c r="O7994" t="s">
        <v>25</v>
      </c>
      <c r="Q7994" t="s">
        <v>1603</v>
      </c>
      <c r="R7994" s="4" t="str">
        <f t="shared" ca="1" si="124"/>
        <v>Kempster RM and Egeberg CA (2020). SharkBase citizen science global chondrichthyan sighting database. Support Our Sharks Ocean Conservation Society. Version 2020.08. www.supportoursharks.com (consulted on 01/08/2020)</v>
      </c>
    </row>
    <row r="7995" spans="1:18" ht="15.75" customHeight="1" x14ac:dyDescent="0.25">
      <c r="A7995">
        <v>8030</v>
      </c>
      <c r="B7995" t="s">
        <v>124</v>
      </c>
      <c r="C7995" t="s">
        <v>125</v>
      </c>
      <c r="D7995" t="s">
        <v>20</v>
      </c>
      <c r="E7995" t="s">
        <v>1173</v>
      </c>
      <c r="F7995" s="7">
        <v>-8.3350208410000004</v>
      </c>
      <c r="G7995" s="7">
        <v>116.03500769999999</v>
      </c>
      <c r="H7995" s="8">
        <v>43720</v>
      </c>
      <c r="I7995" t="s">
        <v>1457</v>
      </c>
      <c r="J7995" t="s">
        <v>23</v>
      </c>
      <c r="K7995" t="s">
        <v>28</v>
      </c>
      <c r="L7995">
        <v>17.100000000000001</v>
      </c>
      <c r="M7995" s="7">
        <v>1</v>
      </c>
      <c r="N7995" s="7">
        <v>1.1000000000000001</v>
      </c>
      <c r="O7995" t="s">
        <v>25</v>
      </c>
      <c r="Q7995" t="s">
        <v>1603</v>
      </c>
      <c r="R7995" s="4" t="str">
        <f t="shared" ca="1" si="124"/>
        <v>Kempster RM and Egeberg CA (2020). SharkBase citizen science global chondrichthyan sighting database. Support Our Sharks Ocean Conservation Society. Version 2020.08. www.supportoursharks.com (consulted on 01/08/2020)</v>
      </c>
    </row>
    <row r="7996" spans="1:18" ht="15.75" customHeight="1" x14ac:dyDescent="0.25">
      <c r="A7996">
        <v>8031</v>
      </c>
      <c r="B7996" t="s">
        <v>18</v>
      </c>
      <c r="C7996" t="s">
        <v>943</v>
      </c>
      <c r="D7996" t="s">
        <v>20</v>
      </c>
      <c r="E7996" t="s">
        <v>1173</v>
      </c>
      <c r="F7996" s="7">
        <v>-8.3351906889999992</v>
      </c>
      <c r="G7996" s="7">
        <v>116.03277610000001</v>
      </c>
      <c r="H7996" s="8">
        <v>43720</v>
      </c>
      <c r="I7996" t="s">
        <v>1457</v>
      </c>
      <c r="J7996" t="s">
        <v>23</v>
      </c>
      <c r="K7996" t="s">
        <v>28</v>
      </c>
      <c r="L7996">
        <v>17.100000000000001</v>
      </c>
      <c r="M7996" s="7">
        <v>2</v>
      </c>
      <c r="N7996" s="7">
        <v>0.9</v>
      </c>
      <c r="O7996" t="s">
        <v>25</v>
      </c>
      <c r="Q7996" t="s">
        <v>1635</v>
      </c>
      <c r="R7996" s="4" t="str">
        <f t="shared" ca="1" si="124"/>
        <v>Kempster RM and Egeberg CA (2020). SharkBase citizen science global chondrichthyan sighting database. Support Our Sharks Ocean Conservation Society. Version 2020.08. www.supportoursharks.com (consulted on 01/08/2020)</v>
      </c>
    </row>
    <row r="7997" spans="1:18" ht="15.75" customHeight="1" x14ac:dyDescent="0.25">
      <c r="A7997">
        <v>8032</v>
      </c>
      <c r="B7997" t="s">
        <v>18</v>
      </c>
      <c r="C7997" t="s">
        <v>19</v>
      </c>
      <c r="D7997" t="s">
        <v>20</v>
      </c>
      <c r="E7997" t="s">
        <v>1173</v>
      </c>
      <c r="F7997" s="7">
        <v>-8.3382479430000007</v>
      </c>
      <c r="G7997" s="7">
        <v>116.03277610000001</v>
      </c>
      <c r="H7997" s="8">
        <v>43720</v>
      </c>
      <c r="I7997" t="s">
        <v>1457</v>
      </c>
      <c r="J7997" t="s">
        <v>23</v>
      </c>
      <c r="K7997" t="s">
        <v>28</v>
      </c>
      <c r="L7997">
        <v>17.100000000000001</v>
      </c>
      <c r="M7997" s="7">
        <v>1</v>
      </c>
      <c r="N7997" s="7">
        <v>1.1000000000000001</v>
      </c>
      <c r="O7997" t="s">
        <v>25</v>
      </c>
      <c r="Q7997" t="s">
        <v>2192</v>
      </c>
      <c r="R7997" s="4" t="str">
        <f t="shared" ca="1" si="124"/>
        <v>Kempster RM and Egeberg CA (2020). SharkBase citizen science global chondrichthyan sighting database. Support Our Sharks Ocean Conservation Society. Version 2020.08. www.supportoursharks.com (consulted on 01/08/2020)</v>
      </c>
    </row>
    <row r="7998" spans="1:18" ht="15.75" customHeight="1" x14ac:dyDescent="0.25">
      <c r="A7998">
        <v>8033</v>
      </c>
      <c r="B7998" t="s">
        <v>124</v>
      </c>
      <c r="C7998" t="s">
        <v>125</v>
      </c>
      <c r="D7998" t="s">
        <v>20</v>
      </c>
      <c r="E7998" t="s">
        <v>1173</v>
      </c>
      <c r="F7998" s="7">
        <v>-8.3375685560000008</v>
      </c>
      <c r="G7998" s="7">
        <v>116.0344928</v>
      </c>
      <c r="H7998" s="8">
        <v>43725</v>
      </c>
      <c r="I7998" t="s">
        <v>1457</v>
      </c>
      <c r="J7998" t="s">
        <v>23</v>
      </c>
      <c r="K7998" t="s">
        <v>28</v>
      </c>
      <c r="L7998">
        <v>19</v>
      </c>
      <c r="M7998" s="7">
        <v>1</v>
      </c>
      <c r="N7998" s="7">
        <v>1.2</v>
      </c>
      <c r="O7998" t="s">
        <v>25</v>
      </c>
      <c r="Q7998" t="s">
        <v>1603</v>
      </c>
      <c r="R7998" s="4" t="str">
        <f t="shared" ca="1" si="124"/>
        <v>Kempster RM and Egeberg CA (2020). SharkBase citizen science global chondrichthyan sighting database. Support Our Sharks Ocean Conservation Society. Version 2020.08. www.supportoursharks.com (consulted on 01/08/2020)</v>
      </c>
    </row>
    <row r="7999" spans="1:18" ht="15.75" customHeight="1" x14ac:dyDescent="0.25">
      <c r="A7999">
        <v>8034</v>
      </c>
      <c r="B7999" t="s">
        <v>98</v>
      </c>
      <c r="C7999" t="s">
        <v>701</v>
      </c>
      <c r="D7999" t="s">
        <v>20</v>
      </c>
      <c r="E7999" t="s">
        <v>1173</v>
      </c>
      <c r="F7999" s="7">
        <v>-8.3358700809999995</v>
      </c>
      <c r="G7999" s="7">
        <v>116.0365527</v>
      </c>
      <c r="H7999" s="8">
        <v>43725</v>
      </c>
      <c r="I7999" t="s">
        <v>1457</v>
      </c>
      <c r="J7999" t="s">
        <v>23</v>
      </c>
      <c r="K7999" t="s">
        <v>28</v>
      </c>
      <c r="L7999">
        <v>25</v>
      </c>
      <c r="M7999" s="7">
        <v>1</v>
      </c>
      <c r="N7999" s="7">
        <v>0.35</v>
      </c>
      <c r="O7999" t="s">
        <v>25</v>
      </c>
      <c r="Q7999" t="s">
        <v>1658</v>
      </c>
      <c r="R7999" s="4" t="str">
        <f t="shared" ca="1" si="124"/>
        <v>Kempster RM and Egeberg CA (2020). SharkBase citizen science global chondrichthyan sighting database. Support Our Sharks Ocean Conservation Society. Version 2020.08. www.supportoursharks.com (consulted on 01/08/2020)</v>
      </c>
    </row>
    <row r="8000" spans="1:18" ht="15.75" customHeight="1" x14ac:dyDescent="0.25">
      <c r="A8000">
        <v>8035</v>
      </c>
      <c r="B8000" t="s">
        <v>98</v>
      </c>
      <c r="C8000" t="s">
        <v>701</v>
      </c>
      <c r="D8000" t="s">
        <v>20</v>
      </c>
      <c r="E8000" t="s">
        <v>1173</v>
      </c>
      <c r="F8000" s="7">
        <v>-8.3365494719999997</v>
      </c>
      <c r="G8000" s="7">
        <v>116.035866</v>
      </c>
      <c r="H8000" s="8">
        <v>43725</v>
      </c>
      <c r="I8000" t="s">
        <v>1457</v>
      </c>
      <c r="J8000" t="s">
        <v>23</v>
      </c>
      <c r="K8000" t="s">
        <v>28</v>
      </c>
      <c r="L8000">
        <v>26</v>
      </c>
      <c r="M8000" s="7">
        <v>1</v>
      </c>
      <c r="N8000" s="7">
        <v>0.35</v>
      </c>
      <c r="O8000" t="s">
        <v>25</v>
      </c>
      <c r="Q8000" t="s">
        <v>1658</v>
      </c>
      <c r="R8000" s="4" t="str">
        <f t="shared" ca="1" si="124"/>
        <v>Kempster RM and Egeberg CA (2020). SharkBase citizen science global chondrichthyan sighting database. Support Our Sharks Ocean Conservation Society. Version 2020.08. www.supportoursharks.com (consulted on 01/08/2020)</v>
      </c>
    </row>
    <row r="8001" spans="1:18" ht="15.75" customHeight="1" x14ac:dyDescent="0.25">
      <c r="A8001">
        <v>8036</v>
      </c>
      <c r="B8001" t="s">
        <v>98</v>
      </c>
      <c r="C8001" t="s">
        <v>701</v>
      </c>
      <c r="D8001" t="s">
        <v>20</v>
      </c>
      <c r="E8001" t="s">
        <v>1173</v>
      </c>
      <c r="F8001" s="7">
        <v>-8.3375685560000008</v>
      </c>
      <c r="G8001" s="7">
        <v>116.0362094</v>
      </c>
      <c r="H8001" s="8">
        <v>43725</v>
      </c>
      <c r="I8001" t="s">
        <v>1457</v>
      </c>
      <c r="J8001" t="s">
        <v>23</v>
      </c>
      <c r="K8001" t="s">
        <v>28</v>
      </c>
      <c r="L8001">
        <v>25</v>
      </c>
      <c r="M8001" s="7">
        <v>1</v>
      </c>
      <c r="N8001" s="7">
        <v>0.4</v>
      </c>
      <c r="O8001" t="s">
        <v>25</v>
      </c>
      <c r="Q8001" t="s">
        <v>1658</v>
      </c>
      <c r="R8001" s="4" t="str">
        <f t="shared" ca="1" si="124"/>
        <v>Kempster RM and Egeberg CA (2020). SharkBase citizen science global chondrichthyan sighting database. Support Our Sharks Ocean Conservation Society. Version 2020.08. www.supportoursharks.com (consulted on 01/08/2020)</v>
      </c>
    </row>
    <row r="8002" spans="1:18" ht="15.75" customHeight="1" x14ac:dyDescent="0.25">
      <c r="A8002">
        <v>8037</v>
      </c>
      <c r="B8002" t="s">
        <v>98</v>
      </c>
      <c r="C8002" t="s">
        <v>701</v>
      </c>
      <c r="D8002" t="s">
        <v>20</v>
      </c>
      <c r="E8002" t="s">
        <v>1173</v>
      </c>
      <c r="F8002" s="7">
        <v>-8.3382479430000007</v>
      </c>
      <c r="G8002" s="7">
        <v>116.035866</v>
      </c>
      <c r="H8002" s="8">
        <v>43725</v>
      </c>
      <c r="I8002" t="s">
        <v>1457</v>
      </c>
      <c r="J8002" t="s">
        <v>23</v>
      </c>
      <c r="K8002" t="s">
        <v>28</v>
      </c>
      <c r="L8002">
        <v>26</v>
      </c>
      <c r="M8002" s="7">
        <v>1</v>
      </c>
      <c r="N8002" s="7">
        <v>0.4</v>
      </c>
      <c r="O8002" t="s">
        <v>25</v>
      </c>
      <c r="Q8002" t="s">
        <v>2121</v>
      </c>
      <c r="R8002" s="4" t="str">
        <f t="shared" ca="1" si="124"/>
        <v>Kempster RM and Egeberg CA (2020). SharkBase citizen science global chondrichthyan sighting database. Support Our Sharks Ocean Conservation Society. Version 2020.08. www.supportoursharks.com (consulted on 01/08/2020)</v>
      </c>
    </row>
    <row r="8003" spans="1:18" ht="15.75" customHeight="1" x14ac:dyDescent="0.25">
      <c r="A8003">
        <v>8038</v>
      </c>
      <c r="B8003" t="s">
        <v>18</v>
      </c>
      <c r="C8003" t="s">
        <v>943</v>
      </c>
      <c r="D8003" t="s">
        <v>20</v>
      </c>
      <c r="E8003" t="s">
        <v>1173</v>
      </c>
      <c r="F8003" s="7">
        <v>-8.3445322239999999</v>
      </c>
      <c r="G8003" s="7">
        <v>116.0245364</v>
      </c>
      <c r="H8003" s="8">
        <v>43724</v>
      </c>
      <c r="I8003" t="s">
        <v>1174</v>
      </c>
      <c r="J8003" t="s">
        <v>54</v>
      </c>
      <c r="K8003" t="s">
        <v>28</v>
      </c>
      <c r="L8003">
        <v>22</v>
      </c>
      <c r="M8003" s="7">
        <v>1</v>
      </c>
      <c r="N8003" s="7">
        <v>1.5</v>
      </c>
      <c r="O8003" t="s">
        <v>25</v>
      </c>
      <c r="R8003" s="4" t="str">
        <f t="shared" ref="R8003:R8066" ca="1" si="125">("Kempster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8004" spans="1:18" ht="15.75" customHeight="1" x14ac:dyDescent="0.25">
      <c r="A8004">
        <v>8039</v>
      </c>
      <c r="B8004" t="s">
        <v>18</v>
      </c>
      <c r="C8004" t="s">
        <v>943</v>
      </c>
      <c r="D8004" t="s">
        <v>20</v>
      </c>
      <c r="E8004" t="s">
        <v>1173</v>
      </c>
      <c r="F8004" s="7">
        <v>-8.3368891670000007</v>
      </c>
      <c r="G8004" s="7">
        <v>116.0441058</v>
      </c>
      <c r="H8004" s="8">
        <v>43724</v>
      </c>
      <c r="I8004" t="s">
        <v>22</v>
      </c>
      <c r="J8004" t="s">
        <v>54</v>
      </c>
      <c r="K8004" t="s">
        <v>63</v>
      </c>
      <c r="L8004">
        <v>25</v>
      </c>
      <c r="M8004" s="7">
        <v>1</v>
      </c>
      <c r="N8004" s="7">
        <v>1.5</v>
      </c>
      <c r="O8004" t="s">
        <v>25</v>
      </c>
      <c r="Q8004" t="s">
        <v>2697</v>
      </c>
      <c r="R8004" s="4" t="str">
        <f t="shared" ca="1" si="125"/>
        <v>Kempster RM and Egeberg CA (2020). SharkBase citizen science global chondrichthyan sighting database. Support Our Sharks Ocean Conservation Society. Version 2020.08. www.supportoursharks.com (consulted on 01/08/2020)</v>
      </c>
    </row>
    <row r="8005" spans="1:18" ht="15.75" customHeight="1" x14ac:dyDescent="0.25">
      <c r="A8005">
        <v>8040</v>
      </c>
      <c r="B8005" t="s">
        <v>18</v>
      </c>
      <c r="C8005" t="s">
        <v>943</v>
      </c>
      <c r="D8005" t="s">
        <v>20</v>
      </c>
      <c r="E8005" t="s">
        <v>1173</v>
      </c>
      <c r="F8005" s="7">
        <v>-8.3370590139999994</v>
      </c>
      <c r="G8005" s="7">
        <v>116.04479240000001</v>
      </c>
      <c r="H8005" s="8">
        <v>43724</v>
      </c>
      <c r="I8005" t="s">
        <v>22</v>
      </c>
      <c r="J8005" t="s">
        <v>54</v>
      </c>
      <c r="K8005" t="s">
        <v>63</v>
      </c>
      <c r="L8005">
        <v>25</v>
      </c>
      <c r="M8005" s="7">
        <v>3</v>
      </c>
      <c r="N8005" s="7">
        <v>0.8</v>
      </c>
      <c r="O8005" t="s">
        <v>25</v>
      </c>
      <c r="Q8005" t="s">
        <v>2698</v>
      </c>
      <c r="R8005" s="4" t="str">
        <f t="shared" ca="1" si="125"/>
        <v>Kempster RM and Egeberg CA (2020). SharkBase citizen science global chondrichthyan sighting database. Support Our Sharks Ocean Conservation Society. Version 2020.08. www.supportoursharks.com (consulted on 01/08/2020)</v>
      </c>
    </row>
    <row r="8006" spans="1:18" ht="15.75" customHeight="1" x14ac:dyDescent="0.25">
      <c r="A8006">
        <v>8041</v>
      </c>
      <c r="B8006" t="s">
        <v>18</v>
      </c>
      <c r="C8006" t="s">
        <v>943</v>
      </c>
      <c r="D8006" t="s">
        <v>20</v>
      </c>
      <c r="E8006" t="s">
        <v>1173</v>
      </c>
      <c r="F8006" s="7">
        <v>-8.3396067150000004</v>
      </c>
      <c r="G8006" s="7">
        <v>116.04221750000001</v>
      </c>
      <c r="H8006" s="8">
        <v>43726</v>
      </c>
      <c r="I8006" t="s">
        <v>1921</v>
      </c>
      <c r="J8006" t="s">
        <v>54</v>
      </c>
      <c r="K8006" t="s">
        <v>34</v>
      </c>
      <c r="L8006">
        <v>10</v>
      </c>
      <c r="M8006" s="7">
        <v>3</v>
      </c>
      <c r="N8006" s="7">
        <v>0.6</v>
      </c>
      <c r="O8006" t="s">
        <v>25</v>
      </c>
      <c r="Q8006" t="s">
        <v>2699</v>
      </c>
      <c r="R8006" s="4" t="str">
        <f t="shared" ca="1" si="125"/>
        <v>Kempster RM and Egeberg CA (2020). SharkBase citizen science global chondrichthyan sighting database. Support Our Sharks Ocean Conservation Society. Version 2020.08. www.supportoursharks.com (consulted on 01/08/2020)</v>
      </c>
    </row>
    <row r="8007" spans="1:18" ht="15.75" customHeight="1" x14ac:dyDescent="0.25">
      <c r="A8007">
        <v>8042</v>
      </c>
      <c r="B8007" t="s">
        <v>18</v>
      </c>
      <c r="C8007" t="s">
        <v>943</v>
      </c>
      <c r="D8007" t="s">
        <v>20</v>
      </c>
      <c r="E8007" t="s">
        <v>1173</v>
      </c>
      <c r="F8007" s="7">
        <v>-8.3426639349999991</v>
      </c>
      <c r="G8007" s="7">
        <v>116.0235064</v>
      </c>
      <c r="H8007" s="8">
        <v>43726</v>
      </c>
      <c r="I8007" t="s">
        <v>1174</v>
      </c>
      <c r="J8007" t="s">
        <v>54</v>
      </c>
      <c r="K8007" t="s">
        <v>63</v>
      </c>
      <c r="L8007">
        <v>20</v>
      </c>
      <c r="M8007" s="7">
        <v>1</v>
      </c>
      <c r="N8007" s="7">
        <v>1.2</v>
      </c>
      <c r="O8007" t="s">
        <v>25</v>
      </c>
      <c r="Q8007" t="s">
        <v>2700</v>
      </c>
      <c r="R8007" s="4" t="str">
        <f t="shared" ca="1" si="125"/>
        <v>Kempster RM and Egeberg CA (2020). SharkBase citizen science global chondrichthyan sighting database. Support Our Sharks Ocean Conservation Society. Version 2020.08. www.supportoursharks.com (consulted on 01/08/2020)</v>
      </c>
    </row>
    <row r="8008" spans="1:18" ht="15.75" customHeight="1" x14ac:dyDescent="0.25">
      <c r="A8008">
        <v>8043</v>
      </c>
      <c r="B8008" t="s">
        <v>18</v>
      </c>
      <c r="C8008" t="s">
        <v>943</v>
      </c>
      <c r="D8008" t="s">
        <v>20</v>
      </c>
      <c r="E8008" t="s">
        <v>1173</v>
      </c>
      <c r="F8008" s="7">
        <v>-8.3433433140000002</v>
      </c>
      <c r="G8008" s="7">
        <v>116.025223</v>
      </c>
      <c r="H8008" s="8">
        <v>43725</v>
      </c>
      <c r="I8008" t="s">
        <v>1174</v>
      </c>
      <c r="J8008" t="s">
        <v>54</v>
      </c>
      <c r="K8008" t="s">
        <v>63</v>
      </c>
      <c r="L8008">
        <v>25</v>
      </c>
      <c r="M8008" s="7">
        <v>3</v>
      </c>
      <c r="N8008" s="7">
        <v>1.5</v>
      </c>
      <c r="O8008" t="s">
        <v>25</v>
      </c>
      <c r="Q8008" t="s">
        <v>2373</v>
      </c>
      <c r="R8008" s="4" t="str">
        <f t="shared" ca="1" si="125"/>
        <v>Kempster RM and Egeberg CA (2020). SharkBase citizen science global chondrichthyan sighting database. Support Our Sharks Ocean Conservation Society. Version 2020.08. www.supportoursharks.com (consulted on 01/08/2020)</v>
      </c>
    </row>
    <row r="8009" spans="1:18" ht="15.75" customHeight="1" x14ac:dyDescent="0.25">
      <c r="A8009">
        <v>8044</v>
      </c>
      <c r="B8009" t="s">
        <v>18</v>
      </c>
      <c r="C8009" t="s">
        <v>943</v>
      </c>
      <c r="D8009" t="s">
        <v>20</v>
      </c>
      <c r="E8009" t="s">
        <v>1173</v>
      </c>
      <c r="F8009" s="7">
        <v>-8.3440226909999993</v>
      </c>
      <c r="G8009" s="7">
        <v>116.0231631</v>
      </c>
      <c r="H8009" s="8">
        <v>43722</v>
      </c>
      <c r="I8009" t="s">
        <v>1174</v>
      </c>
      <c r="J8009" t="s">
        <v>23</v>
      </c>
      <c r="K8009" t="s">
        <v>63</v>
      </c>
      <c r="L8009">
        <v>26</v>
      </c>
      <c r="M8009" s="7">
        <v>2</v>
      </c>
      <c r="N8009" s="7">
        <v>0.8</v>
      </c>
      <c r="O8009" t="s">
        <v>25</v>
      </c>
      <c r="R8009" s="4" t="str">
        <f t="shared" ca="1" si="125"/>
        <v>Kempster RM and Egeberg CA (2020). SharkBase citizen science global chondrichthyan sighting database. Support Our Sharks Ocean Conservation Society. Version 2020.08. www.supportoursharks.com (consulted on 01/08/2020)</v>
      </c>
    </row>
    <row r="8010" spans="1:18" ht="15.75" customHeight="1" x14ac:dyDescent="0.25">
      <c r="A8010">
        <v>8045</v>
      </c>
      <c r="B8010" t="s">
        <v>18</v>
      </c>
      <c r="C8010" t="s">
        <v>943</v>
      </c>
      <c r="D8010" t="s">
        <v>20</v>
      </c>
      <c r="E8010" t="s">
        <v>1173</v>
      </c>
      <c r="F8010" s="7">
        <v>-8.3406257910000008</v>
      </c>
      <c r="G8010" s="7">
        <v>116.0255664</v>
      </c>
      <c r="H8010" s="8">
        <v>43722</v>
      </c>
      <c r="I8010" t="s">
        <v>1174</v>
      </c>
      <c r="J8010" t="s">
        <v>23</v>
      </c>
      <c r="K8010" t="s">
        <v>63</v>
      </c>
      <c r="L8010">
        <v>26</v>
      </c>
      <c r="M8010" s="7">
        <v>3</v>
      </c>
      <c r="N8010" s="7">
        <v>0.8</v>
      </c>
      <c r="O8010" t="s">
        <v>25</v>
      </c>
      <c r="Q8010" t="s">
        <v>1966</v>
      </c>
      <c r="R8010" s="4" t="str">
        <f t="shared" ca="1" si="125"/>
        <v>Kempster RM and Egeberg CA (2020). SharkBase citizen science global chondrichthyan sighting database. Support Our Sharks Ocean Conservation Society. Version 2020.08. www.supportoursharks.com (consulted on 01/08/2020)</v>
      </c>
    </row>
    <row r="8011" spans="1:18" ht="15.75" customHeight="1" x14ac:dyDescent="0.25">
      <c r="A8011">
        <v>8046</v>
      </c>
      <c r="B8011" t="s">
        <v>124</v>
      </c>
      <c r="C8011" t="s">
        <v>142</v>
      </c>
      <c r="D8011" t="s">
        <v>20</v>
      </c>
      <c r="E8011" t="s">
        <v>1173</v>
      </c>
      <c r="F8011" s="7">
        <v>-8.3436830030000007</v>
      </c>
      <c r="G8011" s="7">
        <v>116.0259097</v>
      </c>
      <c r="H8011" s="8">
        <v>43722</v>
      </c>
      <c r="I8011" t="s">
        <v>1174</v>
      </c>
      <c r="J8011" t="s">
        <v>23</v>
      </c>
      <c r="K8011" t="s">
        <v>63</v>
      </c>
      <c r="L8011">
        <v>26</v>
      </c>
      <c r="M8011" s="7">
        <v>1</v>
      </c>
      <c r="N8011" s="7">
        <v>1.8</v>
      </c>
      <c r="O8011" t="s">
        <v>25</v>
      </c>
      <c r="R8011" s="4" t="str">
        <f t="shared" ca="1" si="125"/>
        <v>Kempster RM and Egeberg CA (2020). SharkBase citizen science global chondrichthyan sighting database. Support Our Sharks Ocean Conservation Society. Version 2020.08. www.supportoursharks.com (consulted on 01/08/2020)</v>
      </c>
    </row>
    <row r="8012" spans="1:18" ht="15.75" customHeight="1" x14ac:dyDescent="0.25">
      <c r="A8012">
        <v>8047</v>
      </c>
      <c r="B8012" t="s">
        <v>18</v>
      </c>
      <c r="C8012" t="s">
        <v>943</v>
      </c>
      <c r="D8012" t="s">
        <v>20</v>
      </c>
      <c r="E8012" t="s">
        <v>1173</v>
      </c>
      <c r="F8012" s="7">
        <v>-8.3382479430000007</v>
      </c>
      <c r="G8012" s="7">
        <v>116.0310595</v>
      </c>
      <c r="H8012" s="8">
        <v>43723</v>
      </c>
      <c r="I8012" t="s">
        <v>1457</v>
      </c>
      <c r="J8012" t="s">
        <v>23</v>
      </c>
      <c r="K8012" t="s">
        <v>28</v>
      </c>
      <c r="L8012">
        <v>20</v>
      </c>
      <c r="M8012" s="7">
        <v>1</v>
      </c>
      <c r="N8012" s="7">
        <v>1.5</v>
      </c>
      <c r="O8012" t="s">
        <v>25</v>
      </c>
      <c r="R8012" s="4" t="str">
        <f t="shared" ca="1" si="125"/>
        <v>Kempster RM and Egeberg CA (2020). SharkBase citizen science global chondrichthyan sighting database. Support Our Sharks Ocean Conservation Society. Version 2020.08. www.supportoursharks.com (consulted on 01/08/2020)</v>
      </c>
    </row>
    <row r="8013" spans="1:18" ht="15.75" customHeight="1" x14ac:dyDescent="0.25">
      <c r="A8013">
        <v>8048</v>
      </c>
      <c r="B8013" t="s">
        <v>18</v>
      </c>
      <c r="C8013" t="s">
        <v>19</v>
      </c>
      <c r="D8013" t="s">
        <v>20</v>
      </c>
      <c r="E8013" t="s">
        <v>1173</v>
      </c>
      <c r="F8013" s="7">
        <v>-8.3413051740000004</v>
      </c>
      <c r="G8013" s="7">
        <v>116.026253</v>
      </c>
      <c r="H8013" s="8">
        <v>43724</v>
      </c>
      <c r="I8013" t="s">
        <v>1174</v>
      </c>
      <c r="J8013" t="s">
        <v>23</v>
      </c>
      <c r="K8013" t="s">
        <v>28</v>
      </c>
      <c r="M8013" s="7">
        <v>2</v>
      </c>
      <c r="N8013" s="7">
        <v>1.8</v>
      </c>
      <c r="O8013" t="s">
        <v>25</v>
      </c>
      <c r="R8013" s="4" t="str">
        <f t="shared" ca="1" si="125"/>
        <v>Kempster RM and Egeberg CA (2020). SharkBase citizen science global chondrichthyan sighting database. Support Our Sharks Ocean Conservation Society. Version 2020.08. www.supportoursharks.com (consulted on 01/08/2020)</v>
      </c>
    </row>
    <row r="8014" spans="1:18" ht="15.75" customHeight="1" x14ac:dyDescent="0.25">
      <c r="A8014">
        <v>8049</v>
      </c>
      <c r="B8014" t="s">
        <v>18</v>
      </c>
      <c r="C8014" t="s">
        <v>943</v>
      </c>
      <c r="D8014" t="s">
        <v>20</v>
      </c>
      <c r="E8014" t="s">
        <v>1173</v>
      </c>
      <c r="F8014" s="7">
        <v>-8.3406257910000008</v>
      </c>
      <c r="G8014" s="7">
        <v>116.02693960000001</v>
      </c>
      <c r="H8014" s="8">
        <v>43724</v>
      </c>
      <c r="I8014" t="s">
        <v>299</v>
      </c>
      <c r="J8014" t="s">
        <v>23</v>
      </c>
      <c r="K8014" t="s">
        <v>28</v>
      </c>
      <c r="L8014">
        <v>26</v>
      </c>
      <c r="M8014" s="7">
        <v>3</v>
      </c>
      <c r="N8014" s="7">
        <v>1</v>
      </c>
      <c r="O8014" t="s">
        <v>25</v>
      </c>
      <c r="Q8014" t="s">
        <v>1966</v>
      </c>
      <c r="R8014" s="4" t="str">
        <f t="shared" ca="1" si="125"/>
        <v>Kempster RM and Egeberg CA (2020). SharkBase citizen science global chondrichthyan sighting database. Support Our Sharks Ocean Conservation Society. Version 2020.08. www.supportoursharks.com (consulted on 01/08/2020)</v>
      </c>
    </row>
    <row r="8015" spans="1:18" ht="15.75" customHeight="1" x14ac:dyDescent="0.25">
      <c r="A8015">
        <v>8050</v>
      </c>
      <c r="B8015" t="s">
        <v>18</v>
      </c>
      <c r="C8015" t="s">
        <v>943</v>
      </c>
      <c r="D8015" t="s">
        <v>20</v>
      </c>
      <c r="E8015" t="s">
        <v>1173</v>
      </c>
      <c r="F8015" s="7">
        <v>-8.3430036239999996</v>
      </c>
      <c r="G8015" s="7">
        <v>116.0245364</v>
      </c>
      <c r="H8015" s="8">
        <v>43717</v>
      </c>
      <c r="I8015" t="s">
        <v>1174</v>
      </c>
      <c r="J8015" t="s">
        <v>54</v>
      </c>
      <c r="K8015" t="s">
        <v>34</v>
      </c>
      <c r="L8015">
        <v>26.9</v>
      </c>
      <c r="M8015" s="7">
        <v>1</v>
      </c>
      <c r="N8015" s="7">
        <v>1.2</v>
      </c>
      <c r="O8015" t="s">
        <v>25</v>
      </c>
      <c r="Q8015" t="s">
        <v>2192</v>
      </c>
      <c r="R8015" s="4" t="str">
        <f t="shared" ca="1" si="125"/>
        <v>Kempster RM and Egeberg CA (2020). SharkBase citizen science global chondrichthyan sighting database. Support Our Sharks Ocean Conservation Society. Version 2020.08. www.supportoursharks.com (consulted on 01/08/2020)</v>
      </c>
    </row>
    <row r="8016" spans="1:18" ht="15.75" customHeight="1" x14ac:dyDescent="0.25">
      <c r="A8016">
        <v>8051</v>
      </c>
      <c r="B8016" t="s">
        <v>18</v>
      </c>
      <c r="C8016" t="s">
        <v>943</v>
      </c>
      <c r="D8016" t="s">
        <v>20</v>
      </c>
      <c r="E8016" t="s">
        <v>1173</v>
      </c>
      <c r="F8016" s="7">
        <v>-8.3392670229999997</v>
      </c>
      <c r="G8016" s="7">
        <v>116.0283129</v>
      </c>
      <c r="H8016" s="8">
        <v>43720</v>
      </c>
      <c r="I8016" t="s">
        <v>1174</v>
      </c>
      <c r="J8016" t="s">
        <v>23</v>
      </c>
      <c r="K8016" t="s">
        <v>34</v>
      </c>
      <c r="L8016">
        <v>28.5</v>
      </c>
      <c r="M8016" s="7">
        <v>2</v>
      </c>
      <c r="N8016" s="7">
        <v>1.3</v>
      </c>
      <c r="O8016" t="s">
        <v>25</v>
      </c>
      <c r="Q8016" t="s">
        <v>2701</v>
      </c>
      <c r="R8016" s="4" t="str">
        <f t="shared" ca="1" si="125"/>
        <v>Kempster RM and Egeberg CA (2020). SharkBase citizen science global chondrichthyan sighting database. Support Our Sharks Ocean Conservation Society. Version 2020.08. www.supportoursharks.com (consulted on 01/08/2020)</v>
      </c>
    </row>
    <row r="8017" spans="1:18" ht="15.75" customHeight="1" x14ac:dyDescent="0.25">
      <c r="A8017">
        <v>8052</v>
      </c>
      <c r="B8017" t="s">
        <v>124</v>
      </c>
      <c r="C8017" t="s">
        <v>142</v>
      </c>
      <c r="D8017" t="s">
        <v>20</v>
      </c>
      <c r="E8017" t="s">
        <v>1173</v>
      </c>
      <c r="F8017" s="7">
        <v>-8.364743142</v>
      </c>
      <c r="G8017" s="7">
        <v>116.0331195</v>
      </c>
      <c r="H8017" s="8">
        <v>43722</v>
      </c>
      <c r="I8017" t="s">
        <v>1484</v>
      </c>
      <c r="J8017" t="s">
        <v>54</v>
      </c>
      <c r="K8017" t="s">
        <v>63</v>
      </c>
      <c r="L8017">
        <v>21.5</v>
      </c>
      <c r="M8017" s="7">
        <v>1</v>
      </c>
      <c r="N8017" s="7">
        <v>1.5</v>
      </c>
      <c r="O8017" t="s">
        <v>25</v>
      </c>
      <c r="Q8017" t="s">
        <v>2702</v>
      </c>
      <c r="R8017" s="4" t="str">
        <f t="shared" ca="1" si="125"/>
        <v>Kempster RM and Egeberg CA (2020). SharkBase citizen science global chondrichthyan sighting database. Support Our Sharks Ocean Conservation Society. Version 2020.08. www.supportoursharks.com (consulted on 01/08/2020)</v>
      </c>
    </row>
    <row r="8018" spans="1:18" ht="15.75" customHeight="1" x14ac:dyDescent="0.25">
      <c r="A8018">
        <v>8053</v>
      </c>
      <c r="B8018" t="s">
        <v>18</v>
      </c>
      <c r="C8018" t="s">
        <v>943</v>
      </c>
      <c r="D8018" t="s">
        <v>20</v>
      </c>
      <c r="E8018" t="s">
        <v>1173</v>
      </c>
      <c r="F8018" s="7">
        <v>-8.3351906889999992</v>
      </c>
      <c r="G8018" s="7">
        <v>116.0324328</v>
      </c>
      <c r="H8018" s="8">
        <v>43721</v>
      </c>
      <c r="I8018" t="s">
        <v>1457</v>
      </c>
      <c r="J8018" t="s">
        <v>23</v>
      </c>
      <c r="K8018" t="s">
        <v>28</v>
      </c>
      <c r="L8018">
        <v>12</v>
      </c>
      <c r="M8018" s="7">
        <v>1</v>
      </c>
      <c r="N8018" s="7">
        <v>1</v>
      </c>
      <c r="O8018" t="s">
        <v>25</v>
      </c>
      <c r="Q8018" t="s">
        <v>2571</v>
      </c>
      <c r="R8018" s="4" t="str">
        <f t="shared" ca="1" si="125"/>
        <v>Kempster RM and Egeberg CA (2020). SharkBase citizen science global chondrichthyan sighting database. Support Our Sharks Ocean Conservation Society. Version 2020.08. www.supportoursharks.com (consulted on 01/08/2020)</v>
      </c>
    </row>
    <row r="8019" spans="1:18" ht="15.75" customHeight="1" x14ac:dyDescent="0.25">
      <c r="A8019">
        <v>8054</v>
      </c>
      <c r="B8019" t="s">
        <v>18</v>
      </c>
      <c r="C8019" t="s">
        <v>943</v>
      </c>
      <c r="D8019" t="s">
        <v>20</v>
      </c>
      <c r="E8019" t="s">
        <v>1173</v>
      </c>
      <c r="F8019" s="7">
        <v>-8.3426639349999991</v>
      </c>
      <c r="G8019" s="7">
        <v>116.02762629999999</v>
      </c>
      <c r="H8019" s="8">
        <v>43728</v>
      </c>
      <c r="I8019" t="s">
        <v>1174</v>
      </c>
      <c r="J8019" t="s">
        <v>23</v>
      </c>
      <c r="K8019" t="s">
        <v>63</v>
      </c>
      <c r="L8019">
        <v>27</v>
      </c>
      <c r="M8019" s="7">
        <v>2</v>
      </c>
      <c r="N8019" s="7">
        <v>1</v>
      </c>
      <c r="O8019" t="s">
        <v>25</v>
      </c>
      <c r="R8019" s="4" t="str">
        <f t="shared" ca="1" si="125"/>
        <v>Kempster RM and Egeberg CA (2020). SharkBase citizen science global chondrichthyan sighting database. Support Our Sharks Ocean Conservation Society. Version 2020.08. www.supportoursharks.com (consulted on 01/08/2020)</v>
      </c>
    </row>
    <row r="8020" spans="1:18" ht="15.75" customHeight="1" x14ac:dyDescent="0.25">
      <c r="A8020">
        <v>8055</v>
      </c>
      <c r="B8020" t="s">
        <v>18</v>
      </c>
      <c r="C8020" t="s">
        <v>19</v>
      </c>
      <c r="D8020" t="s">
        <v>20</v>
      </c>
      <c r="E8020" t="s">
        <v>1173</v>
      </c>
      <c r="F8020" s="7">
        <v>-8.3379931729999992</v>
      </c>
      <c r="G8020" s="7">
        <v>116.0446208</v>
      </c>
      <c r="H8020" s="8">
        <v>43727</v>
      </c>
      <c r="I8020" t="s">
        <v>22</v>
      </c>
      <c r="J8020" t="s">
        <v>23</v>
      </c>
      <c r="K8020" t="s">
        <v>28</v>
      </c>
      <c r="L8020">
        <v>24</v>
      </c>
      <c r="M8020" s="7">
        <v>1</v>
      </c>
      <c r="N8020" s="7">
        <v>1.1000000000000001</v>
      </c>
      <c r="O8020" t="s">
        <v>25</v>
      </c>
      <c r="Q8020" t="s">
        <v>1603</v>
      </c>
      <c r="R8020" s="4" t="str">
        <f t="shared" ca="1" si="125"/>
        <v>Kempster RM and Egeberg CA (2020). SharkBase citizen science global chondrichthyan sighting database. Support Our Sharks Ocean Conservation Society. Version 2020.08. www.supportoursharks.com (consulted on 01/08/2020)</v>
      </c>
    </row>
    <row r="8021" spans="1:18" ht="15.75" customHeight="1" x14ac:dyDescent="0.25">
      <c r="A8021">
        <v>8056</v>
      </c>
      <c r="B8021" t="s">
        <v>18</v>
      </c>
      <c r="C8021" t="s">
        <v>19</v>
      </c>
      <c r="D8021" t="s">
        <v>20</v>
      </c>
      <c r="E8021" t="s">
        <v>1173</v>
      </c>
      <c r="F8021" s="7">
        <v>-8.3370590139999994</v>
      </c>
      <c r="G8021" s="7">
        <v>116.0463374</v>
      </c>
      <c r="H8021" s="8">
        <v>43727</v>
      </c>
      <c r="I8021" t="s">
        <v>22</v>
      </c>
      <c r="J8021" t="s">
        <v>23</v>
      </c>
      <c r="K8021" t="s">
        <v>28</v>
      </c>
      <c r="L8021">
        <v>24</v>
      </c>
      <c r="M8021" s="7">
        <v>1</v>
      </c>
      <c r="N8021" s="7">
        <v>1.5</v>
      </c>
      <c r="O8021" t="s">
        <v>25</v>
      </c>
      <c r="Q8021" t="s">
        <v>1603</v>
      </c>
      <c r="R8021" s="4" t="str">
        <f t="shared" ca="1" si="125"/>
        <v>Kempster RM and Egeberg CA (2020). SharkBase citizen science global chondrichthyan sighting database. Support Our Sharks Ocean Conservation Society. Version 2020.08. www.supportoursharks.com (consulted on 01/08/2020)</v>
      </c>
    </row>
    <row r="8022" spans="1:18" ht="15.75" customHeight="1" x14ac:dyDescent="0.25">
      <c r="A8022">
        <v>8057</v>
      </c>
      <c r="B8022" t="s">
        <v>18</v>
      </c>
      <c r="C8022" t="s">
        <v>19</v>
      </c>
      <c r="D8022" t="s">
        <v>20</v>
      </c>
      <c r="E8022" t="s">
        <v>1173</v>
      </c>
      <c r="F8022" s="7">
        <v>-8.3356153099999997</v>
      </c>
      <c r="G8022" s="7">
        <v>116.0466807</v>
      </c>
      <c r="H8022" s="8">
        <v>43727</v>
      </c>
      <c r="I8022" t="s">
        <v>22</v>
      </c>
      <c r="J8022" t="s">
        <v>23</v>
      </c>
      <c r="K8022" t="s">
        <v>28</v>
      </c>
      <c r="L8022">
        <v>24</v>
      </c>
      <c r="M8022" s="7">
        <v>1</v>
      </c>
      <c r="N8022" s="7">
        <v>0.85</v>
      </c>
      <c r="O8022" t="s">
        <v>25</v>
      </c>
      <c r="Q8022" t="s">
        <v>1603</v>
      </c>
      <c r="R8022" s="4" t="str">
        <f t="shared" ca="1" si="125"/>
        <v>Kempster RM and Egeberg CA (2020). SharkBase citizen science global chondrichthyan sighting database. Support Our Sharks Ocean Conservation Society. Version 2020.08. www.supportoursharks.com (consulted on 01/08/2020)</v>
      </c>
    </row>
    <row r="8023" spans="1:18" ht="15.75" customHeight="1" x14ac:dyDescent="0.25">
      <c r="A8023">
        <v>8058</v>
      </c>
      <c r="B8023" t="s">
        <v>18</v>
      </c>
      <c r="C8023" t="s">
        <v>19</v>
      </c>
      <c r="D8023" t="s">
        <v>20</v>
      </c>
      <c r="E8023" t="s">
        <v>1173</v>
      </c>
      <c r="F8023" s="7">
        <v>-8.3470798760000005</v>
      </c>
      <c r="G8023" s="7">
        <v>116.0657351</v>
      </c>
      <c r="H8023" s="8">
        <v>43732</v>
      </c>
      <c r="I8023" t="s">
        <v>1345</v>
      </c>
      <c r="J8023" t="s">
        <v>23</v>
      </c>
      <c r="K8023" t="s">
        <v>28</v>
      </c>
      <c r="L8023">
        <v>29</v>
      </c>
      <c r="M8023" s="7">
        <v>1</v>
      </c>
      <c r="N8023" s="7">
        <v>1.2</v>
      </c>
      <c r="O8023" t="s">
        <v>25</v>
      </c>
      <c r="Q8023" t="s">
        <v>1658</v>
      </c>
      <c r="R8023" s="4" t="str">
        <f t="shared" ca="1" si="125"/>
        <v>Kempster RM and Egeberg CA (2020). SharkBase citizen science global chondrichthyan sighting database. Support Our Sharks Ocean Conservation Society. Version 2020.08. www.supportoursharks.com (consulted on 01/08/2020)</v>
      </c>
    </row>
    <row r="8024" spans="1:18" ht="15.75" customHeight="1" x14ac:dyDescent="0.25">
      <c r="A8024">
        <v>8059</v>
      </c>
      <c r="B8024" t="s">
        <v>124</v>
      </c>
      <c r="C8024" t="s">
        <v>142</v>
      </c>
      <c r="D8024" t="s">
        <v>20</v>
      </c>
      <c r="E8024" t="s">
        <v>1173</v>
      </c>
      <c r="F8024" s="7">
        <v>-8.3439377690000001</v>
      </c>
      <c r="G8024" s="7">
        <v>116.0501139</v>
      </c>
      <c r="H8024" s="8">
        <v>43734</v>
      </c>
      <c r="I8024" t="s">
        <v>1739</v>
      </c>
      <c r="J8024" t="s">
        <v>23</v>
      </c>
      <c r="K8024" t="s">
        <v>28</v>
      </c>
      <c r="L8024">
        <v>19</v>
      </c>
      <c r="M8024" s="7">
        <v>1</v>
      </c>
      <c r="N8024" s="7">
        <v>1.3</v>
      </c>
      <c r="O8024" t="s">
        <v>25</v>
      </c>
      <c r="Q8024" t="s">
        <v>1603</v>
      </c>
      <c r="R8024" s="4" t="str">
        <f t="shared" ca="1" si="125"/>
        <v>Kempster RM and Egeberg CA (2020). SharkBase citizen science global chondrichthyan sighting database. Support Our Sharks Ocean Conservation Society. Version 2020.08. www.supportoursharks.com (consulted on 01/08/2020)</v>
      </c>
    </row>
    <row r="8025" spans="1:18" ht="15.75" customHeight="1" x14ac:dyDescent="0.25">
      <c r="A8025">
        <v>8060</v>
      </c>
      <c r="B8025" t="s">
        <v>124</v>
      </c>
      <c r="C8025" t="s">
        <v>125</v>
      </c>
      <c r="D8025" t="s">
        <v>20</v>
      </c>
      <c r="E8025" t="s">
        <v>1173</v>
      </c>
      <c r="F8025" s="7">
        <v>-8.3352756140000004</v>
      </c>
      <c r="G8025" s="7">
        <v>116.0317462</v>
      </c>
      <c r="H8025" s="8">
        <v>43722</v>
      </c>
      <c r="I8025" t="s">
        <v>1457</v>
      </c>
      <c r="J8025" t="s">
        <v>23</v>
      </c>
      <c r="K8025" t="s">
        <v>28</v>
      </c>
      <c r="L8025">
        <v>27</v>
      </c>
      <c r="M8025" s="7">
        <v>1</v>
      </c>
      <c r="N8025" s="7">
        <v>1.1000000000000001</v>
      </c>
      <c r="O8025" t="s">
        <v>25</v>
      </c>
      <c r="Q8025" t="s">
        <v>2703</v>
      </c>
      <c r="R8025" s="4" t="str">
        <f t="shared" ca="1" si="125"/>
        <v>Kempster RM and Egeberg CA (2020). SharkBase citizen science global chondrichthyan sighting database. Support Our Sharks Ocean Conservation Society. Version 2020.08. www.supportoursharks.com (consulted on 01/08/2020)</v>
      </c>
    </row>
    <row r="8026" spans="1:18" ht="15.75" customHeight="1" x14ac:dyDescent="0.25">
      <c r="A8026">
        <v>8061</v>
      </c>
      <c r="B8026" t="s">
        <v>124</v>
      </c>
      <c r="C8026" t="s">
        <v>125</v>
      </c>
      <c r="D8026" t="s">
        <v>20</v>
      </c>
      <c r="E8026" t="s">
        <v>1173</v>
      </c>
      <c r="F8026" s="7">
        <v>-8.364743142</v>
      </c>
      <c r="G8026" s="7">
        <v>116.0315745</v>
      </c>
      <c r="H8026" s="8">
        <v>43729</v>
      </c>
      <c r="I8026" t="s">
        <v>1176</v>
      </c>
      <c r="J8026" t="s">
        <v>23</v>
      </c>
      <c r="K8026" t="s">
        <v>28</v>
      </c>
      <c r="L8026">
        <v>11.9</v>
      </c>
      <c r="M8026" s="7">
        <v>1</v>
      </c>
      <c r="N8026" s="7">
        <v>1</v>
      </c>
      <c r="O8026" t="s">
        <v>25</v>
      </c>
      <c r="Q8026" t="s">
        <v>2704</v>
      </c>
      <c r="R8026" s="4" t="str">
        <f t="shared" ca="1" si="125"/>
        <v>Kempster RM and Egeberg CA (2020). SharkBase citizen science global chondrichthyan sighting database. Support Our Sharks Ocean Conservation Society. Version 2020.08. www.supportoursharks.com (consulted on 01/08/2020)</v>
      </c>
    </row>
    <row r="8027" spans="1:18" ht="15.75" customHeight="1" x14ac:dyDescent="0.25">
      <c r="A8027">
        <v>8062</v>
      </c>
      <c r="B8027" t="s">
        <v>18</v>
      </c>
      <c r="C8027" t="s">
        <v>19</v>
      </c>
      <c r="D8027" t="s">
        <v>20</v>
      </c>
      <c r="E8027" t="s">
        <v>1173</v>
      </c>
      <c r="F8027" s="7">
        <v>-8.3475894050000008</v>
      </c>
      <c r="G8027" s="7">
        <v>116.06384679999999</v>
      </c>
      <c r="H8027" s="8">
        <v>43732</v>
      </c>
      <c r="I8027" t="s">
        <v>1345</v>
      </c>
      <c r="J8027" t="s">
        <v>31</v>
      </c>
      <c r="K8027" t="s">
        <v>32</v>
      </c>
      <c r="L8027">
        <v>30</v>
      </c>
      <c r="M8027" s="7">
        <v>1</v>
      </c>
      <c r="N8027" s="7">
        <v>0.8</v>
      </c>
      <c r="O8027" t="s">
        <v>25</v>
      </c>
      <c r="Q8027" t="s">
        <v>2704</v>
      </c>
      <c r="R8027" s="4" t="str">
        <f t="shared" ca="1" si="125"/>
        <v>Kempster RM and Egeberg CA (2020). SharkBase citizen science global chondrichthyan sighting database. Support Our Sharks Ocean Conservation Society. Version 2020.08. www.supportoursharks.com (consulted on 01/08/2020)</v>
      </c>
    </row>
    <row r="8028" spans="1:18" ht="15.75" customHeight="1" x14ac:dyDescent="0.25">
      <c r="A8028">
        <v>8063</v>
      </c>
      <c r="B8028" t="s">
        <v>18</v>
      </c>
      <c r="C8028" t="s">
        <v>19</v>
      </c>
      <c r="D8028" t="s">
        <v>20</v>
      </c>
      <c r="E8028" t="s">
        <v>1173</v>
      </c>
      <c r="F8028" s="7">
        <v>-8.3465703470000001</v>
      </c>
      <c r="G8028" s="7">
        <v>116.063761</v>
      </c>
      <c r="H8028" s="8">
        <v>43732</v>
      </c>
      <c r="I8028" t="s">
        <v>1345</v>
      </c>
      <c r="J8028" t="s">
        <v>31</v>
      </c>
      <c r="K8028" t="s">
        <v>32</v>
      </c>
      <c r="L8028">
        <v>30</v>
      </c>
      <c r="M8028" s="7">
        <v>1</v>
      </c>
      <c r="N8028" s="7">
        <v>1.1000000000000001</v>
      </c>
      <c r="O8028" t="s">
        <v>25</v>
      </c>
      <c r="Q8028" t="s">
        <v>2705</v>
      </c>
      <c r="R8028" s="4" t="str">
        <f t="shared" ca="1" si="125"/>
        <v>Kempster RM and Egeberg CA (2020). SharkBase citizen science global chondrichthyan sighting database. Support Our Sharks Ocean Conservation Society. Version 2020.08. www.supportoursharks.com (consulted on 01/08/2020)</v>
      </c>
    </row>
    <row r="8029" spans="1:18" ht="15.75" customHeight="1" x14ac:dyDescent="0.25">
      <c r="A8029">
        <v>8064</v>
      </c>
      <c r="B8029" t="s">
        <v>124</v>
      </c>
      <c r="C8029" t="s">
        <v>125</v>
      </c>
      <c r="D8029" t="s">
        <v>20</v>
      </c>
      <c r="E8029" t="s">
        <v>1173</v>
      </c>
      <c r="F8029" s="7">
        <v>-8.3430885470000007</v>
      </c>
      <c r="G8029" s="7">
        <v>116.0502856</v>
      </c>
      <c r="H8029" s="8">
        <v>43734</v>
      </c>
      <c r="I8029" t="s">
        <v>1683</v>
      </c>
      <c r="J8029" t="s">
        <v>23</v>
      </c>
      <c r="K8029" t="s">
        <v>28</v>
      </c>
      <c r="L8029">
        <v>17</v>
      </c>
      <c r="M8029" s="7">
        <v>1</v>
      </c>
      <c r="N8029" s="7">
        <v>1.2</v>
      </c>
      <c r="O8029" t="s">
        <v>25</v>
      </c>
      <c r="Q8029" t="s">
        <v>2706</v>
      </c>
      <c r="R8029" s="4" t="str">
        <f t="shared" ca="1" si="125"/>
        <v>Kempster RM and Egeberg CA (2020). SharkBase citizen science global chondrichthyan sighting database. Support Our Sharks Ocean Conservation Society. Version 2020.08. www.supportoursharks.com (consulted on 01/08/2020)</v>
      </c>
    </row>
    <row r="8030" spans="1:18" ht="15.75" customHeight="1" x14ac:dyDescent="0.25">
      <c r="A8030">
        <v>8065</v>
      </c>
      <c r="B8030" t="s">
        <v>124</v>
      </c>
      <c r="C8030" t="s">
        <v>125</v>
      </c>
      <c r="D8030" t="s">
        <v>20</v>
      </c>
      <c r="E8030" t="s">
        <v>1173</v>
      </c>
      <c r="F8030" s="7">
        <v>-8.3430036239999996</v>
      </c>
      <c r="G8030" s="7">
        <v>116.0501139</v>
      </c>
      <c r="H8030" s="8">
        <v>43734</v>
      </c>
      <c r="I8030" t="s">
        <v>1683</v>
      </c>
      <c r="J8030" t="s">
        <v>23</v>
      </c>
      <c r="K8030" t="s">
        <v>28</v>
      </c>
      <c r="L8030">
        <v>17</v>
      </c>
      <c r="M8030" s="7">
        <v>1</v>
      </c>
      <c r="N8030" s="7">
        <v>1.1000000000000001</v>
      </c>
      <c r="O8030" t="s">
        <v>25</v>
      </c>
      <c r="Q8030" t="s">
        <v>2675</v>
      </c>
      <c r="R8030" s="4" t="str">
        <f t="shared" ca="1" si="125"/>
        <v>Kempster RM and Egeberg CA (2020). SharkBase citizen science global chondrichthyan sighting database. Support Our Sharks Ocean Conservation Society. Version 2020.08. www.supportoursharks.com (consulted on 01/08/2020)</v>
      </c>
    </row>
    <row r="8031" spans="1:18" ht="15.75" customHeight="1" x14ac:dyDescent="0.25">
      <c r="A8031">
        <v>8066</v>
      </c>
      <c r="B8031" t="s">
        <v>124</v>
      </c>
      <c r="C8031" t="s">
        <v>125</v>
      </c>
      <c r="D8031" t="s">
        <v>20</v>
      </c>
      <c r="E8031" t="s">
        <v>1173</v>
      </c>
      <c r="F8031" s="7">
        <v>-8.3424940900000006</v>
      </c>
      <c r="G8031" s="7">
        <v>116.0508006</v>
      </c>
      <c r="H8031" s="8">
        <v>43734</v>
      </c>
      <c r="I8031" t="s">
        <v>1683</v>
      </c>
      <c r="J8031" t="s">
        <v>23</v>
      </c>
      <c r="K8031" t="s">
        <v>28</v>
      </c>
      <c r="L8031">
        <v>17</v>
      </c>
      <c r="M8031" s="7">
        <v>1</v>
      </c>
      <c r="N8031" s="7">
        <v>0.9</v>
      </c>
      <c r="O8031" t="s">
        <v>25</v>
      </c>
      <c r="Q8031" t="s">
        <v>2675</v>
      </c>
      <c r="R8031" s="4" t="str">
        <f t="shared" ca="1" si="125"/>
        <v>Kempster RM and Egeberg CA (2020). SharkBase citizen science global chondrichthyan sighting database. Support Our Sharks Ocean Conservation Society. Version 2020.08. www.supportoursharks.com (consulted on 01/08/2020)</v>
      </c>
    </row>
    <row r="8032" spans="1:18" ht="15.75" customHeight="1" x14ac:dyDescent="0.25">
      <c r="A8032">
        <v>8067</v>
      </c>
      <c r="B8032" t="s">
        <v>18</v>
      </c>
      <c r="C8032" t="s">
        <v>19</v>
      </c>
      <c r="D8032" t="s">
        <v>20</v>
      </c>
      <c r="E8032" t="s">
        <v>1173</v>
      </c>
      <c r="F8032" s="7">
        <v>-8.3435980799999996</v>
      </c>
      <c r="G8032" s="7">
        <v>116.0236352</v>
      </c>
      <c r="H8032" s="8">
        <v>43735</v>
      </c>
      <c r="I8032" t="s">
        <v>1174</v>
      </c>
      <c r="J8032" t="s">
        <v>23</v>
      </c>
      <c r="K8032" t="s">
        <v>28</v>
      </c>
      <c r="L8032">
        <v>27</v>
      </c>
      <c r="M8032" s="7">
        <v>1</v>
      </c>
      <c r="N8032" s="7">
        <v>1.5</v>
      </c>
      <c r="O8032" t="s">
        <v>25</v>
      </c>
      <c r="Q8032" t="s">
        <v>2707</v>
      </c>
      <c r="R8032" s="4" t="str">
        <f t="shared" ca="1" si="125"/>
        <v>Kempster RM and Egeberg CA (2020). SharkBase citizen science global chondrichthyan sighting database. Support Our Sharks Ocean Conservation Society. Version 2020.08. www.supportoursharks.com (consulted on 01/08/2020)</v>
      </c>
    </row>
    <row r="8033" spans="1:18" ht="15.75" customHeight="1" x14ac:dyDescent="0.25">
      <c r="A8033">
        <v>8068</v>
      </c>
      <c r="B8033" t="s">
        <v>18</v>
      </c>
      <c r="C8033" t="s">
        <v>19</v>
      </c>
      <c r="D8033" t="s">
        <v>20</v>
      </c>
      <c r="E8033" t="s">
        <v>1173</v>
      </c>
      <c r="F8033" s="7">
        <v>-8.3414750190000007</v>
      </c>
      <c r="G8033" s="7">
        <v>116.025738</v>
      </c>
      <c r="H8033" s="8">
        <v>43735</v>
      </c>
      <c r="I8033" t="s">
        <v>1174</v>
      </c>
      <c r="J8033" t="s">
        <v>23</v>
      </c>
      <c r="K8033" t="s">
        <v>28</v>
      </c>
      <c r="L8033">
        <v>27</v>
      </c>
      <c r="M8033" s="7">
        <v>1</v>
      </c>
      <c r="N8033" s="7">
        <v>1</v>
      </c>
      <c r="O8033" t="s">
        <v>25</v>
      </c>
      <c r="Q8033" t="s">
        <v>2708</v>
      </c>
      <c r="R8033" s="4" t="str">
        <f t="shared" ca="1" si="125"/>
        <v>Kempster RM and Egeberg CA (2020). SharkBase citizen science global chondrichthyan sighting database. Support Our Sharks Ocean Conservation Society. Version 2020.08. www.supportoursharks.com (consulted on 01/08/2020)</v>
      </c>
    </row>
    <row r="8034" spans="1:18" ht="15.75" customHeight="1" x14ac:dyDescent="0.25">
      <c r="A8034">
        <v>8069</v>
      </c>
      <c r="B8034" t="s">
        <v>98</v>
      </c>
      <c r="C8034" t="s">
        <v>701</v>
      </c>
      <c r="D8034" t="s">
        <v>20</v>
      </c>
      <c r="E8034" t="s">
        <v>1173</v>
      </c>
      <c r="F8034" s="7">
        <v>-8.3491179859999995</v>
      </c>
      <c r="G8034" s="7">
        <v>116.0883944</v>
      </c>
      <c r="H8034" s="8">
        <v>43681</v>
      </c>
      <c r="I8034" t="s">
        <v>1538</v>
      </c>
      <c r="J8034" t="s">
        <v>23</v>
      </c>
      <c r="K8034" t="s">
        <v>34</v>
      </c>
      <c r="L8034">
        <v>18</v>
      </c>
      <c r="M8034" s="7">
        <v>1</v>
      </c>
      <c r="N8034" s="7">
        <v>0.4</v>
      </c>
      <c r="O8034" t="s">
        <v>25</v>
      </c>
      <c r="Q8034" t="s">
        <v>2709</v>
      </c>
      <c r="R8034" s="4" t="str">
        <f t="shared" ca="1" si="125"/>
        <v>Kempster RM and Egeberg CA (2020). SharkBase citizen science global chondrichthyan sighting database. Support Our Sharks Ocean Conservation Society. Version 2020.08. www.supportoursharks.com (consulted on 01/08/2020)</v>
      </c>
    </row>
    <row r="8035" spans="1:18" ht="15.75" customHeight="1" x14ac:dyDescent="0.25">
      <c r="A8035">
        <v>8070</v>
      </c>
      <c r="B8035" t="s">
        <v>18</v>
      </c>
      <c r="C8035" t="s">
        <v>19</v>
      </c>
      <c r="D8035" t="s">
        <v>20</v>
      </c>
      <c r="E8035" t="s">
        <v>1173</v>
      </c>
      <c r="F8035" s="7">
        <v>-8.3413051740000004</v>
      </c>
      <c r="G8035" s="7">
        <v>116.02281979999999</v>
      </c>
      <c r="H8035" s="8">
        <v>43698</v>
      </c>
      <c r="I8035" t="s">
        <v>1174</v>
      </c>
      <c r="J8035" t="s">
        <v>23</v>
      </c>
      <c r="K8035" t="s">
        <v>28</v>
      </c>
      <c r="L8035">
        <v>18</v>
      </c>
      <c r="M8035" s="7">
        <v>1</v>
      </c>
      <c r="N8035" s="7">
        <v>1</v>
      </c>
      <c r="O8035" t="s">
        <v>25</v>
      </c>
      <c r="Q8035" t="s">
        <v>2192</v>
      </c>
      <c r="R8035" s="4" t="str">
        <f t="shared" ca="1" si="125"/>
        <v>Kempster RM and Egeberg CA (2020). SharkBase citizen science global chondrichthyan sighting database. Support Our Sharks Ocean Conservation Society. Version 2020.08. www.supportoursharks.com (consulted on 01/08/2020)</v>
      </c>
    </row>
    <row r="8036" spans="1:18" ht="15.75" customHeight="1" x14ac:dyDescent="0.25">
      <c r="A8036">
        <v>8071</v>
      </c>
      <c r="B8036" t="s">
        <v>18</v>
      </c>
      <c r="C8036" t="s">
        <v>943</v>
      </c>
      <c r="D8036" t="s">
        <v>20</v>
      </c>
      <c r="E8036" t="s">
        <v>1173</v>
      </c>
      <c r="F8036" s="7">
        <v>-8.3443623799999997</v>
      </c>
      <c r="G8036" s="7">
        <v>116.0255664</v>
      </c>
      <c r="H8036" s="8">
        <v>43694</v>
      </c>
      <c r="I8036" t="s">
        <v>1174</v>
      </c>
      <c r="J8036" t="s">
        <v>23</v>
      </c>
      <c r="K8036" t="s">
        <v>28</v>
      </c>
      <c r="L8036">
        <v>18</v>
      </c>
      <c r="M8036" s="7">
        <v>1</v>
      </c>
      <c r="N8036" s="7">
        <v>1.3</v>
      </c>
      <c r="O8036" t="s">
        <v>25</v>
      </c>
      <c r="Q8036" t="s">
        <v>2192</v>
      </c>
      <c r="R8036" s="4" t="str">
        <f t="shared" ca="1" si="125"/>
        <v>Kempster RM and Egeberg CA (2020). SharkBase citizen science global chondrichthyan sighting database. Support Our Sharks Ocean Conservation Society. Version 2020.08. www.supportoursharks.com (consulted on 01/08/2020)</v>
      </c>
    </row>
    <row r="8037" spans="1:18" ht="15.75" customHeight="1" x14ac:dyDescent="0.25">
      <c r="A8037">
        <v>8072</v>
      </c>
      <c r="B8037" t="s">
        <v>18</v>
      </c>
      <c r="C8037" t="s">
        <v>943</v>
      </c>
      <c r="D8037" t="s">
        <v>20</v>
      </c>
      <c r="E8037" t="s">
        <v>1173</v>
      </c>
      <c r="F8037" s="7">
        <v>-8.3433433140000002</v>
      </c>
      <c r="G8037" s="7">
        <v>116.0248797</v>
      </c>
      <c r="H8037" s="8">
        <v>43722</v>
      </c>
      <c r="I8037" t="s">
        <v>1174</v>
      </c>
      <c r="J8037" t="s">
        <v>23</v>
      </c>
      <c r="K8037" t="s">
        <v>28</v>
      </c>
      <c r="L8037">
        <v>30</v>
      </c>
      <c r="M8037" s="7">
        <v>4</v>
      </c>
      <c r="N8037" s="7">
        <v>1.2</v>
      </c>
      <c r="O8037" t="s">
        <v>25</v>
      </c>
      <c r="R8037" s="4" t="str">
        <f t="shared" ca="1" si="125"/>
        <v>Kempster RM and Egeberg CA (2020). SharkBase citizen science global chondrichthyan sighting database. Support Our Sharks Ocean Conservation Society. Version 2020.08. www.supportoursharks.com (consulted on 01/08/2020)</v>
      </c>
    </row>
    <row r="8038" spans="1:18" ht="15.75" customHeight="1" x14ac:dyDescent="0.25">
      <c r="A8038">
        <v>8073</v>
      </c>
      <c r="B8038" t="s">
        <v>61</v>
      </c>
      <c r="C8038" t="s">
        <v>1506</v>
      </c>
      <c r="D8038" t="s">
        <v>20</v>
      </c>
      <c r="E8038" t="s">
        <v>1173</v>
      </c>
      <c r="F8038" s="7">
        <v>-8.3341715999999995</v>
      </c>
      <c r="G8038" s="7">
        <v>116.046509</v>
      </c>
      <c r="H8038" s="8">
        <v>43737</v>
      </c>
      <c r="I8038" t="s">
        <v>22</v>
      </c>
      <c r="J8038" t="s">
        <v>23</v>
      </c>
      <c r="K8038" t="s">
        <v>28</v>
      </c>
      <c r="L8038">
        <v>30</v>
      </c>
      <c r="M8038" s="7">
        <v>1</v>
      </c>
      <c r="N8038" s="7">
        <v>1</v>
      </c>
      <c r="O8038" t="s">
        <v>25</v>
      </c>
      <c r="R8038" s="4" t="str">
        <f t="shared" ca="1" si="125"/>
        <v>Kempster RM and Egeberg CA (2020). SharkBase citizen science global chondrichthyan sighting database. Support Our Sharks Ocean Conservation Society. Version 2020.08. www.supportoursharks.com (consulted on 01/08/2020)</v>
      </c>
    </row>
    <row r="8039" spans="1:18" ht="15.75" customHeight="1" x14ac:dyDescent="0.25">
      <c r="A8039">
        <v>8074</v>
      </c>
      <c r="B8039" t="s">
        <v>124</v>
      </c>
      <c r="C8039" t="s">
        <v>142</v>
      </c>
      <c r="D8039" t="s">
        <v>20</v>
      </c>
      <c r="E8039" t="s">
        <v>1173</v>
      </c>
      <c r="F8039" s="7">
        <v>-8.3361248529999994</v>
      </c>
      <c r="G8039" s="7">
        <v>116.033334</v>
      </c>
      <c r="H8039" s="8">
        <v>43736</v>
      </c>
      <c r="I8039" t="s">
        <v>1457</v>
      </c>
      <c r="J8039" t="s">
        <v>23</v>
      </c>
      <c r="K8039" t="s">
        <v>28</v>
      </c>
      <c r="L8039">
        <v>26.7</v>
      </c>
      <c r="M8039" s="7">
        <v>1</v>
      </c>
      <c r="N8039" s="7">
        <v>1.3</v>
      </c>
      <c r="O8039" t="s">
        <v>25</v>
      </c>
      <c r="Q8039" t="s">
        <v>2710</v>
      </c>
      <c r="R8039" s="4" t="str">
        <f t="shared" ca="1" si="125"/>
        <v>Kempster RM and Egeberg CA (2020). SharkBase citizen science global chondrichthyan sighting database. Support Our Sharks Ocean Conservation Society. Version 2020.08. www.supportoursharks.com (consulted on 01/08/2020)</v>
      </c>
    </row>
    <row r="8040" spans="1:18" ht="15.75" customHeight="1" x14ac:dyDescent="0.25">
      <c r="A8040">
        <v>8075</v>
      </c>
      <c r="B8040" t="s">
        <v>18</v>
      </c>
      <c r="C8040" t="s">
        <v>943</v>
      </c>
      <c r="D8040" t="s">
        <v>20</v>
      </c>
      <c r="E8040" t="s">
        <v>1173</v>
      </c>
      <c r="F8040" s="7">
        <v>-8.3331525069999994</v>
      </c>
      <c r="G8040" s="7">
        <v>116.0489123</v>
      </c>
      <c r="H8040" s="8">
        <v>43737</v>
      </c>
      <c r="I8040" t="s">
        <v>1174</v>
      </c>
      <c r="J8040" t="s">
        <v>23</v>
      </c>
      <c r="K8040" t="s">
        <v>28</v>
      </c>
      <c r="L8040">
        <v>30</v>
      </c>
      <c r="M8040" s="7">
        <v>1</v>
      </c>
      <c r="N8040" s="7">
        <v>1</v>
      </c>
      <c r="O8040" t="s">
        <v>25</v>
      </c>
      <c r="Q8040" t="s">
        <v>1551</v>
      </c>
      <c r="R8040" s="4" t="str">
        <f t="shared" ca="1" si="125"/>
        <v>Kempster RM and Egeberg CA (2020). SharkBase citizen science global chondrichthyan sighting database. Support Our Sharks Ocean Conservation Society. Version 2020.08. www.supportoursharks.com (consulted on 01/08/2020)</v>
      </c>
    </row>
    <row r="8041" spans="1:18" ht="15.75" customHeight="1" x14ac:dyDescent="0.25">
      <c r="A8041">
        <v>8076</v>
      </c>
      <c r="B8041" t="s">
        <v>124</v>
      </c>
      <c r="C8041" t="s">
        <v>142</v>
      </c>
      <c r="D8041" t="s">
        <v>20</v>
      </c>
      <c r="E8041" t="s">
        <v>1173</v>
      </c>
      <c r="F8041" s="7">
        <v>-8.3345112960000005</v>
      </c>
      <c r="G8041" s="7">
        <v>116.0317462</v>
      </c>
      <c r="H8041" s="8">
        <v>43741</v>
      </c>
      <c r="I8041" t="s">
        <v>1176</v>
      </c>
      <c r="J8041" t="s">
        <v>54</v>
      </c>
      <c r="K8041" t="s">
        <v>28</v>
      </c>
      <c r="L8041">
        <v>11.9</v>
      </c>
      <c r="M8041" s="7">
        <v>1</v>
      </c>
      <c r="N8041" s="7">
        <v>1</v>
      </c>
      <c r="O8041" t="s">
        <v>25</v>
      </c>
      <c r="Q8041" t="s">
        <v>1603</v>
      </c>
      <c r="R8041" s="4" t="str">
        <f t="shared" ca="1" si="125"/>
        <v>Kempster RM and Egeberg CA (2020). SharkBase citizen science global chondrichthyan sighting database. Support Our Sharks Ocean Conservation Society. Version 2020.08. www.supportoursharks.com (consulted on 01/08/2020)</v>
      </c>
    </row>
    <row r="8042" spans="1:18" ht="15.75" customHeight="1" x14ac:dyDescent="0.25">
      <c r="A8042">
        <v>8077</v>
      </c>
      <c r="B8042" t="s">
        <v>124</v>
      </c>
      <c r="C8042" t="s">
        <v>142</v>
      </c>
      <c r="D8042" t="s">
        <v>20</v>
      </c>
      <c r="E8042" t="s">
        <v>1173</v>
      </c>
      <c r="F8042" s="7">
        <v>-8.3377384029999995</v>
      </c>
      <c r="G8042" s="7">
        <v>116.04582240000001</v>
      </c>
      <c r="H8042" s="8">
        <v>43738</v>
      </c>
      <c r="I8042" t="s">
        <v>22</v>
      </c>
      <c r="J8042" t="s">
        <v>23</v>
      </c>
      <c r="K8042" t="s">
        <v>28</v>
      </c>
      <c r="L8042">
        <v>19.5</v>
      </c>
      <c r="M8042" s="7">
        <v>1</v>
      </c>
      <c r="N8042" s="7">
        <v>1.2</v>
      </c>
      <c r="O8042" t="s">
        <v>25</v>
      </c>
      <c r="Q8042" t="s">
        <v>1551</v>
      </c>
      <c r="R8042" s="4" t="str">
        <f t="shared" ca="1" si="125"/>
        <v>Kempster RM and Egeberg CA (2020). SharkBase citizen science global chondrichthyan sighting database. Support Our Sharks Ocean Conservation Society. Version 2020.08. www.supportoursharks.com (consulted on 01/08/2020)</v>
      </c>
    </row>
    <row r="8043" spans="1:18" ht="15.75" customHeight="1" x14ac:dyDescent="0.25">
      <c r="A8043">
        <v>8078</v>
      </c>
      <c r="B8043" t="s">
        <v>124</v>
      </c>
      <c r="C8043" t="s">
        <v>142</v>
      </c>
      <c r="D8043" t="s">
        <v>20</v>
      </c>
      <c r="E8043" t="s">
        <v>1173</v>
      </c>
      <c r="F8043" s="7">
        <v>-8.3358700809999995</v>
      </c>
      <c r="G8043" s="7">
        <v>116.02899960000001</v>
      </c>
      <c r="H8043" s="8">
        <v>43741</v>
      </c>
      <c r="I8043" t="s">
        <v>1457</v>
      </c>
      <c r="J8043" t="s">
        <v>54</v>
      </c>
      <c r="K8043" t="s">
        <v>28</v>
      </c>
      <c r="L8043">
        <v>11.9</v>
      </c>
      <c r="M8043" s="7">
        <v>1</v>
      </c>
      <c r="N8043" s="7">
        <v>0.8</v>
      </c>
      <c r="O8043" t="s">
        <v>25</v>
      </c>
      <c r="Q8043" t="s">
        <v>1603</v>
      </c>
      <c r="R8043" s="4" t="str">
        <f t="shared" ca="1" si="125"/>
        <v>Kempster RM and Egeberg CA (2020). SharkBase citizen science global chondrichthyan sighting database. Support Our Sharks Ocean Conservation Society. Version 2020.08. www.supportoursharks.com (consulted on 01/08/2020)</v>
      </c>
    </row>
    <row r="8044" spans="1:18" ht="15.75" customHeight="1" x14ac:dyDescent="0.25">
      <c r="A8044">
        <v>8079</v>
      </c>
      <c r="B8044" t="s">
        <v>18</v>
      </c>
      <c r="C8044" t="s">
        <v>943</v>
      </c>
      <c r="D8044" t="s">
        <v>20</v>
      </c>
      <c r="E8044" t="s">
        <v>1173</v>
      </c>
      <c r="F8044" s="7">
        <v>-8.3391821000000004</v>
      </c>
      <c r="G8044" s="7">
        <v>116.0459082</v>
      </c>
      <c r="H8044" s="8">
        <v>43738</v>
      </c>
      <c r="I8044" t="s">
        <v>22</v>
      </c>
      <c r="J8044" t="s">
        <v>23</v>
      </c>
      <c r="K8044" t="s">
        <v>28</v>
      </c>
      <c r="L8044">
        <v>19.5</v>
      </c>
      <c r="M8044" s="7">
        <v>1</v>
      </c>
      <c r="N8044" s="7">
        <v>1</v>
      </c>
      <c r="O8044" t="s">
        <v>25</v>
      </c>
      <c r="Q8044" t="s">
        <v>2711</v>
      </c>
      <c r="R8044" s="4" t="str">
        <f t="shared" ca="1" si="125"/>
        <v>Kempster RM and Egeberg CA (2020). SharkBase citizen science global chondrichthyan sighting database. Support Our Sharks Ocean Conservation Society. Version 2020.08. www.supportoursharks.com (consulted on 01/08/2020)</v>
      </c>
    </row>
    <row r="8045" spans="1:18" ht="15.75" customHeight="1" x14ac:dyDescent="0.25">
      <c r="A8045">
        <v>8080</v>
      </c>
      <c r="B8045" t="s">
        <v>834</v>
      </c>
      <c r="C8045" t="s">
        <v>835</v>
      </c>
      <c r="D8045" t="s">
        <v>20</v>
      </c>
      <c r="E8045" t="s">
        <v>1173</v>
      </c>
      <c r="F8045" s="7">
        <v>-8.364743142</v>
      </c>
      <c r="G8045" s="7">
        <v>116.0317462</v>
      </c>
      <c r="H8045" s="8">
        <v>43739</v>
      </c>
      <c r="I8045" t="s">
        <v>1176</v>
      </c>
      <c r="J8045" t="s">
        <v>23</v>
      </c>
      <c r="K8045" t="s">
        <v>28</v>
      </c>
      <c r="L8045">
        <v>28</v>
      </c>
      <c r="M8045" s="7">
        <v>10</v>
      </c>
      <c r="N8045" s="7">
        <v>1.3</v>
      </c>
      <c r="O8045" t="s">
        <v>25</v>
      </c>
      <c r="Q8045" t="s">
        <v>2712</v>
      </c>
      <c r="R8045" s="4" t="str">
        <f t="shared" ca="1" si="125"/>
        <v>Kempster RM and Egeberg CA (2020). SharkBase citizen science global chondrichthyan sighting database. Support Our Sharks Ocean Conservation Society. Version 2020.08. www.supportoursharks.com (consulted on 01/08/2020)</v>
      </c>
    </row>
    <row r="8046" spans="1:18" ht="15.75" customHeight="1" x14ac:dyDescent="0.25">
      <c r="A8046">
        <v>8081</v>
      </c>
      <c r="B8046" t="s">
        <v>18</v>
      </c>
      <c r="C8046" t="s">
        <v>943</v>
      </c>
      <c r="D8046" t="s">
        <v>20</v>
      </c>
      <c r="E8046" t="s">
        <v>1173</v>
      </c>
      <c r="F8046" s="7">
        <v>-8.3436405419999993</v>
      </c>
      <c r="G8046" s="7">
        <v>116.0194295</v>
      </c>
      <c r="H8046" s="8">
        <v>43739</v>
      </c>
      <c r="I8046" t="s">
        <v>1174</v>
      </c>
      <c r="J8046" t="s">
        <v>23</v>
      </c>
      <c r="K8046" t="s">
        <v>28</v>
      </c>
      <c r="L8046">
        <v>26.5</v>
      </c>
      <c r="M8046" s="7">
        <v>1</v>
      </c>
      <c r="N8046" s="7">
        <v>1.3</v>
      </c>
      <c r="O8046" t="s">
        <v>25</v>
      </c>
      <c r="Q8046" t="s">
        <v>1551</v>
      </c>
      <c r="R8046" s="4" t="str">
        <f t="shared" ca="1" si="125"/>
        <v>Kempster RM and Egeberg CA (2020). SharkBase citizen science global chondrichthyan sighting database. Support Our Sharks Ocean Conservation Society. Version 2020.08. www.supportoursharks.com (consulted on 01/08/2020)</v>
      </c>
    </row>
    <row r="8047" spans="1:18" ht="15.75" customHeight="1" x14ac:dyDescent="0.25">
      <c r="A8047">
        <v>8082</v>
      </c>
      <c r="B8047" t="s">
        <v>18</v>
      </c>
      <c r="C8047" t="s">
        <v>943</v>
      </c>
      <c r="D8047" t="s">
        <v>20</v>
      </c>
      <c r="E8047" t="s">
        <v>1173</v>
      </c>
      <c r="F8047" s="7">
        <v>-8.3413051740000004</v>
      </c>
      <c r="G8047" s="7">
        <v>116.0214465</v>
      </c>
      <c r="H8047" s="8">
        <v>43742</v>
      </c>
      <c r="I8047" t="s">
        <v>1174</v>
      </c>
      <c r="J8047" t="s">
        <v>23</v>
      </c>
      <c r="K8047" t="s">
        <v>28</v>
      </c>
      <c r="L8047">
        <v>12</v>
      </c>
      <c r="M8047" s="7">
        <v>2</v>
      </c>
      <c r="N8047" s="7">
        <v>1.5</v>
      </c>
      <c r="O8047" t="s">
        <v>25</v>
      </c>
      <c r="Q8047" t="s">
        <v>2354</v>
      </c>
      <c r="R8047" s="4" t="str">
        <f t="shared" ca="1" si="125"/>
        <v>Kempster RM and Egeberg CA (2020). SharkBase citizen science global chondrichthyan sighting database. Support Our Sharks Ocean Conservation Society. Version 2020.08. www.supportoursharks.com (consulted on 01/08/2020)</v>
      </c>
    </row>
    <row r="8048" spans="1:18" ht="15.75" customHeight="1" x14ac:dyDescent="0.25">
      <c r="A8048">
        <v>8083</v>
      </c>
      <c r="B8048" t="s">
        <v>18</v>
      </c>
      <c r="C8048" t="s">
        <v>943</v>
      </c>
      <c r="D8048" t="s">
        <v>20</v>
      </c>
      <c r="E8048" t="s">
        <v>1173</v>
      </c>
      <c r="F8048" s="7">
        <v>-8.342961163</v>
      </c>
      <c r="G8048" s="7">
        <v>116.02058820000001</v>
      </c>
      <c r="H8048" s="8">
        <v>43739</v>
      </c>
      <c r="I8048" t="s">
        <v>1174</v>
      </c>
      <c r="J8048" t="s">
        <v>23</v>
      </c>
      <c r="K8048" t="s">
        <v>28</v>
      </c>
      <c r="L8048">
        <v>26.5</v>
      </c>
      <c r="M8048" s="7">
        <v>1</v>
      </c>
      <c r="N8048" s="7">
        <v>1</v>
      </c>
      <c r="O8048" t="s">
        <v>25</v>
      </c>
      <c r="Q8048" t="s">
        <v>2713</v>
      </c>
      <c r="R8048" s="4" t="str">
        <f t="shared" ca="1" si="125"/>
        <v>Kempster RM and Egeberg CA (2020). SharkBase citizen science global chondrichthyan sighting database. Support Our Sharks Ocean Conservation Society. Version 2020.08. www.supportoursharks.com (consulted on 01/08/2020)</v>
      </c>
    </row>
    <row r="8049" spans="1:18" ht="15.75" customHeight="1" x14ac:dyDescent="0.25">
      <c r="A8049">
        <v>8084</v>
      </c>
      <c r="B8049" t="s">
        <v>18</v>
      </c>
      <c r="C8049" t="s">
        <v>943</v>
      </c>
      <c r="D8049" t="s">
        <v>20</v>
      </c>
      <c r="E8049" t="s">
        <v>1173</v>
      </c>
      <c r="F8049" s="7">
        <v>-8.3426639349999991</v>
      </c>
      <c r="G8049" s="7">
        <v>116.0214465</v>
      </c>
      <c r="H8049" s="8">
        <v>43742</v>
      </c>
      <c r="I8049" t="s">
        <v>1174</v>
      </c>
      <c r="J8049" t="s">
        <v>23</v>
      </c>
      <c r="K8049" t="s">
        <v>28</v>
      </c>
      <c r="L8049">
        <v>18</v>
      </c>
      <c r="M8049" s="7">
        <v>1</v>
      </c>
      <c r="N8049" s="7">
        <v>0.8</v>
      </c>
      <c r="O8049" t="s">
        <v>25</v>
      </c>
      <c r="Q8049" t="s">
        <v>2354</v>
      </c>
      <c r="R8049" s="4" t="str">
        <f t="shared" ca="1" si="125"/>
        <v>Kempster RM and Egeberg CA (2020). SharkBase citizen science global chondrichthyan sighting database. Support Our Sharks Ocean Conservation Society. Version 2020.08. www.supportoursharks.com (consulted on 01/08/2020)</v>
      </c>
    </row>
    <row r="8050" spans="1:18" ht="15.75" customHeight="1" x14ac:dyDescent="0.25">
      <c r="A8050">
        <v>8085</v>
      </c>
      <c r="B8050" t="s">
        <v>124</v>
      </c>
      <c r="C8050" t="s">
        <v>142</v>
      </c>
      <c r="D8050" t="s">
        <v>20</v>
      </c>
      <c r="E8050" t="s">
        <v>1173</v>
      </c>
      <c r="F8050" s="7">
        <v>-8.3345112960000005</v>
      </c>
      <c r="G8050" s="7">
        <v>116.02899960000001</v>
      </c>
      <c r="H8050" s="8">
        <v>43735</v>
      </c>
      <c r="I8050" t="s">
        <v>1457</v>
      </c>
      <c r="J8050" t="s">
        <v>23</v>
      </c>
      <c r="K8050" t="s">
        <v>28</v>
      </c>
      <c r="L8050">
        <v>22</v>
      </c>
      <c r="M8050" s="7">
        <v>1</v>
      </c>
      <c r="N8050" s="7">
        <v>1.1000000000000001</v>
      </c>
      <c r="O8050" t="s">
        <v>25</v>
      </c>
      <c r="Q8050" t="s">
        <v>2714</v>
      </c>
      <c r="R8050" s="4" t="str">
        <f t="shared" ca="1" si="125"/>
        <v>Kempster RM and Egeberg CA (2020). SharkBase citizen science global chondrichthyan sighting database. Support Our Sharks Ocean Conservation Society. Version 2020.08. www.supportoursharks.com (consulted on 01/08/2020)</v>
      </c>
    </row>
    <row r="8051" spans="1:18" ht="15.75" customHeight="1" x14ac:dyDescent="0.25">
      <c r="A8051">
        <v>8086</v>
      </c>
      <c r="B8051" t="s">
        <v>124</v>
      </c>
      <c r="C8051" t="s">
        <v>142</v>
      </c>
      <c r="D8051" t="s">
        <v>20</v>
      </c>
      <c r="E8051" t="s">
        <v>1173</v>
      </c>
      <c r="F8051" s="7">
        <v>-8.3419845549999998</v>
      </c>
      <c r="G8051" s="7">
        <v>116.02419310000001</v>
      </c>
      <c r="H8051" s="8">
        <v>43737</v>
      </c>
      <c r="I8051" t="s">
        <v>1174</v>
      </c>
      <c r="J8051" t="s">
        <v>23</v>
      </c>
      <c r="K8051" t="s">
        <v>63</v>
      </c>
      <c r="M8051" s="7">
        <v>1</v>
      </c>
      <c r="N8051" s="7">
        <v>1</v>
      </c>
      <c r="O8051" t="s">
        <v>25</v>
      </c>
      <c r="Q8051" t="s">
        <v>1603</v>
      </c>
      <c r="R8051" s="4" t="str">
        <f t="shared" ca="1" si="125"/>
        <v>Kempster RM and Egeberg CA (2020). SharkBase citizen science global chondrichthyan sighting database. Support Our Sharks Ocean Conservation Society. Version 2020.08. www.supportoursharks.com (consulted on 01/08/2020)</v>
      </c>
    </row>
    <row r="8052" spans="1:18" ht="15.75" customHeight="1" x14ac:dyDescent="0.25">
      <c r="A8052">
        <v>8087</v>
      </c>
      <c r="B8052" t="s">
        <v>124</v>
      </c>
      <c r="C8052" t="s">
        <v>142</v>
      </c>
      <c r="D8052" t="s">
        <v>20</v>
      </c>
      <c r="E8052" t="s">
        <v>1173</v>
      </c>
      <c r="F8052" s="7">
        <v>-8.3433433140000002</v>
      </c>
      <c r="G8052" s="7">
        <v>116.0235064</v>
      </c>
      <c r="H8052" s="8">
        <v>43737</v>
      </c>
      <c r="I8052" t="s">
        <v>1174</v>
      </c>
      <c r="J8052" t="s">
        <v>23</v>
      </c>
      <c r="K8052" t="s">
        <v>28</v>
      </c>
      <c r="L8052">
        <v>22</v>
      </c>
      <c r="M8052" s="7">
        <v>1</v>
      </c>
      <c r="N8052" s="7">
        <v>1.5</v>
      </c>
      <c r="O8052" t="s">
        <v>25</v>
      </c>
      <c r="Q8052" t="s">
        <v>1603</v>
      </c>
      <c r="R8052" s="4" t="str">
        <f t="shared" ca="1" si="125"/>
        <v>Kempster RM and Egeberg CA (2020). SharkBase citizen science global chondrichthyan sighting database. Support Our Sharks Ocean Conservation Society. Version 2020.08. www.supportoursharks.com (consulted on 01/08/2020)</v>
      </c>
    </row>
    <row r="8053" spans="1:18" ht="15.75" customHeight="1" x14ac:dyDescent="0.25">
      <c r="A8053">
        <v>8088</v>
      </c>
      <c r="B8053" t="s">
        <v>124</v>
      </c>
      <c r="C8053" t="s">
        <v>142</v>
      </c>
      <c r="D8053" t="s">
        <v>20</v>
      </c>
      <c r="E8053" t="s">
        <v>1173</v>
      </c>
      <c r="F8053" s="7">
        <v>-8.3392670229999997</v>
      </c>
      <c r="G8053" s="7">
        <v>116.02419310000001</v>
      </c>
      <c r="H8053" s="8">
        <v>43737</v>
      </c>
      <c r="I8053" t="s">
        <v>1174</v>
      </c>
      <c r="J8053" t="s">
        <v>23</v>
      </c>
      <c r="K8053" t="s">
        <v>28</v>
      </c>
      <c r="L8053">
        <v>22</v>
      </c>
      <c r="M8053" s="7">
        <v>1</v>
      </c>
      <c r="N8053" s="7">
        <v>1.8</v>
      </c>
      <c r="O8053" t="s">
        <v>25</v>
      </c>
      <c r="Q8053" t="s">
        <v>1603</v>
      </c>
      <c r="R8053" s="4" t="str">
        <f t="shared" ca="1" si="125"/>
        <v>Kempster RM and Egeberg CA (2020). SharkBase citizen science global chondrichthyan sighting database. Support Our Sharks Ocean Conservation Society. Version 2020.08. www.supportoursharks.com (consulted on 01/08/2020)</v>
      </c>
    </row>
    <row r="8054" spans="1:18" ht="15.75" customHeight="1" x14ac:dyDescent="0.25">
      <c r="A8054">
        <v>8089</v>
      </c>
      <c r="B8054" t="s">
        <v>18</v>
      </c>
      <c r="C8054" t="s">
        <v>943</v>
      </c>
      <c r="D8054" t="s">
        <v>20</v>
      </c>
      <c r="E8054" t="s">
        <v>1173</v>
      </c>
      <c r="F8054" s="7">
        <v>-8.3331525069999994</v>
      </c>
      <c r="G8054" s="7">
        <v>116.0310595</v>
      </c>
      <c r="H8054" s="8">
        <v>43738</v>
      </c>
      <c r="I8054" t="s">
        <v>1457</v>
      </c>
      <c r="J8054" t="s">
        <v>23</v>
      </c>
      <c r="K8054" t="s">
        <v>28</v>
      </c>
      <c r="L8054">
        <v>26</v>
      </c>
      <c r="M8054" s="7">
        <v>1</v>
      </c>
      <c r="N8054" s="7">
        <v>1.5</v>
      </c>
      <c r="O8054" t="s">
        <v>25</v>
      </c>
      <c r="Q8054" t="s">
        <v>1603</v>
      </c>
      <c r="R8054" s="4" t="str">
        <f t="shared" ca="1" si="125"/>
        <v>Kempster RM and Egeberg CA (2020). SharkBase citizen science global chondrichthyan sighting database. Support Our Sharks Ocean Conservation Society. Version 2020.08. www.supportoursharks.com (consulted on 01/08/2020)</v>
      </c>
    </row>
    <row r="8055" spans="1:18" ht="15.75" customHeight="1" x14ac:dyDescent="0.25">
      <c r="A8055">
        <v>8090</v>
      </c>
      <c r="B8055" t="s">
        <v>18</v>
      </c>
      <c r="C8055" t="s">
        <v>943</v>
      </c>
      <c r="D8055" t="s">
        <v>20</v>
      </c>
      <c r="E8055" t="s">
        <v>1173</v>
      </c>
      <c r="F8055" s="7">
        <v>-8.3427913179999997</v>
      </c>
      <c r="G8055" s="7">
        <v>116.0202019</v>
      </c>
      <c r="H8055" s="8">
        <v>43692</v>
      </c>
      <c r="I8055" t="s">
        <v>1174</v>
      </c>
      <c r="J8055" t="s">
        <v>23</v>
      </c>
      <c r="K8055" t="s">
        <v>63</v>
      </c>
      <c r="L8055">
        <v>27</v>
      </c>
      <c r="M8055" s="7">
        <v>5</v>
      </c>
      <c r="N8055" s="7">
        <v>1.3</v>
      </c>
      <c r="O8055" t="s">
        <v>25</v>
      </c>
      <c r="Q8055" t="s">
        <v>2715</v>
      </c>
      <c r="R8055" s="4" t="str">
        <f t="shared" ca="1" si="125"/>
        <v>Kempster RM and Egeberg CA (2020). SharkBase citizen science global chondrichthyan sighting database. Support Our Sharks Ocean Conservation Society. Version 2020.08. www.supportoursharks.com (consulted on 01/08/2020)</v>
      </c>
    </row>
    <row r="8056" spans="1:18" ht="15.75" customHeight="1" x14ac:dyDescent="0.25">
      <c r="A8056">
        <v>8091</v>
      </c>
      <c r="B8056" t="s">
        <v>18</v>
      </c>
      <c r="C8056" t="s">
        <v>943</v>
      </c>
      <c r="D8056" t="s">
        <v>20</v>
      </c>
      <c r="E8056" t="s">
        <v>1173</v>
      </c>
      <c r="F8056" s="7">
        <v>-8.3304349139999996</v>
      </c>
      <c r="G8056" s="7">
        <v>116.03380610000001</v>
      </c>
      <c r="H8056" s="8">
        <v>43738</v>
      </c>
      <c r="I8056" t="s">
        <v>1457</v>
      </c>
      <c r="J8056" t="s">
        <v>23</v>
      </c>
      <c r="K8056" t="s">
        <v>28</v>
      </c>
      <c r="L8056">
        <v>12</v>
      </c>
      <c r="M8056" s="7">
        <v>1</v>
      </c>
      <c r="N8056" s="7">
        <v>1</v>
      </c>
      <c r="O8056" t="s">
        <v>25</v>
      </c>
      <c r="Q8056" t="s">
        <v>2206</v>
      </c>
      <c r="R8056" s="4" t="str">
        <f t="shared" ca="1" si="125"/>
        <v>Kempster RM and Egeberg CA (2020). SharkBase citizen science global chondrichthyan sighting database. Support Our Sharks Ocean Conservation Society. Version 2020.08. www.supportoursharks.com (consulted on 01/08/2020)</v>
      </c>
    </row>
    <row r="8057" spans="1:18" ht="15.75" customHeight="1" x14ac:dyDescent="0.25">
      <c r="A8057">
        <v>8092</v>
      </c>
      <c r="B8057" t="s">
        <v>124</v>
      </c>
      <c r="C8057" t="s">
        <v>142</v>
      </c>
      <c r="D8057" t="s">
        <v>20</v>
      </c>
      <c r="E8057" t="s">
        <v>1173</v>
      </c>
      <c r="F8057" s="7">
        <v>-8.3638939650000008</v>
      </c>
      <c r="G8057" s="7">
        <v>116.03260450000001</v>
      </c>
      <c r="H8057" s="8">
        <v>43702</v>
      </c>
      <c r="I8057" t="s">
        <v>1176</v>
      </c>
      <c r="J8057" t="s">
        <v>23</v>
      </c>
      <c r="K8057" t="s">
        <v>28</v>
      </c>
      <c r="L8057">
        <v>15</v>
      </c>
      <c r="M8057" s="7">
        <v>1</v>
      </c>
      <c r="N8057" s="7">
        <v>1.5</v>
      </c>
      <c r="O8057" t="s">
        <v>25</v>
      </c>
      <c r="Q8057" t="s">
        <v>1551</v>
      </c>
      <c r="R8057" s="4" t="str">
        <f t="shared" ca="1" si="125"/>
        <v>Kempster RM and Egeberg CA (2020). SharkBase citizen science global chondrichthyan sighting database. Support Our Sharks Ocean Conservation Society. Version 2020.08. www.supportoursharks.com (consulted on 01/08/2020)</v>
      </c>
    </row>
    <row r="8058" spans="1:18" ht="15.75" customHeight="1" x14ac:dyDescent="0.25">
      <c r="A8058">
        <v>8093</v>
      </c>
      <c r="B8058" t="s">
        <v>18</v>
      </c>
      <c r="C8058" t="s">
        <v>943</v>
      </c>
      <c r="D8058" t="s">
        <v>20</v>
      </c>
      <c r="E8058" t="s">
        <v>1173</v>
      </c>
      <c r="F8058" s="7">
        <v>-8.3426639349999991</v>
      </c>
      <c r="G8058" s="7">
        <v>116.0214465</v>
      </c>
      <c r="H8058" s="8">
        <v>43740</v>
      </c>
      <c r="I8058" t="s">
        <v>1174</v>
      </c>
      <c r="J8058" t="s">
        <v>23</v>
      </c>
      <c r="K8058" t="s">
        <v>28</v>
      </c>
      <c r="L8058">
        <v>12</v>
      </c>
      <c r="M8058" s="7">
        <v>1</v>
      </c>
      <c r="N8058" s="7">
        <v>1</v>
      </c>
      <c r="O8058" t="s">
        <v>25</v>
      </c>
      <c r="Q8058" t="s">
        <v>2206</v>
      </c>
      <c r="R8058" s="4" t="str">
        <f t="shared" ca="1" si="125"/>
        <v>Kempster RM and Egeberg CA (2020). SharkBase citizen science global chondrichthyan sighting database. Support Our Sharks Ocean Conservation Society. Version 2020.08. www.supportoursharks.com (consulted on 01/08/2020)</v>
      </c>
    </row>
    <row r="8059" spans="1:18" ht="15.75" customHeight="1" x14ac:dyDescent="0.25">
      <c r="A8059">
        <v>8094</v>
      </c>
      <c r="B8059" t="s">
        <v>18</v>
      </c>
      <c r="C8059" t="s">
        <v>943</v>
      </c>
      <c r="D8059" t="s">
        <v>20</v>
      </c>
      <c r="E8059" t="s">
        <v>1173</v>
      </c>
      <c r="F8059" s="7">
        <v>-8.3415599419999999</v>
      </c>
      <c r="G8059" s="7">
        <v>116.0248797</v>
      </c>
      <c r="H8059" s="8">
        <v>43713</v>
      </c>
      <c r="I8059" t="s">
        <v>1174</v>
      </c>
      <c r="J8059" t="s">
        <v>23</v>
      </c>
      <c r="K8059" t="s">
        <v>28</v>
      </c>
      <c r="L8059">
        <v>30</v>
      </c>
      <c r="M8059" s="7">
        <v>3</v>
      </c>
      <c r="N8059" s="7">
        <v>1.5</v>
      </c>
      <c r="O8059" t="s">
        <v>25</v>
      </c>
      <c r="Q8059" t="s">
        <v>1551</v>
      </c>
      <c r="R8059" s="4" t="str">
        <f t="shared" ca="1" si="125"/>
        <v>Kempster RM and Egeberg CA (2020). SharkBase citizen science global chondrichthyan sighting database. Support Our Sharks Ocean Conservation Society. Version 2020.08. www.supportoursharks.com (consulted on 01/08/2020)</v>
      </c>
    </row>
    <row r="8060" spans="1:18" ht="15.75" customHeight="1" x14ac:dyDescent="0.25">
      <c r="A8060">
        <v>8095</v>
      </c>
      <c r="B8060" t="s">
        <v>18</v>
      </c>
      <c r="C8060" t="s">
        <v>943</v>
      </c>
      <c r="D8060" t="s">
        <v>20</v>
      </c>
      <c r="E8060" t="s">
        <v>1173</v>
      </c>
      <c r="F8060" s="7">
        <v>-8.3413051740000004</v>
      </c>
      <c r="G8060" s="7">
        <v>116.02281979999999</v>
      </c>
      <c r="H8060" s="8">
        <v>43740</v>
      </c>
      <c r="I8060" t="s">
        <v>1174</v>
      </c>
      <c r="J8060" t="s">
        <v>23</v>
      </c>
      <c r="K8060" t="s">
        <v>28</v>
      </c>
      <c r="L8060">
        <v>19</v>
      </c>
      <c r="M8060" s="7">
        <v>1</v>
      </c>
      <c r="N8060" s="7">
        <v>1.5</v>
      </c>
      <c r="O8060" t="s">
        <v>25</v>
      </c>
      <c r="Q8060" t="s">
        <v>1603</v>
      </c>
      <c r="R8060" s="4" t="str">
        <f t="shared" ca="1" si="125"/>
        <v>Kempster RM and Egeberg CA (2020). SharkBase citizen science global chondrichthyan sighting database. Support Our Sharks Ocean Conservation Society. Version 2020.08. www.supportoursharks.com (consulted on 01/08/2020)</v>
      </c>
    </row>
    <row r="8061" spans="1:18" ht="15.75" customHeight="1" x14ac:dyDescent="0.25">
      <c r="A8061">
        <v>8096</v>
      </c>
      <c r="B8061" t="s">
        <v>18</v>
      </c>
      <c r="C8061" t="s">
        <v>943</v>
      </c>
      <c r="D8061" t="s">
        <v>20</v>
      </c>
      <c r="E8061" t="s">
        <v>1173</v>
      </c>
      <c r="F8061" s="7">
        <v>-8.3380780970000004</v>
      </c>
      <c r="G8061" s="7">
        <v>116.0451358</v>
      </c>
      <c r="H8061" s="8">
        <v>43729</v>
      </c>
      <c r="I8061" t="s">
        <v>22</v>
      </c>
      <c r="J8061" t="s">
        <v>23</v>
      </c>
      <c r="K8061" t="s">
        <v>28</v>
      </c>
      <c r="L8061">
        <v>27</v>
      </c>
      <c r="M8061" s="7">
        <v>1</v>
      </c>
      <c r="N8061" s="7">
        <v>1.3</v>
      </c>
      <c r="O8061" t="s">
        <v>25</v>
      </c>
      <c r="Q8061" t="s">
        <v>1870</v>
      </c>
      <c r="R8061" s="4" t="str">
        <f t="shared" ca="1" si="125"/>
        <v>Kempster RM and Egeberg CA (2020). SharkBase citizen science global chondrichthyan sighting database. Support Our Sharks Ocean Conservation Society. Version 2020.08. www.supportoursharks.com (consulted on 01/08/2020)</v>
      </c>
    </row>
    <row r="8062" spans="1:18" ht="15.75" customHeight="1" x14ac:dyDescent="0.25">
      <c r="A8062">
        <v>8097</v>
      </c>
      <c r="B8062" t="s">
        <v>124</v>
      </c>
      <c r="C8062" t="s">
        <v>142</v>
      </c>
      <c r="D8062" t="s">
        <v>20</v>
      </c>
      <c r="E8062" t="s">
        <v>1173</v>
      </c>
      <c r="F8062" s="7">
        <v>-8.3357851570000001</v>
      </c>
      <c r="G8062" s="7">
        <v>116.03286199999999</v>
      </c>
      <c r="H8062" s="8">
        <v>43734</v>
      </c>
      <c r="I8062" t="s">
        <v>1457</v>
      </c>
      <c r="J8062" t="s">
        <v>54</v>
      </c>
      <c r="K8062" t="s">
        <v>24</v>
      </c>
      <c r="L8062">
        <v>12</v>
      </c>
      <c r="M8062" s="7">
        <v>1</v>
      </c>
      <c r="N8062" s="7">
        <v>1.2</v>
      </c>
      <c r="O8062" t="s">
        <v>25</v>
      </c>
      <c r="Q8062" t="s">
        <v>2716</v>
      </c>
      <c r="R8062" s="4" t="str">
        <f t="shared" ca="1" si="125"/>
        <v>Kempster RM and Egeberg CA (2020). SharkBase citizen science global chondrichthyan sighting database. Support Our Sharks Ocean Conservation Society. Version 2020.08. www.supportoursharks.com (consulted on 01/08/2020)</v>
      </c>
    </row>
    <row r="8063" spans="1:18" ht="15.75" customHeight="1" x14ac:dyDescent="0.25">
      <c r="A8063">
        <v>8098</v>
      </c>
      <c r="B8063" t="s">
        <v>18</v>
      </c>
      <c r="C8063" t="s">
        <v>943</v>
      </c>
      <c r="D8063" t="s">
        <v>20</v>
      </c>
      <c r="E8063" t="s">
        <v>1173</v>
      </c>
      <c r="F8063" s="7">
        <v>-8.3449568339999995</v>
      </c>
      <c r="G8063" s="7">
        <v>116.0236781</v>
      </c>
      <c r="H8063" s="8">
        <v>43730</v>
      </c>
      <c r="I8063" t="s">
        <v>1174</v>
      </c>
      <c r="J8063" t="s">
        <v>31</v>
      </c>
      <c r="K8063" t="s">
        <v>63</v>
      </c>
      <c r="L8063">
        <v>26</v>
      </c>
      <c r="M8063" s="7">
        <v>3</v>
      </c>
      <c r="N8063" s="7">
        <v>1.4</v>
      </c>
      <c r="O8063" t="s">
        <v>25</v>
      </c>
      <c r="Q8063" t="s">
        <v>2717</v>
      </c>
      <c r="R8063" s="4" t="str">
        <f t="shared" ca="1" si="125"/>
        <v>Kempster RM and Egeberg CA (2020). SharkBase citizen science global chondrichthyan sighting database. Support Our Sharks Ocean Conservation Society. Version 2020.08. www.supportoursharks.com (consulted on 01/08/2020)</v>
      </c>
    </row>
    <row r="8064" spans="1:18" ht="15.75" customHeight="1" x14ac:dyDescent="0.25">
      <c r="A8064">
        <v>8099</v>
      </c>
      <c r="B8064" t="s">
        <v>61</v>
      </c>
      <c r="C8064" t="s">
        <v>62</v>
      </c>
      <c r="D8064" t="s">
        <v>20</v>
      </c>
      <c r="E8064" t="s">
        <v>1173</v>
      </c>
      <c r="F8064" s="7">
        <v>-8.3584591869999993</v>
      </c>
      <c r="G8064" s="7">
        <v>116.0501569</v>
      </c>
      <c r="H8064" s="8">
        <v>43736</v>
      </c>
      <c r="I8064" t="s">
        <v>1337</v>
      </c>
      <c r="J8064" t="s">
        <v>23</v>
      </c>
      <c r="K8064" t="s">
        <v>28</v>
      </c>
      <c r="L8064">
        <v>18</v>
      </c>
      <c r="M8064" s="7">
        <v>1</v>
      </c>
      <c r="N8064" s="7">
        <v>1</v>
      </c>
      <c r="O8064" t="s">
        <v>25</v>
      </c>
      <c r="Q8064" t="s">
        <v>2718</v>
      </c>
      <c r="R8064" s="4" t="str">
        <f t="shared" ca="1" si="125"/>
        <v>Kempster RM and Egeberg CA (2020). SharkBase citizen science global chondrichthyan sighting database. Support Our Sharks Ocean Conservation Society. Version 2020.08. www.supportoursharks.com (consulted on 01/08/2020)</v>
      </c>
    </row>
    <row r="8065" spans="1:18" ht="15.75" customHeight="1" x14ac:dyDescent="0.25">
      <c r="A8065">
        <v>8100</v>
      </c>
      <c r="B8065" t="s">
        <v>98</v>
      </c>
      <c r="C8065" t="s">
        <v>701</v>
      </c>
      <c r="D8065" t="s">
        <v>20</v>
      </c>
      <c r="E8065" t="s">
        <v>1173</v>
      </c>
      <c r="F8065" s="7">
        <v>-8.3500521160000005</v>
      </c>
      <c r="G8065" s="7">
        <v>116.0880511</v>
      </c>
      <c r="H8065" s="8">
        <v>43737</v>
      </c>
      <c r="I8065" t="s">
        <v>1538</v>
      </c>
      <c r="J8065" t="s">
        <v>23</v>
      </c>
      <c r="K8065" t="s">
        <v>34</v>
      </c>
      <c r="L8065">
        <v>12</v>
      </c>
      <c r="M8065" s="7">
        <v>1</v>
      </c>
      <c r="N8065" s="7">
        <v>0.4</v>
      </c>
      <c r="O8065" t="s">
        <v>25</v>
      </c>
      <c r="Q8065" t="s">
        <v>2719</v>
      </c>
      <c r="R8065" s="4" t="str">
        <f t="shared" ca="1" si="125"/>
        <v>Kempster RM and Egeberg CA (2020). SharkBase citizen science global chondrichthyan sighting database. Support Our Sharks Ocean Conservation Society. Version 2020.08. www.supportoursharks.com (consulted on 01/08/2020)</v>
      </c>
    </row>
    <row r="8066" spans="1:18" ht="15.75" customHeight="1" x14ac:dyDescent="0.25">
      <c r="A8066">
        <v>8101</v>
      </c>
      <c r="B8066" t="s">
        <v>61</v>
      </c>
      <c r="C8066" t="s">
        <v>62</v>
      </c>
      <c r="D8066" t="s">
        <v>20</v>
      </c>
      <c r="E8066" t="s">
        <v>1173</v>
      </c>
      <c r="F8066" s="7">
        <v>-8.3579284430000005</v>
      </c>
      <c r="G8066" s="7">
        <v>116.0502427</v>
      </c>
      <c r="H8066" s="8">
        <v>43738</v>
      </c>
      <c r="I8066" t="s">
        <v>1337</v>
      </c>
      <c r="J8066" t="s">
        <v>23</v>
      </c>
      <c r="K8066" t="s">
        <v>63</v>
      </c>
      <c r="L8066">
        <v>20</v>
      </c>
      <c r="M8066" s="7">
        <v>1</v>
      </c>
      <c r="N8066" s="7">
        <v>1</v>
      </c>
      <c r="O8066" t="s">
        <v>25</v>
      </c>
      <c r="Q8066" t="s">
        <v>58</v>
      </c>
      <c r="R8066" s="4" t="str">
        <f t="shared" ca="1" si="125"/>
        <v>Kempster RM and Egeberg CA (2020). SharkBase citizen science global chondrichthyan sighting database. Support Our Sharks Ocean Conservation Society. Version 2020.08. www.supportoursharks.com (consulted on 01/08/2020)</v>
      </c>
    </row>
    <row r="8067" spans="1:18" ht="15.75" customHeight="1" x14ac:dyDescent="0.25">
      <c r="A8067">
        <v>8102</v>
      </c>
      <c r="B8067" t="s">
        <v>18</v>
      </c>
      <c r="C8067" t="s">
        <v>943</v>
      </c>
      <c r="D8067" t="s">
        <v>20</v>
      </c>
      <c r="E8067" t="s">
        <v>1173</v>
      </c>
      <c r="F8067" s="7">
        <v>-8.3430885470000007</v>
      </c>
      <c r="G8067" s="7">
        <v>116.0250514</v>
      </c>
      <c r="H8067" s="8">
        <v>43741</v>
      </c>
      <c r="I8067" t="s">
        <v>1174</v>
      </c>
      <c r="J8067" t="s">
        <v>23</v>
      </c>
      <c r="K8067" t="s">
        <v>63</v>
      </c>
      <c r="L8067">
        <v>25</v>
      </c>
      <c r="M8067" s="7">
        <v>1</v>
      </c>
      <c r="N8067" s="7">
        <v>1</v>
      </c>
      <c r="O8067" t="s">
        <v>25</v>
      </c>
      <c r="Q8067" t="s">
        <v>1870</v>
      </c>
      <c r="R8067" s="4" t="str">
        <f t="shared" ref="R8067:R8130" ca="1" si="126">("Kempster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8068" spans="1:18" ht="15.75" customHeight="1" x14ac:dyDescent="0.25">
      <c r="A8068">
        <v>8103</v>
      </c>
      <c r="B8068" t="s">
        <v>124</v>
      </c>
      <c r="C8068" t="s">
        <v>142</v>
      </c>
      <c r="D8068" t="s">
        <v>20</v>
      </c>
      <c r="E8068" t="s">
        <v>1173</v>
      </c>
      <c r="F8068" s="7">
        <v>-8.3449568339999995</v>
      </c>
      <c r="G8068" s="7">
        <v>116.0220473</v>
      </c>
      <c r="H8068" s="8">
        <v>43741</v>
      </c>
      <c r="I8068" t="s">
        <v>1174</v>
      </c>
      <c r="J8068" t="s">
        <v>23</v>
      </c>
      <c r="K8068" t="s">
        <v>63</v>
      </c>
      <c r="L8068">
        <v>22</v>
      </c>
      <c r="M8068" s="7">
        <v>1</v>
      </c>
      <c r="N8068" s="7">
        <v>1.5</v>
      </c>
      <c r="O8068" t="s">
        <v>25</v>
      </c>
      <c r="Q8068" t="s">
        <v>1551</v>
      </c>
      <c r="R8068" s="4" t="str">
        <f t="shared" ca="1" si="126"/>
        <v>Kempster RM and Egeberg CA (2020). SharkBase citizen science global chondrichthyan sighting database. Support Our Sharks Ocean Conservation Society. Version 2020.08. www.supportoursharks.com (consulted on 01/08/2020)</v>
      </c>
    </row>
    <row r="8069" spans="1:18" ht="15.75" customHeight="1" x14ac:dyDescent="0.25">
      <c r="A8069">
        <v>8104</v>
      </c>
      <c r="B8069" t="s">
        <v>106</v>
      </c>
      <c r="C8069" t="s">
        <v>107</v>
      </c>
      <c r="D8069" t="s">
        <v>20</v>
      </c>
      <c r="E8069" t="s">
        <v>76</v>
      </c>
      <c r="F8069" s="7">
        <v>177.95680999999999</v>
      </c>
      <c r="G8069" s="7">
        <v>-18.39996</v>
      </c>
      <c r="H8069" s="8">
        <v>43733</v>
      </c>
      <c r="I8069" t="s">
        <v>2720</v>
      </c>
      <c r="J8069" t="s">
        <v>23</v>
      </c>
      <c r="K8069" t="s">
        <v>34</v>
      </c>
      <c r="L8069">
        <v>18</v>
      </c>
      <c r="M8069" s="7">
        <v>1</v>
      </c>
      <c r="N8069" s="7">
        <v>3</v>
      </c>
      <c r="O8069" t="s">
        <v>33</v>
      </c>
      <c r="Q8069" t="s">
        <v>1179</v>
      </c>
      <c r="R8069" s="4" t="str">
        <f t="shared" ca="1" si="126"/>
        <v>Kempster RM and Egeberg CA (2020). SharkBase citizen science global chondrichthyan sighting database. Support Our Sharks Ocean Conservation Society. Version 2020.08. www.supportoursharks.com (consulted on 01/08/2020)</v>
      </c>
    </row>
    <row r="8070" spans="1:18" ht="15.75" customHeight="1" x14ac:dyDescent="0.25">
      <c r="A8070">
        <v>8105</v>
      </c>
      <c r="B8070" t="s">
        <v>106</v>
      </c>
      <c r="C8070" t="s">
        <v>107</v>
      </c>
      <c r="D8070" t="s">
        <v>20</v>
      </c>
      <c r="E8070" t="s">
        <v>76</v>
      </c>
      <c r="F8070" s="7">
        <v>177.95680999999999</v>
      </c>
      <c r="G8070" s="7">
        <v>-18.39996</v>
      </c>
      <c r="H8070" s="8">
        <v>43733</v>
      </c>
      <c r="J8070" t="s">
        <v>23</v>
      </c>
      <c r="K8070" t="s">
        <v>34</v>
      </c>
      <c r="L8070">
        <v>18</v>
      </c>
      <c r="M8070" s="7">
        <v>1</v>
      </c>
      <c r="N8070" s="7">
        <v>2.7</v>
      </c>
      <c r="O8070" t="s">
        <v>92</v>
      </c>
      <c r="R8070" s="4" t="str">
        <f t="shared" ca="1" si="126"/>
        <v>Kempster RM and Egeberg CA (2020). SharkBase citizen science global chondrichthyan sighting database. Support Our Sharks Ocean Conservation Society. Version 2020.08. www.supportoursharks.com (consulted on 01/08/2020)</v>
      </c>
    </row>
    <row r="8071" spans="1:18" ht="15.75" customHeight="1" x14ac:dyDescent="0.25">
      <c r="A8071">
        <v>8106</v>
      </c>
      <c r="B8071" t="s">
        <v>106</v>
      </c>
      <c r="C8071" t="s">
        <v>107</v>
      </c>
      <c r="D8071" t="s">
        <v>20</v>
      </c>
      <c r="E8071" t="s">
        <v>76</v>
      </c>
      <c r="F8071" s="7">
        <v>177.95680999999999</v>
      </c>
      <c r="G8071" s="7">
        <v>-18.39996</v>
      </c>
      <c r="H8071" s="8">
        <v>43733</v>
      </c>
      <c r="I8071" t="s">
        <v>2720</v>
      </c>
      <c r="J8071" t="s">
        <v>23</v>
      </c>
      <c r="K8071" t="s">
        <v>34</v>
      </c>
      <c r="L8071">
        <v>18</v>
      </c>
      <c r="M8071" s="7">
        <v>1</v>
      </c>
      <c r="N8071" s="7">
        <v>2.5</v>
      </c>
      <c r="O8071" t="s">
        <v>92</v>
      </c>
      <c r="R8071" s="4" t="str">
        <f t="shared" ca="1" si="126"/>
        <v>Kempster RM and Egeberg CA (2020). SharkBase citizen science global chondrichthyan sighting database. Support Our Sharks Ocean Conservation Society. Version 2020.08. www.supportoursharks.com (consulted on 01/08/2020)</v>
      </c>
    </row>
    <row r="8072" spans="1:18" ht="15.75" customHeight="1" x14ac:dyDescent="0.25">
      <c r="A8072">
        <v>8107</v>
      </c>
      <c r="B8072" t="s">
        <v>55</v>
      </c>
      <c r="C8072" t="s">
        <v>56</v>
      </c>
      <c r="D8072" t="s">
        <v>20</v>
      </c>
      <c r="E8072" t="s">
        <v>76</v>
      </c>
      <c r="F8072" s="7">
        <v>177.95680999999999</v>
      </c>
      <c r="G8072" s="7">
        <v>-18.39996</v>
      </c>
      <c r="H8072" s="8">
        <v>43733</v>
      </c>
      <c r="I8072" t="s">
        <v>2720</v>
      </c>
      <c r="J8072" t="s">
        <v>23</v>
      </c>
      <c r="K8072" t="s">
        <v>34</v>
      </c>
      <c r="L8072">
        <v>18</v>
      </c>
      <c r="M8072" s="7">
        <v>1</v>
      </c>
      <c r="N8072" s="7">
        <v>2.8</v>
      </c>
      <c r="O8072" t="s">
        <v>33</v>
      </c>
      <c r="Q8072" t="s">
        <v>2721</v>
      </c>
      <c r="R8072" s="4" t="str">
        <f t="shared" ca="1" si="126"/>
        <v>Kempster RM and Egeberg CA (2020). SharkBase citizen science global chondrichthyan sighting database. Support Our Sharks Ocean Conservation Society. Version 2020.08. www.supportoursharks.com (consulted on 01/08/2020)</v>
      </c>
    </row>
    <row r="8073" spans="1:18" ht="15.75" customHeight="1" x14ac:dyDescent="0.25">
      <c r="A8073">
        <v>8108</v>
      </c>
      <c r="B8073" t="s">
        <v>55</v>
      </c>
      <c r="C8073" t="s">
        <v>56</v>
      </c>
      <c r="D8073" t="s">
        <v>20</v>
      </c>
      <c r="E8073" t="s">
        <v>76</v>
      </c>
      <c r="F8073" s="7">
        <v>177.95680999999999</v>
      </c>
      <c r="G8073" s="7">
        <v>-18.39996</v>
      </c>
      <c r="H8073" s="8">
        <v>43733</v>
      </c>
      <c r="I8073" t="s">
        <v>2720</v>
      </c>
      <c r="J8073" t="s">
        <v>23</v>
      </c>
      <c r="K8073" t="s">
        <v>34</v>
      </c>
      <c r="L8073">
        <v>18</v>
      </c>
      <c r="M8073" s="7">
        <v>1</v>
      </c>
      <c r="N8073" s="7">
        <v>2.5</v>
      </c>
      <c r="O8073" t="s">
        <v>33</v>
      </c>
      <c r="Q8073" t="s">
        <v>2721</v>
      </c>
      <c r="R8073" s="4" t="str">
        <f t="shared" ca="1" si="126"/>
        <v>Kempster RM and Egeberg CA (2020). SharkBase citizen science global chondrichthyan sighting database. Support Our Sharks Ocean Conservation Society. Version 2020.08. www.supportoursharks.com (consulted on 01/08/2020)</v>
      </c>
    </row>
    <row r="8074" spans="1:18" ht="15.75" customHeight="1" x14ac:dyDescent="0.25">
      <c r="A8074">
        <v>8109</v>
      </c>
      <c r="B8074" t="s">
        <v>29</v>
      </c>
      <c r="C8074" t="s">
        <v>30</v>
      </c>
      <c r="D8074" t="s">
        <v>20</v>
      </c>
      <c r="E8074" t="s">
        <v>76</v>
      </c>
      <c r="F8074" s="7">
        <v>177.95680999999999</v>
      </c>
      <c r="G8074" s="7">
        <v>-18.39996</v>
      </c>
      <c r="H8074" s="8">
        <v>43733</v>
      </c>
      <c r="I8074" t="s">
        <v>2720</v>
      </c>
      <c r="J8074" t="s">
        <v>23</v>
      </c>
      <c r="K8074" t="s">
        <v>34</v>
      </c>
      <c r="L8074">
        <v>18</v>
      </c>
      <c r="M8074" s="7">
        <v>1</v>
      </c>
      <c r="N8074" s="7">
        <v>1.1000000000000001</v>
      </c>
      <c r="O8074" t="s">
        <v>33</v>
      </c>
      <c r="R8074" s="4" t="str">
        <f t="shared" ca="1" si="126"/>
        <v>Kempster RM and Egeberg CA (2020). SharkBase citizen science global chondrichthyan sighting database. Support Our Sharks Ocean Conservation Society. Version 2020.08. www.supportoursharks.com (consulted on 01/08/2020)</v>
      </c>
    </row>
    <row r="8075" spans="1:18" ht="15.75" customHeight="1" x14ac:dyDescent="0.25">
      <c r="A8075">
        <v>8110</v>
      </c>
      <c r="B8075" t="s">
        <v>29</v>
      </c>
      <c r="C8075" t="s">
        <v>30</v>
      </c>
      <c r="D8075" t="s">
        <v>20</v>
      </c>
      <c r="E8075" t="s">
        <v>76</v>
      </c>
      <c r="F8075" s="7">
        <v>177.95680999999999</v>
      </c>
      <c r="G8075" s="7">
        <v>-18.39996</v>
      </c>
      <c r="H8075" s="8">
        <v>43733</v>
      </c>
      <c r="I8075" t="s">
        <v>2720</v>
      </c>
      <c r="J8075" t="s">
        <v>23</v>
      </c>
      <c r="K8075" t="s">
        <v>34</v>
      </c>
      <c r="L8075">
        <v>18</v>
      </c>
      <c r="M8075" s="7">
        <v>1</v>
      </c>
      <c r="N8075" s="7">
        <v>1.2</v>
      </c>
      <c r="O8075" t="s">
        <v>33</v>
      </c>
      <c r="R8075" s="4" t="str">
        <f t="shared" ca="1" si="126"/>
        <v>Kempster RM and Egeberg CA (2020). SharkBase citizen science global chondrichthyan sighting database. Support Our Sharks Ocean Conservation Society. Version 2020.08. www.supportoursharks.com (consulted on 01/08/2020)</v>
      </c>
    </row>
    <row r="8076" spans="1:18" ht="15.75" customHeight="1" x14ac:dyDescent="0.25">
      <c r="A8076">
        <v>8111</v>
      </c>
      <c r="B8076" t="s">
        <v>124</v>
      </c>
      <c r="C8076" t="s">
        <v>142</v>
      </c>
      <c r="D8076" t="s">
        <v>20</v>
      </c>
      <c r="E8076" t="s">
        <v>76</v>
      </c>
      <c r="F8076" s="7">
        <v>177.95680999999999</v>
      </c>
      <c r="G8076" s="7">
        <v>-18.39996</v>
      </c>
      <c r="H8076" s="8">
        <v>43733</v>
      </c>
      <c r="I8076" t="s">
        <v>2720</v>
      </c>
      <c r="J8076" t="s">
        <v>23</v>
      </c>
      <c r="K8076" t="s">
        <v>34</v>
      </c>
      <c r="L8076">
        <v>18</v>
      </c>
      <c r="M8076" s="7">
        <v>1</v>
      </c>
      <c r="N8076" s="7">
        <v>0.8</v>
      </c>
      <c r="O8076" t="s">
        <v>92</v>
      </c>
      <c r="R8076" s="4" t="str">
        <f t="shared" ca="1" si="126"/>
        <v>Kempster RM and Egeberg CA (2020). SharkBase citizen science global chondrichthyan sighting database. Support Our Sharks Ocean Conservation Society. Version 2020.08. www.supportoursharks.com (consulted on 01/08/2020)</v>
      </c>
    </row>
    <row r="8077" spans="1:18" ht="15.75" customHeight="1" x14ac:dyDescent="0.25">
      <c r="A8077">
        <v>8112</v>
      </c>
      <c r="B8077" t="s">
        <v>693</v>
      </c>
      <c r="C8077" t="s">
        <v>1699</v>
      </c>
      <c r="D8077" t="s">
        <v>20</v>
      </c>
      <c r="E8077" t="s">
        <v>76</v>
      </c>
      <c r="F8077" s="7">
        <v>177.98670999999999</v>
      </c>
      <c r="G8077" s="7">
        <v>-18.379439999999999</v>
      </c>
      <c r="H8077" s="8">
        <v>43733</v>
      </c>
      <c r="I8077" t="s">
        <v>2720</v>
      </c>
      <c r="J8077" t="s">
        <v>23</v>
      </c>
      <c r="K8077" t="s">
        <v>28</v>
      </c>
      <c r="L8077">
        <v>18</v>
      </c>
      <c r="M8077" s="7">
        <v>1</v>
      </c>
      <c r="N8077" s="7">
        <v>0.35</v>
      </c>
      <c r="O8077" t="s">
        <v>25</v>
      </c>
      <c r="R8077" s="4" t="str">
        <f t="shared" ca="1" si="126"/>
        <v>Kempster RM and Egeberg CA (2020). SharkBase citizen science global chondrichthyan sighting database. Support Our Sharks Ocean Conservation Society. Version 2020.08. www.supportoursharks.com (consulted on 01/08/2020)</v>
      </c>
    </row>
    <row r="8078" spans="1:18" ht="15.75" customHeight="1" x14ac:dyDescent="0.25">
      <c r="A8078">
        <v>8113</v>
      </c>
      <c r="B8078" t="s">
        <v>18</v>
      </c>
      <c r="C8078" t="s">
        <v>943</v>
      </c>
      <c r="D8078" t="s">
        <v>20</v>
      </c>
      <c r="E8078" t="s">
        <v>76</v>
      </c>
      <c r="F8078" s="7">
        <v>178.00826000000001</v>
      </c>
      <c r="G8078" s="7">
        <v>-18.334579999999999</v>
      </c>
      <c r="H8078" s="8">
        <v>43737</v>
      </c>
      <c r="I8078" t="s">
        <v>2720</v>
      </c>
      <c r="J8078" t="s">
        <v>54</v>
      </c>
      <c r="K8078" t="s">
        <v>34</v>
      </c>
      <c r="L8078">
        <v>18</v>
      </c>
      <c r="M8078" s="7">
        <v>1</v>
      </c>
      <c r="N8078" s="7">
        <v>1.1000000000000001</v>
      </c>
      <c r="O8078" t="s">
        <v>25</v>
      </c>
      <c r="R8078" s="4" t="str">
        <f t="shared" ca="1" si="126"/>
        <v>Kempster RM and Egeberg CA (2020). SharkBase citizen science global chondrichthyan sighting database. Support Our Sharks Ocean Conservation Society. Version 2020.08. www.supportoursharks.com (consulted on 01/08/2020)</v>
      </c>
    </row>
    <row r="8079" spans="1:18" ht="15.75" customHeight="1" x14ac:dyDescent="0.25">
      <c r="A8079">
        <v>8114</v>
      </c>
      <c r="B8079" t="s">
        <v>18</v>
      </c>
      <c r="C8079" t="s">
        <v>19</v>
      </c>
      <c r="D8079" t="s">
        <v>20</v>
      </c>
      <c r="E8079" t="s">
        <v>76</v>
      </c>
      <c r="F8079" s="7">
        <v>178.19954999999999</v>
      </c>
      <c r="G8079" s="7">
        <v>-18.385100000000001</v>
      </c>
      <c r="H8079" s="8">
        <v>43740</v>
      </c>
      <c r="I8079" t="s">
        <v>2720</v>
      </c>
      <c r="J8079" t="s">
        <v>23</v>
      </c>
      <c r="K8079" t="s">
        <v>28</v>
      </c>
      <c r="L8079">
        <v>18</v>
      </c>
      <c r="M8079" s="7">
        <v>1</v>
      </c>
      <c r="N8079" s="7">
        <v>1</v>
      </c>
      <c r="O8079" t="s">
        <v>33</v>
      </c>
      <c r="R8079" s="4" t="str">
        <f t="shared" ca="1" si="126"/>
        <v>Kempster RM and Egeberg CA (2020). SharkBase citizen science global chondrichthyan sighting database. Support Our Sharks Ocean Conservation Society. Version 2020.08. www.supportoursharks.com (consulted on 01/08/2020)</v>
      </c>
    </row>
    <row r="8080" spans="1:18" ht="15.75" customHeight="1" x14ac:dyDescent="0.25">
      <c r="A8080">
        <v>8115</v>
      </c>
      <c r="B8080" t="s">
        <v>18</v>
      </c>
      <c r="C8080" t="s">
        <v>943</v>
      </c>
      <c r="D8080" t="s">
        <v>20</v>
      </c>
      <c r="E8080" t="s">
        <v>76</v>
      </c>
      <c r="F8080" s="7">
        <v>178.19954999999999</v>
      </c>
      <c r="G8080" s="7">
        <v>-18.385100000000001</v>
      </c>
      <c r="H8080" s="8">
        <v>43740</v>
      </c>
      <c r="I8080" t="s">
        <v>2720</v>
      </c>
      <c r="J8080" t="s">
        <v>23</v>
      </c>
      <c r="K8080" t="s">
        <v>28</v>
      </c>
      <c r="L8080">
        <v>18</v>
      </c>
      <c r="M8080" s="7">
        <v>1</v>
      </c>
      <c r="N8080" s="7">
        <v>1.3</v>
      </c>
      <c r="O8080" t="s">
        <v>25</v>
      </c>
      <c r="R8080" s="4" t="str">
        <f t="shared" ca="1" si="126"/>
        <v>Kempster RM and Egeberg CA (2020). SharkBase citizen science global chondrichthyan sighting database. Support Our Sharks Ocean Conservation Society. Version 2020.08. www.supportoursharks.com (consulted on 01/08/2020)</v>
      </c>
    </row>
    <row r="8081" spans="1:18" ht="15.75" customHeight="1" x14ac:dyDescent="0.25">
      <c r="A8081">
        <v>8116</v>
      </c>
      <c r="B8081" t="s">
        <v>124</v>
      </c>
      <c r="C8081" t="s">
        <v>142</v>
      </c>
      <c r="D8081" t="s">
        <v>20</v>
      </c>
      <c r="E8081" t="s">
        <v>76</v>
      </c>
      <c r="F8081" s="7">
        <v>178.19954999999999</v>
      </c>
      <c r="G8081" s="7">
        <v>-18.385100000000001</v>
      </c>
      <c r="H8081" s="8">
        <v>43740</v>
      </c>
      <c r="I8081" t="s">
        <v>2720</v>
      </c>
      <c r="J8081" t="s">
        <v>23</v>
      </c>
      <c r="K8081" t="s">
        <v>28</v>
      </c>
      <c r="L8081">
        <v>18</v>
      </c>
      <c r="M8081" s="7">
        <v>1</v>
      </c>
      <c r="N8081" s="7">
        <v>1</v>
      </c>
      <c r="O8081" t="s">
        <v>25</v>
      </c>
      <c r="R8081" s="4" t="str">
        <f t="shared" ca="1" si="126"/>
        <v>Kempster RM and Egeberg CA (2020). SharkBase citizen science global chondrichthyan sighting database. Support Our Sharks Ocean Conservation Society. Version 2020.08. www.supportoursharks.com (consulted on 01/08/2020)</v>
      </c>
    </row>
    <row r="8082" spans="1:18" ht="15.75" customHeight="1" x14ac:dyDescent="0.25">
      <c r="A8082">
        <v>8117</v>
      </c>
      <c r="B8082" t="s">
        <v>693</v>
      </c>
      <c r="C8082" t="s">
        <v>1699</v>
      </c>
      <c r="D8082" t="s">
        <v>20</v>
      </c>
      <c r="E8082" t="s">
        <v>76</v>
      </c>
      <c r="F8082" s="7">
        <v>178.19456</v>
      </c>
      <c r="G8082" s="7">
        <v>-18.373899999999999</v>
      </c>
      <c r="H8082" s="8">
        <v>43740</v>
      </c>
      <c r="I8082" t="s">
        <v>2720</v>
      </c>
      <c r="J8082" t="s">
        <v>23</v>
      </c>
      <c r="K8082" t="s">
        <v>28</v>
      </c>
      <c r="L8082">
        <v>18</v>
      </c>
      <c r="M8082" s="7">
        <v>1</v>
      </c>
      <c r="N8082" s="7">
        <v>0.2</v>
      </c>
      <c r="O8082" t="s">
        <v>33</v>
      </c>
      <c r="R8082" s="4" t="str">
        <f t="shared" ca="1" si="126"/>
        <v>Kempster RM and Egeberg CA (2020). SharkBase citizen science global chondrichthyan sighting database. Support Our Sharks Ocean Conservation Society. Version 2020.08. www.supportoursharks.com (consulted on 01/08/2020)</v>
      </c>
    </row>
    <row r="8083" spans="1:18" ht="15.75" customHeight="1" x14ac:dyDescent="0.25">
      <c r="A8083">
        <v>8118</v>
      </c>
      <c r="B8083" t="s">
        <v>18</v>
      </c>
      <c r="C8083" t="s">
        <v>19</v>
      </c>
      <c r="D8083" t="s">
        <v>20</v>
      </c>
      <c r="E8083" t="s">
        <v>76</v>
      </c>
      <c r="F8083" s="7">
        <v>178.19456</v>
      </c>
      <c r="G8083" s="7">
        <v>-18.373899999999999</v>
      </c>
      <c r="H8083" s="8">
        <v>43740</v>
      </c>
      <c r="I8083" t="s">
        <v>2720</v>
      </c>
      <c r="J8083" t="s">
        <v>23</v>
      </c>
      <c r="K8083" t="s">
        <v>28</v>
      </c>
      <c r="L8083">
        <v>18</v>
      </c>
      <c r="M8083" s="7">
        <v>1</v>
      </c>
      <c r="N8083" s="7">
        <v>1.1000000000000001</v>
      </c>
      <c r="O8083" t="s">
        <v>33</v>
      </c>
      <c r="R8083" s="4" t="str">
        <f t="shared" ca="1" si="126"/>
        <v>Kempster RM and Egeberg CA (2020). SharkBase citizen science global chondrichthyan sighting database. Support Our Sharks Ocean Conservation Society. Version 2020.08. www.supportoursharks.com (consulted on 01/08/2020)</v>
      </c>
    </row>
    <row r="8084" spans="1:18" ht="15.75" customHeight="1" x14ac:dyDescent="0.25">
      <c r="A8084">
        <v>8119</v>
      </c>
      <c r="B8084" t="s">
        <v>18</v>
      </c>
      <c r="C8084" t="s">
        <v>19</v>
      </c>
      <c r="D8084" t="s">
        <v>20</v>
      </c>
      <c r="E8084" t="s">
        <v>76</v>
      </c>
      <c r="F8084" s="7">
        <v>178.19456</v>
      </c>
      <c r="G8084" s="7">
        <v>-18.373899999999999</v>
      </c>
      <c r="H8084" s="8">
        <v>43740</v>
      </c>
      <c r="I8084" t="s">
        <v>2720</v>
      </c>
      <c r="J8084" t="s">
        <v>23</v>
      </c>
      <c r="K8084" t="s">
        <v>28</v>
      </c>
      <c r="L8084">
        <v>18</v>
      </c>
      <c r="M8084" s="7">
        <v>1</v>
      </c>
      <c r="N8084" s="7">
        <v>1</v>
      </c>
      <c r="O8084" t="s">
        <v>33</v>
      </c>
      <c r="R8084" s="4" t="str">
        <f t="shared" ca="1" si="126"/>
        <v>Kempster RM and Egeberg CA (2020). SharkBase citizen science global chondrichthyan sighting database. Support Our Sharks Ocean Conservation Society. Version 2020.08. www.supportoursharks.com (consulted on 01/08/2020)</v>
      </c>
    </row>
    <row r="8085" spans="1:18" ht="15.75" customHeight="1" x14ac:dyDescent="0.25">
      <c r="A8085">
        <v>8120</v>
      </c>
      <c r="B8085" t="s">
        <v>18</v>
      </c>
      <c r="C8085" t="s">
        <v>943</v>
      </c>
      <c r="D8085" t="s">
        <v>20</v>
      </c>
      <c r="E8085" t="s">
        <v>76</v>
      </c>
      <c r="F8085" s="7">
        <v>178.19456</v>
      </c>
      <c r="G8085" s="7">
        <v>-18.373899999999999</v>
      </c>
      <c r="H8085" s="8">
        <v>43744</v>
      </c>
      <c r="I8085" t="s">
        <v>2720</v>
      </c>
      <c r="J8085" t="s">
        <v>54</v>
      </c>
      <c r="K8085" t="s">
        <v>32</v>
      </c>
      <c r="L8085">
        <v>18</v>
      </c>
      <c r="M8085" s="7">
        <v>1</v>
      </c>
      <c r="N8085" s="7">
        <v>1.4</v>
      </c>
      <c r="O8085" t="s">
        <v>33</v>
      </c>
      <c r="Q8085" t="s">
        <v>1179</v>
      </c>
      <c r="R8085" s="4" t="str">
        <f t="shared" ca="1" si="126"/>
        <v>Kempster RM and Egeberg CA (2020). SharkBase citizen science global chondrichthyan sighting database. Support Our Sharks Ocean Conservation Society. Version 2020.08. www.supportoursharks.com (consulted on 01/08/2020)</v>
      </c>
    </row>
    <row r="8086" spans="1:18" ht="15.75" customHeight="1" x14ac:dyDescent="0.25">
      <c r="A8086">
        <v>8121</v>
      </c>
      <c r="B8086" t="s">
        <v>18</v>
      </c>
      <c r="C8086" t="s">
        <v>19</v>
      </c>
      <c r="D8086" t="s">
        <v>20</v>
      </c>
      <c r="E8086" t="s">
        <v>76</v>
      </c>
      <c r="F8086" s="7">
        <v>178.19456</v>
      </c>
      <c r="G8086" s="7">
        <v>-18.373899999999999</v>
      </c>
      <c r="H8086" s="8">
        <v>43744</v>
      </c>
      <c r="I8086" t="s">
        <v>2720</v>
      </c>
      <c r="J8086" t="s">
        <v>54</v>
      </c>
      <c r="K8086" t="s">
        <v>32</v>
      </c>
      <c r="L8086">
        <v>18</v>
      </c>
      <c r="M8086" s="7">
        <v>1</v>
      </c>
      <c r="N8086" s="7">
        <v>1.1000000000000001</v>
      </c>
      <c r="O8086" t="s">
        <v>33</v>
      </c>
      <c r="Q8086" t="s">
        <v>2722</v>
      </c>
      <c r="R8086" s="4" t="str">
        <f t="shared" ca="1" si="126"/>
        <v>Kempster RM and Egeberg CA (2020). SharkBase citizen science global chondrichthyan sighting database. Support Our Sharks Ocean Conservation Society. Version 2020.08. www.supportoursharks.com (consulted on 01/08/2020)</v>
      </c>
    </row>
    <row r="8087" spans="1:18" ht="15.75" customHeight="1" x14ac:dyDescent="0.25">
      <c r="A8087">
        <v>8122</v>
      </c>
      <c r="B8087" t="s">
        <v>18</v>
      </c>
      <c r="C8087" t="s">
        <v>19</v>
      </c>
      <c r="D8087" t="s">
        <v>20</v>
      </c>
      <c r="E8087" t="s">
        <v>76</v>
      </c>
      <c r="F8087" s="7">
        <v>178.10666000000001</v>
      </c>
      <c r="G8087" s="7">
        <v>-18.324999999999999</v>
      </c>
      <c r="H8087" s="8">
        <v>43744</v>
      </c>
      <c r="I8087" t="s">
        <v>2720</v>
      </c>
      <c r="J8087" t="s">
        <v>54</v>
      </c>
      <c r="K8087" t="s">
        <v>32</v>
      </c>
      <c r="L8087">
        <v>18</v>
      </c>
      <c r="M8087" s="7">
        <v>1</v>
      </c>
      <c r="N8087" s="7">
        <v>1.2</v>
      </c>
      <c r="O8087" t="s">
        <v>33</v>
      </c>
      <c r="R8087" s="4" t="str">
        <f t="shared" ca="1" si="126"/>
        <v>Kempster RM and Egeberg CA (2020). SharkBase citizen science global chondrichthyan sighting database. Support Our Sharks Ocean Conservation Society. Version 2020.08. www.supportoursharks.com (consulted on 01/08/2020)</v>
      </c>
    </row>
    <row r="8088" spans="1:18" ht="15.75" customHeight="1" x14ac:dyDescent="0.25">
      <c r="A8088">
        <v>8123</v>
      </c>
      <c r="B8088" t="s">
        <v>18</v>
      </c>
      <c r="C8088" t="s">
        <v>943</v>
      </c>
      <c r="D8088" t="s">
        <v>20</v>
      </c>
      <c r="E8088" t="s">
        <v>76</v>
      </c>
      <c r="F8088" s="7">
        <v>178.10666000000001</v>
      </c>
      <c r="G8088" s="7">
        <v>-18.324999999999999</v>
      </c>
      <c r="H8088" s="8">
        <v>43744</v>
      </c>
      <c r="I8088" t="s">
        <v>2720</v>
      </c>
      <c r="J8088" t="s">
        <v>54</v>
      </c>
      <c r="K8088" t="s">
        <v>32</v>
      </c>
      <c r="L8088">
        <v>18</v>
      </c>
      <c r="M8088" s="7">
        <v>1</v>
      </c>
      <c r="N8088" s="7">
        <v>1.2</v>
      </c>
      <c r="O8088" t="s">
        <v>25</v>
      </c>
      <c r="R8088" s="4" t="str">
        <f t="shared" ca="1" si="126"/>
        <v>Kempster RM and Egeberg CA (2020). SharkBase citizen science global chondrichthyan sighting database. Support Our Sharks Ocean Conservation Society. Version 2020.08. www.supportoursharks.com (consulted on 01/08/2020)</v>
      </c>
    </row>
    <row r="8089" spans="1:18" ht="15.75" customHeight="1" x14ac:dyDescent="0.25">
      <c r="A8089">
        <v>8124</v>
      </c>
      <c r="B8089" t="s">
        <v>1639</v>
      </c>
      <c r="C8089" t="s">
        <v>1640</v>
      </c>
      <c r="D8089" t="s">
        <v>20</v>
      </c>
      <c r="E8089" t="s">
        <v>76</v>
      </c>
      <c r="F8089" s="7">
        <v>178.07651000000001</v>
      </c>
      <c r="G8089" s="7" t="s">
        <v>2723</v>
      </c>
      <c r="H8089" s="8">
        <v>43744</v>
      </c>
      <c r="I8089" t="s">
        <v>2720</v>
      </c>
      <c r="J8089" t="s">
        <v>54</v>
      </c>
      <c r="K8089" t="s">
        <v>34</v>
      </c>
      <c r="L8089">
        <v>18</v>
      </c>
      <c r="M8089" s="7">
        <v>1</v>
      </c>
      <c r="N8089" s="7">
        <v>0.3</v>
      </c>
      <c r="O8089" t="s">
        <v>25</v>
      </c>
      <c r="R8089" s="4" t="str">
        <f t="shared" ca="1" si="126"/>
        <v>Kempster RM and Egeberg CA (2020). SharkBase citizen science global chondrichthyan sighting database. Support Our Sharks Ocean Conservation Society. Version 2020.08. www.supportoursharks.com (consulted on 01/08/2020)</v>
      </c>
    </row>
    <row r="8090" spans="1:18" ht="15.75" customHeight="1" x14ac:dyDescent="0.25">
      <c r="A8090">
        <v>8125</v>
      </c>
      <c r="B8090" t="s">
        <v>1639</v>
      </c>
      <c r="C8090" t="s">
        <v>1640</v>
      </c>
      <c r="D8090" t="s">
        <v>20</v>
      </c>
      <c r="E8090" t="s">
        <v>76</v>
      </c>
      <c r="F8090" s="7">
        <v>178.07651000000001</v>
      </c>
      <c r="G8090" s="7">
        <v>-18.271149999999999</v>
      </c>
      <c r="H8090" s="8">
        <v>43744</v>
      </c>
      <c r="I8090" t="s">
        <v>2720</v>
      </c>
      <c r="J8090" t="s">
        <v>54</v>
      </c>
      <c r="K8090" t="s">
        <v>34</v>
      </c>
      <c r="L8090">
        <v>18</v>
      </c>
      <c r="M8090" s="7">
        <v>1</v>
      </c>
      <c r="N8090" s="7">
        <v>0.4</v>
      </c>
      <c r="O8090" t="s">
        <v>92</v>
      </c>
      <c r="R8090" s="4" t="str">
        <f t="shared" ca="1" si="126"/>
        <v>Kempster RM and Egeberg CA (2020). SharkBase citizen science global chondrichthyan sighting database. Support Our Sharks Ocean Conservation Society. Version 2020.08. www.supportoursharks.com (consulted on 01/08/2020)</v>
      </c>
    </row>
    <row r="8091" spans="1:18" ht="15.75" customHeight="1" x14ac:dyDescent="0.25">
      <c r="A8091">
        <v>8126</v>
      </c>
      <c r="B8091" t="s">
        <v>18</v>
      </c>
      <c r="C8091" t="s">
        <v>943</v>
      </c>
      <c r="D8091" t="s">
        <v>20</v>
      </c>
      <c r="E8091" t="s">
        <v>1173</v>
      </c>
      <c r="F8091" s="7">
        <v>-8.3404559450000004</v>
      </c>
      <c r="G8091" s="7">
        <v>116.0425608</v>
      </c>
      <c r="H8091" s="8">
        <v>43747</v>
      </c>
      <c r="I8091" t="s">
        <v>1921</v>
      </c>
      <c r="J8091" t="s">
        <v>23</v>
      </c>
      <c r="K8091" t="s">
        <v>28</v>
      </c>
      <c r="L8091">
        <v>10</v>
      </c>
      <c r="M8091" s="7">
        <v>3</v>
      </c>
      <c r="N8091" s="7">
        <v>0.9</v>
      </c>
      <c r="O8091" t="s">
        <v>25</v>
      </c>
      <c r="Q8091" t="s">
        <v>2724</v>
      </c>
      <c r="R8091" s="4" t="str">
        <f t="shared" ca="1" si="126"/>
        <v>Kempster RM and Egeberg CA (2020). SharkBase citizen science global chondrichthyan sighting database. Support Our Sharks Ocean Conservation Society. Version 2020.08. www.supportoursharks.com (consulted on 01/08/2020)</v>
      </c>
    </row>
    <row r="8092" spans="1:18" ht="15.75" customHeight="1" x14ac:dyDescent="0.25">
      <c r="A8092">
        <v>8127</v>
      </c>
      <c r="B8092" t="s">
        <v>124</v>
      </c>
      <c r="C8092" t="s">
        <v>142</v>
      </c>
      <c r="D8092" t="s">
        <v>20</v>
      </c>
      <c r="E8092" t="s">
        <v>1173</v>
      </c>
      <c r="F8092" s="7">
        <v>-8.3616860959999997</v>
      </c>
      <c r="G8092" s="7">
        <v>116.0307162</v>
      </c>
      <c r="H8092" s="8">
        <v>43748</v>
      </c>
      <c r="I8092" t="s">
        <v>1176</v>
      </c>
      <c r="J8092" t="s">
        <v>23</v>
      </c>
      <c r="K8092" t="s">
        <v>28</v>
      </c>
      <c r="L8092">
        <v>5</v>
      </c>
      <c r="M8092" s="7">
        <v>1</v>
      </c>
      <c r="N8092" s="7">
        <v>1.4</v>
      </c>
      <c r="O8092" t="s">
        <v>25</v>
      </c>
      <c r="Q8092" t="s">
        <v>1603</v>
      </c>
      <c r="R8092" s="4" t="str">
        <f t="shared" ca="1" si="126"/>
        <v>Kempster RM and Egeberg CA (2020). SharkBase citizen science global chondrichthyan sighting database. Support Our Sharks Ocean Conservation Society. Version 2020.08. www.supportoursharks.com (consulted on 01/08/2020)</v>
      </c>
    </row>
    <row r="8093" spans="1:18" ht="15.75" customHeight="1" x14ac:dyDescent="0.25">
      <c r="A8093">
        <v>8128</v>
      </c>
      <c r="B8093" t="s">
        <v>95</v>
      </c>
      <c r="C8093" t="s">
        <v>743</v>
      </c>
      <c r="D8093" t="s">
        <v>20</v>
      </c>
      <c r="E8093" t="s">
        <v>1173</v>
      </c>
      <c r="F8093" s="7">
        <v>-8.3599028079999993</v>
      </c>
      <c r="G8093" s="7">
        <v>116.03063040000001</v>
      </c>
      <c r="H8093" s="8">
        <v>43748</v>
      </c>
      <c r="I8093" t="s">
        <v>1176</v>
      </c>
      <c r="J8093" t="s">
        <v>23</v>
      </c>
      <c r="K8093" t="s">
        <v>28</v>
      </c>
      <c r="L8093">
        <v>22</v>
      </c>
      <c r="M8093" s="7">
        <v>1</v>
      </c>
      <c r="N8093" s="7">
        <v>0.25</v>
      </c>
      <c r="O8093" t="s">
        <v>25</v>
      </c>
      <c r="Q8093" t="s">
        <v>1658</v>
      </c>
      <c r="R8093" s="4" t="str">
        <f t="shared" ca="1" si="126"/>
        <v>Kempster RM and Egeberg CA (2020). SharkBase citizen science global chondrichthyan sighting database. Support Our Sharks Ocean Conservation Society. Version 2020.08. www.supportoursharks.com (consulted on 01/08/2020)</v>
      </c>
    </row>
    <row r="8094" spans="1:18" ht="15.75" customHeight="1" x14ac:dyDescent="0.25">
      <c r="A8094">
        <v>8129</v>
      </c>
      <c r="B8094" t="s">
        <v>124</v>
      </c>
      <c r="C8094" t="s">
        <v>125</v>
      </c>
      <c r="D8094" t="s">
        <v>20</v>
      </c>
      <c r="E8094" t="s">
        <v>1173</v>
      </c>
      <c r="F8094" s="7">
        <v>-8.3355303860000003</v>
      </c>
      <c r="G8094" s="7">
        <v>116.037926</v>
      </c>
      <c r="H8094" s="8">
        <v>43747</v>
      </c>
      <c r="I8094" t="s">
        <v>1174</v>
      </c>
      <c r="J8094" t="s">
        <v>23</v>
      </c>
      <c r="K8094" t="s">
        <v>28</v>
      </c>
      <c r="L8094">
        <v>20</v>
      </c>
      <c r="M8094" s="7">
        <v>1</v>
      </c>
      <c r="N8094" s="7">
        <v>1</v>
      </c>
      <c r="O8094" t="s">
        <v>25</v>
      </c>
      <c r="R8094" s="4" t="str">
        <f t="shared" ca="1" si="126"/>
        <v>Kempster RM and Egeberg CA (2020). SharkBase citizen science global chondrichthyan sighting database. Support Our Sharks Ocean Conservation Society. Version 2020.08. www.supportoursharks.com (consulted on 01/08/2020)</v>
      </c>
    </row>
    <row r="8095" spans="1:18" ht="15.75" customHeight="1" x14ac:dyDescent="0.25">
      <c r="A8095">
        <v>8130</v>
      </c>
      <c r="B8095" t="s">
        <v>18</v>
      </c>
      <c r="C8095" t="s">
        <v>943</v>
      </c>
      <c r="D8095" t="s">
        <v>20</v>
      </c>
      <c r="E8095" t="s">
        <v>1173</v>
      </c>
      <c r="F8095" s="7">
        <v>-8.3367193190000002</v>
      </c>
      <c r="G8095" s="7">
        <v>116.0367243</v>
      </c>
      <c r="H8095" s="8">
        <v>43747</v>
      </c>
      <c r="I8095" t="s">
        <v>1174</v>
      </c>
      <c r="J8095" t="s">
        <v>23</v>
      </c>
      <c r="K8095" t="s">
        <v>28</v>
      </c>
      <c r="L8095">
        <v>17</v>
      </c>
      <c r="M8095" s="7">
        <v>5</v>
      </c>
      <c r="N8095" s="7">
        <v>1.5</v>
      </c>
      <c r="O8095" t="s">
        <v>25</v>
      </c>
      <c r="R8095" s="4" t="str">
        <f t="shared" ca="1" si="126"/>
        <v>Kempster RM and Egeberg CA (2020). SharkBase citizen science global chondrichthyan sighting database. Support Our Sharks Ocean Conservation Society. Version 2020.08. www.supportoursharks.com (consulted on 01/08/2020)</v>
      </c>
    </row>
    <row r="8096" spans="1:18" ht="15.75" customHeight="1" x14ac:dyDescent="0.25">
      <c r="A8096">
        <v>8131</v>
      </c>
      <c r="B8096" t="s">
        <v>98</v>
      </c>
      <c r="C8096" t="s">
        <v>701</v>
      </c>
      <c r="D8096" t="s">
        <v>20</v>
      </c>
      <c r="E8096" t="s">
        <v>1173</v>
      </c>
      <c r="F8096" s="7">
        <v>-8.3367193190000002</v>
      </c>
      <c r="G8096" s="7">
        <v>116.03706769999999</v>
      </c>
      <c r="H8096" s="8">
        <v>43747</v>
      </c>
      <c r="I8096" t="s">
        <v>299</v>
      </c>
      <c r="J8096" t="s">
        <v>23</v>
      </c>
      <c r="K8096" t="s">
        <v>28</v>
      </c>
      <c r="L8096">
        <v>17</v>
      </c>
      <c r="M8096" s="7">
        <v>1</v>
      </c>
      <c r="N8096" s="7">
        <v>0.3</v>
      </c>
      <c r="O8096" t="s">
        <v>25</v>
      </c>
      <c r="R8096" s="4" t="str">
        <f t="shared" ca="1" si="126"/>
        <v>Kempster RM and Egeberg CA (2020). SharkBase citizen science global chondrichthyan sighting database. Support Our Sharks Ocean Conservation Society. Version 2020.08. www.supportoursharks.com (consulted on 01/08/2020)</v>
      </c>
    </row>
    <row r="8097" spans="1:18" ht="15.75" customHeight="1" x14ac:dyDescent="0.25">
      <c r="A8097">
        <v>8132</v>
      </c>
      <c r="B8097" t="s">
        <v>18</v>
      </c>
      <c r="C8097" t="s">
        <v>943</v>
      </c>
      <c r="D8097" t="s">
        <v>20</v>
      </c>
      <c r="E8097" t="s">
        <v>1173</v>
      </c>
      <c r="F8097" s="7">
        <v>-8.3379082499999999</v>
      </c>
      <c r="G8097" s="7">
        <v>116.0367243</v>
      </c>
      <c r="H8097" s="8">
        <v>43744</v>
      </c>
      <c r="I8097" t="s">
        <v>299</v>
      </c>
      <c r="J8097" t="s">
        <v>23</v>
      </c>
      <c r="K8097" t="s">
        <v>28</v>
      </c>
      <c r="L8097">
        <v>22</v>
      </c>
      <c r="M8097" s="7">
        <v>3</v>
      </c>
      <c r="N8097" s="7">
        <v>1.8</v>
      </c>
      <c r="O8097" t="s">
        <v>25</v>
      </c>
      <c r="Q8097" s="1" t="s">
        <v>2725</v>
      </c>
      <c r="R8097" s="4" t="str">
        <f t="shared" ca="1" si="126"/>
        <v>Kempster RM and Egeberg CA (2020). SharkBase citizen science global chondrichthyan sighting database. Support Our Sharks Ocean Conservation Society. Version 2020.08. www.supportoursharks.com (consulted on 01/08/2020)</v>
      </c>
    </row>
    <row r="8098" spans="1:18" ht="15.75" customHeight="1" x14ac:dyDescent="0.25">
      <c r="A8098">
        <v>8133</v>
      </c>
      <c r="B8098" t="s">
        <v>124</v>
      </c>
      <c r="C8098" t="s">
        <v>142</v>
      </c>
      <c r="D8098" t="s">
        <v>20</v>
      </c>
      <c r="E8098" t="s">
        <v>1173</v>
      </c>
      <c r="F8098" s="7">
        <v>-8.3373987090000004</v>
      </c>
      <c r="G8098" s="7">
        <v>116.03706769999999</v>
      </c>
      <c r="H8098" s="8">
        <v>43744</v>
      </c>
      <c r="I8098" t="s">
        <v>1174</v>
      </c>
      <c r="J8098" t="s">
        <v>23</v>
      </c>
      <c r="K8098" t="s">
        <v>28</v>
      </c>
      <c r="L8098">
        <v>19</v>
      </c>
      <c r="M8098" s="7">
        <v>1</v>
      </c>
      <c r="N8098" s="7">
        <v>1.5</v>
      </c>
      <c r="O8098" t="s">
        <v>25</v>
      </c>
      <c r="Q8098" t="s">
        <v>2702</v>
      </c>
      <c r="R8098" s="4" t="str">
        <f t="shared" ca="1" si="126"/>
        <v>Kempster RM and Egeberg CA (2020). SharkBase citizen science global chondrichthyan sighting database. Support Our Sharks Ocean Conservation Society. Version 2020.08. www.supportoursharks.com (consulted on 01/08/2020)</v>
      </c>
    </row>
    <row r="8099" spans="1:18" ht="15.75" customHeight="1" x14ac:dyDescent="0.25">
      <c r="A8099">
        <v>8134</v>
      </c>
      <c r="B8099" t="s">
        <v>124</v>
      </c>
      <c r="C8099" t="s">
        <v>142</v>
      </c>
      <c r="D8099" t="s">
        <v>20</v>
      </c>
      <c r="E8099" t="s">
        <v>1173</v>
      </c>
      <c r="F8099" s="7">
        <v>-8.3385876369999998</v>
      </c>
      <c r="G8099" s="7">
        <v>116.03020119999999</v>
      </c>
      <c r="H8099" s="8">
        <v>43746</v>
      </c>
      <c r="I8099" t="s">
        <v>1457</v>
      </c>
      <c r="J8099" t="s">
        <v>23</v>
      </c>
      <c r="K8099" t="s">
        <v>28</v>
      </c>
      <c r="L8099">
        <v>20</v>
      </c>
      <c r="M8099" s="7">
        <v>1</v>
      </c>
      <c r="N8099" s="7">
        <v>0.9</v>
      </c>
      <c r="O8099" t="s">
        <v>25</v>
      </c>
      <c r="Q8099" t="s">
        <v>2726</v>
      </c>
      <c r="R8099" s="4" t="str">
        <f t="shared" ca="1" si="126"/>
        <v>Kempster RM and Egeberg CA (2020). SharkBase citizen science global chondrichthyan sighting database. Support Our Sharks Ocean Conservation Society. Version 2020.08. www.supportoursharks.com (consulted on 01/08/2020)</v>
      </c>
    </row>
    <row r="8100" spans="1:18" ht="15.75" customHeight="1" x14ac:dyDescent="0.25">
      <c r="A8100">
        <v>8135</v>
      </c>
      <c r="B8100" t="s">
        <v>124</v>
      </c>
      <c r="C8100" t="s">
        <v>142</v>
      </c>
      <c r="D8100" t="s">
        <v>20</v>
      </c>
      <c r="E8100" t="s">
        <v>1173</v>
      </c>
      <c r="F8100" s="7">
        <v>-8.3606670750000003</v>
      </c>
      <c r="G8100" s="7">
        <v>116.03002960000001</v>
      </c>
      <c r="H8100" s="8">
        <v>43748</v>
      </c>
      <c r="I8100" t="s">
        <v>1176</v>
      </c>
      <c r="J8100" t="s">
        <v>23</v>
      </c>
      <c r="K8100" t="s">
        <v>28</v>
      </c>
      <c r="L8100">
        <v>21.7</v>
      </c>
      <c r="M8100" s="7">
        <v>7</v>
      </c>
      <c r="N8100" s="7">
        <v>0.9</v>
      </c>
      <c r="O8100" t="s">
        <v>25</v>
      </c>
      <c r="Q8100" s="1" t="s">
        <v>2727</v>
      </c>
      <c r="R8100" s="4" t="str">
        <f t="shared" ca="1" si="126"/>
        <v>Kempster RM and Egeberg CA (2020). SharkBase citizen science global chondrichthyan sighting database. Support Our Sharks Ocean Conservation Society. Version 2020.08. www.supportoursharks.com (consulted on 01/08/2020)</v>
      </c>
    </row>
    <row r="8101" spans="1:18" ht="15.75" customHeight="1" x14ac:dyDescent="0.25">
      <c r="A8101">
        <v>8136</v>
      </c>
      <c r="B8101" t="s">
        <v>18</v>
      </c>
      <c r="C8101" t="s">
        <v>19</v>
      </c>
      <c r="D8101" t="s">
        <v>20</v>
      </c>
      <c r="E8101" t="s">
        <v>1173</v>
      </c>
      <c r="F8101" s="7">
        <v>-8.3389273300000006</v>
      </c>
      <c r="G8101" s="7">
        <v>116.0317462</v>
      </c>
      <c r="H8101" s="8">
        <v>43735</v>
      </c>
      <c r="I8101" t="s">
        <v>1457</v>
      </c>
      <c r="J8101" t="s">
        <v>23</v>
      </c>
      <c r="K8101" t="s">
        <v>63</v>
      </c>
      <c r="L8101">
        <v>18</v>
      </c>
      <c r="M8101" s="7">
        <v>5</v>
      </c>
      <c r="N8101" s="7">
        <v>1.5</v>
      </c>
      <c r="O8101" t="s">
        <v>25</v>
      </c>
      <c r="Q8101" t="s">
        <v>2728</v>
      </c>
      <c r="R8101" s="4" t="str">
        <f t="shared" ca="1" si="126"/>
        <v>Kempster RM and Egeberg CA (2020). SharkBase citizen science global chondrichthyan sighting database. Support Our Sharks Ocean Conservation Society. Version 2020.08. www.supportoursharks.com (consulted on 01/08/2020)</v>
      </c>
    </row>
    <row r="8102" spans="1:18" ht="15.75" customHeight="1" x14ac:dyDescent="0.25">
      <c r="A8102">
        <v>8137</v>
      </c>
      <c r="B8102" t="s">
        <v>18</v>
      </c>
      <c r="C8102" t="s">
        <v>19</v>
      </c>
      <c r="D8102" t="s">
        <v>20</v>
      </c>
      <c r="E8102" t="s">
        <v>1173</v>
      </c>
      <c r="F8102" s="7">
        <v>-8.3378233260000005</v>
      </c>
      <c r="G8102" s="7">
        <v>116.0377543</v>
      </c>
      <c r="H8102" s="8">
        <v>43739</v>
      </c>
      <c r="I8102" t="s">
        <v>1174</v>
      </c>
      <c r="J8102" t="s">
        <v>23</v>
      </c>
      <c r="K8102" t="s">
        <v>28</v>
      </c>
      <c r="L8102">
        <v>25</v>
      </c>
      <c r="M8102" s="7">
        <v>5</v>
      </c>
      <c r="N8102" s="7">
        <v>1.25</v>
      </c>
      <c r="O8102" t="s">
        <v>25</v>
      </c>
      <c r="Q8102" t="s">
        <v>2729</v>
      </c>
      <c r="R8102" s="4" t="str">
        <f t="shared" ca="1" si="126"/>
        <v>Kempster RM and Egeberg CA (2020). SharkBase citizen science global chondrichthyan sighting database. Support Our Sharks Ocean Conservation Society. Version 2020.08. www.supportoursharks.com (consulted on 01/08/2020)</v>
      </c>
    </row>
    <row r="8103" spans="1:18" ht="15.75" customHeight="1" x14ac:dyDescent="0.25">
      <c r="A8103">
        <v>8138</v>
      </c>
      <c r="B8103" t="s">
        <v>18</v>
      </c>
      <c r="C8103" t="s">
        <v>19</v>
      </c>
      <c r="D8103" t="s">
        <v>20</v>
      </c>
      <c r="E8103" t="s">
        <v>1173</v>
      </c>
      <c r="F8103" s="7">
        <v>-8.3376534790000001</v>
      </c>
      <c r="G8103" s="7">
        <v>116.0375827</v>
      </c>
      <c r="H8103" s="8">
        <v>43740</v>
      </c>
      <c r="I8103" t="s">
        <v>1174</v>
      </c>
      <c r="J8103" t="s">
        <v>31</v>
      </c>
      <c r="K8103" t="s">
        <v>24</v>
      </c>
      <c r="L8103">
        <v>30</v>
      </c>
      <c r="M8103" s="7">
        <v>1</v>
      </c>
      <c r="N8103" s="7">
        <v>1.6</v>
      </c>
      <c r="O8103" t="s">
        <v>25</v>
      </c>
      <c r="Q8103" t="s">
        <v>1603</v>
      </c>
      <c r="R8103" s="4" t="str">
        <f t="shared" ca="1" si="126"/>
        <v>Kempster RM and Egeberg CA (2020). SharkBase citizen science global chondrichthyan sighting database. Support Our Sharks Ocean Conservation Society. Version 2020.08. www.supportoursharks.com (consulted on 01/08/2020)</v>
      </c>
    </row>
    <row r="8104" spans="1:18" ht="15.75" customHeight="1" x14ac:dyDescent="0.25">
      <c r="A8104">
        <v>8139</v>
      </c>
      <c r="B8104" t="s">
        <v>18</v>
      </c>
      <c r="C8104" t="s">
        <v>943</v>
      </c>
      <c r="D8104" t="s">
        <v>20</v>
      </c>
      <c r="E8104" t="s">
        <v>1173</v>
      </c>
      <c r="F8104" s="7">
        <v>-8.3385876369999998</v>
      </c>
      <c r="G8104" s="7">
        <v>116.0447066</v>
      </c>
      <c r="H8104" s="8">
        <v>43741</v>
      </c>
      <c r="I8104" t="s">
        <v>22</v>
      </c>
      <c r="J8104" t="s">
        <v>23</v>
      </c>
      <c r="K8104" t="s">
        <v>24</v>
      </c>
      <c r="L8104">
        <v>30</v>
      </c>
      <c r="M8104" s="7">
        <v>4</v>
      </c>
      <c r="N8104" s="7">
        <v>1.3</v>
      </c>
      <c r="O8104" t="s">
        <v>25</v>
      </c>
      <c r="Q8104" s="1" t="s">
        <v>2730</v>
      </c>
      <c r="R8104" s="4" t="str">
        <f t="shared" ca="1" si="126"/>
        <v>Kempster RM and Egeberg CA (2020). SharkBase citizen science global chondrichthyan sighting database. Support Our Sharks Ocean Conservation Society. Version 2020.08. www.supportoursharks.com (consulted on 01/08/2020)</v>
      </c>
    </row>
    <row r="8105" spans="1:18" ht="15.75" customHeight="1" x14ac:dyDescent="0.25">
      <c r="A8105">
        <v>8140</v>
      </c>
      <c r="B8105" t="s">
        <v>18</v>
      </c>
      <c r="C8105" t="s">
        <v>943</v>
      </c>
      <c r="D8105" t="s">
        <v>20</v>
      </c>
      <c r="E8105" t="s">
        <v>1173</v>
      </c>
      <c r="F8105" s="7">
        <v>-8.3372288609999998</v>
      </c>
      <c r="G8105" s="7">
        <v>116.0377543</v>
      </c>
      <c r="H8105" s="8">
        <v>43744</v>
      </c>
      <c r="I8105" t="s">
        <v>1174</v>
      </c>
      <c r="J8105" t="s">
        <v>23</v>
      </c>
      <c r="K8105" t="s">
        <v>28</v>
      </c>
      <c r="L8105">
        <v>25.2</v>
      </c>
      <c r="M8105" s="7">
        <v>1</v>
      </c>
      <c r="N8105" s="7">
        <v>0.5</v>
      </c>
      <c r="O8105" t="s">
        <v>25</v>
      </c>
      <c r="Q8105" t="s">
        <v>2731</v>
      </c>
      <c r="R8105" s="4" t="str">
        <f t="shared" ca="1" si="126"/>
        <v>Kempster RM and Egeberg CA (2020). SharkBase citizen science global chondrichthyan sighting database. Support Our Sharks Ocean Conservation Society. Version 2020.08. www.supportoursharks.com (consulted on 01/08/2020)</v>
      </c>
    </row>
    <row r="8106" spans="1:18" ht="15.75" customHeight="1" x14ac:dyDescent="0.25">
      <c r="A8106">
        <v>8141</v>
      </c>
      <c r="B8106" t="s">
        <v>18</v>
      </c>
      <c r="C8106" t="s">
        <v>943</v>
      </c>
      <c r="D8106" t="s">
        <v>20</v>
      </c>
      <c r="E8106" t="s">
        <v>1173</v>
      </c>
      <c r="F8106" s="7">
        <v>-8.3371439380000005</v>
      </c>
      <c r="G8106" s="7">
        <v>116.0378401</v>
      </c>
      <c r="H8106" s="8">
        <v>43744</v>
      </c>
      <c r="I8106" t="s">
        <v>1174</v>
      </c>
      <c r="J8106" t="s">
        <v>23</v>
      </c>
      <c r="K8106" t="s">
        <v>28</v>
      </c>
      <c r="L8106">
        <v>25.2</v>
      </c>
      <c r="M8106" s="7">
        <v>1</v>
      </c>
      <c r="N8106" s="7">
        <v>0.8</v>
      </c>
      <c r="O8106" t="s">
        <v>25</v>
      </c>
      <c r="Q8106" t="s">
        <v>2223</v>
      </c>
      <c r="R8106" s="4" t="str">
        <f t="shared" ca="1" si="126"/>
        <v>Kempster RM and Egeberg CA (2020). SharkBase citizen science global chondrichthyan sighting database. Support Our Sharks Ocean Conservation Society. Version 2020.08. www.supportoursharks.com (consulted on 01/08/2020)</v>
      </c>
    </row>
    <row r="8107" spans="1:18" ht="15.75" customHeight="1" x14ac:dyDescent="0.25">
      <c r="A8107">
        <v>8142</v>
      </c>
      <c r="B8107" t="s">
        <v>18</v>
      </c>
      <c r="C8107" t="s">
        <v>943</v>
      </c>
      <c r="D8107" t="s">
        <v>20</v>
      </c>
      <c r="E8107" t="s">
        <v>1173</v>
      </c>
      <c r="F8107" s="7">
        <v>-8.3372288609999998</v>
      </c>
      <c r="G8107" s="7">
        <v>116.03801180000001</v>
      </c>
      <c r="H8107" s="8">
        <v>43744</v>
      </c>
      <c r="I8107" t="s">
        <v>1174</v>
      </c>
      <c r="J8107" t="s">
        <v>23</v>
      </c>
      <c r="K8107" t="s">
        <v>28</v>
      </c>
      <c r="L8107">
        <v>25.2</v>
      </c>
      <c r="M8107" s="7">
        <v>1</v>
      </c>
      <c r="N8107" s="7">
        <v>0.6</v>
      </c>
      <c r="O8107" t="s">
        <v>25</v>
      </c>
      <c r="Q8107" t="s">
        <v>1339</v>
      </c>
      <c r="R8107" s="4" t="str">
        <f t="shared" ca="1" si="126"/>
        <v>Kempster RM and Egeberg CA (2020). SharkBase citizen science global chondrichthyan sighting database. Support Our Sharks Ocean Conservation Society. Version 2020.08. www.supportoursharks.com (consulted on 01/08/2020)</v>
      </c>
    </row>
    <row r="8108" spans="1:18" ht="15.75" customHeight="1" x14ac:dyDescent="0.25">
      <c r="A8108">
        <v>8143</v>
      </c>
      <c r="B8108" t="s">
        <v>18</v>
      </c>
      <c r="C8108" t="s">
        <v>943</v>
      </c>
      <c r="D8108" t="s">
        <v>20</v>
      </c>
      <c r="E8108" t="s">
        <v>1173</v>
      </c>
      <c r="F8108" s="7">
        <v>-8.3367193190000002</v>
      </c>
      <c r="G8108" s="7">
        <v>116.0372393</v>
      </c>
      <c r="H8108" s="8">
        <v>43744</v>
      </c>
      <c r="I8108" t="s">
        <v>1174</v>
      </c>
      <c r="J8108" t="s">
        <v>23</v>
      </c>
      <c r="K8108" t="s">
        <v>28</v>
      </c>
      <c r="L8108">
        <v>25.2</v>
      </c>
      <c r="M8108" s="7">
        <v>1</v>
      </c>
      <c r="N8108" s="7">
        <v>1</v>
      </c>
      <c r="O8108" t="s">
        <v>25</v>
      </c>
      <c r="Q8108" t="s">
        <v>1603</v>
      </c>
      <c r="R8108" s="4" t="str">
        <f t="shared" ca="1" si="126"/>
        <v>Kempster RM and Egeberg CA (2020). SharkBase citizen science global chondrichthyan sighting database. Support Our Sharks Ocean Conservation Society. Version 2020.08. www.supportoursharks.com (consulted on 01/08/2020)</v>
      </c>
    </row>
    <row r="8109" spans="1:18" ht="15.75" customHeight="1" x14ac:dyDescent="0.25">
      <c r="A8109">
        <v>8144</v>
      </c>
      <c r="B8109" t="s">
        <v>95</v>
      </c>
      <c r="C8109" t="s">
        <v>743</v>
      </c>
      <c r="D8109" t="s">
        <v>20</v>
      </c>
      <c r="E8109" t="s">
        <v>1173</v>
      </c>
      <c r="F8109" s="7">
        <v>-8.3372288609999998</v>
      </c>
      <c r="G8109" s="7">
        <v>116.0375827</v>
      </c>
      <c r="H8109" s="8">
        <v>43744</v>
      </c>
      <c r="I8109" t="s">
        <v>1174</v>
      </c>
      <c r="J8109" t="s">
        <v>23</v>
      </c>
      <c r="K8109" t="s">
        <v>28</v>
      </c>
      <c r="L8109">
        <v>25.2</v>
      </c>
      <c r="M8109" s="7">
        <v>1</v>
      </c>
      <c r="N8109" s="7">
        <v>0.4</v>
      </c>
      <c r="O8109" t="s">
        <v>25</v>
      </c>
      <c r="Q8109" t="s">
        <v>2732</v>
      </c>
      <c r="R8109" s="4" t="str">
        <f t="shared" ca="1" si="126"/>
        <v>Kempster RM and Egeberg CA (2020). SharkBase citizen science global chondrichthyan sighting database. Support Our Sharks Ocean Conservation Society. Version 2020.08. www.supportoursharks.com (consulted on 01/08/2020)</v>
      </c>
    </row>
    <row r="8110" spans="1:18" ht="15.75" customHeight="1" x14ac:dyDescent="0.25">
      <c r="A8110">
        <v>8145</v>
      </c>
      <c r="B8110" t="s">
        <v>18</v>
      </c>
      <c r="C8110" t="s">
        <v>943</v>
      </c>
      <c r="D8110" t="s">
        <v>20</v>
      </c>
      <c r="E8110" t="s">
        <v>1173</v>
      </c>
      <c r="F8110" s="7">
        <v>-8.3616860959999997</v>
      </c>
      <c r="G8110" s="7">
        <v>116.03020119999999</v>
      </c>
      <c r="H8110" s="8">
        <v>43746</v>
      </c>
      <c r="I8110" t="s">
        <v>1176</v>
      </c>
      <c r="J8110" t="s">
        <v>23</v>
      </c>
      <c r="K8110" t="s">
        <v>24</v>
      </c>
      <c r="L8110">
        <v>18</v>
      </c>
      <c r="M8110" s="7">
        <v>2</v>
      </c>
      <c r="N8110" s="7">
        <v>1</v>
      </c>
      <c r="O8110" t="s">
        <v>25</v>
      </c>
      <c r="Q8110" t="s">
        <v>2197</v>
      </c>
      <c r="R8110" s="4" t="str">
        <f t="shared" ca="1" si="126"/>
        <v>Kempster RM and Egeberg CA (2020). SharkBase citizen science global chondrichthyan sighting database. Support Our Sharks Ocean Conservation Society. Version 2020.08. www.supportoursharks.com (consulted on 01/08/2020)</v>
      </c>
    </row>
    <row r="8111" spans="1:18" ht="15.75" customHeight="1" x14ac:dyDescent="0.25">
      <c r="A8111">
        <v>8146</v>
      </c>
      <c r="B8111" t="s">
        <v>834</v>
      </c>
      <c r="C8111" t="s">
        <v>835</v>
      </c>
      <c r="D8111" t="s">
        <v>20</v>
      </c>
      <c r="E8111" t="s">
        <v>1173</v>
      </c>
      <c r="F8111" s="7">
        <v>-8.3607519929999992</v>
      </c>
      <c r="G8111" s="7">
        <v>116.0296862</v>
      </c>
      <c r="H8111" s="8">
        <v>43746</v>
      </c>
      <c r="I8111" t="s">
        <v>1176</v>
      </c>
      <c r="J8111" t="s">
        <v>23</v>
      </c>
      <c r="K8111" t="s">
        <v>24</v>
      </c>
      <c r="L8111">
        <v>18</v>
      </c>
      <c r="M8111" s="7">
        <v>10</v>
      </c>
      <c r="N8111" s="7">
        <v>1</v>
      </c>
      <c r="O8111" t="s">
        <v>25</v>
      </c>
      <c r="Q8111" t="s">
        <v>1603</v>
      </c>
      <c r="R8111" s="4" t="str">
        <f t="shared" ca="1" si="126"/>
        <v>Kempster RM and Egeberg CA (2020). SharkBase citizen science global chondrichthyan sighting database. Support Our Sharks Ocean Conservation Society. Version 2020.08. www.supportoursharks.com (consulted on 01/08/2020)</v>
      </c>
    </row>
    <row r="8112" spans="1:18" ht="15.75" customHeight="1" x14ac:dyDescent="0.25">
      <c r="A8112">
        <v>8147</v>
      </c>
      <c r="B8112" t="s">
        <v>124</v>
      </c>
      <c r="C8112" t="s">
        <v>125</v>
      </c>
      <c r="D8112" t="s">
        <v>20</v>
      </c>
      <c r="E8112" t="s">
        <v>1173</v>
      </c>
      <c r="F8112" s="7">
        <v>-8.3377384029999995</v>
      </c>
      <c r="G8112" s="7">
        <v>116.0446208</v>
      </c>
      <c r="H8112" s="8">
        <v>43747</v>
      </c>
      <c r="I8112" t="s">
        <v>22</v>
      </c>
      <c r="J8112" t="s">
        <v>23</v>
      </c>
      <c r="K8112" t="s">
        <v>28</v>
      </c>
      <c r="L8112">
        <v>18</v>
      </c>
      <c r="M8112" s="7">
        <v>1</v>
      </c>
      <c r="N8112" s="7">
        <v>1.2</v>
      </c>
      <c r="O8112" t="s">
        <v>25</v>
      </c>
      <c r="Q8112" t="s">
        <v>2733</v>
      </c>
      <c r="R8112" s="4" t="str">
        <f t="shared" ca="1" si="126"/>
        <v>Kempster RM and Egeberg CA (2020). SharkBase citizen science global chondrichthyan sighting database. Support Our Sharks Ocean Conservation Society. Version 2020.08. www.supportoursharks.com (consulted on 01/08/2020)</v>
      </c>
    </row>
    <row r="8113" spans="1:18" ht="15.75" customHeight="1" x14ac:dyDescent="0.25">
      <c r="A8113">
        <v>8148</v>
      </c>
      <c r="B8113" t="s">
        <v>18</v>
      </c>
      <c r="C8113" t="s">
        <v>19</v>
      </c>
      <c r="D8113" t="s">
        <v>20</v>
      </c>
      <c r="E8113" t="s">
        <v>1173</v>
      </c>
      <c r="F8113" s="7">
        <v>-8.3455088259999997</v>
      </c>
      <c r="G8113" s="7">
        <v>116.02015900000001</v>
      </c>
      <c r="H8113" s="8">
        <v>43753</v>
      </c>
      <c r="I8113" t="s">
        <v>1174</v>
      </c>
      <c r="J8113" t="s">
        <v>23</v>
      </c>
      <c r="K8113" t="s">
        <v>28</v>
      </c>
      <c r="L8113">
        <v>25</v>
      </c>
      <c r="M8113" s="7">
        <v>2</v>
      </c>
      <c r="N8113" s="7">
        <v>1.1000000000000001</v>
      </c>
      <c r="O8113" t="s">
        <v>25</v>
      </c>
      <c r="Q8113" t="s">
        <v>2734</v>
      </c>
      <c r="R8113" s="4" t="str">
        <f t="shared" ca="1" si="126"/>
        <v>Kempster RM and Egeberg CA (2020). SharkBase citizen science global chondrichthyan sighting database. Support Our Sharks Ocean Conservation Society. Version 2020.08. www.supportoursharks.com (consulted on 01/08/2020)</v>
      </c>
    </row>
    <row r="8114" spans="1:18" ht="15.75" customHeight="1" x14ac:dyDescent="0.25">
      <c r="A8114">
        <v>8149</v>
      </c>
      <c r="B8114" t="s">
        <v>18</v>
      </c>
      <c r="C8114" t="s">
        <v>19</v>
      </c>
      <c r="D8114" t="s">
        <v>20</v>
      </c>
      <c r="E8114" t="s">
        <v>1173</v>
      </c>
      <c r="F8114" s="7">
        <v>-8.3460608169999997</v>
      </c>
      <c r="G8114" s="7">
        <v>116.0235064</v>
      </c>
      <c r="H8114" s="8">
        <v>43753</v>
      </c>
      <c r="I8114" t="s">
        <v>1174</v>
      </c>
      <c r="J8114" t="s">
        <v>23</v>
      </c>
      <c r="K8114" t="s">
        <v>28</v>
      </c>
      <c r="L8114">
        <v>24</v>
      </c>
      <c r="M8114" s="7">
        <v>1</v>
      </c>
      <c r="N8114" s="7">
        <v>1.2</v>
      </c>
      <c r="O8114" t="s">
        <v>25</v>
      </c>
      <c r="Q8114" t="s">
        <v>1658</v>
      </c>
      <c r="R8114" s="4" t="str">
        <f t="shared" ca="1" si="126"/>
        <v>Kempster RM and Egeberg CA (2020). SharkBase citizen science global chondrichthyan sighting database. Support Our Sharks Ocean Conservation Society. Version 2020.08. www.supportoursharks.com (consulted on 01/08/2020)</v>
      </c>
    </row>
    <row r="8115" spans="1:18" ht="15.75" customHeight="1" x14ac:dyDescent="0.25">
      <c r="A8115">
        <v>8150</v>
      </c>
      <c r="B8115" t="s">
        <v>18</v>
      </c>
      <c r="C8115" t="s">
        <v>19</v>
      </c>
      <c r="D8115" t="s">
        <v>20</v>
      </c>
      <c r="E8115" t="s">
        <v>1173</v>
      </c>
      <c r="F8115" s="7">
        <v>-8.3463155820000008</v>
      </c>
      <c r="G8115" s="7">
        <v>116.0232489</v>
      </c>
      <c r="H8115" s="8">
        <v>43753</v>
      </c>
      <c r="I8115" t="s">
        <v>1174</v>
      </c>
      <c r="J8115" t="s">
        <v>23</v>
      </c>
      <c r="K8115" t="s">
        <v>28</v>
      </c>
      <c r="L8115">
        <v>16</v>
      </c>
      <c r="M8115" s="7">
        <v>1</v>
      </c>
      <c r="N8115" s="7">
        <v>1</v>
      </c>
      <c r="O8115" t="s">
        <v>25</v>
      </c>
      <c r="Q8115" t="s">
        <v>1658</v>
      </c>
      <c r="R8115" s="4" t="str">
        <f t="shared" ca="1" si="126"/>
        <v>Kempster RM and Egeberg CA (2020). SharkBase citizen science global chondrichthyan sighting database. Support Our Sharks Ocean Conservation Society. Version 2020.08. www.supportoursharks.com (consulted on 01/08/2020)</v>
      </c>
    </row>
    <row r="8116" spans="1:18" ht="15.75" customHeight="1" x14ac:dyDescent="0.25">
      <c r="A8116">
        <v>8151</v>
      </c>
      <c r="B8116" t="s">
        <v>98</v>
      </c>
      <c r="C8116" t="s">
        <v>701</v>
      </c>
      <c r="D8116" t="s">
        <v>20</v>
      </c>
      <c r="E8116" t="s">
        <v>1173</v>
      </c>
      <c r="F8116" s="7">
        <v>-8.3452115990000006</v>
      </c>
      <c r="G8116" s="7">
        <v>116.0224765</v>
      </c>
      <c r="H8116" s="8">
        <v>43753</v>
      </c>
      <c r="I8116" t="s">
        <v>1174</v>
      </c>
      <c r="J8116" t="s">
        <v>23</v>
      </c>
      <c r="K8116" t="s">
        <v>28</v>
      </c>
      <c r="L8116">
        <v>25</v>
      </c>
      <c r="M8116" s="7">
        <v>1</v>
      </c>
      <c r="N8116" s="7">
        <v>0.35</v>
      </c>
      <c r="O8116" t="s">
        <v>25</v>
      </c>
      <c r="Q8116" t="s">
        <v>1658</v>
      </c>
      <c r="R8116" s="4" t="str">
        <f t="shared" ca="1" si="126"/>
        <v>Kempster RM and Egeberg CA (2020). SharkBase citizen science global chondrichthyan sighting database. Support Our Sharks Ocean Conservation Society. Version 2020.08. www.supportoursharks.com (consulted on 01/08/2020)</v>
      </c>
    </row>
    <row r="8117" spans="1:18" ht="15.75" customHeight="1" x14ac:dyDescent="0.25">
      <c r="A8117">
        <v>8152</v>
      </c>
      <c r="B8117" t="s">
        <v>95</v>
      </c>
      <c r="C8117" t="s">
        <v>743</v>
      </c>
      <c r="D8117" t="s">
        <v>20</v>
      </c>
      <c r="E8117" t="s">
        <v>1173</v>
      </c>
      <c r="F8117" s="7">
        <v>-8.3453814430000008</v>
      </c>
      <c r="G8117" s="7">
        <v>116.0233348</v>
      </c>
      <c r="H8117" s="8">
        <v>43753</v>
      </c>
      <c r="I8117" t="s">
        <v>1174</v>
      </c>
      <c r="J8117" t="s">
        <v>23</v>
      </c>
      <c r="K8117" t="s">
        <v>28</v>
      </c>
      <c r="L8117">
        <v>22</v>
      </c>
      <c r="M8117" s="7">
        <v>1</v>
      </c>
      <c r="N8117" s="7">
        <v>0.25</v>
      </c>
      <c r="O8117" t="s">
        <v>25</v>
      </c>
      <c r="Q8117" t="s">
        <v>1658</v>
      </c>
      <c r="R8117" s="4" t="str">
        <f t="shared" ca="1" si="126"/>
        <v>Kempster RM and Egeberg CA (2020). SharkBase citizen science global chondrichthyan sighting database. Support Our Sharks Ocean Conservation Society. Version 2020.08. www.supportoursharks.com (consulted on 01/08/2020)</v>
      </c>
    </row>
    <row r="8118" spans="1:18" ht="15.75" customHeight="1" x14ac:dyDescent="0.25">
      <c r="A8118">
        <v>8153</v>
      </c>
      <c r="B8118" t="s">
        <v>18</v>
      </c>
      <c r="C8118" t="s">
        <v>19</v>
      </c>
      <c r="D8118" t="s">
        <v>20</v>
      </c>
      <c r="E8118" t="s">
        <v>1173</v>
      </c>
      <c r="F8118" s="7">
        <v>-8.3477592470000008</v>
      </c>
      <c r="G8118" s="7">
        <v>116.0489123</v>
      </c>
      <c r="H8118" s="8">
        <v>43753</v>
      </c>
      <c r="I8118" t="s">
        <v>1503</v>
      </c>
      <c r="J8118" t="s">
        <v>23</v>
      </c>
      <c r="K8118" t="s">
        <v>34</v>
      </c>
      <c r="L8118">
        <v>20</v>
      </c>
      <c r="M8118" s="7">
        <v>1</v>
      </c>
      <c r="N8118" s="7">
        <v>1.2</v>
      </c>
      <c r="O8118" t="s">
        <v>25</v>
      </c>
      <c r="Q8118" t="s">
        <v>1658</v>
      </c>
      <c r="R8118" s="4" t="str">
        <f t="shared" ca="1" si="126"/>
        <v>Kempster RM and Egeberg CA (2020). SharkBase citizen science global chondrichthyan sighting database. Support Our Sharks Ocean Conservation Society. Version 2020.08. www.supportoursharks.com (consulted on 01/08/2020)</v>
      </c>
    </row>
    <row r="8119" spans="1:18" ht="15.75" customHeight="1" x14ac:dyDescent="0.25">
      <c r="A8119">
        <v>8154</v>
      </c>
      <c r="B8119" t="s">
        <v>834</v>
      </c>
      <c r="C8119" t="s">
        <v>835</v>
      </c>
      <c r="D8119" t="s">
        <v>20</v>
      </c>
      <c r="E8119" t="s">
        <v>1173</v>
      </c>
      <c r="F8119" s="7">
        <v>-8.3475044829999998</v>
      </c>
      <c r="G8119" s="7">
        <v>116.049599</v>
      </c>
      <c r="H8119" s="8">
        <v>43753</v>
      </c>
      <c r="I8119" t="s">
        <v>1503</v>
      </c>
      <c r="J8119" t="s">
        <v>23</v>
      </c>
      <c r="K8119" t="s">
        <v>34</v>
      </c>
      <c r="L8119">
        <v>3</v>
      </c>
      <c r="M8119" s="7">
        <v>3</v>
      </c>
      <c r="N8119" s="7">
        <v>0.7</v>
      </c>
      <c r="O8119" t="s">
        <v>25</v>
      </c>
      <c r="Q8119" t="s">
        <v>2735</v>
      </c>
      <c r="R8119" s="4" t="str">
        <f t="shared" ca="1" si="126"/>
        <v>Kempster RM and Egeberg CA (2020). SharkBase citizen science global chondrichthyan sighting database. Support Our Sharks Ocean Conservation Society. Version 2020.08. www.supportoursharks.com (consulted on 01/08/2020)</v>
      </c>
    </row>
    <row r="8120" spans="1:18" ht="15.75" customHeight="1" x14ac:dyDescent="0.25">
      <c r="A8120">
        <v>8155</v>
      </c>
      <c r="B8120" t="s">
        <v>98</v>
      </c>
      <c r="C8120" t="s">
        <v>701</v>
      </c>
      <c r="D8120" t="s">
        <v>20</v>
      </c>
      <c r="E8120" t="s">
        <v>1173</v>
      </c>
      <c r="F8120" s="7">
        <v>-8.353873535</v>
      </c>
      <c r="G8120" s="7">
        <v>116.0727732</v>
      </c>
      <c r="H8120" s="8">
        <v>43755</v>
      </c>
      <c r="I8120" t="s">
        <v>1224</v>
      </c>
      <c r="J8120" t="s">
        <v>23</v>
      </c>
      <c r="K8120" t="s">
        <v>28</v>
      </c>
      <c r="L8120">
        <v>18</v>
      </c>
      <c r="M8120" s="7">
        <v>1</v>
      </c>
      <c r="N8120" s="7">
        <v>0.25</v>
      </c>
      <c r="O8120" t="s">
        <v>25</v>
      </c>
      <c r="Q8120" t="s">
        <v>1658</v>
      </c>
      <c r="R8120" s="4" t="str">
        <f t="shared" ca="1" si="126"/>
        <v>Kempster RM and Egeberg CA (2020). SharkBase citizen science global chondrichthyan sighting database. Support Our Sharks Ocean Conservation Society. Version 2020.08. www.supportoursharks.com (consulted on 01/08/2020)</v>
      </c>
    </row>
    <row r="8121" spans="1:18" ht="15.75" customHeight="1" x14ac:dyDescent="0.25">
      <c r="A8121">
        <v>8156</v>
      </c>
      <c r="B8121" t="s">
        <v>124</v>
      </c>
      <c r="C8121" t="s">
        <v>125</v>
      </c>
      <c r="D8121" t="s">
        <v>20</v>
      </c>
      <c r="E8121" t="s">
        <v>1173</v>
      </c>
      <c r="F8121" s="7">
        <v>-8.3625888390000007</v>
      </c>
      <c r="G8121" s="7">
        <v>116.0343924</v>
      </c>
      <c r="H8121" s="8">
        <v>43746</v>
      </c>
      <c r="I8121" t="s">
        <v>1176</v>
      </c>
      <c r="J8121" t="s">
        <v>23</v>
      </c>
      <c r="K8121" t="s">
        <v>24</v>
      </c>
      <c r="L8121">
        <v>18</v>
      </c>
      <c r="M8121" s="7">
        <v>1</v>
      </c>
      <c r="N8121" s="7">
        <v>1.2</v>
      </c>
      <c r="O8121" t="s">
        <v>25</v>
      </c>
      <c r="Q8121" t="s">
        <v>1603</v>
      </c>
      <c r="R8121" s="4" t="str">
        <f t="shared" ca="1" si="126"/>
        <v>Kempster RM and Egeberg CA (2020). SharkBase citizen science global chondrichthyan sighting database. Support Our Sharks Ocean Conservation Society. Version 2020.08. www.supportoursharks.com (consulted on 01/08/2020)</v>
      </c>
    </row>
    <row r="8122" spans="1:18" ht="15.75" customHeight="1" x14ac:dyDescent="0.25">
      <c r="A8122">
        <v>8157</v>
      </c>
      <c r="B8122" t="s">
        <v>124</v>
      </c>
      <c r="C8122" t="s">
        <v>142</v>
      </c>
      <c r="D8122" t="s">
        <v>20</v>
      </c>
      <c r="E8122" t="s">
        <v>1173</v>
      </c>
      <c r="F8122" s="7">
        <v>-8.3433817850000001</v>
      </c>
      <c r="G8122" s="7">
        <v>116.02643209999999</v>
      </c>
      <c r="H8122" s="8">
        <v>43747</v>
      </c>
      <c r="I8122" t="s">
        <v>1174</v>
      </c>
      <c r="J8122" t="s">
        <v>23</v>
      </c>
      <c r="K8122" t="s">
        <v>24</v>
      </c>
      <c r="L8122">
        <v>27</v>
      </c>
      <c r="M8122" s="7">
        <v>3</v>
      </c>
      <c r="N8122" s="7">
        <v>1</v>
      </c>
      <c r="O8122" t="s">
        <v>25</v>
      </c>
      <c r="Q8122" t="s">
        <v>1603</v>
      </c>
      <c r="R8122" s="4" t="str">
        <f t="shared" ca="1" si="126"/>
        <v>Kempster RM and Egeberg CA (2020). SharkBase citizen science global chondrichthyan sighting database. Support Our Sharks Ocean Conservation Society. Version 2020.08. www.supportoursharks.com (consulted on 01/08/2020)</v>
      </c>
    </row>
    <row r="8123" spans="1:18" ht="15.75" customHeight="1" x14ac:dyDescent="0.25">
      <c r="A8123">
        <v>8158</v>
      </c>
      <c r="B8123" t="s">
        <v>18</v>
      </c>
      <c r="C8123" t="s">
        <v>19</v>
      </c>
      <c r="D8123" t="s">
        <v>20</v>
      </c>
      <c r="E8123" t="s">
        <v>1173</v>
      </c>
      <c r="F8123" s="7">
        <v>-8.3433817850000001</v>
      </c>
      <c r="G8123" s="7">
        <v>116.02643209999999</v>
      </c>
      <c r="H8123" s="8">
        <v>43747</v>
      </c>
      <c r="I8123" t="s">
        <v>1174</v>
      </c>
      <c r="J8123" t="s">
        <v>23</v>
      </c>
      <c r="K8123" t="s">
        <v>24</v>
      </c>
      <c r="L8123">
        <v>27</v>
      </c>
      <c r="M8123" s="7">
        <v>7</v>
      </c>
      <c r="N8123" s="7">
        <v>1.8</v>
      </c>
      <c r="O8123" t="s">
        <v>25</v>
      </c>
      <c r="Q8123" t="s">
        <v>2736</v>
      </c>
      <c r="R8123" s="4" t="str">
        <f t="shared" ca="1" si="126"/>
        <v>Kempster RM and Egeberg CA (2020). SharkBase citizen science global chondrichthyan sighting database. Support Our Sharks Ocean Conservation Society. Version 2020.08. www.supportoursharks.com (consulted on 01/08/2020)</v>
      </c>
    </row>
    <row r="8124" spans="1:18" ht="15.75" customHeight="1" x14ac:dyDescent="0.25">
      <c r="A8124">
        <v>8159</v>
      </c>
      <c r="B8124" t="s">
        <v>18</v>
      </c>
      <c r="C8124" t="s">
        <v>19</v>
      </c>
      <c r="D8124" t="s">
        <v>20</v>
      </c>
      <c r="E8124" t="s">
        <v>1173</v>
      </c>
      <c r="F8124" s="7">
        <v>-8.3625888390000007</v>
      </c>
      <c r="G8124" s="7">
        <v>116.0343924</v>
      </c>
      <c r="H8124" s="8">
        <v>43749</v>
      </c>
      <c r="I8124" t="s">
        <v>1176</v>
      </c>
      <c r="J8124" t="s">
        <v>54</v>
      </c>
      <c r="K8124" t="s">
        <v>28</v>
      </c>
      <c r="L8124">
        <v>15</v>
      </c>
      <c r="M8124" s="7">
        <v>4</v>
      </c>
      <c r="N8124" s="7">
        <v>0.8</v>
      </c>
      <c r="O8124" t="s">
        <v>25</v>
      </c>
      <c r="Q8124" t="s">
        <v>2192</v>
      </c>
      <c r="R8124" s="4" t="str">
        <f t="shared" ca="1" si="126"/>
        <v>Kempster RM and Egeberg CA (2020). SharkBase citizen science global chondrichthyan sighting database. Support Our Sharks Ocean Conservation Society. Version 2020.08. www.supportoursharks.com (consulted on 01/08/2020)</v>
      </c>
    </row>
    <row r="8125" spans="1:18" ht="15.75" customHeight="1" x14ac:dyDescent="0.25">
      <c r="A8125">
        <v>8160</v>
      </c>
      <c r="B8125" t="s">
        <v>18</v>
      </c>
      <c r="C8125" t="s">
        <v>19</v>
      </c>
      <c r="D8125" t="s">
        <v>20</v>
      </c>
      <c r="E8125" t="s">
        <v>1173</v>
      </c>
      <c r="F8125" s="7">
        <v>-8.3625888390000007</v>
      </c>
      <c r="G8125" s="7">
        <v>116.0343924</v>
      </c>
      <c r="H8125" s="8">
        <v>43749</v>
      </c>
      <c r="I8125" t="s">
        <v>1176</v>
      </c>
      <c r="J8125" t="s">
        <v>54</v>
      </c>
      <c r="K8125" t="s">
        <v>28</v>
      </c>
      <c r="L8125">
        <v>18</v>
      </c>
      <c r="M8125" s="7">
        <v>3</v>
      </c>
      <c r="N8125" s="7">
        <v>1</v>
      </c>
      <c r="O8125" t="s">
        <v>25</v>
      </c>
      <c r="Q8125" t="s">
        <v>2192</v>
      </c>
      <c r="R8125" s="4" t="str">
        <f t="shared" ca="1" si="126"/>
        <v>Kempster RM and Egeberg CA (2020). SharkBase citizen science global chondrichthyan sighting database. Support Our Sharks Ocean Conservation Society. Version 2020.08. www.supportoursharks.com (consulted on 01/08/2020)</v>
      </c>
    </row>
    <row r="8126" spans="1:18" ht="15.75" customHeight="1" x14ac:dyDescent="0.25">
      <c r="A8126">
        <v>8161</v>
      </c>
      <c r="B8126" t="s">
        <v>124</v>
      </c>
      <c r="C8126" t="s">
        <v>125</v>
      </c>
      <c r="D8126" t="s">
        <v>20</v>
      </c>
      <c r="E8126" t="s">
        <v>1173</v>
      </c>
      <c r="F8126" s="7">
        <v>-8.3379044879999995</v>
      </c>
      <c r="G8126" s="7">
        <v>116.0354148</v>
      </c>
      <c r="H8126" s="8">
        <v>43752</v>
      </c>
      <c r="I8126" t="s">
        <v>1457</v>
      </c>
      <c r="J8126" t="s">
        <v>23</v>
      </c>
      <c r="K8126" t="s">
        <v>28</v>
      </c>
      <c r="L8126">
        <v>12</v>
      </c>
      <c r="M8126" s="7">
        <v>1</v>
      </c>
      <c r="N8126" s="7">
        <v>1.4</v>
      </c>
      <c r="O8126" t="s">
        <v>25</v>
      </c>
      <c r="Q8126" t="s">
        <v>1603</v>
      </c>
      <c r="R8126" s="4" t="str">
        <f t="shared" ca="1" si="126"/>
        <v>Kempster RM and Egeberg CA (2020). SharkBase citizen science global chondrichthyan sighting database. Support Our Sharks Ocean Conservation Society. Version 2020.08. www.supportoursharks.com (consulted on 01/08/2020)</v>
      </c>
    </row>
    <row r="8127" spans="1:18" ht="15.75" customHeight="1" x14ac:dyDescent="0.25">
      <c r="A8127">
        <v>8162</v>
      </c>
      <c r="B8127" t="s">
        <v>18</v>
      </c>
      <c r="C8127" t="s">
        <v>19</v>
      </c>
      <c r="D8127" t="s">
        <v>20</v>
      </c>
      <c r="E8127" t="s">
        <v>1173</v>
      </c>
      <c r="F8127" s="7">
        <v>-8.3625888390000007</v>
      </c>
      <c r="G8127" s="7">
        <v>116.0343924</v>
      </c>
      <c r="H8127" s="8">
        <v>43754</v>
      </c>
      <c r="I8127" t="s">
        <v>1176</v>
      </c>
      <c r="J8127" t="s">
        <v>54</v>
      </c>
      <c r="K8127" t="s">
        <v>28</v>
      </c>
      <c r="L8127">
        <v>17</v>
      </c>
      <c r="M8127" s="7">
        <v>2</v>
      </c>
      <c r="N8127" s="7">
        <v>0.5</v>
      </c>
      <c r="O8127" t="s">
        <v>25</v>
      </c>
      <c r="Q8127" t="s">
        <v>2192</v>
      </c>
      <c r="R8127" s="4" t="str">
        <f t="shared" ca="1" si="126"/>
        <v>Kempster RM and Egeberg CA (2020). SharkBase citizen science global chondrichthyan sighting database. Support Our Sharks Ocean Conservation Society. Version 2020.08. www.supportoursharks.com (consulted on 01/08/2020)</v>
      </c>
    </row>
    <row r="8128" spans="1:18" ht="15.75" customHeight="1" x14ac:dyDescent="0.25">
      <c r="A8128">
        <v>8163</v>
      </c>
      <c r="B8128" t="s">
        <v>18</v>
      </c>
      <c r="C8128" t="s">
        <v>19</v>
      </c>
      <c r="D8128" t="s">
        <v>20</v>
      </c>
      <c r="E8128" t="s">
        <v>1173</v>
      </c>
      <c r="F8128" s="7">
        <v>-8.3433817850000001</v>
      </c>
      <c r="G8128" s="7">
        <v>116.02643209999999</v>
      </c>
      <c r="H8128" s="8">
        <v>43756</v>
      </c>
      <c r="I8128" t="s">
        <v>1174</v>
      </c>
      <c r="J8128" t="s">
        <v>23</v>
      </c>
      <c r="K8128" t="s">
        <v>28</v>
      </c>
      <c r="L8128">
        <v>25</v>
      </c>
      <c r="M8128" s="7">
        <v>4</v>
      </c>
      <c r="N8128" s="7">
        <v>1.3</v>
      </c>
      <c r="O8128" t="s">
        <v>25</v>
      </c>
      <c r="Q8128" t="s">
        <v>1658</v>
      </c>
      <c r="R8128" s="4" t="str">
        <f t="shared" ca="1" si="126"/>
        <v>Kempster RM and Egeberg CA (2020). SharkBase citizen science global chondrichthyan sighting database. Support Our Sharks Ocean Conservation Society. Version 2020.08. www.supportoursharks.com (consulted on 01/08/2020)</v>
      </c>
    </row>
    <row r="8129" spans="1:18" ht="15.75" customHeight="1" x14ac:dyDescent="0.25">
      <c r="A8129">
        <v>8164</v>
      </c>
      <c r="B8129" t="s">
        <v>18</v>
      </c>
      <c r="C8129" t="s">
        <v>19</v>
      </c>
      <c r="D8129" t="s">
        <v>20</v>
      </c>
      <c r="E8129" t="s">
        <v>1173</v>
      </c>
      <c r="F8129" s="7">
        <v>-8.3433817850000001</v>
      </c>
      <c r="G8129" s="7">
        <v>116.02643209999999</v>
      </c>
      <c r="H8129" s="8">
        <v>43732</v>
      </c>
      <c r="I8129" t="s">
        <v>1174</v>
      </c>
      <c r="J8129" t="s">
        <v>23</v>
      </c>
      <c r="K8129" t="s">
        <v>28</v>
      </c>
      <c r="L8129">
        <v>28</v>
      </c>
      <c r="M8129" s="7">
        <v>2</v>
      </c>
      <c r="N8129" s="7">
        <v>1.4</v>
      </c>
      <c r="O8129" t="s">
        <v>25</v>
      </c>
      <c r="Q8129" t="s">
        <v>1658</v>
      </c>
      <c r="R8129" s="4" t="str">
        <f t="shared" ca="1" si="126"/>
        <v>Kempster RM and Egeberg CA (2020). SharkBase citizen science global chondrichthyan sighting database. Support Our Sharks Ocean Conservation Society. Version 2020.08. www.supportoursharks.com (consulted on 01/08/2020)</v>
      </c>
    </row>
    <row r="8130" spans="1:18" ht="15.75" customHeight="1" x14ac:dyDescent="0.25">
      <c r="A8130">
        <v>8165</v>
      </c>
      <c r="B8130" t="s">
        <v>18</v>
      </c>
      <c r="C8130" t="s">
        <v>19</v>
      </c>
      <c r="D8130" t="s">
        <v>20</v>
      </c>
      <c r="E8130" t="s">
        <v>1173</v>
      </c>
      <c r="F8130" s="7">
        <v>-8.3433817850000001</v>
      </c>
      <c r="G8130" s="7">
        <v>116.02643209999999</v>
      </c>
      <c r="H8130" s="8">
        <v>43736</v>
      </c>
      <c r="I8130" t="s">
        <v>1174</v>
      </c>
      <c r="J8130" t="s">
        <v>23</v>
      </c>
      <c r="K8130" t="s">
        <v>34</v>
      </c>
      <c r="L8130">
        <v>18</v>
      </c>
      <c r="M8130" s="7">
        <v>2</v>
      </c>
      <c r="N8130" s="7">
        <v>1.4</v>
      </c>
      <c r="O8130" t="s">
        <v>25</v>
      </c>
      <c r="Q8130" t="s">
        <v>2197</v>
      </c>
      <c r="R8130" s="4" t="str">
        <f t="shared" ca="1" si="126"/>
        <v>Kempster RM and Egeberg CA (2020). SharkBase citizen science global chondrichthyan sighting database. Support Our Sharks Ocean Conservation Society. Version 2020.08. www.supportoursharks.com (consulted on 01/08/2020)</v>
      </c>
    </row>
    <row r="8131" spans="1:18" ht="15.75" customHeight="1" x14ac:dyDescent="0.25">
      <c r="A8131">
        <v>8166</v>
      </c>
      <c r="B8131" t="s">
        <v>18</v>
      </c>
      <c r="C8131" t="s">
        <v>19</v>
      </c>
      <c r="D8131" t="s">
        <v>20</v>
      </c>
      <c r="E8131" t="s">
        <v>1173</v>
      </c>
      <c r="F8131" s="7">
        <v>-8.3404605600000004</v>
      </c>
      <c r="G8131" s="7">
        <v>116.04293699999999</v>
      </c>
      <c r="H8131" s="8">
        <v>43733</v>
      </c>
      <c r="I8131" t="s">
        <v>1921</v>
      </c>
      <c r="J8131" t="s">
        <v>23</v>
      </c>
      <c r="K8131" t="s">
        <v>28</v>
      </c>
      <c r="L8131">
        <v>12</v>
      </c>
      <c r="M8131" s="7">
        <v>3</v>
      </c>
      <c r="N8131" s="7">
        <v>1.4</v>
      </c>
      <c r="O8131" t="s">
        <v>25</v>
      </c>
      <c r="Q8131" t="s">
        <v>2197</v>
      </c>
      <c r="R8131" s="4" t="str">
        <f t="shared" ref="R8131:R8194" ca="1" si="127">("Kempster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8132" spans="1:18" ht="15.75" customHeight="1" x14ac:dyDescent="0.25">
      <c r="A8132">
        <v>8167</v>
      </c>
      <c r="B8132" t="s">
        <v>18</v>
      </c>
      <c r="C8132" t="s">
        <v>19</v>
      </c>
      <c r="D8132" t="s">
        <v>20</v>
      </c>
      <c r="E8132" t="s">
        <v>1173</v>
      </c>
      <c r="F8132" s="7">
        <v>-8.3625888390000007</v>
      </c>
      <c r="G8132" s="7">
        <v>116.0343924</v>
      </c>
      <c r="H8132" s="8">
        <v>43747</v>
      </c>
      <c r="I8132" t="s">
        <v>1176</v>
      </c>
      <c r="J8132" t="s">
        <v>23</v>
      </c>
      <c r="K8132" t="s">
        <v>24</v>
      </c>
      <c r="L8132">
        <v>22</v>
      </c>
      <c r="M8132" s="7">
        <v>1</v>
      </c>
      <c r="N8132" s="7">
        <v>1.5</v>
      </c>
      <c r="O8132" t="s">
        <v>25</v>
      </c>
      <c r="Q8132" t="s">
        <v>1603</v>
      </c>
      <c r="R8132" s="4" t="str">
        <f t="shared" ca="1" si="127"/>
        <v>Kempster RM and Egeberg CA (2020). SharkBase citizen science global chondrichthyan sighting database. Support Our Sharks Ocean Conservation Society. Version 2020.08. www.supportoursharks.com (consulted on 01/08/2020)</v>
      </c>
    </row>
    <row r="8133" spans="1:18" ht="15.75" customHeight="1" x14ac:dyDescent="0.25">
      <c r="A8133">
        <v>8168</v>
      </c>
      <c r="B8133" t="s">
        <v>124</v>
      </c>
      <c r="C8133" t="s">
        <v>125</v>
      </c>
      <c r="D8133" t="s">
        <v>20</v>
      </c>
      <c r="E8133" t="s">
        <v>1173</v>
      </c>
      <c r="F8133" s="7">
        <v>-8.3625888390000007</v>
      </c>
      <c r="G8133" s="7">
        <v>116.0343924</v>
      </c>
      <c r="H8133" s="8">
        <v>43747</v>
      </c>
      <c r="I8133" t="s">
        <v>1176</v>
      </c>
      <c r="J8133" t="s">
        <v>23</v>
      </c>
      <c r="K8133" t="s">
        <v>24</v>
      </c>
      <c r="L8133">
        <v>22</v>
      </c>
      <c r="M8133" s="7">
        <v>1</v>
      </c>
      <c r="N8133" s="7">
        <v>1.8</v>
      </c>
      <c r="O8133" t="s">
        <v>25</v>
      </c>
      <c r="Q8133" t="s">
        <v>1603</v>
      </c>
      <c r="R8133" s="4" t="str">
        <f t="shared" ca="1" si="127"/>
        <v>Kempster RM and Egeberg CA (2020). SharkBase citizen science global chondrichthyan sighting database. Support Our Sharks Ocean Conservation Society. Version 2020.08. www.supportoursharks.com (consulted on 01/08/2020)</v>
      </c>
    </row>
    <row r="8134" spans="1:18" ht="15.75" customHeight="1" x14ac:dyDescent="0.25">
      <c r="A8134">
        <v>8169</v>
      </c>
      <c r="B8134" t="s">
        <v>834</v>
      </c>
      <c r="C8134" t="s">
        <v>835</v>
      </c>
      <c r="D8134" t="s">
        <v>20</v>
      </c>
      <c r="E8134" t="s">
        <v>1173</v>
      </c>
      <c r="F8134" s="7">
        <v>-8.3625888390000007</v>
      </c>
      <c r="G8134" s="7">
        <v>116.0343924</v>
      </c>
      <c r="H8134" s="8">
        <v>43747</v>
      </c>
      <c r="I8134" t="s">
        <v>1176</v>
      </c>
      <c r="J8134" t="s">
        <v>23</v>
      </c>
      <c r="K8134" t="s">
        <v>24</v>
      </c>
      <c r="L8134">
        <v>22</v>
      </c>
      <c r="M8134" s="7">
        <v>2</v>
      </c>
      <c r="N8134" s="7">
        <v>0.9</v>
      </c>
      <c r="O8134" t="s">
        <v>25</v>
      </c>
      <c r="R8134" s="4" t="str">
        <f t="shared" ca="1" si="127"/>
        <v>Kempster RM and Egeberg CA (2020). SharkBase citizen science global chondrichthyan sighting database. Support Our Sharks Ocean Conservation Society. Version 2020.08. www.supportoursharks.com (consulted on 01/08/2020)</v>
      </c>
    </row>
    <row r="8135" spans="1:18" ht="15.75" customHeight="1" x14ac:dyDescent="0.25">
      <c r="A8135">
        <v>8170</v>
      </c>
      <c r="B8135" t="s">
        <v>165</v>
      </c>
      <c r="C8135" t="s">
        <v>166</v>
      </c>
      <c r="D8135" t="s">
        <v>20</v>
      </c>
      <c r="E8135" t="s">
        <v>1173</v>
      </c>
      <c r="F8135" s="7">
        <v>-8.3625888390000007</v>
      </c>
      <c r="G8135" s="7">
        <v>116.0343924</v>
      </c>
      <c r="H8135" s="8">
        <v>43747</v>
      </c>
      <c r="I8135" t="s">
        <v>1176</v>
      </c>
      <c r="J8135" t="s">
        <v>23</v>
      </c>
      <c r="K8135" t="s">
        <v>24</v>
      </c>
      <c r="L8135">
        <v>22</v>
      </c>
      <c r="M8135" s="7">
        <v>1</v>
      </c>
      <c r="O8135" t="s">
        <v>25</v>
      </c>
      <c r="R8135" s="4" t="str">
        <f t="shared" ca="1" si="127"/>
        <v>Kempster RM and Egeberg CA (2020). SharkBase citizen science global chondrichthyan sighting database. Support Our Sharks Ocean Conservation Society. Version 2020.08. www.supportoursharks.com (consulted on 01/08/2020)</v>
      </c>
    </row>
    <row r="8136" spans="1:18" ht="15.75" customHeight="1" x14ac:dyDescent="0.25">
      <c r="A8136">
        <v>8171</v>
      </c>
      <c r="B8136" t="s">
        <v>18</v>
      </c>
      <c r="C8136" t="s">
        <v>19</v>
      </c>
      <c r="D8136" t="s">
        <v>20</v>
      </c>
      <c r="E8136" t="s">
        <v>1173</v>
      </c>
      <c r="F8136" s="7">
        <v>-8.3433817850000001</v>
      </c>
      <c r="G8136" s="7">
        <v>116.02643209999999</v>
      </c>
      <c r="H8136" s="8">
        <v>43748</v>
      </c>
      <c r="I8136" t="s">
        <v>1174</v>
      </c>
      <c r="J8136" t="s">
        <v>23</v>
      </c>
      <c r="K8136" t="s">
        <v>24</v>
      </c>
      <c r="L8136">
        <v>24</v>
      </c>
      <c r="M8136" s="7">
        <v>3</v>
      </c>
      <c r="O8136" t="s">
        <v>25</v>
      </c>
      <c r="Q8136" t="s">
        <v>2737</v>
      </c>
      <c r="R8136" s="4" t="str">
        <f t="shared" ca="1" si="127"/>
        <v>Kempster RM and Egeberg CA (2020). SharkBase citizen science global chondrichthyan sighting database. Support Our Sharks Ocean Conservation Society. Version 2020.08. www.supportoursharks.com (consulted on 01/08/2020)</v>
      </c>
    </row>
    <row r="8137" spans="1:18" ht="15.75" customHeight="1" x14ac:dyDescent="0.25">
      <c r="A8137">
        <v>8172</v>
      </c>
      <c r="B8137" t="s">
        <v>124</v>
      </c>
      <c r="C8137" t="s">
        <v>125</v>
      </c>
      <c r="D8137" t="s">
        <v>20</v>
      </c>
      <c r="E8137" t="s">
        <v>1173</v>
      </c>
      <c r="F8137" s="7">
        <v>-8.3625888390000007</v>
      </c>
      <c r="G8137" s="7">
        <v>116.0343924</v>
      </c>
      <c r="H8137" s="8">
        <v>43749</v>
      </c>
      <c r="I8137" t="s">
        <v>1176</v>
      </c>
      <c r="J8137" t="s">
        <v>23</v>
      </c>
      <c r="K8137" t="s">
        <v>24</v>
      </c>
      <c r="L8137">
        <v>22</v>
      </c>
      <c r="M8137" s="7">
        <v>1</v>
      </c>
      <c r="N8137" s="7">
        <v>1.8</v>
      </c>
      <c r="O8137" t="s">
        <v>25</v>
      </c>
      <c r="Q8137" t="s">
        <v>1603</v>
      </c>
      <c r="R8137" s="4" t="str">
        <f t="shared" ca="1" si="127"/>
        <v>Kempster RM and Egeberg CA (2020). SharkBase citizen science global chondrichthyan sighting database. Support Our Sharks Ocean Conservation Society. Version 2020.08. www.supportoursharks.com (consulted on 01/08/2020)</v>
      </c>
    </row>
    <row r="8138" spans="1:18" ht="15.75" customHeight="1" x14ac:dyDescent="0.25">
      <c r="A8138">
        <v>8173</v>
      </c>
      <c r="B8138" t="s">
        <v>18</v>
      </c>
      <c r="C8138" t="s">
        <v>19</v>
      </c>
      <c r="D8138" t="s">
        <v>20</v>
      </c>
      <c r="E8138" t="s">
        <v>76</v>
      </c>
      <c r="F8138" s="7">
        <v>178.07529</v>
      </c>
      <c r="G8138" s="7" t="s">
        <v>1941</v>
      </c>
      <c r="H8138" s="8">
        <v>43751</v>
      </c>
      <c r="I8138" t="s">
        <v>2720</v>
      </c>
      <c r="J8138" t="s">
        <v>54</v>
      </c>
      <c r="K8138" t="s">
        <v>34</v>
      </c>
      <c r="L8138">
        <v>18</v>
      </c>
      <c r="M8138" s="7">
        <v>1</v>
      </c>
      <c r="N8138" s="7">
        <v>0.9</v>
      </c>
      <c r="O8138" t="s">
        <v>25</v>
      </c>
      <c r="R8138" s="4" t="str">
        <f t="shared" ca="1" si="127"/>
        <v>Kempster RM and Egeberg CA (2020). SharkBase citizen science global chondrichthyan sighting database. Support Our Sharks Ocean Conservation Society. Version 2020.08. www.supportoursharks.com (consulted on 01/08/2020)</v>
      </c>
    </row>
    <row r="8139" spans="1:18" ht="15.75" customHeight="1" x14ac:dyDescent="0.25">
      <c r="A8139">
        <v>8174</v>
      </c>
      <c r="B8139" t="s">
        <v>18</v>
      </c>
      <c r="C8139" t="s">
        <v>19</v>
      </c>
      <c r="D8139" t="s">
        <v>20</v>
      </c>
      <c r="E8139" t="s">
        <v>1173</v>
      </c>
      <c r="F8139" s="7">
        <v>-8.3383426719999996</v>
      </c>
      <c r="G8139" s="7">
        <v>116.0464425</v>
      </c>
      <c r="H8139" s="8">
        <v>43755</v>
      </c>
      <c r="I8139" t="s">
        <v>22</v>
      </c>
      <c r="J8139" t="s">
        <v>23</v>
      </c>
      <c r="K8139" t="s">
        <v>28</v>
      </c>
      <c r="L8139">
        <v>24</v>
      </c>
      <c r="M8139" s="7">
        <v>1</v>
      </c>
      <c r="N8139" s="7">
        <v>1.3</v>
      </c>
      <c r="O8139" t="s">
        <v>25</v>
      </c>
      <c r="Q8139" t="s">
        <v>1658</v>
      </c>
      <c r="R8139" s="4" t="str">
        <f t="shared" ca="1" si="127"/>
        <v>Kempster RM and Egeberg CA (2020). SharkBase citizen science global chondrichthyan sighting database. Support Our Sharks Ocean Conservation Society. Version 2020.08. www.supportoursharks.com (consulted on 01/08/2020)</v>
      </c>
    </row>
    <row r="8140" spans="1:18" ht="15.75" customHeight="1" x14ac:dyDescent="0.25">
      <c r="A8140">
        <v>8175</v>
      </c>
      <c r="B8140" t="s">
        <v>18</v>
      </c>
      <c r="C8140" t="s">
        <v>19</v>
      </c>
      <c r="D8140" t="s">
        <v>20</v>
      </c>
      <c r="E8140" t="s">
        <v>1173</v>
      </c>
      <c r="F8140" s="7">
        <v>-8.3383426719999996</v>
      </c>
      <c r="G8140" s="7">
        <v>116.0464425</v>
      </c>
      <c r="H8140" s="8">
        <v>43755</v>
      </c>
      <c r="I8140" t="s">
        <v>22</v>
      </c>
      <c r="J8140" t="s">
        <v>23</v>
      </c>
      <c r="K8140" t="s">
        <v>28</v>
      </c>
      <c r="L8140">
        <v>9</v>
      </c>
      <c r="M8140" s="7">
        <v>3</v>
      </c>
      <c r="N8140" s="7">
        <v>0.9</v>
      </c>
      <c r="O8140" t="s">
        <v>25</v>
      </c>
      <c r="Q8140" t="s">
        <v>2197</v>
      </c>
      <c r="R8140" s="4" t="str">
        <f t="shared" ca="1" si="127"/>
        <v>Kempster RM and Egeberg CA (2020). SharkBase citizen science global chondrichthyan sighting database. Support Our Sharks Ocean Conservation Society. Version 2020.08. www.supportoursharks.com (consulted on 01/08/2020)</v>
      </c>
    </row>
    <row r="8141" spans="1:18" ht="15.75" customHeight="1" x14ac:dyDescent="0.25">
      <c r="A8141">
        <v>8176</v>
      </c>
      <c r="B8141" t="s">
        <v>18</v>
      </c>
      <c r="C8141" t="s">
        <v>19</v>
      </c>
      <c r="D8141" t="s">
        <v>20</v>
      </c>
      <c r="E8141" t="s">
        <v>1173</v>
      </c>
      <c r="F8141" s="7">
        <v>-8.3623899999999995</v>
      </c>
      <c r="G8141" s="7">
        <v>116.02956</v>
      </c>
      <c r="H8141" s="8">
        <v>43762</v>
      </c>
      <c r="I8141" t="s">
        <v>1176</v>
      </c>
      <c r="J8141" t="s">
        <v>23</v>
      </c>
      <c r="K8141" t="s">
        <v>28</v>
      </c>
      <c r="L8141">
        <v>21</v>
      </c>
      <c r="M8141" s="7">
        <v>1</v>
      </c>
      <c r="N8141" s="7">
        <v>1.6</v>
      </c>
      <c r="O8141" t="s">
        <v>25</v>
      </c>
      <c r="Q8141" t="s">
        <v>1658</v>
      </c>
      <c r="R8141" s="4" t="str">
        <f t="shared" ca="1" si="127"/>
        <v>Kempster RM and Egeberg CA (2020). SharkBase citizen science global chondrichthyan sighting database. Support Our Sharks Ocean Conservation Society. Version 2020.08. www.supportoursharks.com (consulted on 01/08/2020)</v>
      </c>
    </row>
    <row r="8142" spans="1:18" ht="15.75" customHeight="1" x14ac:dyDescent="0.25">
      <c r="A8142">
        <v>8177</v>
      </c>
      <c r="B8142" t="s">
        <v>124</v>
      </c>
      <c r="C8142" t="s">
        <v>125</v>
      </c>
      <c r="D8142" t="s">
        <v>20</v>
      </c>
      <c r="E8142" t="s">
        <v>1173</v>
      </c>
      <c r="F8142" s="7">
        <v>-8.3623899999999995</v>
      </c>
      <c r="G8142" s="7">
        <v>116.02956</v>
      </c>
      <c r="H8142" s="8">
        <v>43762</v>
      </c>
      <c r="I8142" t="s">
        <v>100</v>
      </c>
      <c r="J8142" t="s">
        <v>23</v>
      </c>
      <c r="K8142" t="s">
        <v>28</v>
      </c>
      <c r="L8142">
        <v>11</v>
      </c>
      <c r="M8142" s="7">
        <v>1</v>
      </c>
      <c r="N8142" s="7">
        <v>1.2</v>
      </c>
      <c r="O8142" t="s">
        <v>25</v>
      </c>
      <c r="Q8142" t="s">
        <v>1603</v>
      </c>
      <c r="R8142" s="4" t="str">
        <f t="shared" ca="1" si="127"/>
        <v>Kempster RM and Egeberg CA (2020). SharkBase citizen science global chondrichthyan sighting database. Support Our Sharks Ocean Conservation Society. Version 2020.08. www.supportoursharks.com (consulted on 01/08/2020)</v>
      </c>
    </row>
    <row r="8143" spans="1:18" ht="15.75" customHeight="1" x14ac:dyDescent="0.25">
      <c r="A8143">
        <v>8178</v>
      </c>
      <c r="B8143" t="s">
        <v>18</v>
      </c>
      <c r="C8143" t="s">
        <v>19</v>
      </c>
      <c r="D8143" t="s">
        <v>20</v>
      </c>
      <c r="E8143" t="s">
        <v>1173</v>
      </c>
      <c r="F8143" s="9">
        <v>-8343381785</v>
      </c>
      <c r="G8143" s="9">
        <v>1160264321</v>
      </c>
      <c r="H8143" s="8">
        <v>43756</v>
      </c>
      <c r="I8143" t="s">
        <v>1174</v>
      </c>
      <c r="J8143" t="s">
        <v>23</v>
      </c>
      <c r="K8143" t="s">
        <v>24</v>
      </c>
      <c r="L8143">
        <v>27</v>
      </c>
      <c r="M8143" s="7">
        <v>2</v>
      </c>
      <c r="N8143" s="7">
        <v>1</v>
      </c>
      <c r="O8143" t="s">
        <v>25</v>
      </c>
      <c r="Q8143" t="s">
        <v>1603</v>
      </c>
      <c r="R8143" s="4" t="str">
        <f t="shared" ca="1" si="127"/>
        <v>Kempster RM and Egeberg CA (2020). SharkBase citizen science global chondrichthyan sighting database. Support Our Sharks Ocean Conservation Society. Version 2020.08. www.supportoursharks.com (consulted on 01/08/2020)</v>
      </c>
    </row>
    <row r="8144" spans="1:18" ht="15.75" customHeight="1" x14ac:dyDescent="0.25">
      <c r="A8144">
        <v>8179</v>
      </c>
      <c r="B8144" t="s">
        <v>95</v>
      </c>
      <c r="C8144" t="s">
        <v>743</v>
      </c>
      <c r="D8144" t="s">
        <v>20</v>
      </c>
      <c r="E8144" t="s">
        <v>1173</v>
      </c>
      <c r="F8144" s="9">
        <v>-8343381785</v>
      </c>
      <c r="G8144" s="9">
        <v>1160264321</v>
      </c>
      <c r="H8144" s="8">
        <v>43756</v>
      </c>
      <c r="I8144" t="s">
        <v>1174</v>
      </c>
      <c r="J8144" t="s">
        <v>23</v>
      </c>
      <c r="K8144" t="s">
        <v>28</v>
      </c>
      <c r="L8144">
        <v>17.100000000000001</v>
      </c>
      <c r="M8144" s="7">
        <v>1</v>
      </c>
      <c r="N8144" s="7">
        <v>0.45</v>
      </c>
      <c r="O8144" t="s">
        <v>25</v>
      </c>
      <c r="Q8144" t="s">
        <v>2197</v>
      </c>
      <c r="R8144" s="4" t="str">
        <f t="shared" ca="1" si="127"/>
        <v>Kempster RM and Egeberg CA (2020). SharkBase citizen science global chondrichthyan sighting database. Support Our Sharks Ocean Conservation Society. Version 2020.08. www.supportoursharks.com (consulted on 01/08/2020)</v>
      </c>
    </row>
    <row r="8145" spans="1:18" ht="15.75" customHeight="1" x14ac:dyDescent="0.25">
      <c r="A8145">
        <v>8180</v>
      </c>
      <c r="B8145" t="s">
        <v>829</v>
      </c>
      <c r="C8145" t="s">
        <v>830</v>
      </c>
      <c r="D8145" t="s">
        <v>20</v>
      </c>
      <c r="E8145" t="s">
        <v>1173</v>
      </c>
      <c r="F8145" s="7">
        <v>-8.3625888390000007</v>
      </c>
      <c r="G8145" s="7">
        <v>116.0343924</v>
      </c>
      <c r="H8145" s="8">
        <v>43757</v>
      </c>
      <c r="I8145" t="s">
        <v>1176</v>
      </c>
      <c r="J8145" t="s">
        <v>23</v>
      </c>
      <c r="K8145" t="s">
        <v>28</v>
      </c>
      <c r="L8145">
        <v>29.3</v>
      </c>
      <c r="M8145" s="7">
        <v>1</v>
      </c>
      <c r="N8145" s="7">
        <v>3</v>
      </c>
      <c r="O8145" t="s">
        <v>25</v>
      </c>
      <c r="Q8145" t="s">
        <v>1603</v>
      </c>
      <c r="R8145" s="4" t="str">
        <f t="shared" ca="1" si="127"/>
        <v>Kempster RM and Egeberg CA (2020). SharkBase citizen science global chondrichthyan sighting database. Support Our Sharks Ocean Conservation Society. Version 2020.08. www.supportoursharks.com (consulted on 01/08/2020)</v>
      </c>
    </row>
    <row r="8146" spans="1:18" ht="15.75" customHeight="1" x14ac:dyDescent="0.25">
      <c r="A8146">
        <v>8181</v>
      </c>
      <c r="B8146" t="s">
        <v>18</v>
      </c>
      <c r="C8146" t="s">
        <v>19</v>
      </c>
      <c r="D8146" t="s">
        <v>20</v>
      </c>
      <c r="E8146" t="s">
        <v>1173</v>
      </c>
      <c r="F8146" s="9">
        <v>-8362588839</v>
      </c>
      <c r="G8146" s="9">
        <v>1160343924</v>
      </c>
      <c r="H8146" s="8">
        <v>43759</v>
      </c>
      <c r="I8146" t="s">
        <v>1176</v>
      </c>
      <c r="J8146" t="s">
        <v>23</v>
      </c>
      <c r="K8146" t="s">
        <v>24</v>
      </c>
      <c r="L8146">
        <v>21</v>
      </c>
      <c r="M8146" s="7">
        <v>1</v>
      </c>
      <c r="N8146" s="7">
        <v>1.7</v>
      </c>
      <c r="O8146" t="s">
        <v>25</v>
      </c>
      <c r="Q8146" t="s">
        <v>1226</v>
      </c>
      <c r="R8146" s="4" t="str">
        <f t="shared" ca="1" si="127"/>
        <v>Kempster RM and Egeberg CA (2020). SharkBase citizen science global chondrichthyan sighting database. Support Our Sharks Ocean Conservation Society. Version 2020.08. www.supportoursharks.com (consulted on 01/08/2020)</v>
      </c>
    </row>
    <row r="8147" spans="1:18" ht="15.75" customHeight="1" x14ac:dyDescent="0.25">
      <c r="A8147">
        <v>8182</v>
      </c>
      <c r="B8147" t="s">
        <v>18</v>
      </c>
      <c r="C8147" t="s">
        <v>19</v>
      </c>
      <c r="D8147" t="s">
        <v>20</v>
      </c>
      <c r="E8147" t="s">
        <v>1173</v>
      </c>
      <c r="F8147" s="9">
        <v>-834046056</v>
      </c>
      <c r="G8147" s="9">
        <v>116042937</v>
      </c>
      <c r="H8147" s="8">
        <v>43762</v>
      </c>
      <c r="I8147" t="s">
        <v>1921</v>
      </c>
      <c r="J8147" t="s">
        <v>31</v>
      </c>
      <c r="K8147" t="s">
        <v>28</v>
      </c>
      <c r="L8147">
        <v>12</v>
      </c>
      <c r="M8147" s="7">
        <v>3</v>
      </c>
      <c r="N8147" s="7">
        <v>1</v>
      </c>
      <c r="O8147" t="s">
        <v>25</v>
      </c>
      <c r="Q8147" t="s">
        <v>1658</v>
      </c>
      <c r="R8147" s="4" t="str">
        <f t="shared" ca="1" si="127"/>
        <v>Kempster RM and Egeberg CA (2020). SharkBase citizen science global chondrichthyan sighting database. Support Our Sharks Ocean Conservation Society. Version 2020.08. www.supportoursharks.com (consulted on 01/08/2020)</v>
      </c>
    </row>
    <row r="8148" spans="1:18" ht="15.75" customHeight="1" x14ac:dyDescent="0.25">
      <c r="A8148">
        <v>8183</v>
      </c>
      <c r="B8148" t="s">
        <v>124</v>
      </c>
      <c r="C8148" t="s">
        <v>125</v>
      </c>
      <c r="D8148" t="s">
        <v>20</v>
      </c>
      <c r="E8148" t="s">
        <v>1173</v>
      </c>
      <c r="F8148" s="7">
        <v>-8.3383426719999996</v>
      </c>
      <c r="G8148" s="7">
        <v>116.0464425</v>
      </c>
      <c r="H8148" s="8">
        <v>43762</v>
      </c>
      <c r="I8148" t="s">
        <v>22</v>
      </c>
      <c r="J8148" t="s">
        <v>31</v>
      </c>
      <c r="K8148" t="s">
        <v>28</v>
      </c>
      <c r="L8148">
        <v>18</v>
      </c>
      <c r="M8148" s="7">
        <v>2</v>
      </c>
      <c r="N8148" s="7">
        <v>2</v>
      </c>
      <c r="O8148" t="s">
        <v>25</v>
      </c>
      <c r="Q8148" t="s">
        <v>1603</v>
      </c>
      <c r="R8148" s="4" t="str">
        <f t="shared" ca="1" si="127"/>
        <v>Kempster RM and Egeberg CA (2020). SharkBase citizen science global chondrichthyan sighting database. Support Our Sharks Ocean Conservation Society. Version 2020.08. www.supportoursharks.com (consulted on 01/08/2020)</v>
      </c>
    </row>
    <row r="8149" spans="1:18" ht="15.75" customHeight="1" x14ac:dyDescent="0.25">
      <c r="A8149">
        <v>8184</v>
      </c>
      <c r="B8149" t="s">
        <v>124</v>
      </c>
      <c r="C8149" t="s">
        <v>125</v>
      </c>
      <c r="D8149" t="s">
        <v>20</v>
      </c>
      <c r="E8149" t="s">
        <v>1173</v>
      </c>
      <c r="F8149" s="7">
        <v>-8.3383426719999996</v>
      </c>
      <c r="G8149" s="7">
        <v>116.0464425</v>
      </c>
      <c r="H8149" s="8">
        <v>43763</v>
      </c>
      <c r="I8149" t="s">
        <v>22</v>
      </c>
      <c r="J8149" t="s">
        <v>23</v>
      </c>
      <c r="K8149" t="s">
        <v>28</v>
      </c>
      <c r="L8149">
        <v>24</v>
      </c>
      <c r="M8149" s="7">
        <v>1</v>
      </c>
      <c r="N8149" s="7">
        <v>1.5</v>
      </c>
      <c r="O8149" t="s">
        <v>25</v>
      </c>
      <c r="Q8149" t="s">
        <v>1603</v>
      </c>
      <c r="R8149" s="4" t="str">
        <f t="shared" ca="1" si="127"/>
        <v>Kempster RM and Egeberg CA (2020). SharkBase citizen science global chondrichthyan sighting database. Support Our Sharks Ocean Conservation Society. Version 2020.08. www.supportoursharks.com (consulted on 01/08/2020)</v>
      </c>
    </row>
    <row r="8150" spans="1:18" ht="15.75" customHeight="1" x14ac:dyDescent="0.25">
      <c r="A8150">
        <v>8185</v>
      </c>
      <c r="B8150" t="s">
        <v>124</v>
      </c>
      <c r="C8150" t="s">
        <v>125</v>
      </c>
      <c r="D8150" t="s">
        <v>20</v>
      </c>
      <c r="E8150" t="s">
        <v>1173</v>
      </c>
      <c r="F8150" s="7">
        <v>-8.3625888390000007</v>
      </c>
      <c r="G8150" s="7">
        <v>116.0343924</v>
      </c>
      <c r="H8150" s="8">
        <v>43753</v>
      </c>
      <c r="I8150" t="s">
        <v>1406</v>
      </c>
      <c r="J8150" t="s">
        <v>23</v>
      </c>
      <c r="K8150" t="s">
        <v>24</v>
      </c>
      <c r="L8150">
        <v>12</v>
      </c>
      <c r="M8150" s="7">
        <v>1</v>
      </c>
      <c r="N8150" s="7">
        <v>1.2</v>
      </c>
      <c r="O8150" t="s">
        <v>25</v>
      </c>
      <c r="Q8150" t="s">
        <v>1603</v>
      </c>
      <c r="R8150" s="4" t="str">
        <f t="shared" ca="1" si="127"/>
        <v>Kempster RM and Egeberg CA (2020). SharkBase citizen science global chondrichthyan sighting database. Support Our Sharks Ocean Conservation Society. Version 2020.08. www.supportoursharks.com (consulted on 01/08/2020)</v>
      </c>
    </row>
    <row r="8151" spans="1:18" ht="15.75" customHeight="1" x14ac:dyDescent="0.25">
      <c r="A8151">
        <v>8186</v>
      </c>
      <c r="B8151" t="s">
        <v>124</v>
      </c>
      <c r="C8151" t="s">
        <v>125</v>
      </c>
      <c r="D8151" t="s">
        <v>20</v>
      </c>
      <c r="E8151" t="s">
        <v>1173</v>
      </c>
      <c r="F8151" s="7">
        <v>-8.3379044879999995</v>
      </c>
      <c r="G8151" s="7">
        <v>116.0354148</v>
      </c>
      <c r="H8151" s="8">
        <v>43756</v>
      </c>
      <c r="I8151" t="s">
        <v>1457</v>
      </c>
      <c r="J8151" t="s">
        <v>31</v>
      </c>
      <c r="K8151" t="s">
        <v>24</v>
      </c>
      <c r="L8151">
        <v>14</v>
      </c>
      <c r="M8151" s="7">
        <v>1</v>
      </c>
      <c r="N8151" s="7">
        <v>1</v>
      </c>
      <c r="O8151" t="s">
        <v>25</v>
      </c>
      <c r="Q8151" t="s">
        <v>2738</v>
      </c>
      <c r="R8151" s="4" t="str">
        <f t="shared" ca="1" si="127"/>
        <v>Kempster RM and Egeberg CA (2020). SharkBase citizen science global chondrichthyan sighting database. Support Our Sharks Ocean Conservation Society. Version 2020.08. www.supportoursharks.com (consulted on 01/08/2020)</v>
      </c>
    </row>
    <row r="8152" spans="1:18" ht="15.75" customHeight="1" x14ac:dyDescent="0.25">
      <c r="A8152">
        <v>8187</v>
      </c>
      <c r="B8152" t="s">
        <v>18</v>
      </c>
      <c r="C8152" t="s">
        <v>19</v>
      </c>
      <c r="D8152" t="s">
        <v>20</v>
      </c>
      <c r="E8152" t="s">
        <v>1173</v>
      </c>
      <c r="F8152" s="7">
        <v>-8.3421488749999995</v>
      </c>
      <c r="G8152" s="7">
        <v>116.0620198</v>
      </c>
      <c r="H8152" s="8">
        <v>43757</v>
      </c>
      <c r="I8152" t="s">
        <v>1345</v>
      </c>
      <c r="J8152" t="s">
        <v>31</v>
      </c>
      <c r="K8152" t="s">
        <v>34</v>
      </c>
      <c r="L8152">
        <v>25</v>
      </c>
      <c r="M8152" s="7">
        <v>1</v>
      </c>
      <c r="N8152" s="7">
        <v>1.5</v>
      </c>
      <c r="O8152" t="s">
        <v>25</v>
      </c>
      <c r="Q8152" t="s">
        <v>2739</v>
      </c>
      <c r="R8152" s="4" t="str">
        <f t="shared" ca="1" si="127"/>
        <v>Kempster RM and Egeberg CA (2020). SharkBase citizen science global chondrichthyan sighting database. Support Our Sharks Ocean Conservation Society. Version 2020.08. www.supportoursharks.com (consulted on 01/08/2020)</v>
      </c>
    </row>
    <row r="8153" spans="1:18" ht="15.75" customHeight="1" x14ac:dyDescent="0.25">
      <c r="A8153">
        <v>8188</v>
      </c>
      <c r="B8153" t="s">
        <v>18</v>
      </c>
      <c r="C8153" t="s">
        <v>19</v>
      </c>
      <c r="D8153" t="s">
        <v>20</v>
      </c>
      <c r="E8153" t="s">
        <v>1173</v>
      </c>
      <c r="F8153" s="7">
        <v>-8.3421488749999995</v>
      </c>
      <c r="G8153" s="7">
        <v>116.0620198</v>
      </c>
      <c r="H8153" s="8">
        <v>43763</v>
      </c>
      <c r="I8153" t="s">
        <v>1345</v>
      </c>
      <c r="J8153" t="s">
        <v>54</v>
      </c>
      <c r="K8153" t="s">
        <v>28</v>
      </c>
      <c r="L8153">
        <v>30</v>
      </c>
      <c r="M8153" s="7">
        <v>1</v>
      </c>
      <c r="N8153" s="7">
        <v>1.5</v>
      </c>
      <c r="O8153" t="s">
        <v>25</v>
      </c>
      <c r="Q8153" t="s">
        <v>2740</v>
      </c>
      <c r="R8153" s="4" t="str">
        <f t="shared" ca="1" si="127"/>
        <v>Kempster RM and Egeberg CA (2020). SharkBase citizen science global chondrichthyan sighting database. Support Our Sharks Ocean Conservation Society. Version 2020.08. www.supportoursharks.com (consulted on 01/08/2020)</v>
      </c>
    </row>
    <row r="8154" spans="1:18" ht="15.75" customHeight="1" x14ac:dyDescent="0.25">
      <c r="A8154">
        <v>8189</v>
      </c>
      <c r="B8154" t="s">
        <v>18</v>
      </c>
      <c r="C8154" t="s">
        <v>19</v>
      </c>
      <c r="D8154" t="s">
        <v>20</v>
      </c>
      <c r="E8154" t="s">
        <v>1173</v>
      </c>
      <c r="F8154" s="7">
        <v>-8.3433817850000001</v>
      </c>
      <c r="G8154" s="7">
        <v>116.02643209999999</v>
      </c>
      <c r="H8154" s="8">
        <v>43756</v>
      </c>
      <c r="I8154" t="s">
        <v>1174</v>
      </c>
      <c r="J8154" t="s">
        <v>23</v>
      </c>
      <c r="K8154" t="s">
        <v>28</v>
      </c>
      <c r="L8154">
        <v>18</v>
      </c>
      <c r="M8154" s="7">
        <v>1</v>
      </c>
      <c r="N8154" s="7">
        <v>1.8</v>
      </c>
      <c r="O8154" t="s">
        <v>25</v>
      </c>
      <c r="R8154" s="4" t="str">
        <f t="shared" ca="1" si="127"/>
        <v>Kempster RM and Egeberg CA (2020). SharkBase citizen science global chondrichthyan sighting database. Support Our Sharks Ocean Conservation Society. Version 2020.08. www.supportoursharks.com (consulted on 01/08/2020)</v>
      </c>
    </row>
    <row r="8155" spans="1:18" ht="15.75" customHeight="1" x14ac:dyDescent="0.25">
      <c r="A8155">
        <v>8190</v>
      </c>
      <c r="B8155" t="s">
        <v>18</v>
      </c>
      <c r="C8155" t="s">
        <v>19</v>
      </c>
      <c r="D8155" t="s">
        <v>20</v>
      </c>
      <c r="E8155" t="s">
        <v>1173</v>
      </c>
      <c r="F8155" s="7">
        <v>-8.3625888390000007</v>
      </c>
      <c r="G8155" s="7">
        <v>116.0343924</v>
      </c>
      <c r="H8155" s="8">
        <v>43757</v>
      </c>
      <c r="I8155" t="s">
        <v>1176</v>
      </c>
      <c r="J8155" t="s">
        <v>23</v>
      </c>
      <c r="K8155" t="s">
        <v>28</v>
      </c>
      <c r="L8155">
        <v>22</v>
      </c>
      <c r="M8155" s="7">
        <v>3</v>
      </c>
      <c r="N8155" s="7">
        <v>1.5</v>
      </c>
      <c r="O8155" t="s">
        <v>25</v>
      </c>
      <c r="R8155" s="4" t="str">
        <f t="shared" ca="1" si="127"/>
        <v>Kempster RM and Egeberg CA (2020). SharkBase citizen science global chondrichthyan sighting database. Support Our Sharks Ocean Conservation Society. Version 2020.08. www.supportoursharks.com (consulted on 01/08/2020)</v>
      </c>
    </row>
    <row r="8156" spans="1:18" ht="15.75" customHeight="1" x14ac:dyDescent="0.25">
      <c r="A8156">
        <v>8191</v>
      </c>
      <c r="B8156" t="s">
        <v>124</v>
      </c>
      <c r="C8156" t="s">
        <v>125</v>
      </c>
      <c r="D8156" t="s">
        <v>20</v>
      </c>
      <c r="E8156" t="s">
        <v>1173</v>
      </c>
      <c r="F8156" s="7">
        <v>-8.3625888390000007</v>
      </c>
      <c r="G8156" s="7">
        <v>116.0343924</v>
      </c>
      <c r="H8156" s="8">
        <v>43760</v>
      </c>
      <c r="I8156" t="s">
        <v>1176</v>
      </c>
      <c r="J8156" t="s">
        <v>23</v>
      </c>
      <c r="K8156" t="s">
        <v>28</v>
      </c>
      <c r="L8156">
        <v>18</v>
      </c>
      <c r="M8156" s="7">
        <v>1</v>
      </c>
      <c r="N8156" s="7">
        <v>1.8</v>
      </c>
      <c r="O8156" t="s">
        <v>25</v>
      </c>
      <c r="R8156" s="4" t="str">
        <f t="shared" ca="1" si="127"/>
        <v>Kempster RM and Egeberg CA (2020). SharkBase citizen science global chondrichthyan sighting database. Support Our Sharks Ocean Conservation Society. Version 2020.08. www.supportoursharks.com (consulted on 01/08/2020)</v>
      </c>
    </row>
    <row r="8157" spans="1:18" ht="15.75" customHeight="1" x14ac:dyDescent="0.25">
      <c r="A8157">
        <v>8192</v>
      </c>
      <c r="B8157" t="s">
        <v>18</v>
      </c>
      <c r="C8157" t="s">
        <v>19</v>
      </c>
      <c r="D8157" t="s">
        <v>20</v>
      </c>
      <c r="E8157" t="s">
        <v>1173</v>
      </c>
      <c r="F8157" s="7">
        <v>-8.3433817850000001</v>
      </c>
      <c r="G8157" s="7">
        <v>116.02643209999999</v>
      </c>
      <c r="H8157" s="8">
        <v>43761</v>
      </c>
      <c r="I8157" t="s">
        <v>1174</v>
      </c>
      <c r="J8157" t="s">
        <v>23</v>
      </c>
      <c r="K8157" t="s">
        <v>28</v>
      </c>
      <c r="L8157">
        <v>22</v>
      </c>
      <c r="M8157" s="7">
        <v>1</v>
      </c>
      <c r="N8157" s="7">
        <v>1.5</v>
      </c>
      <c r="O8157" t="s">
        <v>25</v>
      </c>
      <c r="R8157" s="4" t="str">
        <f t="shared" ca="1" si="127"/>
        <v>Kempster RM and Egeberg CA (2020). SharkBase citizen science global chondrichthyan sighting database. Support Our Sharks Ocean Conservation Society. Version 2020.08. www.supportoursharks.com (consulted on 01/08/2020)</v>
      </c>
    </row>
    <row r="8158" spans="1:18" ht="15.75" customHeight="1" x14ac:dyDescent="0.25">
      <c r="A8158">
        <v>8193</v>
      </c>
      <c r="B8158" t="s">
        <v>18</v>
      </c>
      <c r="C8158" t="s">
        <v>19</v>
      </c>
      <c r="D8158" t="s">
        <v>20</v>
      </c>
      <c r="E8158" t="s">
        <v>1173</v>
      </c>
      <c r="F8158" s="7">
        <v>-8.3433817850000001</v>
      </c>
      <c r="G8158" s="7">
        <v>116.02643209999999</v>
      </c>
      <c r="H8158" s="8">
        <v>43761</v>
      </c>
      <c r="I8158" t="s">
        <v>1174</v>
      </c>
      <c r="J8158" t="s">
        <v>23</v>
      </c>
      <c r="K8158" t="s">
        <v>28</v>
      </c>
      <c r="L8158">
        <v>27</v>
      </c>
      <c r="M8158" s="7">
        <v>1</v>
      </c>
      <c r="N8158" s="7">
        <v>1.8</v>
      </c>
      <c r="O8158" t="s">
        <v>25</v>
      </c>
      <c r="R8158" s="4" t="str">
        <f t="shared" ca="1" si="127"/>
        <v>Kempster RM and Egeberg CA (2020). SharkBase citizen science global chondrichthyan sighting database. Support Our Sharks Ocean Conservation Society. Version 2020.08. www.supportoursharks.com (consulted on 01/08/2020)</v>
      </c>
    </row>
    <row r="8159" spans="1:18" ht="15.75" customHeight="1" x14ac:dyDescent="0.25">
      <c r="A8159">
        <v>8194</v>
      </c>
      <c r="B8159" t="s">
        <v>124</v>
      </c>
      <c r="C8159" t="s">
        <v>125</v>
      </c>
      <c r="D8159" t="s">
        <v>20</v>
      </c>
      <c r="E8159" t="s">
        <v>1173</v>
      </c>
      <c r="F8159" s="7">
        <v>-8.3379044879999995</v>
      </c>
      <c r="G8159" s="7">
        <v>116.0354148</v>
      </c>
      <c r="H8159" s="8">
        <v>43762</v>
      </c>
      <c r="I8159" t="s">
        <v>1457</v>
      </c>
      <c r="J8159" t="s">
        <v>54</v>
      </c>
      <c r="K8159" t="s">
        <v>28</v>
      </c>
      <c r="L8159">
        <v>27</v>
      </c>
      <c r="M8159" s="7">
        <v>1</v>
      </c>
      <c r="N8159" s="7">
        <v>1.5</v>
      </c>
      <c r="O8159" t="s">
        <v>25</v>
      </c>
      <c r="R8159" s="4" t="str">
        <f t="shared" ca="1" si="127"/>
        <v>Kempster RM and Egeberg CA (2020). SharkBase citizen science global chondrichthyan sighting database. Support Our Sharks Ocean Conservation Society. Version 2020.08. www.supportoursharks.com (consulted on 01/08/2020)</v>
      </c>
    </row>
    <row r="8160" spans="1:18" ht="15.75" customHeight="1" x14ac:dyDescent="0.25">
      <c r="A8160">
        <v>8195</v>
      </c>
      <c r="B8160" t="s">
        <v>98</v>
      </c>
      <c r="C8160" t="s">
        <v>701</v>
      </c>
      <c r="D8160" t="s">
        <v>20</v>
      </c>
      <c r="E8160" t="s">
        <v>1173</v>
      </c>
      <c r="F8160" s="7">
        <v>-8.3383426719999996</v>
      </c>
      <c r="G8160" s="7">
        <v>116.0464425</v>
      </c>
      <c r="H8160" s="8">
        <v>43767</v>
      </c>
      <c r="I8160" t="s">
        <v>22</v>
      </c>
      <c r="J8160" t="s">
        <v>23</v>
      </c>
      <c r="K8160" t="s">
        <v>24</v>
      </c>
      <c r="L8160">
        <v>25</v>
      </c>
      <c r="M8160" s="7">
        <v>1</v>
      </c>
      <c r="N8160" s="7">
        <v>0.35</v>
      </c>
      <c r="O8160" t="s">
        <v>25</v>
      </c>
      <c r="Q8160" t="s">
        <v>1603</v>
      </c>
      <c r="R8160" s="4" t="str">
        <f t="shared" ca="1" si="127"/>
        <v>Kempster RM and Egeberg CA (2020). SharkBase citizen science global chondrichthyan sighting database. Support Our Sharks Ocean Conservation Society. Version 2020.08. www.supportoursharks.com (consulted on 01/08/2020)</v>
      </c>
    </row>
    <row r="8161" spans="1:18" ht="15.75" customHeight="1" x14ac:dyDescent="0.25">
      <c r="A8161">
        <v>8196</v>
      </c>
      <c r="B8161" t="s">
        <v>98</v>
      </c>
      <c r="C8161" t="s">
        <v>701</v>
      </c>
      <c r="D8161" t="s">
        <v>20</v>
      </c>
      <c r="E8161" t="s">
        <v>1173</v>
      </c>
      <c r="F8161" s="7">
        <v>-8.3379044879999995</v>
      </c>
      <c r="G8161" s="7">
        <v>116.0354148</v>
      </c>
      <c r="H8161" s="8">
        <v>43768</v>
      </c>
      <c r="I8161" t="s">
        <v>1457</v>
      </c>
      <c r="J8161" t="s">
        <v>23</v>
      </c>
      <c r="K8161" t="s">
        <v>28</v>
      </c>
      <c r="L8161">
        <v>24</v>
      </c>
      <c r="M8161" s="7">
        <v>1</v>
      </c>
      <c r="N8161" s="7">
        <v>0.4</v>
      </c>
      <c r="O8161" t="s">
        <v>25</v>
      </c>
      <c r="Q8161" t="s">
        <v>1551</v>
      </c>
      <c r="R8161" s="4" t="str">
        <f t="shared" ca="1" si="127"/>
        <v>Kempster RM and Egeberg CA (2020). SharkBase citizen science global chondrichthyan sighting database. Support Our Sharks Ocean Conservation Society. Version 2020.08. www.supportoursharks.com (consulted on 01/08/2020)</v>
      </c>
    </row>
    <row r="8162" spans="1:18" ht="15.75" customHeight="1" x14ac:dyDescent="0.25">
      <c r="A8162">
        <v>8197</v>
      </c>
      <c r="B8162" t="s">
        <v>18</v>
      </c>
      <c r="C8162" t="s">
        <v>943</v>
      </c>
      <c r="D8162" t="s">
        <v>20</v>
      </c>
      <c r="E8162" t="s">
        <v>1173</v>
      </c>
      <c r="F8162" s="9">
        <v>-8343381785</v>
      </c>
      <c r="G8162" s="9">
        <v>1160264321</v>
      </c>
      <c r="H8162" s="8">
        <v>43769</v>
      </c>
      <c r="I8162" t="s">
        <v>1174</v>
      </c>
      <c r="J8162" t="s">
        <v>23</v>
      </c>
      <c r="K8162" t="s">
        <v>34</v>
      </c>
      <c r="L8162">
        <v>18</v>
      </c>
      <c r="M8162" s="7">
        <v>1</v>
      </c>
      <c r="N8162" s="7">
        <v>0.75</v>
      </c>
      <c r="O8162" t="s">
        <v>25</v>
      </c>
      <c r="Q8162" t="s">
        <v>1658</v>
      </c>
      <c r="R8162" s="4" t="str">
        <f t="shared" ca="1" si="127"/>
        <v>Kempster RM and Egeberg CA (2020). SharkBase citizen science global chondrichthyan sighting database. Support Our Sharks Ocean Conservation Society. Version 2020.08. www.supportoursharks.com (consulted on 01/08/2020)</v>
      </c>
    </row>
    <row r="8163" spans="1:18" ht="15.75" customHeight="1" x14ac:dyDescent="0.25">
      <c r="A8163">
        <v>8198</v>
      </c>
      <c r="B8163" t="s">
        <v>98</v>
      </c>
      <c r="C8163" t="s">
        <v>701</v>
      </c>
      <c r="D8163" t="s">
        <v>20</v>
      </c>
      <c r="E8163" t="s">
        <v>1173</v>
      </c>
      <c r="F8163" s="9">
        <v>-8343381785</v>
      </c>
      <c r="G8163" s="9">
        <v>1160264321</v>
      </c>
      <c r="H8163" s="8">
        <v>43769</v>
      </c>
      <c r="I8163" t="s">
        <v>1174</v>
      </c>
      <c r="J8163" t="s">
        <v>23</v>
      </c>
      <c r="K8163" t="s">
        <v>28</v>
      </c>
      <c r="L8163">
        <v>18</v>
      </c>
      <c r="M8163" s="7">
        <v>1</v>
      </c>
      <c r="N8163" s="7">
        <v>0.4</v>
      </c>
      <c r="O8163" t="s">
        <v>25</v>
      </c>
      <c r="Q8163" t="s">
        <v>1603</v>
      </c>
      <c r="R8163" s="4" t="str">
        <f t="shared" ca="1" si="127"/>
        <v>Kempster RM and Egeberg CA (2020). SharkBase citizen science global chondrichthyan sighting database. Support Our Sharks Ocean Conservation Society. Version 2020.08. www.supportoursharks.com (consulted on 01/08/2020)</v>
      </c>
    </row>
    <row r="8164" spans="1:18" ht="15.75" customHeight="1" x14ac:dyDescent="0.25">
      <c r="A8164">
        <v>8199</v>
      </c>
      <c r="B8164" t="s">
        <v>98</v>
      </c>
      <c r="C8164" t="s">
        <v>701</v>
      </c>
      <c r="D8164" t="s">
        <v>20</v>
      </c>
      <c r="E8164" t="s">
        <v>1173</v>
      </c>
      <c r="F8164" s="9">
        <v>-8343381785</v>
      </c>
      <c r="G8164" s="9">
        <v>1160264321</v>
      </c>
      <c r="H8164" s="8">
        <v>43769</v>
      </c>
      <c r="I8164" t="s">
        <v>1174</v>
      </c>
      <c r="J8164" t="s">
        <v>23</v>
      </c>
      <c r="K8164" t="s">
        <v>28</v>
      </c>
      <c r="L8164">
        <v>18</v>
      </c>
      <c r="M8164" s="7">
        <v>1</v>
      </c>
      <c r="N8164" s="7">
        <v>0.3</v>
      </c>
      <c r="O8164" t="s">
        <v>25</v>
      </c>
      <c r="Q8164" t="s">
        <v>1603</v>
      </c>
      <c r="R8164" s="4" t="str">
        <f t="shared" ca="1" si="127"/>
        <v>Kempster RM and Egeberg CA (2020). SharkBase citizen science global chondrichthyan sighting database. Support Our Sharks Ocean Conservation Society. Version 2020.08. www.supportoursharks.com (consulted on 01/08/2020)</v>
      </c>
    </row>
    <row r="8165" spans="1:18" ht="15.75" customHeight="1" x14ac:dyDescent="0.25">
      <c r="A8165">
        <v>8200</v>
      </c>
      <c r="B8165" t="s">
        <v>124</v>
      </c>
      <c r="C8165" t="s">
        <v>142</v>
      </c>
      <c r="D8165" t="s">
        <v>20</v>
      </c>
      <c r="E8165" t="s">
        <v>1173</v>
      </c>
      <c r="F8165" s="9">
        <v>-8343381785</v>
      </c>
      <c r="G8165" s="9">
        <v>1160264321</v>
      </c>
      <c r="H8165" s="8">
        <v>43770</v>
      </c>
      <c r="I8165" t="s">
        <v>1457</v>
      </c>
      <c r="J8165" t="s">
        <v>54</v>
      </c>
      <c r="K8165" t="s">
        <v>34</v>
      </c>
      <c r="L8165">
        <v>25</v>
      </c>
      <c r="M8165" s="7">
        <v>1</v>
      </c>
      <c r="N8165" s="7">
        <v>1.5</v>
      </c>
      <c r="O8165" t="s">
        <v>25</v>
      </c>
      <c r="Q8165" t="s">
        <v>1603</v>
      </c>
      <c r="R8165" s="4" t="str">
        <f t="shared" ca="1" si="127"/>
        <v>Kempster RM and Egeberg CA (2020). SharkBase citizen science global chondrichthyan sighting database. Support Our Sharks Ocean Conservation Society. Version 2020.08. www.supportoursharks.com (consulted on 01/08/2020)</v>
      </c>
    </row>
    <row r="8166" spans="1:18" ht="15.75" customHeight="1" x14ac:dyDescent="0.25">
      <c r="A8166">
        <v>8201</v>
      </c>
      <c r="B8166" t="s">
        <v>18</v>
      </c>
      <c r="C8166" t="s">
        <v>19</v>
      </c>
      <c r="D8166" t="s">
        <v>20</v>
      </c>
      <c r="E8166" t="s">
        <v>76</v>
      </c>
      <c r="F8166" s="7">
        <v>178.07529</v>
      </c>
      <c r="G8166" s="7">
        <v>-18.293420000000001</v>
      </c>
      <c r="H8166" s="8">
        <v>43772</v>
      </c>
      <c r="I8166" t="s">
        <v>2720</v>
      </c>
      <c r="J8166" t="s">
        <v>54</v>
      </c>
      <c r="K8166" t="s">
        <v>28</v>
      </c>
      <c r="L8166">
        <v>18</v>
      </c>
      <c r="M8166" s="7">
        <v>1</v>
      </c>
      <c r="N8166" s="7">
        <v>1.3</v>
      </c>
      <c r="O8166" t="s">
        <v>33</v>
      </c>
      <c r="R8166" s="4" t="str">
        <f t="shared" ca="1" si="127"/>
        <v>Kempster RM and Egeberg CA (2020). SharkBase citizen science global chondrichthyan sighting database. Support Our Sharks Ocean Conservation Society. Version 2020.08. www.supportoursharks.com (consulted on 01/08/2020)</v>
      </c>
    </row>
    <row r="8167" spans="1:18" ht="15.75" customHeight="1" x14ac:dyDescent="0.25">
      <c r="A8167">
        <v>8202</v>
      </c>
      <c r="B8167" t="s">
        <v>29</v>
      </c>
      <c r="C8167" t="s">
        <v>30</v>
      </c>
      <c r="D8167" t="s">
        <v>20</v>
      </c>
      <c r="E8167" t="s">
        <v>76</v>
      </c>
      <c r="F8167" s="7">
        <v>-18.293420000000001</v>
      </c>
      <c r="G8167" s="7">
        <v>178.07529</v>
      </c>
      <c r="H8167" s="8">
        <v>43772</v>
      </c>
      <c r="I8167" t="s">
        <v>2720</v>
      </c>
      <c r="J8167" t="s">
        <v>54</v>
      </c>
      <c r="K8167" t="s">
        <v>28</v>
      </c>
      <c r="L8167">
        <v>18</v>
      </c>
      <c r="M8167" s="7">
        <v>1</v>
      </c>
      <c r="N8167" s="7">
        <v>1.1000000000000001</v>
      </c>
      <c r="O8167" t="s">
        <v>33</v>
      </c>
      <c r="R8167" s="4" t="str">
        <f t="shared" ca="1" si="127"/>
        <v>Kempster RM and Egeberg CA (2020). SharkBase citizen science global chondrichthyan sighting database. Support Our Sharks Ocean Conservation Society. Version 2020.08. www.supportoursharks.com (consulted on 01/08/2020)</v>
      </c>
    </row>
    <row r="8168" spans="1:18" ht="15.75" customHeight="1" x14ac:dyDescent="0.25">
      <c r="A8168">
        <v>8203</v>
      </c>
      <c r="B8168" t="s">
        <v>18</v>
      </c>
      <c r="C8168" t="s">
        <v>19</v>
      </c>
      <c r="D8168" t="s">
        <v>20</v>
      </c>
      <c r="E8168" t="s">
        <v>76</v>
      </c>
      <c r="F8168" s="7">
        <v>177.96917999999999</v>
      </c>
      <c r="G8168" s="7">
        <v>18.386430000000001</v>
      </c>
      <c r="H8168" s="8">
        <v>43768</v>
      </c>
      <c r="I8168" t="s">
        <v>2720</v>
      </c>
      <c r="J8168" t="s">
        <v>54</v>
      </c>
      <c r="K8168" t="s">
        <v>34</v>
      </c>
      <c r="L8168">
        <v>18</v>
      </c>
      <c r="M8168" s="7">
        <v>1</v>
      </c>
      <c r="N8168" s="7">
        <v>1.3</v>
      </c>
      <c r="O8168" t="s">
        <v>33</v>
      </c>
      <c r="R8168" s="4" t="str">
        <f t="shared" ca="1" si="127"/>
        <v>Kempster RM and Egeberg CA (2020). SharkBase citizen science global chondrichthyan sighting database. Support Our Sharks Ocean Conservation Society. Version 2020.08. www.supportoursharks.com (consulted on 01/08/2020)</v>
      </c>
    </row>
    <row r="8169" spans="1:18" ht="15.75" customHeight="1" x14ac:dyDescent="0.25">
      <c r="A8169">
        <v>8204</v>
      </c>
      <c r="B8169" t="s">
        <v>18</v>
      </c>
      <c r="C8169" t="s">
        <v>19</v>
      </c>
      <c r="D8169" t="s">
        <v>20</v>
      </c>
      <c r="E8169" t="s">
        <v>76</v>
      </c>
      <c r="F8169" s="7">
        <v>177.97910999999999</v>
      </c>
      <c r="G8169" s="7">
        <v>-18.364599999999999</v>
      </c>
      <c r="H8169" s="8">
        <v>43768</v>
      </c>
      <c r="I8169" t="s">
        <v>2720</v>
      </c>
      <c r="J8169" t="s">
        <v>23</v>
      </c>
      <c r="K8169" t="s">
        <v>28</v>
      </c>
      <c r="L8169">
        <v>18</v>
      </c>
      <c r="M8169" s="7">
        <v>1</v>
      </c>
      <c r="N8169" s="7">
        <v>1.1000000000000001</v>
      </c>
      <c r="O8169" t="s">
        <v>25</v>
      </c>
      <c r="R8169" s="4" t="str">
        <f t="shared" ca="1" si="127"/>
        <v>Kempster RM and Egeberg CA (2020). SharkBase citizen science global chondrichthyan sighting database. Support Our Sharks Ocean Conservation Society. Version 2020.08. www.supportoursharks.com (consulted on 01/08/2020)</v>
      </c>
    </row>
    <row r="8170" spans="1:18" ht="15.75" customHeight="1" x14ac:dyDescent="0.25">
      <c r="A8170">
        <v>8205</v>
      </c>
      <c r="B8170" t="s">
        <v>18</v>
      </c>
      <c r="C8170" t="s">
        <v>19</v>
      </c>
      <c r="D8170" t="s">
        <v>20</v>
      </c>
      <c r="E8170" t="s">
        <v>76</v>
      </c>
      <c r="F8170" s="7">
        <v>177.97910999999999</v>
      </c>
      <c r="G8170" s="7">
        <v>-18.364599999999999</v>
      </c>
      <c r="H8170" s="8">
        <v>43768</v>
      </c>
      <c r="I8170" t="s">
        <v>2720</v>
      </c>
      <c r="J8170" t="s">
        <v>23</v>
      </c>
      <c r="K8170" t="s">
        <v>28</v>
      </c>
      <c r="L8170">
        <v>18</v>
      </c>
      <c r="M8170" s="7">
        <v>1</v>
      </c>
      <c r="N8170" s="7">
        <v>1.3</v>
      </c>
      <c r="O8170" t="s">
        <v>33</v>
      </c>
      <c r="Q8170" t="s">
        <v>1226</v>
      </c>
      <c r="R8170" s="4" t="str">
        <f t="shared" ca="1" si="127"/>
        <v>Kempster RM and Egeberg CA (2020). SharkBase citizen science global chondrichthyan sighting database. Support Our Sharks Ocean Conservation Society. Version 2020.08. www.supportoursharks.com (consulted on 01/08/2020)</v>
      </c>
    </row>
    <row r="8171" spans="1:18" ht="15.75" customHeight="1" x14ac:dyDescent="0.25">
      <c r="A8171">
        <v>8206</v>
      </c>
      <c r="B8171" t="s">
        <v>29</v>
      </c>
      <c r="C8171" t="s">
        <v>30</v>
      </c>
      <c r="D8171" t="s">
        <v>20</v>
      </c>
      <c r="E8171" t="s">
        <v>76</v>
      </c>
      <c r="F8171" s="7">
        <v>178.10910000000001</v>
      </c>
      <c r="G8171" s="7">
        <v>-18.327819999999999</v>
      </c>
      <c r="H8171" s="8">
        <v>43761</v>
      </c>
      <c r="I8171" t="s">
        <v>2720</v>
      </c>
      <c r="J8171" t="s">
        <v>54</v>
      </c>
      <c r="K8171" t="s">
        <v>34</v>
      </c>
      <c r="L8171">
        <v>18</v>
      </c>
      <c r="M8171" s="7">
        <v>1</v>
      </c>
      <c r="N8171" s="7">
        <v>55</v>
      </c>
      <c r="O8171" t="s">
        <v>25</v>
      </c>
      <c r="R8171" s="4" t="str">
        <f t="shared" ca="1" si="127"/>
        <v>Kempster RM and Egeberg CA (2020). SharkBase citizen science global chondrichthyan sighting database. Support Our Sharks Ocean Conservation Society. Version 2020.08. www.supportoursharks.com (consulted on 01/08/2020)</v>
      </c>
    </row>
    <row r="8172" spans="1:18" ht="15.75" customHeight="1" x14ac:dyDescent="0.25">
      <c r="A8172">
        <v>8207</v>
      </c>
      <c r="B8172" t="s">
        <v>18</v>
      </c>
      <c r="C8172" t="s">
        <v>19</v>
      </c>
      <c r="D8172" t="s">
        <v>20</v>
      </c>
      <c r="E8172" t="s">
        <v>76</v>
      </c>
      <c r="F8172" s="7">
        <v>178.10910000000001</v>
      </c>
      <c r="G8172" s="7">
        <v>-18.327819999999999</v>
      </c>
      <c r="H8172" s="8">
        <v>43761</v>
      </c>
      <c r="I8172" t="s">
        <v>2720</v>
      </c>
      <c r="J8172" t="s">
        <v>54</v>
      </c>
      <c r="K8172" t="s">
        <v>34</v>
      </c>
      <c r="L8172">
        <v>18</v>
      </c>
      <c r="M8172" s="7">
        <v>1</v>
      </c>
      <c r="N8172" s="7">
        <v>110</v>
      </c>
      <c r="O8172" t="s">
        <v>33</v>
      </c>
      <c r="R8172" s="4" t="str">
        <f t="shared" ca="1" si="127"/>
        <v>Kempster RM and Egeberg CA (2020). SharkBase citizen science global chondrichthyan sighting database. Support Our Sharks Ocean Conservation Society. Version 2020.08. www.supportoursharks.com (consulted on 01/08/2020)</v>
      </c>
    </row>
    <row r="8173" spans="1:18" ht="15.75" customHeight="1" x14ac:dyDescent="0.25">
      <c r="A8173">
        <v>8208</v>
      </c>
      <c r="B8173" t="s">
        <v>18</v>
      </c>
      <c r="C8173" t="s">
        <v>19</v>
      </c>
      <c r="D8173" t="s">
        <v>20</v>
      </c>
      <c r="E8173" t="s">
        <v>76</v>
      </c>
      <c r="F8173" s="7">
        <v>178.07529</v>
      </c>
      <c r="G8173" s="7">
        <v>-18.293420000000001</v>
      </c>
      <c r="H8173" s="8">
        <v>43765</v>
      </c>
      <c r="I8173" t="s">
        <v>2720</v>
      </c>
      <c r="J8173" t="s">
        <v>54</v>
      </c>
      <c r="K8173" t="s">
        <v>32</v>
      </c>
      <c r="L8173">
        <v>18</v>
      </c>
      <c r="M8173" s="7">
        <v>1</v>
      </c>
      <c r="N8173" s="7">
        <v>1</v>
      </c>
      <c r="O8173" t="s">
        <v>33</v>
      </c>
      <c r="R8173" s="4" t="str">
        <f t="shared" ca="1" si="127"/>
        <v>Kempster RM and Egeberg CA (2020). SharkBase citizen science global chondrichthyan sighting database. Support Our Sharks Ocean Conservation Society. Version 2020.08. www.supportoursharks.com (consulted on 01/08/2020)</v>
      </c>
    </row>
    <row r="8174" spans="1:18" ht="15.75" customHeight="1" x14ac:dyDescent="0.25">
      <c r="A8174">
        <v>8209</v>
      </c>
      <c r="B8174" t="s">
        <v>18</v>
      </c>
      <c r="C8174" t="s">
        <v>19</v>
      </c>
      <c r="D8174" t="s">
        <v>20</v>
      </c>
      <c r="E8174" t="s">
        <v>76</v>
      </c>
      <c r="F8174" s="7">
        <v>178.07529</v>
      </c>
      <c r="G8174" s="7">
        <v>-18.293420000000001</v>
      </c>
      <c r="H8174" s="8">
        <v>43765</v>
      </c>
      <c r="I8174" t="s">
        <v>2720</v>
      </c>
      <c r="J8174" t="s">
        <v>54</v>
      </c>
      <c r="K8174" t="s">
        <v>32</v>
      </c>
      <c r="L8174">
        <v>18</v>
      </c>
      <c r="M8174" s="7">
        <v>1</v>
      </c>
      <c r="N8174" s="7">
        <v>1.2</v>
      </c>
      <c r="O8174" t="s">
        <v>33</v>
      </c>
      <c r="R8174" s="4" t="str">
        <f t="shared" ca="1" si="127"/>
        <v>Kempster RM and Egeberg CA (2020). SharkBase citizen science global chondrichthyan sighting database. Support Our Sharks Ocean Conservation Society. Version 2020.08. www.supportoursharks.com (consulted on 01/08/2020)</v>
      </c>
    </row>
    <row r="8175" spans="1:18" ht="15.75" customHeight="1" x14ac:dyDescent="0.25">
      <c r="A8175">
        <v>8210</v>
      </c>
      <c r="B8175" t="s">
        <v>124</v>
      </c>
      <c r="C8175" t="s">
        <v>125</v>
      </c>
      <c r="D8175" t="s">
        <v>20</v>
      </c>
      <c r="E8175" t="s">
        <v>1173</v>
      </c>
      <c r="F8175" s="7">
        <v>-8.3379044879999995</v>
      </c>
      <c r="G8175" s="7">
        <v>116.0354148</v>
      </c>
      <c r="H8175" s="8">
        <v>43774</v>
      </c>
      <c r="I8175" t="s">
        <v>1457</v>
      </c>
      <c r="J8175" t="s">
        <v>23</v>
      </c>
      <c r="K8175" t="s">
        <v>34</v>
      </c>
      <c r="L8175">
        <v>24</v>
      </c>
      <c r="M8175" s="7">
        <v>1</v>
      </c>
      <c r="N8175" s="7">
        <v>1.3</v>
      </c>
      <c r="O8175" t="s">
        <v>25</v>
      </c>
      <c r="Q8175" t="s">
        <v>1603</v>
      </c>
      <c r="R8175" s="4" t="str">
        <f t="shared" ca="1" si="127"/>
        <v>Kempster RM and Egeberg CA (2020). SharkBase citizen science global chondrichthyan sighting database. Support Our Sharks Ocean Conservation Society. Version 2020.08. www.supportoursharks.com (consulted on 01/08/2020)</v>
      </c>
    </row>
    <row r="8176" spans="1:18" ht="15.75" customHeight="1" x14ac:dyDescent="0.25">
      <c r="A8176">
        <v>8211</v>
      </c>
      <c r="B8176" t="s">
        <v>124</v>
      </c>
      <c r="C8176" t="s">
        <v>125</v>
      </c>
      <c r="D8176" t="s">
        <v>20</v>
      </c>
      <c r="E8176" t="s">
        <v>1173</v>
      </c>
      <c r="F8176" s="7">
        <v>-8.3370590139999994</v>
      </c>
      <c r="G8176" s="7">
        <v>116.0354148</v>
      </c>
      <c r="H8176" s="8">
        <v>43774</v>
      </c>
      <c r="I8176" t="s">
        <v>1457</v>
      </c>
      <c r="J8176" t="s">
        <v>54</v>
      </c>
      <c r="K8176" t="s">
        <v>34</v>
      </c>
      <c r="L8176">
        <v>5</v>
      </c>
      <c r="M8176" s="7">
        <v>1</v>
      </c>
      <c r="N8176" s="7">
        <v>1.25</v>
      </c>
      <c r="O8176" t="s">
        <v>25</v>
      </c>
      <c r="Q8176" t="s">
        <v>1603</v>
      </c>
      <c r="R8176" s="4" t="str">
        <f t="shared" ca="1" si="127"/>
        <v>Kempster RM and Egeberg CA (2020). SharkBase citizen science global chondrichthyan sighting database. Support Our Sharks Ocean Conservation Society. Version 2020.08. www.supportoursharks.com (consulted on 01/08/2020)</v>
      </c>
    </row>
    <row r="8177" spans="1:18" ht="15.75" customHeight="1" x14ac:dyDescent="0.25">
      <c r="A8177">
        <v>8212</v>
      </c>
      <c r="B8177" t="s">
        <v>18</v>
      </c>
      <c r="C8177" t="s">
        <v>19</v>
      </c>
      <c r="D8177" t="s">
        <v>20</v>
      </c>
      <c r="E8177" t="s">
        <v>1173</v>
      </c>
      <c r="F8177" s="7">
        <v>-8.3383426719999996</v>
      </c>
      <c r="G8177" s="7">
        <v>116.0464425</v>
      </c>
      <c r="H8177" s="8">
        <v>43775</v>
      </c>
      <c r="I8177" t="s">
        <v>22</v>
      </c>
      <c r="J8177" t="s">
        <v>54</v>
      </c>
      <c r="K8177" t="s">
        <v>28</v>
      </c>
      <c r="L8177">
        <v>9</v>
      </c>
      <c r="M8177" s="7">
        <v>1</v>
      </c>
      <c r="N8177" s="7">
        <v>0.8</v>
      </c>
      <c r="O8177" t="s">
        <v>25</v>
      </c>
      <c r="Q8177" t="s">
        <v>1658</v>
      </c>
      <c r="R8177" s="4" t="str">
        <f t="shared" ca="1" si="127"/>
        <v>Kempster RM and Egeberg CA (2020). SharkBase citizen science global chondrichthyan sighting database. Support Our Sharks Ocean Conservation Society. Version 2020.08. www.supportoursharks.com (consulted on 01/08/2020)</v>
      </c>
    </row>
    <row r="8178" spans="1:18" ht="15.75" customHeight="1" x14ac:dyDescent="0.25">
      <c r="A8178">
        <v>8213</v>
      </c>
      <c r="B8178" t="s">
        <v>124</v>
      </c>
      <c r="C8178" t="s">
        <v>125</v>
      </c>
      <c r="D8178" t="s">
        <v>20</v>
      </c>
      <c r="E8178" t="s">
        <v>1173</v>
      </c>
      <c r="F8178" s="7">
        <v>-8.3379044879999995</v>
      </c>
      <c r="G8178" s="7">
        <v>116.0354148</v>
      </c>
      <c r="H8178" s="8">
        <v>43757</v>
      </c>
      <c r="I8178" t="s">
        <v>1457</v>
      </c>
      <c r="J8178" t="s">
        <v>23</v>
      </c>
      <c r="K8178" t="s">
        <v>34</v>
      </c>
      <c r="L8178">
        <v>12</v>
      </c>
      <c r="M8178" s="7">
        <v>1</v>
      </c>
      <c r="N8178" s="7">
        <v>1.5</v>
      </c>
      <c r="O8178" t="s">
        <v>25</v>
      </c>
      <c r="Q8178" t="s">
        <v>1603</v>
      </c>
      <c r="R8178" s="4" t="str">
        <f t="shared" ca="1" si="127"/>
        <v>Kempster RM and Egeberg CA (2020). SharkBase citizen science global chondrichthyan sighting database. Support Our Sharks Ocean Conservation Society. Version 2020.08. www.supportoursharks.com (consulted on 01/08/2020)</v>
      </c>
    </row>
    <row r="8179" spans="1:18" ht="15.75" customHeight="1" x14ac:dyDescent="0.25">
      <c r="A8179">
        <v>8214</v>
      </c>
      <c r="B8179" t="s">
        <v>829</v>
      </c>
      <c r="C8179" t="s">
        <v>830</v>
      </c>
      <c r="D8179" t="s">
        <v>20</v>
      </c>
      <c r="E8179" t="s">
        <v>1173</v>
      </c>
      <c r="F8179" s="7">
        <v>-8.3625888390000007</v>
      </c>
      <c r="G8179" s="7">
        <v>116.0343924</v>
      </c>
      <c r="H8179" s="8">
        <v>43758</v>
      </c>
      <c r="I8179" t="s">
        <v>1176</v>
      </c>
      <c r="J8179" t="s">
        <v>23</v>
      </c>
      <c r="K8179" t="s">
        <v>28</v>
      </c>
      <c r="L8179">
        <v>28</v>
      </c>
      <c r="M8179" s="7">
        <v>1</v>
      </c>
      <c r="N8179" s="7">
        <v>4</v>
      </c>
      <c r="O8179" t="s">
        <v>25</v>
      </c>
      <c r="Q8179" t="s">
        <v>2741</v>
      </c>
      <c r="R8179" s="4" t="str">
        <f t="shared" ca="1" si="127"/>
        <v>Kempster RM and Egeberg CA (2020). SharkBase citizen science global chondrichthyan sighting database. Support Our Sharks Ocean Conservation Society. Version 2020.08. www.supportoursharks.com (consulted on 01/08/2020)</v>
      </c>
    </row>
    <row r="8180" spans="1:18" ht="15.75" customHeight="1" x14ac:dyDescent="0.25">
      <c r="A8180">
        <v>8215</v>
      </c>
      <c r="B8180" t="s">
        <v>18</v>
      </c>
      <c r="C8180" t="s">
        <v>943</v>
      </c>
      <c r="D8180" t="s">
        <v>20</v>
      </c>
      <c r="E8180" t="s">
        <v>1173</v>
      </c>
      <c r="F8180" s="7">
        <v>-8.3433817850000001</v>
      </c>
      <c r="G8180" s="7">
        <v>116.02643209999999</v>
      </c>
      <c r="H8180" s="8">
        <v>43777</v>
      </c>
      <c r="I8180" t="s">
        <v>1174</v>
      </c>
      <c r="J8180" t="s">
        <v>23</v>
      </c>
      <c r="K8180" t="s">
        <v>34</v>
      </c>
      <c r="L8180">
        <v>24</v>
      </c>
      <c r="M8180" s="7">
        <v>1</v>
      </c>
      <c r="N8180" s="7">
        <v>1.5</v>
      </c>
      <c r="O8180" t="s">
        <v>25</v>
      </c>
      <c r="Q8180" t="s">
        <v>2223</v>
      </c>
      <c r="R8180" s="4" t="str">
        <f t="shared" ca="1" si="127"/>
        <v>Kempster RM and Egeberg CA (2020). SharkBase citizen science global chondrichthyan sighting database. Support Our Sharks Ocean Conservation Society. Version 2020.08. www.supportoursharks.com (consulted on 01/08/2020)</v>
      </c>
    </row>
    <row r="8181" spans="1:18" ht="15.75" customHeight="1" x14ac:dyDescent="0.25">
      <c r="A8181">
        <v>8216</v>
      </c>
      <c r="B8181" t="s">
        <v>18</v>
      </c>
      <c r="C8181" t="s">
        <v>943</v>
      </c>
      <c r="D8181" t="s">
        <v>20</v>
      </c>
      <c r="E8181" t="s">
        <v>1173</v>
      </c>
      <c r="F8181" s="7">
        <v>-8.3379044879999995</v>
      </c>
      <c r="G8181" s="7">
        <v>116.0354148</v>
      </c>
      <c r="H8181" s="8">
        <v>43768</v>
      </c>
      <c r="I8181" t="s">
        <v>1457</v>
      </c>
      <c r="J8181" t="s">
        <v>23</v>
      </c>
      <c r="K8181" t="s">
        <v>24</v>
      </c>
      <c r="L8181">
        <v>18</v>
      </c>
      <c r="M8181" s="7">
        <v>1</v>
      </c>
      <c r="N8181" s="7">
        <v>1.5</v>
      </c>
      <c r="O8181" t="s">
        <v>25</v>
      </c>
      <c r="Q8181" t="s">
        <v>1603</v>
      </c>
      <c r="R8181" s="4" t="str">
        <f t="shared" ca="1" si="127"/>
        <v>Kempster RM and Egeberg CA (2020). SharkBase citizen science global chondrichthyan sighting database. Support Our Sharks Ocean Conservation Society. Version 2020.08. www.supportoursharks.com (consulted on 01/08/2020)</v>
      </c>
    </row>
    <row r="8182" spans="1:18" ht="15.75" customHeight="1" x14ac:dyDescent="0.25">
      <c r="A8182">
        <v>8217</v>
      </c>
      <c r="B8182" t="s">
        <v>18</v>
      </c>
      <c r="C8182" t="s">
        <v>943</v>
      </c>
      <c r="D8182" t="s">
        <v>20</v>
      </c>
      <c r="E8182" t="s">
        <v>1173</v>
      </c>
      <c r="F8182" s="7">
        <v>-8.3383426719999996</v>
      </c>
      <c r="G8182" s="7">
        <v>116.0464425</v>
      </c>
      <c r="H8182" s="8">
        <v>43769</v>
      </c>
      <c r="I8182" t="s">
        <v>22</v>
      </c>
      <c r="J8182" t="s">
        <v>23</v>
      </c>
      <c r="K8182" t="s">
        <v>24</v>
      </c>
      <c r="L8182">
        <v>30</v>
      </c>
      <c r="M8182" s="7">
        <v>1</v>
      </c>
      <c r="N8182" s="7">
        <v>1.5</v>
      </c>
      <c r="O8182" t="s">
        <v>25</v>
      </c>
      <c r="Q8182" t="s">
        <v>1603</v>
      </c>
      <c r="R8182" s="4" t="str">
        <f t="shared" ca="1" si="127"/>
        <v>Kempster RM and Egeberg CA (2020). SharkBase citizen science global chondrichthyan sighting database. Support Our Sharks Ocean Conservation Society. Version 2020.08. www.supportoursharks.com (consulted on 01/08/2020)</v>
      </c>
    </row>
    <row r="8183" spans="1:18" ht="15.75" customHeight="1" x14ac:dyDescent="0.25">
      <c r="A8183">
        <v>8218</v>
      </c>
      <c r="B8183" t="s">
        <v>18</v>
      </c>
      <c r="C8183" t="s">
        <v>943</v>
      </c>
      <c r="D8183" t="s">
        <v>20</v>
      </c>
      <c r="E8183" t="s">
        <v>1173</v>
      </c>
      <c r="F8183" s="7">
        <v>-8.3625888390000007</v>
      </c>
      <c r="G8183" s="7">
        <v>116.0343924</v>
      </c>
      <c r="H8183" s="8">
        <v>43771</v>
      </c>
      <c r="I8183" t="s">
        <v>1176</v>
      </c>
      <c r="J8183" t="s">
        <v>54</v>
      </c>
      <c r="K8183" t="s">
        <v>28</v>
      </c>
      <c r="L8183">
        <v>22</v>
      </c>
      <c r="M8183" s="7">
        <v>3</v>
      </c>
      <c r="N8183" s="7">
        <v>0.7</v>
      </c>
      <c r="O8183" t="s">
        <v>25</v>
      </c>
      <c r="Q8183" t="s">
        <v>2742</v>
      </c>
      <c r="R8183" s="4" t="str">
        <f t="shared" ca="1" si="127"/>
        <v>Kempster RM and Egeberg CA (2020). SharkBase citizen science global chondrichthyan sighting database. Support Our Sharks Ocean Conservation Society. Version 2020.08. www.supportoursharks.com (consulted on 01/08/2020)</v>
      </c>
    </row>
    <row r="8184" spans="1:18" ht="15.75" customHeight="1" x14ac:dyDescent="0.25">
      <c r="A8184">
        <v>8219</v>
      </c>
      <c r="B8184" t="s">
        <v>124</v>
      </c>
      <c r="C8184" t="s">
        <v>142</v>
      </c>
      <c r="D8184" t="s">
        <v>20</v>
      </c>
      <c r="E8184" t="s">
        <v>1173</v>
      </c>
      <c r="F8184" s="7">
        <v>-8.3625888390000007</v>
      </c>
      <c r="G8184" s="7">
        <v>116.0343924</v>
      </c>
      <c r="H8184" s="8">
        <v>43771</v>
      </c>
      <c r="I8184" t="s">
        <v>1176</v>
      </c>
      <c r="J8184" t="s">
        <v>54</v>
      </c>
      <c r="K8184" t="s">
        <v>28</v>
      </c>
      <c r="L8184">
        <v>22</v>
      </c>
      <c r="M8184" s="7">
        <v>1</v>
      </c>
      <c r="N8184" s="7">
        <v>1.4</v>
      </c>
      <c r="O8184" t="s">
        <v>25</v>
      </c>
      <c r="Q8184" t="s">
        <v>1551</v>
      </c>
      <c r="R8184" s="4" t="str">
        <f t="shared" ca="1" si="127"/>
        <v>Kempster RM and Egeberg CA (2020). SharkBase citizen science global chondrichthyan sighting database. Support Our Sharks Ocean Conservation Society. Version 2020.08. www.supportoursharks.com (consulted on 01/08/2020)</v>
      </c>
    </row>
    <row r="8185" spans="1:18" ht="15.75" customHeight="1" x14ac:dyDescent="0.25">
      <c r="A8185">
        <v>8220</v>
      </c>
      <c r="B8185" t="s">
        <v>18</v>
      </c>
      <c r="C8185" t="s">
        <v>943</v>
      </c>
      <c r="D8185" t="s">
        <v>20</v>
      </c>
      <c r="E8185" t="s">
        <v>1173</v>
      </c>
      <c r="F8185" s="7">
        <v>-8.3625888390000007</v>
      </c>
      <c r="G8185" s="7">
        <v>116.0343924</v>
      </c>
      <c r="H8185" s="8">
        <v>43771</v>
      </c>
      <c r="I8185" t="s">
        <v>1176</v>
      </c>
      <c r="J8185" t="s">
        <v>54</v>
      </c>
      <c r="K8185" t="s">
        <v>28</v>
      </c>
      <c r="L8185">
        <v>20</v>
      </c>
      <c r="M8185" s="7">
        <v>1</v>
      </c>
      <c r="N8185" s="7">
        <v>1.5</v>
      </c>
      <c r="O8185" t="s">
        <v>25</v>
      </c>
      <c r="Q8185" t="s">
        <v>1603</v>
      </c>
      <c r="R8185" s="4" t="str">
        <f t="shared" ca="1" si="127"/>
        <v>Kempster RM and Egeberg CA (2020). SharkBase citizen science global chondrichthyan sighting database. Support Our Sharks Ocean Conservation Society. Version 2020.08. www.supportoursharks.com (consulted on 01/08/2020)</v>
      </c>
    </row>
    <row r="8186" spans="1:18" ht="15.75" customHeight="1" x14ac:dyDescent="0.25">
      <c r="A8186">
        <v>8221</v>
      </c>
      <c r="B8186" t="s">
        <v>18</v>
      </c>
      <c r="C8186" t="s">
        <v>943</v>
      </c>
      <c r="D8186" t="s">
        <v>20</v>
      </c>
      <c r="E8186" t="s">
        <v>1173</v>
      </c>
      <c r="F8186" s="7">
        <v>-8.3421488749999995</v>
      </c>
      <c r="G8186" s="7">
        <v>116.0620198</v>
      </c>
      <c r="H8186" s="8">
        <v>43770</v>
      </c>
      <c r="I8186" t="s">
        <v>1754</v>
      </c>
      <c r="J8186" t="s">
        <v>23</v>
      </c>
      <c r="K8186" t="s">
        <v>28</v>
      </c>
      <c r="L8186">
        <v>30</v>
      </c>
      <c r="M8186" s="7">
        <v>2</v>
      </c>
      <c r="N8186" s="7">
        <v>1.5</v>
      </c>
      <c r="O8186" t="s">
        <v>25</v>
      </c>
      <c r="Q8186" t="s">
        <v>1603</v>
      </c>
      <c r="R8186" s="4" t="str">
        <f t="shared" ca="1" si="127"/>
        <v>Kempster RM and Egeberg CA (2020). SharkBase citizen science global chondrichthyan sighting database. Support Our Sharks Ocean Conservation Society. Version 2020.08. www.supportoursharks.com (consulted on 01/08/2020)</v>
      </c>
    </row>
    <row r="8187" spans="1:18" ht="15.75" customHeight="1" x14ac:dyDescent="0.25">
      <c r="A8187">
        <v>8222</v>
      </c>
      <c r="B8187" t="s">
        <v>124</v>
      </c>
      <c r="C8187" t="s">
        <v>142</v>
      </c>
      <c r="D8187" t="s">
        <v>20</v>
      </c>
      <c r="E8187" t="s">
        <v>1173</v>
      </c>
      <c r="F8187" s="7">
        <v>-8.3379044879999995</v>
      </c>
      <c r="G8187" s="7">
        <v>116.0354148</v>
      </c>
      <c r="H8187" s="8">
        <v>43772</v>
      </c>
      <c r="I8187" t="s">
        <v>1457</v>
      </c>
      <c r="J8187" t="s">
        <v>54</v>
      </c>
      <c r="K8187" t="s">
        <v>28</v>
      </c>
      <c r="L8187">
        <v>24</v>
      </c>
      <c r="M8187" s="7">
        <v>1</v>
      </c>
      <c r="N8187" s="7">
        <v>1.3</v>
      </c>
      <c r="O8187" t="s">
        <v>25</v>
      </c>
      <c r="Q8187" t="s">
        <v>1603</v>
      </c>
      <c r="R8187" s="4" t="str">
        <f t="shared" ca="1" si="127"/>
        <v>Kempster RM and Egeberg CA (2020). SharkBase citizen science global chondrichthyan sighting database. Support Our Sharks Ocean Conservation Society. Version 2020.08. www.supportoursharks.com (consulted on 01/08/2020)</v>
      </c>
    </row>
    <row r="8188" spans="1:18" ht="15.75" customHeight="1" x14ac:dyDescent="0.25">
      <c r="A8188">
        <v>8223</v>
      </c>
      <c r="B8188" t="s">
        <v>18</v>
      </c>
      <c r="C8188" t="s">
        <v>943</v>
      </c>
      <c r="D8188" t="s">
        <v>20</v>
      </c>
      <c r="E8188" t="s">
        <v>1173</v>
      </c>
      <c r="F8188" s="7">
        <v>-8.3433817850000001</v>
      </c>
      <c r="G8188" s="7">
        <v>116.02643209999999</v>
      </c>
      <c r="H8188" s="8">
        <v>43776</v>
      </c>
      <c r="I8188" t="s">
        <v>299</v>
      </c>
      <c r="J8188" t="s">
        <v>23</v>
      </c>
      <c r="K8188" t="s">
        <v>32</v>
      </c>
      <c r="L8188">
        <v>22</v>
      </c>
      <c r="M8188" s="7">
        <v>2</v>
      </c>
      <c r="N8188" s="7">
        <v>1</v>
      </c>
      <c r="O8188" t="s">
        <v>25</v>
      </c>
      <c r="Q8188" t="s">
        <v>2743</v>
      </c>
      <c r="R8188" s="4" t="str">
        <f t="shared" ca="1" si="127"/>
        <v>Kempster RM and Egeberg CA (2020). SharkBase citizen science global chondrichthyan sighting database. Support Our Sharks Ocean Conservation Society. Version 2020.08. www.supportoursharks.com (consulted on 01/08/2020)</v>
      </c>
    </row>
    <row r="8189" spans="1:18" ht="15.75" customHeight="1" x14ac:dyDescent="0.25">
      <c r="A8189">
        <v>8224</v>
      </c>
      <c r="B8189" t="s">
        <v>18</v>
      </c>
      <c r="C8189" t="s">
        <v>943</v>
      </c>
      <c r="D8189" t="s">
        <v>20</v>
      </c>
      <c r="E8189" t="s">
        <v>1173</v>
      </c>
      <c r="F8189" s="7">
        <v>-8.3433817850000001</v>
      </c>
      <c r="G8189" s="7">
        <v>116.02643209999999</v>
      </c>
      <c r="H8189" s="8">
        <v>43776</v>
      </c>
      <c r="I8189" t="s">
        <v>299</v>
      </c>
      <c r="J8189" t="s">
        <v>23</v>
      </c>
      <c r="K8189" t="s">
        <v>32</v>
      </c>
      <c r="L8189">
        <v>22</v>
      </c>
      <c r="M8189" s="7">
        <v>2</v>
      </c>
      <c r="N8189" s="7">
        <v>1.5</v>
      </c>
      <c r="O8189" t="s">
        <v>25</v>
      </c>
      <c r="Q8189" t="s">
        <v>2743</v>
      </c>
      <c r="R8189" s="4" t="str">
        <f t="shared" ca="1" si="127"/>
        <v>Kempster RM and Egeberg CA (2020). SharkBase citizen science global chondrichthyan sighting database. Support Our Sharks Ocean Conservation Society. Version 2020.08. www.supportoursharks.com (consulted on 01/08/2020)</v>
      </c>
    </row>
    <row r="8190" spans="1:18" ht="15.75" customHeight="1" x14ac:dyDescent="0.25">
      <c r="A8190">
        <v>8225</v>
      </c>
      <c r="B8190" t="s">
        <v>18</v>
      </c>
      <c r="C8190" t="s">
        <v>943</v>
      </c>
      <c r="D8190" t="s">
        <v>20</v>
      </c>
      <c r="E8190" t="s">
        <v>1173</v>
      </c>
      <c r="F8190" s="7">
        <v>-8.3433817850000001</v>
      </c>
      <c r="G8190" s="7">
        <v>116.02643209999999</v>
      </c>
      <c r="H8190" s="8">
        <v>43769</v>
      </c>
      <c r="I8190" t="s">
        <v>1174</v>
      </c>
      <c r="J8190" t="s">
        <v>23</v>
      </c>
      <c r="K8190" t="s">
        <v>24</v>
      </c>
      <c r="L8190">
        <v>27.5</v>
      </c>
      <c r="M8190" s="7">
        <v>1</v>
      </c>
      <c r="N8190" s="7">
        <v>1.4</v>
      </c>
      <c r="O8190" t="s">
        <v>25</v>
      </c>
      <c r="Q8190" t="s">
        <v>2744</v>
      </c>
      <c r="R8190" s="4" t="str">
        <f t="shared" ca="1" si="127"/>
        <v>Kempster RM and Egeberg CA (2020). SharkBase citizen science global chondrichthyan sighting database. Support Our Sharks Ocean Conservation Society. Version 2020.08. www.supportoursharks.com (consulted on 01/08/2020)</v>
      </c>
    </row>
    <row r="8191" spans="1:18" ht="15.75" customHeight="1" x14ac:dyDescent="0.25">
      <c r="A8191">
        <v>8226</v>
      </c>
      <c r="B8191" t="s">
        <v>124</v>
      </c>
      <c r="C8191" t="s">
        <v>125</v>
      </c>
      <c r="D8191" t="s">
        <v>20</v>
      </c>
      <c r="E8191" t="s">
        <v>1173</v>
      </c>
      <c r="F8191" s="7">
        <v>-8.3379044879999995</v>
      </c>
      <c r="G8191" s="7">
        <v>116.0354148</v>
      </c>
      <c r="H8191" s="8">
        <v>43770</v>
      </c>
      <c r="I8191" t="s">
        <v>1457</v>
      </c>
      <c r="J8191" t="s">
        <v>54</v>
      </c>
      <c r="K8191" t="s">
        <v>24</v>
      </c>
      <c r="L8191">
        <v>24.5</v>
      </c>
      <c r="M8191" s="7">
        <v>1</v>
      </c>
      <c r="N8191" s="7">
        <v>1.5</v>
      </c>
      <c r="O8191" t="s">
        <v>25</v>
      </c>
      <c r="Q8191" t="s">
        <v>1603</v>
      </c>
      <c r="R8191" s="4" t="str">
        <f t="shared" ca="1" si="127"/>
        <v>Kempster RM and Egeberg CA (2020). SharkBase citizen science global chondrichthyan sighting database. Support Our Sharks Ocean Conservation Society. Version 2020.08. www.supportoursharks.com (consulted on 01/08/2020)</v>
      </c>
    </row>
    <row r="8192" spans="1:18" ht="15.75" customHeight="1" x14ac:dyDescent="0.25">
      <c r="A8192">
        <v>8227</v>
      </c>
      <c r="B8192" t="s">
        <v>18</v>
      </c>
      <c r="C8192" t="s">
        <v>943</v>
      </c>
      <c r="D8192" t="s">
        <v>20</v>
      </c>
      <c r="E8192" t="s">
        <v>1173</v>
      </c>
      <c r="F8192" s="7">
        <v>-8.3625888390000007</v>
      </c>
      <c r="G8192" s="7">
        <v>116.0343924</v>
      </c>
      <c r="H8192" s="8">
        <v>43771</v>
      </c>
      <c r="I8192" t="s">
        <v>1176</v>
      </c>
      <c r="J8192" t="s">
        <v>23</v>
      </c>
      <c r="K8192" t="s">
        <v>28</v>
      </c>
      <c r="L8192">
        <v>10</v>
      </c>
      <c r="M8192" s="7">
        <v>5</v>
      </c>
      <c r="N8192" s="7">
        <v>1</v>
      </c>
      <c r="O8192" t="s">
        <v>25</v>
      </c>
      <c r="Q8192" t="s">
        <v>1618</v>
      </c>
      <c r="R8192" s="4" t="str">
        <f t="shared" ca="1" si="127"/>
        <v>Kempster RM and Egeberg CA (2020). SharkBase citizen science global chondrichthyan sighting database. Support Our Sharks Ocean Conservation Society. Version 2020.08. www.supportoursharks.com (consulted on 01/08/2020)</v>
      </c>
    </row>
    <row r="8193" spans="1:18" ht="15.75" customHeight="1" x14ac:dyDescent="0.25">
      <c r="A8193">
        <v>8228</v>
      </c>
      <c r="B8193" t="s">
        <v>98</v>
      </c>
      <c r="C8193" t="s">
        <v>701</v>
      </c>
      <c r="D8193" t="s">
        <v>20</v>
      </c>
      <c r="E8193" t="s">
        <v>1173</v>
      </c>
      <c r="F8193" s="7">
        <v>-8.3379044879999995</v>
      </c>
      <c r="G8193" s="7">
        <v>116.0354148</v>
      </c>
      <c r="H8193" s="8">
        <v>43774</v>
      </c>
      <c r="I8193" t="s">
        <v>1457</v>
      </c>
      <c r="J8193" t="s">
        <v>54</v>
      </c>
      <c r="K8193" t="s">
        <v>28</v>
      </c>
      <c r="L8193">
        <v>18</v>
      </c>
      <c r="M8193" s="7">
        <v>1</v>
      </c>
      <c r="N8193" s="7">
        <v>0.45</v>
      </c>
      <c r="O8193" t="s">
        <v>25</v>
      </c>
      <c r="Q8193" t="s">
        <v>1603</v>
      </c>
      <c r="R8193" s="4" t="str">
        <f t="shared" ca="1" si="127"/>
        <v>Kempster RM and Egeberg CA (2020). SharkBase citizen science global chondrichthyan sighting database. Support Our Sharks Ocean Conservation Society. Version 2020.08. www.supportoursharks.com (consulted on 01/08/2020)</v>
      </c>
    </row>
    <row r="8194" spans="1:18" ht="15.75" customHeight="1" x14ac:dyDescent="0.25">
      <c r="A8194">
        <v>8229</v>
      </c>
      <c r="B8194" t="s">
        <v>18</v>
      </c>
      <c r="C8194" t="s">
        <v>943</v>
      </c>
      <c r="D8194" t="s">
        <v>20</v>
      </c>
      <c r="E8194" t="s">
        <v>1173</v>
      </c>
      <c r="F8194" s="7">
        <v>-8.3433817850000001</v>
      </c>
      <c r="G8194" s="7">
        <v>116.02643209999999</v>
      </c>
      <c r="H8194" s="8">
        <v>43776</v>
      </c>
      <c r="I8194" t="s">
        <v>1174</v>
      </c>
      <c r="J8194" t="s">
        <v>54</v>
      </c>
      <c r="K8194" t="s">
        <v>28</v>
      </c>
      <c r="L8194">
        <v>28</v>
      </c>
      <c r="M8194" s="7">
        <v>1</v>
      </c>
      <c r="N8194" s="7">
        <v>1.5</v>
      </c>
      <c r="O8194" t="s">
        <v>25</v>
      </c>
      <c r="Q8194" t="s">
        <v>1658</v>
      </c>
      <c r="R8194" s="4" t="str">
        <f t="shared" ca="1" si="127"/>
        <v>Kempster RM and Egeberg CA (2020). SharkBase citizen science global chondrichthyan sighting database. Support Our Sharks Ocean Conservation Society. Version 2020.08. www.supportoursharks.com (consulted on 01/08/2020)</v>
      </c>
    </row>
    <row r="8195" spans="1:18" ht="15.75" customHeight="1" x14ac:dyDescent="0.25">
      <c r="A8195">
        <v>8230</v>
      </c>
      <c r="B8195" t="s">
        <v>124</v>
      </c>
      <c r="C8195" t="s">
        <v>142</v>
      </c>
      <c r="D8195" t="s">
        <v>20</v>
      </c>
      <c r="E8195" t="s">
        <v>1173</v>
      </c>
      <c r="F8195" s="7">
        <v>-8.3433817850000001</v>
      </c>
      <c r="G8195" s="7">
        <v>116.02643209999999</v>
      </c>
      <c r="H8195" s="8">
        <v>43776</v>
      </c>
      <c r="I8195" t="s">
        <v>1174</v>
      </c>
      <c r="J8195" t="s">
        <v>54</v>
      </c>
      <c r="K8195" t="s">
        <v>28</v>
      </c>
      <c r="L8195">
        <v>28</v>
      </c>
      <c r="M8195" s="7">
        <v>1</v>
      </c>
      <c r="N8195" s="7">
        <v>1.5</v>
      </c>
      <c r="O8195" t="s">
        <v>25</v>
      </c>
      <c r="Q8195" t="s">
        <v>1603</v>
      </c>
      <c r="R8195" s="4" t="str">
        <f t="shared" ref="R8195:R8258" ca="1" si="128">("Kempster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8196" spans="1:18" ht="15.75" customHeight="1" x14ac:dyDescent="0.25">
      <c r="A8196">
        <v>8231</v>
      </c>
      <c r="B8196" t="s">
        <v>95</v>
      </c>
      <c r="C8196" t="s">
        <v>743</v>
      </c>
      <c r="D8196" t="s">
        <v>20</v>
      </c>
      <c r="E8196" t="s">
        <v>1173</v>
      </c>
      <c r="F8196" s="7">
        <v>-8.3433817850000001</v>
      </c>
      <c r="G8196" s="7">
        <v>116.02643209999999</v>
      </c>
      <c r="H8196" s="8">
        <v>43776</v>
      </c>
      <c r="I8196" t="s">
        <v>1174</v>
      </c>
      <c r="J8196" t="s">
        <v>54</v>
      </c>
      <c r="K8196" t="s">
        <v>28</v>
      </c>
      <c r="L8196">
        <v>28</v>
      </c>
      <c r="M8196" s="7">
        <v>1</v>
      </c>
      <c r="N8196" s="7">
        <v>0.4</v>
      </c>
      <c r="O8196" t="s">
        <v>25</v>
      </c>
      <c r="Q8196" t="s">
        <v>1603</v>
      </c>
      <c r="R8196" s="4" t="str">
        <f t="shared" ca="1" si="128"/>
        <v>Kempster RM and Egeberg CA (2020). SharkBase citizen science global chondrichthyan sighting database. Support Our Sharks Ocean Conservation Society. Version 2020.08. www.supportoursharks.com (consulted on 01/08/2020)</v>
      </c>
    </row>
    <row r="8197" spans="1:18" ht="15.75" customHeight="1" x14ac:dyDescent="0.25">
      <c r="A8197">
        <v>8232</v>
      </c>
      <c r="B8197" t="s">
        <v>98</v>
      </c>
      <c r="C8197" t="s">
        <v>701</v>
      </c>
      <c r="D8197" t="s">
        <v>20</v>
      </c>
      <c r="E8197" t="s">
        <v>1173</v>
      </c>
      <c r="F8197" s="7">
        <v>-8.3433817850000001</v>
      </c>
      <c r="G8197" s="7">
        <v>116.02643209999999</v>
      </c>
      <c r="H8197" s="8">
        <v>43776</v>
      </c>
      <c r="I8197" t="s">
        <v>1174</v>
      </c>
      <c r="J8197" t="s">
        <v>54</v>
      </c>
      <c r="K8197" t="s">
        <v>28</v>
      </c>
      <c r="L8197">
        <v>28</v>
      </c>
      <c r="M8197" s="7">
        <v>1</v>
      </c>
      <c r="N8197" s="7">
        <v>0.4</v>
      </c>
      <c r="O8197" t="s">
        <v>25</v>
      </c>
      <c r="Q8197" t="s">
        <v>1658</v>
      </c>
      <c r="R8197" s="4" t="str">
        <f t="shared" ca="1" si="128"/>
        <v>Kempster RM and Egeberg CA (2020). SharkBase citizen science global chondrichthyan sighting database. Support Our Sharks Ocean Conservation Society. Version 2020.08. www.supportoursharks.com (consulted on 01/08/2020)</v>
      </c>
    </row>
    <row r="8198" spans="1:18" ht="15.75" customHeight="1" x14ac:dyDescent="0.25">
      <c r="A8198">
        <v>8233</v>
      </c>
      <c r="B8198" t="s">
        <v>18</v>
      </c>
      <c r="C8198" t="s">
        <v>943</v>
      </c>
      <c r="D8198" t="s">
        <v>20</v>
      </c>
      <c r="E8198" t="s">
        <v>1173</v>
      </c>
      <c r="F8198" s="7">
        <v>-8.3433817850000001</v>
      </c>
      <c r="G8198" s="7">
        <v>116.02643209999999</v>
      </c>
      <c r="H8198" s="8">
        <v>43776</v>
      </c>
      <c r="I8198" t="s">
        <v>1174</v>
      </c>
      <c r="J8198" t="s">
        <v>54</v>
      </c>
      <c r="K8198" t="s">
        <v>28</v>
      </c>
      <c r="L8198">
        <v>28</v>
      </c>
      <c r="M8198" s="7">
        <v>1</v>
      </c>
      <c r="N8198" s="7">
        <v>1.8</v>
      </c>
      <c r="O8198" t="s">
        <v>25</v>
      </c>
      <c r="Q8198" t="s">
        <v>1658</v>
      </c>
      <c r="R8198" s="4" t="str">
        <f t="shared" ca="1" si="128"/>
        <v>Kempster RM and Egeberg CA (2020). SharkBase citizen science global chondrichthyan sighting database. Support Our Sharks Ocean Conservation Society. Version 2020.08. www.supportoursharks.com (consulted on 01/08/2020)</v>
      </c>
    </row>
    <row r="8199" spans="1:18" ht="15.75" customHeight="1" x14ac:dyDescent="0.25">
      <c r="A8199">
        <v>8234</v>
      </c>
      <c r="B8199" t="s">
        <v>18</v>
      </c>
      <c r="C8199" t="s">
        <v>943</v>
      </c>
      <c r="D8199" t="s">
        <v>20</v>
      </c>
      <c r="E8199" t="s">
        <v>1173</v>
      </c>
      <c r="F8199" s="7">
        <v>-8.3433817850000001</v>
      </c>
      <c r="G8199" s="7">
        <v>116.02643209999999</v>
      </c>
      <c r="H8199" s="8">
        <v>43776</v>
      </c>
      <c r="I8199" t="s">
        <v>1174</v>
      </c>
      <c r="J8199" t="s">
        <v>54</v>
      </c>
      <c r="K8199" t="s">
        <v>28</v>
      </c>
      <c r="L8199">
        <v>28</v>
      </c>
      <c r="M8199" s="7">
        <v>1</v>
      </c>
      <c r="N8199" s="7">
        <v>1.4</v>
      </c>
      <c r="O8199" t="s">
        <v>25</v>
      </c>
      <c r="Q8199" t="s">
        <v>1603</v>
      </c>
      <c r="R8199" s="4" t="str">
        <f t="shared" ca="1" si="128"/>
        <v>Kempster RM and Egeberg CA (2020). SharkBase citizen science global chondrichthyan sighting database. Support Our Sharks Ocean Conservation Society. Version 2020.08. www.supportoursharks.com (consulted on 01/08/2020)</v>
      </c>
    </row>
    <row r="8200" spans="1:18" ht="15.75" customHeight="1" x14ac:dyDescent="0.25">
      <c r="A8200">
        <v>8235</v>
      </c>
      <c r="B8200" t="s">
        <v>18</v>
      </c>
      <c r="C8200" t="s">
        <v>943</v>
      </c>
      <c r="D8200" t="s">
        <v>20</v>
      </c>
      <c r="E8200" t="s">
        <v>1173</v>
      </c>
      <c r="F8200" s="7">
        <v>-8.3433817850000001</v>
      </c>
      <c r="G8200" s="7">
        <v>116.02643209999999</v>
      </c>
      <c r="H8200" s="8">
        <v>43781</v>
      </c>
      <c r="I8200" t="s">
        <v>1174</v>
      </c>
      <c r="J8200" t="s">
        <v>23</v>
      </c>
      <c r="K8200" t="s">
        <v>28</v>
      </c>
      <c r="L8200">
        <v>18</v>
      </c>
      <c r="M8200" s="7">
        <v>1</v>
      </c>
      <c r="N8200" s="7">
        <v>0.8</v>
      </c>
      <c r="O8200" t="s">
        <v>25</v>
      </c>
      <c r="R8200" s="4" t="str">
        <f t="shared" ca="1" si="128"/>
        <v>Kempster RM and Egeberg CA (2020). SharkBase citizen science global chondrichthyan sighting database. Support Our Sharks Ocean Conservation Society. Version 2020.08. www.supportoursharks.com (consulted on 01/08/2020)</v>
      </c>
    </row>
    <row r="8201" spans="1:18" ht="15.75" customHeight="1" x14ac:dyDescent="0.25">
      <c r="A8201">
        <v>8236</v>
      </c>
      <c r="B8201" t="s">
        <v>18</v>
      </c>
      <c r="C8201" t="s">
        <v>943</v>
      </c>
      <c r="D8201" t="s">
        <v>20</v>
      </c>
      <c r="E8201" t="s">
        <v>1173</v>
      </c>
      <c r="F8201" s="7">
        <v>-8.3433817850000001</v>
      </c>
      <c r="G8201" s="7">
        <v>116.02643209999999</v>
      </c>
      <c r="H8201" s="8">
        <v>43781</v>
      </c>
      <c r="I8201" t="s">
        <v>1174</v>
      </c>
      <c r="J8201" t="s">
        <v>23</v>
      </c>
      <c r="K8201" t="s">
        <v>28</v>
      </c>
      <c r="L8201">
        <v>18</v>
      </c>
      <c r="M8201" s="7">
        <v>2</v>
      </c>
      <c r="N8201" s="7">
        <v>0.9</v>
      </c>
      <c r="O8201" t="s">
        <v>25</v>
      </c>
      <c r="R8201" s="4" t="str">
        <f t="shared" ca="1" si="128"/>
        <v>Kempster RM and Egeberg CA (2020). SharkBase citizen science global chondrichthyan sighting database. Support Our Sharks Ocean Conservation Society. Version 2020.08. www.supportoursharks.com (consulted on 01/08/2020)</v>
      </c>
    </row>
    <row r="8202" spans="1:18" ht="15.75" customHeight="1" x14ac:dyDescent="0.25">
      <c r="A8202">
        <v>8237</v>
      </c>
      <c r="B8202" t="s">
        <v>18</v>
      </c>
      <c r="C8202" t="s">
        <v>943</v>
      </c>
      <c r="D8202" t="s">
        <v>20</v>
      </c>
      <c r="E8202" t="s">
        <v>1173</v>
      </c>
      <c r="F8202" s="7">
        <v>-8.3433817850000001</v>
      </c>
      <c r="G8202" s="7">
        <v>116.02643209999999</v>
      </c>
      <c r="H8202" s="8">
        <v>43781</v>
      </c>
      <c r="I8202" t="s">
        <v>1174</v>
      </c>
      <c r="J8202" t="s">
        <v>23</v>
      </c>
      <c r="K8202" t="s">
        <v>28</v>
      </c>
      <c r="L8202">
        <v>18</v>
      </c>
      <c r="M8202" s="7">
        <v>1</v>
      </c>
      <c r="N8202" s="7">
        <v>0.6</v>
      </c>
      <c r="O8202" t="s">
        <v>25</v>
      </c>
      <c r="R8202" s="4" t="str">
        <f t="shared" ca="1" si="128"/>
        <v>Kempster RM and Egeberg CA (2020). SharkBase citizen science global chondrichthyan sighting database. Support Our Sharks Ocean Conservation Society. Version 2020.08. www.supportoursharks.com (consulted on 01/08/2020)</v>
      </c>
    </row>
    <row r="8203" spans="1:18" ht="15.75" customHeight="1" x14ac:dyDescent="0.25">
      <c r="A8203">
        <v>8238</v>
      </c>
      <c r="B8203" t="s">
        <v>18</v>
      </c>
      <c r="C8203" t="s">
        <v>943</v>
      </c>
      <c r="D8203" t="s">
        <v>20</v>
      </c>
      <c r="E8203" t="s">
        <v>1173</v>
      </c>
      <c r="F8203" s="7">
        <v>-8.3433817850000001</v>
      </c>
      <c r="G8203" s="7">
        <v>116.02643209999999</v>
      </c>
      <c r="H8203" s="8">
        <v>43781</v>
      </c>
      <c r="I8203" t="s">
        <v>1174</v>
      </c>
      <c r="J8203" t="s">
        <v>23</v>
      </c>
      <c r="K8203" t="s">
        <v>28</v>
      </c>
      <c r="L8203">
        <v>24</v>
      </c>
      <c r="M8203" s="7">
        <v>1</v>
      </c>
      <c r="N8203" s="7">
        <v>1.3</v>
      </c>
      <c r="O8203" t="s">
        <v>25</v>
      </c>
      <c r="R8203" s="4" t="str">
        <f t="shared" ca="1" si="128"/>
        <v>Kempster RM and Egeberg CA (2020). SharkBase citizen science global chondrichthyan sighting database. Support Our Sharks Ocean Conservation Society. Version 2020.08. www.supportoursharks.com (consulted on 01/08/2020)</v>
      </c>
    </row>
    <row r="8204" spans="1:18" ht="15.75" customHeight="1" x14ac:dyDescent="0.25">
      <c r="A8204">
        <v>8239</v>
      </c>
      <c r="B8204" t="s">
        <v>98</v>
      </c>
      <c r="C8204" t="s">
        <v>701</v>
      </c>
      <c r="D8204" t="s">
        <v>20</v>
      </c>
      <c r="E8204" t="s">
        <v>1173</v>
      </c>
      <c r="F8204" s="7">
        <v>-8.3433817850000001</v>
      </c>
      <c r="G8204" s="7">
        <v>116.02643209999999</v>
      </c>
      <c r="H8204" s="8">
        <v>43781</v>
      </c>
      <c r="I8204" t="s">
        <v>1174</v>
      </c>
      <c r="J8204" t="s">
        <v>23</v>
      </c>
      <c r="K8204" t="s">
        <v>28</v>
      </c>
      <c r="L8204">
        <v>24</v>
      </c>
      <c r="M8204" s="7">
        <v>1</v>
      </c>
      <c r="N8204" s="7">
        <v>0.4</v>
      </c>
      <c r="O8204" t="s">
        <v>25</v>
      </c>
      <c r="R8204" s="4" t="str">
        <f t="shared" ca="1" si="128"/>
        <v>Kempster RM and Egeberg CA (2020). SharkBase citizen science global chondrichthyan sighting database. Support Our Sharks Ocean Conservation Society. Version 2020.08. www.supportoursharks.com (consulted on 01/08/2020)</v>
      </c>
    </row>
    <row r="8205" spans="1:18" ht="15.75" customHeight="1" x14ac:dyDescent="0.25">
      <c r="A8205">
        <v>8240</v>
      </c>
      <c r="B8205" t="s">
        <v>98</v>
      </c>
      <c r="C8205" t="s">
        <v>701</v>
      </c>
      <c r="D8205" t="s">
        <v>20</v>
      </c>
      <c r="E8205" t="s">
        <v>1173</v>
      </c>
      <c r="F8205" s="7">
        <v>-8.3433820000000001</v>
      </c>
      <c r="G8205" s="7">
        <v>116.02643209999999</v>
      </c>
      <c r="H8205" s="8">
        <v>43781</v>
      </c>
      <c r="I8205" t="s">
        <v>1174</v>
      </c>
      <c r="J8205" t="s">
        <v>23</v>
      </c>
      <c r="K8205" t="s">
        <v>28</v>
      </c>
      <c r="L8205">
        <v>20</v>
      </c>
      <c r="M8205" s="7">
        <v>1</v>
      </c>
      <c r="N8205" s="7">
        <v>0.35</v>
      </c>
      <c r="O8205" t="s">
        <v>25</v>
      </c>
      <c r="R8205" s="4" t="str">
        <f t="shared" ca="1" si="128"/>
        <v>Kempster RM and Egeberg CA (2020). SharkBase citizen science global chondrichthyan sighting database. Support Our Sharks Ocean Conservation Society. Version 2020.08. www.supportoursharks.com (consulted on 01/08/2020)</v>
      </c>
    </row>
    <row r="8206" spans="1:18" ht="15.75" customHeight="1" x14ac:dyDescent="0.25">
      <c r="A8206">
        <v>8241</v>
      </c>
      <c r="B8206" t="s">
        <v>95</v>
      </c>
      <c r="C8206" t="s">
        <v>743</v>
      </c>
      <c r="D8206" t="s">
        <v>20</v>
      </c>
      <c r="E8206" t="s">
        <v>1173</v>
      </c>
      <c r="F8206" s="7">
        <v>-8.3433820000000001</v>
      </c>
      <c r="G8206" s="7">
        <v>116.02643209999999</v>
      </c>
      <c r="H8206" s="8">
        <v>43781</v>
      </c>
      <c r="I8206" t="s">
        <v>1174</v>
      </c>
      <c r="J8206" t="s">
        <v>23</v>
      </c>
      <c r="K8206" t="s">
        <v>28</v>
      </c>
      <c r="L8206">
        <v>24</v>
      </c>
      <c r="M8206" s="7">
        <v>2</v>
      </c>
      <c r="N8206" s="7">
        <v>0.35</v>
      </c>
      <c r="O8206" t="s">
        <v>25</v>
      </c>
      <c r="R8206" s="4" t="str">
        <f t="shared" ca="1" si="128"/>
        <v>Kempster RM and Egeberg CA (2020). SharkBase citizen science global chondrichthyan sighting database. Support Our Sharks Ocean Conservation Society. Version 2020.08. www.supportoursharks.com (consulted on 01/08/2020)</v>
      </c>
    </row>
    <row r="8207" spans="1:18" ht="15.75" customHeight="1" x14ac:dyDescent="0.25">
      <c r="A8207">
        <v>8242</v>
      </c>
      <c r="B8207" t="s">
        <v>95</v>
      </c>
      <c r="C8207" t="s">
        <v>743</v>
      </c>
      <c r="D8207" t="s">
        <v>20</v>
      </c>
      <c r="E8207" t="s">
        <v>1173</v>
      </c>
      <c r="F8207" s="7">
        <v>-8.3433820000000001</v>
      </c>
      <c r="G8207" s="7">
        <v>116.02643209999999</v>
      </c>
      <c r="H8207" s="8">
        <v>43781</v>
      </c>
      <c r="I8207" t="s">
        <v>1174</v>
      </c>
      <c r="J8207" t="s">
        <v>23</v>
      </c>
      <c r="K8207" t="s">
        <v>28</v>
      </c>
      <c r="L8207">
        <v>18</v>
      </c>
      <c r="M8207" s="7">
        <v>1</v>
      </c>
      <c r="N8207" s="7">
        <v>0.35</v>
      </c>
      <c r="O8207" t="s">
        <v>25</v>
      </c>
      <c r="R8207" s="4" t="str">
        <f t="shared" ca="1" si="128"/>
        <v>Kempster RM and Egeberg CA (2020). SharkBase citizen science global chondrichthyan sighting database. Support Our Sharks Ocean Conservation Society. Version 2020.08. www.supportoursharks.com (consulted on 01/08/2020)</v>
      </c>
    </row>
    <row r="8208" spans="1:18" ht="15.75" customHeight="1" x14ac:dyDescent="0.25">
      <c r="A8208">
        <v>8243</v>
      </c>
      <c r="B8208" t="s">
        <v>95</v>
      </c>
      <c r="C8208" t="s">
        <v>743</v>
      </c>
      <c r="D8208" t="s">
        <v>20</v>
      </c>
      <c r="E8208" t="s">
        <v>1173</v>
      </c>
      <c r="F8208" s="7">
        <v>-8.3433820000000001</v>
      </c>
      <c r="G8208" s="7">
        <v>116.02643209999999</v>
      </c>
      <c r="H8208" s="8">
        <v>43781</v>
      </c>
      <c r="I8208" t="s">
        <v>1174</v>
      </c>
      <c r="J8208" t="s">
        <v>23</v>
      </c>
      <c r="K8208" t="s">
        <v>28</v>
      </c>
      <c r="L8208">
        <v>22</v>
      </c>
      <c r="M8208" s="7">
        <v>1</v>
      </c>
      <c r="N8208" s="7">
        <v>0.3</v>
      </c>
      <c r="O8208" t="s">
        <v>25</v>
      </c>
      <c r="R8208" s="4" t="str">
        <f t="shared" ca="1" si="128"/>
        <v>Kempster RM and Egeberg CA (2020). SharkBase citizen science global chondrichthyan sighting database. Support Our Sharks Ocean Conservation Society. Version 2020.08. www.supportoursharks.com (consulted on 01/08/2020)</v>
      </c>
    </row>
    <row r="8209" spans="1:18" ht="15.75" customHeight="1" x14ac:dyDescent="0.25">
      <c r="A8209">
        <v>8244</v>
      </c>
      <c r="B8209" t="s">
        <v>98</v>
      </c>
      <c r="C8209" t="s">
        <v>701</v>
      </c>
      <c r="D8209" t="s">
        <v>20</v>
      </c>
      <c r="E8209" t="s">
        <v>1173</v>
      </c>
      <c r="F8209" s="7">
        <v>-8.3379044879999995</v>
      </c>
      <c r="G8209" s="7">
        <v>116.0354148</v>
      </c>
      <c r="H8209" s="8">
        <v>43782</v>
      </c>
      <c r="I8209" t="s">
        <v>1457</v>
      </c>
      <c r="J8209" t="s">
        <v>23</v>
      </c>
      <c r="K8209" t="s">
        <v>28</v>
      </c>
      <c r="L8209">
        <v>28</v>
      </c>
      <c r="M8209" s="7">
        <v>1</v>
      </c>
      <c r="N8209" s="7">
        <v>0.3</v>
      </c>
      <c r="O8209" t="s">
        <v>25</v>
      </c>
      <c r="R8209" s="4" t="str">
        <f t="shared" ca="1" si="128"/>
        <v>Kempster RM and Egeberg CA (2020). SharkBase citizen science global chondrichthyan sighting database. Support Our Sharks Ocean Conservation Society. Version 2020.08. www.supportoursharks.com (consulted on 01/08/2020)</v>
      </c>
    </row>
    <row r="8210" spans="1:18" ht="15.75" customHeight="1" x14ac:dyDescent="0.25">
      <c r="A8210">
        <v>8245</v>
      </c>
      <c r="B8210" t="s">
        <v>124</v>
      </c>
      <c r="C8210" t="s">
        <v>142</v>
      </c>
      <c r="D8210" t="s">
        <v>20</v>
      </c>
      <c r="E8210" t="s">
        <v>1173</v>
      </c>
      <c r="F8210" s="7">
        <v>-8.3379044879999995</v>
      </c>
      <c r="G8210" s="7">
        <v>116.0354148</v>
      </c>
      <c r="H8210" s="8">
        <v>43779</v>
      </c>
      <c r="I8210" t="s">
        <v>1457</v>
      </c>
      <c r="J8210" t="s">
        <v>63</v>
      </c>
      <c r="K8210" t="s">
        <v>63</v>
      </c>
      <c r="L8210">
        <v>30</v>
      </c>
      <c r="M8210" s="7">
        <v>1</v>
      </c>
      <c r="N8210" s="7">
        <v>1.5</v>
      </c>
      <c r="O8210" t="s">
        <v>25</v>
      </c>
      <c r="R8210" s="4" t="str">
        <f t="shared" ca="1" si="128"/>
        <v>Kempster RM and Egeberg CA (2020). SharkBase citizen science global chondrichthyan sighting database. Support Our Sharks Ocean Conservation Society. Version 2020.08. www.supportoursharks.com (consulted on 01/08/2020)</v>
      </c>
    </row>
    <row r="8211" spans="1:18" ht="15.75" customHeight="1" x14ac:dyDescent="0.25">
      <c r="A8211">
        <v>8246</v>
      </c>
      <c r="B8211" t="s">
        <v>124</v>
      </c>
      <c r="C8211" t="s">
        <v>142</v>
      </c>
      <c r="D8211" t="s">
        <v>20</v>
      </c>
      <c r="E8211" t="s">
        <v>1173</v>
      </c>
      <c r="F8211" s="7">
        <v>-8.3433820000000001</v>
      </c>
      <c r="G8211" s="7">
        <v>116.02643209999999</v>
      </c>
      <c r="H8211" s="8">
        <v>43780</v>
      </c>
      <c r="I8211" t="s">
        <v>1174</v>
      </c>
      <c r="J8211" t="s">
        <v>54</v>
      </c>
      <c r="K8211" t="s">
        <v>28</v>
      </c>
      <c r="L8211">
        <v>12</v>
      </c>
      <c r="M8211" s="7">
        <v>1</v>
      </c>
      <c r="N8211" s="7">
        <v>1.5</v>
      </c>
      <c r="O8211" t="s">
        <v>25</v>
      </c>
      <c r="R8211" s="4" t="str">
        <f t="shared" ca="1" si="128"/>
        <v>Kempster RM and Egeberg CA (2020). SharkBase citizen science global chondrichthyan sighting database. Support Our Sharks Ocean Conservation Society. Version 2020.08. www.supportoursharks.com (consulted on 01/08/2020)</v>
      </c>
    </row>
    <row r="8212" spans="1:18" ht="15.75" customHeight="1" x14ac:dyDescent="0.25">
      <c r="A8212">
        <v>8247</v>
      </c>
      <c r="B8212" t="s">
        <v>18</v>
      </c>
      <c r="C8212" t="s">
        <v>943</v>
      </c>
      <c r="D8212" t="s">
        <v>20</v>
      </c>
      <c r="E8212" t="s">
        <v>1173</v>
      </c>
      <c r="F8212" s="7">
        <v>-8.3433820000000001</v>
      </c>
      <c r="G8212" s="7">
        <v>116.02643209999999</v>
      </c>
      <c r="H8212" s="8">
        <v>43780</v>
      </c>
      <c r="I8212" t="s">
        <v>1174</v>
      </c>
      <c r="J8212" t="s">
        <v>23</v>
      </c>
      <c r="K8212" t="s">
        <v>28</v>
      </c>
      <c r="L8212">
        <v>38</v>
      </c>
      <c r="M8212" s="7">
        <v>2</v>
      </c>
      <c r="N8212" s="7">
        <v>1.5</v>
      </c>
      <c r="O8212" t="s">
        <v>25</v>
      </c>
      <c r="R8212" s="4" t="str">
        <f t="shared" ca="1" si="128"/>
        <v>Kempster RM and Egeberg CA (2020). SharkBase citizen science global chondrichthyan sighting database. Support Our Sharks Ocean Conservation Society. Version 2020.08. www.supportoursharks.com (consulted on 01/08/2020)</v>
      </c>
    </row>
    <row r="8213" spans="1:18" ht="15.75" customHeight="1" x14ac:dyDescent="0.25">
      <c r="A8213">
        <v>8248</v>
      </c>
      <c r="B8213" t="s">
        <v>18</v>
      </c>
      <c r="C8213" t="s">
        <v>943</v>
      </c>
      <c r="D8213" t="s">
        <v>20</v>
      </c>
      <c r="E8213" t="s">
        <v>1173</v>
      </c>
      <c r="F8213" s="7">
        <v>-8.3433820000000001</v>
      </c>
      <c r="G8213" s="7">
        <v>116.02643209999999</v>
      </c>
      <c r="H8213" s="8">
        <v>43783</v>
      </c>
      <c r="I8213" t="s">
        <v>1174</v>
      </c>
      <c r="J8213" t="s">
        <v>23</v>
      </c>
      <c r="K8213" t="s">
        <v>28</v>
      </c>
      <c r="L8213">
        <v>18</v>
      </c>
      <c r="M8213" s="7">
        <v>3</v>
      </c>
      <c r="N8213" s="7">
        <v>0.5</v>
      </c>
      <c r="O8213" t="s">
        <v>25</v>
      </c>
      <c r="R8213" s="4" t="str">
        <f t="shared" ca="1" si="128"/>
        <v>Kempster RM and Egeberg CA (2020). SharkBase citizen science global chondrichthyan sighting database. Support Our Sharks Ocean Conservation Society. Version 2020.08. www.supportoursharks.com (consulted on 01/08/2020)</v>
      </c>
    </row>
    <row r="8214" spans="1:18" ht="15.75" customHeight="1" x14ac:dyDescent="0.25">
      <c r="A8214">
        <v>8249</v>
      </c>
      <c r="B8214" t="s">
        <v>18</v>
      </c>
      <c r="C8214" t="s">
        <v>943</v>
      </c>
      <c r="D8214" t="s">
        <v>20</v>
      </c>
      <c r="E8214" t="s">
        <v>1173</v>
      </c>
      <c r="F8214" s="7">
        <v>-8.3433820000000001</v>
      </c>
      <c r="G8214" s="7">
        <v>116.02643209999999</v>
      </c>
      <c r="H8214" s="8">
        <v>43783</v>
      </c>
      <c r="I8214" t="s">
        <v>1174</v>
      </c>
      <c r="J8214" t="s">
        <v>23</v>
      </c>
      <c r="K8214" t="s">
        <v>28</v>
      </c>
      <c r="L8214">
        <v>25</v>
      </c>
      <c r="M8214" s="7">
        <v>1</v>
      </c>
      <c r="N8214" s="7">
        <v>1</v>
      </c>
      <c r="O8214" t="s">
        <v>25</v>
      </c>
      <c r="R8214" s="4" t="str">
        <f t="shared" ca="1" si="128"/>
        <v>Kempster RM and Egeberg CA (2020). SharkBase citizen science global chondrichthyan sighting database. Support Our Sharks Ocean Conservation Society. Version 2020.08. www.supportoursharks.com (consulted on 01/08/2020)</v>
      </c>
    </row>
    <row r="8215" spans="1:18" ht="15.75" customHeight="1" x14ac:dyDescent="0.25">
      <c r="A8215">
        <v>8250</v>
      </c>
      <c r="B8215" t="s">
        <v>18</v>
      </c>
      <c r="C8215" t="s">
        <v>19</v>
      </c>
      <c r="D8215" t="s">
        <v>20</v>
      </c>
      <c r="E8215" t="s">
        <v>1173</v>
      </c>
      <c r="F8215" s="7">
        <v>-8.3433820000000001</v>
      </c>
      <c r="G8215" s="7">
        <v>116.02643209999999</v>
      </c>
      <c r="H8215" s="8">
        <v>43783</v>
      </c>
      <c r="I8215" t="s">
        <v>1174</v>
      </c>
      <c r="J8215" t="s">
        <v>23</v>
      </c>
      <c r="K8215" t="s">
        <v>28</v>
      </c>
      <c r="L8215">
        <v>25</v>
      </c>
      <c r="M8215" s="7">
        <v>1</v>
      </c>
      <c r="N8215" s="7">
        <v>1.5</v>
      </c>
      <c r="O8215" t="s">
        <v>25</v>
      </c>
      <c r="R8215" s="4" t="str">
        <f t="shared" ca="1" si="128"/>
        <v>Kempster RM and Egeberg CA (2020). SharkBase citizen science global chondrichthyan sighting database. Support Our Sharks Ocean Conservation Society. Version 2020.08. www.supportoursharks.com (consulted on 01/08/2020)</v>
      </c>
    </row>
    <row r="8216" spans="1:18" ht="15.75" customHeight="1" x14ac:dyDescent="0.25">
      <c r="A8216">
        <v>8251</v>
      </c>
      <c r="B8216" t="s">
        <v>18</v>
      </c>
      <c r="C8216" t="s">
        <v>19</v>
      </c>
      <c r="D8216" t="s">
        <v>20</v>
      </c>
      <c r="E8216" t="s">
        <v>1173</v>
      </c>
      <c r="F8216" s="7">
        <v>-8.3433817850000001</v>
      </c>
      <c r="G8216" s="7">
        <v>116.02643209999999</v>
      </c>
      <c r="H8216" s="8">
        <v>43783</v>
      </c>
      <c r="I8216" t="s">
        <v>1174</v>
      </c>
      <c r="J8216" t="s">
        <v>23</v>
      </c>
      <c r="K8216" t="s">
        <v>28</v>
      </c>
      <c r="L8216">
        <v>26</v>
      </c>
      <c r="M8216" s="7">
        <v>1</v>
      </c>
      <c r="N8216" s="7">
        <v>0.5</v>
      </c>
      <c r="O8216" t="s">
        <v>25</v>
      </c>
      <c r="R8216" s="4" t="str">
        <f t="shared" ca="1" si="128"/>
        <v>Kempster RM and Egeberg CA (2020). SharkBase citizen science global chondrichthyan sighting database. Support Our Sharks Ocean Conservation Society. Version 2020.08. www.supportoursharks.com (consulted on 01/08/2020)</v>
      </c>
    </row>
    <row r="8217" spans="1:18" ht="15.75" customHeight="1" x14ac:dyDescent="0.25">
      <c r="A8217">
        <v>8252</v>
      </c>
      <c r="B8217" t="s">
        <v>18</v>
      </c>
      <c r="C8217" t="s">
        <v>19</v>
      </c>
      <c r="D8217" t="s">
        <v>20</v>
      </c>
      <c r="E8217" t="s">
        <v>1173</v>
      </c>
      <c r="F8217" s="7">
        <v>-8.3433817850000001</v>
      </c>
      <c r="G8217" s="7">
        <v>116.02643209999999</v>
      </c>
      <c r="H8217" s="8">
        <v>43783</v>
      </c>
      <c r="I8217" t="s">
        <v>1174</v>
      </c>
      <c r="J8217" t="s">
        <v>23</v>
      </c>
      <c r="K8217" t="s">
        <v>28</v>
      </c>
      <c r="L8217">
        <v>26</v>
      </c>
      <c r="M8217" s="7">
        <v>1</v>
      </c>
      <c r="N8217" s="7">
        <v>1.5</v>
      </c>
      <c r="O8217" t="s">
        <v>25</v>
      </c>
      <c r="R8217" s="4" t="str">
        <f t="shared" ca="1" si="128"/>
        <v>Kempster RM and Egeberg CA (2020). SharkBase citizen science global chondrichthyan sighting database. Support Our Sharks Ocean Conservation Society. Version 2020.08. www.supportoursharks.com (consulted on 01/08/2020)</v>
      </c>
    </row>
    <row r="8218" spans="1:18" ht="15.75" customHeight="1" x14ac:dyDescent="0.25">
      <c r="A8218">
        <v>8253</v>
      </c>
      <c r="B8218" t="s">
        <v>124</v>
      </c>
      <c r="C8218" t="s">
        <v>142</v>
      </c>
      <c r="D8218" t="s">
        <v>20</v>
      </c>
      <c r="E8218" t="s">
        <v>1173</v>
      </c>
      <c r="F8218" s="7">
        <v>-8.3433817850000001</v>
      </c>
      <c r="G8218" s="7">
        <v>116.02643209999999</v>
      </c>
      <c r="H8218" s="8">
        <v>43773</v>
      </c>
      <c r="I8218" t="s">
        <v>1174</v>
      </c>
      <c r="J8218" t="s">
        <v>54</v>
      </c>
      <c r="K8218" t="s">
        <v>24</v>
      </c>
      <c r="L8218">
        <v>25</v>
      </c>
      <c r="M8218" s="7">
        <v>1</v>
      </c>
      <c r="N8218" s="7">
        <v>1.6</v>
      </c>
      <c r="O8218" t="s">
        <v>25</v>
      </c>
      <c r="R8218" s="4" t="str">
        <f t="shared" ca="1" si="128"/>
        <v>Kempster RM and Egeberg CA (2020). SharkBase citizen science global chondrichthyan sighting database. Support Our Sharks Ocean Conservation Society. Version 2020.08. www.supportoursharks.com (consulted on 01/08/2020)</v>
      </c>
    </row>
    <row r="8219" spans="1:18" ht="15.75" customHeight="1" x14ac:dyDescent="0.25">
      <c r="A8219">
        <v>8254</v>
      </c>
      <c r="B8219" t="s">
        <v>18</v>
      </c>
      <c r="C8219" t="s">
        <v>19</v>
      </c>
      <c r="D8219" t="s">
        <v>20</v>
      </c>
      <c r="E8219" t="s">
        <v>1173</v>
      </c>
      <c r="F8219" s="7">
        <v>-8.3383426719999996</v>
      </c>
      <c r="G8219" s="7" t="s">
        <v>2745</v>
      </c>
      <c r="H8219" s="8">
        <v>43774</v>
      </c>
      <c r="I8219" t="s">
        <v>22</v>
      </c>
      <c r="J8219" t="s">
        <v>23</v>
      </c>
      <c r="K8219" t="s">
        <v>24</v>
      </c>
      <c r="L8219">
        <v>30</v>
      </c>
      <c r="M8219" s="7">
        <v>1</v>
      </c>
      <c r="N8219" s="7">
        <v>1.6</v>
      </c>
      <c r="O8219" t="s">
        <v>25</v>
      </c>
      <c r="R8219" s="4" t="str">
        <f t="shared" ca="1" si="128"/>
        <v>Kempster RM and Egeberg CA (2020). SharkBase citizen science global chondrichthyan sighting database. Support Our Sharks Ocean Conservation Society. Version 2020.08. www.supportoursharks.com (consulted on 01/08/2020)</v>
      </c>
    </row>
    <row r="8220" spans="1:18" ht="15.75" customHeight="1" x14ac:dyDescent="0.25">
      <c r="A8220">
        <v>8255</v>
      </c>
      <c r="B8220" t="s">
        <v>124</v>
      </c>
      <c r="C8220" t="s">
        <v>142</v>
      </c>
      <c r="D8220" t="s">
        <v>20</v>
      </c>
      <c r="E8220" t="s">
        <v>1173</v>
      </c>
      <c r="F8220" s="7">
        <v>-8.3625888390000007</v>
      </c>
      <c r="G8220" s="7">
        <v>116.0343924</v>
      </c>
      <c r="H8220" s="8">
        <v>43777</v>
      </c>
      <c r="I8220" t="s">
        <v>1176</v>
      </c>
      <c r="J8220" t="s">
        <v>23</v>
      </c>
      <c r="K8220" t="s">
        <v>24</v>
      </c>
      <c r="L8220">
        <v>12</v>
      </c>
      <c r="M8220" s="7">
        <v>1</v>
      </c>
      <c r="N8220" s="7">
        <v>1.6</v>
      </c>
      <c r="O8220" t="s">
        <v>25</v>
      </c>
      <c r="R8220" s="4" t="str">
        <f t="shared" ca="1" si="128"/>
        <v>Kempster RM and Egeberg CA (2020). SharkBase citizen science global chondrichthyan sighting database. Support Our Sharks Ocean Conservation Society. Version 2020.08. www.supportoursharks.com (consulted on 01/08/2020)</v>
      </c>
    </row>
    <row r="8221" spans="1:18" ht="15.75" customHeight="1" x14ac:dyDescent="0.25">
      <c r="A8221">
        <v>8256</v>
      </c>
      <c r="B8221" t="s">
        <v>18</v>
      </c>
      <c r="C8221" t="s">
        <v>943</v>
      </c>
      <c r="D8221" t="s">
        <v>101</v>
      </c>
      <c r="E8221" t="s">
        <v>1173</v>
      </c>
      <c r="F8221" s="7">
        <v>-8.3421488749999995</v>
      </c>
      <c r="G8221" s="7">
        <v>116.0620198</v>
      </c>
      <c r="H8221" s="8">
        <v>43772</v>
      </c>
      <c r="I8221" t="s">
        <v>1174</v>
      </c>
      <c r="J8221" t="s">
        <v>63</v>
      </c>
      <c r="K8221" t="s">
        <v>63</v>
      </c>
      <c r="M8221" s="7">
        <v>1</v>
      </c>
      <c r="N8221" s="7">
        <v>1.6</v>
      </c>
      <c r="O8221" t="s">
        <v>25</v>
      </c>
      <c r="R8221" s="4" t="str">
        <f t="shared" ca="1" si="128"/>
        <v>Kempster RM and Egeberg CA (2020). SharkBase citizen science global chondrichthyan sighting database. Support Our Sharks Ocean Conservation Society. Version 2020.08. www.supportoursharks.com (consulted on 01/08/2020)</v>
      </c>
    </row>
    <row r="8222" spans="1:18" ht="15.75" customHeight="1" x14ac:dyDescent="0.25">
      <c r="A8222">
        <v>8257</v>
      </c>
      <c r="B8222" t="s">
        <v>98</v>
      </c>
      <c r="C8222" t="s">
        <v>701</v>
      </c>
      <c r="D8222" t="s">
        <v>20</v>
      </c>
      <c r="E8222" t="s">
        <v>1173</v>
      </c>
      <c r="F8222" s="7">
        <v>-8.3211999999999993</v>
      </c>
      <c r="G8222" s="7">
        <v>116.11566999999999</v>
      </c>
      <c r="H8222" s="8">
        <v>43785</v>
      </c>
      <c r="I8222" t="s">
        <v>2746</v>
      </c>
      <c r="J8222" t="s">
        <v>23</v>
      </c>
      <c r="K8222" t="s">
        <v>28</v>
      </c>
      <c r="L8222">
        <v>26</v>
      </c>
      <c r="M8222" s="7">
        <v>1</v>
      </c>
      <c r="N8222" s="7">
        <v>0.45</v>
      </c>
      <c r="O8222" t="s">
        <v>25</v>
      </c>
      <c r="Q8222" t="s">
        <v>2747</v>
      </c>
      <c r="R8222" s="4" t="str">
        <f t="shared" ca="1" si="128"/>
        <v>Kempster RM and Egeberg CA (2020). SharkBase citizen science global chondrichthyan sighting database. Support Our Sharks Ocean Conservation Society. Version 2020.08. www.supportoursharks.com (consulted on 01/08/2020)</v>
      </c>
    </row>
    <row r="8223" spans="1:18" ht="15.75" customHeight="1" x14ac:dyDescent="0.25">
      <c r="A8223">
        <v>8258</v>
      </c>
      <c r="B8223" t="s">
        <v>18</v>
      </c>
      <c r="C8223" t="s">
        <v>943</v>
      </c>
      <c r="D8223" t="s">
        <v>20</v>
      </c>
      <c r="E8223" t="s">
        <v>1173</v>
      </c>
      <c r="F8223" s="7">
        <v>-8.3433817850000001</v>
      </c>
      <c r="G8223" s="7">
        <v>116.02643209999999</v>
      </c>
      <c r="H8223" s="8">
        <v>43689</v>
      </c>
      <c r="I8223" t="s">
        <v>1174</v>
      </c>
      <c r="J8223" t="s">
        <v>54</v>
      </c>
      <c r="K8223" t="s">
        <v>28</v>
      </c>
      <c r="L8223">
        <v>26</v>
      </c>
      <c r="M8223" s="7">
        <v>1</v>
      </c>
      <c r="N8223" s="7">
        <v>2</v>
      </c>
      <c r="O8223" t="s">
        <v>25</v>
      </c>
      <c r="Q8223" t="s">
        <v>1870</v>
      </c>
      <c r="R8223" s="4" t="str">
        <f t="shared" ca="1" si="128"/>
        <v>Kempster RM and Egeberg CA (2020). SharkBase citizen science global chondrichthyan sighting database. Support Our Sharks Ocean Conservation Society. Version 2020.08. www.supportoursharks.com (consulted on 01/08/2020)</v>
      </c>
    </row>
    <row r="8224" spans="1:18" ht="15.75" customHeight="1" x14ac:dyDescent="0.25">
      <c r="A8224">
        <v>8259</v>
      </c>
      <c r="B8224" t="s">
        <v>18</v>
      </c>
      <c r="C8224" t="s">
        <v>943</v>
      </c>
      <c r="D8224" t="s">
        <v>20</v>
      </c>
      <c r="E8224" t="s">
        <v>1173</v>
      </c>
      <c r="F8224" s="7">
        <v>-8.347258386</v>
      </c>
      <c r="G8224" s="7">
        <v>116.0639688</v>
      </c>
      <c r="H8224" s="8">
        <v>43690</v>
      </c>
      <c r="I8224" t="s">
        <v>1345</v>
      </c>
      <c r="J8224" t="s">
        <v>23</v>
      </c>
      <c r="K8224" t="s">
        <v>28</v>
      </c>
      <c r="L8224">
        <v>28</v>
      </c>
      <c r="M8224" s="7">
        <v>1</v>
      </c>
      <c r="N8224" s="7">
        <v>1.5</v>
      </c>
      <c r="O8224" t="s">
        <v>25</v>
      </c>
      <c r="Q8224" t="s">
        <v>2189</v>
      </c>
      <c r="R8224" s="4" t="str">
        <f t="shared" ca="1" si="128"/>
        <v>Kempster RM and Egeberg CA (2020). SharkBase citizen science global chondrichthyan sighting database. Support Our Sharks Ocean Conservation Society. Version 2020.08. www.supportoursharks.com (consulted on 01/08/2020)</v>
      </c>
    </row>
    <row r="8225" spans="1:18" ht="15.75" customHeight="1" x14ac:dyDescent="0.25">
      <c r="A8225">
        <v>8260</v>
      </c>
      <c r="B8225" t="s">
        <v>124</v>
      </c>
      <c r="C8225" t="s">
        <v>142</v>
      </c>
      <c r="D8225" t="s">
        <v>20</v>
      </c>
      <c r="E8225" t="s">
        <v>1173</v>
      </c>
      <c r="F8225" s="7">
        <v>-8.3379044879999995</v>
      </c>
      <c r="G8225" s="7">
        <v>116.0354148</v>
      </c>
      <c r="H8225" s="8">
        <v>43762</v>
      </c>
      <c r="I8225" t="s">
        <v>1457</v>
      </c>
      <c r="J8225" t="s">
        <v>23</v>
      </c>
      <c r="K8225" t="s">
        <v>63</v>
      </c>
      <c r="L8225">
        <v>18</v>
      </c>
      <c r="M8225" s="7">
        <v>1</v>
      </c>
      <c r="N8225" s="7">
        <v>2</v>
      </c>
      <c r="O8225" t="s">
        <v>25</v>
      </c>
      <c r="Q8225" t="s">
        <v>1603</v>
      </c>
      <c r="R8225" s="4" t="str">
        <f t="shared" ca="1" si="128"/>
        <v>Kempster RM and Egeberg CA (2020). SharkBase citizen science global chondrichthyan sighting database. Support Our Sharks Ocean Conservation Society. Version 2020.08. www.supportoursharks.com (consulted on 01/08/2020)</v>
      </c>
    </row>
    <row r="8226" spans="1:18" ht="15.75" customHeight="1" x14ac:dyDescent="0.25">
      <c r="A8226">
        <v>8261</v>
      </c>
      <c r="B8226" t="s">
        <v>18</v>
      </c>
      <c r="C8226" t="s">
        <v>19</v>
      </c>
      <c r="D8226" t="s">
        <v>20</v>
      </c>
      <c r="E8226" t="s">
        <v>1173</v>
      </c>
      <c r="F8226" s="9">
        <v>-8343381785</v>
      </c>
      <c r="G8226" s="9">
        <v>1160264321</v>
      </c>
      <c r="H8226" s="8">
        <v>43785</v>
      </c>
      <c r="I8226" t="s">
        <v>1174</v>
      </c>
      <c r="J8226" t="s">
        <v>31</v>
      </c>
      <c r="K8226" t="s">
        <v>28</v>
      </c>
      <c r="L8226">
        <v>28.1</v>
      </c>
      <c r="M8226" s="7">
        <v>2</v>
      </c>
      <c r="N8226" s="7">
        <v>0.9</v>
      </c>
      <c r="O8226" t="s">
        <v>25</v>
      </c>
      <c r="Q8226" t="s">
        <v>1551</v>
      </c>
      <c r="R8226" s="4" t="str">
        <f t="shared" ca="1" si="128"/>
        <v>Kempster RM and Egeberg CA (2020). SharkBase citizen science global chondrichthyan sighting database. Support Our Sharks Ocean Conservation Society. Version 2020.08. www.supportoursharks.com (consulted on 01/08/2020)</v>
      </c>
    </row>
    <row r="8227" spans="1:18" ht="15.75" customHeight="1" x14ac:dyDescent="0.25">
      <c r="A8227">
        <v>8262</v>
      </c>
      <c r="B8227" t="s">
        <v>18</v>
      </c>
      <c r="C8227" t="s">
        <v>943</v>
      </c>
      <c r="D8227" t="s">
        <v>20</v>
      </c>
      <c r="E8227" t="s">
        <v>1173</v>
      </c>
      <c r="F8227" s="7">
        <v>-8.3433817850000001</v>
      </c>
      <c r="G8227" s="7">
        <v>116.02643209999999</v>
      </c>
      <c r="H8227" s="8">
        <v>43786</v>
      </c>
      <c r="I8227" t="s">
        <v>1174</v>
      </c>
      <c r="J8227" t="s">
        <v>54</v>
      </c>
      <c r="K8227" t="s">
        <v>63</v>
      </c>
      <c r="L8227">
        <v>28</v>
      </c>
      <c r="M8227" s="7">
        <v>1</v>
      </c>
      <c r="N8227" s="7">
        <v>1</v>
      </c>
      <c r="O8227" t="s">
        <v>25</v>
      </c>
      <c r="Q8227" t="s">
        <v>1603</v>
      </c>
      <c r="R8227" s="4" t="str">
        <f t="shared" ca="1" si="128"/>
        <v>Kempster RM and Egeberg CA (2020). SharkBase citizen science global chondrichthyan sighting database. Support Our Sharks Ocean Conservation Society. Version 2020.08. www.supportoursharks.com (consulted on 01/08/2020)</v>
      </c>
    </row>
    <row r="8228" spans="1:18" ht="15.75" customHeight="1" x14ac:dyDescent="0.25">
      <c r="A8228">
        <v>8263</v>
      </c>
      <c r="B8228" t="s">
        <v>18</v>
      </c>
      <c r="C8228" t="s">
        <v>19</v>
      </c>
      <c r="D8228" t="s">
        <v>20</v>
      </c>
      <c r="E8228" t="s">
        <v>1173</v>
      </c>
      <c r="F8228" s="7">
        <v>-8.3433817850000001</v>
      </c>
      <c r="G8228" s="7">
        <v>116.02643209999999</v>
      </c>
      <c r="H8228" s="8">
        <v>43785</v>
      </c>
      <c r="I8228" t="s">
        <v>1174</v>
      </c>
      <c r="J8228" t="s">
        <v>31</v>
      </c>
      <c r="K8228" t="s">
        <v>28</v>
      </c>
      <c r="L8228">
        <v>28.1</v>
      </c>
      <c r="M8228" s="7">
        <v>1</v>
      </c>
      <c r="N8228" s="7">
        <v>1.5</v>
      </c>
      <c r="O8228" t="s">
        <v>25</v>
      </c>
      <c r="Q8228" t="s">
        <v>1551</v>
      </c>
      <c r="R8228" s="4" t="str">
        <f t="shared" ca="1" si="128"/>
        <v>Kempster RM and Egeberg CA (2020). SharkBase citizen science global chondrichthyan sighting database. Support Our Sharks Ocean Conservation Society. Version 2020.08. www.supportoursharks.com (consulted on 01/08/2020)</v>
      </c>
    </row>
    <row r="8229" spans="1:18" ht="15.75" customHeight="1" x14ac:dyDescent="0.25">
      <c r="A8229">
        <v>8264</v>
      </c>
      <c r="B8229" t="s">
        <v>98</v>
      </c>
      <c r="C8229" t="s">
        <v>701</v>
      </c>
      <c r="D8229" t="s">
        <v>20</v>
      </c>
      <c r="E8229" t="s">
        <v>1173</v>
      </c>
      <c r="F8229" s="7">
        <v>-8.3433817850000001</v>
      </c>
      <c r="G8229" s="7">
        <v>116.02643209999999</v>
      </c>
      <c r="H8229" s="8">
        <v>43786</v>
      </c>
      <c r="I8229" t="s">
        <v>1174</v>
      </c>
      <c r="J8229" t="s">
        <v>54</v>
      </c>
      <c r="K8229" t="s">
        <v>63</v>
      </c>
      <c r="L8229">
        <v>28</v>
      </c>
      <c r="M8229" s="7">
        <v>1</v>
      </c>
      <c r="N8229" s="7">
        <v>0.4</v>
      </c>
      <c r="O8229" t="s">
        <v>25</v>
      </c>
      <c r="Q8229" t="s">
        <v>2748</v>
      </c>
      <c r="R8229" s="4" t="str">
        <f t="shared" ca="1" si="128"/>
        <v>Kempster RM and Egeberg CA (2020). SharkBase citizen science global chondrichthyan sighting database. Support Our Sharks Ocean Conservation Society. Version 2020.08. www.supportoursharks.com (consulted on 01/08/2020)</v>
      </c>
    </row>
    <row r="8230" spans="1:18" ht="15.75" customHeight="1" x14ac:dyDescent="0.25">
      <c r="A8230">
        <v>8265</v>
      </c>
      <c r="B8230" t="s">
        <v>18</v>
      </c>
      <c r="C8230" t="s">
        <v>19</v>
      </c>
      <c r="D8230" t="s">
        <v>20</v>
      </c>
      <c r="E8230" t="s">
        <v>1173</v>
      </c>
      <c r="F8230" s="7">
        <v>-8.3383426719999996</v>
      </c>
      <c r="G8230" s="7">
        <v>116.0464425</v>
      </c>
      <c r="H8230" s="8">
        <v>43786</v>
      </c>
      <c r="I8230" t="s">
        <v>22</v>
      </c>
      <c r="J8230" t="s">
        <v>54</v>
      </c>
      <c r="K8230" t="s">
        <v>28</v>
      </c>
      <c r="L8230">
        <v>29</v>
      </c>
      <c r="M8230" s="7">
        <v>4</v>
      </c>
      <c r="N8230" s="7">
        <v>1</v>
      </c>
      <c r="O8230" t="s">
        <v>25</v>
      </c>
      <c r="Q8230" t="s">
        <v>1870</v>
      </c>
      <c r="R8230" s="4" t="str">
        <f t="shared" ca="1" si="128"/>
        <v>Kempster RM and Egeberg CA (2020). SharkBase citizen science global chondrichthyan sighting database. Support Our Sharks Ocean Conservation Society. Version 2020.08. www.supportoursharks.com (consulted on 01/08/2020)</v>
      </c>
    </row>
    <row r="8231" spans="1:18" ht="15.75" customHeight="1" x14ac:dyDescent="0.25">
      <c r="A8231">
        <v>8266</v>
      </c>
      <c r="B8231" t="s">
        <v>18</v>
      </c>
      <c r="C8231" t="s">
        <v>943</v>
      </c>
      <c r="D8231" t="s">
        <v>20</v>
      </c>
      <c r="E8231" t="s">
        <v>1173</v>
      </c>
      <c r="F8231" s="7">
        <v>-8.3433817850000001</v>
      </c>
      <c r="G8231" s="7">
        <v>116.02643209999999</v>
      </c>
      <c r="H8231" s="8">
        <v>43770</v>
      </c>
      <c r="I8231" t="s">
        <v>1174</v>
      </c>
      <c r="J8231" t="s">
        <v>54</v>
      </c>
      <c r="K8231" t="s">
        <v>24</v>
      </c>
      <c r="L8231">
        <v>25</v>
      </c>
      <c r="M8231" s="7">
        <v>4</v>
      </c>
      <c r="N8231" s="7">
        <v>2</v>
      </c>
      <c r="O8231" t="s">
        <v>25</v>
      </c>
      <c r="R8231" s="4" t="str">
        <f t="shared" ca="1" si="128"/>
        <v>Kempster RM and Egeberg CA (2020). SharkBase citizen science global chondrichthyan sighting database. Support Our Sharks Ocean Conservation Society. Version 2020.08. www.supportoursharks.com (consulted on 01/08/2020)</v>
      </c>
    </row>
    <row r="8232" spans="1:18" ht="15.75" customHeight="1" x14ac:dyDescent="0.25">
      <c r="A8232">
        <v>8267</v>
      </c>
      <c r="B8232" t="s">
        <v>124</v>
      </c>
      <c r="C8232" t="s">
        <v>125</v>
      </c>
      <c r="D8232" t="s">
        <v>20</v>
      </c>
      <c r="E8232" t="s">
        <v>1173</v>
      </c>
      <c r="F8232" s="7">
        <v>-8.3383426719999996</v>
      </c>
      <c r="G8232" s="7">
        <v>116.0464425</v>
      </c>
      <c r="H8232" s="8">
        <v>43786</v>
      </c>
      <c r="I8232" t="s">
        <v>22</v>
      </c>
      <c r="J8232" t="s">
        <v>54</v>
      </c>
      <c r="K8232" t="s">
        <v>28</v>
      </c>
      <c r="L8232">
        <v>29</v>
      </c>
      <c r="M8232" s="7">
        <v>1</v>
      </c>
      <c r="N8232" s="7">
        <v>1.5</v>
      </c>
      <c r="O8232" t="s">
        <v>25</v>
      </c>
      <c r="Q8232" t="s">
        <v>1551</v>
      </c>
      <c r="R8232" s="4" t="str">
        <f t="shared" ca="1" si="128"/>
        <v>Kempster RM and Egeberg CA (2020). SharkBase citizen science global chondrichthyan sighting database. Support Our Sharks Ocean Conservation Society. Version 2020.08. www.supportoursharks.com (consulted on 01/08/2020)</v>
      </c>
    </row>
    <row r="8233" spans="1:18" ht="15.75" customHeight="1" x14ac:dyDescent="0.25">
      <c r="A8233">
        <v>8268</v>
      </c>
      <c r="B8233" t="s">
        <v>18</v>
      </c>
      <c r="C8233" t="s">
        <v>943</v>
      </c>
      <c r="D8233" t="s">
        <v>20</v>
      </c>
      <c r="E8233" t="s">
        <v>1173</v>
      </c>
      <c r="F8233" s="7">
        <v>-8.3625888390000007</v>
      </c>
      <c r="G8233" s="7">
        <v>116.0343924</v>
      </c>
      <c r="H8233" s="8">
        <v>43772</v>
      </c>
      <c r="I8233" t="s">
        <v>1176</v>
      </c>
      <c r="J8233" t="s">
        <v>23</v>
      </c>
      <c r="K8233" t="s">
        <v>63</v>
      </c>
      <c r="L8233">
        <v>25</v>
      </c>
      <c r="M8233" s="7">
        <v>1</v>
      </c>
      <c r="N8233" s="7">
        <v>2</v>
      </c>
      <c r="O8233" t="s">
        <v>25</v>
      </c>
      <c r="R8233" s="4" t="str">
        <f t="shared" ca="1" si="128"/>
        <v>Kempster RM and Egeberg CA (2020). SharkBase citizen science global chondrichthyan sighting database. Support Our Sharks Ocean Conservation Society. Version 2020.08. www.supportoursharks.com (consulted on 01/08/2020)</v>
      </c>
    </row>
    <row r="8234" spans="1:18" ht="15.75" customHeight="1" x14ac:dyDescent="0.25">
      <c r="A8234">
        <v>8269</v>
      </c>
      <c r="B8234" t="s">
        <v>18</v>
      </c>
      <c r="C8234" t="s">
        <v>943</v>
      </c>
      <c r="D8234" t="s">
        <v>20</v>
      </c>
      <c r="E8234" t="s">
        <v>1173</v>
      </c>
      <c r="F8234" s="7">
        <v>-8.3433817850000001</v>
      </c>
      <c r="G8234" s="7">
        <v>116.02643209999999</v>
      </c>
      <c r="H8234" s="8">
        <v>43777</v>
      </c>
      <c r="I8234" t="s">
        <v>1174</v>
      </c>
      <c r="J8234" t="s">
        <v>23</v>
      </c>
      <c r="K8234" t="s">
        <v>63</v>
      </c>
      <c r="L8234">
        <v>25</v>
      </c>
      <c r="M8234" s="7">
        <v>3</v>
      </c>
      <c r="N8234" s="7">
        <v>2</v>
      </c>
      <c r="O8234" t="s">
        <v>25</v>
      </c>
      <c r="R8234" s="4" t="str">
        <f t="shared" ca="1" si="128"/>
        <v>Kempster RM and Egeberg CA (2020). SharkBase citizen science global chondrichthyan sighting database. Support Our Sharks Ocean Conservation Society. Version 2020.08. www.supportoursharks.com (consulted on 01/08/2020)</v>
      </c>
    </row>
    <row r="8235" spans="1:18" ht="15.75" customHeight="1" x14ac:dyDescent="0.25">
      <c r="A8235">
        <v>8270</v>
      </c>
      <c r="B8235" t="s">
        <v>18</v>
      </c>
      <c r="C8235" t="s">
        <v>19</v>
      </c>
      <c r="D8235" t="s">
        <v>20</v>
      </c>
      <c r="E8235" t="s">
        <v>1173</v>
      </c>
      <c r="F8235" s="7">
        <v>-8.3404605600000004</v>
      </c>
      <c r="G8235" s="7">
        <v>116.04293699999999</v>
      </c>
      <c r="H8235" s="8">
        <v>43789</v>
      </c>
      <c r="I8235" t="s">
        <v>1921</v>
      </c>
      <c r="J8235" t="s">
        <v>31</v>
      </c>
      <c r="K8235" t="s">
        <v>28</v>
      </c>
      <c r="L8235">
        <v>16</v>
      </c>
      <c r="M8235" s="7">
        <v>3</v>
      </c>
      <c r="N8235" s="7">
        <v>0.9</v>
      </c>
      <c r="O8235" t="s">
        <v>25</v>
      </c>
      <c r="Q8235" t="s">
        <v>2354</v>
      </c>
      <c r="R8235" s="4" t="str">
        <f t="shared" ca="1" si="128"/>
        <v>Kempster RM and Egeberg CA (2020). SharkBase citizen science global chondrichthyan sighting database. Support Our Sharks Ocean Conservation Society. Version 2020.08. www.supportoursharks.com (consulted on 01/08/2020)</v>
      </c>
    </row>
    <row r="8236" spans="1:18" ht="15.75" customHeight="1" x14ac:dyDescent="0.25">
      <c r="A8236">
        <v>8271</v>
      </c>
      <c r="B8236" t="s">
        <v>124</v>
      </c>
      <c r="C8236" t="s">
        <v>125</v>
      </c>
      <c r="D8236" t="s">
        <v>20</v>
      </c>
      <c r="E8236" t="s">
        <v>1173</v>
      </c>
      <c r="F8236" s="7">
        <v>-8.3625888390000007</v>
      </c>
      <c r="G8236" s="7">
        <v>116.0343924</v>
      </c>
      <c r="H8236" s="8">
        <v>43791</v>
      </c>
      <c r="I8236" t="s">
        <v>1176</v>
      </c>
      <c r="J8236" t="s">
        <v>23</v>
      </c>
      <c r="K8236" t="s">
        <v>28</v>
      </c>
      <c r="L8236">
        <v>24.2</v>
      </c>
      <c r="M8236" s="7">
        <v>1</v>
      </c>
      <c r="N8236" s="7">
        <v>1</v>
      </c>
      <c r="O8236" t="s">
        <v>25</v>
      </c>
      <c r="Q8236" t="s">
        <v>1551</v>
      </c>
      <c r="R8236" s="4" t="str">
        <f t="shared" ca="1" si="128"/>
        <v>Kempster RM and Egeberg CA (2020). SharkBase citizen science global chondrichthyan sighting database. Support Our Sharks Ocean Conservation Society. Version 2020.08. www.supportoursharks.com (consulted on 01/08/2020)</v>
      </c>
    </row>
    <row r="8237" spans="1:18" ht="15.75" customHeight="1" x14ac:dyDescent="0.25">
      <c r="A8237">
        <v>8272</v>
      </c>
      <c r="B8237" t="s">
        <v>18</v>
      </c>
      <c r="C8237" t="s">
        <v>19</v>
      </c>
      <c r="D8237" t="s">
        <v>45</v>
      </c>
      <c r="E8237" t="s">
        <v>76</v>
      </c>
      <c r="F8237" s="7">
        <v>-18.375910000000001</v>
      </c>
      <c r="G8237" s="7">
        <v>178.19059999999999</v>
      </c>
      <c r="H8237" s="8">
        <v>43793</v>
      </c>
      <c r="I8237" t="s">
        <v>1641</v>
      </c>
      <c r="J8237" t="s">
        <v>23</v>
      </c>
      <c r="K8237" t="s">
        <v>28</v>
      </c>
      <c r="L8237">
        <v>18</v>
      </c>
      <c r="M8237" s="7">
        <v>1</v>
      </c>
      <c r="N8237" s="7">
        <v>1.1000000000000001</v>
      </c>
      <c r="O8237" t="s">
        <v>92</v>
      </c>
      <c r="R8237" s="4" t="str">
        <f t="shared" ca="1" si="128"/>
        <v>Kempster RM and Egeberg CA (2020). SharkBase citizen science global chondrichthyan sighting database. Support Our Sharks Ocean Conservation Society. Version 2020.08. www.supportoursharks.com (consulted on 01/08/2020)</v>
      </c>
    </row>
    <row r="8238" spans="1:18" ht="15.75" customHeight="1" x14ac:dyDescent="0.25">
      <c r="A8238">
        <v>8273</v>
      </c>
      <c r="B8238" t="s">
        <v>18</v>
      </c>
      <c r="C8238" t="s">
        <v>943</v>
      </c>
      <c r="D8238" t="s">
        <v>45</v>
      </c>
      <c r="E8238" t="s">
        <v>76</v>
      </c>
      <c r="F8238" s="7">
        <v>-18.36598</v>
      </c>
      <c r="G8238" s="7">
        <v>178.18503000000001</v>
      </c>
      <c r="H8238" s="8">
        <v>43793</v>
      </c>
      <c r="I8238" t="s">
        <v>940</v>
      </c>
      <c r="J8238" t="s">
        <v>23</v>
      </c>
      <c r="K8238" t="s">
        <v>28</v>
      </c>
      <c r="L8238">
        <v>18</v>
      </c>
      <c r="M8238" s="7">
        <v>1</v>
      </c>
      <c r="N8238" s="7">
        <v>1.5</v>
      </c>
      <c r="O8238" t="s">
        <v>33</v>
      </c>
      <c r="Q8238" t="s">
        <v>1179</v>
      </c>
      <c r="R8238" s="4" t="str">
        <f t="shared" ca="1" si="128"/>
        <v>Kempster RM and Egeberg CA (2020). SharkBase citizen science global chondrichthyan sighting database. Support Our Sharks Ocean Conservation Society. Version 2020.08. www.supportoursharks.com (consulted on 01/08/2020)</v>
      </c>
    </row>
    <row r="8239" spans="1:18" ht="15.75" customHeight="1" x14ac:dyDescent="0.25">
      <c r="A8239">
        <v>8274</v>
      </c>
      <c r="B8239" t="s">
        <v>18</v>
      </c>
      <c r="C8239" t="s">
        <v>943</v>
      </c>
      <c r="D8239" t="s">
        <v>45</v>
      </c>
      <c r="E8239" t="s">
        <v>76</v>
      </c>
      <c r="F8239" s="7">
        <v>-18.426020000000001</v>
      </c>
      <c r="G8239" s="7">
        <v>178.08525</v>
      </c>
      <c r="H8239" s="8">
        <v>43789</v>
      </c>
      <c r="I8239" t="s">
        <v>716</v>
      </c>
      <c r="J8239" t="s">
        <v>23</v>
      </c>
      <c r="K8239" t="s">
        <v>28</v>
      </c>
      <c r="L8239">
        <v>18</v>
      </c>
      <c r="M8239" s="7">
        <v>1</v>
      </c>
      <c r="N8239" s="7">
        <v>1</v>
      </c>
      <c r="O8239" t="s">
        <v>33</v>
      </c>
      <c r="R8239" s="4" t="str">
        <f t="shared" ca="1" si="128"/>
        <v>Kempster RM and Egeberg CA (2020). SharkBase citizen science global chondrichthyan sighting database. Support Our Sharks Ocean Conservation Society. Version 2020.08. www.supportoursharks.com (consulted on 01/08/2020)</v>
      </c>
    </row>
    <row r="8240" spans="1:18" ht="15.75" customHeight="1" x14ac:dyDescent="0.25">
      <c r="A8240">
        <v>8275</v>
      </c>
      <c r="B8240" t="s">
        <v>18</v>
      </c>
      <c r="C8240" t="s">
        <v>943</v>
      </c>
      <c r="D8240" t="s">
        <v>45</v>
      </c>
      <c r="E8240" t="s">
        <v>76</v>
      </c>
      <c r="F8240" s="7">
        <v>-18.426020000000001</v>
      </c>
      <c r="G8240" s="7">
        <v>178.08525</v>
      </c>
      <c r="H8240" s="8">
        <v>43789</v>
      </c>
      <c r="I8240" t="s">
        <v>716</v>
      </c>
      <c r="J8240" t="s">
        <v>23</v>
      </c>
      <c r="K8240" t="s">
        <v>28</v>
      </c>
      <c r="L8240">
        <v>18</v>
      </c>
      <c r="M8240" s="7">
        <v>1</v>
      </c>
      <c r="N8240" s="7">
        <v>0.8</v>
      </c>
      <c r="O8240" t="s">
        <v>25</v>
      </c>
      <c r="R8240" s="4" t="str">
        <f t="shared" ca="1" si="128"/>
        <v>Kempster RM and Egeberg CA (2020). SharkBase citizen science global chondrichthyan sighting database. Support Our Sharks Ocean Conservation Society. Version 2020.08. www.supportoursharks.com (consulted on 01/08/2020)</v>
      </c>
    </row>
    <row r="8241" spans="1:18" ht="15.75" customHeight="1" x14ac:dyDescent="0.25">
      <c r="A8241">
        <v>8276</v>
      </c>
      <c r="B8241" t="s">
        <v>18</v>
      </c>
      <c r="C8241" t="s">
        <v>943</v>
      </c>
      <c r="D8241" t="s">
        <v>45</v>
      </c>
      <c r="E8241" t="s">
        <v>76</v>
      </c>
      <c r="F8241" s="7">
        <v>-18.426020000000001</v>
      </c>
      <c r="G8241" s="7">
        <v>178.08525</v>
      </c>
      <c r="H8241" s="8">
        <v>43789</v>
      </c>
      <c r="I8241" t="s">
        <v>716</v>
      </c>
      <c r="J8241" t="s">
        <v>23</v>
      </c>
      <c r="K8241" t="s">
        <v>28</v>
      </c>
      <c r="L8241">
        <v>18</v>
      </c>
      <c r="M8241" s="7">
        <v>1</v>
      </c>
      <c r="N8241" s="7">
        <v>1.1000000000000001</v>
      </c>
      <c r="O8241" t="s">
        <v>33</v>
      </c>
      <c r="Q8241" t="s">
        <v>1179</v>
      </c>
      <c r="R8241" s="4" t="str">
        <f t="shared" ca="1" si="128"/>
        <v>Kempster RM and Egeberg CA (2020). SharkBase citizen science global chondrichthyan sighting database. Support Our Sharks Ocean Conservation Society. Version 2020.08. www.supportoursharks.com (consulted on 01/08/2020)</v>
      </c>
    </row>
    <row r="8242" spans="1:18" ht="15.75" customHeight="1" x14ac:dyDescent="0.25">
      <c r="A8242">
        <v>8277</v>
      </c>
      <c r="B8242" t="s">
        <v>18</v>
      </c>
      <c r="C8242" t="s">
        <v>943</v>
      </c>
      <c r="D8242" t="s">
        <v>45</v>
      </c>
      <c r="E8242" t="s">
        <v>76</v>
      </c>
      <c r="F8242" s="7">
        <v>-18.426020000000001</v>
      </c>
      <c r="G8242" s="7">
        <v>178.08525</v>
      </c>
      <c r="H8242" s="8">
        <v>43789</v>
      </c>
      <c r="I8242" t="s">
        <v>716</v>
      </c>
      <c r="J8242" t="s">
        <v>23</v>
      </c>
      <c r="K8242" t="s">
        <v>28</v>
      </c>
      <c r="L8242">
        <v>18</v>
      </c>
      <c r="M8242" s="7">
        <v>1</v>
      </c>
      <c r="N8242" s="7">
        <v>1.2</v>
      </c>
      <c r="O8242" t="s">
        <v>25</v>
      </c>
      <c r="R8242" s="4" t="str">
        <f t="shared" ca="1" si="128"/>
        <v>Kempster RM and Egeberg CA (2020). SharkBase citizen science global chondrichthyan sighting database. Support Our Sharks Ocean Conservation Society. Version 2020.08. www.supportoursharks.com (consulted on 01/08/2020)</v>
      </c>
    </row>
    <row r="8243" spans="1:18" ht="15.75" customHeight="1" x14ac:dyDescent="0.25">
      <c r="A8243">
        <v>8278</v>
      </c>
      <c r="B8243" t="s">
        <v>18</v>
      </c>
      <c r="C8243" t="s">
        <v>943</v>
      </c>
      <c r="D8243" t="s">
        <v>45</v>
      </c>
      <c r="E8243" t="s">
        <v>76</v>
      </c>
      <c r="F8243" s="7">
        <v>-18.426020000000001</v>
      </c>
      <c r="G8243" s="7">
        <v>178.08525</v>
      </c>
      <c r="H8243" s="8">
        <v>43789</v>
      </c>
      <c r="I8243" t="s">
        <v>716</v>
      </c>
      <c r="J8243" t="s">
        <v>23</v>
      </c>
      <c r="K8243" t="s">
        <v>28</v>
      </c>
      <c r="L8243">
        <v>18</v>
      </c>
      <c r="M8243" s="7">
        <v>1</v>
      </c>
      <c r="N8243" s="7">
        <v>0.9</v>
      </c>
      <c r="O8243" t="s">
        <v>25</v>
      </c>
      <c r="R8243" s="4" t="str">
        <f t="shared" ca="1" si="128"/>
        <v>Kempster RM and Egeberg CA (2020). SharkBase citizen science global chondrichthyan sighting database. Support Our Sharks Ocean Conservation Society. Version 2020.08. www.supportoursharks.com (consulted on 01/08/2020)</v>
      </c>
    </row>
    <row r="8244" spans="1:18" ht="15.75" customHeight="1" x14ac:dyDescent="0.25">
      <c r="A8244">
        <v>8279</v>
      </c>
      <c r="B8244" t="s">
        <v>18</v>
      </c>
      <c r="C8244" t="s">
        <v>943</v>
      </c>
      <c r="D8244" t="s">
        <v>45</v>
      </c>
      <c r="E8244" t="s">
        <v>76</v>
      </c>
      <c r="F8244" s="7">
        <v>-18.426020000000001</v>
      </c>
      <c r="G8244" s="7">
        <v>178.08525</v>
      </c>
      <c r="H8244" s="8">
        <v>43789</v>
      </c>
      <c r="I8244" t="s">
        <v>716</v>
      </c>
      <c r="J8244" t="s">
        <v>23</v>
      </c>
      <c r="K8244" t="s">
        <v>28</v>
      </c>
      <c r="L8244">
        <v>18</v>
      </c>
      <c r="M8244" s="7">
        <v>1</v>
      </c>
      <c r="N8244" s="7">
        <v>1.2</v>
      </c>
      <c r="O8244" t="s">
        <v>25</v>
      </c>
      <c r="R8244" s="4" t="str">
        <f t="shared" ca="1" si="128"/>
        <v>Kempster RM and Egeberg CA (2020). SharkBase citizen science global chondrichthyan sighting database. Support Our Sharks Ocean Conservation Society. Version 2020.08. www.supportoursharks.com (consulted on 01/08/2020)</v>
      </c>
    </row>
    <row r="8245" spans="1:18" ht="15.75" customHeight="1" x14ac:dyDescent="0.25">
      <c r="A8245">
        <v>8280</v>
      </c>
      <c r="B8245" t="s">
        <v>18</v>
      </c>
      <c r="C8245" t="s">
        <v>19</v>
      </c>
      <c r="D8245" t="s">
        <v>20</v>
      </c>
      <c r="E8245" t="s">
        <v>1173</v>
      </c>
      <c r="F8245" s="7">
        <v>-8.3404605600000004</v>
      </c>
      <c r="G8245" s="7">
        <v>116.04293699999999</v>
      </c>
      <c r="H8245" s="8">
        <v>43795</v>
      </c>
      <c r="I8245" t="s">
        <v>1921</v>
      </c>
      <c r="J8245" t="s">
        <v>23</v>
      </c>
      <c r="K8245" t="s">
        <v>28</v>
      </c>
      <c r="L8245">
        <v>23.6</v>
      </c>
      <c r="M8245" s="7">
        <v>1</v>
      </c>
      <c r="N8245" s="7">
        <v>1.2</v>
      </c>
      <c r="O8245" t="s">
        <v>25</v>
      </c>
      <c r="R8245" s="4" t="str">
        <f t="shared" ca="1" si="128"/>
        <v>Kempster RM and Egeberg CA (2020). SharkBase citizen science global chondrichthyan sighting database. Support Our Sharks Ocean Conservation Society. Version 2020.08. www.supportoursharks.com (consulted on 01/08/2020)</v>
      </c>
    </row>
    <row r="8246" spans="1:18" ht="15.75" customHeight="1" x14ac:dyDescent="0.25">
      <c r="A8246">
        <v>8281</v>
      </c>
      <c r="B8246" t="s">
        <v>18</v>
      </c>
      <c r="C8246" t="s">
        <v>19</v>
      </c>
      <c r="D8246" t="s">
        <v>20</v>
      </c>
      <c r="E8246" t="s">
        <v>1173</v>
      </c>
      <c r="F8246" s="7">
        <v>-8.3404605600000004</v>
      </c>
      <c r="G8246" s="7">
        <v>116.04293699999999</v>
      </c>
      <c r="H8246" s="8">
        <v>43795</v>
      </c>
      <c r="I8246" t="s">
        <v>1921</v>
      </c>
      <c r="J8246" t="s">
        <v>23</v>
      </c>
      <c r="K8246" t="s">
        <v>28</v>
      </c>
      <c r="L8246">
        <v>23.6</v>
      </c>
      <c r="M8246" s="7">
        <v>1</v>
      </c>
      <c r="N8246" s="7">
        <v>0.9</v>
      </c>
      <c r="O8246" t="s">
        <v>25</v>
      </c>
      <c r="R8246" s="4" t="str">
        <f t="shared" ca="1" si="128"/>
        <v>Kempster RM and Egeberg CA (2020). SharkBase citizen science global chondrichthyan sighting database. Support Our Sharks Ocean Conservation Society. Version 2020.08. www.supportoursharks.com (consulted on 01/08/2020)</v>
      </c>
    </row>
    <row r="8247" spans="1:18" ht="15.75" customHeight="1" x14ac:dyDescent="0.25">
      <c r="A8247">
        <v>8282</v>
      </c>
      <c r="B8247" t="s">
        <v>18</v>
      </c>
      <c r="C8247" t="s">
        <v>19</v>
      </c>
      <c r="D8247" t="s">
        <v>20</v>
      </c>
      <c r="E8247" t="s">
        <v>1173</v>
      </c>
      <c r="F8247" s="7">
        <v>-8.3404605600000004</v>
      </c>
      <c r="G8247" s="7">
        <v>116.04293699999999</v>
      </c>
      <c r="H8247" s="8">
        <v>43795</v>
      </c>
      <c r="I8247" t="s">
        <v>1921</v>
      </c>
      <c r="J8247" t="s">
        <v>23</v>
      </c>
      <c r="K8247" t="s">
        <v>28</v>
      </c>
      <c r="L8247">
        <v>23.6</v>
      </c>
      <c r="M8247" s="7">
        <v>1</v>
      </c>
      <c r="N8247" s="7">
        <v>0.85</v>
      </c>
      <c r="O8247" t="s">
        <v>25</v>
      </c>
      <c r="R8247" s="4" t="str">
        <f t="shared" ca="1" si="128"/>
        <v>Kempster RM and Egeberg CA (2020). SharkBase citizen science global chondrichthyan sighting database. Support Our Sharks Ocean Conservation Society. Version 2020.08. www.supportoursharks.com (consulted on 01/08/2020)</v>
      </c>
    </row>
    <row r="8248" spans="1:18" ht="15.75" customHeight="1" x14ac:dyDescent="0.25">
      <c r="A8248">
        <v>8283</v>
      </c>
      <c r="B8248" t="s">
        <v>98</v>
      </c>
      <c r="C8248" t="s">
        <v>701</v>
      </c>
      <c r="D8248" t="s">
        <v>20</v>
      </c>
      <c r="E8248" t="s">
        <v>1173</v>
      </c>
      <c r="F8248" s="7">
        <v>-8.3514151529999996</v>
      </c>
      <c r="G8248" s="7">
        <v>116.088216</v>
      </c>
      <c r="H8248" s="8">
        <v>43796</v>
      </c>
      <c r="I8248" t="s">
        <v>1538</v>
      </c>
      <c r="J8248" t="s">
        <v>23</v>
      </c>
      <c r="K8248" t="s">
        <v>28</v>
      </c>
      <c r="L8248">
        <v>18</v>
      </c>
      <c r="M8248" s="7">
        <v>1</v>
      </c>
      <c r="N8248" s="7">
        <v>0.5</v>
      </c>
      <c r="O8248" t="s">
        <v>25</v>
      </c>
      <c r="Q8248" t="s">
        <v>1603</v>
      </c>
      <c r="R8248" s="4" t="str">
        <f t="shared" ca="1" si="128"/>
        <v>Kempster RM and Egeberg CA (2020). SharkBase citizen science global chondrichthyan sighting database. Support Our Sharks Ocean Conservation Society. Version 2020.08. www.supportoursharks.com (consulted on 01/08/2020)</v>
      </c>
    </row>
    <row r="8249" spans="1:18" ht="15.75" customHeight="1" x14ac:dyDescent="0.25">
      <c r="A8249">
        <v>8284</v>
      </c>
      <c r="B8249" t="s">
        <v>18</v>
      </c>
      <c r="C8249" t="s">
        <v>19</v>
      </c>
      <c r="D8249" t="s">
        <v>20</v>
      </c>
      <c r="E8249" t="s">
        <v>1173</v>
      </c>
      <c r="F8249" s="9">
        <v>-83433817848</v>
      </c>
      <c r="G8249" s="9">
        <v>1160264320634</v>
      </c>
      <c r="H8249" s="8">
        <v>43797</v>
      </c>
      <c r="I8249" t="s">
        <v>1174</v>
      </c>
      <c r="J8249" t="s">
        <v>23</v>
      </c>
      <c r="K8249" t="s">
        <v>28</v>
      </c>
      <c r="L8249">
        <v>26.4</v>
      </c>
      <c r="M8249" s="7">
        <v>1</v>
      </c>
      <c r="N8249" s="7">
        <v>1.1000000000000001</v>
      </c>
      <c r="O8249" t="s">
        <v>25</v>
      </c>
      <c r="Q8249" t="s">
        <v>1603</v>
      </c>
      <c r="R8249" s="4" t="str">
        <f t="shared" ca="1" si="128"/>
        <v>Kempster RM and Egeberg CA (2020). SharkBase citizen science global chondrichthyan sighting database. Support Our Sharks Ocean Conservation Society. Version 2020.08. www.supportoursharks.com (consulted on 01/08/2020)</v>
      </c>
    </row>
    <row r="8250" spans="1:18" ht="15.75" customHeight="1" x14ac:dyDescent="0.25">
      <c r="A8250">
        <v>8285</v>
      </c>
      <c r="B8250" t="s">
        <v>124</v>
      </c>
      <c r="C8250" t="s">
        <v>125</v>
      </c>
      <c r="D8250" t="s">
        <v>20</v>
      </c>
      <c r="E8250" t="s">
        <v>1173</v>
      </c>
      <c r="F8250" s="7">
        <v>-8.3379044879999995</v>
      </c>
      <c r="G8250" s="7">
        <v>116.0354148</v>
      </c>
      <c r="H8250" s="8">
        <v>43781</v>
      </c>
      <c r="I8250" t="s">
        <v>1457</v>
      </c>
      <c r="J8250" t="s">
        <v>23</v>
      </c>
      <c r="K8250" t="s">
        <v>28</v>
      </c>
      <c r="L8250">
        <v>25</v>
      </c>
      <c r="M8250" s="7">
        <v>1</v>
      </c>
      <c r="N8250" s="7">
        <v>0.8</v>
      </c>
      <c r="O8250" t="s">
        <v>25</v>
      </c>
      <c r="Q8250" t="s">
        <v>1551</v>
      </c>
      <c r="R8250" s="4" t="str">
        <f t="shared" ca="1" si="128"/>
        <v>Kempster RM and Egeberg CA (2020). SharkBase citizen science global chondrichthyan sighting database. Support Our Sharks Ocean Conservation Society. Version 2020.08. www.supportoursharks.com (consulted on 01/08/2020)</v>
      </c>
    </row>
    <row r="8251" spans="1:18" ht="15.75" customHeight="1" x14ac:dyDescent="0.25">
      <c r="A8251">
        <v>8286</v>
      </c>
      <c r="B8251" t="s">
        <v>18</v>
      </c>
      <c r="C8251" t="s">
        <v>19</v>
      </c>
      <c r="D8251" t="s">
        <v>45</v>
      </c>
      <c r="E8251" t="s">
        <v>1173</v>
      </c>
      <c r="F8251" s="7">
        <v>-8.3383426719999996</v>
      </c>
      <c r="G8251" s="7">
        <v>116.0464425</v>
      </c>
      <c r="H8251" s="8">
        <v>43792</v>
      </c>
      <c r="I8251" t="s">
        <v>22</v>
      </c>
      <c r="J8251" t="s">
        <v>23</v>
      </c>
      <c r="K8251" t="s">
        <v>28</v>
      </c>
      <c r="L8251">
        <v>25</v>
      </c>
      <c r="M8251" s="7">
        <v>1</v>
      </c>
      <c r="N8251" s="7">
        <v>1.3</v>
      </c>
      <c r="O8251" t="s">
        <v>25</v>
      </c>
      <c r="R8251" s="4" t="str">
        <f t="shared" ca="1" si="128"/>
        <v>Kempster RM and Egeberg CA (2020). SharkBase citizen science global chondrichthyan sighting database. Support Our Sharks Ocean Conservation Society. Version 2020.08. www.supportoursharks.com (consulted on 01/08/2020)</v>
      </c>
    </row>
    <row r="8252" spans="1:18" ht="15.75" customHeight="1" x14ac:dyDescent="0.25">
      <c r="A8252">
        <v>8287</v>
      </c>
      <c r="B8252" t="s">
        <v>124</v>
      </c>
      <c r="C8252" t="s">
        <v>125</v>
      </c>
      <c r="D8252" t="s">
        <v>20</v>
      </c>
      <c r="E8252" t="s">
        <v>1173</v>
      </c>
      <c r="F8252" s="7">
        <v>-8.3383426719999996</v>
      </c>
      <c r="G8252" s="7">
        <v>116.0464425</v>
      </c>
      <c r="H8252" s="8">
        <v>43792</v>
      </c>
      <c r="I8252" t="s">
        <v>22</v>
      </c>
      <c r="J8252" t="s">
        <v>23</v>
      </c>
      <c r="K8252" t="s">
        <v>28</v>
      </c>
      <c r="L8252">
        <v>30</v>
      </c>
      <c r="M8252" s="7">
        <v>1</v>
      </c>
      <c r="N8252" s="7">
        <v>0.8</v>
      </c>
      <c r="O8252" t="s">
        <v>25</v>
      </c>
      <c r="R8252" s="4" t="str">
        <f t="shared" ca="1" si="128"/>
        <v>Kempster RM and Egeberg CA (2020). SharkBase citizen science global chondrichthyan sighting database. Support Our Sharks Ocean Conservation Society. Version 2020.08. www.supportoursharks.com (consulted on 01/08/2020)</v>
      </c>
    </row>
    <row r="8253" spans="1:18" ht="15.75" customHeight="1" x14ac:dyDescent="0.25">
      <c r="A8253">
        <v>8288</v>
      </c>
      <c r="B8253" t="s">
        <v>124</v>
      </c>
      <c r="C8253" t="s">
        <v>125</v>
      </c>
      <c r="D8253" t="s">
        <v>20</v>
      </c>
      <c r="E8253" t="s">
        <v>1173</v>
      </c>
      <c r="F8253" s="7">
        <v>-8.3379044879999995</v>
      </c>
      <c r="G8253" s="7">
        <v>116.0354148</v>
      </c>
      <c r="H8253" s="8">
        <v>43793</v>
      </c>
      <c r="I8253" t="s">
        <v>1457</v>
      </c>
      <c r="J8253" t="s">
        <v>23</v>
      </c>
      <c r="K8253" t="s">
        <v>28</v>
      </c>
      <c r="L8253">
        <v>17</v>
      </c>
      <c r="M8253" s="7">
        <v>1</v>
      </c>
      <c r="N8253" s="7">
        <v>1.2</v>
      </c>
      <c r="O8253" t="s">
        <v>25</v>
      </c>
      <c r="Q8253" t="s">
        <v>1603</v>
      </c>
      <c r="R8253" s="4" t="str">
        <f t="shared" ca="1" si="128"/>
        <v>Kempster RM and Egeberg CA (2020). SharkBase citizen science global chondrichthyan sighting database. Support Our Sharks Ocean Conservation Society. Version 2020.08. www.supportoursharks.com (consulted on 01/08/2020)</v>
      </c>
    </row>
    <row r="8254" spans="1:18" ht="15.75" customHeight="1" x14ac:dyDescent="0.25">
      <c r="A8254">
        <v>8289</v>
      </c>
      <c r="B8254" t="s">
        <v>1100</v>
      </c>
      <c r="C8254" t="s">
        <v>568</v>
      </c>
      <c r="D8254" t="s">
        <v>20</v>
      </c>
      <c r="E8254" t="s">
        <v>1173</v>
      </c>
      <c r="F8254" s="7">
        <v>-8.3383426719999996</v>
      </c>
      <c r="G8254" s="7">
        <v>116.0464425</v>
      </c>
      <c r="H8254" s="8">
        <v>43795</v>
      </c>
      <c r="I8254" t="s">
        <v>22</v>
      </c>
      <c r="J8254" t="s">
        <v>23</v>
      </c>
      <c r="K8254" t="s">
        <v>28</v>
      </c>
      <c r="L8254">
        <v>30</v>
      </c>
      <c r="M8254" s="7">
        <v>2</v>
      </c>
      <c r="N8254" s="7">
        <v>1.5</v>
      </c>
      <c r="O8254" t="s">
        <v>25</v>
      </c>
      <c r="Q8254" t="s">
        <v>1551</v>
      </c>
      <c r="R8254" s="4" t="str">
        <f t="shared" ca="1" si="128"/>
        <v>Kempster RM and Egeberg CA (2020). SharkBase citizen science global chondrichthyan sighting database. Support Our Sharks Ocean Conservation Society. Version 2020.08. www.supportoursharks.com (consulted on 01/08/2020)</v>
      </c>
    </row>
    <row r="8255" spans="1:18" ht="15.75" customHeight="1" x14ac:dyDescent="0.25">
      <c r="A8255">
        <v>8290</v>
      </c>
      <c r="B8255" t="s">
        <v>18</v>
      </c>
      <c r="C8255" t="s">
        <v>19</v>
      </c>
      <c r="D8255" t="s">
        <v>20</v>
      </c>
      <c r="E8255" t="s">
        <v>1173</v>
      </c>
      <c r="F8255" s="7">
        <v>-8.3625888390000007</v>
      </c>
      <c r="G8255" s="7">
        <v>116.0343924</v>
      </c>
      <c r="H8255" s="8">
        <v>43796</v>
      </c>
      <c r="I8255" t="s">
        <v>1176</v>
      </c>
      <c r="J8255" t="s">
        <v>23</v>
      </c>
      <c r="K8255" t="s">
        <v>28</v>
      </c>
      <c r="L8255">
        <v>20</v>
      </c>
      <c r="M8255" s="7">
        <v>1</v>
      </c>
      <c r="N8255" s="7">
        <v>1</v>
      </c>
      <c r="O8255" t="s">
        <v>25</v>
      </c>
      <c r="Q8255" t="s">
        <v>1987</v>
      </c>
      <c r="R8255" s="4" t="str">
        <f t="shared" ca="1" si="128"/>
        <v>Kempster RM and Egeberg CA (2020). SharkBase citizen science global chondrichthyan sighting database. Support Our Sharks Ocean Conservation Society. Version 2020.08. www.supportoursharks.com (consulted on 01/08/2020)</v>
      </c>
    </row>
    <row r="8256" spans="1:18" ht="15.75" customHeight="1" x14ac:dyDescent="0.25">
      <c r="A8256">
        <v>8291</v>
      </c>
      <c r="B8256" t="s">
        <v>124</v>
      </c>
      <c r="C8256" t="s">
        <v>125</v>
      </c>
      <c r="D8256" t="s">
        <v>20</v>
      </c>
      <c r="E8256" t="s">
        <v>1173</v>
      </c>
      <c r="F8256" s="9">
        <v>-83625888388</v>
      </c>
      <c r="G8256" s="9">
        <v>1160343924014</v>
      </c>
      <c r="H8256" s="8">
        <v>43794</v>
      </c>
      <c r="I8256" t="s">
        <v>1176</v>
      </c>
      <c r="J8256" t="s">
        <v>23</v>
      </c>
      <c r="K8256" t="s">
        <v>24</v>
      </c>
      <c r="L8256">
        <v>18</v>
      </c>
      <c r="M8256" s="7">
        <v>1</v>
      </c>
      <c r="N8256" s="7">
        <v>1.5</v>
      </c>
      <c r="O8256" t="s">
        <v>25</v>
      </c>
      <c r="Q8256" t="s">
        <v>1551</v>
      </c>
      <c r="R8256" s="4" t="str">
        <f t="shared" ca="1" si="128"/>
        <v>Kempster RM and Egeberg CA (2020). SharkBase citizen science global chondrichthyan sighting database. Support Our Sharks Ocean Conservation Society. Version 2020.08. www.supportoursharks.com (consulted on 01/08/2020)</v>
      </c>
    </row>
    <row r="8257" spans="1:18" ht="15.75" customHeight="1" x14ac:dyDescent="0.25">
      <c r="A8257">
        <v>8292</v>
      </c>
      <c r="B8257" t="s">
        <v>18</v>
      </c>
      <c r="C8257" t="s">
        <v>19</v>
      </c>
      <c r="D8257" t="s">
        <v>20</v>
      </c>
      <c r="E8257" t="s">
        <v>1173</v>
      </c>
      <c r="F8257" s="7">
        <v>-8.3433817850000001</v>
      </c>
      <c r="G8257" s="7">
        <v>116.02643209999999</v>
      </c>
      <c r="H8257" s="8">
        <v>43795</v>
      </c>
      <c r="I8257" t="s">
        <v>1174</v>
      </c>
      <c r="J8257" t="s">
        <v>23</v>
      </c>
      <c r="K8257" t="s">
        <v>24</v>
      </c>
      <c r="L8257">
        <v>30</v>
      </c>
      <c r="M8257" s="7">
        <v>3</v>
      </c>
      <c r="N8257" s="7">
        <v>1</v>
      </c>
      <c r="O8257" t="s">
        <v>25</v>
      </c>
      <c r="Q8257" t="s">
        <v>1917</v>
      </c>
      <c r="R8257" s="4" t="str">
        <f t="shared" ca="1" si="128"/>
        <v>Kempster RM and Egeberg CA (2020). SharkBase citizen science global chondrichthyan sighting database. Support Our Sharks Ocean Conservation Society. Version 2020.08. www.supportoursharks.com (consulted on 01/08/2020)</v>
      </c>
    </row>
    <row r="8258" spans="1:18" ht="15.75" customHeight="1" x14ac:dyDescent="0.25">
      <c r="A8258">
        <v>8293</v>
      </c>
      <c r="B8258" t="s">
        <v>18</v>
      </c>
      <c r="C8258" t="s">
        <v>19</v>
      </c>
      <c r="D8258" t="s">
        <v>20</v>
      </c>
      <c r="E8258" t="s">
        <v>76</v>
      </c>
      <c r="F8258" s="7">
        <v>-18.427600000000002</v>
      </c>
      <c r="G8258" s="7">
        <v>178.14202</v>
      </c>
      <c r="H8258" s="8">
        <v>43800</v>
      </c>
      <c r="J8258" t="s">
        <v>23</v>
      </c>
      <c r="K8258" t="s">
        <v>34</v>
      </c>
      <c r="L8258">
        <v>18</v>
      </c>
      <c r="M8258" s="7">
        <v>1</v>
      </c>
      <c r="N8258" s="7">
        <v>1.1000000000000001</v>
      </c>
      <c r="O8258" t="s">
        <v>25</v>
      </c>
      <c r="R8258" s="4" t="str">
        <f t="shared" ca="1" si="128"/>
        <v>Kempster RM and Egeberg CA (2020). SharkBase citizen science global chondrichthyan sighting database. Support Our Sharks Ocean Conservation Society. Version 2020.08. www.supportoursharks.com (consulted on 01/08/2020)</v>
      </c>
    </row>
    <row r="8259" spans="1:18" ht="15.75" customHeight="1" x14ac:dyDescent="0.25">
      <c r="A8259">
        <v>8294</v>
      </c>
      <c r="B8259" t="s">
        <v>18</v>
      </c>
      <c r="C8259" t="s">
        <v>19</v>
      </c>
      <c r="D8259" t="s">
        <v>20</v>
      </c>
      <c r="E8259" t="s">
        <v>76</v>
      </c>
      <c r="F8259" s="7">
        <v>-18.38776</v>
      </c>
      <c r="G8259" s="7">
        <v>178.20113000000001</v>
      </c>
      <c r="H8259" s="8">
        <v>43796</v>
      </c>
      <c r="I8259" t="s">
        <v>2667</v>
      </c>
      <c r="J8259" t="s">
        <v>23</v>
      </c>
      <c r="K8259" t="s">
        <v>28</v>
      </c>
      <c r="L8259">
        <v>18</v>
      </c>
      <c r="M8259" s="7">
        <v>1</v>
      </c>
      <c r="N8259" s="7">
        <v>1.1000000000000001</v>
      </c>
      <c r="O8259" t="s">
        <v>25</v>
      </c>
      <c r="R8259" s="4" t="str">
        <f t="shared" ref="R8259:R8322" ca="1" si="129">("Kempster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8260" spans="1:18" ht="15.75" customHeight="1" x14ac:dyDescent="0.25">
      <c r="A8260">
        <v>8295</v>
      </c>
      <c r="B8260" t="s">
        <v>95</v>
      </c>
      <c r="C8260" t="s">
        <v>743</v>
      </c>
      <c r="D8260" t="s">
        <v>20</v>
      </c>
      <c r="E8260" t="s">
        <v>1173</v>
      </c>
      <c r="F8260" s="7">
        <v>-8.3379044879999995</v>
      </c>
      <c r="G8260" s="7">
        <v>116.0354148</v>
      </c>
      <c r="H8260" s="8">
        <v>43803</v>
      </c>
      <c r="I8260" t="s">
        <v>1457</v>
      </c>
      <c r="J8260" t="s">
        <v>23</v>
      </c>
      <c r="K8260" t="s">
        <v>28</v>
      </c>
      <c r="L8260">
        <v>22.1</v>
      </c>
      <c r="M8260" s="7">
        <v>1</v>
      </c>
      <c r="N8260" s="7">
        <v>0.4</v>
      </c>
      <c r="O8260" t="s">
        <v>25</v>
      </c>
      <c r="Q8260" t="s">
        <v>1603</v>
      </c>
      <c r="R8260" s="4" t="str">
        <f t="shared" ca="1" si="129"/>
        <v>Kempster RM and Egeberg CA (2020). SharkBase citizen science global chondrichthyan sighting database. Support Our Sharks Ocean Conservation Society. Version 2020.08. www.supportoursharks.com (consulted on 01/08/2020)</v>
      </c>
    </row>
    <row r="8261" spans="1:18" ht="15.75" customHeight="1" x14ac:dyDescent="0.25">
      <c r="A8261">
        <v>8296</v>
      </c>
      <c r="B8261" t="s">
        <v>18</v>
      </c>
      <c r="C8261" t="s">
        <v>19</v>
      </c>
      <c r="D8261" t="s">
        <v>20</v>
      </c>
      <c r="E8261" t="s">
        <v>1173</v>
      </c>
      <c r="F8261" s="7">
        <v>-8.3379043999999993</v>
      </c>
      <c r="G8261" s="7">
        <v>116.04293699999999</v>
      </c>
      <c r="H8261" s="8">
        <v>43804</v>
      </c>
      <c r="I8261" t="s">
        <v>1921</v>
      </c>
      <c r="J8261" t="s">
        <v>23</v>
      </c>
      <c r="K8261" t="s">
        <v>28</v>
      </c>
      <c r="L8261">
        <v>9.9</v>
      </c>
      <c r="M8261" s="7">
        <v>1</v>
      </c>
      <c r="N8261" s="7">
        <v>0.85</v>
      </c>
      <c r="O8261" t="s">
        <v>25</v>
      </c>
      <c r="Q8261" t="s">
        <v>1564</v>
      </c>
      <c r="R8261" s="4" t="str">
        <f t="shared" ca="1" si="129"/>
        <v>Kempster RM and Egeberg CA (2020). SharkBase citizen science global chondrichthyan sighting database. Support Our Sharks Ocean Conservation Society. Version 2020.08. www.supportoursharks.com (consulted on 01/08/2020)</v>
      </c>
    </row>
    <row r="8262" spans="1:18" ht="15.75" customHeight="1" x14ac:dyDescent="0.25">
      <c r="A8262">
        <v>8297</v>
      </c>
      <c r="B8262" t="s">
        <v>18</v>
      </c>
      <c r="C8262" t="s">
        <v>19</v>
      </c>
      <c r="D8262" t="s">
        <v>20</v>
      </c>
      <c r="E8262" t="s">
        <v>1173</v>
      </c>
      <c r="F8262" s="7">
        <v>-8.3404605600000004</v>
      </c>
      <c r="G8262" s="7">
        <v>116.04293699999999</v>
      </c>
      <c r="H8262" s="8">
        <v>43804</v>
      </c>
      <c r="I8262" t="s">
        <v>1921</v>
      </c>
      <c r="J8262" t="s">
        <v>23</v>
      </c>
      <c r="K8262" t="s">
        <v>28</v>
      </c>
      <c r="L8262">
        <v>9.9</v>
      </c>
      <c r="M8262" s="7">
        <v>1</v>
      </c>
      <c r="N8262" s="7">
        <v>0.9</v>
      </c>
      <c r="O8262" t="s">
        <v>25</v>
      </c>
      <c r="Q8262" t="s">
        <v>2223</v>
      </c>
      <c r="R8262" s="4" t="str">
        <f t="shared" ca="1" si="129"/>
        <v>Kempster RM and Egeberg CA (2020). SharkBase citizen science global chondrichthyan sighting database. Support Our Sharks Ocean Conservation Society. Version 2020.08. www.supportoursharks.com (consulted on 01/08/2020)</v>
      </c>
    </row>
    <row r="8263" spans="1:18" ht="15.75" customHeight="1" x14ac:dyDescent="0.25">
      <c r="A8263">
        <v>8298</v>
      </c>
      <c r="B8263" t="s">
        <v>98</v>
      </c>
      <c r="C8263" t="s">
        <v>701</v>
      </c>
      <c r="D8263" t="s">
        <v>20</v>
      </c>
      <c r="E8263" t="s">
        <v>1173</v>
      </c>
      <c r="F8263" s="7">
        <v>-8.3404605600000004</v>
      </c>
      <c r="G8263" s="7">
        <v>116.04293699999999</v>
      </c>
      <c r="H8263" s="8">
        <v>43804</v>
      </c>
      <c r="I8263" t="s">
        <v>1921</v>
      </c>
      <c r="J8263" t="s">
        <v>23</v>
      </c>
      <c r="K8263" t="s">
        <v>28</v>
      </c>
      <c r="L8263">
        <v>22</v>
      </c>
      <c r="M8263" s="7">
        <v>1</v>
      </c>
      <c r="N8263" s="7">
        <v>0.4</v>
      </c>
      <c r="O8263" t="s">
        <v>25</v>
      </c>
      <c r="Q8263" t="s">
        <v>1603</v>
      </c>
      <c r="R8263" s="4" t="str">
        <f t="shared" ca="1" si="129"/>
        <v>Kempster RM and Egeberg CA (2020). SharkBase citizen science global chondrichthyan sighting database. Support Our Sharks Ocean Conservation Society. Version 2020.08. www.supportoursharks.com (consulted on 01/08/2020)</v>
      </c>
    </row>
    <row r="8264" spans="1:18" ht="15.75" customHeight="1" x14ac:dyDescent="0.25">
      <c r="A8264">
        <v>8299</v>
      </c>
      <c r="B8264" t="s">
        <v>18</v>
      </c>
      <c r="C8264" t="s">
        <v>19</v>
      </c>
      <c r="D8264" t="s">
        <v>45</v>
      </c>
      <c r="E8264" t="s">
        <v>76</v>
      </c>
      <c r="F8264" s="7">
        <v>-18.385100000000001</v>
      </c>
      <c r="G8264" s="7">
        <v>178.19954999999999</v>
      </c>
      <c r="H8264" s="8">
        <v>43803</v>
      </c>
      <c r="J8264" t="s">
        <v>23</v>
      </c>
      <c r="K8264" t="s">
        <v>28</v>
      </c>
      <c r="L8264">
        <v>18</v>
      </c>
      <c r="M8264" s="7">
        <v>1</v>
      </c>
      <c r="N8264" s="7">
        <v>1.2</v>
      </c>
      <c r="O8264" t="s">
        <v>33</v>
      </c>
      <c r="R8264" s="4" t="str">
        <f t="shared" ca="1" si="129"/>
        <v>Kempster RM and Egeberg CA (2020). SharkBase citizen science global chondrichthyan sighting database. Support Our Sharks Ocean Conservation Society. Version 2020.08. www.supportoursharks.com (consulted on 01/08/2020)</v>
      </c>
    </row>
    <row r="8265" spans="1:18" ht="15.75" customHeight="1" x14ac:dyDescent="0.25">
      <c r="A8265">
        <v>8300</v>
      </c>
      <c r="B8265" t="s">
        <v>18</v>
      </c>
      <c r="C8265" t="s">
        <v>19</v>
      </c>
      <c r="D8265" t="s">
        <v>45</v>
      </c>
      <c r="E8265" t="s">
        <v>76</v>
      </c>
      <c r="F8265" s="7">
        <v>-18.385100000000001</v>
      </c>
      <c r="G8265" s="7">
        <v>178.19954999999999</v>
      </c>
      <c r="H8265" s="8">
        <v>43803</v>
      </c>
      <c r="J8265" t="s">
        <v>23</v>
      </c>
      <c r="K8265" t="s">
        <v>28</v>
      </c>
      <c r="L8265">
        <v>18</v>
      </c>
      <c r="M8265" s="7">
        <v>1</v>
      </c>
      <c r="N8265" s="7">
        <v>1.1000000000000001</v>
      </c>
      <c r="O8265" t="s">
        <v>33</v>
      </c>
      <c r="R8265" s="4" t="str">
        <f t="shared" ca="1" si="129"/>
        <v>Kempster RM and Egeberg CA (2020). SharkBase citizen science global chondrichthyan sighting database. Support Our Sharks Ocean Conservation Society. Version 2020.08. www.supportoursharks.com (consulted on 01/08/2020)</v>
      </c>
    </row>
    <row r="8266" spans="1:18" ht="15.75" customHeight="1" x14ac:dyDescent="0.25">
      <c r="A8266">
        <v>8301</v>
      </c>
      <c r="B8266" t="s">
        <v>18</v>
      </c>
      <c r="C8266" t="s">
        <v>19</v>
      </c>
      <c r="D8266" t="s">
        <v>45</v>
      </c>
      <c r="E8266" t="s">
        <v>76</v>
      </c>
      <c r="F8266" s="7">
        <v>-18.38776</v>
      </c>
      <c r="G8266" s="7">
        <v>178.20113000000001</v>
      </c>
      <c r="H8266" s="8">
        <v>43803</v>
      </c>
      <c r="J8266" t="s">
        <v>23</v>
      </c>
      <c r="K8266" t="s">
        <v>28</v>
      </c>
      <c r="L8266">
        <v>18</v>
      </c>
      <c r="M8266" s="7">
        <v>1</v>
      </c>
      <c r="N8266" s="7">
        <v>1</v>
      </c>
      <c r="O8266" t="s">
        <v>33</v>
      </c>
      <c r="R8266" s="4" t="str">
        <f t="shared" ca="1" si="129"/>
        <v>Kempster RM and Egeberg CA (2020). SharkBase citizen science global chondrichthyan sighting database. Support Our Sharks Ocean Conservation Society. Version 2020.08. www.supportoursharks.com (consulted on 01/08/2020)</v>
      </c>
    </row>
    <row r="8267" spans="1:18" ht="15.75" customHeight="1" x14ac:dyDescent="0.25">
      <c r="A8267">
        <v>8302</v>
      </c>
      <c r="B8267" t="s">
        <v>18</v>
      </c>
      <c r="C8267" t="s">
        <v>19</v>
      </c>
      <c r="D8267" t="s">
        <v>45</v>
      </c>
      <c r="E8267" t="s">
        <v>76</v>
      </c>
      <c r="F8267" s="7">
        <v>-18.38776</v>
      </c>
      <c r="G8267" s="7">
        <v>178.20113000000001</v>
      </c>
      <c r="H8267" s="8">
        <v>43803</v>
      </c>
      <c r="J8267" t="s">
        <v>23</v>
      </c>
      <c r="K8267" t="s">
        <v>28</v>
      </c>
      <c r="L8267">
        <v>18</v>
      </c>
      <c r="M8267" s="7">
        <v>1</v>
      </c>
      <c r="N8267" s="7">
        <v>1</v>
      </c>
      <c r="O8267" t="s">
        <v>33</v>
      </c>
      <c r="R8267" s="4" t="str">
        <f t="shared" ca="1" si="129"/>
        <v>Kempster RM and Egeberg CA (2020). SharkBase citizen science global chondrichthyan sighting database. Support Our Sharks Ocean Conservation Society. Version 2020.08. www.supportoursharks.com (consulted on 01/08/2020)</v>
      </c>
    </row>
    <row r="8268" spans="1:18" ht="15.75" customHeight="1" x14ac:dyDescent="0.25">
      <c r="A8268">
        <v>8303</v>
      </c>
      <c r="B8268" t="s">
        <v>18</v>
      </c>
      <c r="C8268" t="s">
        <v>19</v>
      </c>
      <c r="D8268" t="s">
        <v>45</v>
      </c>
      <c r="E8268" t="s">
        <v>76</v>
      </c>
      <c r="F8268" s="7">
        <v>-18.38776</v>
      </c>
      <c r="G8268" s="7">
        <v>178.20113000000001</v>
      </c>
      <c r="H8268" s="8">
        <v>43803</v>
      </c>
      <c r="J8268" t="s">
        <v>23</v>
      </c>
      <c r="K8268" t="s">
        <v>28</v>
      </c>
      <c r="L8268">
        <v>18</v>
      </c>
      <c r="M8268" s="7">
        <v>1</v>
      </c>
      <c r="N8268" s="7">
        <v>1</v>
      </c>
      <c r="O8268" t="s">
        <v>92</v>
      </c>
      <c r="R8268" s="4" t="str">
        <f t="shared" ca="1" si="129"/>
        <v>Kempster RM and Egeberg CA (2020). SharkBase citizen science global chondrichthyan sighting database. Support Our Sharks Ocean Conservation Society. Version 2020.08. www.supportoursharks.com (consulted on 01/08/2020)</v>
      </c>
    </row>
    <row r="8269" spans="1:18" ht="15.75" customHeight="1" x14ac:dyDescent="0.25">
      <c r="A8269">
        <v>8304</v>
      </c>
      <c r="C8269" t="s">
        <v>25</v>
      </c>
      <c r="D8269" t="s">
        <v>45</v>
      </c>
      <c r="E8269" t="s">
        <v>76</v>
      </c>
      <c r="F8269" s="7">
        <v>-18.293420000000001</v>
      </c>
      <c r="G8269" s="7">
        <v>178.07529</v>
      </c>
      <c r="H8269" s="8">
        <v>43807</v>
      </c>
      <c r="J8269" t="s">
        <v>23</v>
      </c>
      <c r="K8269" t="s">
        <v>28</v>
      </c>
      <c r="L8269">
        <v>18</v>
      </c>
      <c r="M8269" s="7">
        <v>1</v>
      </c>
      <c r="N8269" s="7">
        <v>1.1000000000000001</v>
      </c>
      <c r="O8269" t="s">
        <v>33</v>
      </c>
      <c r="R8269" s="4" t="str">
        <f t="shared" ca="1" si="129"/>
        <v>Kempster RM and Egeberg CA (2020). SharkBase citizen science global chondrichthyan sighting database. Support Our Sharks Ocean Conservation Society. Version 2020.08. www.supportoursharks.com (consulted on 01/08/2020)</v>
      </c>
    </row>
    <row r="8270" spans="1:18" ht="15.75" customHeight="1" x14ac:dyDescent="0.25">
      <c r="A8270">
        <v>8305</v>
      </c>
      <c r="B8270" t="s">
        <v>18</v>
      </c>
      <c r="C8270" t="s">
        <v>19</v>
      </c>
      <c r="D8270" t="s">
        <v>45</v>
      </c>
      <c r="E8270" t="s">
        <v>76</v>
      </c>
      <c r="F8270" s="7">
        <v>-18.293420000000001</v>
      </c>
      <c r="G8270" s="7">
        <v>178.07529</v>
      </c>
      <c r="H8270" s="8">
        <v>43807</v>
      </c>
      <c r="J8270" t="s">
        <v>23</v>
      </c>
      <c r="K8270" t="s">
        <v>28</v>
      </c>
      <c r="L8270">
        <v>18</v>
      </c>
      <c r="M8270" s="7">
        <v>1</v>
      </c>
      <c r="N8270" s="7">
        <v>1</v>
      </c>
      <c r="O8270" t="s">
        <v>92</v>
      </c>
      <c r="R8270" s="4" t="str">
        <f t="shared" ca="1" si="129"/>
        <v>Kempster RM and Egeberg CA (2020). SharkBase citizen science global chondrichthyan sighting database. Support Our Sharks Ocean Conservation Society. Version 2020.08. www.supportoursharks.com (consulted on 01/08/2020)</v>
      </c>
    </row>
    <row r="8271" spans="1:18" ht="15.75" customHeight="1" x14ac:dyDescent="0.25">
      <c r="A8271">
        <v>8306</v>
      </c>
      <c r="B8271" t="s">
        <v>18</v>
      </c>
      <c r="C8271" t="s">
        <v>19</v>
      </c>
      <c r="D8271" t="s">
        <v>45</v>
      </c>
      <c r="E8271" t="s">
        <v>76</v>
      </c>
      <c r="F8271" s="7">
        <v>-18.293420000000001</v>
      </c>
      <c r="G8271" s="7">
        <v>178.07529</v>
      </c>
      <c r="H8271" s="8">
        <v>43807</v>
      </c>
      <c r="J8271" t="s">
        <v>23</v>
      </c>
      <c r="K8271" t="s">
        <v>28</v>
      </c>
      <c r="L8271">
        <v>18</v>
      </c>
      <c r="M8271" s="7">
        <v>1</v>
      </c>
      <c r="N8271" s="7">
        <v>1.2</v>
      </c>
      <c r="O8271" t="s">
        <v>33</v>
      </c>
      <c r="R8271" s="4" t="str">
        <f t="shared" ca="1" si="129"/>
        <v>Kempster RM and Egeberg CA (2020). SharkBase citizen science global chondrichthyan sighting database. Support Our Sharks Ocean Conservation Society. Version 2020.08. www.supportoursharks.com (consulted on 01/08/2020)</v>
      </c>
    </row>
    <row r="8272" spans="1:18" ht="15.75" customHeight="1" x14ac:dyDescent="0.25">
      <c r="A8272">
        <v>8307</v>
      </c>
      <c r="B8272" t="s">
        <v>18</v>
      </c>
      <c r="C8272" t="s">
        <v>19</v>
      </c>
      <c r="D8272" t="s">
        <v>45</v>
      </c>
      <c r="E8272" t="s">
        <v>76</v>
      </c>
      <c r="F8272" s="7">
        <v>-18.324629999999999</v>
      </c>
      <c r="G8272" s="7">
        <v>178.01885999999999</v>
      </c>
      <c r="H8272" s="8">
        <v>43807</v>
      </c>
      <c r="J8272" t="s">
        <v>54</v>
      </c>
      <c r="K8272" t="s">
        <v>34</v>
      </c>
      <c r="L8272">
        <v>18</v>
      </c>
      <c r="M8272" s="7">
        <v>1</v>
      </c>
      <c r="N8272" s="7">
        <v>1.1000000000000001</v>
      </c>
      <c r="O8272" t="s">
        <v>33</v>
      </c>
      <c r="R8272" s="4" t="str">
        <f t="shared" ca="1" si="129"/>
        <v>Kempster RM and Egeberg CA (2020). SharkBase citizen science global chondrichthyan sighting database. Support Our Sharks Ocean Conservation Society. Version 2020.08. www.supportoursharks.com (consulted on 01/08/2020)</v>
      </c>
    </row>
    <row r="8273" spans="1:18" ht="15.75" customHeight="1" x14ac:dyDescent="0.25">
      <c r="A8273">
        <v>8308</v>
      </c>
      <c r="B8273" t="s">
        <v>18</v>
      </c>
      <c r="C8273" t="s">
        <v>19</v>
      </c>
      <c r="D8273" t="s">
        <v>45</v>
      </c>
      <c r="E8273" t="s">
        <v>76</v>
      </c>
      <c r="F8273" s="7">
        <v>-18.324629999999999</v>
      </c>
      <c r="G8273" s="7">
        <v>178.01885999999999</v>
      </c>
      <c r="H8273" s="8">
        <v>43807</v>
      </c>
      <c r="J8273" t="s">
        <v>54</v>
      </c>
      <c r="K8273" t="s">
        <v>34</v>
      </c>
      <c r="L8273">
        <v>18</v>
      </c>
      <c r="M8273" s="7">
        <v>1</v>
      </c>
      <c r="N8273" s="7">
        <v>1.3</v>
      </c>
      <c r="O8273" t="s">
        <v>33</v>
      </c>
      <c r="R8273" s="4" t="str">
        <f t="shared" ca="1" si="129"/>
        <v>Kempster RM and Egeberg CA (2020). SharkBase citizen science global chondrichthyan sighting database. Support Our Sharks Ocean Conservation Society. Version 2020.08. www.supportoursharks.com (consulted on 01/08/2020)</v>
      </c>
    </row>
    <row r="8274" spans="1:18" ht="15.75" customHeight="1" x14ac:dyDescent="0.25">
      <c r="A8274">
        <v>8309</v>
      </c>
      <c r="B8274" t="s">
        <v>95</v>
      </c>
      <c r="C8274" t="s">
        <v>743</v>
      </c>
      <c r="D8274" t="s">
        <v>20</v>
      </c>
      <c r="E8274" t="s">
        <v>1173</v>
      </c>
      <c r="F8274" s="7">
        <v>-8.3379044879999995</v>
      </c>
      <c r="G8274" s="7">
        <v>116.0354148</v>
      </c>
      <c r="H8274" s="8">
        <v>43809</v>
      </c>
      <c r="I8274" t="s">
        <v>1457</v>
      </c>
      <c r="J8274" t="s">
        <v>54</v>
      </c>
      <c r="K8274" t="s">
        <v>28</v>
      </c>
      <c r="L8274">
        <v>23.3</v>
      </c>
      <c r="M8274" s="7">
        <v>1</v>
      </c>
      <c r="N8274" s="7">
        <v>0.4</v>
      </c>
      <c r="O8274" t="s">
        <v>25</v>
      </c>
      <c r="Q8274" t="s">
        <v>1551</v>
      </c>
      <c r="R8274" s="4" t="str">
        <f t="shared" ca="1" si="129"/>
        <v>Kempster RM and Egeberg CA (2020). SharkBase citizen science global chondrichthyan sighting database. Support Our Sharks Ocean Conservation Society. Version 2020.08. www.supportoursharks.com (consulted on 01/08/2020)</v>
      </c>
    </row>
    <row r="8275" spans="1:18" ht="15.75" customHeight="1" x14ac:dyDescent="0.25">
      <c r="A8275">
        <v>8310</v>
      </c>
      <c r="B8275" t="s">
        <v>18</v>
      </c>
      <c r="C8275" t="s">
        <v>943</v>
      </c>
      <c r="D8275" t="s">
        <v>20</v>
      </c>
      <c r="E8275" t="s">
        <v>1173</v>
      </c>
      <c r="F8275" s="7">
        <v>-8.3433817850000001</v>
      </c>
      <c r="G8275" s="7">
        <v>116.02643209999999</v>
      </c>
      <c r="H8275" s="8">
        <v>43786</v>
      </c>
      <c r="I8275" t="s">
        <v>1174</v>
      </c>
      <c r="J8275" t="s">
        <v>23</v>
      </c>
      <c r="K8275" t="s">
        <v>34</v>
      </c>
      <c r="L8275">
        <v>22</v>
      </c>
      <c r="M8275" s="7">
        <v>3</v>
      </c>
      <c r="N8275" s="7">
        <v>0.5</v>
      </c>
      <c r="O8275" t="s">
        <v>25</v>
      </c>
      <c r="R8275" s="4" t="str">
        <f t="shared" ca="1" si="129"/>
        <v>Kempster RM and Egeberg CA (2020). SharkBase citizen science global chondrichthyan sighting database. Support Our Sharks Ocean Conservation Society. Version 2020.08. www.supportoursharks.com (consulted on 01/08/2020)</v>
      </c>
    </row>
    <row r="8276" spans="1:18" ht="15.75" customHeight="1" x14ac:dyDescent="0.25">
      <c r="A8276">
        <v>8311</v>
      </c>
      <c r="B8276" t="s">
        <v>18</v>
      </c>
      <c r="C8276" t="s">
        <v>19</v>
      </c>
      <c r="D8276" t="s">
        <v>20</v>
      </c>
      <c r="E8276" t="s">
        <v>1173</v>
      </c>
      <c r="F8276" s="7">
        <v>-8.3433817850000001</v>
      </c>
      <c r="G8276" s="7">
        <v>116.02643209999999</v>
      </c>
      <c r="H8276" s="8">
        <v>43786</v>
      </c>
      <c r="I8276" t="s">
        <v>1174</v>
      </c>
      <c r="J8276" t="s">
        <v>23</v>
      </c>
      <c r="K8276" t="s">
        <v>28</v>
      </c>
      <c r="L8276">
        <v>24</v>
      </c>
      <c r="M8276" s="7">
        <v>2</v>
      </c>
      <c r="N8276" s="7">
        <v>1</v>
      </c>
      <c r="O8276" t="s">
        <v>25</v>
      </c>
      <c r="Q8276" t="s">
        <v>1603</v>
      </c>
      <c r="R8276" s="4" t="str">
        <f t="shared" ca="1" si="129"/>
        <v>Kempster RM and Egeberg CA (2020). SharkBase citizen science global chondrichthyan sighting database. Support Our Sharks Ocean Conservation Society. Version 2020.08. www.supportoursharks.com (consulted on 01/08/2020)</v>
      </c>
    </row>
    <row r="8277" spans="1:18" ht="15.75" customHeight="1" x14ac:dyDescent="0.25">
      <c r="A8277">
        <v>8312</v>
      </c>
      <c r="B8277" t="s">
        <v>18</v>
      </c>
      <c r="C8277" t="s">
        <v>19</v>
      </c>
      <c r="D8277" t="s">
        <v>20</v>
      </c>
      <c r="E8277" t="s">
        <v>1173</v>
      </c>
      <c r="F8277" s="7">
        <v>-8.3433817850000001</v>
      </c>
      <c r="G8277" s="7">
        <v>116.02643209999999</v>
      </c>
      <c r="H8277" s="8">
        <v>43786</v>
      </c>
      <c r="I8277" t="s">
        <v>1174</v>
      </c>
      <c r="J8277" t="s">
        <v>23</v>
      </c>
      <c r="K8277" t="s">
        <v>28</v>
      </c>
      <c r="L8277">
        <v>24</v>
      </c>
      <c r="M8277" s="7">
        <v>1</v>
      </c>
      <c r="N8277" s="7">
        <v>1.5</v>
      </c>
      <c r="O8277" t="s">
        <v>25</v>
      </c>
      <c r="Q8277" t="s">
        <v>1603</v>
      </c>
      <c r="R8277" s="4" t="str">
        <f t="shared" ca="1" si="129"/>
        <v>Kempster RM and Egeberg CA (2020). SharkBase citizen science global chondrichthyan sighting database. Support Our Sharks Ocean Conservation Society. Version 2020.08. www.supportoursharks.com (consulted on 01/08/2020)</v>
      </c>
    </row>
    <row r="8278" spans="1:18" ht="15.75" customHeight="1" x14ac:dyDescent="0.25">
      <c r="A8278">
        <v>8313</v>
      </c>
      <c r="B8278" t="s">
        <v>18</v>
      </c>
      <c r="C8278" t="s">
        <v>19</v>
      </c>
      <c r="D8278" t="s">
        <v>20</v>
      </c>
      <c r="E8278" t="s">
        <v>1173</v>
      </c>
      <c r="F8278" s="7">
        <v>-8.3379044879999995</v>
      </c>
      <c r="G8278" s="7">
        <v>116.0354148</v>
      </c>
      <c r="H8278" s="8">
        <v>43797</v>
      </c>
      <c r="I8278" t="s">
        <v>1457</v>
      </c>
      <c r="J8278" t="s">
        <v>23</v>
      </c>
      <c r="K8278" t="s">
        <v>28</v>
      </c>
      <c r="L8278">
        <v>12</v>
      </c>
      <c r="M8278" s="7">
        <v>1</v>
      </c>
      <c r="N8278" s="7">
        <v>1</v>
      </c>
      <c r="O8278" t="s">
        <v>25</v>
      </c>
      <c r="Q8278" t="s">
        <v>2749</v>
      </c>
      <c r="R8278" s="4" t="str">
        <f t="shared" ca="1" si="129"/>
        <v>Kempster RM and Egeberg CA (2020). SharkBase citizen science global chondrichthyan sighting database. Support Our Sharks Ocean Conservation Society. Version 2020.08. www.supportoursharks.com (consulted on 01/08/2020)</v>
      </c>
    </row>
    <row r="8279" spans="1:18" ht="15.75" customHeight="1" x14ac:dyDescent="0.25">
      <c r="A8279">
        <v>8314</v>
      </c>
      <c r="B8279" t="s">
        <v>124</v>
      </c>
      <c r="C8279" t="s">
        <v>125</v>
      </c>
      <c r="D8279" t="s">
        <v>20</v>
      </c>
      <c r="E8279" t="s">
        <v>1173</v>
      </c>
      <c r="F8279" s="7">
        <v>-8.3433817850000001</v>
      </c>
      <c r="G8279" s="7">
        <v>116.02643209999999</v>
      </c>
      <c r="H8279" s="8">
        <v>43773</v>
      </c>
      <c r="I8279" t="s">
        <v>1174</v>
      </c>
      <c r="J8279" t="s">
        <v>23</v>
      </c>
      <c r="K8279" t="s">
        <v>28</v>
      </c>
      <c r="L8279">
        <v>24</v>
      </c>
      <c r="M8279" s="7">
        <v>5</v>
      </c>
      <c r="N8279" s="7">
        <v>1.5</v>
      </c>
      <c r="O8279" t="s">
        <v>25</v>
      </c>
      <c r="Q8279" t="s">
        <v>1603</v>
      </c>
      <c r="R8279" s="4" t="str">
        <f t="shared" ca="1" si="129"/>
        <v>Kempster RM and Egeberg CA (2020). SharkBase citizen science global chondrichthyan sighting database. Support Our Sharks Ocean Conservation Society. Version 2020.08. www.supportoursharks.com (consulted on 01/08/2020)</v>
      </c>
    </row>
    <row r="8280" spans="1:18" ht="15.75" customHeight="1" x14ac:dyDescent="0.25">
      <c r="A8280">
        <v>8315</v>
      </c>
      <c r="B8280" t="s">
        <v>18</v>
      </c>
      <c r="C8280" t="s">
        <v>19</v>
      </c>
      <c r="D8280" t="s">
        <v>20</v>
      </c>
      <c r="E8280" t="s">
        <v>1173</v>
      </c>
      <c r="F8280" s="7">
        <v>-8.3433817850000001</v>
      </c>
      <c r="G8280" s="7">
        <v>116.02643209999999</v>
      </c>
      <c r="H8280" s="8">
        <v>43773</v>
      </c>
      <c r="I8280" t="s">
        <v>1174</v>
      </c>
      <c r="J8280" t="s">
        <v>23</v>
      </c>
      <c r="K8280" t="s">
        <v>28</v>
      </c>
      <c r="L8280">
        <v>20</v>
      </c>
      <c r="M8280" s="7">
        <v>2</v>
      </c>
      <c r="N8280" s="7">
        <v>1</v>
      </c>
      <c r="O8280" t="s">
        <v>25</v>
      </c>
      <c r="Q8280" t="s">
        <v>2192</v>
      </c>
      <c r="R8280" s="4" t="str">
        <f t="shared" ca="1" si="129"/>
        <v>Kempster RM and Egeberg CA (2020). SharkBase citizen science global chondrichthyan sighting database. Support Our Sharks Ocean Conservation Society. Version 2020.08. www.supportoursharks.com (consulted on 01/08/2020)</v>
      </c>
    </row>
    <row r="8281" spans="1:18" ht="15.75" customHeight="1" x14ac:dyDescent="0.25">
      <c r="A8281">
        <v>8316</v>
      </c>
      <c r="B8281" t="s">
        <v>124</v>
      </c>
      <c r="C8281" t="s">
        <v>125</v>
      </c>
      <c r="D8281" t="s">
        <v>20</v>
      </c>
      <c r="E8281" t="s">
        <v>1173</v>
      </c>
      <c r="F8281" s="7">
        <v>-8.3433817850000001</v>
      </c>
      <c r="G8281" s="7">
        <v>116.02643209999999</v>
      </c>
      <c r="H8281" s="8">
        <v>43800</v>
      </c>
      <c r="I8281" t="s">
        <v>1174</v>
      </c>
      <c r="J8281" t="s">
        <v>23</v>
      </c>
      <c r="K8281" t="s">
        <v>28</v>
      </c>
      <c r="L8281">
        <v>28</v>
      </c>
      <c r="M8281" s="7">
        <v>1</v>
      </c>
      <c r="N8281" s="7">
        <v>1.5</v>
      </c>
      <c r="O8281" t="s">
        <v>25</v>
      </c>
      <c r="Q8281" t="s">
        <v>1603</v>
      </c>
      <c r="R8281" s="4" t="str">
        <f t="shared" ca="1" si="129"/>
        <v>Kempster RM and Egeberg CA (2020). SharkBase citizen science global chondrichthyan sighting database. Support Our Sharks Ocean Conservation Society. Version 2020.08. www.supportoursharks.com (consulted on 01/08/2020)</v>
      </c>
    </row>
    <row r="8282" spans="1:18" ht="15.75" customHeight="1" x14ac:dyDescent="0.25">
      <c r="A8282">
        <v>8317</v>
      </c>
      <c r="B8282" t="s">
        <v>18</v>
      </c>
      <c r="C8282" t="s">
        <v>19</v>
      </c>
      <c r="D8282" t="s">
        <v>20</v>
      </c>
      <c r="E8282" t="s">
        <v>1173</v>
      </c>
      <c r="F8282" s="9">
        <v>-8343381785</v>
      </c>
      <c r="G8282" s="9">
        <v>1160264321</v>
      </c>
      <c r="H8282" s="8">
        <v>43800</v>
      </c>
      <c r="I8282" t="s">
        <v>1174</v>
      </c>
      <c r="J8282" t="s">
        <v>23</v>
      </c>
      <c r="K8282" t="s">
        <v>28</v>
      </c>
      <c r="L8282">
        <v>28</v>
      </c>
      <c r="M8282" s="7">
        <v>1</v>
      </c>
      <c r="N8282" s="7">
        <v>1.5</v>
      </c>
      <c r="O8282" t="s">
        <v>25</v>
      </c>
      <c r="Q8282" t="s">
        <v>1603</v>
      </c>
      <c r="R8282" s="4" t="str">
        <f t="shared" ca="1" si="129"/>
        <v>Kempster RM and Egeberg CA (2020). SharkBase citizen science global chondrichthyan sighting database. Support Our Sharks Ocean Conservation Society. Version 2020.08. www.supportoursharks.com (consulted on 01/08/2020)</v>
      </c>
    </row>
    <row r="8283" spans="1:18" ht="15.75" customHeight="1" x14ac:dyDescent="0.25">
      <c r="A8283">
        <v>8318</v>
      </c>
      <c r="B8283" t="s">
        <v>61</v>
      </c>
      <c r="C8283" t="s">
        <v>62</v>
      </c>
      <c r="D8283" t="s">
        <v>20</v>
      </c>
      <c r="E8283" t="s">
        <v>1173</v>
      </c>
      <c r="F8283" s="7">
        <v>-8.3379044879999995</v>
      </c>
      <c r="G8283" s="7">
        <v>116.0354148</v>
      </c>
      <c r="H8283" s="8">
        <v>43804</v>
      </c>
      <c r="I8283" t="s">
        <v>1457</v>
      </c>
      <c r="J8283" t="s">
        <v>54</v>
      </c>
      <c r="K8283" t="s">
        <v>28</v>
      </c>
      <c r="L8283">
        <v>25</v>
      </c>
      <c r="M8283" s="7">
        <v>1</v>
      </c>
      <c r="N8283" s="7">
        <v>2</v>
      </c>
      <c r="O8283" t="s">
        <v>25</v>
      </c>
      <c r="Q8283" t="s">
        <v>1603</v>
      </c>
      <c r="R8283" s="4" t="str">
        <f t="shared" ca="1" si="129"/>
        <v>Kempster RM and Egeberg CA (2020). SharkBase citizen science global chondrichthyan sighting database. Support Our Sharks Ocean Conservation Society. Version 2020.08. www.supportoursharks.com (consulted on 01/08/2020)</v>
      </c>
    </row>
    <row r="8284" spans="1:18" ht="15.75" customHeight="1" x14ac:dyDescent="0.25">
      <c r="A8284">
        <v>8319</v>
      </c>
      <c r="B8284" t="s">
        <v>124</v>
      </c>
      <c r="C8284" t="s">
        <v>125</v>
      </c>
      <c r="D8284" t="s">
        <v>20</v>
      </c>
      <c r="E8284" t="s">
        <v>1173</v>
      </c>
      <c r="F8284" s="7">
        <v>-8.3379044879999995</v>
      </c>
      <c r="G8284" s="7">
        <v>116.0354148</v>
      </c>
      <c r="H8284" s="8">
        <v>43804</v>
      </c>
      <c r="I8284" t="s">
        <v>1457</v>
      </c>
      <c r="J8284" t="s">
        <v>54</v>
      </c>
      <c r="K8284" t="s">
        <v>28</v>
      </c>
      <c r="L8284">
        <v>22</v>
      </c>
      <c r="M8284" s="7">
        <v>1</v>
      </c>
      <c r="N8284" s="7">
        <v>1</v>
      </c>
      <c r="O8284" t="s">
        <v>25</v>
      </c>
      <c r="Q8284" t="s">
        <v>2750</v>
      </c>
      <c r="R8284" s="4" t="str">
        <f t="shared" ca="1" si="129"/>
        <v>Kempster RM and Egeberg CA (2020). SharkBase citizen science global chondrichthyan sighting database. Support Our Sharks Ocean Conservation Society. Version 2020.08. www.supportoursharks.com (consulted on 01/08/2020)</v>
      </c>
    </row>
    <row r="8285" spans="1:18" ht="15.75" customHeight="1" x14ac:dyDescent="0.25">
      <c r="A8285">
        <v>8320</v>
      </c>
      <c r="B8285" t="s">
        <v>124</v>
      </c>
      <c r="C8285" t="s">
        <v>125</v>
      </c>
      <c r="D8285" t="s">
        <v>20</v>
      </c>
      <c r="E8285" t="s">
        <v>1173</v>
      </c>
      <c r="F8285" s="9">
        <v>-8337904488</v>
      </c>
      <c r="G8285" s="9">
        <v>1160354148</v>
      </c>
      <c r="H8285" s="8">
        <v>43804</v>
      </c>
      <c r="I8285" t="s">
        <v>1457</v>
      </c>
      <c r="J8285" t="s">
        <v>23</v>
      </c>
      <c r="K8285" t="s">
        <v>28</v>
      </c>
      <c r="L8285">
        <v>25</v>
      </c>
      <c r="M8285" s="7">
        <v>2</v>
      </c>
      <c r="N8285" s="7">
        <v>1</v>
      </c>
      <c r="O8285" t="s">
        <v>25</v>
      </c>
      <c r="Q8285" t="s">
        <v>2751</v>
      </c>
      <c r="R8285" s="4" t="str">
        <f t="shared" ca="1" si="129"/>
        <v>Kempster RM and Egeberg CA (2020). SharkBase citizen science global chondrichthyan sighting database. Support Our Sharks Ocean Conservation Society. Version 2020.08. www.supportoursharks.com (consulted on 01/08/2020)</v>
      </c>
    </row>
    <row r="8286" spans="1:18" ht="15.75" customHeight="1" x14ac:dyDescent="0.25">
      <c r="A8286">
        <v>8321</v>
      </c>
      <c r="B8286" t="s">
        <v>124</v>
      </c>
      <c r="C8286" t="s">
        <v>125</v>
      </c>
      <c r="D8286" t="s">
        <v>20</v>
      </c>
      <c r="E8286" t="s">
        <v>1173</v>
      </c>
      <c r="F8286" s="7">
        <v>-8.3379044879999995</v>
      </c>
      <c r="G8286" s="7">
        <v>116.0354148</v>
      </c>
      <c r="H8286" s="8">
        <v>43804</v>
      </c>
      <c r="I8286" t="s">
        <v>1457</v>
      </c>
      <c r="J8286" t="s">
        <v>23</v>
      </c>
      <c r="K8286" t="s">
        <v>28</v>
      </c>
      <c r="L8286">
        <v>25</v>
      </c>
      <c r="M8286" s="7">
        <v>2</v>
      </c>
      <c r="N8286" s="7">
        <v>2</v>
      </c>
      <c r="O8286" t="s">
        <v>25</v>
      </c>
      <c r="Q8286" t="s">
        <v>2751</v>
      </c>
      <c r="R8286" s="4" t="str">
        <f t="shared" ca="1" si="129"/>
        <v>Kempster RM and Egeberg CA (2020). SharkBase citizen science global chondrichthyan sighting database. Support Our Sharks Ocean Conservation Society. Version 2020.08. www.supportoursharks.com (consulted on 01/08/2020)</v>
      </c>
    </row>
    <row r="8287" spans="1:18" ht="15.75" customHeight="1" x14ac:dyDescent="0.25">
      <c r="A8287">
        <v>8322</v>
      </c>
      <c r="B8287" t="s">
        <v>124</v>
      </c>
      <c r="C8287" t="s">
        <v>125</v>
      </c>
      <c r="D8287" t="s">
        <v>20</v>
      </c>
      <c r="E8287" t="s">
        <v>1173</v>
      </c>
      <c r="F8287" s="7">
        <v>-8.3625888390000007</v>
      </c>
      <c r="G8287" s="7">
        <v>116.0343924</v>
      </c>
      <c r="H8287" s="8">
        <v>43805</v>
      </c>
      <c r="I8287" t="s">
        <v>1176</v>
      </c>
      <c r="J8287" t="s">
        <v>23</v>
      </c>
      <c r="K8287" t="s">
        <v>28</v>
      </c>
      <c r="L8287">
        <v>12</v>
      </c>
      <c r="M8287" s="7">
        <v>1</v>
      </c>
      <c r="N8287" s="7">
        <v>1</v>
      </c>
      <c r="O8287" t="s">
        <v>25</v>
      </c>
      <c r="Q8287" t="s">
        <v>1603</v>
      </c>
      <c r="R8287" s="4" t="str">
        <f t="shared" ca="1" si="129"/>
        <v>Kempster RM and Egeberg CA (2020). SharkBase citizen science global chondrichthyan sighting database. Support Our Sharks Ocean Conservation Society. Version 2020.08. www.supportoursharks.com (consulted on 01/08/2020)</v>
      </c>
    </row>
    <row r="8288" spans="1:18" ht="15.75" customHeight="1" x14ac:dyDescent="0.25">
      <c r="A8288">
        <v>8323</v>
      </c>
      <c r="B8288" t="s">
        <v>18</v>
      </c>
      <c r="C8288" t="s">
        <v>19</v>
      </c>
      <c r="D8288" t="s">
        <v>20</v>
      </c>
      <c r="E8288" t="s">
        <v>1173</v>
      </c>
      <c r="F8288" s="7">
        <v>-8.3625888390000007</v>
      </c>
      <c r="G8288" s="7">
        <v>116.0343924</v>
      </c>
      <c r="H8288" s="8">
        <v>43805</v>
      </c>
      <c r="I8288" t="s">
        <v>1176</v>
      </c>
      <c r="J8288" t="s">
        <v>23</v>
      </c>
      <c r="K8288" t="s">
        <v>28</v>
      </c>
      <c r="L8288">
        <v>12</v>
      </c>
      <c r="M8288" s="7">
        <v>2</v>
      </c>
      <c r="N8288" s="7">
        <v>1.2</v>
      </c>
      <c r="O8288" t="s">
        <v>25</v>
      </c>
      <c r="Q8288" t="s">
        <v>1603</v>
      </c>
      <c r="R8288" s="4" t="str">
        <f t="shared" ca="1" si="129"/>
        <v>Kempster RM and Egeberg CA (2020). SharkBase citizen science global chondrichthyan sighting database. Support Our Sharks Ocean Conservation Society. Version 2020.08. www.supportoursharks.com (consulted on 01/08/2020)</v>
      </c>
    </row>
    <row r="8289" spans="1:18" ht="15.75" customHeight="1" x14ac:dyDescent="0.25">
      <c r="A8289">
        <v>8324</v>
      </c>
      <c r="B8289" t="s">
        <v>18</v>
      </c>
      <c r="C8289" t="s">
        <v>19</v>
      </c>
      <c r="D8289" t="s">
        <v>20</v>
      </c>
      <c r="E8289" t="s">
        <v>1173</v>
      </c>
      <c r="F8289" s="9">
        <v>-8343381785</v>
      </c>
      <c r="G8289" s="9">
        <v>1160264321</v>
      </c>
      <c r="H8289" s="8">
        <v>43811</v>
      </c>
      <c r="I8289" t="s">
        <v>1174</v>
      </c>
      <c r="J8289" t="s">
        <v>23</v>
      </c>
      <c r="K8289" t="s">
        <v>24</v>
      </c>
      <c r="L8289">
        <v>26</v>
      </c>
      <c r="M8289" s="7">
        <v>2</v>
      </c>
      <c r="N8289" s="7">
        <v>1</v>
      </c>
      <c r="O8289" t="s">
        <v>25</v>
      </c>
      <c r="Q8289" t="s">
        <v>2752</v>
      </c>
      <c r="R8289" s="4" t="str">
        <f t="shared" ca="1" si="129"/>
        <v>Kempster RM and Egeberg CA (2020). SharkBase citizen science global chondrichthyan sighting database. Support Our Sharks Ocean Conservation Society. Version 2020.08. www.supportoursharks.com (consulted on 01/08/2020)</v>
      </c>
    </row>
    <row r="8290" spans="1:18" ht="15.75" customHeight="1" x14ac:dyDescent="0.25">
      <c r="A8290">
        <v>8325</v>
      </c>
      <c r="B8290" t="s">
        <v>18</v>
      </c>
      <c r="C8290" t="s">
        <v>19</v>
      </c>
      <c r="D8290" t="s">
        <v>20</v>
      </c>
      <c r="E8290" t="s">
        <v>1173</v>
      </c>
      <c r="F8290" s="7">
        <v>-8.3433817850000001</v>
      </c>
      <c r="G8290" s="7">
        <v>116.02643209999999</v>
      </c>
      <c r="H8290" s="8">
        <v>43811</v>
      </c>
      <c r="I8290" t="s">
        <v>1174</v>
      </c>
      <c r="J8290" t="s">
        <v>23</v>
      </c>
      <c r="K8290" t="s">
        <v>24</v>
      </c>
      <c r="L8290">
        <v>26</v>
      </c>
      <c r="M8290" s="7">
        <v>1</v>
      </c>
      <c r="N8290" s="7">
        <v>1.5</v>
      </c>
      <c r="O8290" t="s">
        <v>25</v>
      </c>
      <c r="Q8290" t="s">
        <v>2753</v>
      </c>
      <c r="R8290" s="4" t="str">
        <f t="shared" ca="1" si="129"/>
        <v>Kempster RM and Egeberg CA (2020). SharkBase citizen science global chondrichthyan sighting database. Support Our Sharks Ocean Conservation Society. Version 2020.08. www.supportoursharks.com (consulted on 01/08/2020)</v>
      </c>
    </row>
    <row r="8291" spans="1:18" ht="15.75" customHeight="1" x14ac:dyDescent="0.25">
      <c r="A8291">
        <v>8326</v>
      </c>
      <c r="B8291" t="s">
        <v>124</v>
      </c>
      <c r="C8291" t="s">
        <v>125</v>
      </c>
      <c r="D8291" t="s">
        <v>20</v>
      </c>
      <c r="E8291" t="s">
        <v>1173</v>
      </c>
      <c r="F8291" s="9">
        <v>-8343381785</v>
      </c>
      <c r="G8291" s="9">
        <v>1160264321</v>
      </c>
      <c r="H8291" s="8">
        <v>43786</v>
      </c>
      <c r="I8291" t="s">
        <v>1174</v>
      </c>
      <c r="J8291" t="s">
        <v>31</v>
      </c>
      <c r="K8291" t="s">
        <v>63</v>
      </c>
      <c r="L8291">
        <v>30</v>
      </c>
      <c r="M8291" s="7">
        <v>2</v>
      </c>
      <c r="O8291" t="s">
        <v>25</v>
      </c>
      <c r="Q8291" t="s">
        <v>2754</v>
      </c>
      <c r="R8291" s="4" t="str">
        <f t="shared" ca="1" si="129"/>
        <v>Kempster RM and Egeberg CA (2020). SharkBase citizen science global chondrichthyan sighting database. Support Our Sharks Ocean Conservation Society. Version 2020.08. www.supportoursharks.com (consulted on 01/08/2020)</v>
      </c>
    </row>
    <row r="8292" spans="1:18" ht="15.75" customHeight="1" x14ac:dyDescent="0.25">
      <c r="A8292">
        <v>8327</v>
      </c>
      <c r="B8292" t="s">
        <v>18</v>
      </c>
      <c r="C8292" t="s">
        <v>19</v>
      </c>
      <c r="D8292" t="s">
        <v>20</v>
      </c>
      <c r="E8292" t="s">
        <v>1173</v>
      </c>
      <c r="F8292" s="7">
        <v>-8.3625888390000007</v>
      </c>
      <c r="G8292" s="7">
        <v>116.0343924</v>
      </c>
      <c r="H8292" s="8">
        <v>43788</v>
      </c>
      <c r="I8292" t="s">
        <v>1176</v>
      </c>
      <c r="J8292" t="s">
        <v>23</v>
      </c>
      <c r="K8292" t="s">
        <v>28</v>
      </c>
      <c r="L8292">
        <v>18.3</v>
      </c>
      <c r="M8292" s="7">
        <v>4</v>
      </c>
      <c r="N8292" s="7">
        <v>0.5</v>
      </c>
      <c r="O8292" t="s">
        <v>25</v>
      </c>
      <c r="Q8292" t="s">
        <v>2755</v>
      </c>
      <c r="R8292" s="4" t="str">
        <f t="shared" ca="1" si="129"/>
        <v>Kempster RM and Egeberg CA (2020). SharkBase citizen science global chondrichthyan sighting database. Support Our Sharks Ocean Conservation Society. Version 2020.08. www.supportoursharks.com (consulted on 01/08/2020)</v>
      </c>
    </row>
    <row r="8293" spans="1:18" ht="15.75" customHeight="1" x14ac:dyDescent="0.25">
      <c r="A8293">
        <v>8328</v>
      </c>
      <c r="B8293" t="s">
        <v>18</v>
      </c>
      <c r="C8293" t="s">
        <v>19</v>
      </c>
      <c r="D8293" t="s">
        <v>20</v>
      </c>
      <c r="E8293" t="s">
        <v>1173</v>
      </c>
      <c r="F8293" s="9">
        <v>-834046056</v>
      </c>
      <c r="G8293" s="9">
        <v>116042937</v>
      </c>
      <c r="H8293" s="8">
        <v>43791</v>
      </c>
      <c r="I8293" t="s">
        <v>1921</v>
      </c>
      <c r="J8293" t="s">
        <v>23</v>
      </c>
      <c r="K8293" t="s">
        <v>63</v>
      </c>
      <c r="L8293">
        <v>21</v>
      </c>
      <c r="M8293" s="7">
        <v>2</v>
      </c>
      <c r="N8293" s="7">
        <v>0.8</v>
      </c>
      <c r="O8293" t="s">
        <v>25</v>
      </c>
      <c r="Q8293" t="s">
        <v>2756</v>
      </c>
      <c r="R8293" s="4" t="str">
        <f t="shared" ca="1" si="129"/>
        <v>Kempster RM and Egeberg CA (2020). SharkBase citizen science global chondrichthyan sighting database. Support Our Sharks Ocean Conservation Society. Version 2020.08. www.supportoursharks.com (consulted on 01/08/2020)</v>
      </c>
    </row>
    <row r="8294" spans="1:18" ht="15.75" customHeight="1" x14ac:dyDescent="0.25">
      <c r="A8294">
        <v>8329</v>
      </c>
      <c r="B8294" t="s">
        <v>453</v>
      </c>
      <c r="C8294" t="s">
        <v>1695</v>
      </c>
      <c r="D8294" t="s">
        <v>20</v>
      </c>
      <c r="E8294" t="s">
        <v>1173</v>
      </c>
      <c r="F8294" s="7">
        <v>-8.3433817850000001</v>
      </c>
      <c r="G8294" s="7">
        <v>116.02643209999999</v>
      </c>
      <c r="H8294" s="8">
        <v>43794</v>
      </c>
      <c r="I8294" t="s">
        <v>1174</v>
      </c>
      <c r="J8294" t="s">
        <v>23</v>
      </c>
      <c r="K8294" t="s">
        <v>63</v>
      </c>
      <c r="L8294">
        <v>21</v>
      </c>
      <c r="M8294" s="7">
        <v>1</v>
      </c>
      <c r="N8294" s="7">
        <v>0.8</v>
      </c>
      <c r="O8294" t="s">
        <v>25</v>
      </c>
      <c r="Q8294" t="s">
        <v>2192</v>
      </c>
      <c r="R8294" s="4" t="str">
        <f t="shared" ca="1" si="129"/>
        <v>Kempster RM and Egeberg CA (2020). SharkBase citizen science global chondrichthyan sighting database. Support Our Sharks Ocean Conservation Society. Version 2020.08. www.supportoursharks.com (consulted on 01/08/2020)</v>
      </c>
    </row>
    <row r="8295" spans="1:18" ht="15.75" customHeight="1" x14ac:dyDescent="0.25">
      <c r="A8295">
        <v>8330</v>
      </c>
      <c r="B8295" t="s">
        <v>18</v>
      </c>
      <c r="C8295" t="s">
        <v>943</v>
      </c>
      <c r="D8295" t="s">
        <v>20</v>
      </c>
      <c r="E8295" t="s">
        <v>1173</v>
      </c>
      <c r="F8295" s="7">
        <v>-8.3625888390000007</v>
      </c>
      <c r="G8295" s="7">
        <v>116.0343924</v>
      </c>
      <c r="H8295" s="8">
        <v>43783</v>
      </c>
      <c r="I8295" t="s">
        <v>1176</v>
      </c>
      <c r="J8295" t="s">
        <v>31</v>
      </c>
      <c r="K8295" t="s">
        <v>28</v>
      </c>
      <c r="L8295">
        <v>18</v>
      </c>
      <c r="M8295" s="7">
        <v>3</v>
      </c>
      <c r="N8295" s="7">
        <v>0.75</v>
      </c>
      <c r="O8295" t="s">
        <v>25</v>
      </c>
      <c r="Q8295" t="s">
        <v>1605</v>
      </c>
      <c r="R8295" s="4" t="str">
        <f t="shared" ca="1" si="129"/>
        <v>Kempster RM and Egeberg CA (2020). SharkBase citizen science global chondrichthyan sighting database. Support Our Sharks Ocean Conservation Society. Version 2020.08. www.supportoursharks.com (consulted on 01/08/2020)</v>
      </c>
    </row>
    <row r="8296" spans="1:18" ht="15.75" customHeight="1" x14ac:dyDescent="0.25">
      <c r="A8296">
        <v>8331</v>
      </c>
      <c r="B8296" t="s">
        <v>18</v>
      </c>
      <c r="C8296" t="s">
        <v>943</v>
      </c>
      <c r="D8296" t="s">
        <v>20</v>
      </c>
      <c r="E8296" t="s">
        <v>1173</v>
      </c>
      <c r="F8296" s="7">
        <v>-8.3433817850000001</v>
      </c>
      <c r="G8296" s="7">
        <v>116.02643209999999</v>
      </c>
      <c r="H8296" s="8">
        <v>43784</v>
      </c>
      <c r="I8296" t="s">
        <v>1174</v>
      </c>
      <c r="J8296" t="s">
        <v>54</v>
      </c>
      <c r="K8296" t="s">
        <v>63</v>
      </c>
      <c r="L8296">
        <v>18</v>
      </c>
      <c r="M8296" s="7">
        <v>4</v>
      </c>
      <c r="N8296" s="7">
        <v>1.6</v>
      </c>
      <c r="O8296" t="s">
        <v>25</v>
      </c>
      <c r="R8296" s="4" t="str">
        <f t="shared" ca="1" si="129"/>
        <v>Kempster RM and Egeberg CA (2020). SharkBase citizen science global chondrichthyan sighting database. Support Our Sharks Ocean Conservation Society. Version 2020.08. www.supportoursharks.com (consulted on 01/08/2020)</v>
      </c>
    </row>
    <row r="8297" spans="1:18" ht="15.75" customHeight="1" x14ac:dyDescent="0.25">
      <c r="A8297">
        <v>8332</v>
      </c>
      <c r="B8297" t="s">
        <v>18</v>
      </c>
      <c r="C8297" t="s">
        <v>943</v>
      </c>
      <c r="D8297" t="s">
        <v>20</v>
      </c>
      <c r="E8297" t="s">
        <v>1173</v>
      </c>
      <c r="F8297" s="7">
        <v>-8.3433817850000001</v>
      </c>
      <c r="G8297" s="7">
        <v>116.02643209999999</v>
      </c>
      <c r="H8297" s="8">
        <v>43784</v>
      </c>
      <c r="I8297" t="s">
        <v>1174</v>
      </c>
      <c r="J8297" t="s">
        <v>54</v>
      </c>
      <c r="K8297" t="s">
        <v>63</v>
      </c>
      <c r="L8297">
        <v>18</v>
      </c>
      <c r="M8297" s="7">
        <v>1</v>
      </c>
      <c r="N8297" s="7">
        <v>1.6</v>
      </c>
      <c r="O8297" t="s">
        <v>25</v>
      </c>
      <c r="R8297" s="4" t="str">
        <f t="shared" ca="1" si="129"/>
        <v>Kempster RM and Egeberg CA (2020). SharkBase citizen science global chondrichthyan sighting database. Support Our Sharks Ocean Conservation Society. Version 2020.08. www.supportoursharks.com (consulted on 01/08/2020)</v>
      </c>
    </row>
    <row r="8298" spans="1:18" ht="15.75" customHeight="1" x14ac:dyDescent="0.25">
      <c r="A8298">
        <v>8333</v>
      </c>
      <c r="B8298" t="s">
        <v>18</v>
      </c>
      <c r="C8298" t="s">
        <v>943</v>
      </c>
      <c r="D8298" t="s">
        <v>20</v>
      </c>
      <c r="E8298" t="s">
        <v>1173</v>
      </c>
      <c r="F8298" s="7">
        <v>-8.3625888390000007</v>
      </c>
      <c r="G8298" s="7">
        <v>116.034392</v>
      </c>
      <c r="H8298" s="8">
        <v>43796</v>
      </c>
      <c r="I8298" t="s">
        <v>1176</v>
      </c>
      <c r="J8298" t="s">
        <v>23</v>
      </c>
      <c r="K8298" t="s">
        <v>63</v>
      </c>
      <c r="L8298">
        <v>21</v>
      </c>
      <c r="M8298" s="7">
        <v>2</v>
      </c>
      <c r="N8298" s="7">
        <v>1</v>
      </c>
      <c r="O8298" t="s">
        <v>25</v>
      </c>
      <c r="R8298" s="4" t="str">
        <f t="shared" ca="1" si="129"/>
        <v>Kempster RM and Egeberg CA (2020). SharkBase citizen science global chondrichthyan sighting database. Support Our Sharks Ocean Conservation Society. Version 2020.08. www.supportoursharks.com (consulted on 01/08/2020)</v>
      </c>
    </row>
    <row r="8299" spans="1:18" ht="15.75" customHeight="1" x14ac:dyDescent="0.25">
      <c r="A8299">
        <v>8334</v>
      </c>
      <c r="B8299" t="s">
        <v>18</v>
      </c>
      <c r="C8299" t="s">
        <v>943</v>
      </c>
      <c r="D8299" t="s">
        <v>20</v>
      </c>
      <c r="E8299" t="s">
        <v>1173</v>
      </c>
      <c r="F8299" s="7">
        <v>-8.3433817850000001</v>
      </c>
      <c r="G8299" s="7">
        <v>116.02643209999999</v>
      </c>
      <c r="H8299" s="8">
        <v>43797</v>
      </c>
      <c r="I8299" t="s">
        <v>1174</v>
      </c>
      <c r="J8299" t="s">
        <v>23</v>
      </c>
      <c r="K8299" t="s">
        <v>28</v>
      </c>
      <c r="L8299">
        <v>17</v>
      </c>
      <c r="M8299" s="7">
        <v>2</v>
      </c>
      <c r="N8299" s="7">
        <v>1.4</v>
      </c>
      <c r="O8299" t="s">
        <v>25</v>
      </c>
      <c r="Q8299" t="s">
        <v>1870</v>
      </c>
      <c r="R8299" s="4" t="str">
        <f t="shared" ca="1" si="129"/>
        <v>Kempster RM and Egeberg CA (2020). SharkBase citizen science global chondrichthyan sighting database. Support Our Sharks Ocean Conservation Society. Version 2020.08. www.supportoursharks.com (consulted on 01/08/2020)</v>
      </c>
    </row>
    <row r="8300" spans="1:18" ht="15.75" customHeight="1" x14ac:dyDescent="0.25">
      <c r="A8300">
        <v>8335</v>
      </c>
      <c r="B8300" t="s">
        <v>18</v>
      </c>
      <c r="C8300" t="s">
        <v>943</v>
      </c>
      <c r="D8300" t="s">
        <v>20</v>
      </c>
      <c r="E8300" t="s">
        <v>1173</v>
      </c>
      <c r="F8300" s="7">
        <v>-8.3433817850000001</v>
      </c>
      <c r="G8300" s="7">
        <v>116.02643209999999</v>
      </c>
      <c r="H8300" s="8">
        <v>43804</v>
      </c>
      <c r="I8300" t="s">
        <v>1174</v>
      </c>
      <c r="J8300" t="s">
        <v>31</v>
      </c>
      <c r="K8300" t="s">
        <v>28</v>
      </c>
      <c r="L8300">
        <v>30</v>
      </c>
      <c r="M8300" s="7">
        <v>1</v>
      </c>
      <c r="N8300" s="7">
        <v>1.5</v>
      </c>
      <c r="O8300" t="s">
        <v>25</v>
      </c>
      <c r="Q8300" t="s">
        <v>2757</v>
      </c>
      <c r="R8300" s="4" t="str">
        <f t="shared" ca="1" si="129"/>
        <v>Kempster RM and Egeberg CA (2020). SharkBase citizen science global chondrichthyan sighting database. Support Our Sharks Ocean Conservation Society. Version 2020.08. www.supportoursharks.com (consulted on 01/08/2020)</v>
      </c>
    </row>
    <row r="8301" spans="1:18" ht="15.75" customHeight="1" x14ac:dyDescent="0.25">
      <c r="A8301">
        <v>8336</v>
      </c>
      <c r="B8301" t="s">
        <v>124</v>
      </c>
      <c r="C8301" t="s">
        <v>142</v>
      </c>
      <c r="D8301" t="s">
        <v>20</v>
      </c>
      <c r="E8301" t="s">
        <v>1173</v>
      </c>
      <c r="F8301" s="7">
        <v>-8.3383426719999996</v>
      </c>
      <c r="G8301" s="7">
        <v>116.0464425</v>
      </c>
      <c r="H8301" s="8">
        <v>43804</v>
      </c>
      <c r="I8301" t="s">
        <v>22</v>
      </c>
      <c r="J8301" t="s">
        <v>23</v>
      </c>
      <c r="K8301" t="s">
        <v>63</v>
      </c>
      <c r="L8301">
        <v>30</v>
      </c>
      <c r="M8301" s="7">
        <v>2</v>
      </c>
      <c r="N8301" s="7">
        <v>1.4</v>
      </c>
      <c r="O8301" t="s">
        <v>25</v>
      </c>
      <c r="Q8301" t="s">
        <v>1551</v>
      </c>
      <c r="R8301" s="4" t="str">
        <f t="shared" ca="1" si="129"/>
        <v>Kempster RM and Egeberg CA (2020). SharkBase citizen science global chondrichthyan sighting database. Support Our Sharks Ocean Conservation Society. Version 2020.08. www.supportoursharks.com (consulted on 01/08/2020)</v>
      </c>
    </row>
    <row r="8302" spans="1:18" ht="15.75" customHeight="1" x14ac:dyDescent="0.25">
      <c r="A8302">
        <v>8337</v>
      </c>
      <c r="B8302" t="s">
        <v>18</v>
      </c>
      <c r="C8302" t="s">
        <v>943</v>
      </c>
      <c r="D8302" t="s">
        <v>20</v>
      </c>
      <c r="E8302" t="s">
        <v>1173</v>
      </c>
      <c r="F8302" s="7">
        <v>-8.3433817850000001</v>
      </c>
      <c r="G8302" s="7">
        <v>116.02643209999999</v>
      </c>
      <c r="H8302" s="8">
        <v>43811</v>
      </c>
      <c r="I8302" t="s">
        <v>1174</v>
      </c>
      <c r="J8302" t="s">
        <v>23</v>
      </c>
      <c r="K8302" t="s">
        <v>63</v>
      </c>
      <c r="L8302">
        <v>28</v>
      </c>
      <c r="M8302" s="7">
        <v>1</v>
      </c>
      <c r="N8302" s="7">
        <v>1.4</v>
      </c>
      <c r="O8302" t="s">
        <v>25</v>
      </c>
      <c r="Q8302" t="s">
        <v>1551</v>
      </c>
      <c r="R8302" s="4" t="str">
        <f t="shared" ca="1" si="129"/>
        <v>Kempster RM and Egeberg CA (2020). SharkBase citizen science global chondrichthyan sighting database. Support Our Sharks Ocean Conservation Society. Version 2020.08. www.supportoursharks.com (consulted on 01/08/2020)</v>
      </c>
    </row>
    <row r="8303" spans="1:18" ht="15.75" customHeight="1" x14ac:dyDescent="0.25">
      <c r="A8303">
        <v>8338</v>
      </c>
      <c r="B8303" t="s">
        <v>18</v>
      </c>
      <c r="C8303" t="s">
        <v>943</v>
      </c>
      <c r="D8303" t="s">
        <v>20</v>
      </c>
      <c r="E8303" t="s">
        <v>1173</v>
      </c>
      <c r="F8303" s="7">
        <v>-8.3404605600000004</v>
      </c>
      <c r="G8303" s="7">
        <v>116.04293699999999</v>
      </c>
      <c r="H8303" s="8">
        <v>43812</v>
      </c>
      <c r="I8303" t="s">
        <v>1921</v>
      </c>
      <c r="J8303" t="s">
        <v>23</v>
      </c>
      <c r="K8303" t="s">
        <v>63</v>
      </c>
      <c r="L8303">
        <v>18</v>
      </c>
      <c r="M8303" s="7">
        <v>2</v>
      </c>
      <c r="N8303" s="7">
        <v>1</v>
      </c>
      <c r="O8303" t="s">
        <v>25</v>
      </c>
      <c r="Q8303" t="s">
        <v>1953</v>
      </c>
      <c r="R8303" s="4" t="str">
        <f t="shared" ca="1" si="129"/>
        <v>Kempster RM and Egeberg CA (2020). SharkBase citizen science global chondrichthyan sighting database. Support Our Sharks Ocean Conservation Society. Version 2020.08. www.supportoursharks.com (consulted on 01/08/2020)</v>
      </c>
    </row>
    <row r="8304" spans="1:18" ht="15.75" customHeight="1" x14ac:dyDescent="0.25">
      <c r="A8304">
        <v>8339</v>
      </c>
      <c r="B8304" t="s">
        <v>124</v>
      </c>
      <c r="C8304" t="s">
        <v>142</v>
      </c>
      <c r="D8304" t="s">
        <v>20</v>
      </c>
      <c r="E8304" t="s">
        <v>1173</v>
      </c>
      <c r="F8304" s="7">
        <v>-8.3433817850000001</v>
      </c>
      <c r="G8304" s="7">
        <v>116.02643209999999</v>
      </c>
      <c r="H8304" s="8">
        <v>43812</v>
      </c>
      <c r="I8304" t="s">
        <v>1174</v>
      </c>
      <c r="J8304" t="s">
        <v>23</v>
      </c>
      <c r="K8304" t="s">
        <v>63</v>
      </c>
      <c r="L8304">
        <v>30</v>
      </c>
      <c r="M8304" s="7">
        <v>1</v>
      </c>
      <c r="N8304" s="7">
        <v>1.7</v>
      </c>
      <c r="O8304" t="s">
        <v>25</v>
      </c>
      <c r="Q8304" t="s">
        <v>1551</v>
      </c>
      <c r="R8304" s="4" t="str">
        <f t="shared" ca="1" si="129"/>
        <v>Kempster RM and Egeberg CA (2020). SharkBase citizen science global chondrichthyan sighting database. Support Our Sharks Ocean Conservation Society. Version 2020.08. www.supportoursharks.com (consulted on 01/08/2020)</v>
      </c>
    </row>
    <row r="8305" spans="1:18" ht="15.75" customHeight="1" x14ac:dyDescent="0.25">
      <c r="A8305">
        <v>8340</v>
      </c>
      <c r="B8305" t="s">
        <v>18</v>
      </c>
      <c r="C8305" t="s">
        <v>943</v>
      </c>
      <c r="D8305" t="s">
        <v>20</v>
      </c>
      <c r="E8305" t="s">
        <v>1173</v>
      </c>
      <c r="F8305" s="7">
        <v>-8.3433817850000001</v>
      </c>
      <c r="G8305" s="7">
        <v>116.02643209999999</v>
      </c>
      <c r="H8305" s="8">
        <v>43802</v>
      </c>
      <c r="I8305" t="s">
        <v>1174</v>
      </c>
      <c r="J8305" t="s">
        <v>54</v>
      </c>
      <c r="K8305" t="s">
        <v>28</v>
      </c>
      <c r="L8305">
        <v>27</v>
      </c>
      <c r="M8305" s="7">
        <v>3</v>
      </c>
      <c r="N8305" s="7">
        <v>1</v>
      </c>
      <c r="O8305" t="s">
        <v>25</v>
      </c>
      <c r="Q8305" t="s">
        <v>1548</v>
      </c>
      <c r="R8305" s="4" t="str">
        <f t="shared" ca="1" si="129"/>
        <v>Kempster RM and Egeberg CA (2020). SharkBase citizen science global chondrichthyan sighting database. Support Our Sharks Ocean Conservation Society. Version 2020.08. www.supportoursharks.com (consulted on 01/08/2020)</v>
      </c>
    </row>
    <row r="8306" spans="1:18" ht="15.75" customHeight="1" x14ac:dyDescent="0.25">
      <c r="A8306">
        <v>8341</v>
      </c>
      <c r="B8306" t="s">
        <v>453</v>
      </c>
      <c r="C8306" t="s">
        <v>1695</v>
      </c>
      <c r="D8306" t="s">
        <v>20</v>
      </c>
      <c r="E8306" t="s">
        <v>1173</v>
      </c>
      <c r="F8306" s="7">
        <v>-8.3433817850000001</v>
      </c>
      <c r="G8306" s="7">
        <v>116.02643209999999</v>
      </c>
      <c r="H8306" s="8">
        <v>43802</v>
      </c>
      <c r="I8306" t="s">
        <v>1174</v>
      </c>
      <c r="J8306" t="s">
        <v>54</v>
      </c>
      <c r="K8306" t="s">
        <v>28</v>
      </c>
      <c r="L8306">
        <v>27</v>
      </c>
      <c r="M8306" s="7">
        <v>1</v>
      </c>
      <c r="N8306" s="7">
        <v>0.9</v>
      </c>
      <c r="O8306" t="s">
        <v>25</v>
      </c>
      <c r="Q8306" t="s">
        <v>1692</v>
      </c>
      <c r="R8306" s="4" t="str">
        <f t="shared" ca="1" si="129"/>
        <v>Kempster RM and Egeberg CA (2020). SharkBase citizen science global chondrichthyan sighting database. Support Our Sharks Ocean Conservation Society. Version 2020.08. www.supportoursharks.com (consulted on 01/08/2020)</v>
      </c>
    </row>
    <row r="8307" spans="1:18" ht="15.75" customHeight="1" x14ac:dyDescent="0.25">
      <c r="A8307">
        <v>8342</v>
      </c>
      <c r="B8307" t="s">
        <v>18</v>
      </c>
      <c r="C8307" t="s">
        <v>943</v>
      </c>
      <c r="D8307" t="s">
        <v>20</v>
      </c>
      <c r="E8307" t="s">
        <v>1173</v>
      </c>
      <c r="F8307" s="7">
        <v>-8.3625888390000007</v>
      </c>
      <c r="G8307" s="7">
        <v>116.034392</v>
      </c>
      <c r="H8307" s="8">
        <v>43805</v>
      </c>
      <c r="I8307" t="s">
        <v>1176</v>
      </c>
      <c r="J8307" t="s">
        <v>23</v>
      </c>
      <c r="K8307" t="s">
        <v>28</v>
      </c>
      <c r="L8307">
        <v>20</v>
      </c>
      <c r="M8307" s="7">
        <v>2</v>
      </c>
      <c r="N8307" s="7">
        <v>1.5</v>
      </c>
      <c r="O8307" t="s">
        <v>25</v>
      </c>
      <c r="Q8307" t="s">
        <v>1551</v>
      </c>
      <c r="R8307" s="4" t="str">
        <f t="shared" ca="1" si="129"/>
        <v>Kempster RM and Egeberg CA (2020). SharkBase citizen science global chondrichthyan sighting database. Support Our Sharks Ocean Conservation Society. Version 2020.08. www.supportoursharks.com (consulted on 01/08/2020)</v>
      </c>
    </row>
    <row r="8308" spans="1:18" ht="15.75" customHeight="1" x14ac:dyDescent="0.25">
      <c r="A8308">
        <v>8343</v>
      </c>
      <c r="B8308" t="s">
        <v>18</v>
      </c>
      <c r="C8308" t="s">
        <v>943</v>
      </c>
      <c r="D8308" t="s">
        <v>20</v>
      </c>
      <c r="E8308" t="s">
        <v>1173</v>
      </c>
      <c r="F8308" s="7">
        <v>-8.3625888390000007</v>
      </c>
      <c r="G8308" s="7">
        <v>116.0343924</v>
      </c>
      <c r="H8308" s="8">
        <v>43805</v>
      </c>
      <c r="I8308" t="s">
        <v>1176</v>
      </c>
      <c r="J8308" t="s">
        <v>63</v>
      </c>
      <c r="K8308" t="s">
        <v>28</v>
      </c>
      <c r="L8308">
        <v>17</v>
      </c>
      <c r="M8308" s="7">
        <v>4</v>
      </c>
      <c r="N8308" s="7">
        <v>1.5</v>
      </c>
      <c r="O8308" t="s">
        <v>25</v>
      </c>
      <c r="Q8308" t="s">
        <v>1551</v>
      </c>
      <c r="R8308" s="4" t="str">
        <f t="shared" ca="1" si="129"/>
        <v>Kempster RM and Egeberg CA (2020). SharkBase citizen science global chondrichthyan sighting database. Support Our Sharks Ocean Conservation Society. Version 2020.08. www.supportoursharks.com (consulted on 01/08/2020)</v>
      </c>
    </row>
    <row r="8309" spans="1:18" ht="15.75" customHeight="1" x14ac:dyDescent="0.25">
      <c r="A8309">
        <v>8344</v>
      </c>
      <c r="B8309" t="s">
        <v>18</v>
      </c>
      <c r="C8309" t="s">
        <v>943</v>
      </c>
      <c r="D8309" t="s">
        <v>20</v>
      </c>
      <c r="E8309" t="s">
        <v>1173</v>
      </c>
      <c r="F8309" s="7">
        <v>-8.3433817850000001</v>
      </c>
      <c r="G8309" s="7">
        <v>116.02643209999999</v>
      </c>
      <c r="H8309" s="8">
        <v>43809</v>
      </c>
      <c r="I8309" t="s">
        <v>1174</v>
      </c>
      <c r="J8309" t="s">
        <v>23</v>
      </c>
      <c r="K8309" t="s">
        <v>28</v>
      </c>
      <c r="L8309">
        <v>28</v>
      </c>
      <c r="M8309" s="7">
        <v>1</v>
      </c>
      <c r="N8309" s="7">
        <v>1.4</v>
      </c>
      <c r="O8309" t="s">
        <v>25</v>
      </c>
      <c r="Q8309" t="s">
        <v>1551</v>
      </c>
      <c r="R8309" s="4" t="str">
        <f t="shared" ca="1" si="129"/>
        <v>Kempster RM and Egeberg CA (2020). SharkBase citizen science global chondrichthyan sighting database. Support Our Sharks Ocean Conservation Society. Version 2020.08. www.supportoursharks.com (consulted on 01/08/2020)</v>
      </c>
    </row>
    <row r="8310" spans="1:18" ht="15.75" customHeight="1" x14ac:dyDescent="0.25">
      <c r="A8310">
        <v>8345</v>
      </c>
      <c r="B8310" t="s">
        <v>18</v>
      </c>
      <c r="C8310" t="s">
        <v>943</v>
      </c>
      <c r="D8310" t="s">
        <v>20</v>
      </c>
      <c r="E8310" t="s">
        <v>1173</v>
      </c>
      <c r="F8310" s="7">
        <v>-8.3433817850000001</v>
      </c>
      <c r="G8310" s="7">
        <v>116.02643209999999</v>
      </c>
      <c r="H8310" s="8">
        <v>43809</v>
      </c>
      <c r="I8310" t="s">
        <v>1174</v>
      </c>
      <c r="J8310" t="s">
        <v>23</v>
      </c>
      <c r="K8310" t="s">
        <v>28</v>
      </c>
      <c r="L8310">
        <v>28</v>
      </c>
      <c r="M8310" s="7">
        <v>1</v>
      </c>
      <c r="N8310" s="7">
        <v>2</v>
      </c>
      <c r="O8310" t="s">
        <v>25</v>
      </c>
      <c r="Q8310" t="s">
        <v>1551</v>
      </c>
      <c r="R8310" s="4" t="str">
        <f t="shared" ca="1" si="129"/>
        <v>Kempster RM and Egeberg CA (2020). SharkBase citizen science global chondrichthyan sighting database. Support Our Sharks Ocean Conservation Society. Version 2020.08. www.supportoursharks.com (consulted on 01/08/2020)</v>
      </c>
    </row>
    <row r="8311" spans="1:18" ht="15.75" customHeight="1" x14ac:dyDescent="0.25">
      <c r="A8311">
        <v>8346</v>
      </c>
      <c r="B8311" t="s">
        <v>18</v>
      </c>
      <c r="C8311" t="s">
        <v>943</v>
      </c>
      <c r="D8311" t="s">
        <v>20</v>
      </c>
      <c r="E8311" t="s">
        <v>1173</v>
      </c>
      <c r="F8311" s="7">
        <v>-8.3433817850000001</v>
      </c>
      <c r="G8311" s="7">
        <v>116.02643209999999</v>
      </c>
      <c r="H8311" s="8">
        <v>43809</v>
      </c>
      <c r="I8311" t="s">
        <v>1174</v>
      </c>
      <c r="J8311" t="s">
        <v>23</v>
      </c>
      <c r="K8311" t="s">
        <v>28</v>
      </c>
      <c r="L8311">
        <v>28</v>
      </c>
      <c r="M8311" s="7">
        <v>4</v>
      </c>
      <c r="N8311" s="7">
        <v>2</v>
      </c>
      <c r="O8311" t="s">
        <v>25</v>
      </c>
      <c r="Q8311" t="s">
        <v>1551</v>
      </c>
      <c r="R8311" s="4" t="str">
        <f t="shared" ca="1" si="129"/>
        <v>Kempster RM and Egeberg CA (2020). SharkBase citizen science global chondrichthyan sighting database. Support Our Sharks Ocean Conservation Society. Version 2020.08. www.supportoursharks.com (consulted on 01/08/2020)</v>
      </c>
    </row>
    <row r="8312" spans="1:18" ht="15.75" customHeight="1" x14ac:dyDescent="0.25">
      <c r="A8312">
        <v>8347</v>
      </c>
      <c r="B8312" t="s">
        <v>18</v>
      </c>
      <c r="C8312" t="s">
        <v>19</v>
      </c>
      <c r="D8312" t="s">
        <v>20</v>
      </c>
      <c r="E8312" t="s">
        <v>1173</v>
      </c>
      <c r="F8312" s="7">
        <v>-8.3433817850000001</v>
      </c>
      <c r="G8312" s="7">
        <v>116.02643209999999</v>
      </c>
      <c r="H8312" s="8">
        <v>43825</v>
      </c>
      <c r="I8312" t="s">
        <v>1174</v>
      </c>
      <c r="J8312" t="s">
        <v>23</v>
      </c>
      <c r="K8312" t="s">
        <v>28</v>
      </c>
      <c r="L8312">
        <v>20</v>
      </c>
      <c r="M8312" s="7">
        <v>1</v>
      </c>
      <c r="N8312" s="7">
        <v>1.1000000000000001</v>
      </c>
      <c r="O8312" t="s">
        <v>25</v>
      </c>
      <c r="Q8312" t="s">
        <v>1658</v>
      </c>
      <c r="R8312" s="4" t="str">
        <f t="shared" ca="1" si="129"/>
        <v>Kempster RM and Egeberg CA (2020). SharkBase citizen science global chondrichthyan sighting database. Support Our Sharks Ocean Conservation Society. Version 2020.08. www.supportoursharks.com (consulted on 01/08/2020)</v>
      </c>
    </row>
    <row r="8313" spans="1:18" ht="15.75" customHeight="1" x14ac:dyDescent="0.25">
      <c r="A8313">
        <v>8348</v>
      </c>
      <c r="B8313" t="s">
        <v>18</v>
      </c>
      <c r="C8313" t="s">
        <v>19</v>
      </c>
      <c r="D8313" t="s">
        <v>20</v>
      </c>
      <c r="E8313" t="s">
        <v>1173</v>
      </c>
      <c r="F8313" s="7">
        <v>-8.3433817850000001</v>
      </c>
      <c r="G8313" s="7">
        <v>116.02643209999999</v>
      </c>
      <c r="H8313" s="8">
        <v>43825</v>
      </c>
      <c r="I8313" t="s">
        <v>1174</v>
      </c>
      <c r="J8313" t="s">
        <v>23</v>
      </c>
      <c r="K8313" t="s">
        <v>28</v>
      </c>
      <c r="L8313">
        <v>20</v>
      </c>
      <c r="M8313" s="7">
        <v>1</v>
      </c>
      <c r="N8313" s="7">
        <v>0.8</v>
      </c>
      <c r="O8313" t="s">
        <v>25</v>
      </c>
      <c r="Q8313" t="s">
        <v>1658</v>
      </c>
      <c r="R8313" s="4" t="str">
        <f t="shared" ca="1" si="129"/>
        <v>Kempster RM and Egeberg CA (2020). SharkBase citizen science global chondrichthyan sighting database. Support Our Sharks Ocean Conservation Society. Version 2020.08. www.supportoursharks.com (consulted on 01/08/2020)</v>
      </c>
    </row>
    <row r="8314" spans="1:18" ht="15.75" customHeight="1" x14ac:dyDescent="0.25">
      <c r="A8314">
        <v>8349</v>
      </c>
      <c r="B8314" t="s">
        <v>98</v>
      </c>
      <c r="C8314" t="s">
        <v>701</v>
      </c>
      <c r="D8314" t="s">
        <v>20</v>
      </c>
      <c r="E8314" t="s">
        <v>1173</v>
      </c>
      <c r="F8314" s="7">
        <v>-8.3433817850000001</v>
      </c>
      <c r="G8314" s="7">
        <v>116.02643209999999</v>
      </c>
      <c r="H8314" s="8">
        <v>43825</v>
      </c>
      <c r="I8314" t="s">
        <v>1174</v>
      </c>
      <c r="J8314" t="s">
        <v>23</v>
      </c>
      <c r="K8314" t="s">
        <v>28</v>
      </c>
      <c r="L8314">
        <v>26</v>
      </c>
      <c r="M8314" s="7">
        <v>1</v>
      </c>
      <c r="N8314" s="7">
        <v>0.35</v>
      </c>
      <c r="O8314" t="s">
        <v>25</v>
      </c>
      <c r="Q8314" t="s">
        <v>1603</v>
      </c>
      <c r="R8314" s="4" t="str">
        <f t="shared" ca="1" si="129"/>
        <v>Kempster RM and Egeberg CA (2020). SharkBase citizen science global chondrichthyan sighting database. Support Our Sharks Ocean Conservation Society. Version 2020.08. www.supportoursharks.com (consulted on 01/08/2020)</v>
      </c>
    </row>
    <row r="8315" spans="1:18" ht="15.75" customHeight="1" x14ac:dyDescent="0.25">
      <c r="A8315">
        <v>8350</v>
      </c>
      <c r="B8315" t="s">
        <v>18</v>
      </c>
      <c r="C8315" t="s">
        <v>943</v>
      </c>
      <c r="D8315" t="s">
        <v>20</v>
      </c>
      <c r="E8315" t="s">
        <v>1173</v>
      </c>
      <c r="F8315" s="7">
        <v>-8.3433817850000001</v>
      </c>
      <c r="G8315" s="7">
        <v>116.02643209999999</v>
      </c>
      <c r="H8315" s="8">
        <v>43794</v>
      </c>
      <c r="I8315" t="s">
        <v>1174</v>
      </c>
      <c r="J8315" t="s">
        <v>54</v>
      </c>
      <c r="K8315" t="s">
        <v>28</v>
      </c>
      <c r="L8315">
        <v>20</v>
      </c>
      <c r="M8315" s="7">
        <v>1</v>
      </c>
      <c r="N8315" s="7">
        <v>0.5</v>
      </c>
      <c r="O8315" t="s">
        <v>25</v>
      </c>
      <c r="Q8315" t="s">
        <v>1870</v>
      </c>
      <c r="R8315" s="4" t="str">
        <f t="shared" ca="1" si="129"/>
        <v>Kempster RM and Egeberg CA (2020). SharkBase citizen science global chondrichthyan sighting database. Support Our Sharks Ocean Conservation Society. Version 2020.08. www.supportoursharks.com (consulted on 01/08/2020)</v>
      </c>
    </row>
    <row r="8316" spans="1:18" ht="15.75" customHeight="1" x14ac:dyDescent="0.25">
      <c r="A8316">
        <v>8351</v>
      </c>
      <c r="B8316" t="s">
        <v>18</v>
      </c>
      <c r="C8316" t="s">
        <v>19</v>
      </c>
      <c r="D8316" t="s">
        <v>20</v>
      </c>
      <c r="E8316" t="s">
        <v>1173</v>
      </c>
      <c r="F8316" s="7">
        <v>-8.3433817850000001</v>
      </c>
      <c r="G8316" s="7">
        <v>116.02643209999999</v>
      </c>
      <c r="H8316" s="8">
        <v>43825</v>
      </c>
      <c r="I8316" t="s">
        <v>1174</v>
      </c>
      <c r="J8316" t="s">
        <v>23</v>
      </c>
      <c r="K8316" t="s">
        <v>28</v>
      </c>
      <c r="L8316">
        <v>21</v>
      </c>
      <c r="M8316" s="7">
        <v>2</v>
      </c>
      <c r="N8316" s="7">
        <v>1</v>
      </c>
      <c r="O8316" t="s">
        <v>25</v>
      </c>
      <c r="R8316" s="4" t="str">
        <f t="shared" ca="1" si="129"/>
        <v>Kempster RM and Egeberg CA (2020). SharkBase citizen science global chondrichthyan sighting database. Support Our Sharks Ocean Conservation Society. Version 2020.08. www.supportoursharks.com (consulted on 01/08/2020)</v>
      </c>
    </row>
    <row r="8317" spans="1:18" ht="15.75" customHeight="1" x14ac:dyDescent="0.25">
      <c r="A8317">
        <v>8352</v>
      </c>
      <c r="B8317" t="s">
        <v>18</v>
      </c>
      <c r="C8317" t="s">
        <v>19</v>
      </c>
      <c r="D8317" t="s">
        <v>20</v>
      </c>
      <c r="E8317" t="s">
        <v>1173</v>
      </c>
      <c r="F8317" s="7">
        <v>-8.3433817850000001</v>
      </c>
      <c r="G8317" s="7">
        <v>116.02643209999999</v>
      </c>
      <c r="H8317" s="8">
        <v>43825</v>
      </c>
      <c r="I8317" t="s">
        <v>1174</v>
      </c>
      <c r="J8317" t="s">
        <v>23</v>
      </c>
      <c r="K8317" t="s">
        <v>28</v>
      </c>
      <c r="M8317" s="7">
        <v>3</v>
      </c>
      <c r="N8317" s="7">
        <v>0.5</v>
      </c>
      <c r="O8317" t="s">
        <v>25</v>
      </c>
      <c r="R8317" s="4" t="str">
        <f t="shared" ca="1" si="129"/>
        <v>Kempster RM and Egeberg CA (2020). SharkBase citizen science global chondrichthyan sighting database. Support Our Sharks Ocean Conservation Society. Version 2020.08. www.supportoursharks.com (consulted on 01/08/2020)</v>
      </c>
    </row>
    <row r="8318" spans="1:18" ht="15.75" customHeight="1" x14ac:dyDescent="0.25">
      <c r="A8318">
        <v>8353</v>
      </c>
      <c r="B8318" t="s">
        <v>124</v>
      </c>
      <c r="C8318" t="s">
        <v>142</v>
      </c>
      <c r="D8318" t="s">
        <v>20</v>
      </c>
      <c r="E8318" t="s">
        <v>1173</v>
      </c>
      <c r="F8318" s="7">
        <v>-8.3433817850000001</v>
      </c>
      <c r="G8318" s="7">
        <v>116.02643209999999</v>
      </c>
      <c r="H8318" s="8">
        <v>43794</v>
      </c>
      <c r="I8318" t="s">
        <v>1174</v>
      </c>
      <c r="J8318" t="s">
        <v>54</v>
      </c>
      <c r="K8318" t="s">
        <v>28</v>
      </c>
      <c r="L8318">
        <v>20</v>
      </c>
      <c r="M8318" s="7">
        <v>1</v>
      </c>
      <c r="N8318" s="7">
        <v>1.5</v>
      </c>
      <c r="O8318" t="s">
        <v>25</v>
      </c>
      <c r="Q8318" t="s">
        <v>1658</v>
      </c>
      <c r="R8318" s="4" t="str">
        <f t="shared" ca="1" si="129"/>
        <v>Kempster RM and Egeberg CA (2020). SharkBase citizen science global chondrichthyan sighting database. Support Our Sharks Ocean Conservation Society. Version 2020.08. www.supportoursharks.com (consulted on 01/08/2020)</v>
      </c>
    </row>
    <row r="8319" spans="1:18" ht="15.75" customHeight="1" x14ac:dyDescent="0.25">
      <c r="A8319">
        <v>8354</v>
      </c>
      <c r="B8319" t="s">
        <v>124</v>
      </c>
      <c r="C8319" t="s">
        <v>125</v>
      </c>
      <c r="D8319" t="s">
        <v>20</v>
      </c>
      <c r="E8319" t="s">
        <v>1173</v>
      </c>
      <c r="F8319" s="7">
        <v>-8.3404605600000004</v>
      </c>
      <c r="G8319" s="7">
        <v>116.04293699999999</v>
      </c>
      <c r="H8319" s="8">
        <v>43825</v>
      </c>
      <c r="I8319" t="s">
        <v>1921</v>
      </c>
      <c r="J8319" t="s">
        <v>23</v>
      </c>
      <c r="K8319" t="s">
        <v>28</v>
      </c>
      <c r="L8319">
        <v>5</v>
      </c>
      <c r="M8319" s="7">
        <v>1</v>
      </c>
      <c r="N8319" s="7">
        <v>2</v>
      </c>
      <c r="O8319" t="s">
        <v>25</v>
      </c>
      <c r="R8319" s="4" t="str">
        <f t="shared" ca="1" si="129"/>
        <v>Kempster RM and Egeberg CA (2020). SharkBase citizen science global chondrichthyan sighting database. Support Our Sharks Ocean Conservation Society. Version 2020.08. www.supportoursharks.com (consulted on 01/08/2020)</v>
      </c>
    </row>
    <row r="8320" spans="1:18" ht="15.75" customHeight="1" x14ac:dyDescent="0.25">
      <c r="A8320">
        <v>8355</v>
      </c>
      <c r="B8320" t="s">
        <v>18</v>
      </c>
      <c r="C8320" t="s">
        <v>943</v>
      </c>
      <c r="D8320" t="s">
        <v>20</v>
      </c>
      <c r="E8320" t="s">
        <v>1173</v>
      </c>
      <c r="F8320" s="7">
        <v>-8.3433817850000001</v>
      </c>
      <c r="G8320" s="7">
        <v>116.02643209999999</v>
      </c>
      <c r="H8320" s="8">
        <v>43794</v>
      </c>
      <c r="I8320" t="s">
        <v>1174</v>
      </c>
      <c r="J8320" t="s">
        <v>54</v>
      </c>
      <c r="K8320" t="s">
        <v>28</v>
      </c>
      <c r="L8320">
        <v>20</v>
      </c>
      <c r="M8320" s="7">
        <v>1</v>
      </c>
      <c r="N8320" s="7">
        <v>1</v>
      </c>
      <c r="O8320" t="s">
        <v>25</v>
      </c>
      <c r="Q8320" t="s">
        <v>1870</v>
      </c>
      <c r="R8320" s="4" t="str">
        <f t="shared" ca="1" si="129"/>
        <v>Kempster RM and Egeberg CA (2020). SharkBase citizen science global chondrichthyan sighting database. Support Our Sharks Ocean Conservation Society. Version 2020.08. www.supportoursharks.com (consulted on 01/08/2020)</v>
      </c>
    </row>
    <row r="8321" spans="1:18" ht="15.75" customHeight="1" x14ac:dyDescent="0.25">
      <c r="A8321">
        <v>8356</v>
      </c>
      <c r="B8321" t="s">
        <v>18</v>
      </c>
      <c r="C8321" t="s">
        <v>19</v>
      </c>
      <c r="D8321" t="s">
        <v>20</v>
      </c>
      <c r="E8321" t="s">
        <v>1173</v>
      </c>
      <c r="F8321" s="7">
        <v>-8.3404605600000004</v>
      </c>
      <c r="G8321" s="7">
        <v>116.04293699999999</v>
      </c>
      <c r="H8321" s="8">
        <v>43825</v>
      </c>
      <c r="I8321" t="s">
        <v>1921</v>
      </c>
      <c r="J8321" t="s">
        <v>23</v>
      </c>
      <c r="K8321" t="s">
        <v>28</v>
      </c>
      <c r="L8321">
        <v>11</v>
      </c>
      <c r="M8321" s="7">
        <v>1</v>
      </c>
      <c r="N8321" s="7">
        <v>0.8</v>
      </c>
      <c r="O8321" t="s">
        <v>25</v>
      </c>
      <c r="R8321" s="4" t="str">
        <f t="shared" ca="1" si="129"/>
        <v>Kempster RM and Egeberg CA (2020). SharkBase citizen science global chondrichthyan sighting database. Support Our Sharks Ocean Conservation Society. Version 2020.08. www.supportoursharks.com (consulted on 01/08/2020)</v>
      </c>
    </row>
    <row r="8322" spans="1:18" ht="15.75" customHeight="1" x14ac:dyDescent="0.25">
      <c r="A8322">
        <v>8357</v>
      </c>
      <c r="B8322" t="s">
        <v>18</v>
      </c>
      <c r="C8322" t="s">
        <v>943</v>
      </c>
      <c r="D8322" t="s">
        <v>20</v>
      </c>
      <c r="E8322" t="s">
        <v>1173</v>
      </c>
      <c r="F8322" s="7">
        <v>-8.3433817850000001</v>
      </c>
      <c r="G8322" s="7">
        <v>116.02643209999999</v>
      </c>
      <c r="H8322" s="8">
        <v>43794</v>
      </c>
      <c r="I8322" t="s">
        <v>1174</v>
      </c>
      <c r="J8322" t="s">
        <v>54</v>
      </c>
      <c r="K8322" t="s">
        <v>28</v>
      </c>
      <c r="L8322">
        <v>20</v>
      </c>
      <c r="M8322" s="7">
        <v>1</v>
      </c>
      <c r="N8322" s="7">
        <v>2</v>
      </c>
      <c r="O8322" t="s">
        <v>25</v>
      </c>
      <c r="Q8322" t="s">
        <v>1870</v>
      </c>
      <c r="R8322" s="4" t="str">
        <f t="shared" ca="1" si="129"/>
        <v>Kempster RM and Egeberg CA (2020). SharkBase citizen science global chondrichthyan sighting database. Support Our Sharks Ocean Conservation Society. Version 2020.08. www.supportoursharks.com (consulted on 01/08/2020)</v>
      </c>
    </row>
    <row r="8323" spans="1:18" ht="15.75" customHeight="1" x14ac:dyDescent="0.25">
      <c r="A8323">
        <v>8358</v>
      </c>
      <c r="B8323" t="s">
        <v>18</v>
      </c>
      <c r="C8323" t="s">
        <v>19</v>
      </c>
      <c r="D8323" t="s">
        <v>20</v>
      </c>
      <c r="E8323" t="s">
        <v>1173</v>
      </c>
      <c r="F8323" s="7">
        <v>-8.3625888390000007</v>
      </c>
      <c r="G8323" s="7">
        <v>116.0343924</v>
      </c>
      <c r="H8323" s="8">
        <v>43813</v>
      </c>
      <c r="I8323" t="s">
        <v>1176</v>
      </c>
      <c r="J8323" t="s">
        <v>23</v>
      </c>
      <c r="K8323" t="s">
        <v>28</v>
      </c>
      <c r="L8323">
        <v>12</v>
      </c>
      <c r="M8323" s="7">
        <v>4</v>
      </c>
      <c r="N8323" s="7">
        <v>1</v>
      </c>
      <c r="O8323" t="s">
        <v>25</v>
      </c>
      <c r="Q8323" t="s">
        <v>1605</v>
      </c>
      <c r="R8323" s="4" t="str">
        <f t="shared" ref="R8323:R8386" ca="1" si="130">("Kempster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8324" spans="1:18" ht="15.75" customHeight="1" x14ac:dyDescent="0.25">
      <c r="A8324">
        <v>8359</v>
      </c>
      <c r="B8324" t="s">
        <v>124</v>
      </c>
      <c r="C8324" t="s">
        <v>142</v>
      </c>
      <c r="D8324" t="s">
        <v>20</v>
      </c>
      <c r="E8324" t="s">
        <v>1173</v>
      </c>
      <c r="F8324" s="7">
        <v>-8.3383426719999996</v>
      </c>
      <c r="G8324" s="7">
        <v>116.0464425</v>
      </c>
      <c r="H8324" s="8">
        <v>43813</v>
      </c>
      <c r="I8324" t="s">
        <v>22</v>
      </c>
      <c r="J8324" t="s">
        <v>31</v>
      </c>
      <c r="K8324" t="s">
        <v>28</v>
      </c>
      <c r="L8324">
        <v>25</v>
      </c>
      <c r="M8324" s="7">
        <v>1</v>
      </c>
      <c r="N8324" s="7">
        <v>2</v>
      </c>
      <c r="O8324" t="s">
        <v>25</v>
      </c>
      <c r="R8324" s="4" t="str">
        <f t="shared" ca="1" si="130"/>
        <v>Kempster RM and Egeberg CA (2020). SharkBase citizen science global chondrichthyan sighting database. Support Our Sharks Ocean Conservation Society. Version 2020.08. www.supportoursharks.com (consulted on 01/08/2020)</v>
      </c>
    </row>
    <row r="8325" spans="1:18" ht="15.75" customHeight="1" x14ac:dyDescent="0.25">
      <c r="A8325">
        <v>8360</v>
      </c>
      <c r="B8325" t="s">
        <v>18</v>
      </c>
      <c r="C8325" t="s">
        <v>19</v>
      </c>
      <c r="D8325" t="s">
        <v>20</v>
      </c>
      <c r="E8325" t="s">
        <v>1173</v>
      </c>
      <c r="F8325" s="7">
        <v>-8.3404605600000004</v>
      </c>
      <c r="G8325" s="7">
        <v>116.04293699999999</v>
      </c>
      <c r="H8325" s="8">
        <v>43813</v>
      </c>
      <c r="I8325" t="s">
        <v>1921</v>
      </c>
      <c r="J8325" t="s">
        <v>54</v>
      </c>
      <c r="K8325" t="s">
        <v>24</v>
      </c>
      <c r="L8325">
        <v>18</v>
      </c>
      <c r="M8325" s="7">
        <v>2</v>
      </c>
      <c r="N8325" s="7">
        <v>1</v>
      </c>
      <c r="O8325" t="s">
        <v>25</v>
      </c>
      <c r="Q8325" t="s">
        <v>2197</v>
      </c>
      <c r="R8325" s="4" t="str">
        <f t="shared" ca="1" si="130"/>
        <v>Kempster RM and Egeberg CA (2020). SharkBase citizen science global chondrichthyan sighting database. Support Our Sharks Ocean Conservation Society. Version 2020.08. www.supportoursharks.com (consulted on 01/08/2020)</v>
      </c>
    </row>
    <row r="8326" spans="1:18" ht="15.75" customHeight="1" x14ac:dyDescent="0.25">
      <c r="A8326">
        <v>8361</v>
      </c>
      <c r="B8326" t="s">
        <v>124</v>
      </c>
      <c r="C8326" t="s">
        <v>142</v>
      </c>
      <c r="D8326" t="s">
        <v>20</v>
      </c>
      <c r="E8326" t="s">
        <v>1173</v>
      </c>
      <c r="F8326" s="7">
        <v>-8.3379044879999995</v>
      </c>
      <c r="G8326" s="7">
        <v>116.0354148</v>
      </c>
      <c r="H8326" s="8">
        <v>43817</v>
      </c>
      <c r="I8326" t="s">
        <v>1457</v>
      </c>
      <c r="J8326" t="s">
        <v>31</v>
      </c>
      <c r="K8326" t="s">
        <v>63</v>
      </c>
      <c r="L8326">
        <v>27</v>
      </c>
      <c r="M8326" s="7">
        <v>1</v>
      </c>
      <c r="N8326" s="7">
        <v>1.5</v>
      </c>
      <c r="O8326" t="s">
        <v>25</v>
      </c>
      <c r="Q8326" t="s">
        <v>1551</v>
      </c>
      <c r="R8326" s="4" t="str">
        <f t="shared" ca="1" si="130"/>
        <v>Kempster RM and Egeberg CA (2020). SharkBase citizen science global chondrichthyan sighting database. Support Our Sharks Ocean Conservation Society. Version 2020.08. www.supportoursharks.com (consulted on 01/08/2020)</v>
      </c>
    </row>
    <row r="8327" spans="1:18" ht="15.75" customHeight="1" x14ac:dyDescent="0.25">
      <c r="A8327">
        <v>8362</v>
      </c>
      <c r="B8327" t="s">
        <v>124</v>
      </c>
      <c r="C8327" t="s">
        <v>125</v>
      </c>
      <c r="D8327" t="s">
        <v>20</v>
      </c>
      <c r="E8327" t="s">
        <v>1173</v>
      </c>
      <c r="F8327" s="7">
        <v>-8.3379044879999995</v>
      </c>
      <c r="G8327" s="7">
        <v>116.0354148</v>
      </c>
      <c r="H8327" s="8">
        <v>43816</v>
      </c>
      <c r="I8327" t="s">
        <v>1457</v>
      </c>
      <c r="J8327" t="s">
        <v>31</v>
      </c>
      <c r="K8327" t="s">
        <v>28</v>
      </c>
      <c r="L8327">
        <v>18</v>
      </c>
      <c r="M8327" s="7">
        <v>1</v>
      </c>
      <c r="N8327" s="7">
        <v>1.2</v>
      </c>
      <c r="O8327" t="s">
        <v>25</v>
      </c>
      <c r="Q8327" t="s">
        <v>1603</v>
      </c>
      <c r="R8327" s="4" t="str">
        <f t="shared" ca="1" si="130"/>
        <v>Kempster RM and Egeberg CA (2020). SharkBase citizen science global chondrichthyan sighting database. Support Our Sharks Ocean Conservation Society. Version 2020.08. www.supportoursharks.com (consulted on 01/08/2020)</v>
      </c>
    </row>
    <row r="8328" spans="1:18" ht="15.75" customHeight="1" x14ac:dyDescent="0.25">
      <c r="A8328">
        <v>8363</v>
      </c>
      <c r="B8328" t="s">
        <v>98</v>
      </c>
      <c r="C8328" t="s">
        <v>701</v>
      </c>
      <c r="D8328" t="s">
        <v>20</v>
      </c>
      <c r="E8328" t="s">
        <v>1173</v>
      </c>
      <c r="F8328" s="7">
        <v>-8.3433817850000001</v>
      </c>
      <c r="G8328" s="7">
        <v>116.02643209999999</v>
      </c>
      <c r="H8328" s="8">
        <v>43823</v>
      </c>
      <c r="I8328" t="s">
        <v>1174</v>
      </c>
      <c r="J8328" t="s">
        <v>23</v>
      </c>
      <c r="K8328" t="s">
        <v>28</v>
      </c>
      <c r="L8328">
        <v>19.7</v>
      </c>
      <c r="M8328" s="7">
        <v>1</v>
      </c>
      <c r="N8328" s="7">
        <v>0.5</v>
      </c>
      <c r="O8328" t="s">
        <v>25</v>
      </c>
      <c r="Q8328" t="s">
        <v>2758</v>
      </c>
      <c r="R8328" s="4" t="str">
        <f t="shared" ca="1" si="130"/>
        <v>Kempster RM and Egeberg CA (2020). SharkBase citizen science global chondrichthyan sighting database. Support Our Sharks Ocean Conservation Society. Version 2020.08. www.supportoursharks.com (consulted on 01/08/2020)</v>
      </c>
    </row>
    <row r="8329" spans="1:18" ht="15.75" customHeight="1" x14ac:dyDescent="0.25">
      <c r="A8329">
        <v>8364</v>
      </c>
      <c r="B8329" t="s">
        <v>18</v>
      </c>
      <c r="C8329" t="s">
        <v>943</v>
      </c>
      <c r="D8329" t="s">
        <v>20</v>
      </c>
      <c r="E8329" t="s">
        <v>1173</v>
      </c>
      <c r="F8329" s="7">
        <v>-8.3433817850000001</v>
      </c>
      <c r="G8329" s="7">
        <v>116.02643209999999</v>
      </c>
      <c r="H8329" s="8">
        <v>43821</v>
      </c>
      <c r="I8329" t="s">
        <v>1174</v>
      </c>
      <c r="J8329" t="s">
        <v>54</v>
      </c>
      <c r="K8329" t="s">
        <v>28</v>
      </c>
      <c r="L8329">
        <v>25</v>
      </c>
      <c r="M8329" s="7">
        <v>1</v>
      </c>
      <c r="N8329" s="7">
        <v>0.9</v>
      </c>
      <c r="O8329" t="s">
        <v>25</v>
      </c>
      <c r="Q8329" t="s">
        <v>1926</v>
      </c>
      <c r="R8329" s="4" t="str">
        <f t="shared" ca="1" si="130"/>
        <v>Kempster RM and Egeberg CA (2020). SharkBase citizen science global chondrichthyan sighting database. Support Our Sharks Ocean Conservation Society. Version 2020.08. www.supportoursharks.com (consulted on 01/08/2020)</v>
      </c>
    </row>
    <row r="8330" spans="1:18" ht="15.75" customHeight="1" x14ac:dyDescent="0.25">
      <c r="A8330">
        <v>8365</v>
      </c>
      <c r="B8330" t="s">
        <v>18</v>
      </c>
      <c r="C8330" t="s">
        <v>943</v>
      </c>
      <c r="D8330" t="s">
        <v>20</v>
      </c>
      <c r="E8330" t="s">
        <v>1173</v>
      </c>
      <c r="F8330" s="7">
        <v>-8.3433817850000001</v>
      </c>
      <c r="G8330" s="7">
        <v>116.02643209999999</v>
      </c>
      <c r="H8330" s="8">
        <v>43821</v>
      </c>
      <c r="I8330" t="s">
        <v>1174</v>
      </c>
      <c r="J8330" t="s">
        <v>54</v>
      </c>
      <c r="K8330" t="s">
        <v>34</v>
      </c>
      <c r="L8330">
        <v>25</v>
      </c>
      <c r="M8330" s="7">
        <v>1</v>
      </c>
      <c r="N8330" s="7">
        <v>0.9</v>
      </c>
      <c r="O8330" t="s">
        <v>25</v>
      </c>
      <c r="Q8330" t="s">
        <v>1548</v>
      </c>
      <c r="R8330" s="4" t="str">
        <f t="shared" ca="1" si="130"/>
        <v>Kempster RM and Egeberg CA (2020). SharkBase citizen science global chondrichthyan sighting database. Support Our Sharks Ocean Conservation Society. Version 2020.08. www.supportoursharks.com (consulted on 01/08/2020)</v>
      </c>
    </row>
    <row r="8331" spans="1:18" ht="15.75" customHeight="1" x14ac:dyDescent="0.25">
      <c r="A8331">
        <v>8366</v>
      </c>
      <c r="B8331" t="s">
        <v>18</v>
      </c>
      <c r="C8331" t="s">
        <v>19</v>
      </c>
      <c r="D8331" t="s">
        <v>20</v>
      </c>
      <c r="E8331" t="s">
        <v>1173</v>
      </c>
      <c r="F8331" s="7">
        <v>-8.3379044879999995</v>
      </c>
      <c r="G8331" s="7">
        <v>116.0354148</v>
      </c>
      <c r="H8331" s="8">
        <v>43802</v>
      </c>
      <c r="I8331" t="s">
        <v>1457</v>
      </c>
      <c r="J8331" t="s">
        <v>54</v>
      </c>
      <c r="K8331" t="s">
        <v>28</v>
      </c>
      <c r="L8331">
        <v>32.1</v>
      </c>
      <c r="M8331" s="7">
        <v>1</v>
      </c>
      <c r="N8331" s="7">
        <v>1.7</v>
      </c>
      <c r="O8331" t="s">
        <v>25</v>
      </c>
      <c r="Q8331" t="s">
        <v>1603</v>
      </c>
      <c r="R8331" s="4" t="str">
        <f t="shared" ca="1" si="130"/>
        <v>Kempster RM and Egeberg CA (2020). SharkBase citizen science global chondrichthyan sighting database. Support Our Sharks Ocean Conservation Society. Version 2020.08. www.supportoursharks.com (consulted on 01/08/2020)</v>
      </c>
    </row>
    <row r="8332" spans="1:18" ht="15.75" customHeight="1" x14ac:dyDescent="0.25">
      <c r="A8332">
        <v>8367</v>
      </c>
      <c r="B8332" t="s">
        <v>18</v>
      </c>
      <c r="C8332" t="s">
        <v>943</v>
      </c>
      <c r="D8332" t="s">
        <v>20</v>
      </c>
      <c r="E8332" t="s">
        <v>1173</v>
      </c>
      <c r="F8332" s="7">
        <v>-8.3433817850000001</v>
      </c>
      <c r="G8332" s="7">
        <v>116.02643209999999</v>
      </c>
      <c r="H8332" s="8">
        <v>43821</v>
      </c>
      <c r="I8332" t="s">
        <v>1174</v>
      </c>
      <c r="J8332" t="s">
        <v>54</v>
      </c>
      <c r="K8332" t="s">
        <v>34</v>
      </c>
      <c r="L8332">
        <v>25</v>
      </c>
      <c r="M8332" s="7">
        <v>1</v>
      </c>
      <c r="N8332" s="7">
        <v>1.3</v>
      </c>
      <c r="O8332" t="s">
        <v>25</v>
      </c>
      <c r="Q8332" t="s">
        <v>1551</v>
      </c>
      <c r="R8332" s="4" t="str">
        <f t="shared" ca="1" si="130"/>
        <v>Kempster RM and Egeberg CA (2020). SharkBase citizen science global chondrichthyan sighting database. Support Our Sharks Ocean Conservation Society. Version 2020.08. www.supportoursharks.com (consulted on 01/08/2020)</v>
      </c>
    </row>
    <row r="8333" spans="1:18" ht="15.75" customHeight="1" x14ac:dyDescent="0.25">
      <c r="A8333">
        <v>8368</v>
      </c>
      <c r="B8333" t="s">
        <v>18</v>
      </c>
      <c r="C8333" t="s">
        <v>19</v>
      </c>
      <c r="D8333" t="s">
        <v>20</v>
      </c>
      <c r="E8333" t="s">
        <v>1173</v>
      </c>
      <c r="F8333" s="7">
        <v>-8.3433817850000001</v>
      </c>
      <c r="G8333" s="7">
        <v>116.02643209999999</v>
      </c>
      <c r="H8333" s="8">
        <v>43804</v>
      </c>
      <c r="I8333" t="s">
        <v>1174</v>
      </c>
      <c r="J8333" t="s">
        <v>54</v>
      </c>
      <c r="K8333" t="s">
        <v>24</v>
      </c>
      <c r="L8333">
        <v>30.2</v>
      </c>
      <c r="M8333" s="7">
        <v>3</v>
      </c>
      <c r="N8333" s="7">
        <v>1</v>
      </c>
      <c r="O8333" t="s">
        <v>25</v>
      </c>
      <c r="Q8333" t="s">
        <v>2759</v>
      </c>
      <c r="R8333" s="4" t="str">
        <f t="shared" ca="1" si="130"/>
        <v>Kempster RM and Egeberg CA (2020). SharkBase citizen science global chondrichthyan sighting database. Support Our Sharks Ocean Conservation Society. Version 2020.08. www.supportoursharks.com (consulted on 01/08/2020)</v>
      </c>
    </row>
    <row r="8334" spans="1:18" ht="15.75" customHeight="1" x14ac:dyDescent="0.25">
      <c r="A8334">
        <v>8369</v>
      </c>
      <c r="B8334" t="s">
        <v>18</v>
      </c>
      <c r="C8334" t="s">
        <v>19</v>
      </c>
      <c r="D8334" t="s">
        <v>20</v>
      </c>
      <c r="E8334" t="s">
        <v>1173</v>
      </c>
      <c r="F8334" s="7">
        <v>-8.3433817850000001</v>
      </c>
      <c r="G8334" s="7">
        <v>116.02643209999999</v>
      </c>
      <c r="H8334" s="8">
        <v>43804</v>
      </c>
      <c r="I8334" t="s">
        <v>1174</v>
      </c>
      <c r="J8334" t="s">
        <v>54</v>
      </c>
      <c r="K8334" t="s">
        <v>24</v>
      </c>
      <c r="L8334">
        <v>30.2</v>
      </c>
      <c r="M8334" s="7">
        <v>2</v>
      </c>
      <c r="N8334" s="7">
        <v>0.8</v>
      </c>
      <c r="O8334" t="s">
        <v>25</v>
      </c>
      <c r="Q8334" t="s">
        <v>1603</v>
      </c>
      <c r="R8334" s="4" t="str">
        <f t="shared" ca="1" si="130"/>
        <v>Kempster RM and Egeberg CA (2020). SharkBase citizen science global chondrichthyan sighting database. Support Our Sharks Ocean Conservation Society. Version 2020.08. www.supportoursharks.com (consulted on 01/08/2020)</v>
      </c>
    </row>
    <row r="8335" spans="1:18" ht="15.75" customHeight="1" x14ac:dyDescent="0.25">
      <c r="A8335">
        <v>8370</v>
      </c>
      <c r="B8335" t="s">
        <v>18</v>
      </c>
      <c r="C8335" t="s">
        <v>943</v>
      </c>
      <c r="D8335" t="s">
        <v>20</v>
      </c>
      <c r="E8335" t="s">
        <v>1173</v>
      </c>
      <c r="F8335" s="7">
        <v>-8.3433817850000001</v>
      </c>
      <c r="G8335" s="7">
        <v>116.02643209999999</v>
      </c>
      <c r="H8335" s="8">
        <v>43780</v>
      </c>
      <c r="I8335" t="s">
        <v>1174</v>
      </c>
      <c r="J8335" t="s">
        <v>54</v>
      </c>
      <c r="K8335" t="s">
        <v>28</v>
      </c>
      <c r="L8335">
        <v>28</v>
      </c>
      <c r="M8335" s="7">
        <v>2</v>
      </c>
      <c r="N8335" s="7">
        <v>0.9</v>
      </c>
      <c r="O8335" t="s">
        <v>25</v>
      </c>
      <c r="Q8335" t="s">
        <v>2760</v>
      </c>
      <c r="R8335" s="4" t="str">
        <f t="shared" ca="1" si="130"/>
        <v>Kempster RM and Egeberg CA (2020). SharkBase citizen science global chondrichthyan sighting database. Support Our Sharks Ocean Conservation Society. Version 2020.08. www.supportoursharks.com (consulted on 01/08/2020)</v>
      </c>
    </row>
    <row r="8336" spans="1:18" ht="15.75" customHeight="1" x14ac:dyDescent="0.25">
      <c r="A8336">
        <v>8371</v>
      </c>
      <c r="B8336" t="s">
        <v>98</v>
      </c>
      <c r="C8336" t="s">
        <v>701</v>
      </c>
      <c r="D8336" t="s">
        <v>20</v>
      </c>
      <c r="E8336" t="s">
        <v>1173</v>
      </c>
      <c r="F8336" s="7">
        <v>-8.3433817850000001</v>
      </c>
      <c r="G8336" s="7">
        <v>116.02643209999999</v>
      </c>
      <c r="H8336" s="8">
        <v>43804</v>
      </c>
      <c r="I8336" t="s">
        <v>1174</v>
      </c>
      <c r="J8336" t="s">
        <v>63</v>
      </c>
      <c r="K8336" t="s">
        <v>63</v>
      </c>
      <c r="L8336">
        <v>30.2</v>
      </c>
      <c r="M8336" s="7">
        <v>1</v>
      </c>
      <c r="N8336" s="7">
        <v>0.7</v>
      </c>
      <c r="O8336" t="s">
        <v>25</v>
      </c>
      <c r="Q8336" t="s">
        <v>1603</v>
      </c>
      <c r="R8336" s="4" t="str">
        <f t="shared" ca="1" si="130"/>
        <v>Kempster RM and Egeberg CA (2020). SharkBase citizen science global chondrichthyan sighting database. Support Our Sharks Ocean Conservation Society. Version 2020.08. www.supportoursharks.com (consulted on 01/08/2020)</v>
      </c>
    </row>
    <row r="8337" spans="1:18" ht="15.75" customHeight="1" x14ac:dyDescent="0.25">
      <c r="A8337">
        <v>8372</v>
      </c>
      <c r="B8337" t="s">
        <v>18</v>
      </c>
      <c r="C8337" t="s">
        <v>943</v>
      </c>
      <c r="D8337" t="s">
        <v>20</v>
      </c>
      <c r="E8337" t="s">
        <v>1173</v>
      </c>
      <c r="F8337" s="7">
        <v>-8.3433817850000001</v>
      </c>
      <c r="G8337" s="7">
        <v>116.02643209999999</v>
      </c>
      <c r="H8337" s="8">
        <v>43780</v>
      </c>
      <c r="I8337" t="s">
        <v>1174</v>
      </c>
      <c r="J8337" t="s">
        <v>54</v>
      </c>
      <c r="K8337" t="s">
        <v>28</v>
      </c>
      <c r="L8337">
        <v>28</v>
      </c>
      <c r="M8337" s="7">
        <v>3</v>
      </c>
      <c r="N8337" s="7">
        <v>1.6</v>
      </c>
      <c r="O8337" t="s">
        <v>25</v>
      </c>
      <c r="Q8337" t="s">
        <v>2173</v>
      </c>
      <c r="R8337" s="4" t="str">
        <f t="shared" ca="1" si="130"/>
        <v>Kempster RM and Egeberg CA (2020). SharkBase citizen science global chondrichthyan sighting database. Support Our Sharks Ocean Conservation Society. Version 2020.08. www.supportoursharks.com (consulted on 01/08/2020)</v>
      </c>
    </row>
    <row r="8338" spans="1:18" ht="15.75" customHeight="1" x14ac:dyDescent="0.25">
      <c r="A8338">
        <v>8373</v>
      </c>
      <c r="B8338" t="s">
        <v>98</v>
      </c>
      <c r="C8338" t="s">
        <v>701</v>
      </c>
      <c r="D8338" t="s">
        <v>20</v>
      </c>
      <c r="E8338" t="s">
        <v>1173</v>
      </c>
      <c r="F8338" s="7">
        <v>-8.3433817850000001</v>
      </c>
      <c r="G8338" s="7">
        <v>116.02643209999999</v>
      </c>
      <c r="H8338" s="8">
        <v>43804</v>
      </c>
      <c r="I8338" t="s">
        <v>1174</v>
      </c>
      <c r="J8338" t="s">
        <v>63</v>
      </c>
      <c r="K8338" t="s">
        <v>63</v>
      </c>
      <c r="L8338">
        <v>30.2</v>
      </c>
      <c r="M8338" s="7">
        <v>5</v>
      </c>
      <c r="N8338" s="7">
        <v>0.7</v>
      </c>
      <c r="O8338" t="s">
        <v>25</v>
      </c>
      <c r="Q8338" t="s">
        <v>1603</v>
      </c>
      <c r="R8338" s="4" t="str">
        <f t="shared" ca="1" si="130"/>
        <v>Kempster RM and Egeberg CA (2020). SharkBase citizen science global chondrichthyan sighting database. Support Our Sharks Ocean Conservation Society. Version 2020.08. www.supportoursharks.com (consulted on 01/08/2020)</v>
      </c>
    </row>
    <row r="8339" spans="1:18" ht="15.75" customHeight="1" x14ac:dyDescent="0.25">
      <c r="A8339">
        <v>8374</v>
      </c>
      <c r="B8339" t="s">
        <v>18</v>
      </c>
      <c r="C8339" t="s">
        <v>943</v>
      </c>
      <c r="D8339" t="s">
        <v>20</v>
      </c>
      <c r="E8339" t="s">
        <v>1173</v>
      </c>
      <c r="F8339" s="7">
        <v>-8.3433817850000001</v>
      </c>
      <c r="G8339" s="7">
        <v>116.02643209999999</v>
      </c>
      <c r="H8339" s="8">
        <v>43810</v>
      </c>
      <c r="I8339" t="s">
        <v>1174</v>
      </c>
      <c r="J8339" t="s">
        <v>23</v>
      </c>
      <c r="K8339" t="s">
        <v>28</v>
      </c>
      <c r="L8339">
        <v>29</v>
      </c>
      <c r="M8339" s="7">
        <v>1</v>
      </c>
      <c r="N8339" s="7">
        <v>1.5</v>
      </c>
      <c r="O8339" t="s">
        <v>25</v>
      </c>
      <c r="Q8339" t="s">
        <v>1603</v>
      </c>
      <c r="R8339" s="4" t="str">
        <f t="shared" ca="1" si="130"/>
        <v>Kempster RM and Egeberg CA (2020). SharkBase citizen science global chondrichthyan sighting database. Support Our Sharks Ocean Conservation Society. Version 2020.08. www.supportoursharks.com (consulted on 01/08/2020)</v>
      </c>
    </row>
    <row r="8340" spans="1:18" ht="15.75" customHeight="1" x14ac:dyDescent="0.25">
      <c r="A8340">
        <v>8375</v>
      </c>
      <c r="B8340" t="s">
        <v>124</v>
      </c>
      <c r="C8340" t="s">
        <v>142</v>
      </c>
      <c r="D8340" t="s">
        <v>20</v>
      </c>
      <c r="E8340" t="s">
        <v>1173</v>
      </c>
      <c r="F8340" s="7">
        <v>-8.3433817850000001</v>
      </c>
      <c r="G8340" s="7">
        <v>116.02643209999999</v>
      </c>
      <c r="H8340" s="8">
        <v>43810</v>
      </c>
      <c r="I8340" t="s">
        <v>1174</v>
      </c>
      <c r="J8340" t="s">
        <v>23</v>
      </c>
      <c r="K8340" t="s">
        <v>28</v>
      </c>
      <c r="L8340">
        <v>18</v>
      </c>
      <c r="M8340" s="7">
        <v>1</v>
      </c>
      <c r="N8340" s="7">
        <v>1</v>
      </c>
      <c r="O8340" t="s">
        <v>25</v>
      </c>
      <c r="Q8340" t="s">
        <v>1551</v>
      </c>
      <c r="R8340" s="4" t="str">
        <f t="shared" ca="1" si="130"/>
        <v>Kempster RM and Egeberg CA (2020). SharkBase citizen science global chondrichthyan sighting database. Support Our Sharks Ocean Conservation Society. Version 2020.08. www.supportoursharks.com (consulted on 01/08/2020)</v>
      </c>
    </row>
    <row r="8341" spans="1:18" ht="15.75" customHeight="1" x14ac:dyDescent="0.25">
      <c r="A8341">
        <v>8376</v>
      </c>
      <c r="B8341" t="s">
        <v>18</v>
      </c>
      <c r="C8341" t="s">
        <v>943</v>
      </c>
      <c r="D8341" t="s">
        <v>20</v>
      </c>
      <c r="E8341" t="s">
        <v>1173</v>
      </c>
      <c r="F8341" s="7">
        <v>-8.3404605600000004</v>
      </c>
      <c r="G8341" s="7">
        <v>116.04293699999999</v>
      </c>
      <c r="H8341" s="8">
        <v>43811</v>
      </c>
      <c r="I8341" t="s">
        <v>1921</v>
      </c>
      <c r="J8341" t="s">
        <v>54</v>
      </c>
      <c r="K8341" t="s">
        <v>28</v>
      </c>
      <c r="L8341">
        <v>28</v>
      </c>
      <c r="M8341" s="7">
        <v>2</v>
      </c>
      <c r="N8341" s="7">
        <v>1.1000000000000001</v>
      </c>
      <c r="O8341" t="s">
        <v>25</v>
      </c>
      <c r="Q8341" t="s">
        <v>2761</v>
      </c>
      <c r="R8341" s="4" t="str">
        <f t="shared" ca="1" si="130"/>
        <v>Kempster RM and Egeberg CA (2020). SharkBase citizen science global chondrichthyan sighting database. Support Our Sharks Ocean Conservation Society. Version 2020.08. www.supportoursharks.com (consulted on 01/08/2020)</v>
      </c>
    </row>
    <row r="8342" spans="1:18" ht="15.75" customHeight="1" x14ac:dyDescent="0.25">
      <c r="A8342">
        <v>8377</v>
      </c>
      <c r="B8342" t="s">
        <v>18</v>
      </c>
      <c r="C8342" t="s">
        <v>943</v>
      </c>
      <c r="D8342" t="s">
        <v>20</v>
      </c>
      <c r="E8342" t="s">
        <v>1173</v>
      </c>
      <c r="F8342" s="7">
        <v>-8.3433817850000001</v>
      </c>
      <c r="G8342" s="7">
        <v>116.02643209999999</v>
      </c>
      <c r="H8342" s="8">
        <v>43819</v>
      </c>
      <c r="I8342" t="s">
        <v>1174</v>
      </c>
      <c r="J8342" t="s">
        <v>23</v>
      </c>
      <c r="K8342" t="s">
        <v>28</v>
      </c>
      <c r="L8342">
        <v>27</v>
      </c>
      <c r="M8342" s="7">
        <v>1</v>
      </c>
      <c r="N8342" s="7">
        <v>2</v>
      </c>
      <c r="O8342" t="s">
        <v>25</v>
      </c>
      <c r="Q8342" t="s">
        <v>2173</v>
      </c>
      <c r="R8342" s="4" t="str">
        <f t="shared" ca="1" si="130"/>
        <v>Kempster RM and Egeberg CA (2020). SharkBase citizen science global chondrichthyan sighting database. Support Our Sharks Ocean Conservation Society. Version 2020.08. www.supportoursharks.com (consulted on 01/08/2020)</v>
      </c>
    </row>
    <row r="8343" spans="1:18" ht="15.75" customHeight="1" x14ac:dyDescent="0.25">
      <c r="A8343">
        <v>8378</v>
      </c>
      <c r="B8343" t="s">
        <v>18</v>
      </c>
      <c r="C8343" t="s">
        <v>943</v>
      </c>
      <c r="D8343" t="s">
        <v>20</v>
      </c>
      <c r="E8343" t="s">
        <v>1173</v>
      </c>
      <c r="F8343" s="7">
        <v>-8.3433817850000001</v>
      </c>
      <c r="G8343" s="7">
        <v>116.02643209999999</v>
      </c>
      <c r="H8343" s="8">
        <v>43811</v>
      </c>
      <c r="I8343" t="s">
        <v>1174</v>
      </c>
      <c r="J8343" t="s">
        <v>23</v>
      </c>
      <c r="K8343" t="s">
        <v>28</v>
      </c>
      <c r="L8343">
        <v>27</v>
      </c>
      <c r="M8343" s="7">
        <v>1</v>
      </c>
      <c r="N8343" s="7">
        <v>1</v>
      </c>
      <c r="O8343" t="s">
        <v>25</v>
      </c>
      <c r="Q8343" t="s">
        <v>2173</v>
      </c>
      <c r="R8343" s="4" t="str">
        <f t="shared" ca="1" si="130"/>
        <v>Kempster RM and Egeberg CA (2020). SharkBase citizen science global chondrichthyan sighting database. Support Our Sharks Ocean Conservation Society. Version 2020.08. www.supportoursharks.com (consulted on 01/08/2020)</v>
      </c>
    </row>
    <row r="8344" spans="1:18" ht="15.75" customHeight="1" x14ac:dyDescent="0.25">
      <c r="A8344">
        <v>8379</v>
      </c>
      <c r="B8344" t="s">
        <v>124</v>
      </c>
      <c r="C8344" t="s">
        <v>142</v>
      </c>
      <c r="D8344" t="s">
        <v>20</v>
      </c>
      <c r="E8344" t="s">
        <v>1173</v>
      </c>
      <c r="F8344" s="7">
        <v>-8.3433817850000001</v>
      </c>
      <c r="G8344" s="7">
        <v>116.02643209999999</v>
      </c>
      <c r="H8344" s="8">
        <v>43825</v>
      </c>
      <c r="I8344" t="s">
        <v>1174</v>
      </c>
      <c r="J8344" t="s">
        <v>23</v>
      </c>
      <c r="K8344" t="s">
        <v>28</v>
      </c>
      <c r="L8344">
        <v>8</v>
      </c>
      <c r="M8344" s="7">
        <v>1</v>
      </c>
      <c r="N8344" s="7">
        <v>1.2</v>
      </c>
      <c r="O8344" t="s">
        <v>25</v>
      </c>
      <c r="Q8344" t="s">
        <v>1551</v>
      </c>
      <c r="R8344" s="4" t="str">
        <f t="shared" ca="1" si="130"/>
        <v>Kempster RM and Egeberg CA (2020). SharkBase citizen science global chondrichthyan sighting database. Support Our Sharks Ocean Conservation Society. Version 2020.08. www.supportoursharks.com (consulted on 01/08/2020)</v>
      </c>
    </row>
    <row r="8345" spans="1:18" ht="15.75" customHeight="1" x14ac:dyDescent="0.25">
      <c r="A8345">
        <v>8380</v>
      </c>
      <c r="B8345" t="s">
        <v>98</v>
      </c>
      <c r="C8345" t="s">
        <v>701</v>
      </c>
      <c r="D8345" t="s">
        <v>20</v>
      </c>
      <c r="E8345" t="s">
        <v>1173</v>
      </c>
      <c r="F8345" s="7">
        <v>-8.3566733580000001</v>
      </c>
      <c r="G8345" s="7">
        <v>116.0530152</v>
      </c>
      <c r="H8345" s="8">
        <v>43828</v>
      </c>
      <c r="I8345" t="s">
        <v>1337</v>
      </c>
      <c r="J8345" t="s">
        <v>23</v>
      </c>
      <c r="K8345" t="s">
        <v>28</v>
      </c>
      <c r="L8345">
        <v>24</v>
      </c>
      <c r="M8345" s="7">
        <v>2</v>
      </c>
      <c r="N8345" s="7">
        <v>0.35</v>
      </c>
      <c r="O8345" t="s">
        <v>25</v>
      </c>
      <c r="Q8345" s="1" t="s">
        <v>2762</v>
      </c>
      <c r="R8345" s="4" t="str">
        <f t="shared" ca="1" si="130"/>
        <v>Kempster RM and Egeberg CA (2020). SharkBase citizen science global chondrichthyan sighting database. Support Our Sharks Ocean Conservation Society. Version 2020.08. www.supportoursharks.com (consulted on 01/08/2020)</v>
      </c>
    </row>
    <row r="8346" spans="1:18" ht="15.75" customHeight="1" x14ac:dyDescent="0.25">
      <c r="A8346">
        <v>8381</v>
      </c>
      <c r="B8346" t="s">
        <v>18</v>
      </c>
      <c r="C8346" t="s">
        <v>19</v>
      </c>
      <c r="D8346" t="s">
        <v>45</v>
      </c>
      <c r="E8346" t="s">
        <v>76</v>
      </c>
      <c r="F8346" s="7">
        <v>-18.38776</v>
      </c>
      <c r="G8346" s="7">
        <v>178.20113000000001</v>
      </c>
      <c r="H8346" s="8">
        <v>43810</v>
      </c>
      <c r="J8346" t="s">
        <v>23</v>
      </c>
      <c r="K8346" t="s">
        <v>28</v>
      </c>
      <c r="L8346">
        <v>18</v>
      </c>
      <c r="M8346" s="7">
        <v>1</v>
      </c>
      <c r="N8346" s="7">
        <v>100</v>
      </c>
      <c r="O8346" t="s">
        <v>25</v>
      </c>
      <c r="R8346" s="4" t="str">
        <f t="shared" ca="1" si="130"/>
        <v>Kempster RM and Egeberg CA (2020). SharkBase citizen science global chondrichthyan sighting database. Support Our Sharks Ocean Conservation Society. Version 2020.08. www.supportoursharks.com (consulted on 01/08/2020)</v>
      </c>
    </row>
    <row r="8347" spans="1:18" ht="15.75" customHeight="1" x14ac:dyDescent="0.25">
      <c r="A8347">
        <v>8382</v>
      </c>
      <c r="B8347" t="s">
        <v>18</v>
      </c>
      <c r="C8347" t="s">
        <v>19</v>
      </c>
      <c r="D8347" t="s">
        <v>20</v>
      </c>
      <c r="E8347" t="s">
        <v>76</v>
      </c>
      <c r="F8347" s="7">
        <v>-18.38776</v>
      </c>
      <c r="G8347" s="7">
        <v>178.20113000000001</v>
      </c>
      <c r="H8347" s="8">
        <v>43810</v>
      </c>
      <c r="J8347" t="s">
        <v>23</v>
      </c>
      <c r="K8347" t="s">
        <v>28</v>
      </c>
      <c r="L8347">
        <v>18</v>
      </c>
      <c r="M8347" s="7">
        <v>1</v>
      </c>
      <c r="N8347" s="7">
        <v>1.2</v>
      </c>
      <c r="O8347" t="s">
        <v>33</v>
      </c>
      <c r="R8347" s="4" t="str">
        <f t="shared" ca="1" si="130"/>
        <v>Kempster RM and Egeberg CA (2020). SharkBase citizen science global chondrichthyan sighting database. Support Our Sharks Ocean Conservation Society. Version 2020.08. www.supportoursharks.com (consulted on 01/08/2020)</v>
      </c>
    </row>
    <row r="8348" spans="1:18" ht="15.75" customHeight="1" x14ac:dyDescent="0.25">
      <c r="A8348">
        <v>8383</v>
      </c>
      <c r="B8348" t="s">
        <v>18</v>
      </c>
      <c r="C8348" t="s">
        <v>19</v>
      </c>
      <c r="D8348" t="s">
        <v>20</v>
      </c>
      <c r="E8348" t="s">
        <v>76</v>
      </c>
      <c r="F8348" s="7">
        <v>-18.38776</v>
      </c>
      <c r="G8348" s="7">
        <v>178.20113000000001</v>
      </c>
      <c r="H8348" s="8">
        <v>43810</v>
      </c>
      <c r="J8348" t="s">
        <v>23</v>
      </c>
      <c r="K8348" t="s">
        <v>28</v>
      </c>
      <c r="L8348">
        <v>18</v>
      </c>
      <c r="M8348" s="7">
        <v>1</v>
      </c>
      <c r="N8348" s="7">
        <v>100</v>
      </c>
      <c r="O8348" t="s">
        <v>33</v>
      </c>
      <c r="Q8348" t="s">
        <v>2763</v>
      </c>
      <c r="R8348" s="4" t="str">
        <f t="shared" ca="1" si="130"/>
        <v>Kempster RM and Egeberg CA (2020). SharkBase citizen science global chondrichthyan sighting database. Support Our Sharks Ocean Conservation Society. Version 2020.08. www.supportoursharks.com (consulted on 01/08/2020)</v>
      </c>
    </row>
    <row r="8349" spans="1:18" ht="15.75" customHeight="1" x14ac:dyDescent="0.25">
      <c r="A8349">
        <v>8384</v>
      </c>
      <c r="B8349" t="s">
        <v>18</v>
      </c>
      <c r="C8349" t="s">
        <v>19</v>
      </c>
      <c r="D8349" t="s">
        <v>20</v>
      </c>
      <c r="E8349" t="s">
        <v>76</v>
      </c>
      <c r="F8349" s="7">
        <v>-18.38776</v>
      </c>
      <c r="G8349" s="7">
        <v>178.20113000000001</v>
      </c>
      <c r="H8349" s="8">
        <v>43810</v>
      </c>
      <c r="J8349" t="s">
        <v>23</v>
      </c>
      <c r="K8349" t="s">
        <v>28</v>
      </c>
      <c r="L8349">
        <v>18</v>
      </c>
      <c r="M8349" s="7">
        <v>1</v>
      </c>
      <c r="N8349" s="7">
        <v>1</v>
      </c>
      <c r="O8349" t="s">
        <v>33</v>
      </c>
      <c r="R8349" s="4" t="str">
        <f t="shared" ca="1" si="130"/>
        <v>Kempster RM and Egeberg CA (2020). SharkBase citizen science global chondrichthyan sighting database. Support Our Sharks Ocean Conservation Society. Version 2020.08. www.supportoursharks.com (consulted on 01/08/2020)</v>
      </c>
    </row>
    <row r="8350" spans="1:18" ht="15.75" customHeight="1" x14ac:dyDescent="0.25">
      <c r="A8350">
        <v>8385</v>
      </c>
      <c r="B8350" t="s">
        <v>18</v>
      </c>
      <c r="C8350" t="s">
        <v>19</v>
      </c>
      <c r="D8350" t="s">
        <v>20</v>
      </c>
      <c r="E8350" t="s">
        <v>76</v>
      </c>
      <c r="F8350" s="7">
        <v>-18.38776</v>
      </c>
      <c r="G8350" s="7">
        <v>178.20113000000001</v>
      </c>
      <c r="H8350" s="8">
        <v>43810</v>
      </c>
      <c r="J8350" t="s">
        <v>23</v>
      </c>
      <c r="K8350" t="s">
        <v>28</v>
      </c>
      <c r="L8350">
        <v>18</v>
      </c>
      <c r="M8350" s="7">
        <v>1</v>
      </c>
      <c r="N8350" s="7">
        <v>1.2</v>
      </c>
      <c r="O8350" t="s">
        <v>25</v>
      </c>
      <c r="R8350" s="4" t="str">
        <f t="shared" ca="1" si="130"/>
        <v>Kempster RM and Egeberg CA (2020). SharkBase citizen science global chondrichthyan sighting database. Support Our Sharks Ocean Conservation Society. Version 2020.08. www.supportoursharks.com (consulted on 01/08/2020)</v>
      </c>
    </row>
    <row r="8351" spans="1:18" ht="15.75" customHeight="1" x14ac:dyDescent="0.25">
      <c r="A8351">
        <v>8386</v>
      </c>
      <c r="B8351" t="s">
        <v>18</v>
      </c>
      <c r="C8351" t="s">
        <v>19</v>
      </c>
      <c r="D8351" t="s">
        <v>20</v>
      </c>
      <c r="E8351" t="s">
        <v>76</v>
      </c>
      <c r="F8351" s="7">
        <v>-18.385100000000001</v>
      </c>
      <c r="G8351" s="7">
        <v>178.19954999999999</v>
      </c>
      <c r="H8351" s="8">
        <v>43810</v>
      </c>
      <c r="J8351" t="s">
        <v>23</v>
      </c>
      <c r="K8351" t="s">
        <v>28</v>
      </c>
      <c r="L8351">
        <v>18</v>
      </c>
      <c r="M8351" s="7">
        <v>1</v>
      </c>
      <c r="N8351" s="7">
        <v>1</v>
      </c>
      <c r="O8351" t="s">
        <v>33</v>
      </c>
      <c r="Q8351" t="s">
        <v>2764</v>
      </c>
      <c r="R8351" s="4" t="str">
        <f t="shared" ca="1" si="130"/>
        <v>Kempster RM and Egeberg CA (2020). SharkBase citizen science global chondrichthyan sighting database. Support Our Sharks Ocean Conservation Society. Version 2020.08. www.supportoursharks.com (consulted on 01/08/2020)</v>
      </c>
    </row>
    <row r="8352" spans="1:18" ht="15.75" customHeight="1" x14ac:dyDescent="0.25">
      <c r="A8352">
        <v>8387</v>
      </c>
      <c r="B8352" t="s">
        <v>18</v>
      </c>
      <c r="C8352" t="s">
        <v>19</v>
      </c>
      <c r="D8352" t="s">
        <v>20</v>
      </c>
      <c r="E8352" t="s">
        <v>76</v>
      </c>
      <c r="F8352" s="7">
        <v>-18.385100000000001</v>
      </c>
      <c r="G8352" s="7">
        <v>178.19954999999999</v>
      </c>
      <c r="H8352" s="8">
        <v>43810</v>
      </c>
      <c r="J8352" t="s">
        <v>23</v>
      </c>
      <c r="K8352" t="s">
        <v>28</v>
      </c>
      <c r="L8352">
        <v>18</v>
      </c>
      <c r="M8352" s="7">
        <v>1</v>
      </c>
      <c r="N8352" s="7">
        <v>1</v>
      </c>
      <c r="O8352" t="s">
        <v>33</v>
      </c>
      <c r="R8352" s="4" t="str">
        <f t="shared" ca="1" si="130"/>
        <v>Kempster RM and Egeberg CA (2020). SharkBase citizen science global chondrichthyan sighting database. Support Our Sharks Ocean Conservation Society. Version 2020.08. www.supportoursharks.com (consulted on 01/08/2020)</v>
      </c>
    </row>
    <row r="8353" spans="1:18" ht="15.75" customHeight="1" x14ac:dyDescent="0.25">
      <c r="A8353">
        <v>8388</v>
      </c>
      <c r="B8353" t="s">
        <v>18</v>
      </c>
      <c r="C8353" t="s">
        <v>19</v>
      </c>
      <c r="D8353" t="s">
        <v>20</v>
      </c>
      <c r="E8353" t="s">
        <v>76</v>
      </c>
      <c r="F8353" s="7">
        <v>-18.323450000000001</v>
      </c>
      <c r="G8353" s="7">
        <v>178.02198999999999</v>
      </c>
      <c r="H8353" s="8">
        <v>43821</v>
      </c>
      <c r="J8353" t="s">
        <v>23</v>
      </c>
      <c r="K8353" t="s">
        <v>34</v>
      </c>
      <c r="L8353">
        <v>18</v>
      </c>
      <c r="M8353" s="7">
        <v>1</v>
      </c>
      <c r="N8353" s="7">
        <v>1.1000000000000001</v>
      </c>
      <c r="O8353" t="s">
        <v>33</v>
      </c>
      <c r="R8353" s="4" t="str">
        <f t="shared" ca="1" si="130"/>
        <v>Kempster RM and Egeberg CA (2020). SharkBase citizen science global chondrichthyan sighting database. Support Our Sharks Ocean Conservation Society. Version 2020.08. www.supportoursharks.com (consulted on 01/08/2020)</v>
      </c>
    </row>
    <row r="8354" spans="1:18" ht="15.75" customHeight="1" x14ac:dyDescent="0.25">
      <c r="A8354">
        <v>8389</v>
      </c>
      <c r="B8354" t="s">
        <v>18</v>
      </c>
      <c r="C8354" t="s">
        <v>19</v>
      </c>
      <c r="D8354" t="s">
        <v>20</v>
      </c>
      <c r="E8354" t="s">
        <v>76</v>
      </c>
      <c r="F8354" s="7">
        <v>-18.323450000000001</v>
      </c>
      <c r="G8354" s="7">
        <v>178.02198999999999</v>
      </c>
      <c r="H8354" s="8">
        <v>43821</v>
      </c>
      <c r="J8354" t="s">
        <v>23</v>
      </c>
      <c r="K8354" t="s">
        <v>34</v>
      </c>
      <c r="L8354">
        <v>18</v>
      </c>
      <c r="M8354" s="7">
        <v>1</v>
      </c>
      <c r="N8354" s="7">
        <v>1.3</v>
      </c>
      <c r="O8354" t="s">
        <v>33</v>
      </c>
      <c r="R8354" s="4" t="str">
        <f t="shared" ca="1" si="130"/>
        <v>Kempster RM and Egeberg CA (2020). SharkBase citizen science global chondrichthyan sighting database. Support Our Sharks Ocean Conservation Society. Version 2020.08. www.supportoursharks.com (consulted on 01/08/2020)</v>
      </c>
    </row>
    <row r="8355" spans="1:18" ht="15.75" customHeight="1" x14ac:dyDescent="0.25">
      <c r="A8355">
        <v>8390</v>
      </c>
      <c r="B8355" t="s">
        <v>18</v>
      </c>
      <c r="C8355" t="s">
        <v>19</v>
      </c>
      <c r="D8355" t="s">
        <v>101</v>
      </c>
      <c r="E8355" t="s">
        <v>121</v>
      </c>
      <c r="F8355" s="7">
        <v>-18.323450000000001</v>
      </c>
      <c r="G8355" s="7">
        <v>178.02198999999999</v>
      </c>
      <c r="H8355" s="8">
        <v>43821</v>
      </c>
      <c r="J8355" t="s">
        <v>63</v>
      </c>
      <c r="K8355" t="s">
        <v>63</v>
      </c>
      <c r="M8355" s="7">
        <v>1</v>
      </c>
      <c r="N8355" s="7">
        <v>1.3</v>
      </c>
      <c r="O8355" t="s">
        <v>25</v>
      </c>
      <c r="R8355" s="4" t="str">
        <f t="shared" ca="1" si="130"/>
        <v>Kempster RM and Egeberg CA (2020). SharkBase citizen science global chondrichthyan sighting database. Support Our Sharks Ocean Conservation Society. Version 2020.08. www.supportoursharks.com (consulted on 01/08/2020)</v>
      </c>
    </row>
    <row r="8356" spans="1:18" ht="15.75" customHeight="1" x14ac:dyDescent="0.25">
      <c r="A8356">
        <v>8391</v>
      </c>
      <c r="B8356" t="s">
        <v>18</v>
      </c>
      <c r="C8356" t="s">
        <v>19</v>
      </c>
      <c r="D8356" t="s">
        <v>20</v>
      </c>
      <c r="E8356" t="s">
        <v>76</v>
      </c>
      <c r="F8356" s="7">
        <v>-18.293420000000001</v>
      </c>
      <c r="G8356" s="7">
        <v>178.07529</v>
      </c>
      <c r="H8356" s="8">
        <v>43821</v>
      </c>
      <c r="J8356" t="s">
        <v>23</v>
      </c>
      <c r="K8356" t="s">
        <v>34</v>
      </c>
      <c r="L8356">
        <v>18</v>
      </c>
      <c r="M8356" s="7">
        <v>1</v>
      </c>
      <c r="N8356" s="7">
        <v>1.1000000000000001</v>
      </c>
      <c r="O8356" t="s">
        <v>92</v>
      </c>
      <c r="R8356" s="4" t="str">
        <f t="shared" ca="1" si="130"/>
        <v>Kempster RM and Egeberg CA (2020). SharkBase citizen science global chondrichthyan sighting database. Support Our Sharks Ocean Conservation Society. Version 2020.08. www.supportoursharks.com (consulted on 01/08/2020)</v>
      </c>
    </row>
    <row r="8357" spans="1:18" ht="15.75" customHeight="1" x14ac:dyDescent="0.25">
      <c r="A8357">
        <v>8392</v>
      </c>
      <c r="B8357" t="s">
        <v>18</v>
      </c>
      <c r="C8357" t="s">
        <v>19</v>
      </c>
      <c r="D8357" t="s">
        <v>20</v>
      </c>
      <c r="E8357" t="s">
        <v>76</v>
      </c>
      <c r="F8357" s="7">
        <v>-18.293420000000001</v>
      </c>
      <c r="G8357" s="7">
        <v>178.07529</v>
      </c>
      <c r="H8357" s="8">
        <v>43821</v>
      </c>
      <c r="J8357" t="s">
        <v>23</v>
      </c>
      <c r="K8357" t="s">
        <v>34</v>
      </c>
      <c r="L8357">
        <v>18</v>
      </c>
      <c r="M8357" s="7">
        <v>1</v>
      </c>
      <c r="N8357" s="7">
        <v>1.2</v>
      </c>
      <c r="O8357" t="s">
        <v>33</v>
      </c>
      <c r="R8357" s="4" t="str">
        <f t="shared" ca="1" si="130"/>
        <v>Kempster RM and Egeberg CA (2020). SharkBase citizen science global chondrichthyan sighting database. Support Our Sharks Ocean Conservation Society. Version 2020.08. www.supportoursharks.com (consulted on 01/08/2020)</v>
      </c>
    </row>
    <row r="8358" spans="1:18" ht="15.75" customHeight="1" x14ac:dyDescent="0.25">
      <c r="A8358">
        <v>8393</v>
      </c>
      <c r="B8358" t="s">
        <v>18</v>
      </c>
      <c r="C8358" t="s">
        <v>19</v>
      </c>
      <c r="D8358" t="s">
        <v>20</v>
      </c>
      <c r="E8358" t="s">
        <v>76</v>
      </c>
      <c r="F8358" s="7">
        <v>-18.293420000000001</v>
      </c>
      <c r="G8358" s="7">
        <v>178.07529</v>
      </c>
      <c r="H8358" s="8">
        <v>43821</v>
      </c>
      <c r="J8358" t="s">
        <v>23</v>
      </c>
      <c r="K8358" t="s">
        <v>34</v>
      </c>
      <c r="L8358">
        <v>18</v>
      </c>
      <c r="M8358" s="7">
        <v>1</v>
      </c>
      <c r="N8358" s="7">
        <v>1</v>
      </c>
      <c r="O8358" t="s">
        <v>25</v>
      </c>
      <c r="R8358" s="4" t="str">
        <f t="shared" ca="1" si="130"/>
        <v>Kempster RM and Egeberg CA (2020). SharkBase citizen science global chondrichthyan sighting database. Support Our Sharks Ocean Conservation Society. Version 2020.08. www.supportoursharks.com (consulted on 01/08/2020)</v>
      </c>
    </row>
    <row r="8359" spans="1:18" ht="15.75" customHeight="1" x14ac:dyDescent="0.25">
      <c r="A8359">
        <v>8394</v>
      </c>
      <c r="B8359" t="s">
        <v>18</v>
      </c>
      <c r="C8359" t="s">
        <v>19</v>
      </c>
      <c r="D8359" t="s">
        <v>20</v>
      </c>
      <c r="E8359" t="s">
        <v>76</v>
      </c>
      <c r="F8359" s="7">
        <v>-18.38776</v>
      </c>
      <c r="G8359" s="7">
        <v>178.20113000000001</v>
      </c>
      <c r="H8359" s="8">
        <v>43821</v>
      </c>
      <c r="J8359" t="s">
        <v>23</v>
      </c>
      <c r="K8359" t="s">
        <v>28</v>
      </c>
      <c r="L8359">
        <v>18</v>
      </c>
      <c r="M8359" s="7">
        <v>1</v>
      </c>
      <c r="N8359" s="7">
        <v>1.2</v>
      </c>
      <c r="O8359" t="s">
        <v>33</v>
      </c>
      <c r="Q8359" t="s">
        <v>2765</v>
      </c>
      <c r="R8359" s="4" t="str">
        <f t="shared" ca="1" si="130"/>
        <v>Kempster RM and Egeberg CA (2020). SharkBase citizen science global chondrichthyan sighting database. Support Our Sharks Ocean Conservation Society. Version 2020.08. www.supportoursharks.com (consulted on 01/08/2020)</v>
      </c>
    </row>
    <row r="8360" spans="1:18" ht="15.75" customHeight="1" x14ac:dyDescent="0.25">
      <c r="A8360">
        <v>8395</v>
      </c>
      <c r="B8360" t="s">
        <v>18</v>
      </c>
      <c r="C8360" t="s">
        <v>19</v>
      </c>
      <c r="D8360" t="s">
        <v>20</v>
      </c>
      <c r="E8360" t="s">
        <v>76</v>
      </c>
      <c r="F8360" s="7">
        <v>-18.38776</v>
      </c>
      <c r="G8360" s="7">
        <v>178.20113000000001</v>
      </c>
      <c r="H8360" s="8">
        <v>43821</v>
      </c>
      <c r="J8360" t="s">
        <v>23</v>
      </c>
      <c r="K8360" t="s">
        <v>28</v>
      </c>
      <c r="L8360">
        <v>18</v>
      </c>
      <c r="M8360" s="7">
        <v>1</v>
      </c>
      <c r="N8360" s="7">
        <v>1.1000000000000001</v>
      </c>
      <c r="O8360" t="s">
        <v>33</v>
      </c>
      <c r="Q8360" t="s">
        <v>2766</v>
      </c>
      <c r="R8360" s="4" t="str">
        <f t="shared" ca="1" si="130"/>
        <v>Kempster RM and Egeberg CA (2020). SharkBase citizen science global chondrichthyan sighting database. Support Our Sharks Ocean Conservation Society. Version 2020.08. www.supportoursharks.com (consulted on 01/08/2020)</v>
      </c>
    </row>
    <row r="8361" spans="1:18" ht="15.75" customHeight="1" x14ac:dyDescent="0.25">
      <c r="A8361">
        <v>8396</v>
      </c>
      <c r="B8361" t="s">
        <v>18</v>
      </c>
      <c r="C8361" t="s">
        <v>19</v>
      </c>
      <c r="D8361" t="s">
        <v>20</v>
      </c>
      <c r="E8361" t="s">
        <v>76</v>
      </c>
      <c r="F8361" s="7">
        <v>-18.38776</v>
      </c>
      <c r="G8361" s="7">
        <v>178.20113000000001</v>
      </c>
      <c r="H8361" s="8">
        <v>43821</v>
      </c>
      <c r="J8361" t="s">
        <v>23</v>
      </c>
      <c r="K8361" t="s">
        <v>28</v>
      </c>
      <c r="L8361">
        <v>18</v>
      </c>
      <c r="M8361" s="7">
        <v>1</v>
      </c>
      <c r="N8361" s="7">
        <v>1</v>
      </c>
      <c r="O8361" t="s">
        <v>33</v>
      </c>
      <c r="Q8361" t="s">
        <v>2767</v>
      </c>
      <c r="R8361" s="4" t="str">
        <f t="shared" ca="1" si="130"/>
        <v>Kempster RM and Egeberg CA (2020). SharkBase citizen science global chondrichthyan sighting database. Support Our Sharks Ocean Conservation Society. Version 2020.08. www.supportoursharks.com (consulted on 01/08/2020)</v>
      </c>
    </row>
    <row r="8362" spans="1:18" ht="15.75" customHeight="1" x14ac:dyDescent="0.25">
      <c r="A8362">
        <v>8397</v>
      </c>
      <c r="B8362" t="s">
        <v>18</v>
      </c>
      <c r="C8362" t="s">
        <v>19</v>
      </c>
      <c r="D8362" t="s">
        <v>20</v>
      </c>
      <c r="E8362" t="s">
        <v>76</v>
      </c>
      <c r="F8362" s="7">
        <v>-18.38776</v>
      </c>
      <c r="G8362" s="7">
        <v>178.20113000000001</v>
      </c>
      <c r="H8362" s="8">
        <v>43821</v>
      </c>
      <c r="J8362" t="s">
        <v>23</v>
      </c>
      <c r="K8362" t="s">
        <v>28</v>
      </c>
      <c r="L8362">
        <v>18</v>
      </c>
      <c r="M8362" s="7">
        <v>1</v>
      </c>
      <c r="N8362" s="7">
        <v>1.3</v>
      </c>
      <c r="O8362" t="s">
        <v>33</v>
      </c>
      <c r="R8362" s="4" t="str">
        <f t="shared" ca="1" si="130"/>
        <v>Kempster RM and Egeberg CA (2020). SharkBase citizen science global chondrichthyan sighting database. Support Our Sharks Ocean Conservation Society. Version 2020.08. www.supportoursharks.com (consulted on 01/08/2020)</v>
      </c>
    </row>
    <row r="8363" spans="1:18" ht="15.75" customHeight="1" x14ac:dyDescent="0.25">
      <c r="A8363">
        <v>8398</v>
      </c>
      <c r="B8363" t="s">
        <v>18</v>
      </c>
      <c r="C8363" t="s">
        <v>19</v>
      </c>
      <c r="D8363" t="s">
        <v>20</v>
      </c>
      <c r="E8363" t="s">
        <v>76</v>
      </c>
      <c r="F8363" s="7">
        <v>-18.356480000000001</v>
      </c>
      <c r="G8363" s="7">
        <v>178.18228999999999</v>
      </c>
      <c r="H8363" s="8">
        <v>43821</v>
      </c>
      <c r="J8363" t="s">
        <v>23</v>
      </c>
      <c r="K8363" t="s">
        <v>28</v>
      </c>
      <c r="L8363">
        <v>18</v>
      </c>
      <c r="M8363" s="7">
        <v>1</v>
      </c>
      <c r="N8363" s="7">
        <v>1.3</v>
      </c>
      <c r="O8363" t="s">
        <v>33</v>
      </c>
      <c r="Q8363" t="s">
        <v>2768</v>
      </c>
      <c r="R8363" s="4" t="str">
        <f t="shared" ca="1" si="130"/>
        <v>Kempster RM and Egeberg CA (2020). SharkBase citizen science global chondrichthyan sighting database. Support Our Sharks Ocean Conservation Society. Version 2020.08. www.supportoursharks.com (consulted on 01/08/2020)</v>
      </c>
    </row>
    <row r="8364" spans="1:18" ht="15.75" customHeight="1" x14ac:dyDescent="0.25">
      <c r="A8364">
        <v>8399</v>
      </c>
      <c r="B8364" t="s">
        <v>18</v>
      </c>
      <c r="C8364" t="s">
        <v>19</v>
      </c>
      <c r="D8364" t="s">
        <v>20</v>
      </c>
      <c r="E8364" t="s">
        <v>76</v>
      </c>
      <c r="F8364" s="7">
        <v>-18.356480000000001</v>
      </c>
      <c r="G8364" s="7">
        <v>178.18228999999999</v>
      </c>
      <c r="H8364" s="8">
        <v>43821</v>
      </c>
      <c r="J8364" t="s">
        <v>23</v>
      </c>
      <c r="K8364" t="s">
        <v>28</v>
      </c>
      <c r="L8364">
        <v>18</v>
      </c>
      <c r="M8364" s="7">
        <v>1</v>
      </c>
      <c r="N8364" s="7">
        <v>1.3</v>
      </c>
      <c r="O8364" t="s">
        <v>33</v>
      </c>
      <c r="Q8364" t="s">
        <v>2769</v>
      </c>
      <c r="R8364" s="4" t="str">
        <f t="shared" ca="1" si="130"/>
        <v>Kempster RM and Egeberg CA (2020). SharkBase citizen science global chondrichthyan sighting database. Support Our Sharks Ocean Conservation Society. Version 2020.08. www.supportoursharks.com (consulted on 01/08/2020)</v>
      </c>
    </row>
    <row r="8365" spans="1:18" ht="15.75" customHeight="1" x14ac:dyDescent="0.25">
      <c r="A8365">
        <v>8400</v>
      </c>
      <c r="B8365" t="s">
        <v>18</v>
      </c>
      <c r="C8365" t="s">
        <v>19</v>
      </c>
      <c r="D8365" t="s">
        <v>20</v>
      </c>
      <c r="E8365" t="s">
        <v>76</v>
      </c>
      <c r="F8365" s="7">
        <v>-18.356480000000001</v>
      </c>
      <c r="G8365" s="7">
        <v>178.18228999999999</v>
      </c>
      <c r="H8365" s="8">
        <v>43821</v>
      </c>
      <c r="J8365" t="s">
        <v>23</v>
      </c>
      <c r="K8365" t="s">
        <v>28</v>
      </c>
      <c r="L8365">
        <v>18</v>
      </c>
      <c r="M8365" s="7">
        <v>1</v>
      </c>
      <c r="N8365" s="7">
        <v>1.4</v>
      </c>
      <c r="O8365" t="s">
        <v>33</v>
      </c>
      <c r="Q8365" t="s">
        <v>2770</v>
      </c>
      <c r="R8365" s="4" t="str">
        <f t="shared" ca="1" si="130"/>
        <v>Kempster RM and Egeberg CA (2020). SharkBase citizen science global chondrichthyan sighting database. Support Our Sharks Ocean Conservation Society. Version 2020.08. www.supportoursharks.com (consulted on 01/08/2020)</v>
      </c>
    </row>
    <row r="8366" spans="1:18" ht="15.75" customHeight="1" x14ac:dyDescent="0.25">
      <c r="A8366">
        <v>8401</v>
      </c>
      <c r="B8366" t="s">
        <v>18</v>
      </c>
      <c r="C8366" t="s">
        <v>19</v>
      </c>
      <c r="D8366" t="s">
        <v>20</v>
      </c>
      <c r="E8366" t="s">
        <v>76</v>
      </c>
      <c r="F8366" s="7">
        <v>18.356480000000001</v>
      </c>
      <c r="G8366" s="7">
        <v>178.18228999999999</v>
      </c>
      <c r="H8366" s="8">
        <v>43821</v>
      </c>
      <c r="J8366" t="s">
        <v>23</v>
      </c>
      <c r="K8366" t="s">
        <v>28</v>
      </c>
      <c r="L8366">
        <v>18</v>
      </c>
      <c r="M8366" s="7">
        <v>1</v>
      </c>
      <c r="N8366" s="7">
        <v>1.2</v>
      </c>
      <c r="O8366" t="s">
        <v>33</v>
      </c>
      <c r="R8366" s="4" t="str">
        <f t="shared" ca="1" si="130"/>
        <v>Kempster RM and Egeberg CA (2020). SharkBase citizen science global chondrichthyan sighting database. Support Our Sharks Ocean Conservation Society. Version 2020.08. www.supportoursharks.com (consulted on 01/08/2020)</v>
      </c>
    </row>
    <row r="8367" spans="1:18" ht="15.75" customHeight="1" x14ac:dyDescent="0.25">
      <c r="A8367">
        <v>8402</v>
      </c>
      <c r="B8367" t="s">
        <v>29</v>
      </c>
      <c r="C8367" t="s">
        <v>30</v>
      </c>
      <c r="D8367" t="s">
        <v>20</v>
      </c>
      <c r="E8367" t="s">
        <v>76</v>
      </c>
      <c r="F8367" s="7">
        <v>-18.356480000000001</v>
      </c>
      <c r="G8367" s="7">
        <v>178.18228999999999</v>
      </c>
      <c r="H8367" s="8">
        <v>43821</v>
      </c>
      <c r="J8367" t="s">
        <v>23</v>
      </c>
      <c r="K8367" t="s">
        <v>28</v>
      </c>
      <c r="L8367">
        <v>18</v>
      </c>
      <c r="M8367" s="7">
        <v>1</v>
      </c>
      <c r="N8367" s="7">
        <v>1.7</v>
      </c>
      <c r="O8367" t="s">
        <v>33</v>
      </c>
      <c r="R8367" s="4" t="str">
        <f t="shared" ca="1" si="130"/>
        <v>Kempster RM and Egeberg CA (2020). SharkBase citizen science global chondrichthyan sighting database. Support Our Sharks Ocean Conservation Society. Version 2020.08. www.supportoursharks.com (consulted on 01/08/2020)</v>
      </c>
    </row>
    <row r="8368" spans="1:18" ht="15.75" customHeight="1" x14ac:dyDescent="0.25">
      <c r="A8368">
        <v>8403</v>
      </c>
      <c r="B8368" t="s">
        <v>29</v>
      </c>
      <c r="C8368" t="s">
        <v>30</v>
      </c>
      <c r="D8368" t="s">
        <v>20</v>
      </c>
      <c r="E8368" t="s">
        <v>76</v>
      </c>
      <c r="F8368" s="7">
        <v>-18.356480000000001</v>
      </c>
      <c r="G8368" s="7">
        <v>178.18228999999999</v>
      </c>
      <c r="H8368" s="8">
        <v>43821</v>
      </c>
      <c r="J8368" t="s">
        <v>23</v>
      </c>
      <c r="K8368" t="s">
        <v>28</v>
      </c>
      <c r="L8368">
        <v>18</v>
      </c>
      <c r="M8368" s="7">
        <v>1</v>
      </c>
      <c r="N8368" s="7">
        <v>1.3</v>
      </c>
      <c r="O8368" t="s">
        <v>33</v>
      </c>
      <c r="R8368" s="4" t="str">
        <f t="shared" ca="1" si="130"/>
        <v>Kempster RM and Egeberg CA (2020). SharkBase citizen science global chondrichthyan sighting database. Support Our Sharks Ocean Conservation Society. Version 2020.08. www.supportoursharks.com (consulted on 01/08/2020)</v>
      </c>
    </row>
    <row r="8369" spans="1:18" ht="15.75" customHeight="1" x14ac:dyDescent="0.25">
      <c r="A8369">
        <v>8404</v>
      </c>
      <c r="B8369" t="s">
        <v>29</v>
      </c>
      <c r="C8369" t="s">
        <v>30</v>
      </c>
      <c r="D8369" t="s">
        <v>20</v>
      </c>
      <c r="E8369" t="s">
        <v>76</v>
      </c>
      <c r="F8369" s="7">
        <v>-18.356480000000001</v>
      </c>
      <c r="G8369" s="7">
        <v>178.18228999999999</v>
      </c>
      <c r="H8369" s="8">
        <v>43821</v>
      </c>
      <c r="J8369" t="s">
        <v>23</v>
      </c>
      <c r="K8369" t="s">
        <v>28</v>
      </c>
      <c r="L8369">
        <v>18</v>
      </c>
      <c r="M8369" s="7">
        <v>1</v>
      </c>
      <c r="N8369" s="7">
        <v>1.3</v>
      </c>
      <c r="O8369" t="s">
        <v>33</v>
      </c>
      <c r="Q8369" t="s">
        <v>2771</v>
      </c>
      <c r="R8369" s="4" t="str">
        <f t="shared" ca="1" si="130"/>
        <v>Kempster RM and Egeberg CA (2020). SharkBase citizen science global chondrichthyan sighting database. Support Our Sharks Ocean Conservation Society. Version 2020.08. www.supportoursharks.com (consulted on 01/08/2020)</v>
      </c>
    </row>
    <row r="8370" spans="1:18" ht="15.75" customHeight="1" x14ac:dyDescent="0.25">
      <c r="A8370">
        <v>8405</v>
      </c>
      <c r="B8370" t="s">
        <v>29</v>
      </c>
      <c r="C8370" t="s">
        <v>30</v>
      </c>
      <c r="D8370" t="s">
        <v>20</v>
      </c>
      <c r="E8370" t="s">
        <v>76</v>
      </c>
      <c r="F8370" s="7">
        <v>-18.356480000000001</v>
      </c>
      <c r="G8370" s="7">
        <v>178.18228999999999</v>
      </c>
      <c r="H8370" s="8">
        <v>43821</v>
      </c>
      <c r="J8370" t="s">
        <v>23</v>
      </c>
      <c r="K8370" t="s">
        <v>28</v>
      </c>
      <c r="L8370">
        <v>18</v>
      </c>
      <c r="M8370" s="7">
        <v>1</v>
      </c>
      <c r="N8370" s="7">
        <v>1.6</v>
      </c>
      <c r="O8370" t="s">
        <v>33</v>
      </c>
      <c r="R8370" s="4" t="str">
        <f t="shared" ca="1" si="130"/>
        <v>Kempster RM and Egeberg CA (2020). SharkBase citizen science global chondrichthyan sighting database. Support Our Sharks Ocean Conservation Society. Version 2020.08. www.supportoursharks.com (consulted on 01/08/2020)</v>
      </c>
    </row>
    <row r="8371" spans="1:18" ht="15.75" customHeight="1" x14ac:dyDescent="0.25">
      <c r="A8371">
        <v>8406</v>
      </c>
      <c r="B8371" t="s">
        <v>106</v>
      </c>
      <c r="C8371" t="s">
        <v>107</v>
      </c>
      <c r="D8371" t="s">
        <v>20</v>
      </c>
      <c r="E8371" t="s">
        <v>76</v>
      </c>
      <c r="F8371" s="7">
        <v>-18.356480000000001</v>
      </c>
      <c r="G8371" s="7">
        <v>178.18228999999999</v>
      </c>
      <c r="H8371" s="8">
        <v>43821</v>
      </c>
      <c r="J8371" t="s">
        <v>23</v>
      </c>
      <c r="K8371" t="s">
        <v>28</v>
      </c>
      <c r="L8371">
        <v>18</v>
      </c>
      <c r="M8371" s="7">
        <v>1</v>
      </c>
      <c r="N8371" s="7">
        <v>2</v>
      </c>
      <c r="O8371" t="s">
        <v>33</v>
      </c>
      <c r="R8371" s="4" t="str">
        <f t="shared" ca="1" si="130"/>
        <v>Kempster RM and Egeberg CA (2020). SharkBase citizen science global chondrichthyan sighting database. Support Our Sharks Ocean Conservation Society. Version 2020.08. www.supportoursharks.com (consulted on 01/08/2020)</v>
      </c>
    </row>
    <row r="8372" spans="1:18" ht="15.75" customHeight="1" x14ac:dyDescent="0.25">
      <c r="A8372">
        <v>8407</v>
      </c>
      <c r="B8372" t="s">
        <v>18</v>
      </c>
      <c r="C8372" t="s">
        <v>19</v>
      </c>
      <c r="D8372" t="s">
        <v>20</v>
      </c>
      <c r="E8372" t="s">
        <v>76</v>
      </c>
      <c r="F8372" s="7">
        <v>-18.356480000000001</v>
      </c>
      <c r="G8372" s="7">
        <v>178.18228999999999</v>
      </c>
      <c r="H8372" s="8">
        <v>43821</v>
      </c>
      <c r="J8372" t="s">
        <v>23</v>
      </c>
      <c r="K8372" t="s">
        <v>28</v>
      </c>
      <c r="L8372">
        <v>18</v>
      </c>
      <c r="M8372" s="7">
        <v>1</v>
      </c>
      <c r="N8372" s="7">
        <v>1.2</v>
      </c>
      <c r="O8372" t="s">
        <v>33</v>
      </c>
      <c r="R8372" s="4" t="str">
        <f t="shared" ca="1" si="130"/>
        <v>Kempster RM and Egeberg CA (2020). SharkBase citizen science global chondrichthyan sighting database. Support Our Sharks Ocean Conservation Society. Version 2020.08. www.supportoursharks.com (consulted on 01/08/2020)</v>
      </c>
    </row>
    <row r="8373" spans="1:18" ht="15.75" customHeight="1" x14ac:dyDescent="0.25">
      <c r="A8373">
        <v>8408</v>
      </c>
      <c r="B8373" t="s">
        <v>18</v>
      </c>
      <c r="C8373" t="s">
        <v>19</v>
      </c>
      <c r="D8373" t="s">
        <v>20</v>
      </c>
      <c r="E8373" t="s">
        <v>76</v>
      </c>
      <c r="F8373" s="7">
        <v>-18.324999999999999</v>
      </c>
      <c r="G8373" s="7">
        <v>178.10666000000001</v>
      </c>
      <c r="H8373" s="8">
        <v>43821</v>
      </c>
      <c r="J8373" t="s">
        <v>23</v>
      </c>
      <c r="K8373" t="s">
        <v>28</v>
      </c>
      <c r="L8373">
        <v>18</v>
      </c>
      <c r="M8373" s="7">
        <v>1</v>
      </c>
      <c r="N8373" s="7">
        <v>1.1000000000000001</v>
      </c>
      <c r="O8373" t="s">
        <v>33</v>
      </c>
      <c r="R8373" s="4" t="str">
        <f t="shared" ca="1" si="130"/>
        <v>Kempster RM and Egeberg CA (2020). SharkBase citizen science global chondrichthyan sighting database. Support Our Sharks Ocean Conservation Society. Version 2020.08. www.supportoursharks.com (consulted on 01/08/2020)</v>
      </c>
    </row>
    <row r="8374" spans="1:18" ht="15.75" customHeight="1" x14ac:dyDescent="0.25">
      <c r="A8374">
        <v>8409</v>
      </c>
      <c r="B8374" t="s">
        <v>98</v>
      </c>
      <c r="C8374" t="s">
        <v>701</v>
      </c>
      <c r="D8374" t="s">
        <v>20</v>
      </c>
      <c r="E8374" t="s">
        <v>1173</v>
      </c>
      <c r="F8374" s="7">
        <v>-8.3566733580000001</v>
      </c>
      <c r="G8374" s="7">
        <v>116.0530152</v>
      </c>
      <c r="H8374" s="8">
        <v>43828</v>
      </c>
      <c r="I8374" t="s">
        <v>1337</v>
      </c>
      <c r="J8374" t="s">
        <v>23</v>
      </c>
      <c r="K8374" t="s">
        <v>28</v>
      </c>
      <c r="L8374">
        <v>24</v>
      </c>
      <c r="M8374" s="7">
        <v>2</v>
      </c>
      <c r="N8374" s="7">
        <v>0.35</v>
      </c>
      <c r="O8374" t="s">
        <v>25</v>
      </c>
      <c r="Q8374" t="s">
        <v>1658</v>
      </c>
      <c r="R8374" s="4" t="str">
        <f t="shared" ca="1" si="130"/>
        <v>Kempster RM and Egeberg CA (2020). SharkBase citizen science global chondrichthyan sighting database. Support Our Sharks Ocean Conservation Society. Version 2020.08. www.supportoursharks.com (consulted on 01/08/2020)</v>
      </c>
    </row>
    <row r="8375" spans="1:18" ht="15.75" customHeight="1" x14ac:dyDescent="0.25">
      <c r="A8375">
        <v>8410</v>
      </c>
      <c r="B8375" t="s">
        <v>480</v>
      </c>
      <c r="C8375" t="s">
        <v>481</v>
      </c>
      <c r="D8375" t="s">
        <v>45</v>
      </c>
      <c r="E8375" t="s">
        <v>121</v>
      </c>
      <c r="F8375" s="7">
        <v>25.278600000000001</v>
      </c>
      <c r="G8375" s="7">
        <v>80.405959999999993</v>
      </c>
      <c r="H8375" s="8">
        <v>43826</v>
      </c>
      <c r="I8375" t="s">
        <v>2772</v>
      </c>
      <c r="J8375" t="s">
        <v>23</v>
      </c>
      <c r="K8375" t="s">
        <v>24</v>
      </c>
      <c r="L8375">
        <v>0.66</v>
      </c>
      <c r="M8375" s="7">
        <v>1</v>
      </c>
      <c r="N8375" s="7">
        <v>3</v>
      </c>
      <c r="O8375" t="s">
        <v>25</v>
      </c>
      <c r="R8375" s="4" t="str">
        <f t="shared" ca="1" si="130"/>
        <v>Kempster RM and Egeberg CA (2020). SharkBase citizen science global chondrichthyan sighting database. Support Our Sharks Ocean Conservation Society. Version 2020.08. www.supportoursharks.com (consulted on 01/08/2020)</v>
      </c>
    </row>
    <row r="8376" spans="1:18" ht="15.75" customHeight="1" x14ac:dyDescent="0.25">
      <c r="A8376">
        <v>8411</v>
      </c>
      <c r="B8376" t="s">
        <v>2773</v>
      </c>
      <c r="C8376" t="s">
        <v>2774</v>
      </c>
      <c r="D8376" t="s">
        <v>45</v>
      </c>
      <c r="E8376" t="s">
        <v>121</v>
      </c>
      <c r="F8376" s="7">
        <v>25.266860000000001</v>
      </c>
      <c r="G8376" s="7">
        <v>80.397480000000002</v>
      </c>
      <c r="H8376" s="8">
        <v>43823</v>
      </c>
      <c r="I8376" t="s">
        <v>2775</v>
      </c>
      <c r="J8376" t="s">
        <v>23</v>
      </c>
      <c r="K8376" t="s">
        <v>28</v>
      </c>
      <c r="L8376">
        <v>0.66</v>
      </c>
      <c r="M8376" s="7">
        <v>1</v>
      </c>
      <c r="N8376" s="7">
        <v>0.75</v>
      </c>
      <c r="O8376" t="s">
        <v>25</v>
      </c>
      <c r="R8376" s="4" t="str">
        <f t="shared" ca="1" si="130"/>
        <v>Kempster RM and Egeberg CA (2020). SharkBase citizen science global chondrichthyan sighting database. Support Our Sharks Ocean Conservation Society. Version 2020.08. www.supportoursharks.com (consulted on 01/08/2020)</v>
      </c>
    </row>
    <row r="8377" spans="1:18" ht="15.75" customHeight="1" x14ac:dyDescent="0.25">
      <c r="A8377">
        <v>8412</v>
      </c>
      <c r="B8377" t="s">
        <v>114</v>
      </c>
      <c r="C8377" t="s">
        <v>115</v>
      </c>
      <c r="D8377" t="s">
        <v>45</v>
      </c>
      <c r="E8377" t="s">
        <v>121</v>
      </c>
      <c r="F8377" s="7">
        <v>25.231010000000001</v>
      </c>
      <c r="G8377" s="7">
        <v>80.415199999999999</v>
      </c>
      <c r="H8377" s="8">
        <v>43830</v>
      </c>
      <c r="I8377" t="s">
        <v>2776</v>
      </c>
      <c r="J8377" t="s">
        <v>23</v>
      </c>
      <c r="K8377" t="s">
        <v>28</v>
      </c>
      <c r="L8377">
        <v>0.75</v>
      </c>
      <c r="M8377" s="7">
        <v>2</v>
      </c>
      <c r="N8377" s="7">
        <v>1</v>
      </c>
      <c r="O8377" t="s">
        <v>25</v>
      </c>
      <c r="R8377" s="4" t="str">
        <f t="shared" ca="1" si="130"/>
        <v>Kempster RM and Egeberg CA (2020). SharkBase citizen science global chondrichthyan sighting database. Support Our Sharks Ocean Conservation Society. Version 2020.08. www.supportoursharks.com (consulted on 01/08/2020)</v>
      </c>
    </row>
    <row r="8378" spans="1:18" ht="15.75" customHeight="1" x14ac:dyDescent="0.25">
      <c r="A8378">
        <v>8413</v>
      </c>
      <c r="B8378" t="s">
        <v>112</v>
      </c>
      <c r="C8378" t="s">
        <v>113</v>
      </c>
      <c r="D8378" t="s">
        <v>45</v>
      </c>
      <c r="E8378" t="s">
        <v>121</v>
      </c>
      <c r="F8378" s="7">
        <v>25.301010000000002</v>
      </c>
      <c r="G8378" s="7">
        <v>80.415199999999999</v>
      </c>
      <c r="H8378" s="8">
        <v>43830</v>
      </c>
      <c r="I8378" t="s">
        <v>2777</v>
      </c>
      <c r="J8378" t="s">
        <v>23</v>
      </c>
      <c r="K8378" t="s">
        <v>28</v>
      </c>
      <c r="L8378">
        <v>0.75</v>
      </c>
      <c r="M8378" s="7">
        <v>1</v>
      </c>
      <c r="N8378" s="7">
        <v>0.33</v>
      </c>
      <c r="O8378" t="s">
        <v>25</v>
      </c>
      <c r="R8378" s="4" t="str">
        <f t="shared" ca="1" si="130"/>
        <v>Kempster RM and Egeberg CA (2020). SharkBase citizen science global chondrichthyan sighting database. Support Our Sharks Ocean Conservation Society. Version 2020.08. www.supportoursharks.com (consulted on 01/08/2020)</v>
      </c>
    </row>
    <row r="8379" spans="1:18" ht="15.75" customHeight="1" x14ac:dyDescent="0.25">
      <c r="A8379">
        <v>8414</v>
      </c>
      <c r="B8379" t="s">
        <v>18</v>
      </c>
      <c r="C8379" t="s">
        <v>943</v>
      </c>
      <c r="D8379" t="s">
        <v>20</v>
      </c>
      <c r="E8379" t="s">
        <v>1173</v>
      </c>
      <c r="F8379" s="7">
        <v>-8.3433817850000001</v>
      </c>
      <c r="G8379" s="7">
        <v>116.02643209999999</v>
      </c>
      <c r="H8379" s="8">
        <v>43832</v>
      </c>
      <c r="I8379" t="s">
        <v>1174</v>
      </c>
      <c r="J8379" t="s">
        <v>54</v>
      </c>
      <c r="K8379" t="s">
        <v>34</v>
      </c>
      <c r="L8379">
        <v>21</v>
      </c>
      <c r="M8379" s="7">
        <v>1</v>
      </c>
      <c r="N8379" s="7">
        <v>1</v>
      </c>
      <c r="O8379" t="s">
        <v>25</v>
      </c>
      <c r="Q8379" t="s">
        <v>1658</v>
      </c>
      <c r="R8379" s="4" t="str">
        <f t="shared" ca="1" si="130"/>
        <v>Kempster RM and Egeberg CA (2020). SharkBase citizen science global chondrichthyan sighting database. Support Our Sharks Ocean Conservation Society. Version 2020.08. www.supportoursharks.com (consulted on 01/08/2020)</v>
      </c>
    </row>
    <row r="8380" spans="1:18" ht="15.75" customHeight="1" x14ac:dyDescent="0.25">
      <c r="A8380">
        <v>8415</v>
      </c>
      <c r="B8380" t="s">
        <v>18</v>
      </c>
      <c r="C8380" t="s">
        <v>19</v>
      </c>
      <c r="D8380" t="s">
        <v>20</v>
      </c>
      <c r="E8380" t="s">
        <v>1173</v>
      </c>
      <c r="F8380" s="7">
        <v>-8.3433817850000001</v>
      </c>
      <c r="G8380" s="7">
        <v>116.02643209999999</v>
      </c>
      <c r="H8380" s="8">
        <v>43832</v>
      </c>
      <c r="I8380" t="s">
        <v>1174</v>
      </c>
      <c r="J8380" t="s">
        <v>54</v>
      </c>
      <c r="K8380" t="s">
        <v>34</v>
      </c>
      <c r="L8380">
        <v>21</v>
      </c>
      <c r="M8380" s="7">
        <v>1</v>
      </c>
      <c r="N8380" s="7">
        <v>0.9</v>
      </c>
      <c r="O8380" t="s">
        <v>25</v>
      </c>
      <c r="Q8380" t="s">
        <v>1658</v>
      </c>
      <c r="R8380" s="4" t="str">
        <f t="shared" ca="1" si="130"/>
        <v>Kempster RM and Egeberg CA (2020). SharkBase citizen science global chondrichthyan sighting database. Support Our Sharks Ocean Conservation Society. Version 2020.08. www.supportoursharks.com (consulted on 01/08/2020)</v>
      </c>
    </row>
    <row r="8381" spans="1:18" ht="15.75" customHeight="1" x14ac:dyDescent="0.25">
      <c r="A8381">
        <v>8416</v>
      </c>
      <c r="B8381" t="s">
        <v>95</v>
      </c>
      <c r="C8381" t="s">
        <v>743</v>
      </c>
      <c r="D8381" t="s">
        <v>20</v>
      </c>
      <c r="E8381" t="s">
        <v>1173</v>
      </c>
      <c r="F8381" s="7">
        <v>-8.3433817850000001</v>
      </c>
      <c r="G8381" s="7">
        <v>116.02643209999999</v>
      </c>
      <c r="H8381" s="8">
        <v>43832</v>
      </c>
      <c r="I8381" t="s">
        <v>1174</v>
      </c>
      <c r="J8381" t="s">
        <v>54</v>
      </c>
      <c r="K8381" t="s">
        <v>34</v>
      </c>
      <c r="L8381">
        <v>16</v>
      </c>
      <c r="M8381" s="7">
        <v>1</v>
      </c>
      <c r="N8381" s="7">
        <v>0.3</v>
      </c>
      <c r="O8381" t="s">
        <v>25</v>
      </c>
      <c r="Q8381" t="s">
        <v>1658</v>
      </c>
      <c r="R8381" s="4" t="str">
        <f t="shared" ca="1" si="130"/>
        <v>Kempster RM and Egeberg CA (2020). SharkBase citizen science global chondrichthyan sighting database. Support Our Sharks Ocean Conservation Society. Version 2020.08. www.supportoursharks.com (consulted on 01/08/2020)</v>
      </c>
    </row>
    <row r="8382" spans="1:18" ht="15.75" customHeight="1" x14ac:dyDescent="0.25">
      <c r="A8382">
        <v>8417</v>
      </c>
      <c r="B8382" t="s">
        <v>18</v>
      </c>
      <c r="C8382" t="s">
        <v>19</v>
      </c>
      <c r="D8382" t="s">
        <v>20</v>
      </c>
      <c r="E8382" t="s">
        <v>1173</v>
      </c>
      <c r="F8382" s="7">
        <v>-8.3625888390000007</v>
      </c>
      <c r="G8382" s="7">
        <v>116.0343924</v>
      </c>
      <c r="H8382" s="8">
        <v>43829</v>
      </c>
      <c r="I8382" t="s">
        <v>1176</v>
      </c>
      <c r="J8382" t="s">
        <v>23</v>
      </c>
      <c r="K8382" t="s">
        <v>28</v>
      </c>
      <c r="L8382">
        <v>18</v>
      </c>
      <c r="M8382" s="7">
        <v>2</v>
      </c>
      <c r="N8382" s="7">
        <v>0.9</v>
      </c>
      <c r="O8382" t="s">
        <v>25</v>
      </c>
      <c r="Q8382" t="s">
        <v>1605</v>
      </c>
      <c r="R8382" s="4" t="str">
        <f t="shared" ca="1" si="130"/>
        <v>Kempster RM and Egeberg CA (2020). SharkBase citizen science global chondrichthyan sighting database. Support Our Sharks Ocean Conservation Society. Version 2020.08. www.supportoursharks.com (consulted on 01/08/2020)</v>
      </c>
    </row>
    <row r="8383" spans="1:18" ht="15.75" customHeight="1" x14ac:dyDescent="0.25">
      <c r="A8383">
        <v>8418</v>
      </c>
      <c r="B8383" t="s">
        <v>18</v>
      </c>
      <c r="C8383" t="s">
        <v>943</v>
      </c>
      <c r="D8383" t="s">
        <v>20</v>
      </c>
      <c r="E8383" t="s">
        <v>1173</v>
      </c>
      <c r="F8383" s="7">
        <v>-8.3625888390000007</v>
      </c>
      <c r="G8383" s="7">
        <v>116.0343924</v>
      </c>
      <c r="H8383" s="8">
        <v>43829</v>
      </c>
      <c r="I8383" t="s">
        <v>1176</v>
      </c>
      <c r="J8383" t="s">
        <v>23</v>
      </c>
      <c r="K8383" t="s">
        <v>28</v>
      </c>
      <c r="L8383">
        <v>18</v>
      </c>
      <c r="M8383" s="7">
        <v>1</v>
      </c>
      <c r="N8383" s="7">
        <v>0.5</v>
      </c>
      <c r="O8383" t="s">
        <v>25</v>
      </c>
      <c r="Q8383" t="s">
        <v>1605</v>
      </c>
      <c r="R8383" s="4" t="str">
        <f t="shared" ca="1" si="130"/>
        <v>Kempster RM and Egeberg CA (2020). SharkBase citizen science global chondrichthyan sighting database. Support Our Sharks Ocean Conservation Society. Version 2020.08. www.supportoursharks.com (consulted on 01/08/2020)</v>
      </c>
    </row>
    <row r="8384" spans="1:18" ht="15.75" customHeight="1" x14ac:dyDescent="0.25">
      <c r="A8384">
        <v>8419</v>
      </c>
      <c r="B8384" t="s">
        <v>98</v>
      </c>
      <c r="C8384" t="s">
        <v>701</v>
      </c>
      <c r="D8384" t="s">
        <v>20</v>
      </c>
      <c r="E8384" t="s">
        <v>1173</v>
      </c>
      <c r="F8384" s="7">
        <v>-8.3625888390000007</v>
      </c>
      <c r="G8384" s="7">
        <v>116.0343924</v>
      </c>
      <c r="H8384" s="8">
        <v>43829</v>
      </c>
      <c r="I8384" t="s">
        <v>1176</v>
      </c>
      <c r="J8384" t="s">
        <v>23</v>
      </c>
      <c r="K8384" t="s">
        <v>28</v>
      </c>
      <c r="L8384">
        <v>18</v>
      </c>
      <c r="M8384" s="7">
        <v>1</v>
      </c>
      <c r="N8384" s="7">
        <v>0.4</v>
      </c>
      <c r="O8384" t="s">
        <v>25</v>
      </c>
      <c r="Q8384" t="s">
        <v>2778</v>
      </c>
      <c r="R8384" s="4" t="str">
        <f t="shared" ca="1" si="130"/>
        <v>Kempster RM and Egeberg CA (2020). SharkBase citizen science global chondrichthyan sighting database. Support Our Sharks Ocean Conservation Society. Version 2020.08. www.supportoursharks.com (consulted on 01/08/2020)</v>
      </c>
    </row>
    <row r="8385" spans="1:18" ht="15.75" customHeight="1" x14ac:dyDescent="0.25">
      <c r="A8385">
        <v>8420</v>
      </c>
      <c r="B8385" t="s">
        <v>95</v>
      </c>
      <c r="C8385" t="s">
        <v>743</v>
      </c>
      <c r="D8385" t="s">
        <v>20</v>
      </c>
      <c r="E8385" t="s">
        <v>1173</v>
      </c>
      <c r="F8385" s="7">
        <v>-8.3625888390000007</v>
      </c>
      <c r="G8385" s="7">
        <v>116.034392</v>
      </c>
      <c r="H8385" s="8">
        <v>43829</v>
      </c>
      <c r="I8385" t="s">
        <v>1176</v>
      </c>
      <c r="J8385" t="s">
        <v>23</v>
      </c>
      <c r="K8385" t="s">
        <v>28</v>
      </c>
      <c r="L8385">
        <v>18</v>
      </c>
      <c r="M8385" s="7">
        <v>1</v>
      </c>
      <c r="N8385" s="7">
        <v>0.3</v>
      </c>
      <c r="O8385" t="s">
        <v>25</v>
      </c>
      <c r="Q8385" t="s">
        <v>2778</v>
      </c>
      <c r="R8385" s="4" t="str">
        <f t="shared" ca="1" si="130"/>
        <v>Kempster RM and Egeberg CA (2020). SharkBase citizen science global chondrichthyan sighting database. Support Our Sharks Ocean Conservation Society. Version 2020.08. www.supportoursharks.com (consulted on 01/08/2020)</v>
      </c>
    </row>
    <row r="8386" spans="1:18" ht="15.75" customHeight="1" x14ac:dyDescent="0.25">
      <c r="A8386">
        <v>8421</v>
      </c>
      <c r="B8386" t="s">
        <v>95</v>
      </c>
      <c r="C8386" t="s">
        <v>743</v>
      </c>
      <c r="D8386" t="s">
        <v>20</v>
      </c>
      <c r="E8386" t="s">
        <v>1173</v>
      </c>
      <c r="F8386" s="7">
        <v>-8.347258386</v>
      </c>
      <c r="G8386" s="7">
        <v>116.0639688</v>
      </c>
      <c r="H8386" s="8">
        <v>43829</v>
      </c>
      <c r="I8386" t="s">
        <v>1345</v>
      </c>
      <c r="J8386" t="s">
        <v>23</v>
      </c>
      <c r="K8386" t="s">
        <v>28</v>
      </c>
      <c r="L8386">
        <v>20</v>
      </c>
      <c r="M8386" s="7">
        <v>1</v>
      </c>
      <c r="N8386" s="7">
        <v>0.3</v>
      </c>
      <c r="O8386" t="s">
        <v>25</v>
      </c>
      <c r="Q8386" t="s">
        <v>1605</v>
      </c>
      <c r="R8386" s="4" t="str">
        <f t="shared" ca="1" si="130"/>
        <v>Kempster RM and Egeberg CA (2020). SharkBase citizen science global chondrichthyan sighting database. Support Our Sharks Ocean Conservation Society. Version 2020.08. www.supportoursharks.com (consulted on 01/08/2020)</v>
      </c>
    </row>
    <row r="8387" spans="1:18" ht="15.75" customHeight="1" x14ac:dyDescent="0.25">
      <c r="A8387">
        <v>8422</v>
      </c>
      <c r="B8387" t="s">
        <v>18</v>
      </c>
      <c r="C8387" t="s">
        <v>943</v>
      </c>
      <c r="D8387" t="s">
        <v>20</v>
      </c>
      <c r="E8387" t="s">
        <v>1173</v>
      </c>
      <c r="F8387" s="7">
        <v>-8.3433817850000001</v>
      </c>
      <c r="G8387" s="7">
        <v>116.02643209999999</v>
      </c>
      <c r="H8387" s="8">
        <v>43833</v>
      </c>
      <c r="I8387" t="s">
        <v>1174</v>
      </c>
      <c r="J8387" t="s">
        <v>54</v>
      </c>
      <c r="K8387" t="s">
        <v>28</v>
      </c>
      <c r="L8387">
        <v>27</v>
      </c>
      <c r="M8387" s="7">
        <v>2</v>
      </c>
      <c r="N8387" s="7">
        <v>1.5</v>
      </c>
      <c r="O8387" t="s">
        <v>25</v>
      </c>
      <c r="Q8387" t="s">
        <v>2779</v>
      </c>
      <c r="R8387" s="4" t="str">
        <f t="shared" ref="R8387:R8450" ca="1" si="131">("Kempster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8388" spans="1:18" ht="15.75" customHeight="1" x14ac:dyDescent="0.25">
      <c r="A8388">
        <v>8423</v>
      </c>
      <c r="B8388" t="s">
        <v>124</v>
      </c>
      <c r="C8388" t="s">
        <v>142</v>
      </c>
      <c r="D8388" t="s">
        <v>20</v>
      </c>
      <c r="E8388" t="s">
        <v>1173</v>
      </c>
      <c r="F8388" s="7">
        <v>-8.3379044879999995</v>
      </c>
      <c r="G8388" s="7">
        <v>116.0354148</v>
      </c>
      <c r="H8388" s="8">
        <v>43832</v>
      </c>
      <c r="I8388" t="s">
        <v>1457</v>
      </c>
      <c r="J8388" t="s">
        <v>54</v>
      </c>
      <c r="K8388" t="s">
        <v>28</v>
      </c>
      <c r="L8388">
        <v>14</v>
      </c>
      <c r="M8388" s="7">
        <v>1</v>
      </c>
      <c r="N8388" s="7">
        <v>1.5</v>
      </c>
      <c r="O8388" t="s">
        <v>25</v>
      </c>
      <c r="Q8388" t="s">
        <v>2779</v>
      </c>
      <c r="R8388" s="4" t="str">
        <f t="shared" ca="1" si="131"/>
        <v>Kempster RM and Egeberg CA (2020). SharkBase citizen science global chondrichthyan sighting database. Support Our Sharks Ocean Conservation Society. Version 2020.08. www.supportoursharks.com (consulted on 01/08/2020)</v>
      </c>
    </row>
    <row r="8389" spans="1:18" ht="15.75" customHeight="1" x14ac:dyDescent="0.25">
      <c r="A8389">
        <v>8424</v>
      </c>
      <c r="B8389" t="s">
        <v>1205</v>
      </c>
      <c r="C8389" t="s">
        <v>1206</v>
      </c>
      <c r="D8389" t="s">
        <v>20</v>
      </c>
      <c r="E8389" t="s">
        <v>1173</v>
      </c>
      <c r="F8389" s="7">
        <v>-8.3379044879999995</v>
      </c>
      <c r="G8389" s="7">
        <v>116.0354148</v>
      </c>
      <c r="H8389" s="8">
        <v>43832</v>
      </c>
      <c r="I8389" t="s">
        <v>1457</v>
      </c>
      <c r="J8389" t="s">
        <v>54</v>
      </c>
      <c r="K8389" t="s">
        <v>28</v>
      </c>
      <c r="L8389">
        <v>14</v>
      </c>
      <c r="M8389" s="7">
        <v>1</v>
      </c>
      <c r="N8389" s="7">
        <v>0.6</v>
      </c>
      <c r="O8389" t="s">
        <v>25</v>
      </c>
      <c r="Q8389" t="s">
        <v>2780</v>
      </c>
      <c r="R8389" s="4" t="str">
        <f t="shared" ca="1" si="131"/>
        <v>Kempster RM and Egeberg CA (2020). SharkBase citizen science global chondrichthyan sighting database. Support Our Sharks Ocean Conservation Society. Version 2020.08. www.supportoursharks.com (consulted on 01/08/2020)</v>
      </c>
    </row>
    <row r="8390" spans="1:18" ht="15.75" customHeight="1" x14ac:dyDescent="0.25">
      <c r="A8390">
        <v>8425</v>
      </c>
      <c r="B8390" t="s">
        <v>18</v>
      </c>
      <c r="C8390" t="s">
        <v>943</v>
      </c>
      <c r="D8390" t="s">
        <v>20</v>
      </c>
      <c r="E8390" t="s">
        <v>76</v>
      </c>
      <c r="F8390" s="7">
        <v>-18.324999999999999</v>
      </c>
      <c r="G8390" s="7">
        <v>178.10666000000001</v>
      </c>
      <c r="H8390" s="8">
        <v>43835</v>
      </c>
      <c r="J8390" t="s">
        <v>23</v>
      </c>
      <c r="K8390" t="s">
        <v>34</v>
      </c>
      <c r="L8390">
        <v>18</v>
      </c>
      <c r="M8390" s="7">
        <v>1</v>
      </c>
      <c r="N8390" s="7">
        <v>1</v>
      </c>
      <c r="O8390" t="s">
        <v>33</v>
      </c>
      <c r="Q8390" t="s">
        <v>2781</v>
      </c>
      <c r="R8390" s="4" t="str">
        <f t="shared" ca="1" si="131"/>
        <v>Kempster RM and Egeberg CA (2020). SharkBase citizen science global chondrichthyan sighting database. Support Our Sharks Ocean Conservation Society. Version 2020.08. www.supportoursharks.com (consulted on 01/08/2020)</v>
      </c>
    </row>
    <row r="8391" spans="1:18" ht="15.75" customHeight="1" x14ac:dyDescent="0.25">
      <c r="A8391">
        <v>8426</v>
      </c>
      <c r="B8391" t="s">
        <v>18</v>
      </c>
      <c r="C8391" t="s">
        <v>943</v>
      </c>
      <c r="D8391" t="s">
        <v>20</v>
      </c>
      <c r="E8391" t="s">
        <v>76</v>
      </c>
      <c r="F8391" s="7">
        <v>-18.324999999999999</v>
      </c>
      <c r="G8391" s="7">
        <v>178.10666000000001</v>
      </c>
      <c r="H8391" s="8">
        <v>43835</v>
      </c>
      <c r="J8391" t="s">
        <v>23</v>
      </c>
      <c r="K8391" t="s">
        <v>34</v>
      </c>
      <c r="L8391">
        <v>18</v>
      </c>
      <c r="M8391" s="7">
        <v>1</v>
      </c>
      <c r="N8391" s="7">
        <v>1.2</v>
      </c>
      <c r="O8391" t="s">
        <v>33</v>
      </c>
      <c r="Q8391" t="s">
        <v>2782</v>
      </c>
      <c r="R8391" s="4" t="str">
        <f t="shared" ca="1" si="131"/>
        <v>Kempster RM and Egeberg CA (2020). SharkBase citizen science global chondrichthyan sighting database. Support Our Sharks Ocean Conservation Society. Version 2020.08. www.supportoursharks.com (consulted on 01/08/2020)</v>
      </c>
    </row>
    <row r="8392" spans="1:18" ht="15.75" customHeight="1" x14ac:dyDescent="0.25">
      <c r="A8392">
        <v>8427</v>
      </c>
      <c r="B8392" t="s">
        <v>18</v>
      </c>
      <c r="C8392" t="s">
        <v>943</v>
      </c>
      <c r="D8392" t="s">
        <v>20</v>
      </c>
      <c r="E8392" t="s">
        <v>76</v>
      </c>
      <c r="F8392" s="7" t="s">
        <v>2783</v>
      </c>
      <c r="G8392" s="7">
        <v>178.10666000000001</v>
      </c>
      <c r="H8392" s="8">
        <v>43835</v>
      </c>
      <c r="J8392" t="s">
        <v>23</v>
      </c>
      <c r="K8392" t="s">
        <v>34</v>
      </c>
      <c r="L8392">
        <v>18</v>
      </c>
      <c r="M8392" s="7">
        <v>1</v>
      </c>
      <c r="N8392" s="7">
        <v>1.1000000000000001</v>
      </c>
      <c r="O8392" t="s">
        <v>92</v>
      </c>
      <c r="Q8392" t="s">
        <v>2784</v>
      </c>
      <c r="R8392" s="4" t="str">
        <f t="shared" ca="1" si="131"/>
        <v>Kempster RM and Egeberg CA (2020). SharkBase citizen science global chondrichthyan sighting database. Support Our Sharks Ocean Conservation Society. Version 2020.08. www.supportoursharks.com (consulted on 01/08/2020)</v>
      </c>
    </row>
    <row r="8393" spans="1:18" ht="15.75" customHeight="1" x14ac:dyDescent="0.25">
      <c r="A8393">
        <v>8428</v>
      </c>
      <c r="B8393" t="s">
        <v>18</v>
      </c>
      <c r="C8393" t="s">
        <v>19</v>
      </c>
      <c r="D8393" t="s">
        <v>20</v>
      </c>
      <c r="E8393" t="s">
        <v>76</v>
      </c>
      <c r="F8393" s="7">
        <v>-18.324999999999999</v>
      </c>
      <c r="G8393" s="7">
        <v>178.10666000000001</v>
      </c>
      <c r="H8393" s="8">
        <v>43835</v>
      </c>
      <c r="J8393" t="s">
        <v>23</v>
      </c>
      <c r="K8393" t="s">
        <v>34</v>
      </c>
      <c r="L8393">
        <v>18</v>
      </c>
      <c r="M8393" s="7">
        <v>1</v>
      </c>
      <c r="N8393" s="7">
        <v>1.1000000000000001</v>
      </c>
      <c r="O8393" t="s">
        <v>92</v>
      </c>
      <c r="Q8393" t="s">
        <v>2785</v>
      </c>
      <c r="R8393" s="4" t="str">
        <f t="shared" ca="1" si="131"/>
        <v>Kempster RM and Egeberg CA (2020). SharkBase citizen science global chondrichthyan sighting database. Support Our Sharks Ocean Conservation Society. Version 2020.08. www.supportoursharks.com (consulted on 01/08/2020)</v>
      </c>
    </row>
    <row r="8394" spans="1:18" ht="15.75" customHeight="1" x14ac:dyDescent="0.25">
      <c r="A8394">
        <v>8429</v>
      </c>
      <c r="B8394" t="s">
        <v>18</v>
      </c>
      <c r="C8394" t="s">
        <v>19</v>
      </c>
      <c r="D8394" t="s">
        <v>20</v>
      </c>
      <c r="E8394" t="s">
        <v>76</v>
      </c>
      <c r="F8394" s="7">
        <v>18.34441</v>
      </c>
      <c r="G8394" s="7">
        <v>177.99788000000001</v>
      </c>
      <c r="H8394" s="8">
        <v>43835</v>
      </c>
      <c r="J8394" t="s">
        <v>54</v>
      </c>
      <c r="K8394" t="s">
        <v>34</v>
      </c>
      <c r="L8394">
        <v>18</v>
      </c>
      <c r="M8394" s="7">
        <v>1</v>
      </c>
      <c r="N8394" s="7">
        <v>1.2</v>
      </c>
      <c r="O8394" t="s">
        <v>33</v>
      </c>
      <c r="Q8394" t="s">
        <v>2786</v>
      </c>
      <c r="R8394" s="4" t="str">
        <f t="shared" ca="1" si="131"/>
        <v>Kempster RM and Egeberg CA (2020). SharkBase citizen science global chondrichthyan sighting database. Support Our Sharks Ocean Conservation Society. Version 2020.08. www.supportoursharks.com (consulted on 01/08/2020)</v>
      </c>
    </row>
    <row r="8395" spans="1:18" ht="15.75" customHeight="1" x14ac:dyDescent="0.25">
      <c r="A8395">
        <v>8430</v>
      </c>
      <c r="B8395" t="s">
        <v>165</v>
      </c>
      <c r="C8395" t="s">
        <v>166</v>
      </c>
      <c r="D8395" t="s">
        <v>20</v>
      </c>
      <c r="E8395" t="s">
        <v>1173</v>
      </c>
      <c r="F8395" s="7">
        <v>-8.7918000000000003</v>
      </c>
      <c r="G8395" s="7">
        <v>115.52500000000001</v>
      </c>
      <c r="H8395" s="8">
        <v>43533</v>
      </c>
      <c r="I8395" t="s">
        <v>100</v>
      </c>
      <c r="J8395" t="s">
        <v>63</v>
      </c>
      <c r="K8395" t="s">
        <v>34</v>
      </c>
      <c r="L8395">
        <v>18</v>
      </c>
      <c r="M8395" s="7">
        <v>7</v>
      </c>
      <c r="N8395" s="7">
        <v>2.5</v>
      </c>
      <c r="O8395" t="s">
        <v>25</v>
      </c>
      <c r="R8395" s="4" t="str">
        <f t="shared" ca="1" si="131"/>
        <v>Kempster RM and Egeberg CA (2020). SharkBase citizen science global chondrichthyan sighting database. Support Our Sharks Ocean Conservation Society. Version 2020.08. www.supportoursharks.com (consulted on 01/08/2020)</v>
      </c>
    </row>
    <row r="8396" spans="1:18" ht="15.75" customHeight="1" x14ac:dyDescent="0.25">
      <c r="A8396">
        <v>8431</v>
      </c>
      <c r="B8396" t="s">
        <v>1412</v>
      </c>
      <c r="C8396" t="s">
        <v>1413</v>
      </c>
      <c r="D8396" t="s">
        <v>20</v>
      </c>
      <c r="E8396" t="s">
        <v>1173</v>
      </c>
      <c r="F8396" s="7">
        <v>8.7918000000000003</v>
      </c>
      <c r="G8396" s="7">
        <v>115.52500000000001</v>
      </c>
      <c r="H8396" s="8">
        <v>43564</v>
      </c>
      <c r="I8396" t="s">
        <v>100</v>
      </c>
      <c r="J8396" t="s">
        <v>63</v>
      </c>
      <c r="K8396" t="s">
        <v>34</v>
      </c>
      <c r="L8396">
        <v>12</v>
      </c>
      <c r="M8396" s="7">
        <v>1</v>
      </c>
      <c r="N8396" s="7">
        <v>2</v>
      </c>
      <c r="O8396" t="s">
        <v>25</v>
      </c>
      <c r="R8396" s="4" t="str">
        <f t="shared" ca="1" si="131"/>
        <v>Kempster RM and Egeberg CA (2020). SharkBase citizen science global chondrichthyan sighting database. Support Our Sharks Ocean Conservation Society. Version 2020.08. www.supportoursharks.com (consulted on 01/08/2020)</v>
      </c>
    </row>
    <row r="8397" spans="1:18" ht="15.75" customHeight="1" x14ac:dyDescent="0.25">
      <c r="A8397">
        <v>8432</v>
      </c>
      <c r="B8397" t="s">
        <v>165</v>
      </c>
      <c r="C8397" t="s">
        <v>166</v>
      </c>
      <c r="D8397" t="s">
        <v>20</v>
      </c>
      <c r="E8397" t="s">
        <v>1173</v>
      </c>
      <c r="F8397" s="7">
        <v>-8.7918000000000003</v>
      </c>
      <c r="G8397" s="7">
        <v>115.52500000000001</v>
      </c>
      <c r="H8397" s="8">
        <v>43564</v>
      </c>
      <c r="I8397" t="s">
        <v>100</v>
      </c>
      <c r="J8397" t="s">
        <v>54</v>
      </c>
      <c r="K8397" t="s">
        <v>63</v>
      </c>
      <c r="L8397">
        <v>12</v>
      </c>
      <c r="M8397" s="7">
        <v>5</v>
      </c>
      <c r="N8397" s="7">
        <v>3</v>
      </c>
      <c r="O8397" t="s">
        <v>25</v>
      </c>
      <c r="R8397" s="4" t="str">
        <f t="shared" ca="1" si="131"/>
        <v>Kempster RM and Egeberg CA (2020). SharkBase citizen science global chondrichthyan sighting database. Support Our Sharks Ocean Conservation Society. Version 2020.08. www.supportoursharks.com (consulted on 01/08/2020)</v>
      </c>
    </row>
    <row r="8398" spans="1:18" ht="15.75" customHeight="1" x14ac:dyDescent="0.25">
      <c r="A8398">
        <v>8433</v>
      </c>
      <c r="B8398" t="s">
        <v>165</v>
      </c>
      <c r="C8398" t="s">
        <v>166</v>
      </c>
      <c r="D8398" t="s">
        <v>20</v>
      </c>
      <c r="E8398" t="s">
        <v>1173</v>
      </c>
      <c r="F8398" s="7">
        <v>8.7918000000000003</v>
      </c>
      <c r="G8398" s="7">
        <v>115.52500000000001</v>
      </c>
      <c r="H8398" s="8">
        <v>43594</v>
      </c>
      <c r="I8398" t="s">
        <v>100</v>
      </c>
      <c r="J8398" t="s">
        <v>63</v>
      </c>
      <c r="K8398" t="s">
        <v>63</v>
      </c>
      <c r="L8398">
        <v>16</v>
      </c>
      <c r="M8398" s="7">
        <v>12</v>
      </c>
      <c r="N8398" s="7">
        <v>3</v>
      </c>
      <c r="O8398" t="s">
        <v>25</v>
      </c>
      <c r="R8398" s="4" t="str">
        <f t="shared" ca="1" si="131"/>
        <v>Kempster RM and Egeberg CA (2020). SharkBase citizen science global chondrichthyan sighting database. Support Our Sharks Ocean Conservation Society. Version 2020.08. www.supportoursharks.com (consulted on 01/08/2020)</v>
      </c>
    </row>
    <row r="8399" spans="1:18" ht="15.75" customHeight="1" x14ac:dyDescent="0.25">
      <c r="A8399">
        <v>8434</v>
      </c>
      <c r="B8399" t="s">
        <v>1412</v>
      </c>
      <c r="C8399" t="s">
        <v>1413</v>
      </c>
      <c r="D8399" t="s">
        <v>20</v>
      </c>
      <c r="E8399" t="s">
        <v>1173</v>
      </c>
      <c r="F8399" s="7">
        <v>8.7918000000000003</v>
      </c>
      <c r="G8399" s="7">
        <v>115.52500000000001</v>
      </c>
      <c r="H8399" s="8">
        <v>43594</v>
      </c>
      <c r="I8399" t="s">
        <v>100</v>
      </c>
      <c r="J8399" t="s">
        <v>63</v>
      </c>
      <c r="K8399" t="s">
        <v>63</v>
      </c>
      <c r="L8399">
        <v>16</v>
      </c>
      <c r="M8399" s="7">
        <v>1</v>
      </c>
      <c r="O8399" t="s">
        <v>25</v>
      </c>
      <c r="R8399" s="4" t="str">
        <f t="shared" ca="1" si="131"/>
        <v>Kempster RM and Egeberg CA (2020). SharkBase citizen science global chondrichthyan sighting database. Support Our Sharks Ocean Conservation Society. Version 2020.08. www.supportoursharks.com (consulted on 01/08/2020)</v>
      </c>
    </row>
    <row r="8400" spans="1:18" ht="15.75" customHeight="1" x14ac:dyDescent="0.25">
      <c r="A8400">
        <v>8435</v>
      </c>
      <c r="B8400" t="s">
        <v>64</v>
      </c>
      <c r="C8400" t="s">
        <v>65</v>
      </c>
      <c r="D8400" t="s">
        <v>20</v>
      </c>
      <c r="E8400" t="s">
        <v>1173</v>
      </c>
      <c r="F8400" s="7">
        <v>-8.7918000000000003</v>
      </c>
      <c r="G8400" s="7">
        <v>115.52500000000001</v>
      </c>
      <c r="H8400" s="8">
        <v>43594</v>
      </c>
      <c r="I8400" t="s">
        <v>100</v>
      </c>
      <c r="J8400" t="s">
        <v>63</v>
      </c>
      <c r="K8400" t="s">
        <v>63</v>
      </c>
      <c r="L8400">
        <v>14</v>
      </c>
      <c r="M8400" s="7">
        <v>3</v>
      </c>
      <c r="N8400" s="7">
        <v>2.5</v>
      </c>
      <c r="O8400" t="s">
        <v>25</v>
      </c>
      <c r="R8400" s="4" t="str">
        <f t="shared" ca="1" si="131"/>
        <v>Kempster RM and Egeberg CA (2020). SharkBase citizen science global chondrichthyan sighting database. Support Our Sharks Ocean Conservation Society. Version 2020.08. www.supportoursharks.com (consulted on 01/08/2020)</v>
      </c>
    </row>
    <row r="8401" spans="1:18" ht="15.75" customHeight="1" x14ac:dyDescent="0.25">
      <c r="A8401">
        <v>8436</v>
      </c>
      <c r="B8401" t="s">
        <v>165</v>
      </c>
      <c r="C8401" t="s">
        <v>166</v>
      </c>
      <c r="D8401" t="s">
        <v>20</v>
      </c>
      <c r="E8401" t="s">
        <v>1173</v>
      </c>
      <c r="F8401" s="7">
        <v>-8.7918000000000003</v>
      </c>
      <c r="G8401" s="7">
        <v>115.52500000000001</v>
      </c>
      <c r="H8401" s="8">
        <v>43655</v>
      </c>
      <c r="I8401" t="s">
        <v>100</v>
      </c>
      <c r="J8401" t="s">
        <v>63</v>
      </c>
      <c r="K8401" t="s">
        <v>32</v>
      </c>
      <c r="L8401">
        <v>18</v>
      </c>
      <c r="M8401" s="7">
        <v>1</v>
      </c>
      <c r="N8401" s="7">
        <v>2</v>
      </c>
      <c r="O8401" t="s">
        <v>25</v>
      </c>
      <c r="R8401" s="4" t="str">
        <f t="shared" ca="1" si="131"/>
        <v>Kempster RM and Egeberg CA (2020). SharkBase citizen science global chondrichthyan sighting database. Support Our Sharks Ocean Conservation Society. Version 2020.08. www.supportoursharks.com (consulted on 01/08/2020)</v>
      </c>
    </row>
    <row r="8402" spans="1:18" ht="15.75" customHeight="1" x14ac:dyDescent="0.25">
      <c r="A8402">
        <v>8437</v>
      </c>
      <c r="B8402" t="s">
        <v>165</v>
      </c>
      <c r="C8402" t="s">
        <v>166</v>
      </c>
      <c r="D8402" t="s">
        <v>20</v>
      </c>
      <c r="E8402" t="s">
        <v>1173</v>
      </c>
      <c r="F8402" s="7">
        <v>-8.7918000000000003</v>
      </c>
      <c r="G8402" s="7">
        <v>115.52500000000001</v>
      </c>
      <c r="H8402" s="8">
        <v>43778</v>
      </c>
      <c r="I8402" t="s">
        <v>100</v>
      </c>
      <c r="J8402" t="s">
        <v>63</v>
      </c>
      <c r="K8402" t="s">
        <v>63</v>
      </c>
      <c r="L8402">
        <v>20</v>
      </c>
      <c r="M8402" s="7">
        <v>7</v>
      </c>
      <c r="O8402" t="s">
        <v>25</v>
      </c>
      <c r="R8402" s="4" t="str">
        <f t="shared" ca="1" si="131"/>
        <v>Kempster RM and Egeberg CA (2020). SharkBase citizen science global chondrichthyan sighting database. Support Our Sharks Ocean Conservation Society. Version 2020.08. www.supportoursharks.com (consulted on 01/08/2020)</v>
      </c>
    </row>
    <row r="8403" spans="1:18" ht="15.75" customHeight="1" x14ac:dyDescent="0.25">
      <c r="A8403">
        <v>8438</v>
      </c>
      <c r="B8403" t="s">
        <v>165</v>
      </c>
      <c r="C8403" t="s">
        <v>166</v>
      </c>
      <c r="D8403" t="s">
        <v>20</v>
      </c>
      <c r="E8403" t="s">
        <v>1173</v>
      </c>
      <c r="F8403" s="7">
        <v>-8.7918000000000003</v>
      </c>
      <c r="G8403" s="7">
        <v>115.52500000000001</v>
      </c>
      <c r="H8403" s="8">
        <v>43778</v>
      </c>
      <c r="I8403" t="s">
        <v>100</v>
      </c>
      <c r="J8403" t="s">
        <v>63</v>
      </c>
      <c r="K8403" t="s">
        <v>63</v>
      </c>
      <c r="L8403">
        <v>20</v>
      </c>
      <c r="M8403" s="7">
        <v>1</v>
      </c>
      <c r="O8403" t="s">
        <v>25</v>
      </c>
      <c r="R8403" s="4" t="str">
        <f t="shared" ca="1" si="131"/>
        <v>Kempster RM and Egeberg CA (2020). SharkBase citizen science global chondrichthyan sighting database. Support Our Sharks Ocean Conservation Society. Version 2020.08. www.supportoursharks.com (consulted on 01/08/2020)</v>
      </c>
    </row>
    <row r="8404" spans="1:18" ht="15.75" customHeight="1" x14ac:dyDescent="0.25">
      <c r="A8404">
        <v>8439</v>
      </c>
      <c r="B8404" t="s">
        <v>165</v>
      </c>
      <c r="C8404" t="s">
        <v>166</v>
      </c>
      <c r="D8404" t="s">
        <v>20</v>
      </c>
      <c r="E8404" t="s">
        <v>1173</v>
      </c>
      <c r="F8404" s="7">
        <v>-8.7918000000000003</v>
      </c>
      <c r="G8404" s="7">
        <v>115.52500000000001</v>
      </c>
      <c r="H8404" s="8">
        <v>43726</v>
      </c>
      <c r="I8404" t="s">
        <v>100</v>
      </c>
      <c r="J8404" t="s">
        <v>63</v>
      </c>
      <c r="K8404" t="s">
        <v>28</v>
      </c>
      <c r="L8404">
        <v>18</v>
      </c>
      <c r="M8404" s="7">
        <v>8</v>
      </c>
      <c r="O8404" t="s">
        <v>25</v>
      </c>
      <c r="R8404" s="4" t="str">
        <f t="shared" ca="1" si="131"/>
        <v>Kempster RM and Egeberg CA (2020). SharkBase citizen science global chondrichthyan sighting database. Support Our Sharks Ocean Conservation Society. Version 2020.08. www.supportoursharks.com (consulted on 01/08/2020)</v>
      </c>
    </row>
    <row r="8405" spans="1:18" ht="15.75" customHeight="1" x14ac:dyDescent="0.25">
      <c r="A8405">
        <v>8440</v>
      </c>
      <c r="B8405" t="s">
        <v>165</v>
      </c>
      <c r="C8405" t="s">
        <v>166</v>
      </c>
      <c r="D8405" t="s">
        <v>20</v>
      </c>
      <c r="E8405" t="s">
        <v>1173</v>
      </c>
      <c r="F8405" s="7">
        <v>-8.7918000000000003</v>
      </c>
      <c r="G8405" s="7">
        <v>115.52500000000001</v>
      </c>
      <c r="H8405" s="8">
        <v>43727</v>
      </c>
      <c r="I8405" t="s">
        <v>100</v>
      </c>
      <c r="J8405" t="s">
        <v>63</v>
      </c>
      <c r="K8405" t="s">
        <v>28</v>
      </c>
      <c r="L8405">
        <v>29</v>
      </c>
      <c r="M8405" s="7">
        <v>1</v>
      </c>
      <c r="O8405" t="s">
        <v>25</v>
      </c>
      <c r="R8405" s="4" t="str">
        <f t="shared" ca="1" si="131"/>
        <v>Kempster RM and Egeberg CA (2020). SharkBase citizen science global chondrichthyan sighting database. Support Our Sharks Ocean Conservation Society. Version 2020.08. www.supportoursharks.com (consulted on 01/08/2020)</v>
      </c>
    </row>
    <row r="8406" spans="1:18" ht="15.75" customHeight="1" x14ac:dyDescent="0.25">
      <c r="A8406">
        <v>8441</v>
      </c>
      <c r="B8406" t="s">
        <v>165</v>
      </c>
      <c r="C8406" t="s">
        <v>166</v>
      </c>
      <c r="D8406" t="s">
        <v>20</v>
      </c>
      <c r="E8406" t="s">
        <v>1173</v>
      </c>
      <c r="F8406" s="7">
        <v>-8.7918000000000003</v>
      </c>
      <c r="G8406" s="7">
        <v>115.52500000000001</v>
      </c>
      <c r="H8406" s="8">
        <v>43729</v>
      </c>
      <c r="I8406" t="s">
        <v>100</v>
      </c>
      <c r="J8406" t="s">
        <v>63</v>
      </c>
      <c r="K8406" t="s">
        <v>63</v>
      </c>
      <c r="L8406">
        <v>17.3</v>
      </c>
      <c r="M8406" s="7">
        <v>5</v>
      </c>
      <c r="O8406" t="s">
        <v>25</v>
      </c>
      <c r="R8406" s="4" t="str">
        <f t="shared" ca="1" si="131"/>
        <v>Kempster RM and Egeberg CA (2020). SharkBase citizen science global chondrichthyan sighting database. Support Our Sharks Ocean Conservation Society. Version 2020.08. www.supportoursharks.com (consulted on 01/08/2020)</v>
      </c>
    </row>
    <row r="8407" spans="1:18" ht="15.75" customHeight="1" x14ac:dyDescent="0.25">
      <c r="A8407">
        <v>8442</v>
      </c>
      <c r="B8407" t="s">
        <v>165</v>
      </c>
      <c r="C8407" t="s">
        <v>166</v>
      </c>
      <c r="D8407" t="s">
        <v>20</v>
      </c>
      <c r="E8407" t="s">
        <v>1173</v>
      </c>
      <c r="F8407" s="7">
        <v>-8.7918000000000003</v>
      </c>
      <c r="G8407" s="7">
        <v>115.52500000000001</v>
      </c>
      <c r="H8407" s="8">
        <v>43729</v>
      </c>
      <c r="I8407" t="s">
        <v>100</v>
      </c>
      <c r="J8407" t="s">
        <v>63</v>
      </c>
      <c r="K8407" t="s">
        <v>63</v>
      </c>
      <c r="L8407">
        <v>17.3</v>
      </c>
      <c r="M8407" s="7">
        <v>2</v>
      </c>
      <c r="O8407" t="s">
        <v>25</v>
      </c>
      <c r="R8407" s="4" t="str">
        <f t="shared" ca="1" si="131"/>
        <v>Kempster RM and Egeberg CA (2020). SharkBase citizen science global chondrichthyan sighting database. Support Our Sharks Ocean Conservation Society. Version 2020.08. www.supportoursharks.com (consulted on 01/08/2020)</v>
      </c>
    </row>
    <row r="8408" spans="1:18" ht="15.75" customHeight="1" x14ac:dyDescent="0.25">
      <c r="A8408">
        <v>8443</v>
      </c>
      <c r="B8408" t="s">
        <v>165</v>
      </c>
      <c r="C8408" t="s">
        <v>166</v>
      </c>
      <c r="D8408" t="s">
        <v>20</v>
      </c>
      <c r="E8408" t="s">
        <v>1173</v>
      </c>
      <c r="F8408" s="7">
        <v>-8.7918000000000003</v>
      </c>
      <c r="G8408" s="7">
        <v>115.52500000000001</v>
      </c>
      <c r="H8408" s="8">
        <v>43731</v>
      </c>
      <c r="I8408" t="s">
        <v>100</v>
      </c>
      <c r="J8408" t="s">
        <v>63</v>
      </c>
      <c r="K8408" t="s">
        <v>28</v>
      </c>
      <c r="L8408">
        <v>17.7</v>
      </c>
      <c r="M8408" s="7">
        <v>5</v>
      </c>
      <c r="O8408" t="s">
        <v>25</v>
      </c>
      <c r="R8408" s="4" t="str">
        <f t="shared" ca="1" si="131"/>
        <v>Kempster RM and Egeberg CA (2020). SharkBase citizen science global chondrichthyan sighting database. Support Our Sharks Ocean Conservation Society. Version 2020.08. www.supportoursharks.com (consulted on 01/08/2020)</v>
      </c>
    </row>
    <row r="8409" spans="1:18" ht="15.75" customHeight="1" x14ac:dyDescent="0.25">
      <c r="A8409">
        <v>8444</v>
      </c>
      <c r="B8409" t="s">
        <v>165</v>
      </c>
      <c r="C8409" t="s">
        <v>166</v>
      </c>
      <c r="D8409" t="s">
        <v>20</v>
      </c>
      <c r="E8409" t="s">
        <v>1173</v>
      </c>
      <c r="F8409" s="7">
        <v>-8.7918000000000003</v>
      </c>
      <c r="G8409" s="7">
        <v>115.52500000000001</v>
      </c>
      <c r="H8409" s="8">
        <v>43731</v>
      </c>
      <c r="I8409" t="s">
        <v>100</v>
      </c>
      <c r="J8409" t="s">
        <v>63</v>
      </c>
      <c r="K8409" t="s">
        <v>28</v>
      </c>
      <c r="L8409">
        <v>15.8</v>
      </c>
      <c r="M8409" s="7">
        <v>6</v>
      </c>
      <c r="O8409" t="s">
        <v>25</v>
      </c>
      <c r="R8409" s="4" t="str">
        <f t="shared" ca="1" si="131"/>
        <v>Kempster RM and Egeberg CA (2020). SharkBase citizen science global chondrichthyan sighting database. Support Our Sharks Ocean Conservation Society. Version 2020.08. www.supportoursharks.com (consulted on 01/08/2020)</v>
      </c>
    </row>
    <row r="8410" spans="1:18" ht="15.75" customHeight="1" x14ac:dyDescent="0.25">
      <c r="A8410">
        <v>8445</v>
      </c>
      <c r="B8410" t="s">
        <v>165</v>
      </c>
      <c r="C8410" t="s">
        <v>166</v>
      </c>
      <c r="D8410" t="s">
        <v>20</v>
      </c>
      <c r="E8410" t="s">
        <v>1173</v>
      </c>
      <c r="F8410" s="7">
        <v>-8.7918000000000003</v>
      </c>
      <c r="G8410" s="7">
        <v>115.52500000000001</v>
      </c>
      <c r="H8410" s="8">
        <v>43731</v>
      </c>
      <c r="I8410" t="s">
        <v>100</v>
      </c>
      <c r="J8410" t="s">
        <v>63</v>
      </c>
      <c r="K8410" t="s">
        <v>28</v>
      </c>
      <c r="L8410">
        <v>34.1</v>
      </c>
      <c r="M8410" s="7">
        <v>10</v>
      </c>
      <c r="O8410" t="s">
        <v>25</v>
      </c>
      <c r="R8410" s="4" t="str">
        <f t="shared" ca="1" si="131"/>
        <v>Kempster RM and Egeberg CA (2020). SharkBase citizen science global chondrichthyan sighting database. Support Our Sharks Ocean Conservation Society. Version 2020.08. www.supportoursharks.com (consulted on 01/08/2020)</v>
      </c>
    </row>
    <row r="8411" spans="1:18" ht="15.75" customHeight="1" x14ac:dyDescent="0.25">
      <c r="A8411">
        <v>8446</v>
      </c>
      <c r="B8411" t="s">
        <v>165</v>
      </c>
      <c r="C8411" t="s">
        <v>166</v>
      </c>
      <c r="D8411" t="s">
        <v>20</v>
      </c>
      <c r="E8411" t="s">
        <v>1173</v>
      </c>
      <c r="F8411" s="7">
        <v>-8.7918000000000003</v>
      </c>
      <c r="G8411" s="7">
        <v>115.52500000000001</v>
      </c>
      <c r="H8411" s="8">
        <v>43475</v>
      </c>
      <c r="I8411" t="s">
        <v>100</v>
      </c>
      <c r="J8411" t="s">
        <v>63</v>
      </c>
      <c r="K8411" t="s">
        <v>34</v>
      </c>
      <c r="L8411">
        <v>36</v>
      </c>
      <c r="M8411" s="7">
        <v>2</v>
      </c>
      <c r="O8411" t="s">
        <v>25</v>
      </c>
      <c r="R8411" s="4" t="str">
        <f t="shared" ca="1" si="131"/>
        <v>Kempster RM and Egeberg CA (2020). SharkBase citizen science global chondrichthyan sighting database. Support Our Sharks Ocean Conservation Society. Version 2020.08. www.supportoursharks.com (consulted on 01/08/2020)</v>
      </c>
    </row>
    <row r="8412" spans="1:18" ht="15.75" customHeight="1" x14ac:dyDescent="0.25">
      <c r="A8412">
        <v>8447</v>
      </c>
      <c r="B8412" t="s">
        <v>165</v>
      </c>
      <c r="C8412" t="s">
        <v>166</v>
      </c>
      <c r="D8412" t="s">
        <v>20</v>
      </c>
      <c r="E8412" t="s">
        <v>1173</v>
      </c>
      <c r="F8412" s="7">
        <v>-8.7918000000000003</v>
      </c>
      <c r="G8412" s="7">
        <v>115.52500000000001</v>
      </c>
      <c r="H8412" s="8">
        <v>43475</v>
      </c>
      <c r="I8412" t="s">
        <v>100</v>
      </c>
      <c r="J8412" t="s">
        <v>63</v>
      </c>
      <c r="K8412" t="s">
        <v>34</v>
      </c>
      <c r="L8412">
        <v>36</v>
      </c>
      <c r="M8412" s="7">
        <v>2</v>
      </c>
      <c r="O8412" t="s">
        <v>25</v>
      </c>
      <c r="R8412" s="4" t="str">
        <f t="shared" ca="1" si="131"/>
        <v>Kempster RM and Egeberg CA (2020). SharkBase citizen science global chondrichthyan sighting database. Support Our Sharks Ocean Conservation Society. Version 2020.08. www.supportoursharks.com (consulted on 01/08/2020)</v>
      </c>
    </row>
    <row r="8413" spans="1:18" ht="15.75" customHeight="1" x14ac:dyDescent="0.25">
      <c r="A8413">
        <v>8448</v>
      </c>
      <c r="B8413" t="s">
        <v>165</v>
      </c>
      <c r="C8413" t="s">
        <v>166</v>
      </c>
      <c r="D8413" t="s">
        <v>20</v>
      </c>
      <c r="E8413" t="s">
        <v>1173</v>
      </c>
      <c r="F8413" s="7">
        <v>-8.7918000000000003</v>
      </c>
      <c r="G8413" s="7">
        <v>115.52500000000001</v>
      </c>
      <c r="H8413" s="8">
        <v>43475</v>
      </c>
      <c r="I8413" t="s">
        <v>100</v>
      </c>
      <c r="J8413" t="s">
        <v>63</v>
      </c>
      <c r="K8413" t="s">
        <v>34</v>
      </c>
      <c r="L8413">
        <v>36</v>
      </c>
      <c r="M8413" s="7">
        <v>6</v>
      </c>
      <c r="O8413" t="s">
        <v>25</v>
      </c>
      <c r="R8413" s="4" t="str">
        <f t="shared" ca="1" si="131"/>
        <v>Kempster RM and Egeberg CA (2020). SharkBase citizen science global chondrichthyan sighting database. Support Our Sharks Ocean Conservation Society. Version 2020.08. www.supportoursharks.com (consulted on 01/08/2020)</v>
      </c>
    </row>
    <row r="8414" spans="1:18" ht="15.75" customHeight="1" x14ac:dyDescent="0.25">
      <c r="A8414">
        <v>8449</v>
      </c>
      <c r="B8414" t="s">
        <v>1412</v>
      </c>
      <c r="C8414" t="s">
        <v>1413</v>
      </c>
      <c r="D8414" t="s">
        <v>20</v>
      </c>
      <c r="E8414" t="s">
        <v>1173</v>
      </c>
      <c r="F8414" s="7">
        <v>-8.7918000000000003</v>
      </c>
      <c r="G8414" s="7">
        <v>115.52500000000001</v>
      </c>
      <c r="H8414" s="8">
        <v>43475</v>
      </c>
      <c r="I8414" t="s">
        <v>100</v>
      </c>
      <c r="J8414" t="s">
        <v>63</v>
      </c>
      <c r="K8414" t="s">
        <v>34</v>
      </c>
      <c r="L8414">
        <v>36</v>
      </c>
      <c r="M8414" s="7">
        <v>1</v>
      </c>
      <c r="O8414" t="s">
        <v>25</v>
      </c>
      <c r="R8414" s="4" t="str">
        <f t="shared" ca="1" si="131"/>
        <v>Kempster RM and Egeberg CA (2020). SharkBase citizen science global chondrichthyan sighting database. Support Our Sharks Ocean Conservation Society. Version 2020.08. www.supportoursharks.com (consulted on 01/08/2020)</v>
      </c>
    </row>
    <row r="8415" spans="1:18" ht="15.75" customHeight="1" x14ac:dyDescent="0.25">
      <c r="A8415">
        <v>8450</v>
      </c>
      <c r="B8415" t="s">
        <v>43</v>
      </c>
      <c r="C8415" t="s">
        <v>44</v>
      </c>
      <c r="D8415" t="s">
        <v>20</v>
      </c>
      <c r="E8415" t="s">
        <v>1173</v>
      </c>
      <c r="F8415" s="7">
        <v>-8.7156000000000002</v>
      </c>
      <c r="G8415" s="7">
        <v>115.45910000000001</v>
      </c>
      <c r="H8415" s="8">
        <v>43758</v>
      </c>
      <c r="I8415" t="s">
        <v>2136</v>
      </c>
      <c r="J8415" t="s">
        <v>63</v>
      </c>
      <c r="K8415" t="s">
        <v>63</v>
      </c>
      <c r="M8415" s="7">
        <v>1</v>
      </c>
      <c r="N8415" s="7">
        <v>3.5</v>
      </c>
      <c r="O8415" t="s">
        <v>25</v>
      </c>
      <c r="Q8415" t="s">
        <v>1226</v>
      </c>
      <c r="R8415" s="4" t="str">
        <f t="shared" ca="1" si="131"/>
        <v>Kempster RM and Egeberg CA (2020). SharkBase citizen science global chondrichthyan sighting database. Support Our Sharks Ocean Conservation Society. Version 2020.08. www.supportoursharks.com (consulted on 01/08/2020)</v>
      </c>
    </row>
    <row r="8416" spans="1:18" ht="15.75" customHeight="1" x14ac:dyDescent="0.25">
      <c r="A8416">
        <v>8451</v>
      </c>
      <c r="B8416" t="s">
        <v>165</v>
      </c>
      <c r="C8416" t="s">
        <v>166</v>
      </c>
      <c r="D8416" t="s">
        <v>20</v>
      </c>
      <c r="E8416" t="s">
        <v>1173</v>
      </c>
      <c r="F8416" s="7">
        <v>-8.7156000000000002</v>
      </c>
      <c r="G8416" s="7">
        <v>115.45910000000001</v>
      </c>
      <c r="H8416" s="8">
        <v>43687</v>
      </c>
      <c r="I8416" t="s">
        <v>100</v>
      </c>
      <c r="J8416" t="s">
        <v>31</v>
      </c>
      <c r="K8416" t="s">
        <v>63</v>
      </c>
      <c r="L8416">
        <v>10</v>
      </c>
      <c r="M8416" s="7">
        <v>7</v>
      </c>
      <c r="O8416" t="s">
        <v>25</v>
      </c>
      <c r="R8416" s="4" t="str">
        <f t="shared" ca="1" si="131"/>
        <v>Kempster RM and Egeberg CA (2020). SharkBase citizen science global chondrichthyan sighting database. Support Our Sharks Ocean Conservation Society. Version 2020.08. www.supportoursharks.com (consulted on 01/08/2020)</v>
      </c>
    </row>
    <row r="8417" spans="1:18" ht="15.75" customHeight="1" x14ac:dyDescent="0.25">
      <c r="A8417">
        <v>8452</v>
      </c>
      <c r="B8417" t="s">
        <v>165</v>
      </c>
      <c r="C8417" t="s">
        <v>166</v>
      </c>
      <c r="D8417" t="s">
        <v>20</v>
      </c>
      <c r="E8417" t="s">
        <v>1173</v>
      </c>
      <c r="F8417" s="7">
        <v>-8.7156000000000002</v>
      </c>
      <c r="G8417" s="7">
        <v>115.45910000000001</v>
      </c>
      <c r="H8417" s="8">
        <v>43748</v>
      </c>
      <c r="I8417" t="s">
        <v>100</v>
      </c>
      <c r="J8417" t="s">
        <v>63</v>
      </c>
      <c r="K8417" t="s">
        <v>63</v>
      </c>
      <c r="L8417">
        <v>10</v>
      </c>
      <c r="M8417" s="7">
        <v>8</v>
      </c>
      <c r="O8417" t="s">
        <v>25</v>
      </c>
      <c r="R8417" s="4" t="str">
        <f t="shared" ca="1" si="131"/>
        <v>Kempster RM and Egeberg CA (2020). SharkBase citizen science global chondrichthyan sighting database. Support Our Sharks Ocean Conservation Society. Version 2020.08. www.supportoursharks.com (consulted on 01/08/2020)</v>
      </c>
    </row>
    <row r="8418" spans="1:18" ht="15.75" customHeight="1" x14ac:dyDescent="0.25">
      <c r="A8418">
        <v>8453</v>
      </c>
      <c r="B8418" t="s">
        <v>165</v>
      </c>
      <c r="C8418" t="s">
        <v>166</v>
      </c>
      <c r="D8418" t="s">
        <v>20</v>
      </c>
      <c r="E8418" t="s">
        <v>1173</v>
      </c>
      <c r="F8418" s="7">
        <v>-8.7156000000000002</v>
      </c>
      <c r="G8418" s="7">
        <v>115.45910000000001</v>
      </c>
      <c r="H8418" s="8">
        <v>43809</v>
      </c>
      <c r="I8418" t="s">
        <v>100</v>
      </c>
      <c r="J8418" t="s">
        <v>23</v>
      </c>
      <c r="K8418" t="s">
        <v>34</v>
      </c>
      <c r="L8418">
        <v>12</v>
      </c>
      <c r="M8418" s="7">
        <v>10</v>
      </c>
      <c r="N8418" s="7">
        <v>3.5</v>
      </c>
      <c r="O8418" t="s">
        <v>25</v>
      </c>
      <c r="R8418" s="4" t="str">
        <f t="shared" ca="1" si="131"/>
        <v>Kempster RM and Egeberg CA (2020). SharkBase citizen science global chondrichthyan sighting database. Support Our Sharks Ocean Conservation Society. Version 2020.08. www.supportoursharks.com (consulted on 01/08/2020)</v>
      </c>
    </row>
    <row r="8419" spans="1:18" ht="15.75" customHeight="1" x14ac:dyDescent="0.25">
      <c r="A8419">
        <v>8454</v>
      </c>
      <c r="B8419" t="s">
        <v>165</v>
      </c>
      <c r="C8419" t="s">
        <v>166</v>
      </c>
      <c r="D8419" t="s">
        <v>20</v>
      </c>
      <c r="E8419" t="s">
        <v>1173</v>
      </c>
      <c r="F8419" s="7">
        <v>-8.7156000000000002</v>
      </c>
      <c r="G8419" s="7">
        <v>115.45910000000001</v>
      </c>
      <c r="H8419" s="8">
        <v>43751</v>
      </c>
      <c r="I8419" t="s">
        <v>100</v>
      </c>
      <c r="J8419" t="s">
        <v>63</v>
      </c>
      <c r="K8419" t="s">
        <v>34</v>
      </c>
      <c r="L8419">
        <v>11</v>
      </c>
      <c r="M8419" s="7">
        <v>10</v>
      </c>
      <c r="O8419" t="s">
        <v>25</v>
      </c>
      <c r="R8419" s="4" t="str">
        <f t="shared" ca="1" si="131"/>
        <v>Kempster RM and Egeberg CA (2020). SharkBase citizen science global chondrichthyan sighting database. Support Our Sharks Ocean Conservation Society. Version 2020.08. www.supportoursharks.com (consulted on 01/08/2020)</v>
      </c>
    </row>
    <row r="8420" spans="1:18" ht="15.75" customHeight="1" x14ac:dyDescent="0.25">
      <c r="A8420">
        <v>8455</v>
      </c>
      <c r="B8420" t="s">
        <v>165</v>
      </c>
      <c r="C8420" t="s">
        <v>166</v>
      </c>
      <c r="D8420" t="s">
        <v>20</v>
      </c>
      <c r="E8420" t="s">
        <v>1173</v>
      </c>
      <c r="F8420" s="7">
        <v>-8.7156000000000002</v>
      </c>
      <c r="G8420" s="7">
        <v>115.45910000000001</v>
      </c>
      <c r="H8420" s="8">
        <v>43755</v>
      </c>
      <c r="I8420" t="s">
        <v>100</v>
      </c>
      <c r="J8420" t="s">
        <v>63</v>
      </c>
      <c r="K8420" t="s">
        <v>28</v>
      </c>
      <c r="L8420">
        <v>11</v>
      </c>
      <c r="M8420" s="7">
        <v>5</v>
      </c>
      <c r="O8420" t="s">
        <v>25</v>
      </c>
      <c r="R8420" s="4" t="str">
        <f t="shared" ca="1" si="131"/>
        <v>Kempster RM and Egeberg CA (2020). SharkBase citizen science global chondrichthyan sighting database. Support Our Sharks Ocean Conservation Society. Version 2020.08. www.supportoursharks.com (consulted on 01/08/2020)</v>
      </c>
    </row>
    <row r="8421" spans="1:18" ht="15.75" customHeight="1" x14ac:dyDescent="0.25">
      <c r="A8421">
        <v>8456</v>
      </c>
      <c r="B8421" t="s">
        <v>165</v>
      </c>
      <c r="C8421" t="s">
        <v>166</v>
      </c>
      <c r="D8421" t="s">
        <v>20</v>
      </c>
      <c r="E8421" t="s">
        <v>1173</v>
      </c>
      <c r="F8421" s="7">
        <v>-8.7156000000000002</v>
      </c>
      <c r="G8421" s="7">
        <v>115.45910000000001</v>
      </c>
      <c r="H8421" s="8">
        <v>25569</v>
      </c>
      <c r="I8421" t="s">
        <v>100</v>
      </c>
      <c r="J8421" t="s">
        <v>63</v>
      </c>
      <c r="K8421" t="s">
        <v>34</v>
      </c>
      <c r="L8421">
        <v>18</v>
      </c>
      <c r="M8421" s="7">
        <v>20</v>
      </c>
      <c r="O8421" t="s">
        <v>25</v>
      </c>
      <c r="R8421" s="4" t="str">
        <f t="shared" ca="1" si="131"/>
        <v>Kempster RM and Egeberg CA (2020). SharkBase citizen science global chondrichthyan sighting database. Support Our Sharks Ocean Conservation Society. Version 2020.08. www.supportoursharks.com (consulted on 01/08/2020)</v>
      </c>
    </row>
    <row r="8422" spans="1:18" ht="15.75" customHeight="1" x14ac:dyDescent="0.25">
      <c r="A8422">
        <v>8457</v>
      </c>
      <c r="B8422" t="s">
        <v>165</v>
      </c>
      <c r="C8422" t="s">
        <v>166</v>
      </c>
      <c r="D8422" t="s">
        <v>20</v>
      </c>
      <c r="E8422" t="s">
        <v>1173</v>
      </c>
      <c r="F8422" s="7">
        <v>-8.7156000000000002</v>
      </c>
      <c r="G8422" s="7">
        <v>115.45910000000001</v>
      </c>
      <c r="H8422" s="8">
        <v>43757</v>
      </c>
      <c r="I8422" t="s">
        <v>100</v>
      </c>
      <c r="J8422" t="s">
        <v>63</v>
      </c>
      <c r="K8422" t="s">
        <v>34</v>
      </c>
      <c r="M8422" s="7">
        <v>8</v>
      </c>
      <c r="O8422" t="s">
        <v>25</v>
      </c>
      <c r="R8422" s="4" t="str">
        <f t="shared" ca="1" si="131"/>
        <v>Kempster RM and Egeberg CA (2020). SharkBase citizen science global chondrichthyan sighting database. Support Our Sharks Ocean Conservation Society. Version 2020.08. www.supportoursharks.com (consulted on 01/08/2020)</v>
      </c>
    </row>
    <row r="8423" spans="1:18" ht="15.75" customHeight="1" x14ac:dyDescent="0.25">
      <c r="A8423">
        <v>8458</v>
      </c>
      <c r="B8423" t="s">
        <v>165</v>
      </c>
      <c r="C8423" t="s">
        <v>166</v>
      </c>
      <c r="D8423" t="s">
        <v>20</v>
      </c>
      <c r="E8423" t="s">
        <v>1173</v>
      </c>
      <c r="F8423" s="7">
        <v>-8.7156000000000002</v>
      </c>
      <c r="G8423" s="7">
        <v>115.45910000000001</v>
      </c>
      <c r="H8423" s="8">
        <v>43758</v>
      </c>
      <c r="I8423" t="s">
        <v>100</v>
      </c>
      <c r="J8423" t="s">
        <v>63</v>
      </c>
      <c r="K8423" t="s">
        <v>34</v>
      </c>
      <c r="M8423" s="7">
        <v>7</v>
      </c>
      <c r="O8423" t="s">
        <v>25</v>
      </c>
      <c r="R8423" s="4" t="str">
        <f t="shared" ca="1" si="131"/>
        <v>Kempster RM and Egeberg CA (2020). SharkBase citizen science global chondrichthyan sighting database. Support Our Sharks Ocean Conservation Society. Version 2020.08. www.supportoursharks.com (consulted on 01/08/2020)</v>
      </c>
    </row>
    <row r="8424" spans="1:18" ht="15.75" customHeight="1" x14ac:dyDescent="0.25">
      <c r="A8424">
        <v>8459</v>
      </c>
      <c r="B8424" t="s">
        <v>165</v>
      </c>
      <c r="C8424" t="s">
        <v>166</v>
      </c>
      <c r="D8424" t="s">
        <v>20</v>
      </c>
      <c r="E8424" t="s">
        <v>1173</v>
      </c>
      <c r="F8424" s="7">
        <v>-8.7156000000000002</v>
      </c>
      <c r="G8424" s="7">
        <v>115.45910000000001</v>
      </c>
      <c r="H8424" s="8">
        <v>43758</v>
      </c>
      <c r="I8424" t="s">
        <v>100</v>
      </c>
      <c r="J8424" t="s">
        <v>63</v>
      </c>
      <c r="K8424" t="s">
        <v>34</v>
      </c>
      <c r="M8424" s="7">
        <v>7</v>
      </c>
      <c r="O8424" t="s">
        <v>25</v>
      </c>
      <c r="R8424" s="4" t="str">
        <f t="shared" ca="1" si="131"/>
        <v>Kempster RM and Egeberg CA (2020). SharkBase citizen science global chondrichthyan sighting database. Support Our Sharks Ocean Conservation Society. Version 2020.08. www.supportoursharks.com (consulted on 01/08/2020)</v>
      </c>
    </row>
    <row r="8425" spans="1:18" ht="15.75" customHeight="1" x14ac:dyDescent="0.25">
      <c r="A8425">
        <v>8460</v>
      </c>
      <c r="B8425" t="s">
        <v>165</v>
      </c>
      <c r="C8425" t="s">
        <v>166</v>
      </c>
      <c r="D8425" t="s">
        <v>20</v>
      </c>
      <c r="E8425" t="s">
        <v>1173</v>
      </c>
      <c r="F8425" s="7">
        <v>-8.7156000000000002</v>
      </c>
      <c r="G8425" s="7">
        <v>115.45910000000001</v>
      </c>
      <c r="H8425" s="8">
        <v>43759</v>
      </c>
      <c r="I8425" t="s">
        <v>100</v>
      </c>
      <c r="J8425" t="s">
        <v>63</v>
      </c>
      <c r="K8425" t="s">
        <v>34</v>
      </c>
      <c r="L8425">
        <v>18</v>
      </c>
      <c r="M8425" s="7">
        <v>10</v>
      </c>
      <c r="O8425" t="s">
        <v>25</v>
      </c>
      <c r="R8425" s="4" t="str">
        <f t="shared" ca="1" si="131"/>
        <v>Kempster RM and Egeberg CA (2020). SharkBase citizen science global chondrichthyan sighting database. Support Our Sharks Ocean Conservation Society. Version 2020.08. www.supportoursharks.com (consulted on 01/08/2020)</v>
      </c>
    </row>
    <row r="8426" spans="1:18" ht="15.75" customHeight="1" x14ac:dyDescent="0.25">
      <c r="A8426">
        <v>8461</v>
      </c>
      <c r="B8426" t="s">
        <v>165</v>
      </c>
      <c r="C8426" t="s">
        <v>166</v>
      </c>
      <c r="D8426" t="s">
        <v>20</v>
      </c>
      <c r="E8426" t="s">
        <v>1173</v>
      </c>
      <c r="F8426" s="7">
        <v>-8.7156000000000002</v>
      </c>
      <c r="G8426" s="7">
        <v>115.45910000000001</v>
      </c>
      <c r="H8426" s="8">
        <v>43765</v>
      </c>
      <c r="I8426" t="s">
        <v>100</v>
      </c>
      <c r="J8426" t="s">
        <v>63</v>
      </c>
      <c r="K8426" t="s">
        <v>32</v>
      </c>
      <c r="L8426">
        <v>18</v>
      </c>
      <c r="M8426" s="7">
        <v>4</v>
      </c>
      <c r="O8426" t="s">
        <v>25</v>
      </c>
      <c r="R8426" s="4" t="str">
        <f t="shared" ca="1" si="131"/>
        <v>Kempster RM and Egeberg CA (2020). SharkBase citizen science global chondrichthyan sighting database. Support Our Sharks Ocean Conservation Society. Version 2020.08. www.supportoursharks.com (consulted on 01/08/2020)</v>
      </c>
    </row>
    <row r="8427" spans="1:18" ht="15.75" customHeight="1" x14ac:dyDescent="0.25">
      <c r="A8427">
        <v>8462</v>
      </c>
      <c r="B8427" t="s">
        <v>165</v>
      </c>
      <c r="C8427" t="s">
        <v>166</v>
      </c>
      <c r="D8427" t="s">
        <v>20</v>
      </c>
      <c r="E8427" t="s">
        <v>1173</v>
      </c>
      <c r="F8427" s="7">
        <v>-8.7156000000000002</v>
      </c>
      <c r="G8427" s="7">
        <v>115.45910000000001</v>
      </c>
      <c r="H8427" s="8">
        <v>43765</v>
      </c>
      <c r="I8427" t="s">
        <v>100</v>
      </c>
      <c r="J8427" t="s">
        <v>63</v>
      </c>
      <c r="K8427" t="s">
        <v>32</v>
      </c>
      <c r="L8427">
        <v>18.8</v>
      </c>
      <c r="M8427" s="7">
        <v>2</v>
      </c>
      <c r="O8427" t="s">
        <v>25</v>
      </c>
      <c r="R8427" s="4" t="str">
        <f t="shared" ca="1" si="131"/>
        <v>Kempster RM and Egeberg CA (2020). SharkBase citizen science global chondrichthyan sighting database. Support Our Sharks Ocean Conservation Society. Version 2020.08. www.supportoursharks.com (consulted on 01/08/2020)</v>
      </c>
    </row>
    <row r="8428" spans="1:18" ht="15.75" customHeight="1" x14ac:dyDescent="0.25">
      <c r="A8428">
        <v>8463</v>
      </c>
      <c r="B8428" t="s">
        <v>165</v>
      </c>
      <c r="C8428" t="s">
        <v>166</v>
      </c>
      <c r="D8428" t="s">
        <v>20</v>
      </c>
      <c r="E8428" t="s">
        <v>1173</v>
      </c>
      <c r="F8428" s="7">
        <v>-8.7156000000000002</v>
      </c>
      <c r="G8428" s="7">
        <v>115.45910000000001</v>
      </c>
      <c r="H8428" s="8">
        <v>43766</v>
      </c>
      <c r="I8428" t="s">
        <v>100</v>
      </c>
      <c r="J8428" t="s">
        <v>63</v>
      </c>
      <c r="K8428" t="s">
        <v>32</v>
      </c>
      <c r="L8428">
        <v>18</v>
      </c>
      <c r="M8428" s="7">
        <v>5</v>
      </c>
      <c r="O8428" t="s">
        <v>25</v>
      </c>
      <c r="R8428" s="4" t="str">
        <f t="shared" ca="1" si="131"/>
        <v>Kempster RM and Egeberg CA (2020). SharkBase citizen science global chondrichthyan sighting database. Support Our Sharks Ocean Conservation Society. Version 2020.08. www.supportoursharks.com (consulted on 01/08/2020)</v>
      </c>
    </row>
    <row r="8429" spans="1:18" ht="15.75" customHeight="1" x14ac:dyDescent="0.25">
      <c r="A8429">
        <v>8464</v>
      </c>
      <c r="B8429" t="s">
        <v>165</v>
      </c>
      <c r="C8429" t="s">
        <v>166</v>
      </c>
      <c r="D8429" t="s">
        <v>20</v>
      </c>
      <c r="E8429" t="s">
        <v>1173</v>
      </c>
      <c r="F8429" s="7">
        <v>-8.7156000000000002</v>
      </c>
      <c r="G8429" s="7">
        <v>115.45910000000001</v>
      </c>
      <c r="H8429" s="8">
        <v>43769</v>
      </c>
      <c r="I8429" t="s">
        <v>100</v>
      </c>
      <c r="J8429" t="s">
        <v>63</v>
      </c>
      <c r="K8429" t="s">
        <v>32</v>
      </c>
      <c r="L8429">
        <v>12</v>
      </c>
      <c r="M8429" s="7">
        <v>3</v>
      </c>
      <c r="O8429" t="s">
        <v>25</v>
      </c>
      <c r="R8429" s="4" t="str">
        <f t="shared" ca="1" si="131"/>
        <v>Kempster RM and Egeberg CA (2020). SharkBase citizen science global chondrichthyan sighting database. Support Our Sharks Ocean Conservation Society. Version 2020.08. www.supportoursharks.com (consulted on 01/08/2020)</v>
      </c>
    </row>
    <row r="8430" spans="1:18" ht="15.75" customHeight="1" x14ac:dyDescent="0.25">
      <c r="A8430">
        <v>8465</v>
      </c>
      <c r="B8430" t="s">
        <v>18</v>
      </c>
      <c r="C8430" t="s">
        <v>943</v>
      </c>
      <c r="D8430" t="s">
        <v>20</v>
      </c>
      <c r="E8430" t="s">
        <v>1173</v>
      </c>
      <c r="F8430" s="7">
        <v>-8.3433817850000001</v>
      </c>
      <c r="G8430" s="7">
        <v>116.02643209999999</v>
      </c>
      <c r="H8430" s="8">
        <v>43844</v>
      </c>
      <c r="I8430" t="s">
        <v>1174</v>
      </c>
      <c r="J8430" t="s">
        <v>23</v>
      </c>
      <c r="K8430" t="s">
        <v>24</v>
      </c>
      <c r="L8430">
        <v>27</v>
      </c>
      <c r="M8430" s="7">
        <v>1</v>
      </c>
      <c r="N8430" s="7">
        <v>1.1000000000000001</v>
      </c>
      <c r="O8430" t="s">
        <v>25</v>
      </c>
      <c r="Q8430" t="s">
        <v>1870</v>
      </c>
      <c r="R8430" s="4" t="str">
        <f t="shared" ca="1" si="131"/>
        <v>Kempster RM and Egeberg CA (2020). SharkBase citizen science global chondrichthyan sighting database. Support Our Sharks Ocean Conservation Society. Version 2020.08. www.supportoursharks.com (consulted on 01/08/2020)</v>
      </c>
    </row>
    <row r="8431" spans="1:18" ht="15.75" customHeight="1" x14ac:dyDescent="0.25">
      <c r="A8431">
        <v>8466</v>
      </c>
      <c r="B8431" t="s">
        <v>18</v>
      </c>
      <c r="C8431" t="s">
        <v>943</v>
      </c>
      <c r="D8431" t="s">
        <v>20</v>
      </c>
      <c r="E8431" t="s">
        <v>1173</v>
      </c>
      <c r="F8431" s="7">
        <v>-8.3433817850000001</v>
      </c>
      <c r="G8431" s="7">
        <v>116.02643209999999</v>
      </c>
      <c r="H8431" s="8">
        <v>43844</v>
      </c>
      <c r="I8431" t="s">
        <v>1174</v>
      </c>
      <c r="J8431" t="s">
        <v>23</v>
      </c>
      <c r="K8431" t="s">
        <v>28</v>
      </c>
      <c r="L8431">
        <v>20</v>
      </c>
      <c r="M8431" s="7">
        <v>2</v>
      </c>
      <c r="N8431" s="7">
        <v>0.9</v>
      </c>
      <c r="O8431" t="s">
        <v>25</v>
      </c>
      <c r="Q8431" t="s">
        <v>1870</v>
      </c>
      <c r="R8431" s="4" t="str">
        <f t="shared" ca="1" si="131"/>
        <v>Kempster RM and Egeberg CA (2020). SharkBase citizen science global chondrichthyan sighting database. Support Our Sharks Ocean Conservation Society. Version 2020.08. www.supportoursharks.com (consulted on 01/08/2020)</v>
      </c>
    </row>
    <row r="8432" spans="1:18" ht="15.75" customHeight="1" x14ac:dyDescent="0.25">
      <c r="A8432">
        <v>8467</v>
      </c>
      <c r="B8432" t="s">
        <v>98</v>
      </c>
      <c r="C8432" t="s">
        <v>701</v>
      </c>
      <c r="D8432" t="s">
        <v>20</v>
      </c>
      <c r="E8432" t="s">
        <v>1173</v>
      </c>
      <c r="F8432" s="7">
        <v>-8.3433817850000001</v>
      </c>
      <c r="G8432" s="7">
        <v>116.02643209999999</v>
      </c>
      <c r="H8432" s="8">
        <v>43844</v>
      </c>
      <c r="I8432" t="s">
        <v>1174</v>
      </c>
      <c r="J8432" t="s">
        <v>23</v>
      </c>
      <c r="K8432" t="s">
        <v>28</v>
      </c>
      <c r="L8432">
        <v>22</v>
      </c>
      <c r="M8432" s="7">
        <v>1</v>
      </c>
      <c r="N8432" s="7">
        <v>0.35</v>
      </c>
      <c r="O8432" t="s">
        <v>25</v>
      </c>
      <c r="Q8432" t="s">
        <v>1870</v>
      </c>
      <c r="R8432" s="4" t="str">
        <f t="shared" ca="1" si="131"/>
        <v>Kempster RM and Egeberg CA (2020). SharkBase citizen science global chondrichthyan sighting database. Support Our Sharks Ocean Conservation Society. Version 2020.08. www.supportoursharks.com (consulted on 01/08/2020)</v>
      </c>
    </row>
    <row r="8433" spans="1:18" ht="15.75" customHeight="1" x14ac:dyDescent="0.25">
      <c r="A8433">
        <v>8468</v>
      </c>
      <c r="B8433" t="s">
        <v>98</v>
      </c>
      <c r="C8433" t="s">
        <v>701</v>
      </c>
      <c r="D8433" t="s">
        <v>20</v>
      </c>
      <c r="E8433" t="s">
        <v>1173</v>
      </c>
      <c r="F8433" s="7">
        <v>-8.3433817850000001</v>
      </c>
      <c r="G8433" s="7">
        <v>116.02643209999999</v>
      </c>
      <c r="H8433" s="8">
        <v>43844</v>
      </c>
      <c r="I8433" t="s">
        <v>1174</v>
      </c>
      <c r="J8433" t="s">
        <v>23</v>
      </c>
      <c r="K8433" t="s">
        <v>28</v>
      </c>
      <c r="L8433">
        <v>19</v>
      </c>
      <c r="M8433" s="7">
        <v>1</v>
      </c>
      <c r="N8433" s="7">
        <v>0.3</v>
      </c>
      <c r="O8433" t="s">
        <v>25</v>
      </c>
      <c r="Q8433" t="s">
        <v>2005</v>
      </c>
      <c r="R8433" s="4" t="str">
        <f t="shared" ca="1" si="131"/>
        <v>Kempster RM and Egeberg CA (2020). SharkBase citizen science global chondrichthyan sighting database. Support Our Sharks Ocean Conservation Society. Version 2020.08. www.supportoursharks.com (consulted on 01/08/2020)</v>
      </c>
    </row>
    <row r="8434" spans="1:18" ht="15.75" customHeight="1" x14ac:dyDescent="0.25">
      <c r="A8434">
        <v>8469</v>
      </c>
      <c r="B8434" t="s">
        <v>18</v>
      </c>
      <c r="C8434" t="s">
        <v>943</v>
      </c>
      <c r="D8434" t="s">
        <v>20</v>
      </c>
      <c r="E8434" t="s">
        <v>1173</v>
      </c>
      <c r="F8434" s="7">
        <v>-8.3379044879999995</v>
      </c>
      <c r="G8434" s="7">
        <v>116.0354148</v>
      </c>
      <c r="H8434" s="8">
        <v>43845</v>
      </c>
      <c r="I8434" t="s">
        <v>1174</v>
      </c>
      <c r="J8434" t="s">
        <v>23</v>
      </c>
      <c r="K8434" t="s">
        <v>28</v>
      </c>
      <c r="L8434">
        <v>28</v>
      </c>
      <c r="M8434" s="7">
        <v>1</v>
      </c>
      <c r="N8434" s="7">
        <v>1.2</v>
      </c>
      <c r="O8434" t="s">
        <v>25</v>
      </c>
      <c r="Q8434" t="s">
        <v>1658</v>
      </c>
      <c r="R8434" s="4" t="str">
        <f t="shared" ca="1" si="131"/>
        <v>Kempster RM and Egeberg CA (2020). SharkBase citizen science global chondrichthyan sighting database. Support Our Sharks Ocean Conservation Society. Version 2020.08. www.supportoursharks.com (consulted on 01/08/2020)</v>
      </c>
    </row>
    <row r="8435" spans="1:18" ht="15.75" customHeight="1" x14ac:dyDescent="0.25">
      <c r="A8435">
        <v>8470</v>
      </c>
      <c r="B8435" t="s">
        <v>98</v>
      </c>
      <c r="C8435" t="s">
        <v>701</v>
      </c>
      <c r="D8435" t="s">
        <v>20</v>
      </c>
      <c r="E8435" t="s">
        <v>1173</v>
      </c>
      <c r="F8435" s="7">
        <v>-8.3379044879999995</v>
      </c>
      <c r="G8435" s="7">
        <v>116.0354148</v>
      </c>
      <c r="H8435" s="8">
        <v>43845</v>
      </c>
      <c r="I8435" t="s">
        <v>1174</v>
      </c>
      <c r="J8435" t="s">
        <v>23</v>
      </c>
      <c r="K8435" t="s">
        <v>28</v>
      </c>
      <c r="L8435">
        <v>22</v>
      </c>
      <c r="M8435" s="7">
        <v>1</v>
      </c>
      <c r="N8435" s="7">
        <v>0.3</v>
      </c>
      <c r="O8435" t="s">
        <v>25</v>
      </c>
      <c r="Q8435" t="s">
        <v>1603</v>
      </c>
      <c r="R8435" s="4" t="str">
        <f t="shared" ca="1" si="131"/>
        <v>Kempster RM and Egeberg CA (2020). SharkBase citizen science global chondrichthyan sighting database. Support Our Sharks Ocean Conservation Society. Version 2020.08. www.supportoursharks.com (consulted on 01/08/2020)</v>
      </c>
    </row>
    <row r="8436" spans="1:18" ht="15.75" customHeight="1" x14ac:dyDescent="0.25">
      <c r="A8436">
        <v>8471</v>
      </c>
      <c r="B8436" t="s">
        <v>98</v>
      </c>
      <c r="C8436" t="s">
        <v>701</v>
      </c>
      <c r="D8436" t="s">
        <v>20</v>
      </c>
      <c r="E8436" t="s">
        <v>1173</v>
      </c>
      <c r="F8436" s="7">
        <v>-8.3379044879999995</v>
      </c>
      <c r="G8436" s="7">
        <v>116.0354148</v>
      </c>
      <c r="H8436" s="8">
        <v>43845</v>
      </c>
      <c r="I8436" t="s">
        <v>1174</v>
      </c>
      <c r="J8436" t="s">
        <v>23</v>
      </c>
      <c r="K8436" t="s">
        <v>28</v>
      </c>
      <c r="L8436">
        <v>22</v>
      </c>
      <c r="M8436" s="7">
        <v>1</v>
      </c>
      <c r="N8436" s="7">
        <v>0.35</v>
      </c>
      <c r="O8436" t="s">
        <v>25</v>
      </c>
      <c r="Q8436" t="s">
        <v>1658</v>
      </c>
      <c r="R8436" s="4" t="str">
        <f t="shared" ca="1" si="131"/>
        <v>Kempster RM and Egeberg CA (2020). SharkBase citizen science global chondrichthyan sighting database. Support Our Sharks Ocean Conservation Society. Version 2020.08. www.supportoursharks.com (consulted on 01/08/2020)</v>
      </c>
    </row>
    <row r="8437" spans="1:18" ht="15.75" customHeight="1" x14ac:dyDescent="0.25">
      <c r="A8437">
        <v>8472</v>
      </c>
      <c r="B8437" t="s">
        <v>165</v>
      </c>
      <c r="C8437" t="s">
        <v>166</v>
      </c>
      <c r="D8437" t="s">
        <v>20</v>
      </c>
      <c r="E8437" t="s">
        <v>1173</v>
      </c>
      <c r="F8437" s="7">
        <v>-8.7909062000000002</v>
      </c>
      <c r="G8437" s="7">
        <v>115.5238059</v>
      </c>
      <c r="H8437" s="8">
        <v>43771</v>
      </c>
      <c r="I8437" t="s">
        <v>100</v>
      </c>
      <c r="J8437" t="s">
        <v>63</v>
      </c>
      <c r="K8437" t="s">
        <v>34</v>
      </c>
      <c r="L8437">
        <v>16</v>
      </c>
      <c r="M8437" s="7">
        <v>5</v>
      </c>
      <c r="O8437" t="s">
        <v>25</v>
      </c>
      <c r="R8437" s="4" t="str">
        <f t="shared" ca="1" si="131"/>
        <v>Kempster RM and Egeberg CA (2020). SharkBase citizen science global chondrichthyan sighting database. Support Our Sharks Ocean Conservation Society. Version 2020.08. www.supportoursharks.com (consulted on 01/08/2020)</v>
      </c>
    </row>
    <row r="8438" spans="1:18" ht="15.75" customHeight="1" x14ac:dyDescent="0.25">
      <c r="A8438">
        <v>8473</v>
      </c>
      <c r="B8438" t="s">
        <v>165</v>
      </c>
      <c r="C8438" t="s">
        <v>166</v>
      </c>
      <c r="D8438" t="s">
        <v>20</v>
      </c>
      <c r="E8438" t="s">
        <v>1173</v>
      </c>
      <c r="F8438" s="7">
        <v>-8.7909062000000002</v>
      </c>
      <c r="G8438" s="7">
        <v>115.5238059</v>
      </c>
      <c r="H8438" s="8">
        <v>43772</v>
      </c>
      <c r="I8438" t="s">
        <v>100</v>
      </c>
      <c r="J8438" t="s">
        <v>63</v>
      </c>
      <c r="K8438" t="s">
        <v>34</v>
      </c>
      <c r="L8438">
        <v>17</v>
      </c>
      <c r="M8438" s="7">
        <v>1</v>
      </c>
      <c r="O8438" t="s">
        <v>25</v>
      </c>
      <c r="R8438" s="4" t="str">
        <f t="shared" ca="1" si="131"/>
        <v>Kempster RM and Egeberg CA (2020). SharkBase citizen science global chondrichthyan sighting database. Support Our Sharks Ocean Conservation Society. Version 2020.08. www.supportoursharks.com (consulted on 01/08/2020)</v>
      </c>
    </row>
    <row r="8439" spans="1:18" ht="15.75" customHeight="1" x14ac:dyDescent="0.25">
      <c r="A8439">
        <v>8474</v>
      </c>
      <c r="B8439" t="s">
        <v>165</v>
      </c>
      <c r="C8439" t="s">
        <v>166</v>
      </c>
      <c r="D8439" t="s">
        <v>20</v>
      </c>
      <c r="E8439" t="s">
        <v>1173</v>
      </c>
      <c r="F8439" s="7">
        <v>-8.7909062000000002</v>
      </c>
      <c r="G8439" s="7">
        <v>115.5238059</v>
      </c>
      <c r="H8439" s="8">
        <v>43773</v>
      </c>
      <c r="I8439" t="s">
        <v>100</v>
      </c>
      <c r="J8439" t="s">
        <v>63</v>
      </c>
      <c r="K8439" t="s">
        <v>34</v>
      </c>
      <c r="L8439">
        <v>22</v>
      </c>
      <c r="M8439" s="7">
        <v>1</v>
      </c>
      <c r="N8439" s="7">
        <v>3</v>
      </c>
      <c r="O8439" t="s">
        <v>25</v>
      </c>
      <c r="R8439" s="4" t="str">
        <f t="shared" ca="1" si="131"/>
        <v>Kempster RM and Egeberg CA (2020). SharkBase citizen science global chondrichthyan sighting database. Support Our Sharks Ocean Conservation Society. Version 2020.08. www.supportoursharks.com (consulted on 01/08/2020)</v>
      </c>
    </row>
    <row r="8440" spans="1:18" ht="15.75" customHeight="1" x14ac:dyDescent="0.25">
      <c r="A8440">
        <v>8475</v>
      </c>
      <c r="B8440" t="s">
        <v>165</v>
      </c>
      <c r="C8440" t="s">
        <v>166</v>
      </c>
      <c r="D8440" t="s">
        <v>20</v>
      </c>
      <c r="E8440" t="s">
        <v>1173</v>
      </c>
      <c r="F8440" s="7">
        <v>-8.7909062000000002</v>
      </c>
      <c r="G8440" s="7">
        <v>115.5238059</v>
      </c>
      <c r="H8440" s="8">
        <v>43773</v>
      </c>
      <c r="I8440" t="s">
        <v>100</v>
      </c>
      <c r="J8440" t="s">
        <v>63</v>
      </c>
      <c r="K8440" t="s">
        <v>34</v>
      </c>
      <c r="L8440">
        <v>22</v>
      </c>
      <c r="M8440" s="7">
        <v>1</v>
      </c>
      <c r="N8440" s="7">
        <v>2</v>
      </c>
      <c r="O8440" t="s">
        <v>25</v>
      </c>
      <c r="R8440" s="4" t="str">
        <f t="shared" ca="1" si="131"/>
        <v>Kempster RM and Egeberg CA (2020). SharkBase citizen science global chondrichthyan sighting database. Support Our Sharks Ocean Conservation Society. Version 2020.08. www.supportoursharks.com (consulted on 01/08/2020)</v>
      </c>
    </row>
    <row r="8441" spans="1:18" ht="15.75" customHeight="1" x14ac:dyDescent="0.25">
      <c r="A8441">
        <v>8476</v>
      </c>
      <c r="B8441" t="s">
        <v>165</v>
      </c>
      <c r="C8441" t="s">
        <v>166</v>
      </c>
      <c r="D8441" t="s">
        <v>20</v>
      </c>
      <c r="E8441" t="s">
        <v>1173</v>
      </c>
      <c r="F8441" s="7">
        <v>-8.7909062000000002</v>
      </c>
      <c r="G8441" s="7">
        <v>115.5238059</v>
      </c>
      <c r="H8441" s="8">
        <v>43773</v>
      </c>
      <c r="I8441" t="s">
        <v>100</v>
      </c>
      <c r="J8441" t="s">
        <v>63</v>
      </c>
      <c r="K8441" t="s">
        <v>34</v>
      </c>
      <c r="L8441">
        <v>22</v>
      </c>
      <c r="M8441" s="7">
        <v>2</v>
      </c>
      <c r="O8441" t="s">
        <v>25</v>
      </c>
      <c r="R8441" s="4" t="str">
        <f t="shared" ca="1" si="131"/>
        <v>Kempster RM and Egeberg CA (2020). SharkBase citizen science global chondrichthyan sighting database. Support Our Sharks Ocean Conservation Society. Version 2020.08. www.supportoursharks.com (consulted on 01/08/2020)</v>
      </c>
    </row>
    <row r="8442" spans="1:18" ht="15.75" customHeight="1" x14ac:dyDescent="0.25">
      <c r="A8442">
        <v>8477</v>
      </c>
      <c r="B8442" t="s">
        <v>1412</v>
      </c>
      <c r="C8442" t="s">
        <v>1413</v>
      </c>
      <c r="D8442" t="s">
        <v>20</v>
      </c>
      <c r="E8442" t="s">
        <v>1173</v>
      </c>
      <c r="F8442" s="7">
        <v>-8.7909062000000002</v>
      </c>
      <c r="G8442" s="7">
        <v>115.5238059</v>
      </c>
      <c r="H8442" s="8">
        <v>43773</v>
      </c>
      <c r="I8442" t="s">
        <v>100</v>
      </c>
      <c r="J8442" t="s">
        <v>63</v>
      </c>
      <c r="K8442" t="s">
        <v>34</v>
      </c>
      <c r="L8442">
        <v>22</v>
      </c>
      <c r="M8442" s="7">
        <v>1</v>
      </c>
      <c r="N8442" s="7">
        <v>1.4</v>
      </c>
      <c r="O8442" t="s">
        <v>25</v>
      </c>
      <c r="R8442" s="4" t="str">
        <f t="shared" ca="1" si="131"/>
        <v>Kempster RM and Egeberg CA (2020). SharkBase citizen science global chondrichthyan sighting database. Support Our Sharks Ocean Conservation Society. Version 2020.08. www.supportoursharks.com (consulted on 01/08/2020)</v>
      </c>
    </row>
    <row r="8443" spans="1:18" ht="15.75" customHeight="1" x14ac:dyDescent="0.25">
      <c r="A8443">
        <v>8478</v>
      </c>
      <c r="B8443" t="s">
        <v>165</v>
      </c>
      <c r="C8443" t="s">
        <v>166</v>
      </c>
      <c r="D8443" t="s">
        <v>20</v>
      </c>
      <c r="E8443" t="s">
        <v>1173</v>
      </c>
      <c r="F8443" s="7">
        <v>-8.7909062000000002</v>
      </c>
      <c r="G8443" s="7">
        <v>115.5238059</v>
      </c>
      <c r="H8443" s="8">
        <v>43774</v>
      </c>
      <c r="I8443" t="s">
        <v>100</v>
      </c>
      <c r="J8443" t="s">
        <v>63</v>
      </c>
      <c r="K8443" t="s">
        <v>28</v>
      </c>
      <c r="L8443">
        <v>18</v>
      </c>
      <c r="M8443" s="7">
        <v>1</v>
      </c>
      <c r="N8443" s="7">
        <v>3</v>
      </c>
      <c r="O8443" t="s">
        <v>25</v>
      </c>
      <c r="Q8443" t="s">
        <v>1226</v>
      </c>
      <c r="R8443" s="4" t="str">
        <f t="shared" ca="1" si="131"/>
        <v>Kempster RM and Egeberg CA (2020). SharkBase citizen science global chondrichthyan sighting database. Support Our Sharks Ocean Conservation Society. Version 2020.08. www.supportoursharks.com (consulted on 01/08/2020)</v>
      </c>
    </row>
    <row r="8444" spans="1:18" ht="15.75" customHeight="1" x14ac:dyDescent="0.25">
      <c r="A8444">
        <v>8479</v>
      </c>
      <c r="B8444" t="s">
        <v>165</v>
      </c>
      <c r="C8444" t="s">
        <v>166</v>
      </c>
      <c r="D8444" t="s">
        <v>20</v>
      </c>
      <c r="E8444" t="s">
        <v>1173</v>
      </c>
      <c r="F8444" s="7">
        <v>-8.7909062000000002</v>
      </c>
      <c r="G8444" s="7">
        <v>115.5238059</v>
      </c>
      <c r="H8444" s="8">
        <v>43774</v>
      </c>
      <c r="I8444" t="s">
        <v>100</v>
      </c>
      <c r="J8444" t="s">
        <v>63</v>
      </c>
      <c r="K8444" t="s">
        <v>28</v>
      </c>
      <c r="L8444">
        <v>18</v>
      </c>
      <c r="M8444" s="7">
        <v>9</v>
      </c>
      <c r="O8444" t="s">
        <v>25</v>
      </c>
      <c r="R8444" s="4" t="str">
        <f t="shared" ca="1" si="131"/>
        <v>Kempster RM and Egeberg CA (2020). SharkBase citizen science global chondrichthyan sighting database. Support Our Sharks Ocean Conservation Society. Version 2020.08. www.supportoursharks.com (consulted on 01/08/2020)</v>
      </c>
    </row>
    <row r="8445" spans="1:18" ht="15.75" customHeight="1" x14ac:dyDescent="0.25">
      <c r="A8445">
        <v>8480</v>
      </c>
      <c r="B8445" t="s">
        <v>165</v>
      </c>
      <c r="C8445" t="s">
        <v>166</v>
      </c>
      <c r="D8445" t="s">
        <v>20</v>
      </c>
      <c r="E8445" t="s">
        <v>1173</v>
      </c>
      <c r="F8445" s="7">
        <v>-8.7909062000000002</v>
      </c>
      <c r="G8445" s="7">
        <v>115.5238059</v>
      </c>
      <c r="H8445" s="8">
        <v>43780</v>
      </c>
      <c r="I8445" t="s">
        <v>100</v>
      </c>
      <c r="J8445" t="s">
        <v>63</v>
      </c>
      <c r="K8445" t="s">
        <v>63</v>
      </c>
      <c r="L8445">
        <v>12</v>
      </c>
      <c r="M8445" s="7">
        <v>7</v>
      </c>
      <c r="O8445" t="s">
        <v>25</v>
      </c>
      <c r="R8445" s="4" t="str">
        <f t="shared" ca="1" si="131"/>
        <v>Kempster RM and Egeberg CA (2020). SharkBase citizen science global chondrichthyan sighting database. Support Our Sharks Ocean Conservation Society. Version 2020.08. www.supportoursharks.com (consulted on 01/08/2020)</v>
      </c>
    </row>
    <row r="8446" spans="1:18" ht="15.75" customHeight="1" x14ac:dyDescent="0.25">
      <c r="A8446">
        <v>8481</v>
      </c>
      <c r="B8446" t="s">
        <v>165</v>
      </c>
      <c r="C8446" t="s">
        <v>166</v>
      </c>
      <c r="D8446" t="s">
        <v>20</v>
      </c>
      <c r="E8446" t="s">
        <v>1173</v>
      </c>
      <c r="F8446" s="7">
        <v>-8.7909062000000002</v>
      </c>
      <c r="G8446" s="7">
        <v>115.5238059</v>
      </c>
      <c r="H8446" s="8">
        <v>43788</v>
      </c>
      <c r="I8446" t="s">
        <v>100</v>
      </c>
      <c r="J8446" t="s">
        <v>63</v>
      </c>
      <c r="K8446" t="s">
        <v>63</v>
      </c>
      <c r="L8446">
        <v>12</v>
      </c>
      <c r="M8446" s="7">
        <v>1</v>
      </c>
      <c r="O8446" t="s">
        <v>25</v>
      </c>
      <c r="R8446" s="4" t="str">
        <f t="shared" ca="1" si="131"/>
        <v>Kempster RM and Egeberg CA (2020). SharkBase citizen science global chondrichthyan sighting database. Support Our Sharks Ocean Conservation Society. Version 2020.08. www.supportoursharks.com (consulted on 01/08/2020)</v>
      </c>
    </row>
    <row r="8447" spans="1:18" ht="15.75" customHeight="1" x14ac:dyDescent="0.25">
      <c r="A8447">
        <v>8482</v>
      </c>
      <c r="B8447" t="s">
        <v>165</v>
      </c>
      <c r="C8447" t="s">
        <v>166</v>
      </c>
      <c r="D8447" t="s">
        <v>20</v>
      </c>
      <c r="E8447" t="s">
        <v>1173</v>
      </c>
      <c r="F8447" s="7">
        <v>-8.7909062000000002</v>
      </c>
      <c r="G8447" s="7">
        <v>115.5238059</v>
      </c>
      <c r="H8447" s="8">
        <v>43791</v>
      </c>
      <c r="I8447" t="s">
        <v>100</v>
      </c>
      <c r="J8447" t="s">
        <v>63</v>
      </c>
      <c r="K8447" t="s">
        <v>34</v>
      </c>
      <c r="L8447">
        <v>12</v>
      </c>
      <c r="M8447" s="7">
        <v>1</v>
      </c>
      <c r="O8447" t="s">
        <v>25</v>
      </c>
      <c r="R8447" s="4" t="str">
        <f t="shared" ca="1" si="131"/>
        <v>Kempster RM and Egeberg CA (2020). SharkBase citizen science global chondrichthyan sighting database. Support Our Sharks Ocean Conservation Society. Version 2020.08. www.supportoursharks.com (consulted on 01/08/2020)</v>
      </c>
    </row>
    <row r="8448" spans="1:18" ht="15.75" customHeight="1" x14ac:dyDescent="0.25">
      <c r="A8448">
        <v>8483</v>
      </c>
      <c r="B8448" t="s">
        <v>165</v>
      </c>
      <c r="C8448" t="s">
        <v>166</v>
      </c>
      <c r="D8448" t="s">
        <v>20</v>
      </c>
      <c r="E8448" t="s">
        <v>1173</v>
      </c>
      <c r="F8448" s="7">
        <v>-8.7909062000000002</v>
      </c>
      <c r="G8448" s="7">
        <v>115.5238059</v>
      </c>
      <c r="H8448" s="8">
        <v>43799</v>
      </c>
      <c r="I8448" t="s">
        <v>100</v>
      </c>
      <c r="J8448" t="s">
        <v>63</v>
      </c>
      <c r="K8448" t="s">
        <v>34</v>
      </c>
      <c r="L8448">
        <v>16</v>
      </c>
      <c r="M8448" s="7">
        <v>1</v>
      </c>
      <c r="O8448" t="s">
        <v>25</v>
      </c>
      <c r="R8448" s="4" t="str">
        <f t="shared" ca="1" si="131"/>
        <v>Kempster RM and Egeberg CA (2020). SharkBase citizen science global chondrichthyan sighting database. Support Our Sharks Ocean Conservation Society. Version 2020.08. www.supportoursharks.com (consulted on 01/08/2020)</v>
      </c>
    </row>
    <row r="8449" spans="1:18" ht="15.75" customHeight="1" x14ac:dyDescent="0.25">
      <c r="A8449">
        <v>8484</v>
      </c>
      <c r="B8449" t="s">
        <v>165</v>
      </c>
      <c r="C8449" t="s">
        <v>166</v>
      </c>
      <c r="D8449" t="s">
        <v>20</v>
      </c>
      <c r="E8449" t="s">
        <v>1173</v>
      </c>
      <c r="F8449" s="7">
        <v>-8.7909062000000002</v>
      </c>
      <c r="G8449" s="7">
        <v>115.5238059</v>
      </c>
      <c r="H8449" s="8">
        <v>43817</v>
      </c>
      <c r="I8449" t="s">
        <v>100</v>
      </c>
      <c r="J8449" t="s">
        <v>63</v>
      </c>
      <c r="K8449" t="s">
        <v>63</v>
      </c>
      <c r="L8449">
        <v>16</v>
      </c>
      <c r="M8449" s="7">
        <v>1</v>
      </c>
      <c r="O8449" t="s">
        <v>25</v>
      </c>
      <c r="R8449" s="4" t="str">
        <f t="shared" ca="1" si="131"/>
        <v>Kempster RM and Egeberg CA (2020). SharkBase citizen science global chondrichthyan sighting database. Support Our Sharks Ocean Conservation Society. Version 2020.08. www.supportoursharks.com (consulted on 01/08/2020)</v>
      </c>
    </row>
    <row r="8450" spans="1:18" ht="15.75" customHeight="1" x14ac:dyDescent="0.25">
      <c r="A8450">
        <v>8485</v>
      </c>
      <c r="B8450" t="s">
        <v>165</v>
      </c>
      <c r="C8450" t="s">
        <v>166</v>
      </c>
      <c r="D8450" t="s">
        <v>20</v>
      </c>
      <c r="E8450" t="s">
        <v>1173</v>
      </c>
      <c r="F8450" s="7">
        <v>-8.7909062000000002</v>
      </c>
      <c r="G8450" s="7">
        <v>115.5238059</v>
      </c>
      <c r="H8450" s="8">
        <v>43826</v>
      </c>
      <c r="I8450" t="s">
        <v>100</v>
      </c>
      <c r="J8450" t="s">
        <v>63</v>
      </c>
      <c r="K8450" t="s">
        <v>63</v>
      </c>
      <c r="L8450">
        <v>15</v>
      </c>
      <c r="M8450" s="7">
        <v>1</v>
      </c>
      <c r="O8450" t="s">
        <v>25</v>
      </c>
      <c r="R8450" s="4" t="str">
        <f t="shared" ca="1" si="131"/>
        <v>Kempster RM and Egeberg CA (2020). SharkBase citizen science global chondrichthyan sighting database. Support Our Sharks Ocean Conservation Society. Version 2020.08. www.supportoursharks.com (consulted on 01/08/2020)</v>
      </c>
    </row>
    <row r="8451" spans="1:18" ht="15.75" customHeight="1" x14ac:dyDescent="0.25">
      <c r="A8451">
        <v>8486</v>
      </c>
      <c r="B8451" t="s">
        <v>165</v>
      </c>
      <c r="C8451" t="s">
        <v>166</v>
      </c>
      <c r="D8451" t="s">
        <v>20</v>
      </c>
      <c r="E8451" t="s">
        <v>1173</v>
      </c>
      <c r="F8451" s="7">
        <v>-8.7909062000000002</v>
      </c>
      <c r="G8451" s="7">
        <v>115.5238059</v>
      </c>
      <c r="H8451" s="8">
        <v>43826</v>
      </c>
      <c r="I8451" t="s">
        <v>100</v>
      </c>
      <c r="J8451" t="s">
        <v>63</v>
      </c>
      <c r="K8451" t="s">
        <v>63</v>
      </c>
      <c r="L8451">
        <v>15</v>
      </c>
      <c r="M8451" s="7">
        <v>1</v>
      </c>
      <c r="O8451" t="s">
        <v>25</v>
      </c>
      <c r="R8451" s="4" t="str">
        <f t="shared" ref="R8451:R8514" ca="1" si="132">("Kempster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8452" spans="1:18" ht="15.75" customHeight="1" x14ac:dyDescent="0.25">
      <c r="A8452">
        <v>8487</v>
      </c>
      <c r="B8452" t="s">
        <v>165</v>
      </c>
      <c r="C8452" t="s">
        <v>166</v>
      </c>
      <c r="D8452" t="s">
        <v>20</v>
      </c>
      <c r="E8452" t="s">
        <v>1173</v>
      </c>
      <c r="F8452" s="7">
        <v>-8.7909062000000002</v>
      </c>
      <c r="G8452" s="7">
        <v>115.5238059</v>
      </c>
      <c r="H8452" s="8">
        <v>43827</v>
      </c>
      <c r="I8452" t="s">
        <v>100</v>
      </c>
      <c r="J8452" t="s">
        <v>63</v>
      </c>
      <c r="K8452" t="s">
        <v>63</v>
      </c>
      <c r="L8452">
        <v>15</v>
      </c>
      <c r="M8452" s="7">
        <v>1</v>
      </c>
      <c r="O8452" t="s">
        <v>25</v>
      </c>
      <c r="R8452" s="4" t="str">
        <f t="shared" ca="1" si="132"/>
        <v>Kempster RM and Egeberg CA (2020). SharkBase citizen science global chondrichthyan sighting database. Support Our Sharks Ocean Conservation Society. Version 2020.08. www.supportoursharks.com (consulted on 01/08/2020)</v>
      </c>
    </row>
    <row r="8453" spans="1:18" ht="15.75" customHeight="1" x14ac:dyDescent="0.25">
      <c r="A8453">
        <v>8488</v>
      </c>
      <c r="B8453" t="s">
        <v>165</v>
      </c>
      <c r="C8453" t="s">
        <v>166</v>
      </c>
      <c r="D8453" t="s">
        <v>20</v>
      </c>
      <c r="E8453" t="s">
        <v>1173</v>
      </c>
      <c r="F8453" s="7">
        <v>-8.7909062000000002</v>
      </c>
      <c r="G8453" s="7">
        <v>115.5238059</v>
      </c>
      <c r="H8453" s="8">
        <v>43828</v>
      </c>
      <c r="I8453" t="s">
        <v>100</v>
      </c>
      <c r="J8453" t="s">
        <v>63</v>
      </c>
      <c r="K8453" t="s">
        <v>63</v>
      </c>
      <c r="L8453">
        <v>18</v>
      </c>
      <c r="M8453" s="7">
        <v>3</v>
      </c>
      <c r="O8453" t="s">
        <v>25</v>
      </c>
      <c r="R8453" s="4" t="str">
        <f t="shared" ca="1" si="132"/>
        <v>Kempster RM and Egeberg CA (2020). SharkBase citizen science global chondrichthyan sighting database. Support Our Sharks Ocean Conservation Society. Version 2020.08. www.supportoursharks.com (consulted on 01/08/2020)</v>
      </c>
    </row>
    <row r="8454" spans="1:18" ht="15.75" customHeight="1" x14ac:dyDescent="0.25">
      <c r="A8454">
        <v>8489</v>
      </c>
      <c r="B8454" t="s">
        <v>165</v>
      </c>
      <c r="C8454" t="s">
        <v>166</v>
      </c>
      <c r="D8454" t="s">
        <v>20</v>
      </c>
      <c r="E8454" t="s">
        <v>1173</v>
      </c>
      <c r="F8454" s="7">
        <v>-8.7909062000000002</v>
      </c>
      <c r="G8454" s="7">
        <v>115.5238059</v>
      </c>
      <c r="H8454" s="8">
        <v>43829</v>
      </c>
      <c r="I8454" t="s">
        <v>100</v>
      </c>
      <c r="J8454" t="s">
        <v>63</v>
      </c>
      <c r="K8454" t="s">
        <v>63</v>
      </c>
      <c r="L8454">
        <v>10</v>
      </c>
      <c r="M8454" s="7">
        <v>3</v>
      </c>
      <c r="O8454" t="s">
        <v>25</v>
      </c>
      <c r="R8454" s="4" t="str">
        <f t="shared" ca="1" si="132"/>
        <v>Kempster RM and Egeberg CA (2020). SharkBase citizen science global chondrichthyan sighting database. Support Our Sharks Ocean Conservation Society. Version 2020.08. www.supportoursharks.com (consulted on 01/08/2020)</v>
      </c>
    </row>
    <row r="8455" spans="1:18" ht="15.75" customHeight="1" x14ac:dyDescent="0.25">
      <c r="A8455">
        <v>8490</v>
      </c>
      <c r="B8455" t="s">
        <v>165</v>
      </c>
      <c r="C8455" t="s">
        <v>166</v>
      </c>
      <c r="D8455" t="s">
        <v>20</v>
      </c>
      <c r="E8455" t="s">
        <v>1173</v>
      </c>
      <c r="F8455" s="7">
        <v>-8.7909062000000002</v>
      </c>
      <c r="G8455" s="7">
        <v>115.5238059</v>
      </c>
      <c r="H8455" s="8">
        <v>43832</v>
      </c>
      <c r="I8455" t="s">
        <v>100</v>
      </c>
      <c r="J8455" t="s">
        <v>63</v>
      </c>
      <c r="K8455" t="s">
        <v>63</v>
      </c>
      <c r="L8455">
        <v>2</v>
      </c>
      <c r="M8455" s="7">
        <v>3</v>
      </c>
      <c r="O8455" t="s">
        <v>25</v>
      </c>
      <c r="R8455" s="4" t="str">
        <f t="shared" ca="1" si="132"/>
        <v>Kempster RM and Egeberg CA (2020). SharkBase citizen science global chondrichthyan sighting database. Support Our Sharks Ocean Conservation Society. Version 2020.08. www.supportoursharks.com (consulted on 01/08/2020)</v>
      </c>
    </row>
    <row r="8456" spans="1:18" ht="15.75" customHeight="1" x14ac:dyDescent="0.25">
      <c r="A8456">
        <v>8491</v>
      </c>
      <c r="B8456" t="s">
        <v>165</v>
      </c>
      <c r="C8456" t="s">
        <v>166</v>
      </c>
      <c r="D8456" t="s">
        <v>20</v>
      </c>
      <c r="E8456" t="s">
        <v>1173</v>
      </c>
      <c r="F8456" s="7">
        <v>-8.7909062000000002</v>
      </c>
      <c r="G8456" s="7">
        <v>115.5238059</v>
      </c>
      <c r="H8456" s="8">
        <v>43833</v>
      </c>
      <c r="I8456" t="s">
        <v>100</v>
      </c>
      <c r="J8456" t="s">
        <v>63</v>
      </c>
      <c r="K8456" t="s">
        <v>63</v>
      </c>
      <c r="L8456">
        <v>14</v>
      </c>
      <c r="M8456" s="7">
        <v>2</v>
      </c>
      <c r="O8456" t="s">
        <v>25</v>
      </c>
      <c r="R8456" s="4" t="str">
        <f t="shared" ca="1" si="132"/>
        <v>Kempster RM and Egeberg CA (2020). SharkBase citizen science global chondrichthyan sighting database. Support Our Sharks Ocean Conservation Society. Version 2020.08. www.supportoursharks.com (consulted on 01/08/2020)</v>
      </c>
    </row>
    <row r="8457" spans="1:18" ht="15.75" customHeight="1" x14ac:dyDescent="0.25">
      <c r="A8457">
        <v>8492</v>
      </c>
      <c r="B8457" t="s">
        <v>165</v>
      </c>
      <c r="C8457" t="s">
        <v>166</v>
      </c>
      <c r="D8457" t="s">
        <v>20</v>
      </c>
      <c r="E8457" t="s">
        <v>1173</v>
      </c>
      <c r="F8457" s="7">
        <v>-8.7909062000000002</v>
      </c>
      <c r="G8457" s="7">
        <v>115.5238059</v>
      </c>
      <c r="H8457" s="8">
        <v>43834</v>
      </c>
      <c r="I8457" t="s">
        <v>100</v>
      </c>
      <c r="J8457" t="s">
        <v>63</v>
      </c>
      <c r="K8457" t="s">
        <v>63</v>
      </c>
      <c r="L8457">
        <v>15</v>
      </c>
      <c r="M8457" s="7">
        <v>5</v>
      </c>
      <c r="O8457" t="s">
        <v>25</v>
      </c>
      <c r="R8457" s="4" t="str">
        <f t="shared" ca="1" si="132"/>
        <v>Kempster RM and Egeberg CA (2020). SharkBase citizen science global chondrichthyan sighting database. Support Our Sharks Ocean Conservation Society. Version 2020.08. www.supportoursharks.com (consulted on 01/08/2020)</v>
      </c>
    </row>
    <row r="8458" spans="1:18" ht="15.75" customHeight="1" x14ac:dyDescent="0.25">
      <c r="A8458">
        <v>8493</v>
      </c>
      <c r="B8458" t="s">
        <v>124</v>
      </c>
      <c r="C8458" t="s">
        <v>125</v>
      </c>
      <c r="D8458" t="s">
        <v>20</v>
      </c>
      <c r="E8458" t="s">
        <v>1173</v>
      </c>
      <c r="F8458" s="7">
        <v>-8.3379044879999995</v>
      </c>
      <c r="G8458" s="7">
        <v>116.0354148</v>
      </c>
      <c r="H8458" s="8">
        <v>43829</v>
      </c>
      <c r="I8458" t="s">
        <v>1457</v>
      </c>
      <c r="J8458" t="s">
        <v>63</v>
      </c>
      <c r="K8458" t="s">
        <v>24</v>
      </c>
      <c r="L8458">
        <v>33</v>
      </c>
      <c r="M8458" s="7">
        <v>1</v>
      </c>
      <c r="N8458" s="7">
        <v>1.6</v>
      </c>
      <c r="O8458" t="s">
        <v>25</v>
      </c>
      <c r="Q8458" t="s">
        <v>2787</v>
      </c>
      <c r="R8458" s="4" t="str">
        <f t="shared" ca="1" si="132"/>
        <v>Kempster RM and Egeberg CA (2020). SharkBase citizen science global chondrichthyan sighting database. Support Our Sharks Ocean Conservation Society. Version 2020.08. www.supportoursharks.com (consulted on 01/08/2020)</v>
      </c>
    </row>
    <row r="8459" spans="1:18" ht="15.75" customHeight="1" x14ac:dyDescent="0.25">
      <c r="A8459">
        <v>8494</v>
      </c>
      <c r="B8459" t="s">
        <v>98</v>
      </c>
      <c r="C8459" t="s">
        <v>701</v>
      </c>
      <c r="D8459" t="s">
        <v>20</v>
      </c>
      <c r="E8459" t="s">
        <v>1173</v>
      </c>
      <c r="F8459" s="7">
        <v>-8.3379044879999995</v>
      </c>
      <c r="G8459" s="7">
        <v>116.0354148</v>
      </c>
      <c r="H8459" s="8">
        <v>43829</v>
      </c>
      <c r="I8459" t="s">
        <v>1457</v>
      </c>
      <c r="J8459" t="s">
        <v>63</v>
      </c>
      <c r="K8459" t="s">
        <v>28</v>
      </c>
      <c r="L8459">
        <v>22</v>
      </c>
      <c r="M8459" s="7">
        <v>1</v>
      </c>
      <c r="N8459" s="7">
        <v>0.3</v>
      </c>
      <c r="O8459" t="s">
        <v>25</v>
      </c>
      <c r="Q8459" t="s">
        <v>2788</v>
      </c>
      <c r="R8459" s="4" t="str">
        <f t="shared" ca="1" si="132"/>
        <v>Kempster RM and Egeberg CA (2020). SharkBase citizen science global chondrichthyan sighting database. Support Our Sharks Ocean Conservation Society. Version 2020.08. www.supportoursharks.com (consulted on 01/08/2020)</v>
      </c>
    </row>
    <row r="8460" spans="1:18" ht="15.75" customHeight="1" x14ac:dyDescent="0.25">
      <c r="A8460">
        <v>8495</v>
      </c>
      <c r="B8460" t="s">
        <v>124</v>
      </c>
      <c r="C8460" t="s">
        <v>125</v>
      </c>
      <c r="D8460" t="s">
        <v>20</v>
      </c>
      <c r="E8460" t="s">
        <v>1173</v>
      </c>
      <c r="F8460" s="7">
        <v>-8.3379044879999995</v>
      </c>
      <c r="G8460" s="7">
        <v>116.0354148</v>
      </c>
      <c r="H8460" s="8">
        <v>43829</v>
      </c>
      <c r="I8460" t="s">
        <v>1457</v>
      </c>
      <c r="J8460" t="s">
        <v>63</v>
      </c>
      <c r="K8460" t="s">
        <v>28</v>
      </c>
      <c r="L8460">
        <v>24.8</v>
      </c>
      <c r="M8460" s="7">
        <v>1</v>
      </c>
      <c r="N8460" s="7">
        <v>0.3</v>
      </c>
      <c r="O8460" t="s">
        <v>25</v>
      </c>
      <c r="R8460" s="4" t="str">
        <f t="shared" ca="1" si="132"/>
        <v>Kempster RM and Egeberg CA (2020). SharkBase citizen science global chondrichthyan sighting database. Support Our Sharks Ocean Conservation Society. Version 2020.08. www.supportoursharks.com (consulted on 01/08/2020)</v>
      </c>
    </row>
    <row r="8461" spans="1:18" ht="15.75" customHeight="1" x14ac:dyDescent="0.25">
      <c r="A8461">
        <v>8496</v>
      </c>
      <c r="B8461" t="s">
        <v>18</v>
      </c>
      <c r="C8461" t="s">
        <v>19</v>
      </c>
      <c r="D8461" t="s">
        <v>20</v>
      </c>
      <c r="E8461" t="s">
        <v>1173</v>
      </c>
      <c r="F8461" s="7">
        <v>-8.3433817850000001</v>
      </c>
      <c r="G8461" s="7">
        <v>116.02643209999999</v>
      </c>
      <c r="H8461" s="8">
        <v>43832</v>
      </c>
      <c r="I8461" t="s">
        <v>1174</v>
      </c>
      <c r="J8461" t="s">
        <v>63</v>
      </c>
      <c r="K8461" t="s">
        <v>34</v>
      </c>
      <c r="L8461">
        <v>24.2</v>
      </c>
      <c r="M8461" s="7">
        <v>2</v>
      </c>
      <c r="N8461" s="7">
        <v>0.8</v>
      </c>
      <c r="O8461" t="s">
        <v>25</v>
      </c>
      <c r="Q8461" t="s">
        <v>2789</v>
      </c>
      <c r="R8461" s="4" t="str">
        <f t="shared" ca="1" si="132"/>
        <v>Kempster RM and Egeberg CA (2020). SharkBase citizen science global chondrichthyan sighting database. Support Our Sharks Ocean Conservation Society. Version 2020.08. www.supportoursharks.com (consulted on 01/08/2020)</v>
      </c>
    </row>
    <row r="8462" spans="1:18" ht="15.75" customHeight="1" x14ac:dyDescent="0.25">
      <c r="A8462">
        <v>8497</v>
      </c>
      <c r="B8462" t="s">
        <v>98</v>
      </c>
      <c r="C8462" t="s">
        <v>701</v>
      </c>
      <c r="D8462" t="s">
        <v>20</v>
      </c>
      <c r="E8462" t="s">
        <v>1173</v>
      </c>
      <c r="F8462" s="7">
        <v>-8.3433817850000001</v>
      </c>
      <c r="G8462" s="7">
        <v>116.02643209999999</v>
      </c>
      <c r="H8462" s="8">
        <v>43832</v>
      </c>
      <c r="I8462" t="s">
        <v>1174</v>
      </c>
      <c r="J8462" t="s">
        <v>63</v>
      </c>
      <c r="K8462" t="s">
        <v>34</v>
      </c>
      <c r="L8462">
        <v>24.2</v>
      </c>
      <c r="M8462" s="7">
        <v>1</v>
      </c>
      <c r="N8462" s="7">
        <v>0.4</v>
      </c>
      <c r="O8462" t="s">
        <v>25</v>
      </c>
      <c r="Q8462" t="s">
        <v>2223</v>
      </c>
      <c r="R8462" s="4" t="str">
        <f t="shared" ca="1" si="132"/>
        <v>Kempster RM and Egeberg CA (2020). SharkBase citizen science global chondrichthyan sighting database. Support Our Sharks Ocean Conservation Society. Version 2020.08. www.supportoursharks.com (consulted on 01/08/2020)</v>
      </c>
    </row>
    <row r="8463" spans="1:18" ht="15.75" customHeight="1" x14ac:dyDescent="0.25">
      <c r="A8463">
        <v>8498</v>
      </c>
      <c r="B8463" t="s">
        <v>98</v>
      </c>
      <c r="C8463" t="s">
        <v>701</v>
      </c>
      <c r="D8463" t="s">
        <v>20</v>
      </c>
      <c r="E8463" t="s">
        <v>1173</v>
      </c>
      <c r="F8463" s="7">
        <v>-8.3433817850000001</v>
      </c>
      <c r="G8463" s="7">
        <v>116.02643209999999</v>
      </c>
      <c r="H8463" s="8">
        <v>43832</v>
      </c>
      <c r="I8463" t="s">
        <v>1174</v>
      </c>
      <c r="J8463" t="s">
        <v>63</v>
      </c>
      <c r="K8463" t="s">
        <v>34</v>
      </c>
      <c r="L8463">
        <v>24.2</v>
      </c>
      <c r="M8463" s="7">
        <v>1</v>
      </c>
      <c r="N8463" s="7">
        <v>0.45</v>
      </c>
      <c r="O8463" t="s">
        <v>25</v>
      </c>
      <c r="Q8463" t="s">
        <v>1635</v>
      </c>
      <c r="R8463" s="4" t="str">
        <f t="shared" ca="1" si="132"/>
        <v>Kempster RM and Egeberg CA (2020). SharkBase citizen science global chondrichthyan sighting database. Support Our Sharks Ocean Conservation Society. Version 2020.08. www.supportoursharks.com (consulted on 01/08/2020)</v>
      </c>
    </row>
    <row r="8464" spans="1:18" ht="15.75" customHeight="1" x14ac:dyDescent="0.25">
      <c r="A8464">
        <v>8499</v>
      </c>
      <c r="B8464" t="s">
        <v>98</v>
      </c>
      <c r="C8464" t="s">
        <v>701</v>
      </c>
      <c r="D8464" t="s">
        <v>20</v>
      </c>
      <c r="E8464" t="s">
        <v>1173</v>
      </c>
      <c r="F8464" s="7">
        <v>-8.3433817850000001</v>
      </c>
      <c r="G8464" s="7">
        <v>116.02643209999999</v>
      </c>
      <c r="H8464" s="8">
        <v>43833</v>
      </c>
      <c r="I8464" t="s">
        <v>1174</v>
      </c>
      <c r="J8464" t="s">
        <v>63</v>
      </c>
      <c r="K8464" t="s">
        <v>34</v>
      </c>
      <c r="L8464">
        <v>17.399999999999999</v>
      </c>
      <c r="M8464" s="7">
        <v>1</v>
      </c>
      <c r="N8464" s="7">
        <v>0.1</v>
      </c>
      <c r="O8464" t="s">
        <v>25</v>
      </c>
      <c r="Q8464" t="s">
        <v>1957</v>
      </c>
      <c r="R8464" s="4" t="str">
        <f t="shared" ca="1" si="132"/>
        <v>Kempster RM and Egeberg CA (2020). SharkBase citizen science global chondrichthyan sighting database. Support Our Sharks Ocean Conservation Society. Version 2020.08. www.supportoursharks.com (consulted on 01/08/2020)</v>
      </c>
    </row>
    <row r="8465" spans="1:18" ht="15.75" customHeight="1" x14ac:dyDescent="0.25">
      <c r="A8465">
        <v>8500</v>
      </c>
      <c r="B8465" t="s">
        <v>124</v>
      </c>
      <c r="C8465" t="s">
        <v>125</v>
      </c>
      <c r="D8465" t="s">
        <v>20</v>
      </c>
      <c r="E8465" t="s">
        <v>1173</v>
      </c>
      <c r="F8465" s="7">
        <v>-8.3433817850000001</v>
      </c>
      <c r="G8465" s="7">
        <v>116.02643209999999</v>
      </c>
      <c r="H8465" s="8">
        <v>43833</v>
      </c>
      <c r="I8465" t="s">
        <v>1174</v>
      </c>
      <c r="J8465" t="s">
        <v>63</v>
      </c>
      <c r="K8465" t="s">
        <v>34</v>
      </c>
      <c r="L8465">
        <v>17.399999999999999</v>
      </c>
      <c r="M8465" s="7">
        <v>1</v>
      </c>
      <c r="N8465" s="7">
        <v>0.8</v>
      </c>
      <c r="O8465" t="s">
        <v>25</v>
      </c>
      <c r="Q8465" t="s">
        <v>1603</v>
      </c>
      <c r="R8465" s="4" t="str">
        <f t="shared" ca="1" si="132"/>
        <v>Kempster RM and Egeberg CA (2020). SharkBase citizen science global chondrichthyan sighting database. Support Our Sharks Ocean Conservation Society. Version 2020.08. www.supportoursharks.com (consulted on 01/08/2020)</v>
      </c>
    </row>
    <row r="8466" spans="1:18" ht="15.75" customHeight="1" x14ac:dyDescent="0.25">
      <c r="A8466">
        <v>8501</v>
      </c>
      <c r="B8466" t="s">
        <v>453</v>
      </c>
      <c r="C8466" t="s">
        <v>1695</v>
      </c>
      <c r="D8466" t="s">
        <v>20</v>
      </c>
      <c r="E8466" t="s">
        <v>1173</v>
      </c>
      <c r="F8466" s="7">
        <v>-8.3514151529999996</v>
      </c>
      <c r="G8466" s="7">
        <v>116.088216</v>
      </c>
      <c r="H8466" s="8">
        <v>43836</v>
      </c>
      <c r="I8466" t="s">
        <v>2362</v>
      </c>
      <c r="J8466" t="s">
        <v>63</v>
      </c>
      <c r="K8466" t="s">
        <v>34</v>
      </c>
      <c r="L8466">
        <v>22</v>
      </c>
      <c r="M8466" s="7">
        <v>1</v>
      </c>
      <c r="N8466" s="7">
        <v>1</v>
      </c>
      <c r="O8466" t="s">
        <v>25</v>
      </c>
      <c r="Q8466" t="s">
        <v>1658</v>
      </c>
      <c r="R8466" s="4" t="str">
        <f t="shared" ca="1" si="132"/>
        <v>Kempster RM and Egeberg CA (2020). SharkBase citizen science global chondrichthyan sighting database. Support Our Sharks Ocean Conservation Society. Version 2020.08. www.supportoursharks.com (consulted on 01/08/2020)</v>
      </c>
    </row>
    <row r="8467" spans="1:18" ht="15.75" customHeight="1" x14ac:dyDescent="0.25">
      <c r="A8467">
        <v>8502</v>
      </c>
      <c r="B8467" t="s">
        <v>124</v>
      </c>
      <c r="C8467" t="s">
        <v>125</v>
      </c>
      <c r="D8467" t="s">
        <v>20</v>
      </c>
      <c r="E8467" t="s">
        <v>1173</v>
      </c>
      <c r="F8467" s="7">
        <v>-8.3379044879999995</v>
      </c>
      <c r="G8467" s="7">
        <v>116.0354148</v>
      </c>
      <c r="H8467" s="8">
        <v>43840</v>
      </c>
      <c r="I8467" t="s">
        <v>1457</v>
      </c>
      <c r="J8467" t="s">
        <v>63</v>
      </c>
      <c r="K8467" t="s">
        <v>32</v>
      </c>
      <c r="L8467">
        <v>26</v>
      </c>
      <c r="M8467" s="7">
        <v>1</v>
      </c>
      <c r="N8467" s="7">
        <v>2</v>
      </c>
      <c r="O8467" t="s">
        <v>25</v>
      </c>
      <c r="Q8467" t="s">
        <v>1603</v>
      </c>
      <c r="R8467" s="4" t="str">
        <f t="shared" ca="1" si="132"/>
        <v>Kempster RM and Egeberg CA (2020). SharkBase citizen science global chondrichthyan sighting database. Support Our Sharks Ocean Conservation Society. Version 2020.08. www.supportoursharks.com (consulted on 01/08/2020)</v>
      </c>
    </row>
    <row r="8468" spans="1:18" ht="15.75" customHeight="1" x14ac:dyDescent="0.25">
      <c r="A8468">
        <v>8503</v>
      </c>
      <c r="B8468" t="s">
        <v>18</v>
      </c>
      <c r="C8468" t="s">
        <v>19</v>
      </c>
      <c r="D8468" t="s">
        <v>20</v>
      </c>
      <c r="E8468" t="s">
        <v>1173</v>
      </c>
      <c r="F8468" s="7">
        <v>-8.3379044879999995</v>
      </c>
      <c r="G8468" s="7">
        <v>116.0354148</v>
      </c>
      <c r="H8468" s="8">
        <v>43840</v>
      </c>
      <c r="I8468" t="s">
        <v>1457</v>
      </c>
      <c r="J8468" t="s">
        <v>63</v>
      </c>
      <c r="K8468" t="s">
        <v>32</v>
      </c>
      <c r="L8468">
        <v>38</v>
      </c>
      <c r="M8468" s="7">
        <v>1</v>
      </c>
      <c r="N8468" s="7">
        <v>1.7</v>
      </c>
      <c r="O8468" t="s">
        <v>25</v>
      </c>
      <c r="Q8468" t="s">
        <v>1603</v>
      </c>
      <c r="R8468" s="4" t="str">
        <f t="shared" ca="1" si="132"/>
        <v>Kempster RM and Egeberg CA (2020). SharkBase citizen science global chondrichthyan sighting database. Support Our Sharks Ocean Conservation Society. Version 2020.08. www.supportoursharks.com (consulted on 01/08/2020)</v>
      </c>
    </row>
    <row r="8469" spans="1:18" ht="15.75" customHeight="1" x14ac:dyDescent="0.25">
      <c r="A8469">
        <v>8504</v>
      </c>
      <c r="B8469" t="s">
        <v>18</v>
      </c>
      <c r="C8469" t="s">
        <v>943</v>
      </c>
      <c r="D8469" t="s">
        <v>20</v>
      </c>
      <c r="E8469" t="s">
        <v>1173</v>
      </c>
      <c r="F8469" s="7">
        <v>-8.3404605600000004</v>
      </c>
      <c r="G8469" s="7">
        <v>116.04293699999999</v>
      </c>
      <c r="H8469" s="8">
        <v>43826</v>
      </c>
      <c r="I8469" t="s">
        <v>1921</v>
      </c>
      <c r="J8469" t="s">
        <v>23</v>
      </c>
      <c r="K8469" t="s">
        <v>34</v>
      </c>
      <c r="L8469">
        <v>18</v>
      </c>
      <c r="M8469" s="7">
        <v>1</v>
      </c>
      <c r="N8469" s="7">
        <v>0.9</v>
      </c>
      <c r="O8469" t="s">
        <v>25</v>
      </c>
      <c r="R8469" s="4" t="str">
        <f t="shared" ca="1" si="132"/>
        <v>Kempster RM and Egeberg CA (2020). SharkBase citizen science global chondrichthyan sighting database. Support Our Sharks Ocean Conservation Society. Version 2020.08. www.supportoursharks.com (consulted on 01/08/2020)</v>
      </c>
    </row>
    <row r="8470" spans="1:18" ht="15.75" customHeight="1" x14ac:dyDescent="0.25">
      <c r="A8470">
        <v>8505</v>
      </c>
      <c r="B8470" t="s">
        <v>18</v>
      </c>
      <c r="C8470" t="s">
        <v>943</v>
      </c>
      <c r="D8470" t="s">
        <v>20</v>
      </c>
      <c r="E8470" t="s">
        <v>1173</v>
      </c>
      <c r="F8470" s="7">
        <v>-8.3404605600000004</v>
      </c>
      <c r="G8470" s="7">
        <v>116.04293699999999</v>
      </c>
      <c r="H8470" s="8">
        <v>43826</v>
      </c>
      <c r="I8470" t="s">
        <v>1921</v>
      </c>
      <c r="J8470" t="s">
        <v>23</v>
      </c>
      <c r="K8470" t="s">
        <v>34</v>
      </c>
      <c r="L8470">
        <v>12</v>
      </c>
      <c r="M8470" s="7">
        <v>1</v>
      </c>
      <c r="N8470" s="7">
        <v>0.9</v>
      </c>
      <c r="O8470" t="s">
        <v>25</v>
      </c>
      <c r="R8470" s="4" t="str">
        <f t="shared" ca="1" si="132"/>
        <v>Kempster RM and Egeberg CA (2020). SharkBase citizen science global chondrichthyan sighting database. Support Our Sharks Ocean Conservation Society. Version 2020.08. www.supportoursharks.com (consulted on 01/08/2020)</v>
      </c>
    </row>
    <row r="8471" spans="1:18" ht="15.75" customHeight="1" x14ac:dyDescent="0.25">
      <c r="A8471">
        <v>8506</v>
      </c>
      <c r="B8471" t="s">
        <v>18</v>
      </c>
      <c r="C8471" t="s">
        <v>943</v>
      </c>
      <c r="D8471" t="s">
        <v>20</v>
      </c>
      <c r="E8471" t="s">
        <v>1173</v>
      </c>
      <c r="F8471" s="7">
        <v>-8.3404605600000004</v>
      </c>
      <c r="G8471" s="7">
        <v>116.04293699999999</v>
      </c>
      <c r="H8471" s="8">
        <v>43837</v>
      </c>
      <c r="I8471" t="s">
        <v>1921</v>
      </c>
      <c r="J8471" t="s">
        <v>63</v>
      </c>
      <c r="K8471" t="s">
        <v>63</v>
      </c>
      <c r="L8471">
        <v>10</v>
      </c>
      <c r="M8471" s="7">
        <v>1</v>
      </c>
      <c r="N8471" s="7">
        <v>0.8</v>
      </c>
      <c r="O8471" t="s">
        <v>25</v>
      </c>
      <c r="Q8471" t="s">
        <v>2790</v>
      </c>
      <c r="R8471" s="4" t="str">
        <f t="shared" ca="1" si="132"/>
        <v>Kempster RM and Egeberg CA (2020). SharkBase citizen science global chondrichthyan sighting database. Support Our Sharks Ocean Conservation Society. Version 2020.08. www.supportoursharks.com (consulted on 01/08/2020)</v>
      </c>
    </row>
    <row r="8472" spans="1:18" ht="15.75" customHeight="1" x14ac:dyDescent="0.25">
      <c r="A8472">
        <v>8507</v>
      </c>
      <c r="B8472" t="s">
        <v>18</v>
      </c>
      <c r="C8472" t="s">
        <v>943</v>
      </c>
      <c r="D8472" t="s">
        <v>20</v>
      </c>
      <c r="E8472" t="s">
        <v>1173</v>
      </c>
      <c r="F8472" s="7">
        <v>-8.3404605600000004</v>
      </c>
      <c r="G8472" s="7">
        <v>116.04</v>
      </c>
      <c r="H8472" s="8">
        <v>43837</v>
      </c>
      <c r="I8472" t="s">
        <v>1457</v>
      </c>
      <c r="J8472" t="s">
        <v>63</v>
      </c>
      <c r="K8472" t="s">
        <v>34</v>
      </c>
      <c r="L8472">
        <v>11</v>
      </c>
      <c r="M8472" s="7">
        <v>1</v>
      </c>
      <c r="N8472" s="7">
        <v>0.5</v>
      </c>
      <c r="O8472" t="s">
        <v>25</v>
      </c>
      <c r="Q8472" t="s">
        <v>2192</v>
      </c>
      <c r="R8472" s="4" t="str">
        <f t="shared" ca="1" si="132"/>
        <v>Kempster RM and Egeberg CA (2020). SharkBase citizen science global chondrichthyan sighting database. Support Our Sharks Ocean Conservation Society. Version 2020.08. www.supportoursharks.com (consulted on 01/08/2020)</v>
      </c>
    </row>
    <row r="8473" spans="1:18" ht="15.75" customHeight="1" x14ac:dyDescent="0.25">
      <c r="A8473">
        <v>8508</v>
      </c>
      <c r="B8473" t="s">
        <v>18</v>
      </c>
      <c r="C8473" t="s">
        <v>943</v>
      </c>
      <c r="D8473" t="s">
        <v>20</v>
      </c>
      <c r="E8473" t="s">
        <v>1173</v>
      </c>
      <c r="F8473" s="7">
        <v>-8.3433817799999996</v>
      </c>
      <c r="G8473" s="7">
        <v>116.03</v>
      </c>
      <c r="H8473" s="8">
        <v>43843</v>
      </c>
      <c r="I8473" t="s">
        <v>1174</v>
      </c>
      <c r="J8473" t="s">
        <v>63</v>
      </c>
      <c r="K8473" t="s">
        <v>32</v>
      </c>
      <c r="L8473">
        <v>19</v>
      </c>
      <c r="M8473" s="7">
        <v>2</v>
      </c>
      <c r="N8473" s="7">
        <v>1.3</v>
      </c>
      <c r="O8473" t="s">
        <v>25</v>
      </c>
      <c r="Q8473" t="s">
        <v>1926</v>
      </c>
      <c r="R8473" s="4" t="str">
        <f t="shared" ca="1" si="132"/>
        <v>Kempster RM and Egeberg CA (2020). SharkBase citizen science global chondrichthyan sighting database. Support Our Sharks Ocean Conservation Society. Version 2020.08. www.supportoursharks.com (consulted on 01/08/2020)</v>
      </c>
    </row>
    <row r="8474" spans="1:18" ht="15.75" customHeight="1" x14ac:dyDescent="0.25">
      <c r="A8474">
        <v>8509</v>
      </c>
      <c r="B8474" t="s">
        <v>18</v>
      </c>
      <c r="C8474" t="s">
        <v>943</v>
      </c>
      <c r="D8474" t="s">
        <v>20</v>
      </c>
      <c r="E8474" t="s">
        <v>1173</v>
      </c>
      <c r="F8474" s="7">
        <v>-8.3433817850000001</v>
      </c>
      <c r="G8474" s="7">
        <v>116.02643209999999</v>
      </c>
      <c r="H8474" s="8">
        <v>43822</v>
      </c>
      <c r="I8474" t="s">
        <v>1174</v>
      </c>
      <c r="J8474" t="s">
        <v>23</v>
      </c>
      <c r="K8474" t="s">
        <v>28</v>
      </c>
      <c r="L8474">
        <v>30</v>
      </c>
      <c r="M8474" s="7">
        <v>1</v>
      </c>
      <c r="N8474" s="7">
        <v>1</v>
      </c>
      <c r="O8474" t="s">
        <v>25</v>
      </c>
      <c r="R8474" s="4" t="str">
        <f t="shared" ca="1" si="132"/>
        <v>Kempster RM and Egeberg CA (2020). SharkBase citizen science global chondrichthyan sighting database. Support Our Sharks Ocean Conservation Society. Version 2020.08. www.supportoursharks.com (consulted on 01/08/2020)</v>
      </c>
    </row>
    <row r="8475" spans="1:18" ht="15.75" customHeight="1" x14ac:dyDescent="0.25">
      <c r="A8475">
        <v>8510</v>
      </c>
      <c r="B8475" t="s">
        <v>18</v>
      </c>
      <c r="C8475" t="s">
        <v>943</v>
      </c>
      <c r="D8475" t="s">
        <v>20</v>
      </c>
      <c r="E8475" t="s">
        <v>1173</v>
      </c>
      <c r="F8475" s="9">
        <v>-8343381785</v>
      </c>
      <c r="G8475" s="9">
        <v>1160264321</v>
      </c>
      <c r="H8475" s="8">
        <v>43822</v>
      </c>
      <c r="I8475" t="s">
        <v>1174</v>
      </c>
      <c r="J8475" t="s">
        <v>23</v>
      </c>
      <c r="K8475" t="s">
        <v>28</v>
      </c>
      <c r="L8475">
        <v>23</v>
      </c>
      <c r="M8475" s="7">
        <v>1</v>
      </c>
      <c r="N8475" s="7">
        <v>1.2</v>
      </c>
      <c r="O8475" t="s">
        <v>25</v>
      </c>
      <c r="Q8475" t="s">
        <v>2354</v>
      </c>
      <c r="R8475" s="4" t="str">
        <f t="shared" ca="1" si="132"/>
        <v>Kempster RM and Egeberg CA (2020). SharkBase citizen science global chondrichthyan sighting database. Support Our Sharks Ocean Conservation Society. Version 2020.08. www.supportoursharks.com (consulted on 01/08/2020)</v>
      </c>
    </row>
    <row r="8476" spans="1:18" ht="15.75" customHeight="1" x14ac:dyDescent="0.25">
      <c r="A8476">
        <v>8511</v>
      </c>
      <c r="B8476" t="s">
        <v>18</v>
      </c>
      <c r="C8476" t="s">
        <v>943</v>
      </c>
      <c r="D8476" t="s">
        <v>20</v>
      </c>
      <c r="E8476" t="s">
        <v>1173</v>
      </c>
      <c r="F8476" s="7">
        <v>-8.3433817799999996</v>
      </c>
      <c r="G8476" s="7">
        <v>116.03</v>
      </c>
      <c r="H8476" s="8">
        <v>43843</v>
      </c>
      <c r="I8476" t="s">
        <v>1174</v>
      </c>
      <c r="J8476" t="s">
        <v>63</v>
      </c>
      <c r="K8476" t="s">
        <v>32</v>
      </c>
      <c r="L8476">
        <v>19</v>
      </c>
      <c r="M8476" s="7">
        <v>1</v>
      </c>
      <c r="N8476" s="7">
        <v>0.9</v>
      </c>
      <c r="O8476" t="s">
        <v>25</v>
      </c>
      <c r="Q8476" t="s">
        <v>2192</v>
      </c>
      <c r="R8476" s="4" t="str">
        <f t="shared" ca="1" si="132"/>
        <v>Kempster RM and Egeberg CA (2020). SharkBase citizen science global chondrichthyan sighting database. Support Our Sharks Ocean Conservation Society. Version 2020.08. www.supportoursharks.com (consulted on 01/08/2020)</v>
      </c>
    </row>
    <row r="8477" spans="1:18" ht="15.75" customHeight="1" x14ac:dyDescent="0.25">
      <c r="A8477">
        <v>8512</v>
      </c>
      <c r="B8477" t="s">
        <v>98</v>
      </c>
      <c r="C8477" t="s">
        <v>701</v>
      </c>
      <c r="D8477" t="s">
        <v>20</v>
      </c>
      <c r="E8477" t="s">
        <v>1173</v>
      </c>
      <c r="F8477" s="7">
        <v>-8.3433817799999996</v>
      </c>
      <c r="G8477" s="7">
        <v>116.03</v>
      </c>
      <c r="H8477" s="8">
        <v>43843</v>
      </c>
      <c r="I8477" t="s">
        <v>1174</v>
      </c>
      <c r="J8477" t="s">
        <v>63</v>
      </c>
      <c r="K8477" t="s">
        <v>32</v>
      </c>
      <c r="L8477">
        <v>10</v>
      </c>
      <c r="M8477" s="7">
        <v>1</v>
      </c>
      <c r="N8477" s="7">
        <v>0.3</v>
      </c>
      <c r="O8477" t="s">
        <v>25</v>
      </c>
      <c r="Q8477" t="s">
        <v>2192</v>
      </c>
      <c r="R8477" s="4" t="str">
        <f t="shared" ca="1" si="132"/>
        <v>Kempster RM and Egeberg CA (2020). SharkBase citizen science global chondrichthyan sighting database. Support Our Sharks Ocean Conservation Society. Version 2020.08. www.supportoursharks.com (consulted on 01/08/2020)</v>
      </c>
    </row>
    <row r="8478" spans="1:18" ht="15.75" customHeight="1" x14ac:dyDescent="0.25">
      <c r="A8478">
        <v>8513</v>
      </c>
      <c r="B8478" t="s">
        <v>18</v>
      </c>
      <c r="C8478" t="s">
        <v>943</v>
      </c>
      <c r="D8478" t="s">
        <v>20</v>
      </c>
      <c r="E8478" t="s">
        <v>1173</v>
      </c>
      <c r="F8478" s="7">
        <v>-8.3383426719999996</v>
      </c>
      <c r="G8478" s="7">
        <v>116.0464425</v>
      </c>
      <c r="H8478" s="8">
        <v>43815</v>
      </c>
      <c r="I8478" t="s">
        <v>22</v>
      </c>
      <c r="J8478" t="s">
        <v>31</v>
      </c>
      <c r="K8478" t="s">
        <v>28</v>
      </c>
      <c r="L8478">
        <v>30</v>
      </c>
      <c r="M8478" s="7">
        <v>1</v>
      </c>
      <c r="N8478" s="7">
        <v>1.5</v>
      </c>
      <c r="O8478" t="s">
        <v>25</v>
      </c>
      <c r="Q8478" t="s">
        <v>1551</v>
      </c>
      <c r="R8478" s="4" t="str">
        <f t="shared" ca="1" si="132"/>
        <v>Kempster RM and Egeberg CA (2020). SharkBase citizen science global chondrichthyan sighting database. Support Our Sharks Ocean Conservation Society. Version 2020.08. www.supportoursharks.com (consulted on 01/08/2020)</v>
      </c>
    </row>
    <row r="8479" spans="1:18" ht="15.75" customHeight="1" x14ac:dyDescent="0.25">
      <c r="A8479">
        <v>8514</v>
      </c>
      <c r="B8479" t="s">
        <v>18</v>
      </c>
      <c r="C8479" t="s">
        <v>943</v>
      </c>
      <c r="D8479" t="s">
        <v>20</v>
      </c>
      <c r="E8479" t="s">
        <v>1173</v>
      </c>
      <c r="F8479" s="7">
        <v>-8.3433817850000001</v>
      </c>
      <c r="G8479" s="7">
        <v>116.02643209999999</v>
      </c>
      <c r="H8479" s="8">
        <v>43816</v>
      </c>
      <c r="I8479" t="s">
        <v>1174</v>
      </c>
      <c r="J8479" t="s">
        <v>54</v>
      </c>
      <c r="K8479" t="s">
        <v>34</v>
      </c>
      <c r="L8479">
        <v>24</v>
      </c>
      <c r="M8479" s="7">
        <v>1</v>
      </c>
      <c r="N8479" s="7">
        <v>1</v>
      </c>
      <c r="O8479" t="s">
        <v>25</v>
      </c>
      <c r="Q8479" t="s">
        <v>1551</v>
      </c>
      <c r="R8479" s="4" t="str">
        <f t="shared" ca="1" si="132"/>
        <v>Kempster RM and Egeberg CA (2020). SharkBase citizen science global chondrichthyan sighting database. Support Our Sharks Ocean Conservation Society. Version 2020.08. www.supportoursharks.com (consulted on 01/08/2020)</v>
      </c>
    </row>
    <row r="8480" spans="1:18" ht="15.75" customHeight="1" x14ac:dyDescent="0.25">
      <c r="A8480">
        <v>8515</v>
      </c>
      <c r="B8480" t="s">
        <v>18</v>
      </c>
      <c r="C8480" t="s">
        <v>943</v>
      </c>
      <c r="D8480" t="s">
        <v>20</v>
      </c>
      <c r="E8480" t="s">
        <v>1173</v>
      </c>
      <c r="F8480" s="7">
        <v>-8.3433817850000001</v>
      </c>
      <c r="G8480" s="7">
        <v>116.02643209999999</v>
      </c>
      <c r="H8480" s="8">
        <v>43823</v>
      </c>
      <c r="I8480" t="s">
        <v>1174</v>
      </c>
      <c r="J8480" t="s">
        <v>54</v>
      </c>
      <c r="K8480" t="s">
        <v>28</v>
      </c>
      <c r="L8480">
        <v>30</v>
      </c>
      <c r="M8480" s="7">
        <v>3</v>
      </c>
      <c r="N8480" s="7">
        <v>1.2</v>
      </c>
      <c r="O8480" t="s">
        <v>25</v>
      </c>
      <c r="Q8480" t="s">
        <v>2760</v>
      </c>
      <c r="R8480" s="4" t="str">
        <f t="shared" ca="1" si="132"/>
        <v>Kempster RM and Egeberg CA (2020). SharkBase citizen science global chondrichthyan sighting database. Support Our Sharks Ocean Conservation Society. Version 2020.08. www.supportoursharks.com (consulted on 01/08/2020)</v>
      </c>
    </row>
    <row r="8481" spans="1:18" ht="15.75" customHeight="1" x14ac:dyDescent="0.25">
      <c r="A8481">
        <v>8516</v>
      </c>
      <c r="B8481" t="s">
        <v>18</v>
      </c>
      <c r="C8481" t="s">
        <v>19</v>
      </c>
      <c r="D8481" t="s">
        <v>20</v>
      </c>
      <c r="E8481" t="s">
        <v>76</v>
      </c>
      <c r="F8481" s="7">
        <v>-18.293420000000001</v>
      </c>
      <c r="G8481" s="7">
        <v>178.07529</v>
      </c>
      <c r="H8481" s="8">
        <v>43845</v>
      </c>
      <c r="J8481" t="s">
        <v>54</v>
      </c>
      <c r="K8481" t="s">
        <v>32</v>
      </c>
      <c r="L8481">
        <v>18</v>
      </c>
      <c r="M8481" s="7">
        <v>1</v>
      </c>
      <c r="N8481" s="7">
        <v>60</v>
      </c>
      <c r="O8481" t="s">
        <v>33</v>
      </c>
      <c r="R8481" s="4" t="str">
        <f t="shared" ca="1" si="132"/>
        <v>Kempster RM and Egeberg CA (2020). SharkBase citizen science global chondrichthyan sighting database. Support Our Sharks Ocean Conservation Society. Version 2020.08. www.supportoursharks.com (consulted on 01/08/2020)</v>
      </c>
    </row>
    <row r="8482" spans="1:18" ht="15.75" customHeight="1" x14ac:dyDescent="0.25">
      <c r="A8482">
        <v>8517</v>
      </c>
      <c r="B8482" t="s">
        <v>18</v>
      </c>
      <c r="C8482" t="s">
        <v>19</v>
      </c>
      <c r="D8482" t="s">
        <v>20</v>
      </c>
      <c r="E8482" t="s">
        <v>76</v>
      </c>
      <c r="F8482" s="7">
        <v>-18.293420000000001</v>
      </c>
      <c r="G8482" s="7">
        <v>178.07529</v>
      </c>
      <c r="H8482" s="8">
        <v>43845</v>
      </c>
      <c r="J8482" t="s">
        <v>54</v>
      </c>
      <c r="K8482" t="s">
        <v>32</v>
      </c>
      <c r="L8482">
        <v>18</v>
      </c>
      <c r="M8482" s="7">
        <v>1</v>
      </c>
      <c r="N8482" s="7">
        <v>1.1000000000000001</v>
      </c>
      <c r="O8482" t="s">
        <v>33</v>
      </c>
      <c r="R8482" s="4" t="str">
        <f t="shared" ca="1" si="132"/>
        <v>Kempster RM and Egeberg CA (2020). SharkBase citizen science global chondrichthyan sighting database. Support Our Sharks Ocean Conservation Society. Version 2020.08. www.supportoursharks.com (consulted on 01/08/2020)</v>
      </c>
    </row>
    <row r="8483" spans="1:18" ht="15.75" customHeight="1" x14ac:dyDescent="0.25">
      <c r="A8483">
        <v>8518</v>
      </c>
      <c r="B8483" t="s">
        <v>18</v>
      </c>
      <c r="C8483" t="s">
        <v>19</v>
      </c>
      <c r="D8483" t="s">
        <v>20</v>
      </c>
      <c r="E8483" t="s">
        <v>76</v>
      </c>
      <c r="F8483" s="7">
        <v>-18.293420000000001</v>
      </c>
      <c r="G8483" s="7">
        <v>178.07529</v>
      </c>
      <c r="H8483" s="8">
        <v>43845</v>
      </c>
      <c r="J8483" t="s">
        <v>54</v>
      </c>
      <c r="K8483" t="s">
        <v>32</v>
      </c>
      <c r="L8483">
        <v>18</v>
      </c>
      <c r="M8483" s="7">
        <v>1</v>
      </c>
      <c r="N8483" s="7">
        <v>1.2</v>
      </c>
      <c r="O8483" t="s">
        <v>33</v>
      </c>
      <c r="Q8483" t="s">
        <v>2791</v>
      </c>
      <c r="R8483" s="4" t="str">
        <f t="shared" ca="1" si="132"/>
        <v>Kempster RM and Egeberg CA (2020). SharkBase citizen science global chondrichthyan sighting database. Support Our Sharks Ocean Conservation Society. Version 2020.08. www.supportoursharks.com (consulted on 01/08/2020)</v>
      </c>
    </row>
    <row r="8484" spans="1:18" ht="15.75" customHeight="1" x14ac:dyDescent="0.25">
      <c r="A8484">
        <v>8519</v>
      </c>
      <c r="B8484" t="s">
        <v>18</v>
      </c>
      <c r="C8484" t="s">
        <v>19</v>
      </c>
      <c r="D8484" t="s">
        <v>20</v>
      </c>
      <c r="E8484" t="s">
        <v>76</v>
      </c>
      <c r="F8484" s="7">
        <v>-18.293420000000001</v>
      </c>
      <c r="G8484" s="7">
        <v>178.07529</v>
      </c>
      <c r="H8484" s="8">
        <v>43845</v>
      </c>
      <c r="J8484" t="s">
        <v>54</v>
      </c>
      <c r="K8484" t="s">
        <v>32</v>
      </c>
      <c r="L8484">
        <v>18</v>
      </c>
      <c r="M8484" s="7">
        <v>1</v>
      </c>
      <c r="N8484" s="7">
        <v>1.1000000000000001</v>
      </c>
      <c r="O8484" t="s">
        <v>25</v>
      </c>
      <c r="Q8484" t="s">
        <v>2792</v>
      </c>
      <c r="R8484" s="4" t="str">
        <f t="shared" ca="1" si="132"/>
        <v>Kempster RM and Egeberg CA (2020). SharkBase citizen science global chondrichthyan sighting database. Support Our Sharks Ocean Conservation Society. Version 2020.08. www.supportoursharks.com (consulted on 01/08/2020)</v>
      </c>
    </row>
    <row r="8485" spans="1:18" ht="15.75" customHeight="1" x14ac:dyDescent="0.25">
      <c r="A8485">
        <v>8520</v>
      </c>
      <c r="B8485" t="s">
        <v>18</v>
      </c>
      <c r="C8485" t="s">
        <v>19</v>
      </c>
      <c r="D8485" t="s">
        <v>20</v>
      </c>
      <c r="E8485" t="s">
        <v>76</v>
      </c>
      <c r="F8485" s="7">
        <v>-18.293420000000001</v>
      </c>
      <c r="G8485" s="7">
        <v>178.07529</v>
      </c>
      <c r="H8485" s="8">
        <v>43845</v>
      </c>
      <c r="J8485" t="s">
        <v>54</v>
      </c>
      <c r="K8485" t="s">
        <v>32</v>
      </c>
      <c r="L8485">
        <v>18</v>
      </c>
      <c r="M8485" s="7">
        <v>1</v>
      </c>
      <c r="N8485" s="7">
        <v>1.1000000000000001</v>
      </c>
      <c r="O8485" t="s">
        <v>33</v>
      </c>
      <c r="Q8485" t="s">
        <v>2792</v>
      </c>
      <c r="R8485" s="4" t="str">
        <f t="shared" ca="1" si="132"/>
        <v>Kempster RM and Egeberg CA (2020). SharkBase citizen science global chondrichthyan sighting database. Support Our Sharks Ocean Conservation Society. Version 2020.08. www.supportoursharks.com (consulted on 01/08/2020)</v>
      </c>
    </row>
    <row r="8486" spans="1:18" ht="15.75" customHeight="1" x14ac:dyDescent="0.25">
      <c r="A8486">
        <v>8521</v>
      </c>
      <c r="B8486" t="s">
        <v>124</v>
      </c>
      <c r="C8486" t="s">
        <v>142</v>
      </c>
      <c r="D8486" t="s">
        <v>20</v>
      </c>
      <c r="E8486" t="s">
        <v>1173</v>
      </c>
      <c r="F8486" s="7">
        <v>-8.3625888390000007</v>
      </c>
      <c r="G8486" s="7">
        <v>116.0343924</v>
      </c>
      <c r="H8486" s="8">
        <v>43854</v>
      </c>
      <c r="I8486" t="s">
        <v>1176</v>
      </c>
      <c r="J8486" t="s">
        <v>54</v>
      </c>
      <c r="K8486" t="s">
        <v>28</v>
      </c>
      <c r="L8486">
        <v>12</v>
      </c>
      <c r="M8486" s="7">
        <v>1</v>
      </c>
      <c r="N8486" s="7">
        <v>1</v>
      </c>
      <c r="O8486" t="s">
        <v>25</v>
      </c>
      <c r="Q8486" t="s">
        <v>1551</v>
      </c>
      <c r="R8486" s="4" t="str">
        <f t="shared" ca="1" si="132"/>
        <v>Kempster RM and Egeberg CA (2020). SharkBase citizen science global chondrichthyan sighting database. Support Our Sharks Ocean Conservation Society. Version 2020.08. www.supportoursharks.com (consulted on 01/08/2020)</v>
      </c>
    </row>
    <row r="8487" spans="1:18" ht="15.75" customHeight="1" x14ac:dyDescent="0.25">
      <c r="A8487">
        <v>8522</v>
      </c>
      <c r="B8487" t="s">
        <v>18</v>
      </c>
      <c r="C8487" t="s">
        <v>943</v>
      </c>
      <c r="D8487" t="s">
        <v>20</v>
      </c>
      <c r="E8487" t="s">
        <v>1173</v>
      </c>
      <c r="F8487" s="7">
        <v>-8.3625888390000007</v>
      </c>
      <c r="G8487" s="7">
        <v>116.0343924</v>
      </c>
      <c r="H8487" s="8">
        <v>43854</v>
      </c>
      <c r="I8487" t="s">
        <v>1176</v>
      </c>
      <c r="J8487" t="s">
        <v>23</v>
      </c>
      <c r="K8487" t="s">
        <v>28</v>
      </c>
      <c r="L8487">
        <v>25</v>
      </c>
      <c r="M8487" s="7">
        <v>1</v>
      </c>
      <c r="N8487" s="7">
        <v>1</v>
      </c>
      <c r="O8487" t="s">
        <v>25</v>
      </c>
      <c r="Q8487" t="s">
        <v>1953</v>
      </c>
      <c r="R8487" s="4" t="str">
        <f t="shared" ca="1" si="132"/>
        <v>Kempster RM and Egeberg CA (2020). SharkBase citizen science global chondrichthyan sighting database. Support Our Sharks Ocean Conservation Society. Version 2020.08. www.supportoursharks.com (consulted on 01/08/2020)</v>
      </c>
    </row>
    <row r="8488" spans="1:18" ht="15.75" customHeight="1" x14ac:dyDescent="0.25">
      <c r="A8488">
        <v>8523</v>
      </c>
      <c r="B8488" t="s">
        <v>98</v>
      </c>
      <c r="C8488" t="s">
        <v>701</v>
      </c>
      <c r="D8488" t="s">
        <v>20</v>
      </c>
      <c r="E8488" t="s">
        <v>1173</v>
      </c>
      <c r="F8488" s="7">
        <v>-8.3383426719999996</v>
      </c>
      <c r="G8488" s="7">
        <v>116.0464425</v>
      </c>
      <c r="H8488" s="8">
        <v>43852</v>
      </c>
      <c r="I8488" t="s">
        <v>22</v>
      </c>
      <c r="J8488" t="s">
        <v>23</v>
      </c>
      <c r="K8488" t="s">
        <v>28</v>
      </c>
      <c r="L8488">
        <v>28.5</v>
      </c>
      <c r="M8488" s="7">
        <v>1</v>
      </c>
      <c r="N8488" s="7">
        <v>0.3</v>
      </c>
      <c r="O8488" t="s">
        <v>25</v>
      </c>
      <c r="Q8488" t="s">
        <v>2793</v>
      </c>
      <c r="R8488" s="4" t="str">
        <f t="shared" ca="1" si="132"/>
        <v>Kempster RM and Egeberg CA (2020). SharkBase citizen science global chondrichthyan sighting database. Support Our Sharks Ocean Conservation Society. Version 2020.08. www.supportoursharks.com (consulted on 01/08/2020)</v>
      </c>
    </row>
    <row r="8489" spans="1:18" ht="15.75" customHeight="1" x14ac:dyDescent="0.25">
      <c r="A8489">
        <v>8524</v>
      </c>
      <c r="B8489" t="s">
        <v>124</v>
      </c>
      <c r="C8489" t="s">
        <v>142</v>
      </c>
      <c r="D8489" t="s">
        <v>20</v>
      </c>
      <c r="E8489" t="s">
        <v>1173</v>
      </c>
      <c r="F8489" s="7">
        <v>-8.3379044879999995</v>
      </c>
      <c r="G8489" s="7">
        <v>116.0354148</v>
      </c>
      <c r="H8489" s="8">
        <v>43851</v>
      </c>
      <c r="I8489" t="s">
        <v>1457</v>
      </c>
      <c r="J8489" t="s">
        <v>23</v>
      </c>
      <c r="K8489" t="s">
        <v>28</v>
      </c>
      <c r="L8489">
        <v>18</v>
      </c>
      <c r="M8489" s="7">
        <v>1</v>
      </c>
      <c r="N8489" s="7">
        <v>1.3</v>
      </c>
      <c r="O8489" t="s">
        <v>25</v>
      </c>
      <c r="Q8489" t="s">
        <v>1551</v>
      </c>
      <c r="R8489" s="4" t="str">
        <f t="shared" ca="1" si="132"/>
        <v>Kempster RM and Egeberg CA (2020). SharkBase citizen science global chondrichthyan sighting database. Support Our Sharks Ocean Conservation Society. Version 2020.08. www.supportoursharks.com (consulted on 01/08/2020)</v>
      </c>
    </row>
    <row r="8490" spans="1:18" ht="15.75" customHeight="1" x14ac:dyDescent="0.25">
      <c r="A8490">
        <v>8525</v>
      </c>
      <c r="B8490" t="s">
        <v>18</v>
      </c>
      <c r="C8490" t="s">
        <v>943</v>
      </c>
      <c r="D8490" t="s">
        <v>20</v>
      </c>
      <c r="E8490" t="s">
        <v>1173</v>
      </c>
      <c r="F8490" s="7">
        <v>-8.3433817850000001</v>
      </c>
      <c r="G8490" s="7">
        <v>116.02643209999999</v>
      </c>
      <c r="H8490" s="8">
        <v>43841</v>
      </c>
      <c r="I8490" t="s">
        <v>1174</v>
      </c>
      <c r="J8490" t="s">
        <v>23</v>
      </c>
      <c r="K8490" t="s">
        <v>63</v>
      </c>
      <c r="L8490">
        <v>25</v>
      </c>
      <c r="M8490" s="7">
        <v>1</v>
      </c>
      <c r="N8490" s="7">
        <v>1.5</v>
      </c>
      <c r="O8490" t="s">
        <v>25</v>
      </c>
      <c r="Q8490" t="s">
        <v>1658</v>
      </c>
      <c r="R8490" s="4" t="str">
        <f t="shared" ca="1" si="132"/>
        <v>Kempster RM and Egeberg CA (2020). SharkBase citizen science global chondrichthyan sighting database. Support Our Sharks Ocean Conservation Society. Version 2020.08. www.supportoursharks.com (consulted on 01/08/2020)</v>
      </c>
    </row>
    <row r="8491" spans="1:18" ht="15.75" customHeight="1" x14ac:dyDescent="0.25">
      <c r="A8491">
        <v>8526</v>
      </c>
      <c r="B8491" t="s">
        <v>98</v>
      </c>
      <c r="C8491" t="s">
        <v>701</v>
      </c>
      <c r="D8491" t="s">
        <v>20</v>
      </c>
      <c r="E8491" t="s">
        <v>1173</v>
      </c>
      <c r="F8491" s="7">
        <v>-8.3433817850000001</v>
      </c>
      <c r="G8491" s="7">
        <v>116.02643209999999</v>
      </c>
      <c r="H8491" s="8">
        <v>43848</v>
      </c>
      <c r="I8491" t="s">
        <v>1174</v>
      </c>
      <c r="J8491" t="s">
        <v>54</v>
      </c>
      <c r="K8491" t="s">
        <v>34</v>
      </c>
      <c r="L8491">
        <v>19</v>
      </c>
      <c r="M8491" s="7">
        <v>1</v>
      </c>
      <c r="N8491" s="7">
        <v>0.35</v>
      </c>
      <c r="O8491" t="s">
        <v>25</v>
      </c>
      <c r="Q8491" t="s">
        <v>1870</v>
      </c>
      <c r="R8491" s="4" t="str">
        <f t="shared" ca="1" si="132"/>
        <v>Kempster RM and Egeberg CA (2020). SharkBase citizen science global chondrichthyan sighting database. Support Our Sharks Ocean Conservation Society. Version 2020.08. www.supportoursharks.com (consulted on 01/08/2020)</v>
      </c>
    </row>
    <row r="8492" spans="1:18" ht="15.75" customHeight="1" x14ac:dyDescent="0.25">
      <c r="A8492">
        <v>8527</v>
      </c>
      <c r="B8492" t="s">
        <v>18</v>
      </c>
      <c r="C8492" t="s">
        <v>19</v>
      </c>
      <c r="D8492" t="s">
        <v>20</v>
      </c>
      <c r="E8492" t="s">
        <v>1173</v>
      </c>
      <c r="F8492" s="7">
        <v>-8.3433817850000001</v>
      </c>
      <c r="G8492" s="7">
        <v>116.02643209999999</v>
      </c>
      <c r="H8492" s="8">
        <v>43841</v>
      </c>
      <c r="I8492" t="s">
        <v>1174</v>
      </c>
      <c r="J8492" t="s">
        <v>23</v>
      </c>
      <c r="K8492" t="s">
        <v>63</v>
      </c>
      <c r="L8492">
        <v>25</v>
      </c>
      <c r="M8492" s="7">
        <v>1</v>
      </c>
      <c r="N8492" s="7">
        <v>1.5</v>
      </c>
      <c r="O8492" t="s">
        <v>25</v>
      </c>
      <c r="Q8492" t="s">
        <v>1658</v>
      </c>
      <c r="R8492" s="4" t="str">
        <f t="shared" ca="1" si="132"/>
        <v>Kempster RM and Egeberg CA (2020). SharkBase citizen science global chondrichthyan sighting database. Support Our Sharks Ocean Conservation Society. Version 2020.08. www.supportoursharks.com (consulted on 01/08/2020)</v>
      </c>
    </row>
    <row r="8493" spans="1:18" ht="15.75" customHeight="1" x14ac:dyDescent="0.25">
      <c r="A8493">
        <v>8528</v>
      </c>
      <c r="B8493" t="s">
        <v>98</v>
      </c>
      <c r="C8493" t="s">
        <v>701</v>
      </c>
      <c r="D8493" t="s">
        <v>20</v>
      </c>
      <c r="E8493" t="s">
        <v>1173</v>
      </c>
      <c r="F8493" s="7">
        <v>-8.3433817850000001</v>
      </c>
      <c r="G8493" s="7">
        <v>116.02643209999999</v>
      </c>
      <c r="H8493" s="8">
        <v>43841</v>
      </c>
      <c r="I8493" t="s">
        <v>1174</v>
      </c>
      <c r="J8493" t="s">
        <v>23</v>
      </c>
      <c r="K8493" t="s">
        <v>63</v>
      </c>
      <c r="L8493">
        <v>25</v>
      </c>
      <c r="M8493" s="7">
        <v>1</v>
      </c>
      <c r="N8493" s="7">
        <v>0.5</v>
      </c>
      <c r="O8493" t="s">
        <v>25</v>
      </c>
      <c r="Q8493" t="s">
        <v>1658</v>
      </c>
      <c r="R8493" s="4" t="str">
        <f t="shared" ca="1" si="132"/>
        <v>Kempster RM and Egeberg CA (2020). SharkBase citizen science global chondrichthyan sighting database. Support Our Sharks Ocean Conservation Society. Version 2020.08. www.supportoursharks.com (consulted on 01/08/2020)</v>
      </c>
    </row>
    <row r="8494" spans="1:18" ht="15.75" customHeight="1" x14ac:dyDescent="0.25">
      <c r="A8494">
        <v>8529</v>
      </c>
      <c r="B8494" t="s">
        <v>18</v>
      </c>
      <c r="C8494" t="s">
        <v>943</v>
      </c>
      <c r="D8494" t="s">
        <v>20</v>
      </c>
      <c r="E8494" t="s">
        <v>1173</v>
      </c>
      <c r="F8494" s="7">
        <v>-8.3433817850000001</v>
      </c>
      <c r="G8494" s="7">
        <v>116.02643209999999</v>
      </c>
      <c r="H8494" s="8">
        <v>43844</v>
      </c>
      <c r="I8494" t="s">
        <v>1174</v>
      </c>
      <c r="J8494" t="s">
        <v>23</v>
      </c>
      <c r="K8494" t="s">
        <v>63</v>
      </c>
      <c r="L8494">
        <v>22</v>
      </c>
      <c r="M8494" s="7">
        <v>1</v>
      </c>
      <c r="N8494" s="7">
        <v>1.1000000000000001</v>
      </c>
      <c r="O8494" t="s">
        <v>25</v>
      </c>
      <c r="Q8494" t="s">
        <v>1603</v>
      </c>
      <c r="R8494" s="4" t="str">
        <f t="shared" ca="1" si="132"/>
        <v>Kempster RM and Egeberg CA (2020). SharkBase citizen science global chondrichthyan sighting database. Support Our Sharks Ocean Conservation Society. Version 2020.08. www.supportoursharks.com (consulted on 01/08/2020)</v>
      </c>
    </row>
    <row r="8495" spans="1:18" ht="15.75" customHeight="1" x14ac:dyDescent="0.25">
      <c r="A8495">
        <v>8530</v>
      </c>
      <c r="B8495" t="s">
        <v>18</v>
      </c>
      <c r="C8495" t="s">
        <v>19</v>
      </c>
      <c r="D8495" t="s">
        <v>20</v>
      </c>
      <c r="E8495" t="s">
        <v>1173</v>
      </c>
      <c r="F8495" s="7">
        <v>-8.3433817850000001</v>
      </c>
      <c r="G8495" s="7">
        <v>116.02643209999999</v>
      </c>
      <c r="H8495" s="8">
        <v>43844</v>
      </c>
      <c r="I8495" t="s">
        <v>1174</v>
      </c>
      <c r="J8495" t="s">
        <v>23</v>
      </c>
      <c r="K8495" t="s">
        <v>63</v>
      </c>
      <c r="L8495">
        <v>22</v>
      </c>
      <c r="M8495" s="7">
        <v>2</v>
      </c>
      <c r="N8495" s="7">
        <v>1.1000000000000001</v>
      </c>
      <c r="O8495" t="s">
        <v>25</v>
      </c>
      <c r="Q8495" t="s">
        <v>1658</v>
      </c>
      <c r="R8495" s="4" t="str">
        <f t="shared" ca="1" si="132"/>
        <v>Kempster RM and Egeberg CA (2020). SharkBase citizen science global chondrichthyan sighting database. Support Our Sharks Ocean Conservation Society. Version 2020.08. www.supportoursharks.com (consulted on 01/08/2020)</v>
      </c>
    </row>
    <row r="8496" spans="1:18" ht="15.75" customHeight="1" x14ac:dyDescent="0.25">
      <c r="A8496">
        <v>8531</v>
      </c>
      <c r="B8496" t="s">
        <v>18</v>
      </c>
      <c r="C8496" t="s">
        <v>19</v>
      </c>
      <c r="D8496" t="s">
        <v>20</v>
      </c>
      <c r="E8496" t="s">
        <v>1173</v>
      </c>
      <c r="F8496" s="7">
        <v>-8.3433817850000001</v>
      </c>
      <c r="G8496" s="7">
        <v>116.02643209999999</v>
      </c>
      <c r="H8496" s="8">
        <v>43844</v>
      </c>
      <c r="I8496" t="s">
        <v>1174</v>
      </c>
      <c r="J8496" t="s">
        <v>23</v>
      </c>
      <c r="K8496" t="s">
        <v>28</v>
      </c>
      <c r="L8496">
        <v>18</v>
      </c>
      <c r="M8496" s="7">
        <v>3</v>
      </c>
      <c r="N8496" s="7">
        <v>1</v>
      </c>
      <c r="O8496" t="s">
        <v>25</v>
      </c>
      <c r="Q8496" t="s">
        <v>1658</v>
      </c>
      <c r="R8496" s="4" t="str">
        <f t="shared" ca="1" si="132"/>
        <v>Kempster RM and Egeberg CA (2020). SharkBase citizen science global chondrichthyan sighting database. Support Our Sharks Ocean Conservation Society. Version 2020.08. www.supportoursharks.com (consulted on 01/08/2020)</v>
      </c>
    </row>
    <row r="8497" spans="1:18" ht="15.75" customHeight="1" x14ac:dyDescent="0.25">
      <c r="A8497">
        <v>8532</v>
      </c>
      <c r="B8497" t="s">
        <v>18</v>
      </c>
      <c r="C8497" t="s">
        <v>19</v>
      </c>
      <c r="D8497" t="s">
        <v>20</v>
      </c>
      <c r="E8497" t="s">
        <v>1173</v>
      </c>
      <c r="F8497" s="7">
        <v>-8.3433817850000001</v>
      </c>
      <c r="G8497" s="7">
        <v>116.02643209999999</v>
      </c>
      <c r="H8497" s="8">
        <v>43846</v>
      </c>
      <c r="I8497" t="s">
        <v>1174</v>
      </c>
      <c r="J8497" t="s">
        <v>23</v>
      </c>
      <c r="K8497" t="s">
        <v>34</v>
      </c>
      <c r="L8497">
        <v>22</v>
      </c>
      <c r="M8497" s="7">
        <v>1</v>
      </c>
      <c r="N8497" s="7">
        <v>1.5</v>
      </c>
      <c r="O8497" t="s">
        <v>25</v>
      </c>
      <c r="Q8497" t="s">
        <v>2794</v>
      </c>
      <c r="R8497" s="4" t="str">
        <f t="shared" ca="1" si="132"/>
        <v>Kempster RM and Egeberg CA (2020). SharkBase citizen science global chondrichthyan sighting database. Support Our Sharks Ocean Conservation Society. Version 2020.08. www.supportoursharks.com (consulted on 01/08/2020)</v>
      </c>
    </row>
    <row r="8498" spans="1:18" ht="15.75" customHeight="1" x14ac:dyDescent="0.25">
      <c r="A8498">
        <v>8533</v>
      </c>
      <c r="B8498" t="s">
        <v>18</v>
      </c>
      <c r="C8498" t="s">
        <v>19</v>
      </c>
      <c r="D8498" t="s">
        <v>20</v>
      </c>
      <c r="E8498" t="s">
        <v>1173</v>
      </c>
      <c r="F8498" s="7">
        <v>-8.3433817850000001</v>
      </c>
      <c r="G8498" s="7">
        <v>116.02643209999999</v>
      </c>
      <c r="H8498" s="8">
        <v>43846</v>
      </c>
      <c r="I8498" t="s">
        <v>1174</v>
      </c>
      <c r="J8498" t="s">
        <v>23</v>
      </c>
      <c r="K8498" t="s">
        <v>34</v>
      </c>
      <c r="L8498">
        <v>22</v>
      </c>
      <c r="M8498" s="7">
        <v>1</v>
      </c>
      <c r="N8498" s="7">
        <v>1.5</v>
      </c>
      <c r="O8498" t="s">
        <v>25</v>
      </c>
      <c r="Q8498" t="s">
        <v>1658</v>
      </c>
      <c r="R8498" s="4" t="str">
        <f t="shared" ca="1" si="132"/>
        <v>Kempster RM and Egeberg CA (2020). SharkBase citizen science global chondrichthyan sighting database. Support Our Sharks Ocean Conservation Society. Version 2020.08. www.supportoursharks.com (consulted on 01/08/2020)</v>
      </c>
    </row>
    <row r="8499" spans="1:18" ht="15.75" customHeight="1" x14ac:dyDescent="0.25">
      <c r="A8499">
        <v>8534</v>
      </c>
      <c r="B8499" t="s">
        <v>18</v>
      </c>
      <c r="C8499" t="s">
        <v>19</v>
      </c>
      <c r="D8499" t="s">
        <v>20</v>
      </c>
      <c r="E8499" t="s">
        <v>1173</v>
      </c>
      <c r="F8499" s="7">
        <v>-8.3433817850000001</v>
      </c>
      <c r="G8499" s="7">
        <v>116.02643209999999</v>
      </c>
      <c r="H8499" s="8">
        <v>43846</v>
      </c>
      <c r="I8499" t="s">
        <v>1174</v>
      </c>
      <c r="J8499" t="s">
        <v>23</v>
      </c>
      <c r="K8499" t="s">
        <v>34</v>
      </c>
      <c r="L8499">
        <v>22</v>
      </c>
      <c r="M8499" s="7">
        <v>3</v>
      </c>
      <c r="N8499" s="7">
        <v>0.8</v>
      </c>
      <c r="O8499" t="s">
        <v>25</v>
      </c>
      <c r="Q8499" t="s">
        <v>1658</v>
      </c>
      <c r="R8499" s="4" t="str">
        <f t="shared" ca="1" si="132"/>
        <v>Kempster RM and Egeberg CA (2020). SharkBase citizen science global chondrichthyan sighting database. Support Our Sharks Ocean Conservation Society. Version 2020.08. www.supportoursharks.com (consulted on 01/08/2020)</v>
      </c>
    </row>
    <row r="8500" spans="1:18" ht="15.75" customHeight="1" x14ac:dyDescent="0.25">
      <c r="A8500">
        <v>8535</v>
      </c>
      <c r="B8500" t="s">
        <v>98</v>
      </c>
      <c r="C8500" t="s">
        <v>701</v>
      </c>
      <c r="D8500" t="s">
        <v>20</v>
      </c>
      <c r="E8500" t="s">
        <v>1173</v>
      </c>
      <c r="F8500" s="7">
        <v>-8.3433817850000001</v>
      </c>
      <c r="G8500" s="7">
        <v>116.02643209999999</v>
      </c>
      <c r="H8500" s="8">
        <v>43846</v>
      </c>
      <c r="I8500" t="s">
        <v>1174</v>
      </c>
      <c r="J8500" t="s">
        <v>23</v>
      </c>
      <c r="K8500" t="s">
        <v>34</v>
      </c>
      <c r="L8500">
        <v>22</v>
      </c>
      <c r="M8500" s="7">
        <v>1</v>
      </c>
      <c r="N8500" s="7">
        <v>0.4</v>
      </c>
      <c r="O8500" t="s">
        <v>25</v>
      </c>
      <c r="Q8500" t="s">
        <v>1658</v>
      </c>
      <c r="R8500" s="4" t="str">
        <f t="shared" ca="1" si="132"/>
        <v>Kempster RM and Egeberg CA (2020). SharkBase citizen science global chondrichthyan sighting database. Support Our Sharks Ocean Conservation Society. Version 2020.08. www.supportoursharks.com (consulted on 01/08/2020)</v>
      </c>
    </row>
    <row r="8501" spans="1:18" ht="15.75" customHeight="1" x14ac:dyDescent="0.25">
      <c r="A8501">
        <v>8536</v>
      </c>
      <c r="B8501" t="s">
        <v>95</v>
      </c>
      <c r="C8501" t="s">
        <v>743</v>
      </c>
      <c r="D8501" t="s">
        <v>20</v>
      </c>
      <c r="E8501" t="s">
        <v>1173</v>
      </c>
      <c r="F8501" s="7">
        <v>-8.3433817850000001</v>
      </c>
      <c r="G8501" s="7">
        <v>116.02643209999999</v>
      </c>
      <c r="H8501" s="8">
        <v>43846</v>
      </c>
      <c r="I8501" t="s">
        <v>1174</v>
      </c>
      <c r="J8501" t="s">
        <v>23</v>
      </c>
      <c r="K8501" t="s">
        <v>34</v>
      </c>
      <c r="L8501">
        <v>22</v>
      </c>
      <c r="M8501" s="7">
        <v>1</v>
      </c>
      <c r="N8501" s="7">
        <v>0.45</v>
      </c>
      <c r="O8501" t="s">
        <v>25</v>
      </c>
      <c r="Q8501" t="s">
        <v>1658</v>
      </c>
      <c r="R8501" s="4" t="str">
        <f t="shared" ca="1" si="132"/>
        <v>Kempster RM and Egeberg CA (2020). SharkBase citizen science global chondrichthyan sighting database. Support Our Sharks Ocean Conservation Society. Version 2020.08. www.supportoursharks.com (consulted on 01/08/2020)</v>
      </c>
    </row>
    <row r="8502" spans="1:18" ht="15.75" customHeight="1" x14ac:dyDescent="0.25">
      <c r="A8502">
        <v>8537</v>
      </c>
      <c r="B8502" t="s">
        <v>18</v>
      </c>
      <c r="C8502" t="s">
        <v>943</v>
      </c>
      <c r="D8502" t="s">
        <v>20</v>
      </c>
      <c r="E8502" t="s">
        <v>1173</v>
      </c>
      <c r="F8502" s="7">
        <v>-8.3379044879999995</v>
      </c>
      <c r="G8502" s="7">
        <v>116.0354148</v>
      </c>
      <c r="H8502" s="8">
        <v>43829</v>
      </c>
      <c r="I8502" t="s">
        <v>1457</v>
      </c>
      <c r="J8502" t="s">
        <v>54</v>
      </c>
      <c r="K8502" t="s">
        <v>34</v>
      </c>
      <c r="L8502">
        <v>10</v>
      </c>
      <c r="M8502" s="7">
        <v>1</v>
      </c>
      <c r="N8502" s="7">
        <v>1</v>
      </c>
      <c r="O8502" t="s">
        <v>25</v>
      </c>
      <c r="Q8502" t="s">
        <v>2795</v>
      </c>
      <c r="R8502" s="4" t="str">
        <f t="shared" ca="1" si="132"/>
        <v>Kempster RM and Egeberg CA (2020). SharkBase citizen science global chondrichthyan sighting database. Support Our Sharks Ocean Conservation Society. Version 2020.08. www.supportoursharks.com (consulted on 01/08/2020)</v>
      </c>
    </row>
    <row r="8503" spans="1:18" ht="15.75" customHeight="1" x14ac:dyDescent="0.25">
      <c r="A8503">
        <v>8538</v>
      </c>
      <c r="B8503" t="s">
        <v>95</v>
      </c>
      <c r="C8503" t="s">
        <v>743</v>
      </c>
      <c r="D8503" t="s">
        <v>20</v>
      </c>
      <c r="E8503" t="s">
        <v>1173</v>
      </c>
      <c r="F8503" s="7">
        <v>-8.3426514790000006</v>
      </c>
      <c r="G8503" s="7">
        <v>116.05191979999999</v>
      </c>
      <c r="H8503" s="8">
        <v>43846</v>
      </c>
      <c r="I8503" t="s">
        <v>1683</v>
      </c>
      <c r="J8503" t="s">
        <v>23</v>
      </c>
      <c r="K8503" t="s">
        <v>34</v>
      </c>
      <c r="L8503">
        <v>22</v>
      </c>
      <c r="M8503" s="7">
        <v>1</v>
      </c>
      <c r="N8503" s="7">
        <v>0.5</v>
      </c>
      <c r="O8503" t="s">
        <v>25</v>
      </c>
      <c r="Q8503" t="s">
        <v>1658</v>
      </c>
      <c r="R8503" s="4" t="str">
        <f t="shared" ca="1" si="132"/>
        <v>Kempster RM and Egeberg CA (2020). SharkBase citizen science global chondrichthyan sighting database. Support Our Sharks Ocean Conservation Society. Version 2020.08. www.supportoursharks.com (consulted on 01/08/2020)</v>
      </c>
    </row>
    <row r="8504" spans="1:18" ht="15.75" customHeight="1" x14ac:dyDescent="0.25">
      <c r="A8504">
        <v>8539</v>
      </c>
      <c r="B8504" t="s">
        <v>18</v>
      </c>
      <c r="C8504" t="s">
        <v>943</v>
      </c>
      <c r="D8504" t="s">
        <v>20</v>
      </c>
      <c r="E8504" t="s">
        <v>1173</v>
      </c>
      <c r="F8504" s="7">
        <v>-8.3379044879999995</v>
      </c>
      <c r="G8504" s="7">
        <v>116.0354148</v>
      </c>
      <c r="H8504" s="8">
        <v>43840</v>
      </c>
      <c r="I8504" t="s">
        <v>1457</v>
      </c>
      <c r="J8504" t="s">
        <v>23</v>
      </c>
      <c r="K8504" t="s">
        <v>32</v>
      </c>
      <c r="L8504">
        <v>18</v>
      </c>
      <c r="M8504" s="7">
        <v>3</v>
      </c>
      <c r="N8504" s="7">
        <v>1</v>
      </c>
      <c r="O8504" t="s">
        <v>25</v>
      </c>
      <c r="Q8504" t="s">
        <v>2237</v>
      </c>
      <c r="R8504" s="4" t="str">
        <f t="shared" ca="1" si="132"/>
        <v>Kempster RM and Egeberg CA (2020). SharkBase citizen science global chondrichthyan sighting database. Support Our Sharks Ocean Conservation Society. Version 2020.08. www.supportoursharks.com (consulted on 01/08/2020)</v>
      </c>
    </row>
    <row r="8505" spans="1:18" ht="15.75" customHeight="1" x14ac:dyDescent="0.25">
      <c r="A8505">
        <v>8540</v>
      </c>
      <c r="B8505" t="s">
        <v>98</v>
      </c>
      <c r="C8505" t="s">
        <v>701</v>
      </c>
      <c r="D8505" t="s">
        <v>20</v>
      </c>
      <c r="E8505" t="s">
        <v>1173</v>
      </c>
      <c r="F8505" s="7">
        <v>-8.3468872550000004</v>
      </c>
      <c r="G8505" s="7">
        <v>116.0507513</v>
      </c>
      <c r="H8505" s="8">
        <v>43847</v>
      </c>
      <c r="I8505" t="s">
        <v>1503</v>
      </c>
      <c r="J8505" t="s">
        <v>63</v>
      </c>
      <c r="K8505" t="s">
        <v>34</v>
      </c>
      <c r="L8505">
        <v>26</v>
      </c>
      <c r="M8505" s="7">
        <v>1</v>
      </c>
      <c r="N8505" s="7">
        <v>0.45</v>
      </c>
      <c r="O8505" t="s">
        <v>25</v>
      </c>
      <c r="Q8505" t="s">
        <v>1603</v>
      </c>
      <c r="R8505" s="4" t="str">
        <f t="shared" ca="1" si="132"/>
        <v>Kempster RM and Egeberg CA (2020). SharkBase citizen science global chondrichthyan sighting database. Support Our Sharks Ocean Conservation Society. Version 2020.08. www.supportoursharks.com (consulted on 01/08/2020)</v>
      </c>
    </row>
    <row r="8506" spans="1:18" ht="15.75" customHeight="1" x14ac:dyDescent="0.25">
      <c r="A8506">
        <v>8541</v>
      </c>
      <c r="B8506" t="s">
        <v>124</v>
      </c>
      <c r="C8506" t="s">
        <v>142</v>
      </c>
      <c r="D8506" t="s">
        <v>20</v>
      </c>
      <c r="E8506" t="s">
        <v>1173</v>
      </c>
      <c r="F8506" s="7">
        <v>-8.3433817850000001</v>
      </c>
      <c r="G8506" s="7">
        <v>116.02643209999999</v>
      </c>
      <c r="H8506" s="8">
        <v>43849</v>
      </c>
      <c r="I8506" t="s">
        <v>1174</v>
      </c>
      <c r="J8506" t="s">
        <v>23</v>
      </c>
      <c r="K8506" t="s">
        <v>34</v>
      </c>
      <c r="L8506">
        <v>18</v>
      </c>
      <c r="M8506" s="7">
        <v>1</v>
      </c>
      <c r="N8506" s="7">
        <v>1.2</v>
      </c>
      <c r="O8506" t="s">
        <v>25</v>
      </c>
      <c r="Q8506" t="s">
        <v>1603</v>
      </c>
      <c r="R8506" s="4" t="str">
        <f t="shared" ca="1" si="132"/>
        <v>Kempster RM and Egeberg CA (2020). SharkBase citizen science global chondrichthyan sighting database. Support Our Sharks Ocean Conservation Society. Version 2020.08. www.supportoursharks.com (consulted on 01/08/2020)</v>
      </c>
    </row>
    <row r="8507" spans="1:18" ht="15.75" customHeight="1" x14ac:dyDescent="0.25">
      <c r="A8507">
        <v>8542</v>
      </c>
      <c r="B8507" t="s">
        <v>124</v>
      </c>
      <c r="C8507" t="s">
        <v>142</v>
      </c>
      <c r="D8507" t="s">
        <v>20</v>
      </c>
      <c r="E8507" t="s">
        <v>1173</v>
      </c>
      <c r="F8507" s="7">
        <v>-8.3433817850000001</v>
      </c>
      <c r="G8507" s="7">
        <v>116.02643209999999</v>
      </c>
      <c r="H8507" s="8">
        <v>43853</v>
      </c>
      <c r="I8507" t="s">
        <v>1174</v>
      </c>
      <c r="J8507" t="s">
        <v>23</v>
      </c>
      <c r="K8507" t="s">
        <v>63</v>
      </c>
      <c r="L8507">
        <v>5</v>
      </c>
      <c r="M8507" s="7">
        <v>1</v>
      </c>
      <c r="N8507" s="7">
        <v>1.2</v>
      </c>
      <c r="O8507" t="s">
        <v>25</v>
      </c>
      <c r="Q8507" t="s">
        <v>1603</v>
      </c>
      <c r="R8507" s="4" t="str">
        <f t="shared" ca="1" si="132"/>
        <v>Kempster RM and Egeberg CA (2020). SharkBase citizen science global chondrichthyan sighting database. Support Our Sharks Ocean Conservation Society. Version 2020.08. www.supportoursharks.com (consulted on 01/08/2020)</v>
      </c>
    </row>
    <row r="8508" spans="1:18" ht="15.75" customHeight="1" x14ac:dyDescent="0.25">
      <c r="A8508">
        <v>8543</v>
      </c>
      <c r="B8508" t="s">
        <v>18</v>
      </c>
      <c r="C8508" t="s">
        <v>943</v>
      </c>
      <c r="D8508" t="s">
        <v>20</v>
      </c>
      <c r="E8508" t="s">
        <v>1173</v>
      </c>
      <c r="F8508" s="7">
        <v>-8.3421488749999995</v>
      </c>
      <c r="G8508" s="7">
        <v>116.0620198</v>
      </c>
      <c r="H8508" s="8">
        <v>43848</v>
      </c>
      <c r="I8508" t="s">
        <v>1754</v>
      </c>
      <c r="J8508" t="s">
        <v>23</v>
      </c>
      <c r="K8508" t="s">
        <v>34</v>
      </c>
      <c r="L8508">
        <v>38</v>
      </c>
      <c r="M8508" s="7">
        <v>1</v>
      </c>
      <c r="N8508" s="7">
        <v>1.4</v>
      </c>
      <c r="O8508" t="s">
        <v>25</v>
      </c>
      <c r="Q8508" t="s">
        <v>2796</v>
      </c>
      <c r="R8508" s="4" t="str">
        <f t="shared" ca="1" si="132"/>
        <v>Kempster RM and Egeberg CA (2020). SharkBase citizen science global chondrichthyan sighting database. Support Our Sharks Ocean Conservation Society. Version 2020.08. www.supportoursharks.com (consulted on 01/08/2020)</v>
      </c>
    </row>
    <row r="8509" spans="1:18" ht="15.75" customHeight="1" x14ac:dyDescent="0.25">
      <c r="A8509">
        <v>8544</v>
      </c>
      <c r="B8509" t="s">
        <v>18</v>
      </c>
      <c r="C8509" t="s">
        <v>943</v>
      </c>
      <c r="D8509" t="s">
        <v>20</v>
      </c>
      <c r="E8509" t="s">
        <v>1173</v>
      </c>
      <c r="F8509" s="7">
        <v>-8.3433817850000001</v>
      </c>
      <c r="G8509" s="7">
        <v>116.02643209999999</v>
      </c>
      <c r="H8509" s="8">
        <v>43854</v>
      </c>
      <c r="I8509" t="s">
        <v>1174</v>
      </c>
      <c r="J8509" t="s">
        <v>23</v>
      </c>
      <c r="K8509" t="s">
        <v>34</v>
      </c>
      <c r="L8509">
        <v>30</v>
      </c>
      <c r="M8509" s="7">
        <v>2</v>
      </c>
      <c r="N8509" s="7">
        <v>1.5</v>
      </c>
      <c r="O8509" t="s">
        <v>25</v>
      </c>
      <c r="Q8509" t="s">
        <v>2796</v>
      </c>
      <c r="R8509" s="4" t="str">
        <f t="shared" ca="1" si="132"/>
        <v>Kempster RM and Egeberg CA (2020). SharkBase citizen science global chondrichthyan sighting database. Support Our Sharks Ocean Conservation Society. Version 2020.08. www.supportoursharks.com (consulted on 01/08/2020)</v>
      </c>
    </row>
    <row r="8510" spans="1:18" ht="15.75" customHeight="1" x14ac:dyDescent="0.25">
      <c r="A8510">
        <v>8545</v>
      </c>
      <c r="B8510" t="s">
        <v>18</v>
      </c>
      <c r="C8510" t="s">
        <v>19</v>
      </c>
      <c r="D8510" t="s">
        <v>20</v>
      </c>
      <c r="E8510" t="s">
        <v>1173</v>
      </c>
      <c r="F8510" s="7">
        <v>-8.3379044879999995</v>
      </c>
      <c r="G8510" s="7">
        <v>116.0354148</v>
      </c>
      <c r="H8510" s="8">
        <v>43840</v>
      </c>
      <c r="I8510" t="s">
        <v>1457</v>
      </c>
      <c r="J8510" t="s">
        <v>23</v>
      </c>
      <c r="K8510" t="s">
        <v>34</v>
      </c>
      <c r="L8510">
        <v>23</v>
      </c>
      <c r="M8510" s="7">
        <v>2</v>
      </c>
      <c r="N8510" s="7">
        <v>0.8</v>
      </c>
      <c r="O8510" t="s">
        <v>25</v>
      </c>
      <c r="Q8510" t="s">
        <v>2223</v>
      </c>
      <c r="R8510" s="4" t="str">
        <f t="shared" ca="1" si="132"/>
        <v>Kempster RM and Egeberg CA (2020). SharkBase citizen science global chondrichthyan sighting database. Support Our Sharks Ocean Conservation Society. Version 2020.08. www.supportoursharks.com (consulted on 01/08/2020)</v>
      </c>
    </row>
    <row r="8511" spans="1:18" ht="15.75" customHeight="1" x14ac:dyDescent="0.25">
      <c r="A8511">
        <v>8546</v>
      </c>
      <c r="B8511" t="s">
        <v>18</v>
      </c>
      <c r="C8511" t="s">
        <v>19</v>
      </c>
      <c r="D8511" t="s">
        <v>20</v>
      </c>
      <c r="E8511" t="s">
        <v>1173</v>
      </c>
      <c r="F8511" s="7">
        <v>-8.3379044879999995</v>
      </c>
      <c r="G8511" s="7">
        <v>116.0354148</v>
      </c>
      <c r="H8511" s="8">
        <v>43844</v>
      </c>
      <c r="I8511" t="s">
        <v>1457</v>
      </c>
      <c r="J8511" t="s">
        <v>23</v>
      </c>
      <c r="K8511" t="s">
        <v>34</v>
      </c>
      <c r="L8511">
        <v>10</v>
      </c>
      <c r="M8511" s="7">
        <v>3</v>
      </c>
      <c r="N8511" s="7">
        <v>1</v>
      </c>
      <c r="O8511" t="s">
        <v>25</v>
      </c>
      <c r="Q8511" t="s">
        <v>2008</v>
      </c>
      <c r="R8511" s="4" t="str">
        <f t="shared" ca="1" si="132"/>
        <v>Kempster RM and Egeberg CA (2020). SharkBase citizen science global chondrichthyan sighting database. Support Our Sharks Ocean Conservation Society. Version 2020.08. www.supportoursharks.com (consulted on 01/08/2020)</v>
      </c>
    </row>
    <row r="8512" spans="1:18" ht="15.75" customHeight="1" x14ac:dyDescent="0.25">
      <c r="A8512">
        <v>8547</v>
      </c>
      <c r="B8512" t="s">
        <v>18</v>
      </c>
      <c r="C8512" t="s">
        <v>19</v>
      </c>
      <c r="D8512" t="s">
        <v>20</v>
      </c>
      <c r="E8512" t="s">
        <v>1173</v>
      </c>
      <c r="F8512" s="7">
        <v>-8.3433817850000001</v>
      </c>
      <c r="G8512" s="7">
        <v>116.02643209999999</v>
      </c>
      <c r="H8512" s="8">
        <v>43849</v>
      </c>
      <c r="I8512" t="s">
        <v>1174</v>
      </c>
      <c r="J8512" t="s">
        <v>23</v>
      </c>
      <c r="K8512" t="s">
        <v>28</v>
      </c>
      <c r="L8512">
        <v>28</v>
      </c>
      <c r="M8512" s="7">
        <v>1</v>
      </c>
      <c r="N8512" s="7">
        <v>1.2</v>
      </c>
      <c r="O8512" t="s">
        <v>25</v>
      </c>
      <c r="Q8512" t="s">
        <v>1603</v>
      </c>
      <c r="R8512" s="4" t="str">
        <f t="shared" ca="1" si="132"/>
        <v>Kempster RM and Egeberg CA (2020). SharkBase citizen science global chondrichthyan sighting database. Support Our Sharks Ocean Conservation Society. Version 2020.08. www.supportoursharks.com (consulted on 01/08/2020)</v>
      </c>
    </row>
    <row r="8513" spans="1:18" ht="15.75" customHeight="1" x14ac:dyDescent="0.25">
      <c r="A8513">
        <v>8548</v>
      </c>
      <c r="B8513" t="s">
        <v>124</v>
      </c>
      <c r="C8513" t="s">
        <v>125</v>
      </c>
      <c r="D8513" t="s">
        <v>20</v>
      </c>
      <c r="E8513" t="s">
        <v>1173</v>
      </c>
      <c r="F8513" s="7">
        <v>-8.3433817850000001</v>
      </c>
      <c r="G8513" s="7">
        <v>116.02643209999999</v>
      </c>
      <c r="H8513" s="8">
        <v>43849</v>
      </c>
      <c r="I8513" t="s">
        <v>1174</v>
      </c>
      <c r="J8513" t="s">
        <v>63</v>
      </c>
      <c r="K8513" t="s">
        <v>28</v>
      </c>
      <c r="L8513">
        <v>28</v>
      </c>
      <c r="M8513" s="7">
        <v>2</v>
      </c>
      <c r="N8513" s="7">
        <v>1</v>
      </c>
      <c r="O8513" t="s">
        <v>25</v>
      </c>
      <c r="Q8513" t="s">
        <v>1603</v>
      </c>
      <c r="R8513" s="4" t="str">
        <f t="shared" ca="1" si="132"/>
        <v>Kempster RM and Egeberg CA (2020). SharkBase citizen science global chondrichthyan sighting database. Support Our Sharks Ocean Conservation Society. Version 2020.08. www.supportoursharks.com (consulted on 01/08/2020)</v>
      </c>
    </row>
    <row r="8514" spans="1:18" ht="15.75" customHeight="1" x14ac:dyDescent="0.25">
      <c r="A8514">
        <v>8549</v>
      </c>
      <c r="B8514" t="s">
        <v>18</v>
      </c>
      <c r="C8514" t="s">
        <v>19</v>
      </c>
      <c r="D8514" t="s">
        <v>20</v>
      </c>
      <c r="E8514" t="s">
        <v>1173</v>
      </c>
      <c r="F8514" s="7">
        <v>-8.3433817850000001</v>
      </c>
      <c r="G8514" s="7">
        <v>116.02643209999999</v>
      </c>
      <c r="H8514" s="8">
        <v>43853</v>
      </c>
      <c r="I8514" t="s">
        <v>1174</v>
      </c>
      <c r="J8514" t="s">
        <v>23</v>
      </c>
      <c r="K8514" t="s">
        <v>28</v>
      </c>
      <c r="L8514">
        <v>30</v>
      </c>
      <c r="M8514" s="7">
        <v>2</v>
      </c>
      <c r="N8514" s="7">
        <v>1.2</v>
      </c>
      <c r="O8514" t="s">
        <v>25</v>
      </c>
      <c r="Q8514" t="s">
        <v>1603</v>
      </c>
      <c r="R8514" s="4" t="str">
        <f t="shared" ca="1" si="132"/>
        <v>Kempster RM and Egeberg CA (2020). SharkBase citizen science global chondrichthyan sighting database. Support Our Sharks Ocean Conservation Society. Version 2020.08. www.supportoursharks.com (consulted on 01/08/2020)</v>
      </c>
    </row>
    <row r="8515" spans="1:18" ht="15.75" customHeight="1" x14ac:dyDescent="0.25">
      <c r="A8515">
        <v>8550</v>
      </c>
      <c r="B8515" t="s">
        <v>18</v>
      </c>
      <c r="C8515" t="s">
        <v>19</v>
      </c>
      <c r="D8515" t="s">
        <v>20</v>
      </c>
      <c r="E8515" t="s">
        <v>1173</v>
      </c>
      <c r="F8515" s="7">
        <v>-8.3379044879999995</v>
      </c>
      <c r="G8515" s="7">
        <v>116.0354148</v>
      </c>
      <c r="H8515" s="8">
        <v>43839</v>
      </c>
      <c r="I8515" t="s">
        <v>1457</v>
      </c>
      <c r="J8515" t="s">
        <v>23</v>
      </c>
      <c r="K8515" t="s">
        <v>28</v>
      </c>
      <c r="L8515">
        <v>35</v>
      </c>
      <c r="M8515" s="7">
        <v>4</v>
      </c>
      <c r="N8515" s="7">
        <v>1.2</v>
      </c>
      <c r="O8515" t="s">
        <v>25</v>
      </c>
      <c r="Q8515" s="1" t="s">
        <v>2797</v>
      </c>
      <c r="R8515" s="4" t="str">
        <f t="shared" ref="R8515:R8578" ca="1" si="133">("Kempster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8516" spans="1:18" ht="15.75" customHeight="1" x14ac:dyDescent="0.25">
      <c r="A8516">
        <v>8551</v>
      </c>
      <c r="B8516" t="s">
        <v>18</v>
      </c>
      <c r="C8516" t="s">
        <v>19</v>
      </c>
      <c r="D8516" t="s">
        <v>20</v>
      </c>
      <c r="E8516" t="s">
        <v>1173</v>
      </c>
      <c r="F8516" s="7">
        <v>-8.3433817850000001</v>
      </c>
      <c r="G8516" s="7">
        <v>116.02643209999999</v>
      </c>
      <c r="H8516" s="8">
        <v>43853</v>
      </c>
      <c r="I8516" t="s">
        <v>1174</v>
      </c>
      <c r="J8516" t="s">
        <v>23</v>
      </c>
      <c r="K8516" t="s">
        <v>28</v>
      </c>
      <c r="L8516">
        <v>30</v>
      </c>
      <c r="M8516" s="7">
        <v>1</v>
      </c>
      <c r="N8516" s="7">
        <v>1.6</v>
      </c>
      <c r="O8516" t="s">
        <v>25</v>
      </c>
      <c r="Q8516" t="s">
        <v>1658</v>
      </c>
      <c r="R8516" s="4" t="str">
        <f t="shared" ca="1" si="133"/>
        <v>Kempster RM and Egeberg CA (2020). SharkBase citizen science global chondrichthyan sighting database. Support Our Sharks Ocean Conservation Society. Version 2020.08. www.supportoursharks.com (consulted on 01/08/2020)</v>
      </c>
    </row>
    <row r="8517" spans="1:18" ht="15.75" customHeight="1" x14ac:dyDescent="0.25">
      <c r="A8517">
        <v>8552</v>
      </c>
      <c r="B8517" t="s">
        <v>124</v>
      </c>
      <c r="C8517" t="s">
        <v>125</v>
      </c>
      <c r="D8517" t="s">
        <v>20</v>
      </c>
      <c r="E8517" t="s">
        <v>1173</v>
      </c>
      <c r="F8517" s="7">
        <v>-8.3433817850000001</v>
      </c>
      <c r="G8517" s="7">
        <v>116.02643209999999</v>
      </c>
      <c r="H8517" s="8">
        <v>43853</v>
      </c>
      <c r="I8517" t="s">
        <v>1174</v>
      </c>
      <c r="J8517" t="s">
        <v>23</v>
      </c>
      <c r="K8517" t="s">
        <v>28</v>
      </c>
      <c r="L8517">
        <v>30</v>
      </c>
      <c r="M8517" s="7">
        <v>1</v>
      </c>
      <c r="N8517" s="7">
        <v>1.3</v>
      </c>
      <c r="O8517" t="s">
        <v>25</v>
      </c>
      <c r="Q8517" t="s">
        <v>1603</v>
      </c>
      <c r="R8517" s="4" t="str">
        <f t="shared" ca="1" si="133"/>
        <v>Kempster RM and Egeberg CA (2020). SharkBase citizen science global chondrichthyan sighting database. Support Our Sharks Ocean Conservation Society. Version 2020.08. www.supportoursharks.com (consulted on 01/08/2020)</v>
      </c>
    </row>
    <row r="8518" spans="1:18" ht="15.75" customHeight="1" x14ac:dyDescent="0.25">
      <c r="A8518">
        <v>8553</v>
      </c>
      <c r="B8518" t="s">
        <v>502</v>
      </c>
      <c r="C8518" t="s">
        <v>503</v>
      </c>
      <c r="D8518" t="s">
        <v>20</v>
      </c>
      <c r="E8518" t="s">
        <v>1173</v>
      </c>
      <c r="F8518" s="7">
        <v>-8.3379044879999995</v>
      </c>
      <c r="G8518" s="7">
        <v>116.0354148</v>
      </c>
      <c r="H8518" s="8">
        <v>43842</v>
      </c>
      <c r="I8518" t="s">
        <v>1457</v>
      </c>
      <c r="J8518" t="s">
        <v>23</v>
      </c>
      <c r="K8518" t="s">
        <v>28</v>
      </c>
      <c r="L8518">
        <v>38</v>
      </c>
      <c r="M8518" s="7">
        <v>2</v>
      </c>
      <c r="N8518" s="7">
        <v>1</v>
      </c>
      <c r="O8518" t="s">
        <v>25</v>
      </c>
      <c r="Q8518" t="s">
        <v>1654</v>
      </c>
      <c r="R8518" s="4" t="str">
        <f t="shared" ca="1" si="133"/>
        <v>Kempster RM and Egeberg CA (2020). SharkBase citizen science global chondrichthyan sighting database. Support Our Sharks Ocean Conservation Society. Version 2020.08. www.supportoursharks.com (consulted on 01/08/2020)</v>
      </c>
    </row>
    <row r="8519" spans="1:18" ht="15.75" customHeight="1" x14ac:dyDescent="0.25">
      <c r="A8519">
        <v>8554</v>
      </c>
      <c r="B8519" t="s">
        <v>98</v>
      </c>
      <c r="C8519" t="s">
        <v>701</v>
      </c>
      <c r="D8519" t="s">
        <v>20</v>
      </c>
      <c r="E8519" t="s">
        <v>1173</v>
      </c>
      <c r="F8519" s="7">
        <v>-8.3433817850000001</v>
      </c>
      <c r="G8519" s="7">
        <v>116.02643209999999</v>
      </c>
      <c r="H8519" s="8">
        <v>43853</v>
      </c>
      <c r="I8519" t="s">
        <v>1174</v>
      </c>
      <c r="J8519" t="s">
        <v>23</v>
      </c>
      <c r="K8519" t="s">
        <v>28</v>
      </c>
      <c r="L8519">
        <v>30</v>
      </c>
      <c r="M8519" s="7">
        <v>3</v>
      </c>
      <c r="N8519" s="7">
        <v>0.5</v>
      </c>
      <c r="O8519" t="s">
        <v>25</v>
      </c>
      <c r="Q8519" t="s">
        <v>1658</v>
      </c>
      <c r="R8519" s="4" t="str">
        <f t="shared" ca="1" si="133"/>
        <v>Kempster RM and Egeberg CA (2020). SharkBase citizen science global chondrichthyan sighting database. Support Our Sharks Ocean Conservation Society. Version 2020.08. www.supportoursharks.com (consulted on 01/08/2020)</v>
      </c>
    </row>
    <row r="8520" spans="1:18" ht="15.75" customHeight="1" x14ac:dyDescent="0.25">
      <c r="A8520">
        <v>8555</v>
      </c>
      <c r="B8520" t="s">
        <v>98</v>
      </c>
      <c r="C8520" t="s">
        <v>701</v>
      </c>
      <c r="D8520" t="s">
        <v>20</v>
      </c>
      <c r="E8520" t="s">
        <v>1173</v>
      </c>
      <c r="F8520" s="7">
        <v>-8.3433817850000001</v>
      </c>
      <c r="G8520" s="7">
        <v>116.02643209999999</v>
      </c>
      <c r="H8520" s="8">
        <v>43853</v>
      </c>
      <c r="I8520" t="s">
        <v>1174</v>
      </c>
      <c r="J8520" t="s">
        <v>23</v>
      </c>
      <c r="K8520" t="s">
        <v>28</v>
      </c>
      <c r="L8520">
        <v>30</v>
      </c>
      <c r="M8520" s="7">
        <v>3</v>
      </c>
      <c r="N8520" s="7">
        <v>0.5</v>
      </c>
      <c r="O8520" t="s">
        <v>25</v>
      </c>
      <c r="Q8520" t="s">
        <v>1603</v>
      </c>
      <c r="R8520" s="4" t="str">
        <f t="shared" ca="1" si="133"/>
        <v>Kempster RM and Egeberg CA (2020). SharkBase citizen science global chondrichthyan sighting database. Support Our Sharks Ocean Conservation Society. Version 2020.08. www.supportoursharks.com (consulted on 01/08/2020)</v>
      </c>
    </row>
    <row r="8521" spans="1:18" ht="15.75" customHeight="1" x14ac:dyDescent="0.25">
      <c r="A8521">
        <v>8556</v>
      </c>
      <c r="B8521" t="s">
        <v>18</v>
      </c>
      <c r="C8521" t="s">
        <v>19</v>
      </c>
      <c r="D8521" t="s">
        <v>20</v>
      </c>
      <c r="E8521" t="s">
        <v>1173</v>
      </c>
      <c r="F8521" s="7">
        <v>-8.3433817850000001</v>
      </c>
      <c r="G8521" s="7">
        <v>116.02643209999999</v>
      </c>
      <c r="H8521" s="8">
        <v>43853</v>
      </c>
      <c r="I8521" t="s">
        <v>1174</v>
      </c>
      <c r="J8521" t="s">
        <v>23</v>
      </c>
      <c r="K8521" t="s">
        <v>28</v>
      </c>
      <c r="L8521">
        <v>29</v>
      </c>
      <c r="M8521" s="7">
        <v>1</v>
      </c>
      <c r="N8521" s="7">
        <v>1</v>
      </c>
      <c r="O8521" t="s">
        <v>25</v>
      </c>
      <c r="Q8521" t="s">
        <v>1603</v>
      </c>
      <c r="R8521" s="4" t="str">
        <f t="shared" ca="1" si="133"/>
        <v>Kempster RM and Egeberg CA (2020). SharkBase citizen science global chondrichthyan sighting database. Support Our Sharks Ocean Conservation Society. Version 2020.08. www.supportoursharks.com (consulted on 01/08/2020)</v>
      </c>
    </row>
    <row r="8522" spans="1:18" ht="15.75" customHeight="1" x14ac:dyDescent="0.25">
      <c r="A8522">
        <v>8557</v>
      </c>
      <c r="B8522" t="s">
        <v>18</v>
      </c>
      <c r="C8522" t="s">
        <v>19</v>
      </c>
      <c r="D8522" t="s">
        <v>20</v>
      </c>
      <c r="E8522" t="s">
        <v>1173</v>
      </c>
      <c r="F8522" s="7">
        <v>-8.3379044879999995</v>
      </c>
      <c r="G8522" s="7">
        <v>116.0354148</v>
      </c>
      <c r="H8522" s="8">
        <v>43842</v>
      </c>
      <c r="I8522" t="s">
        <v>1457</v>
      </c>
      <c r="J8522" t="s">
        <v>23</v>
      </c>
      <c r="K8522" t="s">
        <v>28</v>
      </c>
      <c r="L8522">
        <v>38</v>
      </c>
      <c r="M8522" s="7">
        <v>3</v>
      </c>
      <c r="N8522" s="7">
        <v>1</v>
      </c>
      <c r="O8522" t="s">
        <v>25</v>
      </c>
      <c r="Q8522" t="s">
        <v>1204</v>
      </c>
      <c r="R8522" s="4" t="str">
        <f t="shared" ca="1" si="133"/>
        <v>Kempster RM and Egeberg CA (2020). SharkBase citizen science global chondrichthyan sighting database. Support Our Sharks Ocean Conservation Society. Version 2020.08. www.supportoursharks.com (consulted on 01/08/2020)</v>
      </c>
    </row>
    <row r="8523" spans="1:18" ht="15.75" customHeight="1" x14ac:dyDescent="0.25">
      <c r="A8523">
        <v>8558</v>
      </c>
      <c r="B8523" t="s">
        <v>98</v>
      </c>
      <c r="C8523" t="s">
        <v>701</v>
      </c>
      <c r="D8523" t="s">
        <v>20</v>
      </c>
      <c r="E8523" t="s">
        <v>1173</v>
      </c>
      <c r="F8523" s="7">
        <v>-8.3433817850000001</v>
      </c>
      <c r="G8523" s="7">
        <v>116.02643209999999</v>
      </c>
      <c r="H8523" s="8">
        <v>43853</v>
      </c>
      <c r="I8523" t="s">
        <v>1174</v>
      </c>
      <c r="J8523" t="s">
        <v>23</v>
      </c>
      <c r="K8523" t="s">
        <v>28</v>
      </c>
      <c r="L8523">
        <v>29</v>
      </c>
      <c r="M8523" s="7">
        <v>3</v>
      </c>
      <c r="N8523" s="7">
        <v>0.3</v>
      </c>
      <c r="O8523" t="s">
        <v>25</v>
      </c>
      <c r="Q8523" t="s">
        <v>1603</v>
      </c>
      <c r="R8523" s="4" t="str">
        <f t="shared" ca="1" si="133"/>
        <v>Kempster RM and Egeberg CA (2020). SharkBase citizen science global chondrichthyan sighting database. Support Our Sharks Ocean Conservation Society. Version 2020.08. www.supportoursharks.com (consulted on 01/08/2020)</v>
      </c>
    </row>
    <row r="8524" spans="1:18" ht="15.75" customHeight="1" x14ac:dyDescent="0.25">
      <c r="A8524">
        <v>8559</v>
      </c>
      <c r="B8524" t="s">
        <v>18</v>
      </c>
      <c r="C8524" t="s">
        <v>19</v>
      </c>
      <c r="D8524" t="s">
        <v>20</v>
      </c>
      <c r="E8524" t="s">
        <v>1173</v>
      </c>
      <c r="F8524" s="7">
        <v>-8.3625888390000007</v>
      </c>
      <c r="G8524" s="7">
        <v>116.0343924</v>
      </c>
      <c r="H8524" s="8">
        <v>43844</v>
      </c>
      <c r="I8524" t="s">
        <v>1176</v>
      </c>
      <c r="J8524" t="s">
        <v>23</v>
      </c>
      <c r="K8524" t="s">
        <v>24</v>
      </c>
      <c r="L8524">
        <v>23</v>
      </c>
      <c r="M8524" s="7">
        <v>4</v>
      </c>
      <c r="N8524" s="7">
        <v>1</v>
      </c>
      <c r="O8524" t="s">
        <v>25</v>
      </c>
      <c r="Q8524" t="s">
        <v>1204</v>
      </c>
      <c r="R8524" s="4" t="str">
        <f t="shared" ca="1" si="133"/>
        <v>Kempster RM and Egeberg CA (2020). SharkBase citizen science global chondrichthyan sighting database. Support Our Sharks Ocean Conservation Society. Version 2020.08. www.supportoursharks.com (consulted on 01/08/2020)</v>
      </c>
    </row>
    <row r="8525" spans="1:18" ht="15.75" customHeight="1" x14ac:dyDescent="0.25">
      <c r="A8525">
        <v>8560</v>
      </c>
      <c r="B8525" t="s">
        <v>18</v>
      </c>
      <c r="C8525" t="s">
        <v>19</v>
      </c>
      <c r="D8525" t="s">
        <v>20</v>
      </c>
      <c r="E8525" t="s">
        <v>1173</v>
      </c>
      <c r="F8525" s="9">
        <v>-8337904488</v>
      </c>
      <c r="G8525" s="9">
        <v>1160354148</v>
      </c>
      <c r="H8525" s="8">
        <v>43853</v>
      </c>
      <c r="I8525" t="s">
        <v>1457</v>
      </c>
      <c r="J8525" t="s">
        <v>23</v>
      </c>
      <c r="K8525" t="s">
        <v>28</v>
      </c>
      <c r="L8525">
        <v>20</v>
      </c>
      <c r="M8525" s="7">
        <v>3</v>
      </c>
      <c r="N8525" s="7">
        <v>1</v>
      </c>
      <c r="O8525" t="s">
        <v>25</v>
      </c>
      <c r="Q8525" t="s">
        <v>1658</v>
      </c>
      <c r="R8525" s="4" t="str">
        <f t="shared" ca="1" si="133"/>
        <v>Kempster RM and Egeberg CA (2020). SharkBase citizen science global chondrichthyan sighting database. Support Our Sharks Ocean Conservation Society. Version 2020.08. www.supportoursharks.com (consulted on 01/08/2020)</v>
      </c>
    </row>
    <row r="8526" spans="1:18" ht="15.75" customHeight="1" x14ac:dyDescent="0.25">
      <c r="A8526">
        <v>8561</v>
      </c>
      <c r="B8526" t="s">
        <v>124</v>
      </c>
      <c r="C8526" t="s">
        <v>142</v>
      </c>
      <c r="D8526" t="s">
        <v>20</v>
      </c>
      <c r="E8526" t="s">
        <v>1173</v>
      </c>
      <c r="F8526" s="9">
        <v>-8337904488</v>
      </c>
      <c r="G8526" s="9">
        <v>1160354148</v>
      </c>
      <c r="H8526" s="8">
        <v>43853</v>
      </c>
      <c r="I8526" t="s">
        <v>1457</v>
      </c>
      <c r="J8526" t="s">
        <v>23</v>
      </c>
      <c r="K8526" t="s">
        <v>28</v>
      </c>
      <c r="L8526">
        <v>20</v>
      </c>
      <c r="M8526" s="7">
        <v>2</v>
      </c>
      <c r="N8526" s="7">
        <v>1.6</v>
      </c>
      <c r="O8526" t="s">
        <v>25</v>
      </c>
      <c r="Q8526" t="s">
        <v>1603</v>
      </c>
      <c r="R8526" s="4" t="str">
        <f t="shared" ca="1" si="133"/>
        <v>Kempster RM and Egeberg CA (2020). SharkBase citizen science global chondrichthyan sighting database. Support Our Sharks Ocean Conservation Society. Version 2020.08. www.supportoursharks.com (consulted on 01/08/2020)</v>
      </c>
    </row>
    <row r="8527" spans="1:18" ht="15.75" customHeight="1" x14ac:dyDescent="0.25">
      <c r="A8527">
        <v>8562</v>
      </c>
      <c r="B8527" t="s">
        <v>18</v>
      </c>
      <c r="C8527" t="s">
        <v>19</v>
      </c>
      <c r="D8527" t="s">
        <v>20</v>
      </c>
      <c r="E8527" t="s">
        <v>1173</v>
      </c>
      <c r="F8527" s="7">
        <v>-8.3379044879999995</v>
      </c>
      <c r="G8527" s="7">
        <v>116.0354148</v>
      </c>
      <c r="H8527" s="8">
        <v>43846</v>
      </c>
      <c r="I8527" t="s">
        <v>1174</v>
      </c>
      <c r="J8527" t="s">
        <v>23</v>
      </c>
      <c r="K8527" t="s">
        <v>28</v>
      </c>
      <c r="L8527">
        <v>26</v>
      </c>
      <c r="M8527" s="7">
        <v>6</v>
      </c>
      <c r="N8527" s="7">
        <v>1</v>
      </c>
      <c r="O8527" t="s">
        <v>25</v>
      </c>
      <c r="Q8527" s="1" t="s">
        <v>2798</v>
      </c>
      <c r="R8527" s="4" t="str">
        <f t="shared" ca="1" si="133"/>
        <v>Kempster RM and Egeberg CA (2020). SharkBase citizen science global chondrichthyan sighting database. Support Our Sharks Ocean Conservation Society. Version 2020.08. www.supportoursharks.com (consulted on 01/08/2020)</v>
      </c>
    </row>
    <row r="8528" spans="1:18" ht="15.75" customHeight="1" x14ac:dyDescent="0.25">
      <c r="A8528">
        <v>8563</v>
      </c>
      <c r="B8528" t="s">
        <v>18</v>
      </c>
      <c r="C8528" t="s">
        <v>943</v>
      </c>
      <c r="D8528" t="s">
        <v>20</v>
      </c>
      <c r="E8528" t="s">
        <v>1173</v>
      </c>
      <c r="F8528" s="7">
        <v>-8.3625888390000007</v>
      </c>
      <c r="G8528" s="7">
        <v>116.0343924</v>
      </c>
      <c r="H8528" s="8">
        <v>43854</v>
      </c>
      <c r="I8528" t="s">
        <v>1176</v>
      </c>
      <c r="J8528" t="s">
        <v>23</v>
      </c>
      <c r="K8528" t="s">
        <v>28</v>
      </c>
      <c r="L8528">
        <v>30</v>
      </c>
      <c r="M8528" s="7">
        <v>1</v>
      </c>
      <c r="N8528" s="7">
        <v>0.8</v>
      </c>
      <c r="O8528" t="s">
        <v>25</v>
      </c>
      <c r="Q8528" t="s">
        <v>2192</v>
      </c>
      <c r="R8528" s="4" t="str">
        <f t="shared" ca="1" si="133"/>
        <v>Kempster RM and Egeberg CA (2020). SharkBase citizen science global chondrichthyan sighting database. Support Our Sharks Ocean Conservation Society. Version 2020.08. www.supportoursharks.com (consulted on 01/08/2020)</v>
      </c>
    </row>
    <row r="8529" spans="1:18" ht="15.75" customHeight="1" x14ac:dyDescent="0.25">
      <c r="A8529">
        <v>8564</v>
      </c>
      <c r="B8529" t="s">
        <v>18</v>
      </c>
      <c r="C8529" t="s">
        <v>19</v>
      </c>
      <c r="D8529" t="s">
        <v>20</v>
      </c>
      <c r="E8529" t="s">
        <v>1173</v>
      </c>
      <c r="F8529" s="7">
        <v>-8.3379044879999995</v>
      </c>
      <c r="G8529" s="7">
        <v>116.0354148</v>
      </c>
      <c r="H8529" s="8">
        <v>43847</v>
      </c>
      <c r="I8529" t="s">
        <v>1457</v>
      </c>
      <c r="J8529" t="s">
        <v>23</v>
      </c>
      <c r="K8529" t="s">
        <v>24</v>
      </c>
      <c r="L8529">
        <v>18</v>
      </c>
      <c r="M8529" s="7">
        <v>3</v>
      </c>
      <c r="N8529" s="7">
        <v>0.9</v>
      </c>
      <c r="O8529" t="s">
        <v>25</v>
      </c>
      <c r="Q8529" t="s">
        <v>2645</v>
      </c>
      <c r="R8529" s="4" t="str">
        <f t="shared" ca="1" si="133"/>
        <v>Kempster RM and Egeberg CA (2020). SharkBase citizen science global chondrichthyan sighting database. Support Our Sharks Ocean Conservation Society. Version 2020.08. www.supportoursharks.com (consulted on 01/08/2020)</v>
      </c>
    </row>
    <row r="8530" spans="1:18" ht="15.75" customHeight="1" x14ac:dyDescent="0.25">
      <c r="A8530">
        <v>8565</v>
      </c>
      <c r="B8530" t="s">
        <v>18</v>
      </c>
      <c r="C8530" t="s">
        <v>943</v>
      </c>
      <c r="D8530" t="s">
        <v>20</v>
      </c>
      <c r="E8530" t="s">
        <v>1173</v>
      </c>
      <c r="F8530" s="9">
        <v>-8362588839</v>
      </c>
      <c r="G8530" s="9">
        <v>1160343924</v>
      </c>
      <c r="H8530" s="8">
        <v>43854</v>
      </c>
      <c r="I8530" t="s">
        <v>1176</v>
      </c>
      <c r="J8530" t="s">
        <v>23</v>
      </c>
      <c r="K8530" t="s">
        <v>28</v>
      </c>
      <c r="L8530">
        <v>30</v>
      </c>
      <c r="M8530" s="7">
        <v>1</v>
      </c>
      <c r="N8530" s="7">
        <v>1</v>
      </c>
      <c r="O8530" t="s">
        <v>25</v>
      </c>
      <c r="Q8530" t="s">
        <v>2192</v>
      </c>
      <c r="R8530" s="4" t="str">
        <f t="shared" ca="1" si="133"/>
        <v>Kempster RM and Egeberg CA (2020). SharkBase citizen science global chondrichthyan sighting database. Support Our Sharks Ocean Conservation Society. Version 2020.08. www.supportoursharks.com (consulted on 01/08/2020)</v>
      </c>
    </row>
    <row r="8531" spans="1:18" ht="15.75" customHeight="1" x14ac:dyDescent="0.25">
      <c r="A8531">
        <v>8566</v>
      </c>
      <c r="B8531" t="s">
        <v>18</v>
      </c>
      <c r="C8531" t="s">
        <v>19</v>
      </c>
      <c r="D8531" t="s">
        <v>20</v>
      </c>
      <c r="E8531" t="s">
        <v>1173</v>
      </c>
      <c r="F8531" s="7">
        <v>-8.3625888390000007</v>
      </c>
      <c r="G8531" s="7">
        <v>116.0343924</v>
      </c>
      <c r="H8531" s="8">
        <v>43848</v>
      </c>
      <c r="I8531" t="s">
        <v>1176</v>
      </c>
      <c r="J8531" t="s">
        <v>23</v>
      </c>
      <c r="K8531" t="s">
        <v>24</v>
      </c>
      <c r="L8531">
        <v>24</v>
      </c>
      <c r="M8531" s="7">
        <v>2</v>
      </c>
      <c r="N8531" s="7">
        <v>1</v>
      </c>
      <c r="O8531" t="s">
        <v>25</v>
      </c>
      <c r="Q8531" t="s">
        <v>2645</v>
      </c>
      <c r="R8531" s="4" t="str">
        <f t="shared" ca="1" si="133"/>
        <v>Kempster RM and Egeberg CA (2020). SharkBase citizen science global chondrichthyan sighting database. Support Our Sharks Ocean Conservation Society. Version 2020.08. www.supportoursharks.com (consulted on 01/08/2020)</v>
      </c>
    </row>
    <row r="8532" spans="1:18" ht="15.75" customHeight="1" x14ac:dyDescent="0.25">
      <c r="A8532">
        <v>8567</v>
      </c>
      <c r="B8532" t="s">
        <v>18</v>
      </c>
      <c r="C8532" t="s">
        <v>19</v>
      </c>
      <c r="D8532" t="s">
        <v>20</v>
      </c>
      <c r="E8532" t="s">
        <v>76</v>
      </c>
      <c r="F8532" s="7">
        <v>-18.426030000000001</v>
      </c>
      <c r="G8532" s="7">
        <v>178.08527000000001</v>
      </c>
      <c r="H8532" s="8">
        <v>43856</v>
      </c>
      <c r="I8532" t="s">
        <v>2799</v>
      </c>
      <c r="J8532" t="s">
        <v>54</v>
      </c>
      <c r="K8532" t="s">
        <v>32</v>
      </c>
      <c r="L8532">
        <v>18</v>
      </c>
      <c r="M8532" s="7">
        <v>1</v>
      </c>
      <c r="N8532" s="7">
        <v>1.2</v>
      </c>
      <c r="O8532" t="s">
        <v>33</v>
      </c>
      <c r="R8532" s="4" t="str">
        <f t="shared" ca="1" si="133"/>
        <v>Kempster RM and Egeberg CA (2020). SharkBase citizen science global chondrichthyan sighting database. Support Our Sharks Ocean Conservation Society. Version 2020.08. www.supportoursharks.com (consulted on 01/08/2020)</v>
      </c>
    </row>
    <row r="8533" spans="1:18" ht="15.75" customHeight="1" x14ac:dyDescent="0.25">
      <c r="A8533">
        <v>8568</v>
      </c>
      <c r="B8533" t="s">
        <v>18</v>
      </c>
      <c r="C8533" t="s">
        <v>19</v>
      </c>
      <c r="D8533" t="s">
        <v>20</v>
      </c>
      <c r="E8533" t="s">
        <v>76</v>
      </c>
      <c r="F8533" s="7">
        <v>-18.38776</v>
      </c>
      <c r="G8533" s="7">
        <v>178.20113000000001</v>
      </c>
      <c r="H8533" s="8">
        <v>43856</v>
      </c>
      <c r="I8533" t="s">
        <v>2799</v>
      </c>
      <c r="J8533" t="s">
        <v>23</v>
      </c>
      <c r="K8533" t="s">
        <v>34</v>
      </c>
      <c r="L8533">
        <v>18</v>
      </c>
      <c r="M8533" s="7">
        <v>1</v>
      </c>
      <c r="N8533" s="7">
        <v>1</v>
      </c>
      <c r="O8533" t="s">
        <v>92</v>
      </c>
      <c r="R8533" s="4" t="str">
        <f t="shared" ca="1" si="133"/>
        <v>Kempster RM and Egeberg CA (2020). SharkBase citizen science global chondrichthyan sighting database. Support Our Sharks Ocean Conservation Society. Version 2020.08. www.supportoursharks.com (consulted on 01/08/2020)</v>
      </c>
    </row>
    <row r="8534" spans="1:18" ht="15.75" customHeight="1" x14ac:dyDescent="0.25">
      <c r="A8534">
        <v>8569</v>
      </c>
      <c r="B8534" t="s">
        <v>18</v>
      </c>
      <c r="C8534" t="s">
        <v>19</v>
      </c>
      <c r="D8534" t="s">
        <v>20</v>
      </c>
      <c r="E8534" t="s">
        <v>76</v>
      </c>
      <c r="F8534" s="7">
        <v>-18.38776</v>
      </c>
      <c r="G8534" s="7">
        <v>178.20113000000001</v>
      </c>
      <c r="H8534" s="8">
        <v>43852</v>
      </c>
      <c r="I8534" t="s">
        <v>2799</v>
      </c>
      <c r="J8534" t="s">
        <v>23</v>
      </c>
      <c r="K8534" t="s">
        <v>34</v>
      </c>
      <c r="L8534">
        <v>18</v>
      </c>
      <c r="M8534" s="7">
        <v>1</v>
      </c>
      <c r="N8534" s="7">
        <v>1.2</v>
      </c>
      <c r="O8534" t="s">
        <v>33</v>
      </c>
      <c r="R8534" s="4" t="str">
        <f t="shared" ca="1" si="133"/>
        <v>Kempster RM and Egeberg CA (2020). SharkBase citizen science global chondrichthyan sighting database. Support Our Sharks Ocean Conservation Society. Version 2020.08. www.supportoursharks.com (consulted on 01/08/2020)</v>
      </c>
    </row>
    <row r="8535" spans="1:18" ht="15.75" customHeight="1" x14ac:dyDescent="0.25">
      <c r="A8535">
        <v>8570</v>
      </c>
      <c r="B8535" t="s">
        <v>18</v>
      </c>
      <c r="C8535" t="s">
        <v>19</v>
      </c>
      <c r="D8535" t="s">
        <v>20</v>
      </c>
      <c r="E8535" t="s">
        <v>1173</v>
      </c>
      <c r="F8535" s="7">
        <v>-8.3379044879999995</v>
      </c>
      <c r="G8535" s="7">
        <v>116.0354148</v>
      </c>
      <c r="H8535" s="8">
        <v>43852</v>
      </c>
      <c r="I8535" t="s">
        <v>1457</v>
      </c>
      <c r="J8535" t="s">
        <v>23</v>
      </c>
      <c r="K8535" t="s">
        <v>28</v>
      </c>
      <c r="L8535">
        <v>26</v>
      </c>
      <c r="M8535" s="7">
        <v>1</v>
      </c>
      <c r="N8535" s="7">
        <v>1.2</v>
      </c>
      <c r="O8535" t="s">
        <v>25</v>
      </c>
      <c r="Q8535" t="s">
        <v>1603</v>
      </c>
      <c r="R8535" s="4" t="str">
        <f t="shared" ca="1" si="133"/>
        <v>Kempster RM and Egeberg CA (2020). SharkBase citizen science global chondrichthyan sighting database. Support Our Sharks Ocean Conservation Society. Version 2020.08. www.supportoursharks.com (consulted on 01/08/2020)</v>
      </c>
    </row>
    <row r="8536" spans="1:18" ht="15.75" customHeight="1" x14ac:dyDescent="0.25">
      <c r="A8536">
        <v>8571</v>
      </c>
      <c r="B8536" t="s">
        <v>124</v>
      </c>
      <c r="C8536" t="s">
        <v>142</v>
      </c>
      <c r="D8536" t="s">
        <v>20</v>
      </c>
      <c r="E8536" t="s">
        <v>1173</v>
      </c>
      <c r="F8536" s="7">
        <v>-8.3379044879999995</v>
      </c>
      <c r="G8536" s="7">
        <v>116.0354148</v>
      </c>
      <c r="H8536" s="8">
        <v>43852</v>
      </c>
      <c r="I8536" t="s">
        <v>1457</v>
      </c>
      <c r="J8536" t="s">
        <v>23</v>
      </c>
      <c r="K8536" t="s">
        <v>28</v>
      </c>
      <c r="L8536">
        <v>20</v>
      </c>
      <c r="M8536" s="7">
        <v>1</v>
      </c>
      <c r="N8536" s="7">
        <v>1.3</v>
      </c>
      <c r="O8536" t="s">
        <v>25</v>
      </c>
      <c r="Q8536" t="s">
        <v>1603</v>
      </c>
      <c r="R8536" s="4" t="str">
        <f t="shared" ca="1" si="133"/>
        <v>Kempster RM and Egeberg CA (2020). SharkBase citizen science global chondrichthyan sighting database. Support Our Sharks Ocean Conservation Society. Version 2020.08. www.supportoursharks.com (consulted on 01/08/2020)</v>
      </c>
    </row>
    <row r="8537" spans="1:18" ht="15.75" customHeight="1" x14ac:dyDescent="0.25">
      <c r="A8537">
        <v>8572</v>
      </c>
      <c r="B8537" t="s">
        <v>98</v>
      </c>
      <c r="C8537" t="s">
        <v>701</v>
      </c>
      <c r="D8537" t="s">
        <v>20</v>
      </c>
      <c r="E8537" t="s">
        <v>1173</v>
      </c>
      <c r="F8537" s="7">
        <v>-8.3379044879999995</v>
      </c>
      <c r="G8537" s="7">
        <v>116.0354148</v>
      </c>
      <c r="H8537" s="8">
        <v>43852</v>
      </c>
      <c r="I8537" t="s">
        <v>1457</v>
      </c>
      <c r="J8537" t="s">
        <v>23</v>
      </c>
      <c r="K8537" t="s">
        <v>28</v>
      </c>
      <c r="L8537">
        <v>23</v>
      </c>
      <c r="M8537" s="7">
        <v>1</v>
      </c>
      <c r="N8537" s="7">
        <v>0.3</v>
      </c>
      <c r="O8537" t="s">
        <v>25</v>
      </c>
      <c r="Q8537" t="s">
        <v>1658</v>
      </c>
      <c r="R8537" s="4" t="str">
        <f t="shared" ca="1" si="133"/>
        <v>Kempster RM and Egeberg CA (2020). SharkBase citizen science global chondrichthyan sighting database. Support Our Sharks Ocean Conservation Society. Version 2020.08. www.supportoursharks.com (consulted on 01/08/2020)</v>
      </c>
    </row>
    <row r="8538" spans="1:18" ht="15.75" customHeight="1" x14ac:dyDescent="0.25">
      <c r="A8538">
        <v>8573</v>
      </c>
      <c r="B8538" t="s">
        <v>18</v>
      </c>
      <c r="C8538" t="s">
        <v>943</v>
      </c>
      <c r="D8538" t="s">
        <v>20</v>
      </c>
      <c r="E8538" t="s">
        <v>1173</v>
      </c>
      <c r="F8538" s="7">
        <v>-8.3379044879999995</v>
      </c>
      <c r="G8538" s="7">
        <v>116.0354148</v>
      </c>
      <c r="H8538" s="8">
        <v>43845</v>
      </c>
      <c r="I8538" t="s">
        <v>1457</v>
      </c>
      <c r="J8538" t="s">
        <v>23</v>
      </c>
      <c r="K8538" t="s">
        <v>24</v>
      </c>
      <c r="L8538">
        <v>22</v>
      </c>
      <c r="M8538" s="7">
        <v>3</v>
      </c>
      <c r="N8538" s="7">
        <v>0.5</v>
      </c>
      <c r="O8538" t="s">
        <v>25</v>
      </c>
      <c r="Q8538" t="s">
        <v>2800</v>
      </c>
      <c r="R8538" s="4" t="str">
        <f t="shared" ca="1" si="133"/>
        <v>Kempster RM and Egeberg CA (2020). SharkBase citizen science global chondrichthyan sighting database. Support Our Sharks Ocean Conservation Society. Version 2020.08. www.supportoursharks.com (consulted on 01/08/2020)</v>
      </c>
    </row>
    <row r="8539" spans="1:18" ht="15.75" customHeight="1" x14ac:dyDescent="0.25">
      <c r="A8539">
        <v>8574</v>
      </c>
      <c r="B8539" t="s">
        <v>453</v>
      </c>
      <c r="C8539" t="s">
        <v>1695</v>
      </c>
      <c r="D8539" t="s">
        <v>20</v>
      </c>
      <c r="E8539" t="s">
        <v>1173</v>
      </c>
      <c r="F8539" s="7">
        <v>-8.3433817850000001</v>
      </c>
      <c r="G8539" s="7">
        <v>116.02643209999999</v>
      </c>
      <c r="H8539" s="8">
        <v>43847</v>
      </c>
      <c r="I8539" t="s">
        <v>1174</v>
      </c>
      <c r="J8539" t="s">
        <v>54</v>
      </c>
      <c r="K8539" t="s">
        <v>63</v>
      </c>
      <c r="L8539">
        <v>18</v>
      </c>
      <c r="M8539" s="7">
        <v>2</v>
      </c>
      <c r="O8539" t="s">
        <v>25</v>
      </c>
      <c r="Q8539" t="s">
        <v>2801</v>
      </c>
      <c r="R8539" s="4" t="str">
        <f t="shared" ca="1" si="133"/>
        <v>Kempster RM and Egeberg CA (2020). SharkBase citizen science global chondrichthyan sighting database. Support Our Sharks Ocean Conservation Society. Version 2020.08. www.supportoursharks.com (consulted on 01/08/2020)</v>
      </c>
    </row>
    <row r="8540" spans="1:18" ht="15.75" customHeight="1" x14ac:dyDescent="0.25">
      <c r="A8540">
        <v>8575</v>
      </c>
      <c r="B8540" t="s">
        <v>18</v>
      </c>
      <c r="C8540" t="s">
        <v>943</v>
      </c>
      <c r="D8540" t="s">
        <v>20</v>
      </c>
      <c r="E8540" t="s">
        <v>1173</v>
      </c>
      <c r="F8540" s="7">
        <v>-8.3433817850000001</v>
      </c>
      <c r="G8540" s="7">
        <v>116.02643209999999</v>
      </c>
      <c r="H8540" s="8">
        <v>43847</v>
      </c>
      <c r="I8540" t="s">
        <v>1174</v>
      </c>
      <c r="J8540" t="s">
        <v>54</v>
      </c>
      <c r="K8540" t="s">
        <v>63</v>
      </c>
      <c r="L8540">
        <v>18</v>
      </c>
      <c r="M8540" s="7">
        <v>2</v>
      </c>
      <c r="N8540" s="7">
        <v>0.5</v>
      </c>
      <c r="O8540" t="s">
        <v>25</v>
      </c>
      <c r="Q8540" t="s">
        <v>2802</v>
      </c>
      <c r="R8540" s="4" t="str">
        <f t="shared" ca="1" si="133"/>
        <v>Kempster RM and Egeberg CA (2020). SharkBase citizen science global chondrichthyan sighting database. Support Our Sharks Ocean Conservation Society. Version 2020.08. www.supportoursharks.com (consulted on 01/08/2020)</v>
      </c>
    </row>
    <row r="8541" spans="1:18" ht="15.75" customHeight="1" x14ac:dyDescent="0.25">
      <c r="A8541">
        <v>8576</v>
      </c>
      <c r="B8541" t="s">
        <v>18</v>
      </c>
      <c r="C8541" t="s">
        <v>943</v>
      </c>
      <c r="D8541" t="s">
        <v>20</v>
      </c>
      <c r="E8541" t="s">
        <v>1173</v>
      </c>
      <c r="F8541" s="7">
        <v>-8.3433817850000001</v>
      </c>
      <c r="G8541" s="7">
        <v>116.02643209999999</v>
      </c>
      <c r="H8541" s="8">
        <v>43847</v>
      </c>
      <c r="I8541" t="s">
        <v>1174</v>
      </c>
      <c r="J8541" t="s">
        <v>54</v>
      </c>
      <c r="K8541" t="s">
        <v>63</v>
      </c>
      <c r="L8541">
        <v>18</v>
      </c>
      <c r="M8541" s="7">
        <v>1</v>
      </c>
      <c r="N8541" s="7">
        <v>0.8</v>
      </c>
      <c r="O8541" t="s">
        <v>25</v>
      </c>
      <c r="Q8541" t="s">
        <v>1617</v>
      </c>
      <c r="R8541" s="4" t="str">
        <f t="shared" ca="1" si="133"/>
        <v>Kempster RM and Egeberg CA (2020). SharkBase citizen science global chondrichthyan sighting database. Support Our Sharks Ocean Conservation Society. Version 2020.08. www.supportoursharks.com (consulted on 01/08/2020)</v>
      </c>
    </row>
    <row r="8542" spans="1:18" ht="15.75" customHeight="1" x14ac:dyDescent="0.25">
      <c r="A8542">
        <v>8577</v>
      </c>
      <c r="B8542" t="s">
        <v>18</v>
      </c>
      <c r="C8542" t="s">
        <v>943</v>
      </c>
      <c r="D8542" t="s">
        <v>20</v>
      </c>
      <c r="E8542" t="s">
        <v>1173</v>
      </c>
      <c r="F8542" s="7">
        <v>-8.3433817850000001</v>
      </c>
      <c r="G8542" s="7">
        <v>116.02643209999999</v>
      </c>
      <c r="H8542" s="8">
        <v>43847</v>
      </c>
      <c r="I8542" t="s">
        <v>1174</v>
      </c>
      <c r="J8542" t="s">
        <v>54</v>
      </c>
      <c r="K8542" t="s">
        <v>63</v>
      </c>
      <c r="L8542">
        <v>21</v>
      </c>
      <c r="M8542" s="7">
        <v>1</v>
      </c>
      <c r="O8542" t="s">
        <v>25</v>
      </c>
      <c r="Q8542" t="s">
        <v>1603</v>
      </c>
      <c r="R8542" s="4" t="str">
        <f t="shared" ca="1" si="133"/>
        <v>Kempster RM and Egeberg CA (2020). SharkBase citizen science global chondrichthyan sighting database. Support Our Sharks Ocean Conservation Society. Version 2020.08. www.supportoursharks.com (consulted on 01/08/2020)</v>
      </c>
    </row>
    <row r="8543" spans="1:18" ht="15.75" customHeight="1" x14ac:dyDescent="0.25">
      <c r="A8543">
        <v>8578</v>
      </c>
      <c r="B8543" t="s">
        <v>18</v>
      </c>
      <c r="C8543" t="s">
        <v>19</v>
      </c>
      <c r="D8543" t="s">
        <v>20</v>
      </c>
      <c r="E8543" t="s">
        <v>1173</v>
      </c>
      <c r="F8543" s="7">
        <v>-8.3379044879999995</v>
      </c>
      <c r="G8543" s="7">
        <v>116.0354148</v>
      </c>
      <c r="H8543" s="8">
        <v>43845</v>
      </c>
      <c r="I8543" t="s">
        <v>1457</v>
      </c>
      <c r="J8543" t="s">
        <v>23</v>
      </c>
      <c r="K8543" t="s">
        <v>63</v>
      </c>
      <c r="L8543">
        <v>28.9</v>
      </c>
      <c r="M8543" s="7">
        <v>3</v>
      </c>
      <c r="N8543" s="7">
        <v>0.5</v>
      </c>
      <c r="O8543" t="s">
        <v>25</v>
      </c>
      <c r="Q8543" t="s">
        <v>2803</v>
      </c>
      <c r="R8543" s="4" t="str">
        <f t="shared" ca="1" si="133"/>
        <v>Kempster RM and Egeberg CA (2020). SharkBase citizen science global chondrichthyan sighting database. Support Our Sharks Ocean Conservation Society. Version 2020.08. www.supportoursharks.com (consulted on 01/08/2020)</v>
      </c>
    </row>
    <row r="8544" spans="1:18" ht="15.75" customHeight="1" x14ac:dyDescent="0.25">
      <c r="A8544">
        <v>8579</v>
      </c>
      <c r="B8544" t="s">
        <v>18</v>
      </c>
      <c r="C8544" t="s">
        <v>943</v>
      </c>
      <c r="D8544" t="s">
        <v>20</v>
      </c>
      <c r="E8544" t="s">
        <v>1173</v>
      </c>
      <c r="F8544" s="7">
        <v>-8.3433817850000001</v>
      </c>
      <c r="G8544" s="7">
        <v>116.02643209999999</v>
      </c>
      <c r="H8544" s="8">
        <v>43844</v>
      </c>
      <c r="I8544" t="s">
        <v>1174</v>
      </c>
      <c r="J8544" t="s">
        <v>23</v>
      </c>
      <c r="K8544" t="s">
        <v>63</v>
      </c>
      <c r="L8544">
        <v>18</v>
      </c>
      <c r="M8544" s="7">
        <v>1</v>
      </c>
      <c r="N8544" s="7">
        <v>0.8</v>
      </c>
      <c r="O8544" t="s">
        <v>25</v>
      </c>
      <c r="Q8544" t="s">
        <v>2804</v>
      </c>
      <c r="R8544" s="4" t="str">
        <f t="shared" ca="1" si="133"/>
        <v>Kempster RM and Egeberg CA (2020). SharkBase citizen science global chondrichthyan sighting database. Support Our Sharks Ocean Conservation Society. Version 2020.08. www.supportoursharks.com (consulted on 01/08/2020)</v>
      </c>
    </row>
    <row r="8545" spans="1:18" ht="15.75" customHeight="1" x14ac:dyDescent="0.25">
      <c r="A8545">
        <v>8580</v>
      </c>
      <c r="B8545" t="s">
        <v>18</v>
      </c>
      <c r="C8545" t="s">
        <v>943</v>
      </c>
      <c r="D8545" t="s">
        <v>20</v>
      </c>
      <c r="E8545" t="s">
        <v>1173</v>
      </c>
      <c r="F8545" s="7">
        <v>-8.3433817850000001</v>
      </c>
      <c r="G8545" s="7">
        <v>116.02643209999999</v>
      </c>
      <c r="H8545" s="8">
        <v>43850</v>
      </c>
      <c r="I8545" t="s">
        <v>1174</v>
      </c>
      <c r="J8545" t="s">
        <v>23</v>
      </c>
      <c r="K8545" t="s">
        <v>63</v>
      </c>
      <c r="L8545">
        <v>21</v>
      </c>
      <c r="M8545" s="7">
        <v>2</v>
      </c>
      <c r="N8545" s="7">
        <v>1.5</v>
      </c>
      <c r="O8545" t="s">
        <v>25</v>
      </c>
      <c r="Q8545" t="s">
        <v>2373</v>
      </c>
      <c r="R8545" s="4" t="str">
        <f t="shared" ca="1" si="133"/>
        <v>Kempster RM and Egeberg CA (2020). SharkBase citizen science global chondrichthyan sighting database. Support Our Sharks Ocean Conservation Society. Version 2020.08. www.supportoursharks.com (consulted on 01/08/2020)</v>
      </c>
    </row>
    <row r="8546" spans="1:18" ht="15.75" customHeight="1" x14ac:dyDescent="0.25">
      <c r="A8546">
        <v>8581</v>
      </c>
      <c r="B8546" t="s">
        <v>18</v>
      </c>
      <c r="C8546" t="s">
        <v>943</v>
      </c>
      <c r="D8546" t="s">
        <v>20</v>
      </c>
      <c r="E8546" t="s">
        <v>1173</v>
      </c>
      <c r="F8546" s="7">
        <v>-8.3433817850000001</v>
      </c>
      <c r="G8546" s="7">
        <v>116.02643209999999</v>
      </c>
      <c r="H8546" s="8">
        <v>43853</v>
      </c>
      <c r="I8546" t="s">
        <v>1174</v>
      </c>
      <c r="J8546" t="s">
        <v>23</v>
      </c>
      <c r="K8546" t="s">
        <v>63</v>
      </c>
      <c r="L8546">
        <v>32</v>
      </c>
      <c r="M8546" s="7">
        <v>6</v>
      </c>
      <c r="N8546" s="7">
        <v>1.25</v>
      </c>
      <c r="O8546" t="s">
        <v>25</v>
      </c>
      <c r="Q8546" s="1" t="s">
        <v>2805</v>
      </c>
      <c r="R8546" s="4" t="str">
        <f t="shared" ca="1" si="133"/>
        <v>Kempster RM and Egeberg CA (2020). SharkBase citizen science global chondrichthyan sighting database. Support Our Sharks Ocean Conservation Society. Version 2020.08. www.supportoursharks.com (consulted on 01/08/2020)</v>
      </c>
    </row>
    <row r="8547" spans="1:18" ht="15.75" customHeight="1" x14ac:dyDescent="0.25">
      <c r="A8547">
        <v>8582</v>
      </c>
      <c r="B8547" t="s">
        <v>453</v>
      </c>
      <c r="C8547" t="s">
        <v>1695</v>
      </c>
      <c r="D8547" t="s">
        <v>20</v>
      </c>
      <c r="E8547" t="s">
        <v>1173</v>
      </c>
      <c r="F8547" s="7">
        <v>-8.3433817850000001</v>
      </c>
      <c r="G8547" s="7">
        <v>116.02643209999999</v>
      </c>
      <c r="H8547" s="8">
        <v>43853</v>
      </c>
      <c r="I8547" t="s">
        <v>1174</v>
      </c>
      <c r="J8547" t="s">
        <v>23</v>
      </c>
      <c r="K8547" t="s">
        <v>63</v>
      </c>
      <c r="L8547">
        <v>32</v>
      </c>
      <c r="M8547" s="7">
        <v>1</v>
      </c>
      <c r="N8547" s="7">
        <v>0.8</v>
      </c>
      <c r="O8547" t="s">
        <v>25</v>
      </c>
      <c r="Q8547" t="s">
        <v>2192</v>
      </c>
      <c r="R8547" s="4" t="str">
        <f t="shared" ca="1" si="133"/>
        <v>Kempster RM and Egeberg CA (2020). SharkBase citizen science global chondrichthyan sighting database. Support Our Sharks Ocean Conservation Society. Version 2020.08. www.supportoursharks.com (consulted on 01/08/2020)</v>
      </c>
    </row>
    <row r="8548" spans="1:18" ht="15.75" customHeight="1" x14ac:dyDescent="0.25">
      <c r="A8548">
        <v>8583</v>
      </c>
      <c r="B8548" t="s">
        <v>29</v>
      </c>
      <c r="C8548" t="s">
        <v>30</v>
      </c>
      <c r="D8548" t="s">
        <v>20</v>
      </c>
      <c r="E8548" t="s">
        <v>76</v>
      </c>
      <c r="F8548" s="7">
        <v>-18.293420000000001</v>
      </c>
      <c r="G8548" s="7">
        <v>178.07529</v>
      </c>
      <c r="H8548" s="8">
        <v>43863</v>
      </c>
      <c r="I8548" t="s">
        <v>1517</v>
      </c>
      <c r="J8548" t="s">
        <v>54</v>
      </c>
      <c r="K8548" t="s">
        <v>32</v>
      </c>
      <c r="L8548">
        <v>18</v>
      </c>
      <c r="M8548" s="7">
        <v>1</v>
      </c>
      <c r="N8548" s="7">
        <v>2.2999999999999998</v>
      </c>
      <c r="O8548" t="s">
        <v>33</v>
      </c>
      <c r="R8548" s="4" t="str">
        <f t="shared" ca="1" si="133"/>
        <v>Kempster RM and Egeberg CA (2020). SharkBase citizen science global chondrichthyan sighting database. Support Our Sharks Ocean Conservation Society. Version 2020.08. www.supportoursharks.com (consulted on 01/08/2020)</v>
      </c>
    </row>
    <row r="8549" spans="1:18" ht="15.75" customHeight="1" x14ac:dyDescent="0.25">
      <c r="A8549">
        <v>8584</v>
      </c>
      <c r="B8549" t="s">
        <v>106</v>
      </c>
      <c r="C8549" t="s">
        <v>107</v>
      </c>
      <c r="D8549" t="s">
        <v>20</v>
      </c>
      <c r="E8549" t="s">
        <v>76</v>
      </c>
      <c r="F8549" s="7">
        <v>-18.293420000000001</v>
      </c>
      <c r="G8549" s="7">
        <v>178.07529</v>
      </c>
      <c r="H8549" s="8">
        <v>43863</v>
      </c>
      <c r="I8549" t="s">
        <v>1517</v>
      </c>
      <c r="J8549" t="s">
        <v>54</v>
      </c>
      <c r="K8549" t="s">
        <v>32</v>
      </c>
      <c r="L8549">
        <v>18</v>
      </c>
      <c r="M8549" s="7">
        <v>1</v>
      </c>
      <c r="N8549" s="7">
        <v>2.8</v>
      </c>
      <c r="O8549" t="s">
        <v>92</v>
      </c>
      <c r="R8549" s="4" t="str">
        <f t="shared" ca="1" si="133"/>
        <v>Kempster RM and Egeberg CA (2020). SharkBase citizen science global chondrichthyan sighting database. Support Our Sharks Ocean Conservation Society. Version 2020.08. www.supportoursharks.com (consulted on 01/08/2020)</v>
      </c>
    </row>
    <row r="8550" spans="1:18" ht="15.75" customHeight="1" x14ac:dyDescent="0.25">
      <c r="A8550">
        <v>8585</v>
      </c>
      <c r="B8550" t="s">
        <v>18</v>
      </c>
      <c r="C8550" t="s">
        <v>19</v>
      </c>
      <c r="D8550" t="s">
        <v>20</v>
      </c>
      <c r="E8550" t="s">
        <v>76</v>
      </c>
      <c r="F8550" s="7">
        <v>-18.293420000000001</v>
      </c>
      <c r="G8550" s="7">
        <v>178.07529</v>
      </c>
      <c r="H8550" s="8">
        <v>43863</v>
      </c>
      <c r="I8550" t="s">
        <v>1517</v>
      </c>
      <c r="J8550" t="s">
        <v>54</v>
      </c>
      <c r="K8550" t="s">
        <v>32</v>
      </c>
      <c r="L8550">
        <v>18</v>
      </c>
      <c r="M8550" s="7">
        <v>1</v>
      </c>
      <c r="N8550" s="7">
        <v>1.2</v>
      </c>
      <c r="O8550" t="s">
        <v>33</v>
      </c>
      <c r="R8550" s="4" t="str">
        <f t="shared" ca="1" si="133"/>
        <v>Kempster RM and Egeberg CA (2020). SharkBase citizen science global chondrichthyan sighting database. Support Our Sharks Ocean Conservation Society. Version 2020.08. www.supportoursharks.com (consulted on 01/08/2020)</v>
      </c>
    </row>
    <row r="8551" spans="1:18" ht="15.75" customHeight="1" x14ac:dyDescent="0.25">
      <c r="A8551">
        <v>8586</v>
      </c>
      <c r="B8551" t="s">
        <v>18</v>
      </c>
      <c r="C8551" t="s">
        <v>19</v>
      </c>
      <c r="D8551" t="s">
        <v>20</v>
      </c>
      <c r="E8551" t="s">
        <v>76</v>
      </c>
      <c r="F8551" s="7">
        <v>-18.293420000000001</v>
      </c>
      <c r="G8551" s="7">
        <v>178.07529</v>
      </c>
      <c r="H8551" s="8">
        <v>43863</v>
      </c>
      <c r="I8551" t="s">
        <v>1517</v>
      </c>
      <c r="J8551" t="s">
        <v>54</v>
      </c>
      <c r="K8551" t="s">
        <v>32</v>
      </c>
      <c r="L8551">
        <v>18</v>
      </c>
      <c r="M8551" s="7">
        <v>1</v>
      </c>
      <c r="N8551" s="7">
        <v>1.3</v>
      </c>
      <c r="O8551" t="s">
        <v>33</v>
      </c>
      <c r="R8551" s="4" t="str">
        <f t="shared" ca="1" si="133"/>
        <v>Kempster RM and Egeberg CA (2020). SharkBase citizen science global chondrichthyan sighting database. Support Our Sharks Ocean Conservation Society. Version 2020.08. www.supportoursharks.com (consulted on 01/08/2020)</v>
      </c>
    </row>
    <row r="8552" spans="1:18" ht="15.75" customHeight="1" x14ac:dyDescent="0.25">
      <c r="A8552">
        <v>8587</v>
      </c>
      <c r="B8552" t="s">
        <v>18</v>
      </c>
      <c r="C8552" t="s">
        <v>19</v>
      </c>
      <c r="D8552" t="s">
        <v>20</v>
      </c>
      <c r="E8552" t="s">
        <v>76</v>
      </c>
      <c r="F8552" s="7">
        <v>-18.293420000000001</v>
      </c>
      <c r="G8552" s="7">
        <v>178.07529</v>
      </c>
      <c r="H8552" s="8">
        <v>43863</v>
      </c>
      <c r="I8552" t="s">
        <v>1517</v>
      </c>
      <c r="J8552" t="s">
        <v>54</v>
      </c>
      <c r="K8552" t="s">
        <v>32</v>
      </c>
      <c r="L8552">
        <v>18</v>
      </c>
      <c r="M8552" s="7">
        <v>1</v>
      </c>
      <c r="N8552" s="7">
        <v>1.2</v>
      </c>
      <c r="O8552" t="s">
        <v>33</v>
      </c>
      <c r="R8552" s="4" t="str">
        <f t="shared" ca="1" si="133"/>
        <v>Kempster RM and Egeberg CA (2020). SharkBase citizen science global chondrichthyan sighting database. Support Our Sharks Ocean Conservation Society. Version 2020.08. www.supportoursharks.com (consulted on 01/08/2020)</v>
      </c>
    </row>
    <row r="8553" spans="1:18" ht="15.75" customHeight="1" x14ac:dyDescent="0.25">
      <c r="A8553">
        <v>8588</v>
      </c>
      <c r="B8553" t="s">
        <v>18</v>
      </c>
      <c r="C8553" t="s">
        <v>19</v>
      </c>
      <c r="D8553" t="s">
        <v>20</v>
      </c>
      <c r="E8553" t="s">
        <v>76</v>
      </c>
      <c r="F8553" s="7">
        <v>-18.293420000000001</v>
      </c>
      <c r="G8553" s="7">
        <v>178.07529</v>
      </c>
      <c r="H8553" s="8">
        <v>43863</v>
      </c>
      <c r="I8553" t="s">
        <v>1517</v>
      </c>
      <c r="J8553" t="s">
        <v>54</v>
      </c>
      <c r="K8553" t="s">
        <v>32</v>
      </c>
      <c r="L8553">
        <v>18</v>
      </c>
      <c r="M8553" s="7">
        <v>1</v>
      </c>
      <c r="N8553" s="7">
        <v>1.1000000000000001</v>
      </c>
      <c r="O8553" t="s">
        <v>33</v>
      </c>
      <c r="R8553" s="4" t="str">
        <f t="shared" ca="1" si="133"/>
        <v>Kempster RM and Egeberg CA (2020). SharkBase citizen science global chondrichthyan sighting database. Support Our Sharks Ocean Conservation Society. Version 2020.08. www.supportoursharks.com (consulted on 01/08/2020)</v>
      </c>
    </row>
    <row r="8554" spans="1:18" ht="15.75" customHeight="1" x14ac:dyDescent="0.25">
      <c r="A8554">
        <v>8589</v>
      </c>
      <c r="B8554" t="s">
        <v>18</v>
      </c>
      <c r="C8554" t="s">
        <v>19</v>
      </c>
      <c r="D8554" t="s">
        <v>20</v>
      </c>
      <c r="E8554" t="s">
        <v>76</v>
      </c>
      <c r="F8554" s="7">
        <v>-18.293420000000001</v>
      </c>
      <c r="G8554" s="7">
        <v>178.07529</v>
      </c>
      <c r="H8554" s="8">
        <v>43863</v>
      </c>
      <c r="I8554" t="s">
        <v>1517</v>
      </c>
      <c r="J8554" t="s">
        <v>54</v>
      </c>
      <c r="K8554" t="s">
        <v>32</v>
      </c>
      <c r="L8554">
        <v>18</v>
      </c>
      <c r="M8554" s="7">
        <v>1</v>
      </c>
      <c r="N8554" s="7">
        <v>1.5</v>
      </c>
      <c r="O8554" t="s">
        <v>33</v>
      </c>
      <c r="R8554" s="4" t="str">
        <f t="shared" ca="1" si="133"/>
        <v>Kempster RM and Egeberg CA (2020). SharkBase citizen science global chondrichthyan sighting database. Support Our Sharks Ocean Conservation Society. Version 2020.08. www.supportoursharks.com (consulted on 01/08/2020)</v>
      </c>
    </row>
    <row r="8555" spans="1:18" ht="15.75" customHeight="1" x14ac:dyDescent="0.25">
      <c r="A8555">
        <v>8590</v>
      </c>
      <c r="B8555" t="s">
        <v>18</v>
      </c>
      <c r="C8555" t="s">
        <v>19</v>
      </c>
      <c r="D8555" t="s">
        <v>20</v>
      </c>
      <c r="E8555" t="s">
        <v>76</v>
      </c>
      <c r="F8555" s="7">
        <v>-18.293420000000001</v>
      </c>
      <c r="G8555" s="7">
        <v>178.07529</v>
      </c>
      <c r="H8555" s="8">
        <v>43863</v>
      </c>
      <c r="I8555" t="s">
        <v>1517</v>
      </c>
      <c r="J8555" t="s">
        <v>54</v>
      </c>
      <c r="K8555" t="s">
        <v>32</v>
      </c>
      <c r="L8555">
        <v>18</v>
      </c>
      <c r="M8555" s="7">
        <v>1</v>
      </c>
      <c r="N8555" s="7">
        <v>1.6</v>
      </c>
      <c r="O8555" t="s">
        <v>33</v>
      </c>
      <c r="R8555" s="4" t="str">
        <f t="shared" ca="1" si="133"/>
        <v>Kempster RM and Egeberg CA (2020). SharkBase citizen science global chondrichthyan sighting database. Support Our Sharks Ocean Conservation Society. Version 2020.08. www.supportoursharks.com (consulted on 01/08/2020)</v>
      </c>
    </row>
    <row r="8556" spans="1:18" ht="15.75" customHeight="1" x14ac:dyDescent="0.25">
      <c r="A8556">
        <v>8591</v>
      </c>
      <c r="B8556" t="s">
        <v>98</v>
      </c>
      <c r="C8556" t="s">
        <v>701</v>
      </c>
      <c r="D8556" t="s">
        <v>20</v>
      </c>
      <c r="E8556" t="s">
        <v>1173</v>
      </c>
      <c r="F8556" s="7">
        <v>-8.3379044879999995</v>
      </c>
      <c r="G8556" s="7">
        <v>116.0354148</v>
      </c>
      <c r="H8556" s="8">
        <v>43865</v>
      </c>
      <c r="I8556" t="s">
        <v>1457</v>
      </c>
      <c r="J8556" t="s">
        <v>23</v>
      </c>
      <c r="K8556" t="s">
        <v>28</v>
      </c>
      <c r="L8556">
        <v>26</v>
      </c>
      <c r="M8556" s="7">
        <v>1</v>
      </c>
      <c r="N8556" s="7">
        <v>0.35</v>
      </c>
      <c r="O8556" t="s">
        <v>25</v>
      </c>
      <c r="Q8556" t="s">
        <v>1603</v>
      </c>
      <c r="R8556" s="4" t="str">
        <f t="shared" ca="1" si="133"/>
        <v>Kempster RM and Egeberg CA (2020). SharkBase citizen science global chondrichthyan sighting database. Support Our Sharks Ocean Conservation Society. Version 2020.08. www.supportoursharks.com (consulted on 01/08/2020)</v>
      </c>
    </row>
    <row r="8557" spans="1:18" ht="15.75" customHeight="1" x14ac:dyDescent="0.25">
      <c r="A8557">
        <v>8592</v>
      </c>
      <c r="B8557" t="s">
        <v>98</v>
      </c>
      <c r="C8557" t="s">
        <v>701</v>
      </c>
      <c r="D8557" t="s">
        <v>20</v>
      </c>
      <c r="E8557" t="s">
        <v>1173</v>
      </c>
      <c r="F8557" s="7">
        <v>-8.3379044879999995</v>
      </c>
      <c r="G8557" s="7">
        <v>116.0354148</v>
      </c>
      <c r="H8557" s="8">
        <v>43865</v>
      </c>
      <c r="I8557" t="s">
        <v>1457</v>
      </c>
      <c r="J8557" t="s">
        <v>23</v>
      </c>
      <c r="K8557" t="s">
        <v>28</v>
      </c>
      <c r="L8557">
        <v>23</v>
      </c>
      <c r="M8557" s="7">
        <v>3</v>
      </c>
      <c r="N8557" s="7">
        <v>0.3</v>
      </c>
      <c r="O8557" t="s">
        <v>25</v>
      </c>
      <c r="Q8557" t="s">
        <v>1658</v>
      </c>
      <c r="R8557" s="4" t="str">
        <f t="shared" ca="1" si="133"/>
        <v>Kempster RM and Egeberg CA (2020). SharkBase citizen science global chondrichthyan sighting database. Support Our Sharks Ocean Conservation Society. Version 2020.08. www.supportoursharks.com (consulted on 01/08/2020)</v>
      </c>
    </row>
    <row r="8558" spans="1:18" ht="15.75" customHeight="1" x14ac:dyDescent="0.25">
      <c r="A8558">
        <v>8593</v>
      </c>
      <c r="B8558" t="s">
        <v>98</v>
      </c>
      <c r="C8558" t="s">
        <v>701</v>
      </c>
      <c r="D8558" t="s">
        <v>20</v>
      </c>
      <c r="E8558" t="s">
        <v>1173</v>
      </c>
      <c r="F8558" s="7">
        <v>-8.3379044879999995</v>
      </c>
      <c r="G8558" s="7">
        <v>116.0354148</v>
      </c>
      <c r="H8558" s="8">
        <v>43865</v>
      </c>
      <c r="I8558" t="s">
        <v>1457</v>
      </c>
      <c r="J8558" t="s">
        <v>23</v>
      </c>
      <c r="K8558" t="s">
        <v>28</v>
      </c>
      <c r="L8558">
        <v>23</v>
      </c>
      <c r="M8558" s="7">
        <v>2</v>
      </c>
      <c r="N8558" s="7">
        <v>0.3</v>
      </c>
      <c r="O8558" t="s">
        <v>25</v>
      </c>
      <c r="Q8558" t="s">
        <v>1658</v>
      </c>
      <c r="R8558" s="4" t="str">
        <f t="shared" ca="1" si="133"/>
        <v>Kempster RM and Egeberg CA (2020). SharkBase citizen science global chondrichthyan sighting database. Support Our Sharks Ocean Conservation Society. Version 2020.08. www.supportoursharks.com (consulted on 01/08/2020)</v>
      </c>
    </row>
    <row r="8559" spans="1:18" ht="15.75" customHeight="1" x14ac:dyDescent="0.25">
      <c r="A8559">
        <v>8594</v>
      </c>
      <c r="B8559" t="s">
        <v>18</v>
      </c>
      <c r="C8559" t="s">
        <v>19</v>
      </c>
      <c r="D8559" t="s">
        <v>20</v>
      </c>
      <c r="E8559" t="s">
        <v>1173</v>
      </c>
      <c r="F8559" s="7">
        <v>-8.3404605600000004</v>
      </c>
      <c r="G8559" s="7">
        <v>116.04293699999999</v>
      </c>
      <c r="H8559" s="8">
        <v>43866</v>
      </c>
      <c r="I8559" t="s">
        <v>1921</v>
      </c>
      <c r="J8559" t="s">
        <v>23</v>
      </c>
      <c r="K8559" t="s">
        <v>28</v>
      </c>
      <c r="L8559">
        <v>11</v>
      </c>
      <c r="M8559" s="7">
        <v>1</v>
      </c>
      <c r="N8559" s="7">
        <v>1</v>
      </c>
      <c r="O8559" t="s">
        <v>25</v>
      </c>
      <c r="Q8559" t="s">
        <v>1953</v>
      </c>
      <c r="R8559" s="4" t="str">
        <f t="shared" ca="1" si="133"/>
        <v>Kempster RM and Egeberg CA (2020). SharkBase citizen science global chondrichthyan sighting database. Support Our Sharks Ocean Conservation Society. Version 2020.08. www.supportoursharks.com (consulted on 01/08/2020)</v>
      </c>
    </row>
    <row r="8560" spans="1:18" ht="15.75" customHeight="1" x14ac:dyDescent="0.25">
      <c r="A8560">
        <v>8595</v>
      </c>
      <c r="B8560" t="s">
        <v>124</v>
      </c>
      <c r="C8560" t="s">
        <v>125</v>
      </c>
      <c r="D8560" t="s">
        <v>20</v>
      </c>
      <c r="E8560" t="s">
        <v>1173</v>
      </c>
      <c r="F8560" s="7">
        <v>-8.3379044879999995</v>
      </c>
      <c r="G8560" s="7">
        <v>116.0354148</v>
      </c>
      <c r="H8560" s="8">
        <v>43855</v>
      </c>
      <c r="I8560" t="s">
        <v>1457</v>
      </c>
      <c r="J8560" t="s">
        <v>23</v>
      </c>
      <c r="K8560" t="s">
        <v>28</v>
      </c>
      <c r="L8560">
        <v>30</v>
      </c>
      <c r="M8560" s="7">
        <v>1</v>
      </c>
      <c r="N8560" s="7">
        <v>1.3</v>
      </c>
      <c r="O8560" t="s">
        <v>25</v>
      </c>
      <c r="Q8560" t="s">
        <v>2806</v>
      </c>
      <c r="R8560" s="4" t="str">
        <f t="shared" ca="1" si="133"/>
        <v>Kempster RM and Egeberg CA (2020). SharkBase citizen science global chondrichthyan sighting database. Support Our Sharks Ocean Conservation Society. Version 2020.08. www.supportoursharks.com (consulted on 01/08/2020)</v>
      </c>
    </row>
    <row r="8561" spans="1:18" ht="15.75" customHeight="1" x14ac:dyDescent="0.25">
      <c r="A8561">
        <v>8596</v>
      </c>
      <c r="B8561" t="s">
        <v>98</v>
      </c>
      <c r="C8561" t="s">
        <v>701</v>
      </c>
      <c r="D8561" t="s">
        <v>20</v>
      </c>
      <c r="E8561" t="s">
        <v>1173</v>
      </c>
      <c r="F8561" s="7">
        <v>-8.3433817850000001</v>
      </c>
      <c r="G8561" s="7">
        <v>116.02643209999999</v>
      </c>
      <c r="H8561" s="8">
        <v>43857</v>
      </c>
      <c r="I8561" t="s">
        <v>1174</v>
      </c>
      <c r="J8561" t="s">
        <v>54</v>
      </c>
      <c r="K8561" t="s">
        <v>24</v>
      </c>
      <c r="L8561">
        <v>19</v>
      </c>
      <c r="M8561" s="7">
        <v>1</v>
      </c>
      <c r="N8561" s="7">
        <v>0.3</v>
      </c>
      <c r="O8561" t="s">
        <v>25</v>
      </c>
      <c r="Q8561" t="s">
        <v>1870</v>
      </c>
      <c r="R8561" s="4" t="str">
        <f t="shared" ca="1" si="133"/>
        <v>Kempster RM and Egeberg CA (2020). SharkBase citizen science global chondrichthyan sighting database. Support Our Sharks Ocean Conservation Society. Version 2020.08. www.supportoursharks.com (consulted on 01/08/2020)</v>
      </c>
    </row>
    <row r="8562" spans="1:18" ht="15.75" customHeight="1" x14ac:dyDescent="0.25">
      <c r="A8562">
        <v>8597</v>
      </c>
      <c r="B8562" t="s">
        <v>98</v>
      </c>
      <c r="C8562" t="s">
        <v>701</v>
      </c>
      <c r="D8562" t="s">
        <v>20</v>
      </c>
      <c r="E8562" t="s">
        <v>1173</v>
      </c>
      <c r="F8562" s="7">
        <v>-8.3433817850000001</v>
      </c>
      <c r="G8562" s="7">
        <v>116.02643209999999</v>
      </c>
      <c r="H8562" s="8">
        <v>43857</v>
      </c>
      <c r="I8562" t="s">
        <v>1174</v>
      </c>
      <c r="J8562" t="s">
        <v>54</v>
      </c>
      <c r="K8562" t="s">
        <v>24</v>
      </c>
      <c r="L8562">
        <v>19</v>
      </c>
      <c r="M8562" s="7">
        <v>1</v>
      </c>
      <c r="N8562" s="7">
        <v>0.3</v>
      </c>
      <c r="O8562" t="s">
        <v>25</v>
      </c>
      <c r="Q8562" t="s">
        <v>1870</v>
      </c>
      <c r="R8562" s="4" t="str">
        <f t="shared" ca="1" si="133"/>
        <v>Kempster RM and Egeberg CA (2020). SharkBase citizen science global chondrichthyan sighting database. Support Our Sharks Ocean Conservation Society. Version 2020.08. www.supportoursharks.com (consulted on 01/08/2020)</v>
      </c>
    </row>
    <row r="8563" spans="1:18" ht="15.75" customHeight="1" x14ac:dyDescent="0.25">
      <c r="A8563">
        <v>8598</v>
      </c>
      <c r="B8563" t="s">
        <v>18</v>
      </c>
      <c r="C8563" t="s">
        <v>19</v>
      </c>
      <c r="D8563" t="s">
        <v>20</v>
      </c>
      <c r="E8563" t="s">
        <v>1173</v>
      </c>
      <c r="F8563" s="7">
        <v>-8.3433817850000001</v>
      </c>
      <c r="G8563" s="7">
        <v>116.02643209999999</v>
      </c>
      <c r="H8563" s="8">
        <v>43857</v>
      </c>
      <c r="I8563" t="s">
        <v>1174</v>
      </c>
      <c r="J8563" t="s">
        <v>54</v>
      </c>
      <c r="K8563" t="s">
        <v>24</v>
      </c>
      <c r="L8563">
        <v>21</v>
      </c>
      <c r="M8563" s="7">
        <v>1</v>
      </c>
      <c r="N8563" s="7">
        <v>1.7</v>
      </c>
      <c r="O8563" t="s">
        <v>25</v>
      </c>
      <c r="Q8563" t="s">
        <v>1890</v>
      </c>
      <c r="R8563" s="4" t="str">
        <f t="shared" ca="1" si="133"/>
        <v>Kempster RM and Egeberg CA (2020). SharkBase citizen science global chondrichthyan sighting database. Support Our Sharks Ocean Conservation Society. Version 2020.08. www.supportoursharks.com (consulted on 01/08/2020)</v>
      </c>
    </row>
    <row r="8564" spans="1:18" ht="15.75" customHeight="1" x14ac:dyDescent="0.25">
      <c r="A8564">
        <v>8599</v>
      </c>
      <c r="B8564" t="s">
        <v>18</v>
      </c>
      <c r="C8564" t="s">
        <v>19</v>
      </c>
      <c r="D8564" t="s">
        <v>20</v>
      </c>
      <c r="E8564" t="s">
        <v>1173</v>
      </c>
      <c r="F8564" s="7">
        <v>-8.3433817850000001</v>
      </c>
      <c r="G8564" s="7">
        <v>116.02643209999999</v>
      </c>
      <c r="H8564" s="8">
        <v>43856</v>
      </c>
      <c r="I8564" t="s">
        <v>1174</v>
      </c>
      <c r="J8564" t="s">
        <v>23</v>
      </c>
      <c r="K8564" t="s">
        <v>28</v>
      </c>
      <c r="L8564">
        <v>29</v>
      </c>
      <c r="M8564" s="7">
        <v>2</v>
      </c>
      <c r="N8564" s="7">
        <v>1.5</v>
      </c>
      <c r="O8564" t="s">
        <v>25</v>
      </c>
      <c r="Q8564" t="s">
        <v>2793</v>
      </c>
      <c r="R8564" s="4" t="str">
        <f t="shared" ca="1" si="133"/>
        <v>Kempster RM and Egeberg CA (2020). SharkBase citizen science global chondrichthyan sighting database. Support Our Sharks Ocean Conservation Society. Version 2020.08. www.supportoursharks.com (consulted on 01/08/2020)</v>
      </c>
    </row>
    <row r="8565" spans="1:18" ht="15.75" customHeight="1" x14ac:dyDescent="0.25">
      <c r="A8565">
        <v>8600</v>
      </c>
      <c r="B8565" t="s">
        <v>18</v>
      </c>
      <c r="C8565" t="s">
        <v>19</v>
      </c>
      <c r="D8565" t="s">
        <v>20</v>
      </c>
      <c r="E8565" t="s">
        <v>1173</v>
      </c>
      <c r="F8565" s="7">
        <v>-8.3433817850000001</v>
      </c>
      <c r="G8565" s="7">
        <v>116.02643209999999</v>
      </c>
      <c r="H8565" s="8">
        <v>43856</v>
      </c>
      <c r="I8565" t="s">
        <v>1174</v>
      </c>
      <c r="J8565" t="s">
        <v>23</v>
      </c>
      <c r="K8565" t="s">
        <v>28</v>
      </c>
      <c r="L8565">
        <v>29</v>
      </c>
      <c r="M8565" s="7">
        <v>3</v>
      </c>
      <c r="N8565" s="7">
        <v>0.8</v>
      </c>
      <c r="O8565" t="s">
        <v>25</v>
      </c>
      <c r="Q8565" t="s">
        <v>1953</v>
      </c>
      <c r="R8565" s="4" t="str">
        <f t="shared" ca="1" si="133"/>
        <v>Kempster RM and Egeberg CA (2020). SharkBase citizen science global chondrichthyan sighting database. Support Our Sharks Ocean Conservation Society. Version 2020.08. www.supportoursharks.com (consulted on 01/08/2020)</v>
      </c>
    </row>
    <row r="8566" spans="1:18" ht="15.75" customHeight="1" x14ac:dyDescent="0.25">
      <c r="A8566">
        <v>8601</v>
      </c>
      <c r="B8566" t="s">
        <v>453</v>
      </c>
      <c r="C8566" t="s">
        <v>454</v>
      </c>
      <c r="D8566" t="s">
        <v>20</v>
      </c>
      <c r="E8566" t="s">
        <v>1173</v>
      </c>
      <c r="F8566" s="7">
        <v>-8.3433817850000001</v>
      </c>
      <c r="G8566" s="7">
        <v>116.02643209999999</v>
      </c>
      <c r="H8566" s="8">
        <v>43856</v>
      </c>
      <c r="I8566" t="s">
        <v>1174</v>
      </c>
      <c r="J8566" t="s">
        <v>23</v>
      </c>
      <c r="K8566" t="s">
        <v>28</v>
      </c>
      <c r="L8566">
        <v>29</v>
      </c>
      <c r="M8566" s="7">
        <v>1</v>
      </c>
      <c r="N8566" s="7">
        <v>0.7</v>
      </c>
      <c r="O8566" t="s">
        <v>25</v>
      </c>
      <c r="Q8566" t="s">
        <v>1548</v>
      </c>
      <c r="R8566" s="4" t="str">
        <f t="shared" ca="1" si="133"/>
        <v>Kempster RM and Egeberg CA (2020). SharkBase citizen science global chondrichthyan sighting database. Support Our Sharks Ocean Conservation Society. Version 2020.08. www.supportoursharks.com (consulted on 01/08/2020)</v>
      </c>
    </row>
    <row r="8567" spans="1:18" ht="15.75" customHeight="1" x14ac:dyDescent="0.25">
      <c r="A8567">
        <v>8602</v>
      </c>
      <c r="B8567" t="s">
        <v>18</v>
      </c>
      <c r="C8567" t="s">
        <v>943</v>
      </c>
      <c r="D8567" t="s">
        <v>20</v>
      </c>
      <c r="E8567" t="s">
        <v>1173</v>
      </c>
      <c r="F8567" s="7">
        <v>-8.3625888390000007</v>
      </c>
      <c r="G8567" s="7">
        <v>116.034392</v>
      </c>
      <c r="H8567" s="8">
        <v>43867</v>
      </c>
      <c r="I8567" t="s">
        <v>1176</v>
      </c>
      <c r="J8567" t="s">
        <v>23</v>
      </c>
      <c r="K8567" t="s">
        <v>28</v>
      </c>
      <c r="L8567">
        <v>19</v>
      </c>
      <c r="M8567" s="7">
        <v>1</v>
      </c>
      <c r="N8567" s="7">
        <v>1.1000000000000001</v>
      </c>
      <c r="O8567" t="s">
        <v>25</v>
      </c>
      <c r="Q8567" t="s">
        <v>1603</v>
      </c>
      <c r="R8567" s="4" t="str">
        <f t="shared" ca="1" si="133"/>
        <v>Kempster RM and Egeberg CA (2020). SharkBase citizen science global chondrichthyan sighting database. Support Our Sharks Ocean Conservation Society. Version 2020.08. www.supportoursharks.com (consulted on 01/08/2020)</v>
      </c>
    </row>
    <row r="8568" spans="1:18" ht="15.75" customHeight="1" x14ac:dyDescent="0.25">
      <c r="A8568">
        <v>8603</v>
      </c>
      <c r="B8568" t="s">
        <v>18</v>
      </c>
      <c r="C8568" t="s">
        <v>19</v>
      </c>
      <c r="D8568" t="s">
        <v>20</v>
      </c>
      <c r="E8568" t="s">
        <v>76</v>
      </c>
      <c r="F8568" s="7">
        <v>-18.324999999999999</v>
      </c>
      <c r="G8568" s="7">
        <v>178.10666000000001</v>
      </c>
      <c r="H8568" s="8">
        <v>43870</v>
      </c>
      <c r="I8568" t="s">
        <v>1517</v>
      </c>
      <c r="J8568" t="s">
        <v>54</v>
      </c>
      <c r="K8568" t="s">
        <v>34</v>
      </c>
      <c r="L8568">
        <v>18</v>
      </c>
      <c r="M8568" s="7">
        <v>1</v>
      </c>
      <c r="N8568" s="7">
        <v>1</v>
      </c>
      <c r="O8568" t="s">
        <v>33</v>
      </c>
      <c r="R8568" s="4" t="str">
        <f t="shared" ca="1" si="133"/>
        <v>Kempster RM and Egeberg CA (2020). SharkBase citizen science global chondrichthyan sighting database. Support Our Sharks Ocean Conservation Society. Version 2020.08. www.supportoursharks.com (consulted on 01/08/2020)</v>
      </c>
    </row>
    <row r="8569" spans="1:18" ht="15.75" customHeight="1" x14ac:dyDescent="0.25">
      <c r="A8569">
        <v>8604</v>
      </c>
      <c r="B8569" t="s">
        <v>18</v>
      </c>
      <c r="C8569" t="s">
        <v>19</v>
      </c>
      <c r="D8569" t="s">
        <v>20</v>
      </c>
      <c r="E8569" t="s">
        <v>76</v>
      </c>
      <c r="F8569" s="7">
        <v>-18.324999999999999</v>
      </c>
      <c r="G8569" s="7">
        <v>178.10666000000001</v>
      </c>
      <c r="H8569" s="8">
        <v>43870</v>
      </c>
      <c r="I8569" t="s">
        <v>998</v>
      </c>
      <c r="J8569" t="s">
        <v>54</v>
      </c>
      <c r="K8569" t="s">
        <v>34</v>
      </c>
      <c r="L8569">
        <v>18</v>
      </c>
      <c r="M8569" s="7">
        <v>1</v>
      </c>
      <c r="N8569" s="7">
        <v>1.2</v>
      </c>
      <c r="O8569" t="s">
        <v>33</v>
      </c>
      <c r="R8569" s="4" t="str">
        <f t="shared" ca="1" si="133"/>
        <v>Kempster RM and Egeberg CA (2020). SharkBase citizen science global chondrichthyan sighting database. Support Our Sharks Ocean Conservation Society. Version 2020.08. www.supportoursharks.com (consulted on 01/08/2020)</v>
      </c>
    </row>
    <row r="8570" spans="1:18" ht="15.75" customHeight="1" x14ac:dyDescent="0.25">
      <c r="A8570">
        <v>8605</v>
      </c>
      <c r="B8570" t="s">
        <v>18</v>
      </c>
      <c r="C8570" t="s">
        <v>19</v>
      </c>
      <c r="D8570" t="s">
        <v>20</v>
      </c>
      <c r="E8570" t="s">
        <v>76</v>
      </c>
      <c r="F8570" s="7">
        <v>-18.324999999999999</v>
      </c>
      <c r="G8570" s="7">
        <v>178.10666000000001</v>
      </c>
      <c r="H8570" s="8">
        <v>43870</v>
      </c>
      <c r="I8570" t="s">
        <v>998</v>
      </c>
      <c r="J8570" t="s">
        <v>54</v>
      </c>
      <c r="K8570" t="s">
        <v>63</v>
      </c>
      <c r="L8570">
        <v>18</v>
      </c>
      <c r="M8570" s="7">
        <v>1</v>
      </c>
      <c r="N8570" s="7">
        <v>1.3</v>
      </c>
      <c r="O8570" t="s">
        <v>92</v>
      </c>
      <c r="R8570" s="4" t="str">
        <f t="shared" ca="1" si="133"/>
        <v>Kempster RM and Egeberg CA (2020). SharkBase citizen science global chondrichthyan sighting database. Support Our Sharks Ocean Conservation Society. Version 2020.08. www.supportoursharks.com (consulted on 01/08/2020)</v>
      </c>
    </row>
    <row r="8571" spans="1:18" ht="15.75" customHeight="1" x14ac:dyDescent="0.25">
      <c r="A8571">
        <v>8606</v>
      </c>
      <c r="B8571" t="s">
        <v>18</v>
      </c>
      <c r="C8571" t="s">
        <v>19</v>
      </c>
      <c r="D8571" t="s">
        <v>20</v>
      </c>
      <c r="E8571" t="s">
        <v>76</v>
      </c>
      <c r="F8571" s="7">
        <v>-18.327819999999999</v>
      </c>
      <c r="G8571" s="7">
        <v>178.10910000000001</v>
      </c>
      <c r="H8571" s="8">
        <v>43870</v>
      </c>
      <c r="I8571" t="s">
        <v>999</v>
      </c>
      <c r="J8571" t="s">
        <v>54</v>
      </c>
      <c r="K8571" t="s">
        <v>34</v>
      </c>
      <c r="L8571">
        <v>18</v>
      </c>
      <c r="M8571" s="7">
        <v>1</v>
      </c>
      <c r="N8571" s="7">
        <v>1.2</v>
      </c>
      <c r="O8571" t="s">
        <v>33</v>
      </c>
      <c r="R8571" s="4" t="str">
        <f t="shared" ca="1" si="133"/>
        <v>Kempster RM and Egeberg CA (2020). SharkBase citizen science global chondrichthyan sighting database. Support Our Sharks Ocean Conservation Society. Version 2020.08. www.supportoursharks.com (consulted on 01/08/2020)</v>
      </c>
    </row>
    <row r="8572" spans="1:18" ht="15.75" customHeight="1" x14ac:dyDescent="0.25">
      <c r="A8572">
        <v>8607</v>
      </c>
      <c r="B8572" t="s">
        <v>611</v>
      </c>
      <c r="C8572" t="s">
        <v>612</v>
      </c>
      <c r="D8572" t="s">
        <v>20</v>
      </c>
      <c r="E8572" t="s">
        <v>213</v>
      </c>
      <c r="F8572" s="7">
        <v>-43.051855000000003</v>
      </c>
      <c r="G8572" s="7">
        <v>147.95441500000001</v>
      </c>
      <c r="H8572" s="8">
        <v>43850</v>
      </c>
      <c r="I8572" t="s">
        <v>2807</v>
      </c>
      <c r="J8572" t="s">
        <v>23</v>
      </c>
      <c r="K8572" t="s">
        <v>34</v>
      </c>
      <c r="L8572">
        <v>10</v>
      </c>
      <c r="M8572" s="7">
        <v>1</v>
      </c>
      <c r="O8572" t="s">
        <v>25</v>
      </c>
      <c r="P8572" t="s">
        <v>2808</v>
      </c>
      <c r="Q8572" t="s">
        <v>2809</v>
      </c>
      <c r="R8572" s="4" t="str">
        <f t="shared" ca="1" si="133"/>
        <v>Kempster RM and Egeberg CA (2020). SharkBase citizen science global chondrichthyan sighting database. Support Our Sharks Ocean Conservation Society. Version 2020.08. www.supportoursharks.com (consulted on 01/08/2020)</v>
      </c>
    </row>
    <row r="8573" spans="1:18" ht="15.75" customHeight="1" x14ac:dyDescent="0.25">
      <c r="A8573">
        <v>8608</v>
      </c>
      <c r="B8573" t="s">
        <v>18</v>
      </c>
      <c r="C8573" t="s">
        <v>19</v>
      </c>
      <c r="D8573" t="s">
        <v>20</v>
      </c>
      <c r="E8573" t="s">
        <v>1173</v>
      </c>
      <c r="F8573" s="7">
        <v>-8.3625888390000007</v>
      </c>
      <c r="G8573" s="7">
        <v>116.0343924</v>
      </c>
      <c r="H8573" s="8">
        <v>43872</v>
      </c>
      <c r="I8573" t="s">
        <v>1176</v>
      </c>
      <c r="J8573" t="s">
        <v>54</v>
      </c>
      <c r="K8573" t="s">
        <v>28</v>
      </c>
      <c r="L8573">
        <v>13</v>
      </c>
      <c r="M8573" s="7">
        <v>1</v>
      </c>
      <c r="N8573" s="7">
        <v>0.9</v>
      </c>
      <c r="O8573" t="s">
        <v>25</v>
      </c>
      <c r="Q8573" t="s">
        <v>1678</v>
      </c>
      <c r="R8573" s="4" t="str">
        <f t="shared" ca="1" si="133"/>
        <v>Kempster RM and Egeberg CA (2020). SharkBase citizen science global chondrichthyan sighting database. Support Our Sharks Ocean Conservation Society. Version 2020.08. www.supportoursharks.com (consulted on 01/08/2020)</v>
      </c>
    </row>
    <row r="8574" spans="1:18" ht="15.75" customHeight="1" x14ac:dyDescent="0.25">
      <c r="A8574">
        <v>8609</v>
      </c>
      <c r="B8574" t="s">
        <v>18</v>
      </c>
      <c r="C8574" t="s">
        <v>19</v>
      </c>
      <c r="D8574" t="s">
        <v>20</v>
      </c>
      <c r="E8574" t="s">
        <v>1173</v>
      </c>
      <c r="F8574" s="7">
        <v>-8.3625888390000007</v>
      </c>
      <c r="G8574" s="7">
        <v>116.034392</v>
      </c>
      <c r="H8574" s="8">
        <v>43872</v>
      </c>
      <c r="I8574" t="s">
        <v>1176</v>
      </c>
      <c r="J8574" t="s">
        <v>54</v>
      </c>
      <c r="K8574" t="s">
        <v>28</v>
      </c>
      <c r="L8574">
        <v>13</v>
      </c>
      <c r="M8574" s="7">
        <v>1</v>
      </c>
      <c r="N8574" s="7">
        <v>1</v>
      </c>
      <c r="O8574" t="s">
        <v>25</v>
      </c>
      <c r="Q8574" t="s">
        <v>1678</v>
      </c>
      <c r="R8574" s="4" t="str">
        <f t="shared" ca="1" si="133"/>
        <v>Kempster RM and Egeberg CA (2020). SharkBase citizen science global chondrichthyan sighting database. Support Our Sharks Ocean Conservation Society. Version 2020.08. www.supportoursharks.com (consulted on 01/08/2020)</v>
      </c>
    </row>
    <row r="8575" spans="1:18" ht="15.75" customHeight="1" x14ac:dyDescent="0.25">
      <c r="A8575">
        <v>8610</v>
      </c>
      <c r="B8575" t="s">
        <v>98</v>
      </c>
      <c r="C8575" t="s">
        <v>701</v>
      </c>
      <c r="D8575" t="s">
        <v>20</v>
      </c>
      <c r="E8575" t="s">
        <v>1173</v>
      </c>
      <c r="F8575" s="7">
        <v>-8.3379044879999995</v>
      </c>
      <c r="G8575" s="7">
        <v>116.0354148</v>
      </c>
      <c r="H8575" s="8">
        <v>43873</v>
      </c>
      <c r="I8575" t="s">
        <v>1457</v>
      </c>
      <c r="J8575" t="s">
        <v>23</v>
      </c>
      <c r="K8575" t="s">
        <v>28</v>
      </c>
      <c r="L8575">
        <v>21</v>
      </c>
      <c r="M8575" s="7">
        <v>1</v>
      </c>
      <c r="N8575" s="7">
        <v>0.35</v>
      </c>
      <c r="O8575" t="s">
        <v>25</v>
      </c>
      <c r="Q8575" t="s">
        <v>1551</v>
      </c>
      <c r="R8575" s="4" t="str">
        <f t="shared" ca="1" si="133"/>
        <v>Kempster RM and Egeberg CA (2020). SharkBase citizen science global chondrichthyan sighting database. Support Our Sharks Ocean Conservation Society. Version 2020.08. www.supportoursharks.com (consulted on 01/08/2020)</v>
      </c>
    </row>
    <row r="8576" spans="1:18" ht="15.75" customHeight="1" x14ac:dyDescent="0.25">
      <c r="A8576">
        <v>8611</v>
      </c>
      <c r="B8576" t="s">
        <v>98</v>
      </c>
      <c r="C8576" t="s">
        <v>701</v>
      </c>
      <c r="D8576" t="s">
        <v>20</v>
      </c>
      <c r="E8576" t="s">
        <v>1173</v>
      </c>
      <c r="F8576" s="7">
        <v>-8.3379044879999995</v>
      </c>
      <c r="G8576" s="7">
        <v>116.0354148</v>
      </c>
      <c r="H8576" s="8">
        <v>43873</v>
      </c>
      <c r="I8576" t="s">
        <v>1457</v>
      </c>
      <c r="J8576" t="s">
        <v>23</v>
      </c>
      <c r="K8576" t="s">
        <v>28</v>
      </c>
      <c r="L8576">
        <v>21</v>
      </c>
      <c r="M8576" s="7">
        <v>1</v>
      </c>
      <c r="N8576" s="7">
        <v>0.35</v>
      </c>
      <c r="O8576" t="s">
        <v>25</v>
      </c>
      <c r="Q8576" t="s">
        <v>1551</v>
      </c>
      <c r="R8576" s="4" t="str">
        <f t="shared" ca="1" si="133"/>
        <v>Kempster RM and Egeberg CA (2020). SharkBase citizen science global chondrichthyan sighting database. Support Our Sharks Ocean Conservation Society. Version 2020.08. www.supportoursharks.com (consulted on 01/08/2020)</v>
      </c>
    </row>
    <row r="8577" spans="1:18" ht="15.75" customHeight="1" x14ac:dyDescent="0.25">
      <c r="A8577">
        <v>8612</v>
      </c>
      <c r="B8577" t="s">
        <v>95</v>
      </c>
      <c r="C8577" t="s">
        <v>743</v>
      </c>
      <c r="D8577" t="s">
        <v>20</v>
      </c>
      <c r="E8577" t="s">
        <v>1173</v>
      </c>
      <c r="F8577" s="7">
        <v>-8.3625888390000007</v>
      </c>
      <c r="G8577" s="7">
        <v>116.0343924</v>
      </c>
      <c r="H8577" s="8">
        <v>43860</v>
      </c>
      <c r="I8577" t="s">
        <v>1176</v>
      </c>
      <c r="J8577" t="s">
        <v>23</v>
      </c>
      <c r="K8577" t="s">
        <v>28</v>
      </c>
      <c r="L8577">
        <v>19</v>
      </c>
      <c r="M8577" s="7">
        <v>1</v>
      </c>
      <c r="N8577" s="7">
        <v>0.4</v>
      </c>
      <c r="O8577" t="s">
        <v>25</v>
      </c>
      <c r="R8577" s="4" t="str">
        <f t="shared" ca="1" si="133"/>
        <v>Kempster RM and Egeberg CA (2020). SharkBase citizen science global chondrichthyan sighting database. Support Our Sharks Ocean Conservation Society. Version 2020.08. www.supportoursharks.com (consulted on 01/08/2020)</v>
      </c>
    </row>
    <row r="8578" spans="1:18" ht="15.75" customHeight="1" x14ac:dyDescent="0.25">
      <c r="A8578">
        <v>8613</v>
      </c>
      <c r="B8578" t="s">
        <v>18</v>
      </c>
      <c r="C8578" t="s">
        <v>943</v>
      </c>
      <c r="D8578" t="s">
        <v>20</v>
      </c>
      <c r="E8578" t="s">
        <v>1173</v>
      </c>
      <c r="F8578" s="7">
        <v>-8.3625888390000007</v>
      </c>
      <c r="G8578" s="7">
        <v>116.0343924</v>
      </c>
      <c r="H8578" s="8">
        <v>43860</v>
      </c>
      <c r="I8578" t="s">
        <v>1176</v>
      </c>
      <c r="J8578" t="s">
        <v>23</v>
      </c>
      <c r="K8578" t="s">
        <v>28</v>
      </c>
      <c r="L8578">
        <v>18</v>
      </c>
      <c r="M8578" s="7">
        <v>3</v>
      </c>
      <c r="N8578" s="7">
        <v>0.7</v>
      </c>
      <c r="O8578" t="s">
        <v>25</v>
      </c>
      <c r="Q8578" t="s">
        <v>1548</v>
      </c>
      <c r="R8578" s="4" t="str">
        <f t="shared" ca="1" si="133"/>
        <v>Kempster RM and Egeberg CA (2020). SharkBase citizen science global chondrichthyan sighting database. Support Our Sharks Ocean Conservation Society. Version 2020.08. www.supportoursharks.com (consulted on 01/08/2020)</v>
      </c>
    </row>
    <row r="8579" spans="1:18" ht="15.75" customHeight="1" x14ac:dyDescent="0.25">
      <c r="A8579">
        <v>8614</v>
      </c>
      <c r="B8579" t="s">
        <v>95</v>
      </c>
      <c r="C8579" t="s">
        <v>743</v>
      </c>
      <c r="D8579" t="s">
        <v>20</v>
      </c>
      <c r="E8579" t="s">
        <v>1173</v>
      </c>
      <c r="F8579" s="7">
        <v>-8.3433817850000001</v>
      </c>
      <c r="G8579" s="7">
        <v>116.02643209999999</v>
      </c>
      <c r="H8579" s="8">
        <v>43861</v>
      </c>
      <c r="I8579" t="s">
        <v>1174</v>
      </c>
      <c r="J8579" t="s">
        <v>54</v>
      </c>
      <c r="K8579" t="s">
        <v>28</v>
      </c>
      <c r="L8579">
        <v>24</v>
      </c>
      <c r="M8579" s="7">
        <v>2</v>
      </c>
      <c r="N8579" s="7">
        <v>0.3</v>
      </c>
      <c r="O8579" t="s">
        <v>25</v>
      </c>
      <c r="Q8579" t="s">
        <v>1548</v>
      </c>
      <c r="R8579" s="4" t="str">
        <f t="shared" ref="R8579:R8642" ca="1" si="134">("Kempster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8580" spans="1:18" ht="15.75" customHeight="1" x14ac:dyDescent="0.25">
      <c r="A8580">
        <v>8615</v>
      </c>
      <c r="B8580" t="s">
        <v>98</v>
      </c>
      <c r="C8580" t="s">
        <v>701</v>
      </c>
      <c r="D8580" t="s">
        <v>20</v>
      </c>
      <c r="E8580" t="s">
        <v>1173</v>
      </c>
      <c r="F8580" s="7">
        <v>-8.3433817850000001</v>
      </c>
      <c r="G8580" s="7">
        <v>116.02643209999999</v>
      </c>
      <c r="H8580" s="8">
        <v>43861</v>
      </c>
      <c r="I8580" t="s">
        <v>1174</v>
      </c>
      <c r="J8580" t="s">
        <v>54</v>
      </c>
      <c r="K8580" t="s">
        <v>28</v>
      </c>
      <c r="L8580">
        <v>2</v>
      </c>
      <c r="M8580" s="7">
        <v>2</v>
      </c>
      <c r="N8580" s="7">
        <v>0.3</v>
      </c>
      <c r="O8580" t="s">
        <v>25</v>
      </c>
      <c r="Q8580" t="s">
        <v>2810</v>
      </c>
      <c r="R8580" s="4" t="str">
        <f t="shared" ca="1" si="134"/>
        <v>Kempster RM and Egeberg CA (2020). SharkBase citizen science global chondrichthyan sighting database. Support Our Sharks Ocean Conservation Society. Version 2020.08. www.supportoursharks.com (consulted on 01/08/2020)</v>
      </c>
    </row>
    <row r="8581" spans="1:18" ht="15.75" customHeight="1" x14ac:dyDescent="0.25">
      <c r="A8581">
        <v>8616</v>
      </c>
      <c r="B8581" t="s">
        <v>18</v>
      </c>
      <c r="C8581" t="s">
        <v>943</v>
      </c>
      <c r="D8581" t="s">
        <v>20</v>
      </c>
      <c r="E8581" t="s">
        <v>1173</v>
      </c>
      <c r="F8581" s="7">
        <v>-8.3433817850000001</v>
      </c>
      <c r="G8581" s="7">
        <v>116.02643209999999</v>
      </c>
      <c r="H8581" s="8">
        <v>43861</v>
      </c>
      <c r="I8581" t="s">
        <v>1174</v>
      </c>
      <c r="J8581" t="s">
        <v>54</v>
      </c>
      <c r="K8581" t="s">
        <v>28</v>
      </c>
      <c r="L8581">
        <v>26</v>
      </c>
      <c r="M8581" s="7">
        <v>2</v>
      </c>
      <c r="N8581" s="7">
        <v>1.3</v>
      </c>
      <c r="O8581" t="s">
        <v>25</v>
      </c>
      <c r="Q8581" t="s">
        <v>2811</v>
      </c>
      <c r="R8581" s="4" t="str">
        <f t="shared" ca="1" si="134"/>
        <v>Kempster RM and Egeberg CA (2020). SharkBase citizen science global chondrichthyan sighting database. Support Our Sharks Ocean Conservation Society. Version 2020.08. www.supportoursharks.com (consulted on 01/08/2020)</v>
      </c>
    </row>
    <row r="8582" spans="1:18" ht="15.75" customHeight="1" x14ac:dyDescent="0.25">
      <c r="A8582">
        <v>8617</v>
      </c>
      <c r="B8582" t="s">
        <v>18</v>
      </c>
      <c r="C8582" t="s">
        <v>943</v>
      </c>
      <c r="D8582" t="s">
        <v>20</v>
      </c>
      <c r="E8582" t="s">
        <v>1173</v>
      </c>
      <c r="F8582" s="7">
        <v>-8.3433817850000001</v>
      </c>
      <c r="G8582" s="7">
        <v>116.02643209999999</v>
      </c>
      <c r="H8582" s="8">
        <v>43861</v>
      </c>
      <c r="I8582" t="s">
        <v>1174</v>
      </c>
      <c r="J8582" t="s">
        <v>54</v>
      </c>
      <c r="K8582" t="s">
        <v>28</v>
      </c>
      <c r="L8582">
        <v>26</v>
      </c>
      <c r="M8582" s="7">
        <v>1</v>
      </c>
      <c r="N8582" s="7">
        <v>1.4</v>
      </c>
      <c r="O8582" t="s">
        <v>25</v>
      </c>
      <c r="Q8582" t="s">
        <v>2811</v>
      </c>
      <c r="R8582" s="4" t="str">
        <f t="shared" ca="1" si="134"/>
        <v>Kempster RM and Egeberg CA (2020). SharkBase citizen science global chondrichthyan sighting database. Support Our Sharks Ocean Conservation Society. Version 2020.08. www.supportoursharks.com (consulted on 01/08/2020)</v>
      </c>
    </row>
    <row r="8583" spans="1:18" ht="15.75" customHeight="1" x14ac:dyDescent="0.25">
      <c r="A8583">
        <v>8618</v>
      </c>
      <c r="B8583" t="s">
        <v>18</v>
      </c>
      <c r="C8583" t="s">
        <v>943</v>
      </c>
      <c r="D8583" t="s">
        <v>20</v>
      </c>
      <c r="E8583" t="s">
        <v>1173</v>
      </c>
      <c r="F8583" s="7">
        <v>-8.3433817850000001</v>
      </c>
      <c r="G8583" s="7">
        <v>116.02643209999999</v>
      </c>
      <c r="H8583" s="8">
        <v>43867</v>
      </c>
      <c r="I8583" t="s">
        <v>1174</v>
      </c>
      <c r="J8583" t="s">
        <v>54</v>
      </c>
      <c r="K8583" t="s">
        <v>24</v>
      </c>
      <c r="L8583">
        <v>26</v>
      </c>
      <c r="M8583" s="7">
        <v>1</v>
      </c>
      <c r="N8583" s="7">
        <v>1.7</v>
      </c>
      <c r="O8583" t="s">
        <v>25</v>
      </c>
      <c r="Q8583" t="s">
        <v>2812</v>
      </c>
      <c r="R8583" s="4" t="str">
        <f t="shared" ca="1" si="134"/>
        <v>Kempster RM and Egeberg CA (2020). SharkBase citizen science global chondrichthyan sighting database. Support Our Sharks Ocean Conservation Society. Version 2020.08. www.supportoursharks.com (consulted on 01/08/2020)</v>
      </c>
    </row>
    <row r="8584" spans="1:18" ht="15.75" customHeight="1" x14ac:dyDescent="0.25">
      <c r="A8584">
        <v>8619</v>
      </c>
      <c r="B8584" t="s">
        <v>18</v>
      </c>
      <c r="C8584" t="s">
        <v>943</v>
      </c>
      <c r="D8584" t="s">
        <v>20</v>
      </c>
      <c r="E8584" t="s">
        <v>1173</v>
      </c>
      <c r="F8584" s="7">
        <v>-8.3379044879999995</v>
      </c>
      <c r="G8584" s="7">
        <v>116.0354148</v>
      </c>
      <c r="H8584" s="8">
        <v>43868</v>
      </c>
      <c r="I8584" t="s">
        <v>1457</v>
      </c>
      <c r="J8584" t="s">
        <v>23</v>
      </c>
      <c r="K8584" t="s">
        <v>28</v>
      </c>
      <c r="L8584">
        <v>11</v>
      </c>
      <c r="M8584" s="7">
        <v>1</v>
      </c>
      <c r="N8584" s="7">
        <v>1</v>
      </c>
      <c r="O8584" t="s">
        <v>25</v>
      </c>
      <c r="Q8584" t="s">
        <v>2813</v>
      </c>
      <c r="R8584" s="4" t="str">
        <f t="shared" ca="1" si="134"/>
        <v>Kempster RM and Egeberg CA (2020). SharkBase citizen science global chondrichthyan sighting database. Support Our Sharks Ocean Conservation Society. Version 2020.08. www.supportoursharks.com (consulted on 01/08/2020)</v>
      </c>
    </row>
    <row r="8585" spans="1:18" ht="15.75" customHeight="1" x14ac:dyDescent="0.25">
      <c r="A8585">
        <v>8620</v>
      </c>
      <c r="B8585" t="s">
        <v>18</v>
      </c>
      <c r="C8585" t="s">
        <v>943</v>
      </c>
      <c r="D8585" t="s">
        <v>20</v>
      </c>
      <c r="E8585" t="s">
        <v>1173</v>
      </c>
      <c r="F8585" s="7">
        <v>-8.3379044879999995</v>
      </c>
      <c r="G8585" s="7">
        <v>116.0354148</v>
      </c>
      <c r="H8585" s="8">
        <v>43868</v>
      </c>
      <c r="I8585" t="s">
        <v>1457</v>
      </c>
      <c r="J8585" t="s">
        <v>23</v>
      </c>
      <c r="K8585" t="s">
        <v>28</v>
      </c>
      <c r="L8585">
        <v>11</v>
      </c>
      <c r="M8585" s="7">
        <v>1</v>
      </c>
      <c r="N8585" s="7">
        <v>1.2</v>
      </c>
      <c r="O8585" t="s">
        <v>25</v>
      </c>
      <c r="Q8585" t="s">
        <v>2813</v>
      </c>
      <c r="R8585" s="4" t="str">
        <f t="shared" ca="1" si="134"/>
        <v>Kempster RM and Egeberg CA (2020). SharkBase citizen science global chondrichthyan sighting database. Support Our Sharks Ocean Conservation Society. Version 2020.08. www.supportoursharks.com (consulted on 01/08/2020)</v>
      </c>
    </row>
    <row r="8586" spans="1:18" ht="15.75" customHeight="1" x14ac:dyDescent="0.25">
      <c r="A8586">
        <v>8621</v>
      </c>
      <c r="B8586" t="s">
        <v>124</v>
      </c>
      <c r="C8586" t="s">
        <v>142</v>
      </c>
      <c r="D8586" t="s">
        <v>20</v>
      </c>
      <c r="E8586" t="s">
        <v>1173</v>
      </c>
      <c r="F8586" s="7">
        <v>-8.3379044879999995</v>
      </c>
      <c r="G8586" s="7">
        <v>116.0354148</v>
      </c>
      <c r="H8586" s="8">
        <v>43868</v>
      </c>
      <c r="I8586" t="s">
        <v>1457</v>
      </c>
      <c r="J8586" t="s">
        <v>23</v>
      </c>
      <c r="K8586" t="s">
        <v>28</v>
      </c>
      <c r="L8586">
        <v>19</v>
      </c>
      <c r="M8586" s="7">
        <v>1</v>
      </c>
      <c r="N8586" s="7">
        <v>1.8</v>
      </c>
      <c r="O8586" t="s">
        <v>25</v>
      </c>
      <c r="Q8586" t="s">
        <v>2814</v>
      </c>
      <c r="R8586" s="4" t="str">
        <f t="shared" ca="1" si="134"/>
        <v>Kempster RM and Egeberg CA (2020). SharkBase citizen science global chondrichthyan sighting database. Support Our Sharks Ocean Conservation Society. Version 2020.08. www.supportoursharks.com (consulted on 01/08/2020)</v>
      </c>
    </row>
    <row r="8587" spans="1:18" ht="15.75" customHeight="1" x14ac:dyDescent="0.25">
      <c r="A8587">
        <v>8622</v>
      </c>
      <c r="B8587" t="s">
        <v>18</v>
      </c>
      <c r="C8587" t="s">
        <v>19</v>
      </c>
      <c r="D8587" t="s">
        <v>20</v>
      </c>
      <c r="E8587" t="s">
        <v>1173</v>
      </c>
      <c r="F8587" s="7">
        <v>-8.3433817850000001</v>
      </c>
      <c r="G8587" s="7">
        <v>116.02643209999999</v>
      </c>
      <c r="H8587" s="8">
        <v>43874</v>
      </c>
      <c r="I8587" t="s">
        <v>1174</v>
      </c>
      <c r="J8587" t="s">
        <v>23</v>
      </c>
      <c r="K8587" t="s">
        <v>34</v>
      </c>
      <c r="L8587">
        <v>25</v>
      </c>
      <c r="M8587" s="7">
        <v>1</v>
      </c>
      <c r="N8587" s="7">
        <v>1.3</v>
      </c>
      <c r="O8587" t="s">
        <v>25</v>
      </c>
      <c r="Q8587" t="s">
        <v>1603</v>
      </c>
      <c r="R8587" s="4" t="str">
        <f t="shared" ca="1" si="134"/>
        <v>Kempster RM and Egeberg CA (2020). SharkBase citizen science global chondrichthyan sighting database. Support Our Sharks Ocean Conservation Society. Version 2020.08. www.supportoursharks.com (consulted on 01/08/2020)</v>
      </c>
    </row>
    <row r="8588" spans="1:18" ht="15.75" customHeight="1" x14ac:dyDescent="0.25">
      <c r="A8588">
        <v>8623</v>
      </c>
      <c r="B8588" t="s">
        <v>18</v>
      </c>
      <c r="C8588" t="s">
        <v>943</v>
      </c>
      <c r="D8588" t="s">
        <v>20</v>
      </c>
      <c r="E8588" t="s">
        <v>1173</v>
      </c>
      <c r="F8588" s="7">
        <v>-8.3433817850000001</v>
      </c>
      <c r="G8588" s="7">
        <v>116.02643209999999</v>
      </c>
      <c r="H8588" s="8">
        <v>43874</v>
      </c>
      <c r="I8588" t="s">
        <v>1174</v>
      </c>
      <c r="J8588" t="s">
        <v>23</v>
      </c>
      <c r="K8588" t="s">
        <v>34</v>
      </c>
      <c r="L8588">
        <v>9</v>
      </c>
      <c r="M8588" s="7">
        <v>1</v>
      </c>
      <c r="N8588" s="7">
        <v>1.2</v>
      </c>
      <c r="O8588" t="s">
        <v>25</v>
      </c>
      <c r="Q8588" t="s">
        <v>1603</v>
      </c>
      <c r="R8588" s="4" t="str">
        <f t="shared" ca="1" si="134"/>
        <v>Kempster RM and Egeberg CA (2020). SharkBase citizen science global chondrichthyan sighting database. Support Our Sharks Ocean Conservation Society. Version 2020.08. www.supportoursharks.com (consulted on 01/08/2020)</v>
      </c>
    </row>
    <row r="8589" spans="1:18" ht="15.75" customHeight="1" x14ac:dyDescent="0.25">
      <c r="A8589">
        <v>8624</v>
      </c>
      <c r="B8589" t="s">
        <v>98</v>
      </c>
      <c r="C8589" t="s">
        <v>701</v>
      </c>
      <c r="D8589" t="s">
        <v>20</v>
      </c>
      <c r="E8589" t="s">
        <v>1173</v>
      </c>
      <c r="F8589" s="7">
        <v>-8.3433817850000001</v>
      </c>
      <c r="G8589" s="7">
        <v>116.02643209999999</v>
      </c>
      <c r="H8589" s="8">
        <v>43874</v>
      </c>
      <c r="I8589" t="s">
        <v>1174</v>
      </c>
      <c r="J8589" t="s">
        <v>23</v>
      </c>
      <c r="K8589" t="s">
        <v>34</v>
      </c>
      <c r="L8589">
        <v>18</v>
      </c>
      <c r="M8589" s="7">
        <v>1</v>
      </c>
      <c r="N8589" s="7">
        <v>35</v>
      </c>
      <c r="O8589" t="s">
        <v>25</v>
      </c>
      <c r="Q8589" t="s">
        <v>1658</v>
      </c>
      <c r="R8589" s="4" t="str">
        <f t="shared" ca="1" si="134"/>
        <v>Kempster RM and Egeberg CA (2020). SharkBase citizen science global chondrichthyan sighting database. Support Our Sharks Ocean Conservation Society. Version 2020.08. www.supportoursharks.com (consulted on 01/08/2020)</v>
      </c>
    </row>
    <row r="8590" spans="1:18" ht="15.75" customHeight="1" x14ac:dyDescent="0.25">
      <c r="A8590">
        <v>8625</v>
      </c>
      <c r="B8590" t="s">
        <v>98</v>
      </c>
      <c r="C8590" t="s">
        <v>701</v>
      </c>
      <c r="D8590" t="s">
        <v>20</v>
      </c>
      <c r="E8590" t="s">
        <v>1173</v>
      </c>
      <c r="F8590" s="7">
        <v>-8.3433817850000001</v>
      </c>
      <c r="G8590" s="7">
        <v>116.02643209999999</v>
      </c>
      <c r="H8590" s="8">
        <v>43874</v>
      </c>
      <c r="I8590" t="s">
        <v>1174</v>
      </c>
      <c r="J8590" t="s">
        <v>23</v>
      </c>
      <c r="K8590" t="s">
        <v>34</v>
      </c>
      <c r="L8590">
        <v>19</v>
      </c>
      <c r="M8590" s="7">
        <v>1</v>
      </c>
      <c r="N8590" s="7">
        <v>35</v>
      </c>
      <c r="O8590" t="s">
        <v>25</v>
      </c>
      <c r="Q8590" t="s">
        <v>1658</v>
      </c>
      <c r="R8590" s="4" t="str">
        <f t="shared" ca="1" si="134"/>
        <v>Kempster RM and Egeberg CA (2020). SharkBase citizen science global chondrichthyan sighting database. Support Our Sharks Ocean Conservation Society. Version 2020.08. www.supportoursharks.com (consulted on 01/08/2020)</v>
      </c>
    </row>
    <row r="8591" spans="1:18" ht="15.75" customHeight="1" x14ac:dyDescent="0.25">
      <c r="A8591">
        <v>8626</v>
      </c>
      <c r="B8591" t="s">
        <v>89</v>
      </c>
      <c r="C8591" t="s">
        <v>90</v>
      </c>
      <c r="D8591" t="s">
        <v>20</v>
      </c>
      <c r="E8591" t="s">
        <v>1173</v>
      </c>
      <c r="F8591" s="7">
        <v>-8.3421488749999995</v>
      </c>
      <c r="G8591" s="7">
        <v>116.0620198</v>
      </c>
      <c r="H8591" s="8">
        <v>43869</v>
      </c>
      <c r="I8591" t="s">
        <v>1754</v>
      </c>
      <c r="J8591" t="s">
        <v>23</v>
      </c>
      <c r="K8591" t="s">
        <v>24</v>
      </c>
      <c r="L8591">
        <v>12</v>
      </c>
      <c r="M8591" s="7">
        <v>1</v>
      </c>
      <c r="N8591" s="7">
        <v>6</v>
      </c>
      <c r="O8591" t="s">
        <v>25</v>
      </c>
      <c r="Q8591" t="s">
        <v>2182</v>
      </c>
      <c r="R8591" s="4" t="str">
        <f t="shared" ca="1" si="134"/>
        <v>Kempster RM and Egeberg CA (2020). SharkBase citizen science global chondrichthyan sighting database. Support Our Sharks Ocean Conservation Society. Version 2020.08. www.supportoursharks.com (consulted on 01/08/2020)</v>
      </c>
    </row>
    <row r="8592" spans="1:18" ht="15.75" customHeight="1" x14ac:dyDescent="0.25">
      <c r="A8592">
        <v>8627</v>
      </c>
      <c r="B8592" t="s">
        <v>1100</v>
      </c>
      <c r="C8592" t="s">
        <v>568</v>
      </c>
      <c r="D8592" t="s">
        <v>20</v>
      </c>
      <c r="E8592" t="s">
        <v>1173</v>
      </c>
      <c r="F8592" s="7">
        <v>-8.3421488749999995</v>
      </c>
      <c r="G8592" s="7">
        <v>116.0620198</v>
      </c>
      <c r="H8592" s="8">
        <v>43870</v>
      </c>
      <c r="I8592" t="s">
        <v>1754</v>
      </c>
      <c r="J8592" t="s">
        <v>23</v>
      </c>
      <c r="K8592" t="s">
        <v>24</v>
      </c>
      <c r="L8592">
        <v>28</v>
      </c>
      <c r="M8592" s="7">
        <v>1</v>
      </c>
      <c r="N8592" s="7">
        <v>1.5</v>
      </c>
      <c r="O8592" t="s">
        <v>25</v>
      </c>
      <c r="Q8592" t="s">
        <v>2738</v>
      </c>
      <c r="R8592" s="4" t="str">
        <f t="shared" ca="1" si="134"/>
        <v>Kempster RM and Egeberg CA (2020). SharkBase citizen science global chondrichthyan sighting database. Support Our Sharks Ocean Conservation Society. Version 2020.08. www.supportoursharks.com (consulted on 01/08/2020)</v>
      </c>
    </row>
    <row r="8593" spans="1:18" ht="15.75" customHeight="1" x14ac:dyDescent="0.25">
      <c r="A8593">
        <v>8628</v>
      </c>
      <c r="B8593" t="s">
        <v>18</v>
      </c>
      <c r="C8593" t="s">
        <v>19</v>
      </c>
      <c r="D8593" t="s">
        <v>20</v>
      </c>
      <c r="E8593" t="s">
        <v>1173</v>
      </c>
      <c r="F8593" s="7">
        <v>-8.3433817850000001</v>
      </c>
      <c r="G8593" s="7">
        <v>116.02643209999999</v>
      </c>
      <c r="H8593" s="8">
        <v>43871</v>
      </c>
      <c r="I8593" t="s">
        <v>1174</v>
      </c>
      <c r="J8593" t="s">
        <v>23</v>
      </c>
      <c r="K8593" t="s">
        <v>24</v>
      </c>
      <c r="L8593">
        <v>18</v>
      </c>
      <c r="M8593" s="7">
        <v>4</v>
      </c>
      <c r="N8593" s="7">
        <v>0.9</v>
      </c>
      <c r="O8593" t="s">
        <v>25</v>
      </c>
      <c r="Q8593" t="s">
        <v>2197</v>
      </c>
      <c r="R8593" s="4" t="str">
        <f t="shared" ca="1" si="134"/>
        <v>Kempster RM and Egeberg CA (2020). SharkBase citizen science global chondrichthyan sighting database. Support Our Sharks Ocean Conservation Society. Version 2020.08. www.supportoursharks.com (consulted on 01/08/2020)</v>
      </c>
    </row>
    <row r="8594" spans="1:18" ht="15.75" customHeight="1" x14ac:dyDescent="0.25">
      <c r="A8594">
        <v>8629</v>
      </c>
      <c r="B8594" t="s">
        <v>18</v>
      </c>
      <c r="C8594" t="s">
        <v>19</v>
      </c>
      <c r="D8594" t="s">
        <v>20</v>
      </c>
      <c r="E8594" t="s">
        <v>1173</v>
      </c>
      <c r="F8594" s="7">
        <v>-8.3383426719999996</v>
      </c>
      <c r="G8594" s="7">
        <v>116.0464425</v>
      </c>
      <c r="H8594" s="8">
        <v>43872</v>
      </c>
      <c r="I8594" t="s">
        <v>22</v>
      </c>
      <c r="J8594" t="s">
        <v>23</v>
      </c>
      <c r="K8594" t="s">
        <v>24</v>
      </c>
      <c r="L8594">
        <v>30</v>
      </c>
      <c r="M8594" s="7">
        <v>2</v>
      </c>
      <c r="N8594" s="7">
        <v>1.1000000000000001</v>
      </c>
      <c r="O8594" t="s">
        <v>25</v>
      </c>
      <c r="Q8594" t="s">
        <v>2815</v>
      </c>
      <c r="R8594" s="4" t="str">
        <f t="shared" ca="1" si="134"/>
        <v>Kempster RM and Egeberg CA (2020). SharkBase citizen science global chondrichthyan sighting database. Support Our Sharks Ocean Conservation Society. Version 2020.08. www.supportoursharks.com (consulted on 01/08/2020)</v>
      </c>
    </row>
    <row r="8595" spans="1:18" ht="15.75" customHeight="1" x14ac:dyDescent="0.25">
      <c r="A8595">
        <v>8630</v>
      </c>
      <c r="B8595" t="s">
        <v>18</v>
      </c>
      <c r="C8595" t="s">
        <v>943</v>
      </c>
      <c r="D8595" t="s">
        <v>20</v>
      </c>
      <c r="E8595" t="s">
        <v>1173</v>
      </c>
      <c r="F8595" s="7">
        <v>-8.3379044879999995</v>
      </c>
      <c r="G8595" s="7">
        <v>116.0354148</v>
      </c>
      <c r="H8595" s="8">
        <v>43873</v>
      </c>
      <c r="I8595" t="s">
        <v>1457</v>
      </c>
      <c r="J8595" t="s">
        <v>23</v>
      </c>
      <c r="K8595" t="s">
        <v>24</v>
      </c>
      <c r="L8595">
        <v>30</v>
      </c>
      <c r="M8595" s="7">
        <v>2</v>
      </c>
      <c r="N8595" s="7">
        <v>0.8</v>
      </c>
      <c r="O8595" t="s">
        <v>25</v>
      </c>
      <c r="Q8595" t="s">
        <v>2816</v>
      </c>
      <c r="R8595" s="4" t="str">
        <f t="shared" ca="1" si="134"/>
        <v>Kempster RM and Egeberg CA (2020). SharkBase citizen science global chondrichthyan sighting database. Support Our Sharks Ocean Conservation Society. Version 2020.08. www.supportoursharks.com (consulted on 01/08/2020)</v>
      </c>
    </row>
    <row r="8596" spans="1:18" ht="15.75" customHeight="1" x14ac:dyDescent="0.25">
      <c r="A8596">
        <v>8631</v>
      </c>
      <c r="B8596" t="s">
        <v>18</v>
      </c>
      <c r="C8596" t="s">
        <v>943</v>
      </c>
      <c r="D8596" t="s">
        <v>20</v>
      </c>
      <c r="E8596" t="s">
        <v>1173</v>
      </c>
      <c r="F8596" s="7">
        <v>-8.3379044879999995</v>
      </c>
      <c r="G8596" s="7">
        <v>116.0354148</v>
      </c>
      <c r="H8596" s="8">
        <v>43873</v>
      </c>
      <c r="I8596" t="s">
        <v>1457</v>
      </c>
      <c r="J8596" t="s">
        <v>23</v>
      </c>
      <c r="K8596" t="s">
        <v>24</v>
      </c>
      <c r="L8596">
        <v>30</v>
      </c>
      <c r="M8596" s="7">
        <v>1</v>
      </c>
      <c r="N8596" s="7">
        <v>1.2</v>
      </c>
      <c r="O8596" t="s">
        <v>25</v>
      </c>
      <c r="Q8596" t="s">
        <v>2816</v>
      </c>
      <c r="R8596" s="4" t="str">
        <f t="shared" ca="1" si="134"/>
        <v>Kempster RM and Egeberg CA (2020). SharkBase citizen science global chondrichthyan sighting database. Support Our Sharks Ocean Conservation Society. Version 2020.08. www.supportoursharks.com (consulted on 01/08/2020)</v>
      </c>
    </row>
    <row r="8597" spans="1:18" ht="15.75" customHeight="1" x14ac:dyDescent="0.25">
      <c r="A8597">
        <v>8632</v>
      </c>
      <c r="B8597" t="s">
        <v>18</v>
      </c>
      <c r="C8597" t="s">
        <v>943</v>
      </c>
      <c r="D8597" t="s">
        <v>20</v>
      </c>
      <c r="E8597" t="s">
        <v>1173</v>
      </c>
      <c r="F8597" s="7">
        <v>-8.3379044879999995</v>
      </c>
      <c r="G8597" s="7">
        <v>116.0354148</v>
      </c>
      <c r="H8597" s="8">
        <v>43862</v>
      </c>
      <c r="I8597" t="s">
        <v>1457</v>
      </c>
      <c r="J8597" t="s">
        <v>23</v>
      </c>
      <c r="K8597" t="s">
        <v>24</v>
      </c>
      <c r="L8597">
        <v>15</v>
      </c>
      <c r="M8597" s="7">
        <v>3</v>
      </c>
      <c r="N8597" s="7">
        <v>1.1000000000000001</v>
      </c>
      <c r="O8597" t="s">
        <v>25</v>
      </c>
      <c r="Q8597" t="s">
        <v>2817</v>
      </c>
      <c r="R8597" s="4" t="str">
        <f t="shared" ca="1" si="134"/>
        <v>Kempster RM and Egeberg CA (2020). SharkBase citizen science global chondrichthyan sighting database. Support Our Sharks Ocean Conservation Society. Version 2020.08. www.supportoursharks.com (consulted on 01/08/2020)</v>
      </c>
    </row>
    <row r="8598" spans="1:18" ht="15.75" customHeight="1" x14ac:dyDescent="0.25">
      <c r="A8598">
        <v>8633</v>
      </c>
      <c r="B8598" t="s">
        <v>18</v>
      </c>
      <c r="C8598" t="s">
        <v>943</v>
      </c>
      <c r="D8598" t="s">
        <v>20</v>
      </c>
      <c r="E8598" t="s">
        <v>1173</v>
      </c>
      <c r="F8598" s="7">
        <v>-8.3433817850000001</v>
      </c>
      <c r="G8598" s="7">
        <v>116.02643209999999</v>
      </c>
      <c r="H8598" s="8">
        <v>43863</v>
      </c>
      <c r="I8598" t="s">
        <v>1174</v>
      </c>
      <c r="J8598" t="s">
        <v>23</v>
      </c>
      <c r="K8598" t="s">
        <v>28</v>
      </c>
      <c r="L8598">
        <v>26</v>
      </c>
      <c r="M8598" s="7">
        <v>8</v>
      </c>
      <c r="O8598" t="s">
        <v>25</v>
      </c>
      <c r="Q8598" t="s">
        <v>2818</v>
      </c>
      <c r="R8598" s="4" t="str">
        <f t="shared" ca="1" si="134"/>
        <v>Kempster RM and Egeberg CA (2020). SharkBase citizen science global chondrichthyan sighting database. Support Our Sharks Ocean Conservation Society. Version 2020.08. www.supportoursharks.com (consulted on 01/08/2020)</v>
      </c>
    </row>
    <row r="8599" spans="1:18" ht="15.75" customHeight="1" x14ac:dyDescent="0.25">
      <c r="A8599">
        <v>8634</v>
      </c>
      <c r="B8599" t="s">
        <v>453</v>
      </c>
      <c r="C8599" t="s">
        <v>1695</v>
      </c>
      <c r="D8599" t="s">
        <v>20</v>
      </c>
      <c r="E8599" t="s">
        <v>1173</v>
      </c>
      <c r="F8599" s="7">
        <v>-8.3433817850000001</v>
      </c>
      <c r="G8599" s="7">
        <v>116.02643209999999</v>
      </c>
      <c r="H8599" s="8">
        <v>43863</v>
      </c>
      <c r="I8599" t="s">
        <v>1174</v>
      </c>
      <c r="J8599" t="s">
        <v>23</v>
      </c>
      <c r="K8599" t="s">
        <v>28</v>
      </c>
      <c r="L8599">
        <v>26</v>
      </c>
      <c r="M8599" s="7">
        <v>1</v>
      </c>
      <c r="O8599" t="s">
        <v>25</v>
      </c>
      <c r="R8599" s="4" t="str">
        <f t="shared" ca="1" si="134"/>
        <v>Kempster RM and Egeberg CA (2020). SharkBase citizen science global chondrichthyan sighting database. Support Our Sharks Ocean Conservation Society. Version 2020.08. www.supportoursharks.com (consulted on 01/08/2020)</v>
      </c>
    </row>
    <row r="8600" spans="1:18" ht="15.75" customHeight="1" x14ac:dyDescent="0.25">
      <c r="A8600">
        <v>8635</v>
      </c>
      <c r="B8600" t="s">
        <v>18</v>
      </c>
      <c r="C8600" t="s">
        <v>943</v>
      </c>
      <c r="D8600" t="s">
        <v>20</v>
      </c>
      <c r="E8600" t="s">
        <v>1173</v>
      </c>
      <c r="F8600" s="7">
        <v>-8.3433817850000001</v>
      </c>
      <c r="G8600" s="7">
        <v>116.02643209999999</v>
      </c>
      <c r="H8600" s="8">
        <v>43864</v>
      </c>
      <c r="I8600" t="s">
        <v>1174</v>
      </c>
      <c r="J8600" t="s">
        <v>23</v>
      </c>
      <c r="K8600" t="s">
        <v>28</v>
      </c>
      <c r="L8600">
        <v>30</v>
      </c>
      <c r="M8600" s="7">
        <v>6</v>
      </c>
      <c r="O8600" t="s">
        <v>25</v>
      </c>
      <c r="Q8600" t="s">
        <v>2819</v>
      </c>
      <c r="R8600" s="4" t="str">
        <f t="shared" ca="1" si="134"/>
        <v>Kempster RM and Egeberg CA (2020). SharkBase citizen science global chondrichthyan sighting database. Support Our Sharks Ocean Conservation Society. Version 2020.08. www.supportoursharks.com (consulted on 01/08/2020)</v>
      </c>
    </row>
    <row r="8601" spans="1:18" ht="15.75" customHeight="1" x14ac:dyDescent="0.25">
      <c r="A8601">
        <v>8636</v>
      </c>
      <c r="B8601" t="s">
        <v>453</v>
      </c>
      <c r="C8601" t="s">
        <v>1695</v>
      </c>
      <c r="D8601" t="s">
        <v>20</v>
      </c>
      <c r="E8601" t="s">
        <v>1173</v>
      </c>
      <c r="F8601" s="7">
        <v>-8.3433817850000001</v>
      </c>
      <c r="G8601" s="7">
        <v>116.02643209999999</v>
      </c>
      <c r="H8601" s="8">
        <v>43864</v>
      </c>
      <c r="I8601" t="s">
        <v>1174</v>
      </c>
      <c r="J8601" t="s">
        <v>23</v>
      </c>
      <c r="K8601" t="s">
        <v>28</v>
      </c>
      <c r="L8601">
        <v>30</v>
      </c>
      <c r="M8601" s="7">
        <v>1</v>
      </c>
      <c r="O8601" t="s">
        <v>25</v>
      </c>
      <c r="R8601" s="4" t="str">
        <f t="shared" ca="1" si="134"/>
        <v>Kempster RM and Egeberg CA (2020). SharkBase citizen science global chondrichthyan sighting database. Support Our Sharks Ocean Conservation Society. Version 2020.08. www.supportoursharks.com (consulted on 01/08/2020)</v>
      </c>
    </row>
    <row r="8602" spans="1:18" ht="15.75" customHeight="1" x14ac:dyDescent="0.25">
      <c r="A8602">
        <v>8637</v>
      </c>
      <c r="B8602" t="s">
        <v>18</v>
      </c>
      <c r="C8602" t="s">
        <v>943</v>
      </c>
      <c r="D8602" t="s">
        <v>20</v>
      </c>
      <c r="E8602" t="s">
        <v>1173</v>
      </c>
      <c r="F8602" s="7">
        <v>-8.3379044879999995</v>
      </c>
      <c r="G8602" s="7">
        <v>116.0354148</v>
      </c>
      <c r="H8602" s="8">
        <v>43861</v>
      </c>
      <c r="I8602" t="s">
        <v>1457</v>
      </c>
      <c r="J8602" t="s">
        <v>23</v>
      </c>
      <c r="K8602" t="s">
        <v>34</v>
      </c>
      <c r="L8602">
        <v>12</v>
      </c>
      <c r="M8602" s="7">
        <v>1</v>
      </c>
      <c r="N8602" s="7">
        <v>0.8</v>
      </c>
      <c r="O8602" t="s">
        <v>25</v>
      </c>
      <c r="Q8602" t="s">
        <v>2820</v>
      </c>
      <c r="R8602" s="4" t="str">
        <f t="shared" ca="1" si="134"/>
        <v>Kempster RM and Egeberg CA (2020). SharkBase citizen science global chondrichthyan sighting database. Support Our Sharks Ocean Conservation Society. Version 2020.08. www.supportoursharks.com (consulted on 01/08/2020)</v>
      </c>
    </row>
    <row r="8603" spans="1:18" ht="15.75" customHeight="1" x14ac:dyDescent="0.25">
      <c r="A8603">
        <v>8638</v>
      </c>
      <c r="B8603" t="s">
        <v>124</v>
      </c>
      <c r="C8603" t="s">
        <v>142</v>
      </c>
      <c r="D8603" t="s">
        <v>20</v>
      </c>
      <c r="E8603" t="s">
        <v>1173</v>
      </c>
      <c r="F8603" s="7">
        <v>-8.3379044879999995</v>
      </c>
      <c r="G8603" s="7">
        <v>116.0354148</v>
      </c>
      <c r="H8603" s="8">
        <v>43861</v>
      </c>
      <c r="I8603" t="s">
        <v>1457</v>
      </c>
      <c r="J8603" t="s">
        <v>23</v>
      </c>
      <c r="K8603" t="s">
        <v>34</v>
      </c>
      <c r="L8603">
        <v>25</v>
      </c>
      <c r="M8603" s="7">
        <v>1</v>
      </c>
      <c r="N8603" s="7">
        <v>1.5</v>
      </c>
      <c r="O8603" t="s">
        <v>25</v>
      </c>
      <c r="Q8603" t="s">
        <v>1603</v>
      </c>
      <c r="R8603" s="4" t="str">
        <f t="shared" ca="1" si="134"/>
        <v>Kempster RM and Egeberg CA (2020). SharkBase citizen science global chondrichthyan sighting database. Support Our Sharks Ocean Conservation Society. Version 2020.08. www.supportoursharks.com (consulted on 01/08/2020)</v>
      </c>
    </row>
    <row r="8604" spans="1:18" ht="15.75" customHeight="1" x14ac:dyDescent="0.25">
      <c r="A8604">
        <v>8639</v>
      </c>
      <c r="B8604" t="s">
        <v>124</v>
      </c>
      <c r="C8604" t="s">
        <v>125</v>
      </c>
      <c r="D8604" t="s">
        <v>20</v>
      </c>
      <c r="E8604" t="s">
        <v>1173</v>
      </c>
      <c r="F8604" s="7">
        <v>-8.3433817850000001</v>
      </c>
      <c r="G8604" s="7">
        <v>116.02643209999999</v>
      </c>
      <c r="H8604" s="8">
        <v>43868</v>
      </c>
      <c r="I8604" t="s">
        <v>1174</v>
      </c>
      <c r="J8604" t="s">
        <v>23</v>
      </c>
      <c r="K8604" t="s">
        <v>34</v>
      </c>
      <c r="L8604">
        <v>27</v>
      </c>
      <c r="M8604" s="7">
        <v>1</v>
      </c>
      <c r="N8604" s="7">
        <v>1</v>
      </c>
      <c r="O8604" t="s">
        <v>25</v>
      </c>
      <c r="Q8604" t="s">
        <v>1603</v>
      </c>
      <c r="R8604" s="4" t="str">
        <f t="shared" ca="1" si="134"/>
        <v>Kempster RM and Egeberg CA (2020). SharkBase citizen science global chondrichthyan sighting database. Support Our Sharks Ocean Conservation Society. Version 2020.08. www.supportoursharks.com (consulted on 01/08/2020)</v>
      </c>
    </row>
    <row r="8605" spans="1:18" ht="15.75" customHeight="1" x14ac:dyDescent="0.25">
      <c r="A8605">
        <v>8640</v>
      </c>
      <c r="B8605" t="s">
        <v>124</v>
      </c>
      <c r="C8605" t="s">
        <v>125</v>
      </c>
      <c r="D8605" t="s">
        <v>20</v>
      </c>
      <c r="E8605" t="s">
        <v>1173</v>
      </c>
      <c r="F8605" s="7">
        <v>-8.3433817850000001</v>
      </c>
      <c r="G8605" s="7">
        <v>116.02643209999999</v>
      </c>
      <c r="H8605" s="8">
        <v>43871</v>
      </c>
      <c r="I8605" t="s">
        <v>1174</v>
      </c>
      <c r="J8605" t="s">
        <v>23</v>
      </c>
      <c r="K8605" t="s">
        <v>63</v>
      </c>
      <c r="L8605">
        <v>25</v>
      </c>
      <c r="M8605" s="7">
        <v>1</v>
      </c>
      <c r="N8605" s="7">
        <v>1</v>
      </c>
      <c r="O8605" t="s">
        <v>25</v>
      </c>
      <c r="Q8605" t="s">
        <v>1603</v>
      </c>
      <c r="R8605" s="4" t="str">
        <f t="shared" ca="1" si="134"/>
        <v>Kempster RM and Egeberg CA (2020). SharkBase citizen science global chondrichthyan sighting database. Support Our Sharks Ocean Conservation Society. Version 2020.08. www.supportoursharks.com (consulted on 01/08/2020)</v>
      </c>
    </row>
    <row r="8606" spans="1:18" ht="15.75" customHeight="1" x14ac:dyDescent="0.25">
      <c r="A8606">
        <v>8641</v>
      </c>
      <c r="B8606" t="s">
        <v>18</v>
      </c>
      <c r="C8606" t="s">
        <v>19</v>
      </c>
      <c r="D8606" t="s">
        <v>20</v>
      </c>
      <c r="E8606" t="s">
        <v>1173</v>
      </c>
      <c r="F8606" s="7">
        <v>-8.3433817850000001</v>
      </c>
      <c r="G8606" s="7">
        <v>116.02643209999999</v>
      </c>
      <c r="H8606" s="8">
        <v>43871</v>
      </c>
      <c r="I8606" t="s">
        <v>1174</v>
      </c>
      <c r="J8606" t="s">
        <v>23</v>
      </c>
      <c r="K8606" t="s">
        <v>63</v>
      </c>
      <c r="L8606">
        <v>30</v>
      </c>
      <c r="M8606" s="7">
        <v>3</v>
      </c>
      <c r="N8606" s="7">
        <v>1</v>
      </c>
      <c r="O8606" t="s">
        <v>25</v>
      </c>
      <c r="Q8606" t="s">
        <v>2206</v>
      </c>
      <c r="R8606" s="4" t="str">
        <f t="shared" ca="1" si="134"/>
        <v>Kempster RM and Egeberg CA (2020). SharkBase citizen science global chondrichthyan sighting database. Support Our Sharks Ocean Conservation Society. Version 2020.08. www.supportoursharks.com (consulted on 01/08/2020)</v>
      </c>
    </row>
    <row r="8607" spans="1:18" ht="15.75" customHeight="1" x14ac:dyDescent="0.25">
      <c r="A8607">
        <v>8642</v>
      </c>
      <c r="B8607" t="s">
        <v>18</v>
      </c>
      <c r="C8607" t="s">
        <v>943</v>
      </c>
      <c r="D8607" t="s">
        <v>20</v>
      </c>
      <c r="E8607" t="s">
        <v>1173</v>
      </c>
      <c r="F8607" s="7">
        <v>-8.3433817850000001</v>
      </c>
      <c r="G8607" s="7">
        <v>116.02643209999999</v>
      </c>
      <c r="H8607" s="8">
        <v>43873</v>
      </c>
      <c r="I8607" t="s">
        <v>1174</v>
      </c>
      <c r="J8607" t="s">
        <v>23</v>
      </c>
      <c r="K8607" t="s">
        <v>24</v>
      </c>
      <c r="L8607">
        <v>30</v>
      </c>
      <c r="M8607" s="7">
        <v>1</v>
      </c>
      <c r="N8607" s="7">
        <v>1.5</v>
      </c>
      <c r="O8607" t="s">
        <v>25</v>
      </c>
      <c r="Q8607" t="s">
        <v>2821</v>
      </c>
      <c r="R8607" s="4" t="str">
        <f t="shared" ca="1" si="134"/>
        <v>Kempster RM and Egeberg CA (2020). SharkBase citizen science global chondrichthyan sighting database. Support Our Sharks Ocean Conservation Society. Version 2020.08. www.supportoursharks.com (consulted on 01/08/2020)</v>
      </c>
    </row>
    <row r="8608" spans="1:18" ht="15.75" customHeight="1" x14ac:dyDescent="0.25">
      <c r="A8608">
        <v>8643</v>
      </c>
      <c r="B8608" t="s">
        <v>18</v>
      </c>
      <c r="C8608" t="s">
        <v>19</v>
      </c>
      <c r="D8608" t="s">
        <v>20</v>
      </c>
      <c r="E8608" t="s">
        <v>1173</v>
      </c>
      <c r="F8608" s="7">
        <v>-8.3433817850000001</v>
      </c>
      <c r="G8608" s="7">
        <v>116.02643209999999</v>
      </c>
      <c r="H8608" s="8">
        <v>43873</v>
      </c>
      <c r="I8608" t="s">
        <v>1174</v>
      </c>
      <c r="J8608" t="s">
        <v>23</v>
      </c>
      <c r="K8608" t="s">
        <v>24</v>
      </c>
      <c r="L8608">
        <v>30</v>
      </c>
      <c r="M8608" s="7">
        <v>1</v>
      </c>
      <c r="N8608" s="7">
        <v>0.7</v>
      </c>
      <c r="O8608" t="s">
        <v>25</v>
      </c>
      <c r="Q8608" t="s">
        <v>1485</v>
      </c>
      <c r="R8608" s="4" t="str">
        <f t="shared" ca="1" si="134"/>
        <v>Kempster RM and Egeberg CA (2020). SharkBase citizen science global chondrichthyan sighting database. Support Our Sharks Ocean Conservation Society. Version 2020.08. www.supportoursharks.com (consulted on 01/08/2020)</v>
      </c>
    </row>
    <row r="8609" spans="1:18" ht="15.75" customHeight="1" x14ac:dyDescent="0.25">
      <c r="A8609">
        <v>8644</v>
      </c>
      <c r="B8609" t="s">
        <v>18</v>
      </c>
      <c r="C8609" t="s">
        <v>943</v>
      </c>
      <c r="D8609" t="s">
        <v>20</v>
      </c>
      <c r="E8609" t="s">
        <v>1173</v>
      </c>
      <c r="F8609" s="7">
        <v>-8.3383426719999996</v>
      </c>
      <c r="G8609" s="7">
        <v>116.0464425</v>
      </c>
      <c r="H8609" s="8">
        <v>43874</v>
      </c>
      <c r="I8609" t="s">
        <v>22</v>
      </c>
      <c r="J8609" t="s">
        <v>23</v>
      </c>
      <c r="K8609" t="s">
        <v>24</v>
      </c>
      <c r="L8609">
        <v>27</v>
      </c>
      <c r="M8609" s="7">
        <v>1</v>
      </c>
      <c r="N8609" s="7">
        <v>1</v>
      </c>
      <c r="O8609" t="s">
        <v>25</v>
      </c>
      <c r="Q8609" t="s">
        <v>1603</v>
      </c>
      <c r="R8609" s="4" t="str">
        <f t="shared" ca="1" si="134"/>
        <v>Kempster RM and Egeberg CA (2020). SharkBase citizen science global chondrichthyan sighting database. Support Our Sharks Ocean Conservation Society. Version 2020.08. www.supportoursharks.com (consulted on 01/08/2020)</v>
      </c>
    </row>
    <row r="8610" spans="1:18" ht="15.75" customHeight="1" x14ac:dyDescent="0.25">
      <c r="A8610">
        <v>8645</v>
      </c>
      <c r="B8610" t="s">
        <v>1100</v>
      </c>
      <c r="C8610" t="s">
        <v>568</v>
      </c>
      <c r="D8610" t="s">
        <v>20</v>
      </c>
      <c r="E8610" t="s">
        <v>1173</v>
      </c>
      <c r="F8610" s="7">
        <v>-8.3383426719999996</v>
      </c>
      <c r="G8610" s="7">
        <v>116.0464425</v>
      </c>
      <c r="H8610" s="8">
        <v>43874</v>
      </c>
      <c r="I8610" t="s">
        <v>22</v>
      </c>
      <c r="J8610" t="s">
        <v>23</v>
      </c>
      <c r="K8610" t="s">
        <v>24</v>
      </c>
      <c r="L8610">
        <v>27</v>
      </c>
      <c r="M8610" s="7">
        <v>1</v>
      </c>
      <c r="N8610" s="7">
        <v>1.5</v>
      </c>
      <c r="O8610" t="s">
        <v>25</v>
      </c>
      <c r="Q8610" t="s">
        <v>2239</v>
      </c>
      <c r="R8610" s="4" t="str">
        <f t="shared" ca="1" si="134"/>
        <v>Kempster RM and Egeberg CA (2020). SharkBase citizen science global chondrichthyan sighting database. Support Our Sharks Ocean Conservation Society. Version 2020.08. www.supportoursharks.com (consulted on 01/08/2020)</v>
      </c>
    </row>
    <row r="8611" spans="1:18" ht="15.75" customHeight="1" x14ac:dyDescent="0.25">
      <c r="A8611">
        <v>8646</v>
      </c>
      <c r="B8611" t="s">
        <v>18</v>
      </c>
      <c r="C8611" t="s">
        <v>943</v>
      </c>
      <c r="D8611" t="s">
        <v>20</v>
      </c>
      <c r="E8611" t="s">
        <v>1173</v>
      </c>
      <c r="F8611" s="7">
        <v>-8.3383426719999996</v>
      </c>
      <c r="G8611" s="7">
        <v>116.0464425</v>
      </c>
      <c r="H8611" s="8">
        <v>43874</v>
      </c>
      <c r="I8611" t="s">
        <v>22</v>
      </c>
      <c r="J8611" t="s">
        <v>23</v>
      </c>
      <c r="K8611" t="s">
        <v>28</v>
      </c>
      <c r="L8611">
        <v>25</v>
      </c>
      <c r="M8611" s="7">
        <v>1</v>
      </c>
      <c r="O8611" t="s">
        <v>25</v>
      </c>
      <c r="Q8611" t="s">
        <v>1603</v>
      </c>
      <c r="R8611" s="4" t="str">
        <f t="shared" ca="1" si="134"/>
        <v>Kempster RM and Egeberg CA (2020). SharkBase citizen science global chondrichthyan sighting database. Support Our Sharks Ocean Conservation Society. Version 2020.08. www.supportoursharks.com (consulted on 01/08/2020)</v>
      </c>
    </row>
    <row r="8612" spans="1:18" ht="15.75" customHeight="1" x14ac:dyDescent="0.25">
      <c r="A8612">
        <v>8647</v>
      </c>
      <c r="B8612" t="s">
        <v>18</v>
      </c>
      <c r="C8612" t="s">
        <v>943</v>
      </c>
      <c r="D8612" t="s">
        <v>20</v>
      </c>
      <c r="E8612" t="s">
        <v>1173</v>
      </c>
      <c r="F8612" s="7">
        <v>-8.3625888390000007</v>
      </c>
      <c r="G8612" s="7">
        <v>116.0343924</v>
      </c>
      <c r="H8612" s="8">
        <v>43869</v>
      </c>
      <c r="I8612" t="s">
        <v>1176</v>
      </c>
      <c r="J8612" t="s">
        <v>23</v>
      </c>
      <c r="K8612" t="s">
        <v>63</v>
      </c>
      <c r="L8612">
        <v>16</v>
      </c>
      <c r="M8612" s="7">
        <v>2</v>
      </c>
      <c r="N8612" s="7">
        <v>1</v>
      </c>
      <c r="O8612" t="s">
        <v>25</v>
      </c>
      <c r="R8612" s="4" t="str">
        <f t="shared" ca="1" si="134"/>
        <v>Kempster RM and Egeberg CA (2020). SharkBase citizen science global chondrichthyan sighting database. Support Our Sharks Ocean Conservation Society. Version 2020.08. www.supportoursharks.com (consulted on 01/08/2020)</v>
      </c>
    </row>
    <row r="8613" spans="1:18" ht="15.75" customHeight="1" x14ac:dyDescent="0.25">
      <c r="A8613">
        <v>8648</v>
      </c>
      <c r="B8613" t="s">
        <v>18</v>
      </c>
      <c r="C8613" t="s">
        <v>19</v>
      </c>
      <c r="D8613" t="s">
        <v>20</v>
      </c>
      <c r="E8613" t="s">
        <v>1173</v>
      </c>
      <c r="F8613" s="7">
        <v>-8.3379044879999995</v>
      </c>
      <c r="G8613" s="7">
        <v>116.0354148</v>
      </c>
      <c r="H8613" s="8">
        <v>43873</v>
      </c>
      <c r="I8613" t="s">
        <v>1457</v>
      </c>
      <c r="J8613" t="s">
        <v>23</v>
      </c>
      <c r="K8613" t="s">
        <v>24</v>
      </c>
      <c r="L8613">
        <v>16</v>
      </c>
      <c r="M8613" s="7">
        <v>1</v>
      </c>
      <c r="N8613" s="7">
        <v>1</v>
      </c>
      <c r="O8613" t="s">
        <v>25</v>
      </c>
      <c r="Q8613" t="s">
        <v>2174</v>
      </c>
      <c r="R8613" s="4" t="str">
        <f t="shared" ca="1" si="134"/>
        <v>Kempster RM and Egeberg CA (2020). SharkBase citizen science global chondrichthyan sighting database. Support Our Sharks Ocean Conservation Society. Version 2020.08. www.supportoursharks.com (consulted on 01/08/2020)</v>
      </c>
    </row>
    <row r="8614" spans="1:18" ht="15.75" customHeight="1" x14ac:dyDescent="0.25">
      <c r="A8614">
        <v>8649</v>
      </c>
      <c r="B8614" t="s">
        <v>18</v>
      </c>
      <c r="C8614" t="s">
        <v>943</v>
      </c>
      <c r="D8614" t="s">
        <v>20</v>
      </c>
      <c r="E8614" t="s">
        <v>1173</v>
      </c>
      <c r="F8614" s="7">
        <v>-8.3379044879999995</v>
      </c>
      <c r="G8614" s="7">
        <v>116.0354148</v>
      </c>
      <c r="H8614" s="8">
        <v>43873</v>
      </c>
      <c r="I8614" t="s">
        <v>1457</v>
      </c>
      <c r="J8614" t="s">
        <v>23</v>
      </c>
      <c r="K8614" t="s">
        <v>28</v>
      </c>
      <c r="L8614">
        <v>16</v>
      </c>
      <c r="M8614" s="7">
        <v>2</v>
      </c>
      <c r="N8614" s="7">
        <v>0.9</v>
      </c>
      <c r="O8614" t="s">
        <v>25</v>
      </c>
      <c r="Q8614" t="s">
        <v>2192</v>
      </c>
      <c r="R8614" s="4" t="str">
        <f t="shared" ca="1" si="134"/>
        <v>Kempster RM and Egeberg CA (2020). SharkBase citizen science global chondrichthyan sighting database. Support Our Sharks Ocean Conservation Society. Version 2020.08. www.supportoursharks.com (consulted on 01/08/2020)</v>
      </c>
    </row>
    <row r="8615" spans="1:18" ht="15.75" customHeight="1" x14ac:dyDescent="0.25">
      <c r="A8615">
        <v>8650</v>
      </c>
      <c r="B8615" t="s">
        <v>61</v>
      </c>
      <c r="C8615" t="s">
        <v>62</v>
      </c>
      <c r="D8615" t="s">
        <v>20</v>
      </c>
      <c r="E8615" t="s">
        <v>1173</v>
      </c>
      <c r="F8615" s="7">
        <v>-8.3383426719999996</v>
      </c>
      <c r="G8615" s="7">
        <v>116.0464425</v>
      </c>
      <c r="H8615" s="8">
        <v>43873</v>
      </c>
      <c r="I8615" t="s">
        <v>22</v>
      </c>
      <c r="J8615" t="s">
        <v>23</v>
      </c>
      <c r="K8615" t="s">
        <v>24</v>
      </c>
      <c r="L8615">
        <v>26</v>
      </c>
      <c r="M8615" s="7">
        <v>3</v>
      </c>
      <c r="N8615" s="7">
        <v>2</v>
      </c>
      <c r="O8615" t="s">
        <v>25</v>
      </c>
      <c r="Q8615" t="s">
        <v>1603</v>
      </c>
      <c r="R8615" s="4" t="str">
        <f t="shared" ca="1" si="134"/>
        <v>Kempster RM and Egeberg CA (2020). SharkBase citizen science global chondrichthyan sighting database. Support Our Sharks Ocean Conservation Society. Version 2020.08. www.supportoursharks.com (consulted on 01/08/2020)</v>
      </c>
    </row>
    <row r="8616" spans="1:18" ht="15.75" customHeight="1" x14ac:dyDescent="0.25">
      <c r="A8616">
        <v>8651</v>
      </c>
      <c r="B8616" t="s">
        <v>124</v>
      </c>
      <c r="C8616" t="s">
        <v>125</v>
      </c>
      <c r="D8616" t="s">
        <v>20</v>
      </c>
      <c r="E8616" t="s">
        <v>1173</v>
      </c>
      <c r="F8616" s="7">
        <v>-8.3433817850000001</v>
      </c>
      <c r="G8616" s="7">
        <v>116.02643209999999</v>
      </c>
      <c r="H8616" s="8">
        <v>43874</v>
      </c>
      <c r="I8616" t="s">
        <v>1174</v>
      </c>
      <c r="J8616" t="s">
        <v>23</v>
      </c>
      <c r="K8616" t="s">
        <v>28</v>
      </c>
      <c r="L8616">
        <v>22.5</v>
      </c>
      <c r="M8616" s="7">
        <v>1</v>
      </c>
      <c r="N8616" s="7">
        <v>1.1000000000000001</v>
      </c>
      <c r="O8616" t="s">
        <v>25</v>
      </c>
      <c r="Q8616" t="s">
        <v>1603</v>
      </c>
      <c r="R8616" s="4" t="str">
        <f t="shared" ca="1" si="134"/>
        <v>Kempster RM and Egeberg CA (2020). SharkBase citizen science global chondrichthyan sighting database. Support Our Sharks Ocean Conservation Society. Version 2020.08. www.supportoursharks.com (consulted on 01/08/2020)</v>
      </c>
    </row>
    <row r="8617" spans="1:18" ht="15.75" customHeight="1" x14ac:dyDescent="0.25">
      <c r="A8617">
        <v>8652</v>
      </c>
      <c r="B8617" t="s">
        <v>18</v>
      </c>
      <c r="C8617" t="s">
        <v>943</v>
      </c>
      <c r="D8617" t="s">
        <v>20</v>
      </c>
      <c r="E8617" t="s">
        <v>1173</v>
      </c>
      <c r="F8617" s="7">
        <v>-8.3433817850000001</v>
      </c>
      <c r="G8617" s="7">
        <v>116.02643209999999</v>
      </c>
      <c r="H8617" s="8">
        <v>43874</v>
      </c>
      <c r="I8617" t="s">
        <v>1174</v>
      </c>
      <c r="J8617" t="s">
        <v>23</v>
      </c>
      <c r="K8617" t="s">
        <v>28</v>
      </c>
      <c r="L8617">
        <v>22.5</v>
      </c>
      <c r="M8617" s="7">
        <v>3</v>
      </c>
      <c r="N8617" s="7">
        <v>1.3</v>
      </c>
      <c r="O8617" t="s">
        <v>25</v>
      </c>
      <c r="Q8617" t="s">
        <v>1635</v>
      </c>
      <c r="R8617" s="4" t="str">
        <f t="shared" ca="1" si="134"/>
        <v>Kempster RM and Egeberg CA (2020). SharkBase citizen science global chondrichthyan sighting database. Support Our Sharks Ocean Conservation Society. Version 2020.08. www.supportoursharks.com (consulted on 01/08/2020)</v>
      </c>
    </row>
    <row r="8618" spans="1:18" ht="15.75" customHeight="1" x14ac:dyDescent="0.25">
      <c r="A8618">
        <v>8653</v>
      </c>
      <c r="B8618" t="s">
        <v>18</v>
      </c>
      <c r="C8618" t="s">
        <v>943</v>
      </c>
      <c r="D8618" t="s">
        <v>20</v>
      </c>
      <c r="E8618" t="s">
        <v>1173</v>
      </c>
      <c r="F8618" s="7">
        <v>-8.3433817850000001</v>
      </c>
      <c r="G8618" s="7">
        <v>116.02643209999999</v>
      </c>
      <c r="H8618" s="8">
        <v>43874</v>
      </c>
      <c r="I8618" t="s">
        <v>1174</v>
      </c>
      <c r="J8618" t="s">
        <v>23</v>
      </c>
      <c r="K8618" t="s">
        <v>28</v>
      </c>
      <c r="L8618">
        <v>22.5</v>
      </c>
      <c r="M8618" s="7">
        <v>2</v>
      </c>
      <c r="N8618" s="7">
        <v>1.1000000000000001</v>
      </c>
      <c r="O8618" t="s">
        <v>25</v>
      </c>
      <c r="Q8618" t="s">
        <v>2822</v>
      </c>
      <c r="R8618" s="4" t="str">
        <f t="shared" ca="1" si="134"/>
        <v>Kempster RM and Egeberg CA (2020). SharkBase citizen science global chondrichthyan sighting database. Support Our Sharks Ocean Conservation Society. Version 2020.08. www.supportoursharks.com (consulted on 01/08/2020)</v>
      </c>
    </row>
    <row r="8619" spans="1:18" ht="15.75" customHeight="1" x14ac:dyDescent="0.25">
      <c r="A8619">
        <v>8654</v>
      </c>
      <c r="B8619" t="s">
        <v>18</v>
      </c>
      <c r="C8619" t="s">
        <v>943</v>
      </c>
      <c r="D8619" t="s">
        <v>20</v>
      </c>
      <c r="E8619" t="s">
        <v>1173</v>
      </c>
      <c r="F8619" s="7">
        <v>-8.3433817850000001</v>
      </c>
      <c r="G8619" s="7">
        <v>116.02643209999999</v>
      </c>
      <c r="H8619" s="8">
        <v>43874</v>
      </c>
      <c r="I8619" t="s">
        <v>1174</v>
      </c>
      <c r="J8619" t="s">
        <v>23</v>
      </c>
      <c r="K8619" t="s">
        <v>28</v>
      </c>
      <c r="L8619">
        <v>22.5</v>
      </c>
      <c r="M8619" s="7">
        <v>1</v>
      </c>
      <c r="N8619" s="7">
        <v>1</v>
      </c>
      <c r="O8619" t="s">
        <v>25</v>
      </c>
      <c r="Q8619" t="s">
        <v>1603</v>
      </c>
      <c r="R8619" s="4" t="str">
        <f t="shared" ca="1" si="134"/>
        <v>Kempster RM and Egeberg CA (2020). SharkBase citizen science global chondrichthyan sighting database. Support Our Sharks Ocean Conservation Society. Version 2020.08. www.supportoursharks.com (consulted on 01/08/2020)</v>
      </c>
    </row>
    <row r="8620" spans="1:18" ht="15.75" customHeight="1" x14ac:dyDescent="0.25">
      <c r="A8620">
        <v>8655</v>
      </c>
      <c r="B8620" t="s">
        <v>95</v>
      </c>
      <c r="C8620" t="s">
        <v>743</v>
      </c>
      <c r="D8620" t="s">
        <v>20</v>
      </c>
      <c r="E8620" t="s">
        <v>1173</v>
      </c>
      <c r="F8620" s="7">
        <v>-8.3433817850000001</v>
      </c>
      <c r="G8620" s="7">
        <v>116.02643209999999</v>
      </c>
      <c r="H8620" s="8">
        <v>43874</v>
      </c>
      <c r="I8620" t="s">
        <v>1174</v>
      </c>
      <c r="J8620" t="s">
        <v>23</v>
      </c>
      <c r="K8620" t="s">
        <v>28</v>
      </c>
      <c r="L8620">
        <v>22.5</v>
      </c>
      <c r="M8620" s="7">
        <v>2</v>
      </c>
      <c r="N8620" s="7">
        <v>0.45</v>
      </c>
      <c r="O8620" t="s">
        <v>25</v>
      </c>
      <c r="Q8620" t="s">
        <v>2823</v>
      </c>
      <c r="R8620" s="4" t="str">
        <f t="shared" ca="1" si="134"/>
        <v>Kempster RM and Egeberg CA (2020). SharkBase citizen science global chondrichthyan sighting database. Support Our Sharks Ocean Conservation Society. Version 2020.08. www.supportoursharks.com (consulted on 01/08/2020)</v>
      </c>
    </row>
    <row r="8621" spans="1:18" ht="15.75" customHeight="1" x14ac:dyDescent="0.25">
      <c r="A8621">
        <v>8656</v>
      </c>
      <c r="B8621" t="s">
        <v>98</v>
      </c>
      <c r="C8621" t="s">
        <v>701</v>
      </c>
      <c r="D8621" t="s">
        <v>20</v>
      </c>
      <c r="E8621" t="s">
        <v>1173</v>
      </c>
      <c r="F8621" s="7">
        <v>-8.3433817850000001</v>
      </c>
      <c r="G8621" s="7">
        <v>116.02643209999999</v>
      </c>
      <c r="H8621" s="8">
        <v>43874</v>
      </c>
      <c r="I8621" t="s">
        <v>1174</v>
      </c>
      <c r="J8621" t="s">
        <v>23</v>
      </c>
      <c r="K8621" t="s">
        <v>28</v>
      </c>
      <c r="L8621">
        <v>22.5</v>
      </c>
      <c r="M8621" s="7">
        <v>1</v>
      </c>
      <c r="N8621" s="7">
        <v>0.45</v>
      </c>
      <c r="O8621" t="s">
        <v>25</v>
      </c>
      <c r="Q8621" t="s">
        <v>1654</v>
      </c>
      <c r="R8621" s="4" t="str">
        <f t="shared" ca="1" si="134"/>
        <v>Kempster RM and Egeberg CA (2020). SharkBase citizen science global chondrichthyan sighting database. Support Our Sharks Ocean Conservation Society. Version 2020.08. www.supportoursharks.com (consulted on 01/08/2020)</v>
      </c>
    </row>
    <row r="8622" spans="1:18" ht="15.75" customHeight="1" x14ac:dyDescent="0.25">
      <c r="A8622">
        <v>8657</v>
      </c>
      <c r="B8622" t="s">
        <v>61</v>
      </c>
      <c r="C8622" t="s">
        <v>62</v>
      </c>
      <c r="D8622" t="s">
        <v>20</v>
      </c>
      <c r="E8622" t="s">
        <v>1173</v>
      </c>
      <c r="F8622" s="7">
        <v>-8.3576957870000008</v>
      </c>
      <c r="G8622" s="7">
        <v>116.0626553</v>
      </c>
      <c r="H8622" s="8">
        <v>43874</v>
      </c>
      <c r="I8622" t="s">
        <v>1683</v>
      </c>
      <c r="J8622" t="s">
        <v>23</v>
      </c>
      <c r="K8622" t="s">
        <v>28</v>
      </c>
      <c r="L8622">
        <v>18.2</v>
      </c>
      <c r="M8622" s="7">
        <v>1</v>
      </c>
      <c r="N8622" s="7">
        <v>1.3</v>
      </c>
      <c r="O8622" t="s">
        <v>25</v>
      </c>
      <c r="Q8622" t="s">
        <v>2824</v>
      </c>
      <c r="R8622" s="4" t="str">
        <f t="shared" ca="1" si="134"/>
        <v>Kempster RM and Egeberg CA (2020). SharkBase citizen science global chondrichthyan sighting database. Support Our Sharks Ocean Conservation Society. Version 2020.08. www.supportoursharks.com (consulted on 01/08/2020)</v>
      </c>
    </row>
    <row r="8623" spans="1:18" ht="15.75" customHeight="1" x14ac:dyDescent="0.25">
      <c r="A8623">
        <v>8658</v>
      </c>
      <c r="B8623" t="s">
        <v>550</v>
      </c>
      <c r="C8623" t="s">
        <v>705</v>
      </c>
      <c r="D8623" t="s">
        <v>20</v>
      </c>
      <c r="E8623" t="s">
        <v>1173</v>
      </c>
      <c r="F8623" s="7">
        <v>-8.3426514790000006</v>
      </c>
      <c r="G8623" s="7">
        <v>116.05191979999999</v>
      </c>
      <c r="H8623" s="8">
        <v>43874</v>
      </c>
      <c r="I8623" t="s">
        <v>1683</v>
      </c>
      <c r="J8623" t="s">
        <v>23</v>
      </c>
      <c r="K8623" t="s">
        <v>28</v>
      </c>
      <c r="L8623">
        <v>18.2</v>
      </c>
      <c r="M8623" s="7">
        <v>1</v>
      </c>
      <c r="N8623" s="7">
        <v>1.2</v>
      </c>
      <c r="O8623" t="s">
        <v>25</v>
      </c>
      <c r="Q8623" t="s">
        <v>2738</v>
      </c>
      <c r="R8623" s="4" t="str">
        <f t="shared" ca="1" si="134"/>
        <v>Kempster RM and Egeberg CA (2020). SharkBase citizen science global chondrichthyan sighting database. Support Our Sharks Ocean Conservation Society. Version 2020.08. www.supportoursharks.com (consulted on 01/08/2020)</v>
      </c>
    </row>
    <row r="8624" spans="1:18" ht="15.75" customHeight="1" x14ac:dyDescent="0.25">
      <c r="A8624">
        <v>8659</v>
      </c>
      <c r="B8624" t="s">
        <v>18</v>
      </c>
      <c r="C8624" t="s">
        <v>943</v>
      </c>
      <c r="D8624" t="s">
        <v>20</v>
      </c>
      <c r="E8624" t="s">
        <v>1173</v>
      </c>
      <c r="F8624" s="7">
        <v>116.0354148</v>
      </c>
      <c r="G8624" s="7">
        <v>-8.3379044879999995</v>
      </c>
      <c r="H8624" s="8">
        <v>43875</v>
      </c>
      <c r="I8624" t="s">
        <v>1457</v>
      </c>
      <c r="J8624" t="s">
        <v>23</v>
      </c>
      <c r="K8624" t="s">
        <v>63</v>
      </c>
      <c r="L8624">
        <v>14</v>
      </c>
      <c r="M8624" s="7">
        <v>3</v>
      </c>
      <c r="N8624" s="7">
        <v>1</v>
      </c>
      <c r="O8624" t="s">
        <v>25</v>
      </c>
      <c r="Q8624" t="s">
        <v>2192</v>
      </c>
      <c r="R8624" s="4" t="str">
        <f t="shared" ca="1" si="134"/>
        <v>Kempster RM and Egeberg CA (2020). SharkBase citizen science global chondrichthyan sighting database. Support Our Sharks Ocean Conservation Society. Version 2020.08. www.supportoursharks.com (consulted on 01/08/2020)</v>
      </c>
    </row>
    <row r="8625" spans="1:18" ht="15.75" customHeight="1" x14ac:dyDescent="0.25">
      <c r="A8625">
        <v>8660</v>
      </c>
      <c r="B8625" t="s">
        <v>18</v>
      </c>
      <c r="C8625" t="s">
        <v>943</v>
      </c>
      <c r="D8625" t="s">
        <v>20</v>
      </c>
      <c r="E8625" t="s">
        <v>1173</v>
      </c>
      <c r="F8625" s="7">
        <v>-8.3433817850000001</v>
      </c>
      <c r="G8625" s="7">
        <v>116.02643209999999</v>
      </c>
      <c r="H8625" s="8">
        <v>43865</v>
      </c>
      <c r="I8625" t="s">
        <v>1174</v>
      </c>
      <c r="J8625" t="s">
        <v>63</v>
      </c>
      <c r="K8625" t="s">
        <v>28</v>
      </c>
      <c r="L8625">
        <v>29</v>
      </c>
      <c r="M8625" s="7">
        <v>6</v>
      </c>
      <c r="O8625" t="s">
        <v>25</v>
      </c>
      <c r="Q8625" t="s">
        <v>2825</v>
      </c>
      <c r="R8625" s="4" t="str">
        <f t="shared" ca="1" si="134"/>
        <v>Kempster RM and Egeberg CA (2020). SharkBase citizen science global chondrichthyan sighting database. Support Our Sharks Ocean Conservation Society. Version 2020.08. www.supportoursharks.com (consulted on 01/08/2020)</v>
      </c>
    </row>
    <row r="8626" spans="1:18" ht="15.75" customHeight="1" x14ac:dyDescent="0.25">
      <c r="A8626">
        <v>8661</v>
      </c>
      <c r="B8626" t="s">
        <v>18</v>
      </c>
      <c r="C8626" t="s">
        <v>19</v>
      </c>
      <c r="D8626" t="s">
        <v>20</v>
      </c>
      <c r="E8626" t="s">
        <v>1173</v>
      </c>
      <c r="F8626" s="7">
        <v>-8.3433817850000001</v>
      </c>
      <c r="G8626" s="7">
        <v>116.02643209999999</v>
      </c>
      <c r="H8626" s="8">
        <v>43866</v>
      </c>
      <c r="I8626" t="s">
        <v>1174</v>
      </c>
      <c r="J8626" t="s">
        <v>63</v>
      </c>
      <c r="K8626" t="s">
        <v>24</v>
      </c>
      <c r="L8626">
        <v>22</v>
      </c>
      <c r="M8626" s="7">
        <v>3</v>
      </c>
      <c r="N8626" s="7">
        <v>1</v>
      </c>
      <c r="O8626" t="s">
        <v>25</v>
      </c>
      <c r="Q8626" t="s">
        <v>1635</v>
      </c>
      <c r="R8626" s="4" t="str">
        <f t="shared" ca="1" si="134"/>
        <v>Kempster RM and Egeberg CA (2020). SharkBase citizen science global chondrichthyan sighting database. Support Our Sharks Ocean Conservation Society. Version 2020.08. www.supportoursharks.com (consulted on 01/08/2020)</v>
      </c>
    </row>
    <row r="8627" spans="1:18" ht="15.75" customHeight="1" x14ac:dyDescent="0.25">
      <c r="A8627">
        <v>8662</v>
      </c>
      <c r="B8627" t="s">
        <v>124</v>
      </c>
      <c r="C8627" t="s">
        <v>125</v>
      </c>
      <c r="D8627" t="s">
        <v>20</v>
      </c>
      <c r="E8627" t="s">
        <v>1173</v>
      </c>
      <c r="F8627" s="7">
        <v>-8.3433817850000001</v>
      </c>
      <c r="G8627" s="7">
        <v>116.02643209999999</v>
      </c>
      <c r="H8627" s="8">
        <v>43866</v>
      </c>
      <c r="I8627" t="s">
        <v>1174</v>
      </c>
      <c r="J8627" t="s">
        <v>63</v>
      </c>
      <c r="K8627" t="s">
        <v>24</v>
      </c>
      <c r="L8627">
        <v>22</v>
      </c>
      <c r="M8627" s="7">
        <v>1</v>
      </c>
      <c r="N8627" s="7">
        <v>1.5</v>
      </c>
      <c r="O8627" t="s">
        <v>25</v>
      </c>
      <c r="Q8627" t="s">
        <v>1603</v>
      </c>
      <c r="R8627" s="4" t="str">
        <f t="shared" ca="1" si="134"/>
        <v>Kempster RM and Egeberg CA (2020). SharkBase citizen science global chondrichthyan sighting database. Support Our Sharks Ocean Conservation Society. Version 2020.08. www.supportoursharks.com (consulted on 01/08/2020)</v>
      </c>
    </row>
    <row r="8628" spans="1:18" ht="15.75" customHeight="1" x14ac:dyDescent="0.25">
      <c r="A8628">
        <v>8663</v>
      </c>
      <c r="B8628" t="s">
        <v>18</v>
      </c>
      <c r="C8628" t="s">
        <v>943</v>
      </c>
      <c r="D8628" t="s">
        <v>20</v>
      </c>
      <c r="E8628" t="s">
        <v>1173</v>
      </c>
      <c r="F8628" s="7">
        <v>-8.3433817850000001</v>
      </c>
      <c r="G8628" s="7">
        <v>116.02643209999999</v>
      </c>
      <c r="H8628" s="8">
        <v>43866</v>
      </c>
      <c r="I8628" t="s">
        <v>1174</v>
      </c>
      <c r="J8628" t="s">
        <v>63</v>
      </c>
      <c r="K8628" t="s">
        <v>24</v>
      </c>
      <c r="L8628">
        <v>25</v>
      </c>
      <c r="M8628" s="7">
        <v>2</v>
      </c>
      <c r="N8628" s="7">
        <v>1.4</v>
      </c>
      <c r="O8628" t="s">
        <v>25</v>
      </c>
      <c r="Q8628" t="s">
        <v>2826</v>
      </c>
      <c r="R8628" s="4" t="str">
        <f t="shared" ca="1" si="134"/>
        <v>Kempster RM and Egeberg CA (2020). SharkBase citizen science global chondrichthyan sighting database. Support Our Sharks Ocean Conservation Society. Version 2020.08. www.supportoursharks.com (consulted on 01/08/2020)</v>
      </c>
    </row>
    <row r="8629" spans="1:18" ht="15.75" customHeight="1" x14ac:dyDescent="0.25">
      <c r="A8629">
        <v>8664</v>
      </c>
      <c r="B8629" t="s">
        <v>18</v>
      </c>
      <c r="C8629" t="s">
        <v>943</v>
      </c>
      <c r="D8629" t="s">
        <v>20</v>
      </c>
      <c r="E8629" t="s">
        <v>1173</v>
      </c>
      <c r="F8629" s="7">
        <v>-8.3433817850000001</v>
      </c>
      <c r="G8629" s="7">
        <v>116.02643209999999</v>
      </c>
      <c r="H8629" s="8">
        <v>43866</v>
      </c>
      <c r="I8629" t="s">
        <v>1174</v>
      </c>
      <c r="J8629" t="s">
        <v>63</v>
      </c>
      <c r="K8629" t="s">
        <v>24</v>
      </c>
      <c r="L8629">
        <v>18</v>
      </c>
      <c r="M8629" s="7">
        <v>3</v>
      </c>
      <c r="N8629" s="7">
        <v>1.5</v>
      </c>
      <c r="O8629" t="s">
        <v>25</v>
      </c>
      <c r="Q8629" t="s">
        <v>2197</v>
      </c>
      <c r="R8629" s="4" t="str">
        <f t="shared" ca="1" si="134"/>
        <v>Kempster RM and Egeberg CA (2020). SharkBase citizen science global chondrichthyan sighting database. Support Our Sharks Ocean Conservation Society. Version 2020.08. www.supportoursharks.com (consulted on 01/08/2020)</v>
      </c>
    </row>
    <row r="8630" spans="1:18" ht="15.75" customHeight="1" x14ac:dyDescent="0.25">
      <c r="A8630">
        <v>8665</v>
      </c>
      <c r="B8630" t="s">
        <v>124</v>
      </c>
      <c r="C8630" t="s">
        <v>142</v>
      </c>
      <c r="D8630" t="s">
        <v>20</v>
      </c>
      <c r="E8630" t="s">
        <v>1173</v>
      </c>
      <c r="F8630" s="7">
        <v>-8.3433817850000001</v>
      </c>
      <c r="G8630" s="7">
        <v>116.02643209999999</v>
      </c>
      <c r="H8630" s="8">
        <v>43875</v>
      </c>
      <c r="I8630" t="s">
        <v>1174</v>
      </c>
      <c r="J8630" t="s">
        <v>63</v>
      </c>
      <c r="K8630" t="s">
        <v>24</v>
      </c>
      <c r="L8630">
        <v>12</v>
      </c>
      <c r="M8630" s="7">
        <v>1</v>
      </c>
      <c r="N8630" s="7">
        <v>2</v>
      </c>
      <c r="O8630" t="s">
        <v>25</v>
      </c>
      <c r="Q8630" t="s">
        <v>1603</v>
      </c>
      <c r="R8630" s="4" t="str">
        <f t="shared" ca="1" si="134"/>
        <v>Kempster RM and Egeberg CA (2020). SharkBase citizen science global chondrichthyan sighting database. Support Our Sharks Ocean Conservation Society. Version 2020.08. www.supportoursharks.com (consulted on 01/08/2020)</v>
      </c>
    </row>
    <row r="8631" spans="1:18" ht="15.75" customHeight="1" x14ac:dyDescent="0.25">
      <c r="A8631">
        <v>8666</v>
      </c>
      <c r="B8631" t="s">
        <v>18</v>
      </c>
      <c r="C8631" t="s">
        <v>943</v>
      </c>
      <c r="D8631" t="s">
        <v>20</v>
      </c>
      <c r="E8631" t="s">
        <v>1173</v>
      </c>
      <c r="F8631" s="7">
        <v>-8.3379044879999995</v>
      </c>
      <c r="G8631" s="7">
        <v>116.0354148</v>
      </c>
      <c r="H8631" s="8">
        <v>43875</v>
      </c>
      <c r="I8631" t="s">
        <v>1457</v>
      </c>
      <c r="J8631" t="s">
        <v>63</v>
      </c>
      <c r="K8631" t="s">
        <v>28</v>
      </c>
      <c r="L8631">
        <v>12</v>
      </c>
      <c r="M8631" s="7">
        <v>3</v>
      </c>
      <c r="N8631" s="7">
        <v>1.5</v>
      </c>
      <c r="O8631" t="s">
        <v>25</v>
      </c>
      <c r="Q8631" t="s">
        <v>2197</v>
      </c>
      <c r="R8631" s="4" t="str">
        <f t="shared" ca="1" si="134"/>
        <v>Kempster RM and Egeberg CA (2020). SharkBase citizen science global chondrichthyan sighting database. Support Our Sharks Ocean Conservation Society. Version 2020.08. www.supportoursharks.com (consulted on 01/08/2020)</v>
      </c>
    </row>
    <row r="8632" spans="1:18" ht="15.75" customHeight="1" x14ac:dyDescent="0.25">
      <c r="A8632">
        <v>8667</v>
      </c>
      <c r="B8632" t="s">
        <v>18</v>
      </c>
      <c r="C8632" t="s">
        <v>943</v>
      </c>
      <c r="D8632" t="s">
        <v>20</v>
      </c>
      <c r="E8632" t="s">
        <v>1173</v>
      </c>
      <c r="F8632" s="7">
        <v>-8.3625888390000007</v>
      </c>
      <c r="G8632" s="7">
        <v>116.034392</v>
      </c>
      <c r="H8632" s="8">
        <v>43861</v>
      </c>
      <c r="I8632" t="s">
        <v>1176</v>
      </c>
      <c r="J8632" t="s">
        <v>63</v>
      </c>
      <c r="K8632" t="s">
        <v>24</v>
      </c>
      <c r="L8632">
        <v>15</v>
      </c>
      <c r="M8632" s="7">
        <v>3</v>
      </c>
      <c r="N8632" s="7">
        <v>1.5</v>
      </c>
      <c r="O8632" t="s">
        <v>25</v>
      </c>
      <c r="Q8632" t="s">
        <v>2197</v>
      </c>
      <c r="R8632" s="4" t="str">
        <f t="shared" ca="1" si="134"/>
        <v>Kempster RM and Egeberg CA (2020). SharkBase citizen science global chondrichthyan sighting database. Support Our Sharks Ocean Conservation Society. Version 2020.08. www.supportoursharks.com (consulted on 01/08/2020)</v>
      </c>
    </row>
    <row r="8633" spans="1:18" ht="15.75" customHeight="1" x14ac:dyDescent="0.25">
      <c r="A8633">
        <v>8668</v>
      </c>
      <c r="B8633" t="s">
        <v>18</v>
      </c>
      <c r="C8633" t="s">
        <v>943</v>
      </c>
      <c r="D8633" t="s">
        <v>20</v>
      </c>
      <c r="E8633" t="s">
        <v>1173</v>
      </c>
      <c r="F8633" s="7">
        <v>-8.3379044879999995</v>
      </c>
      <c r="G8633" s="7">
        <v>116.0354148</v>
      </c>
      <c r="H8633" s="8">
        <v>43861</v>
      </c>
      <c r="I8633" t="s">
        <v>1457</v>
      </c>
      <c r="J8633" t="s">
        <v>63</v>
      </c>
      <c r="K8633" t="s">
        <v>24</v>
      </c>
      <c r="L8633">
        <v>12</v>
      </c>
      <c r="M8633" s="7">
        <v>2</v>
      </c>
      <c r="N8633" s="7">
        <v>1</v>
      </c>
      <c r="O8633" t="s">
        <v>25</v>
      </c>
      <c r="Q8633" t="s">
        <v>2197</v>
      </c>
      <c r="R8633" s="4" t="str">
        <f t="shared" ca="1" si="134"/>
        <v>Kempster RM and Egeberg CA (2020). SharkBase citizen science global chondrichthyan sighting database. Support Our Sharks Ocean Conservation Society. Version 2020.08. www.supportoursharks.com (consulted on 01/08/2020)</v>
      </c>
    </row>
    <row r="8634" spans="1:18" ht="15.75" customHeight="1" x14ac:dyDescent="0.25">
      <c r="A8634">
        <v>8669</v>
      </c>
      <c r="B8634" t="s">
        <v>124</v>
      </c>
      <c r="C8634" t="s">
        <v>142</v>
      </c>
      <c r="D8634" t="s">
        <v>20</v>
      </c>
      <c r="E8634" t="s">
        <v>1173</v>
      </c>
      <c r="F8634" s="7">
        <v>-8.3514151529999996</v>
      </c>
      <c r="G8634" s="7">
        <v>116.088216</v>
      </c>
      <c r="H8634" s="8">
        <v>43857</v>
      </c>
      <c r="I8634" t="s">
        <v>2362</v>
      </c>
      <c r="J8634" t="s">
        <v>63</v>
      </c>
      <c r="K8634" t="s">
        <v>28</v>
      </c>
      <c r="M8634" s="7">
        <v>1</v>
      </c>
      <c r="N8634" s="7">
        <v>1.2</v>
      </c>
      <c r="O8634" t="s">
        <v>25</v>
      </c>
      <c r="Q8634" t="s">
        <v>2827</v>
      </c>
      <c r="R8634" s="4" t="str">
        <f t="shared" ca="1" si="134"/>
        <v>Kempster RM and Egeberg CA (2020). SharkBase citizen science global chondrichthyan sighting database. Support Our Sharks Ocean Conservation Society. Version 2020.08. www.supportoursharks.com (consulted on 01/08/2020)</v>
      </c>
    </row>
    <row r="8635" spans="1:18" ht="15.75" customHeight="1" x14ac:dyDescent="0.25">
      <c r="A8635">
        <v>8670</v>
      </c>
      <c r="B8635" t="s">
        <v>98</v>
      </c>
      <c r="C8635" t="s">
        <v>701</v>
      </c>
      <c r="D8635" t="s">
        <v>20</v>
      </c>
      <c r="E8635" t="s">
        <v>1173</v>
      </c>
      <c r="F8635" s="7">
        <v>-8.3514151529999996</v>
      </c>
      <c r="G8635" s="7">
        <v>116.088216</v>
      </c>
      <c r="H8635" s="8">
        <v>43860</v>
      </c>
      <c r="I8635" t="s">
        <v>1223</v>
      </c>
      <c r="J8635" t="s">
        <v>63</v>
      </c>
      <c r="K8635" t="s">
        <v>28</v>
      </c>
      <c r="L8635">
        <v>12</v>
      </c>
      <c r="M8635" s="7">
        <v>1</v>
      </c>
      <c r="N8635" s="7">
        <v>0.55000000000000004</v>
      </c>
      <c r="O8635" t="s">
        <v>25</v>
      </c>
      <c r="Q8635" t="s">
        <v>2828</v>
      </c>
      <c r="R8635" s="4" t="str">
        <f t="shared" ca="1" si="134"/>
        <v>Kempster RM and Egeberg CA (2020). SharkBase citizen science global chondrichthyan sighting database. Support Our Sharks Ocean Conservation Society. Version 2020.08. www.supportoursharks.com (consulted on 01/08/2020)</v>
      </c>
    </row>
    <row r="8636" spans="1:18" ht="15.75" customHeight="1" x14ac:dyDescent="0.25">
      <c r="A8636">
        <v>8671</v>
      </c>
      <c r="B8636" t="s">
        <v>95</v>
      </c>
      <c r="C8636" t="s">
        <v>743</v>
      </c>
      <c r="D8636" t="s">
        <v>20</v>
      </c>
      <c r="E8636" t="s">
        <v>1173</v>
      </c>
      <c r="F8636" s="7">
        <v>-8.3433817850000001</v>
      </c>
      <c r="G8636" s="7">
        <v>116.02643209999999</v>
      </c>
      <c r="H8636" s="8">
        <v>43864</v>
      </c>
      <c r="I8636" t="s">
        <v>1174</v>
      </c>
      <c r="J8636" t="s">
        <v>63</v>
      </c>
      <c r="K8636" t="s">
        <v>28</v>
      </c>
      <c r="L8636">
        <v>18.8</v>
      </c>
      <c r="M8636" s="7">
        <v>1</v>
      </c>
      <c r="N8636" s="7">
        <v>0.45</v>
      </c>
      <c r="O8636" t="s">
        <v>25</v>
      </c>
      <c r="Q8636" t="s">
        <v>1870</v>
      </c>
      <c r="R8636" s="4" t="str">
        <f t="shared" ca="1" si="134"/>
        <v>Kempster RM and Egeberg CA (2020). SharkBase citizen science global chondrichthyan sighting database. Support Our Sharks Ocean Conservation Society. Version 2020.08. www.supportoursharks.com (consulted on 01/08/2020)</v>
      </c>
    </row>
    <row r="8637" spans="1:18" ht="15.75" customHeight="1" x14ac:dyDescent="0.25">
      <c r="A8637">
        <v>8672</v>
      </c>
      <c r="B8637" t="s">
        <v>18</v>
      </c>
      <c r="C8637" t="s">
        <v>943</v>
      </c>
      <c r="D8637" t="s">
        <v>20</v>
      </c>
      <c r="E8637" t="s">
        <v>1173</v>
      </c>
      <c r="F8637" s="7">
        <v>-8.3379044879999995</v>
      </c>
      <c r="G8637" s="7">
        <v>116.0354148</v>
      </c>
      <c r="H8637" s="8">
        <v>43865</v>
      </c>
      <c r="I8637" t="s">
        <v>1457</v>
      </c>
      <c r="J8637" t="s">
        <v>63</v>
      </c>
      <c r="K8637" t="s">
        <v>28</v>
      </c>
      <c r="L8637">
        <v>18.100000000000001</v>
      </c>
      <c r="M8637" s="7">
        <v>2</v>
      </c>
      <c r="N8637" s="7">
        <v>0.9</v>
      </c>
      <c r="O8637" t="s">
        <v>25</v>
      </c>
      <c r="Q8637" t="s">
        <v>1926</v>
      </c>
      <c r="R8637" s="4" t="str">
        <f t="shared" ca="1" si="134"/>
        <v>Kempster RM and Egeberg CA (2020). SharkBase citizen science global chondrichthyan sighting database. Support Our Sharks Ocean Conservation Society. Version 2020.08. www.supportoursharks.com (consulted on 01/08/2020)</v>
      </c>
    </row>
    <row r="8638" spans="1:18" ht="15.75" customHeight="1" x14ac:dyDescent="0.25">
      <c r="A8638">
        <v>8673</v>
      </c>
      <c r="B8638" t="s">
        <v>18</v>
      </c>
      <c r="C8638" t="s">
        <v>943</v>
      </c>
      <c r="D8638" t="s">
        <v>20</v>
      </c>
      <c r="E8638" t="s">
        <v>1173</v>
      </c>
      <c r="F8638" s="7">
        <v>-8.3404605600000004</v>
      </c>
      <c r="G8638" s="7">
        <v>116.04293699999999</v>
      </c>
      <c r="H8638" s="8">
        <v>43866</v>
      </c>
      <c r="I8638" t="s">
        <v>1921</v>
      </c>
      <c r="J8638" t="s">
        <v>63</v>
      </c>
      <c r="K8638" t="s">
        <v>28</v>
      </c>
      <c r="L8638">
        <v>17.899999999999999</v>
      </c>
      <c r="M8638" s="7">
        <v>1</v>
      </c>
      <c r="N8638" s="7">
        <v>0.8</v>
      </c>
      <c r="O8638" t="s">
        <v>25</v>
      </c>
      <c r="Q8638" t="s">
        <v>1926</v>
      </c>
      <c r="R8638" s="4" t="str">
        <f t="shared" ca="1" si="134"/>
        <v>Kempster RM and Egeberg CA (2020). SharkBase citizen science global chondrichthyan sighting database. Support Our Sharks Ocean Conservation Society. Version 2020.08. www.supportoursharks.com (consulted on 01/08/2020)</v>
      </c>
    </row>
    <row r="8639" spans="1:18" ht="15.75" customHeight="1" x14ac:dyDescent="0.25">
      <c r="A8639">
        <v>8674</v>
      </c>
      <c r="B8639" t="s">
        <v>18</v>
      </c>
      <c r="C8639" t="s">
        <v>943</v>
      </c>
      <c r="D8639" t="s">
        <v>20</v>
      </c>
      <c r="E8639" t="s">
        <v>1173</v>
      </c>
      <c r="F8639" s="7">
        <v>-8.3625888390000007</v>
      </c>
      <c r="G8639" s="7">
        <v>116.0343924</v>
      </c>
      <c r="H8639" s="8">
        <v>43867</v>
      </c>
      <c r="I8639" t="s">
        <v>1176</v>
      </c>
      <c r="J8639" t="s">
        <v>63</v>
      </c>
      <c r="K8639" t="s">
        <v>24</v>
      </c>
      <c r="L8639">
        <v>26.9</v>
      </c>
      <c r="M8639" s="7">
        <v>2</v>
      </c>
      <c r="N8639" s="7">
        <v>0.7</v>
      </c>
      <c r="O8639" t="s">
        <v>25</v>
      </c>
      <c r="Q8639" t="s">
        <v>1926</v>
      </c>
      <c r="R8639" s="4" t="str">
        <f t="shared" ca="1" si="134"/>
        <v>Kempster RM and Egeberg CA (2020). SharkBase citizen science global chondrichthyan sighting database. Support Our Sharks Ocean Conservation Society. Version 2020.08. www.supportoursharks.com (consulted on 01/08/2020)</v>
      </c>
    </row>
    <row r="8640" spans="1:18" ht="15.75" customHeight="1" x14ac:dyDescent="0.25">
      <c r="A8640">
        <v>8675</v>
      </c>
      <c r="B8640" t="s">
        <v>98</v>
      </c>
      <c r="C8640" t="s">
        <v>701</v>
      </c>
      <c r="D8640" t="s">
        <v>20</v>
      </c>
      <c r="E8640" t="s">
        <v>1173</v>
      </c>
      <c r="F8640" s="7">
        <v>-8.3625888390000007</v>
      </c>
      <c r="G8640" s="7">
        <v>116.0343924</v>
      </c>
      <c r="H8640" s="8">
        <v>43867</v>
      </c>
      <c r="I8640" t="s">
        <v>1176</v>
      </c>
      <c r="J8640" t="s">
        <v>63</v>
      </c>
      <c r="K8640" t="s">
        <v>24</v>
      </c>
      <c r="L8640">
        <v>26.9</v>
      </c>
      <c r="M8640" s="7">
        <v>1</v>
      </c>
      <c r="N8640" s="7">
        <v>0.3</v>
      </c>
      <c r="O8640" t="s">
        <v>25</v>
      </c>
      <c r="Q8640" t="s">
        <v>1870</v>
      </c>
      <c r="R8640" s="4" t="str">
        <f t="shared" ca="1" si="134"/>
        <v>Kempster RM and Egeberg CA (2020). SharkBase citizen science global chondrichthyan sighting database. Support Our Sharks Ocean Conservation Society. Version 2020.08. www.supportoursharks.com (consulted on 01/08/2020)</v>
      </c>
    </row>
    <row r="8641" spans="1:18" ht="15.75" customHeight="1" x14ac:dyDescent="0.25">
      <c r="A8641">
        <v>8676</v>
      </c>
      <c r="B8641" t="s">
        <v>124</v>
      </c>
      <c r="C8641" t="s">
        <v>142</v>
      </c>
      <c r="D8641" t="s">
        <v>20</v>
      </c>
      <c r="E8641" t="s">
        <v>1173</v>
      </c>
      <c r="F8641" s="7">
        <v>-8.3566733580000001</v>
      </c>
      <c r="G8641" s="7">
        <v>116.0530152</v>
      </c>
      <c r="H8641" s="8">
        <v>43867</v>
      </c>
      <c r="I8641" t="s">
        <v>1337</v>
      </c>
      <c r="J8641" t="s">
        <v>63</v>
      </c>
      <c r="K8641" t="s">
        <v>28</v>
      </c>
      <c r="L8641">
        <v>19.2</v>
      </c>
      <c r="M8641" s="7">
        <v>2</v>
      </c>
      <c r="N8641" s="7">
        <v>1</v>
      </c>
      <c r="O8641" t="s">
        <v>25</v>
      </c>
      <c r="Q8641" t="s">
        <v>2675</v>
      </c>
      <c r="R8641" s="4" t="str">
        <f t="shared" ca="1" si="134"/>
        <v>Kempster RM and Egeberg CA (2020). SharkBase citizen science global chondrichthyan sighting database. Support Our Sharks Ocean Conservation Society. Version 2020.08. www.supportoursharks.com (consulted on 01/08/2020)</v>
      </c>
    </row>
    <row r="8642" spans="1:18" ht="15.75" customHeight="1" x14ac:dyDescent="0.25">
      <c r="A8642">
        <v>8677</v>
      </c>
      <c r="B8642" t="s">
        <v>124</v>
      </c>
      <c r="C8642" t="s">
        <v>142</v>
      </c>
      <c r="D8642" t="s">
        <v>20</v>
      </c>
      <c r="E8642" t="s">
        <v>1173</v>
      </c>
      <c r="F8642" s="7">
        <v>-8.3566733580000001</v>
      </c>
      <c r="G8642" s="7">
        <v>116.0530152</v>
      </c>
      <c r="H8642" s="8">
        <v>43867</v>
      </c>
      <c r="I8642" t="s">
        <v>1337</v>
      </c>
      <c r="J8642" t="s">
        <v>63</v>
      </c>
      <c r="K8642" t="s">
        <v>28</v>
      </c>
      <c r="L8642">
        <v>19.2</v>
      </c>
      <c r="M8642" s="7">
        <v>1</v>
      </c>
      <c r="N8642" s="7">
        <v>1.2</v>
      </c>
      <c r="O8642" t="s">
        <v>25</v>
      </c>
      <c r="Q8642" t="s">
        <v>2675</v>
      </c>
      <c r="R8642" s="4" t="str">
        <f t="shared" ca="1" si="134"/>
        <v>Kempster RM and Egeberg CA (2020). SharkBase citizen science global chondrichthyan sighting database. Support Our Sharks Ocean Conservation Society. Version 2020.08. www.supportoursharks.com (consulted on 01/08/2020)</v>
      </c>
    </row>
    <row r="8643" spans="1:18" ht="15.75" customHeight="1" x14ac:dyDescent="0.25">
      <c r="A8643">
        <v>8678</v>
      </c>
      <c r="B8643" t="s">
        <v>18</v>
      </c>
      <c r="C8643" t="s">
        <v>943</v>
      </c>
      <c r="D8643" t="s">
        <v>20</v>
      </c>
      <c r="E8643" t="s">
        <v>1173</v>
      </c>
      <c r="F8643" s="7">
        <v>-8.3625888390000007</v>
      </c>
      <c r="G8643" s="7">
        <v>116.0343924</v>
      </c>
      <c r="H8643" s="8">
        <v>43867</v>
      </c>
      <c r="I8643" t="s">
        <v>1176</v>
      </c>
      <c r="J8643" t="s">
        <v>63</v>
      </c>
      <c r="K8643" t="s">
        <v>28</v>
      </c>
      <c r="L8643">
        <v>29.9</v>
      </c>
      <c r="M8643" s="7">
        <v>1</v>
      </c>
      <c r="N8643" s="7">
        <v>1.1000000000000001</v>
      </c>
      <c r="O8643" t="s">
        <v>25</v>
      </c>
      <c r="Q8643" t="s">
        <v>1551</v>
      </c>
      <c r="R8643" s="4" t="str">
        <f t="shared" ref="R8643:R8706" ca="1" si="135">("Kempster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8644" spans="1:18" ht="15.75" customHeight="1" x14ac:dyDescent="0.25">
      <c r="A8644">
        <v>8679</v>
      </c>
      <c r="B8644" t="s">
        <v>231</v>
      </c>
      <c r="C8644" t="s">
        <v>232</v>
      </c>
      <c r="D8644" t="s">
        <v>20</v>
      </c>
      <c r="E8644" t="s">
        <v>76</v>
      </c>
      <c r="F8644" s="7">
        <v>-18.271149999999999</v>
      </c>
      <c r="G8644" s="7">
        <v>178.07651000000001</v>
      </c>
      <c r="H8644" s="8">
        <v>43877</v>
      </c>
      <c r="I8644" t="s">
        <v>2720</v>
      </c>
      <c r="J8644" t="s">
        <v>54</v>
      </c>
      <c r="K8644" t="s">
        <v>32</v>
      </c>
      <c r="L8644">
        <v>18</v>
      </c>
      <c r="M8644" s="7">
        <v>1</v>
      </c>
      <c r="N8644" s="7">
        <v>2</v>
      </c>
      <c r="O8644" t="s">
        <v>25</v>
      </c>
      <c r="R8644" s="4" t="str">
        <f t="shared" ca="1" si="135"/>
        <v>Kempster RM and Egeberg CA (2020). SharkBase citizen science global chondrichthyan sighting database. Support Our Sharks Ocean Conservation Society. Version 2020.08. www.supportoursharks.com (consulted on 01/08/2020)</v>
      </c>
    </row>
    <row r="8645" spans="1:18" ht="15.75" customHeight="1" x14ac:dyDescent="0.25">
      <c r="A8645">
        <v>8680</v>
      </c>
      <c r="B8645" t="s">
        <v>106</v>
      </c>
      <c r="C8645" t="s">
        <v>107</v>
      </c>
      <c r="D8645" t="s">
        <v>20</v>
      </c>
      <c r="E8645" t="s">
        <v>76</v>
      </c>
      <c r="F8645" s="7">
        <v>-18.293420000000001</v>
      </c>
      <c r="G8645" s="7">
        <v>178.07651000000001</v>
      </c>
      <c r="H8645" s="8">
        <v>43877</v>
      </c>
      <c r="I8645" t="s">
        <v>2720</v>
      </c>
      <c r="J8645" t="s">
        <v>54</v>
      </c>
      <c r="K8645" t="s">
        <v>32</v>
      </c>
      <c r="L8645">
        <v>18</v>
      </c>
      <c r="M8645" s="7">
        <v>1</v>
      </c>
      <c r="N8645" s="7">
        <v>2.4</v>
      </c>
      <c r="O8645" t="s">
        <v>25</v>
      </c>
      <c r="R8645" s="4" t="str">
        <f t="shared" ca="1" si="135"/>
        <v>Kempster RM and Egeberg CA (2020). SharkBase citizen science global chondrichthyan sighting database. Support Our Sharks Ocean Conservation Society. Version 2020.08. www.supportoursharks.com (consulted on 01/08/2020)</v>
      </c>
    </row>
    <row r="8646" spans="1:18" ht="15.75" customHeight="1" x14ac:dyDescent="0.25">
      <c r="A8646">
        <v>8681</v>
      </c>
      <c r="B8646" t="s">
        <v>18</v>
      </c>
      <c r="C8646" t="s">
        <v>19</v>
      </c>
      <c r="D8646" t="s">
        <v>20</v>
      </c>
      <c r="E8646" t="s">
        <v>1173</v>
      </c>
      <c r="F8646" s="7">
        <v>-8.3625888390000007</v>
      </c>
      <c r="G8646" s="7">
        <v>116.0343924</v>
      </c>
      <c r="H8646" s="8">
        <v>43881</v>
      </c>
      <c r="I8646" t="s">
        <v>1176</v>
      </c>
      <c r="J8646" t="s">
        <v>54</v>
      </c>
      <c r="K8646" t="s">
        <v>28</v>
      </c>
      <c r="L8646">
        <v>18</v>
      </c>
      <c r="M8646" s="7">
        <v>1</v>
      </c>
      <c r="N8646" s="7">
        <v>0.9</v>
      </c>
      <c r="O8646" t="s">
        <v>25</v>
      </c>
      <c r="Q8646" t="s">
        <v>1658</v>
      </c>
      <c r="R8646" s="4" t="str">
        <f t="shared" ca="1" si="135"/>
        <v>Kempster RM and Egeberg CA (2020). SharkBase citizen science global chondrichthyan sighting database. Support Our Sharks Ocean Conservation Society. Version 2020.08. www.supportoursharks.com (consulted on 01/08/2020)</v>
      </c>
    </row>
    <row r="8647" spans="1:18" ht="15.75" customHeight="1" x14ac:dyDescent="0.25">
      <c r="A8647">
        <v>8682</v>
      </c>
      <c r="B8647" t="s">
        <v>18</v>
      </c>
      <c r="C8647" t="s">
        <v>19</v>
      </c>
      <c r="D8647" t="s">
        <v>20</v>
      </c>
      <c r="E8647" t="s">
        <v>1173</v>
      </c>
      <c r="F8647" s="7">
        <v>-8.3625888390000007</v>
      </c>
      <c r="G8647" s="7">
        <v>116.0343924</v>
      </c>
      <c r="H8647" s="8">
        <v>43881</v>
      </c>
      <c r="I8647" t="s">
        <v>1176</v>
      </c>
      <c r="J8647" t="s">
        <v>54</v>
      </c>
      <c r="K8647" t="s">
        <v>28</v>
      </c>
      <c r="L8647">
        <v>18</v>
      </c>
      <c r="M8647" s="7">
        <v>1</v>
      </c>
      <c r="N8647" s="7">
        <v>0.9</v>
      </c>
      <c r="O8647" t="s">
        <v>25</v>
      </c>
      <c r="Q8647" t="s">
        <v>1658</v>
      </c>
      <c r="R8647" s="4" t="str">
        <f t="shared" ca="1" si="135"/>
        <v>Kempster RM and Egeberg CA (2020). SharkBase citizen science global chondrichthyan sighting database. Support Our Sharks Ocean Conservation Society. Version 2020.08. www.supportoursharks.com (consulted on 01/08/2020)</v>
      </c>
    </row>
    <row r="8648" spans="1:18" ht="15.75" customHeight="1" x14ac:dyDescent="0.25">
      <c r="A8648">
        <v>8683</v>
      </c>
      <c r="B8648" t="s">
        <v>18</v>
      </c>
      <c r="C8648" t="s">
        <v>19</v>
      </c>
      <c r="D8648" t="s">
        <v>20</v>
      </c>
      <c r="E8648" t="s">
        <v>1173</v>
      </c>
      <c r="F8648" s="7">
        <v>-8.3433817850000001</v>
      </c>
      <c r="G8648" s="7">
        <v>116.02643209999999</v>
      </c>
      <c r="H8648" s="8">
        <v>43875</v>
      </c>
      <c r="I8648" t="s">
        <v>1174</v>
      </c>
      <c r="J8648" t="s">
        <v>63</v>
      </c>
      <c r="K8648" t="s">
        <v>63</v>
      </c>
      <c r="L8648">
        <v>25</v>
      </c>
      <c r="M8648" s="7">
        <v>3</v>
      </c>
      <c r="N8648" s="7">
        <v>1.5</v>
      </c>
      <c r="O8648" t="s">
        <v>25</v>
      </c>
      <c r="Q8648" t="s">
        <v>1603</v>
      </c>
      <c r="R8648" s="4" t="str">
        <f t="shared" ca="1" si="135"/>
        <v>Kempster RM and Egeberg CA (2020). SharkBase citizen science global chondrichthyan sighting database. Support Our Sharks Ocean Conservation Society. Version 2020.08. www.supportoursharks.com (consulted on 01/08/2020)</v>
      </c>
    </row>
    <row r="8649" spans="1:18" ht="15.75" customHeight="1" x14ac:dyDescent="0.25">
      <c r="A8649">
        <v>8684</v>
      </c>
      <c r="B8649" t="s">
        <v>18</v>
      </c>
      <c r="C8649" t="s">
        <v>943</v>
      </c>
      <c r="D8649" t="s">
        <v>20</v>
      </c>
      <c r="E8649" t="s">
        <v>1173</v>
      </c>
      <c r="F8649" s="7">
        <v>-8.3433817850000001</v>
      </c>
      <c r="G8649" s="7">
        <v>116.02643209999999</v>
      </c>
      <c r="H8649" s="8">
        <v>43875</v>
      </c>
      <c r="I8649" t="s">
        <v>1174</v>
      </c>
      <c r="J8649" t="s">
        <v>63</v>
      </c>
      <c r="K8649" t="s">
        <v>28</v>
      </c>
      <c r="L8649">
        <v>20</v>
      </c>
      <c r="M8649" s="7">
        <v>4</v>
      </c>
      <c r="N8649" s="7">
        <v>1.5</v>
      </c>
      <c r="O8649" t="s">
        <v>25</v>
      </c>
      <c r="R8649" s="4" t="str">
        <f t="shared" ca="1" si="135"/>
        <v>Kempster RM and Egeberg CA (2020). SharkBase citizen science global chondrichthyan sighting database. Support Our Sharks Ocean Conservation Society. Version 2020.08. www.supportoursharks.com (consulted on 01/08/2020)</v>
      </c>
    </row>
    <row r="8650" spans="1:18" ht="15.75" customHeight="1" x14ac:dyDescent="0.25">
      <c r="A8650">
        <v>8685</v>
      </c>
      <c r="B8650" t="s">
        <v>124</v>
      </c>
      <c r="C8650" t="s">
        <v>125</v>
      </c>
      <c r="D8650" t="s">
        <v>20</v>
      </c>
      <c r="E8650" t="s">
        <v>1173</v>
      </c>
      <c r="F8650" s="7">
        <v>-8.3433817850000001</v>
      </c>
      <c r="G8650" s="7">
        <v>116.02643209999999</v>
      </c>
      <c r="H8650" s="8">
        <v>43880</v>
      </c>
      <c r="I8650" t="s">
        <v>1174</v>
      </c>
      <c r="J8650" t="s">
        <v>63</v>
      </c>
      <c r="K8650" t="s">
        <v>63</v>
      </c>
      <c r="L8650">
        <v>12</v>
      </c>
      <c r="M8650" s="7">
        <v>1</v>
      </c>
      <c r="N8650" s="7">
        <v>1</v>
      </c>
      <c r="O8650" t="s">
        <v>25</v>
      </c>
      <c r="Q8650" t="s">
        <v>1603</v>
      </c>
      <c r="R8650" s="4" t="str">
        <f t="shared" ca="1" si="135"/>
        <v>Kempster RM and Egeberg CA (2020). SharkBase citizen science global chondrichthyan sighting database. Support Our Sharks Ocean Conservation Society. Version 2020.08. www.supportoursharks.com (consulted on 01/08/2020)</v>
      </c>
    </row>
    <row r="8651" spans="1:18" ht="15.75" customHeight="1" x14ac:dyDescent="0.25">
      <c r="A8651">
        <v>8686</v>
      </c>
      <c r="B8651" t="s">
        <v>124</v>
      </c>
      <c r="C8651" t="s">
        <v>125</v>
      </c>
      <c r="D8651" t="s">
        <v>20</v>
      </c>
      <c r="E8651" t="s">
        <v>1173</v>
      </c>
      <c r="F8651" s="7">
        <v>-8.3625888390000007</v>
      </c>
      <c r="G8651" s="7">
        <v>116.0343924</v>
      </c>
      <c r="H8651" s="8">
        <v>43877</v>
      </c>
      <c r="I8651" t="s">
        <v>1176</v>
      </c>
      <c r="J8651" t="s">
        <v>63</v>
      </c>
      <c r="K8651" t="s">
        <v>28</v>
      </c>
      <c r="L8651">
        <v>9</v>
      </c>
      <c r="M8651" s="7">
        <v>1</v>
      </c>
      <c r="N8651" s="7">
        <v>1.2</v>
      </c>
      <c r="O8651" t="s">
        <v>25</v>
      </c>
      <c r="Q8651" t="s">
        <v>1603</v>
      </c>
      <c r="R8651" s="4" t="str">
        <f t="shared" ca="1" si="135"/>
        <v>Kempster RM and Egeberg CA (2020). SharkBase citizen science global chondrichthyan sighting database. Support Our Sharks Ocean Conservation Society. Version 2020.08. www.supportoursharks.com (consulted on 01/08/2020)</v>
      </c>
    </row>
    <row r="8652" spans="1:18" ht="15.75" customHeight="1" x14ac:dyDescent="0.25">
      <c r="A8652">
        <v>8687</v>
      </c>
      <c r="B8652" t="s">
        <v>18</v>
      </c>
      <c r="C8652" t="s">
        <v>19</v>
      </c>
      <c r="D8652" t="s">
        <v>20</v>
      </c>
      <c r="E8652" t="s">
        <v>1173</v>
      </c>
      <c r="F8652" s="7">
        <v>-8.3379044879999995</v>
      </c>
      <c r="G8652" s="7">
        <v>116.0354148</v>
      </c>
      <c r="H8652" s="8">
        <v>43876</v>
      </c>
      <c r="I8652" t="s">
        <v>1457</v>
      </c>
      <c r="J8652" t="s">
        <v>63</v>
      </c>
      <c r="K8652" t="s">
        <v>24</v>
      </c>
      <c r="L8652">
        <v>11</v>
      </c>
      <c r="M8652" s="7">
        <v>3</v>
      </c>
      <c r="O8652" t="s">
        <v>25</v>
      </c>
      <c r="Q8652" t="s">
        <v>2829</v>
      </c>
      <c r="R8652" s="4" t="str">
        <f t="shared" ca="1" si="135"/>
        <v>Kempster RM and Egeberg CA (2020). SharkBase citizen science global chondrichthyan sighting database. Support Our Sharks Ocean Conservation Society. Version 2020.08. www.supportoursharks.com (consulted on 01/08/2020)</v>
      </c>
    </row>
    <row r="8653" spans="1:18" ht="15.75" customHeight="1" x14ac:dyDescent="0.25">
      <c r="A8653">
        <v>8688</v>
      </c>
      <c r="B8653" t="s">
        <v>18</v>
      </c>
      <c r="C8653" t="s">
        <v>19</v>
      </c>
      <c r="D8653" t="s">
        <v>20</v>
      </c>
      <c r="E8653" t="s">
        <v>1173</v>
      </c>
      <c r="F8653" s="7">
        <v>-8.3379044879999995</v>
      </c>
      <c r="G8653" s="7">
        <v>116.0354148</v>
      </c>
      <c r="H8653" s="8">
        <v>43879</v>
      </c>
      <c r="I8653" t="s">
        <v>1457</v>
      </c>
      <c r="J8653" t="s">
        <v>63</v>
      </c>
      <c r="K8653" t="s">
        <v>63</v>
      </c>
      <c r="L8653">
        <v>11</v>
      </c>
      <c r="M8653" s="7">
        <v>3</v>
      </c>
      <c r="O8653" t="s">
        <v>25</v>
      </c>
      <c r="Q8653" t="s">
        <v>2829</v>
      </c>
      <c r="R8653" s="4" t="str">
        <f t="shared" ca="1" si="135"/>
        <v>Kempster RM and Egeberg CA (2020). SharkBase citizen science global chondrichthyan sighting database. Support Our Sharks Ocean Conservation Society. Version 2020.08. www.supportoursharks.com (consulted on 01/08/2020)</v>
      </c>
    </row>
    <row r="8654" spans="1:18" ht="15.75" customHeight="1" x14ac:dyDescent="0.25">
      <c r="A8654">
        <v>8689</v>
      </c>
      <c r="B8654" t="s">
        <v>1100</v>
      </c>
      <c r="C8654" t="s">
        <v>568</v>
      </c>
      <c r="D8654" t="s">
        <v>20</v>
      </c>
      <c r="E8654" t="s">
        <v>1173</v>
      </c>
      <c r="F8654" s="7">
        <v>-8.3566733580000001</v>
      </c>
      <c r="G8654" s="7">
        <v>116.0530152</v>
      </c>
      <c r="H8654" s="8">
        <v>43882</v>
      </c>
      <c r="I8654" t="s">
        <v>1337</v>
      </c>
      <c r="J8654" t="s">
        <v>63</v>
      </c>
      <c r="K8654" t="s">
        <v>28</v>
      </c>
      <c r="L8654">
        <v>14</v>
      </c>
      <c r="M8654" s="7">
        <v>1</v>
      </c>
      <c r="N8654" s="7">
        <v>1.6</v>
      </c>
      <c r="O8654" t="s">
        <v>25</v>
      </c>
      <c r="Q8654" t="s">
        <v>2794</v>
      </c>
      <c r="R8654" s="4" t="str">
        <f t="shared" ca="1" si="135"/>
        <v>Kempster RM and Egeberg CA (2020). SharkBase citizen science global chondrichthyan sighting database. Support Our Sharks Ocean Conservation Society. Version 2020.08. www.supportoursharks.com (consulted on 01/08/2020)</v>
      </c>
    </row>
    <row r="8655" spans="1:18" ht="15.75" customHeight="1" x14ac:dyDescent="0.25">
      <c r="A8655">
        <v>8690</v>
      </c>
      <c r="B8655" t="s">
        <v>18</v>
      </c>
      <c r="C8655" t="s">
        <v>19</v>
      </c>
      <c r="D8655" t="s">
        <v>20</v>
      </c>
      <c r="E8655" t="s">
        <v>1173</v>
      </c>
      <c r="F8655" s="7">
        <v>-8.3379044879999995</v>
      </c>
      <c r="G8655" s="7">
        <v>116.0354148</v>
      </c>
      <c r="H8655" s="8">
        <v>43862</v>
      </c>
      <c r="I8655" t="s">
        <v>1457</v>
      </c>
      <c r="J8655" t="s">
        <v>63</v>
      </c>
      <c r="K8655" t="s">
        <v>28</v>
      </c>
      <c r="L8655">
        <v>13</v>
      </c>
      <c r="M8655" s="7">
        <v>3</v>
      </c>
      <c r="N8655" s="7">
        <v>1.2</v>
      </c>
      <c r="O8655" t="s">
        <v>25</v>
      </c>
      <c r="Q8655" t="s">
        <v>2573</v>
      </c>
      <c r="R8655" s="4" t="str">
        <f t="shared" ca="1" si="135"/>
        <v>Kempster RM and Egeberg CA (2020). SharkBase citizen science global chondrichthyan sighting database. Support Our Sharks Ocean Conservation Society. Version 2020.08. www.supportoursharks.com (consulted on 01/08/2020)</v>
      </c>
    </row>
    <row r="8656" spans="1:18" ht="15.75" customHeight="1" x14ac:dyDescent="0.25">
      <c r="A8656">
        <v>8691</v>
      </c>
      <c r="B8656" t="s">
        <v>18</v>
      </c>
      <c r="C8656" t="s">
        <v>19</v>
      </c>
      <c r="D8656" t="s">
        <v>20</v>
      </c>
      <c r="E8656" t="s">
        <v>1173</v>
      </c>
      <c r="F8656" s="7">
        <v>-8.3379044879999995</v>
      </c>
      <c r="G8656" s="7">
        <v>116.0354148</v>
      </c>
      <c r="H8656" s="8">
        <v>43874</v>
      </c>
      <c r="I8656" t="s">
        <v>1457</v>
      </c>
      <c r="J8656" t="s">
        <v>63</v>
      </c>
      <c r="K8656" t="s">
        <v>28</v>
      </c>
      <c r="L8656">
        <v>12</v>
      </c>
      <c r="M8656" s="7">
        <v>3</v>
      </c>
      <c r="N8656" s="7">
        <v>1.2</v>
      </c>
      <c r="O8656" t="s">
        <v>25</v>
      </c>
      <c r="Q8656" t="s">
        <v>2573</v>
      </c>
      <c r="R8656" s="4" t="str">
        <f t="shared" ca="1" si="135"/>
        <v>Kempster RM and Egeberg CA (2020). SharkBase citizen science global chondrichthyan sighting database. Support Our Sharks Ocean Conservation Society. Version 2020.08. www.supportoursharks.com (consulted on 01/08/2020)</v>
      </c>
    </row>
    <row r="8657" spans="1:18" ht="15.75" customHeight="1" x14ac:dyDescent="0.25">
      <c r="A8657">
        <v>8692</v>
      </c>
      <c r="B8657" t="s">
        <v>18</v>
      </c>
      <c r="C8657" t="s">
        <v>19</v>
      </c>
      <c r="D8657" t="s">
        <v>20</v>
      </c>
      <c r="E8657" t="s">
        <v>1173</v>
      </c>
      <c r="F8657" s="7">
        <v>-8.3379044879999995</v>
      </c>
      <c r="G8657" s="7">
        <v>116.0354148</v>
      </c>
      <c r="H8657" s="8">
        <v>43876</v>
      </c>
      <c r="I8657" t="s">
        <v>1457</v>
      </c>
      <c r="J8657" t="s">
        <v>63</v>
      </c>
      <c r="K8657" t="s">
        <v>24</v>
      </c>
      <c r="L8657">
        <v>25</v>
      </c>
      <c r="M8657" s="7">
        <v>3</v>
      </c>
      <c r="N8657" s="7">
        <v>1.6</v>
      </c>
      <c r="O8657" t="s">
        <v>25</v>
      </c>
      <c r="Q8657" t="s">
        <v>2794</v>
      </c>
      <c r="R8657" s="4" t="str">
        <f t="shared" ca="1" si="135"/>
        <v>Kempster RM and Egeberg CA (2020). SharkBase citizen science global chondrichthyan sighting database. Support Our Sharks Ocean Conservation Society. Version 2020.08. www.supportoursharks.com (consulted on 01/08/2020)</v>
      </c>
    </row>
    <row r="8658" spans="1:18" ht="15.75" customHeight="1" x14ac:dyDescent="0.25">
      <c r="A8658">
        <v>8693</v>
      </c>
      <c r="B8658" t="s">
        <v>18</v>
      </c>
      <c r="C8658" t="s">
        <v>19</v>
      </c>
      <c r="D8658" t="s">
        <v>20</v>
      </c>
      <c r="E8658" t="s">
        <v>1173</v>
      </c>
      <c r="F8658" s="7">
        <v>-8.3625888390000007</v>
      </c>
      <c r="G8658" s="7">
        <v>116.0343924</v>
      </c>
      <c r="H8658" s="8">
        <v>43874</v>
      </c>
      <c r="I8658" t="s">
        <v>1176</v>
      </c>
      <c r="J8658" t="s">
        <v>63</v>
      </c>
      <c r="K8658" t="s">
        <v>28</v>
      </c>
      <c r="L8658">
        <v>19</v>
      </c>
      <c r="M8658" s="7">
        <v>1</v>
      </c>
      <c r="N8658" s="7">
        <v>1.6</v>
      </c>
      <c r="O8658" t="s">
        <v>25</v>
      </c>
      <c r="Q8658" t="s">
        <v>2830</v>
      </c>
      <c r="R8658" s="4" t="str">
        <f t="shared" ca="1" si="135"/>
        <v>Kempster RM and Egeberg CA (2020). SharkBase citizen science global chondrichthyan sighting database. Support Our Sharks Ocean Conservation Society. Version 2020.08. www.supportoursharks.com (consulted on 01/08/2020)</v>
      </c>
    </row>
    <row r="8659" spans="1:18" ht="15.75" customHeight="1" x14ac:dyDescent="0.25">
      <c r="A8659">
        <v>8694</v>
      </c>
      <c r="B8659" t="s">
        <v>18</v>
      </c>
      <c r="C8659" t="s">
        <v>19</v>
      </c>
      <c r="D8659" t="s">
        <v>20</v>
      </c>
      <c r="E8659" t="s">
        <v>1173</v>
      </c>
      <c r="F8659" s="7">
        <v>-8.3433817850000001</v>
      </c>
      <c r="G8659" s="7">
        <v>116.02643209999999</v>
      </c>
      <c r="H8659" s="8">
        <v>43875</v>
      </c>
      <c r="I8659" t="s">
        <v>1174</v>
      </c>
      <c r="J8659" t="s">
        <v>63</v>
      </c>
      <c r="K8659" t="s">
        <v>34</v>
      </c>
      <c r="L8659">
        <v>19</v>
      </c>
      <c r="M8659" s="7">
        <v>1</v>
      </c>
      <c r="N8659" s="7">
        <v>1</v>
      </c>
      <c r="O8659" t="s">
        <v>25</v>
      </c>
      <c r="Q8659" t="s">
        <v>2540</v>
      </c>
      <c r="R8659" s="4" t="str">
        <f t="shared" ca="1" si="135"/>
        <v>Kempster RM and Egeberg CA (2020). SharkBase citizen science global chondrichthyan sighting database. Support Our Sharks Ocean Conservation Society. Version 2020.08. www.supportoursharks.com (consulted on 01/08/2020)</v>
      </c>
    </row>
    <row r="8660" spans="1:18" ht="15.75" customHeight="1" x14ac:dyDescent="0.25">
      <c r="A8660">
        <v>8695</v>
      </c>
      <c r="B8660" t="s">
        <v>18</v>
      </c>
      <c r="C8660" t="s">
        <v>19</v>
      </c>
      <c r="D8660" t="s">
        <v>20</v>
      </c>
      <c r="E8660" t="s">
        <v>1173</v>
      </c>
      <c r="F8660" s="7">
        <v>-8.3433817850000001</v>
      </c>
      <c r="G8660" s="7">
        <v>116.02643209999999</v>
      </c>
      <c r="H8660" s="8">
        <v>43875</v>
      </c>
      <c r="I8660" t="s">
        <v>1174</v>
      </c>
      <c r="J8660" t="s">
        <v>63</v>
      </c>
      <c r="K8660" t="s">
        <v>34</v>
      </c>
      <c r="L8660">
        <v>19</v>
      </c>
      <c r="M8660" s="7">
        <v>1</v>
      </c>
      <c r="N8660" s="7">
        <v>1.2</v>
      </c>
      <c r="O8660" t="s">
        <v>25</v>
      </c>
      <c r="Q8660" t="s">
        <v>2540</v>
      </c>
      <c r="R8660" s="4" t="str">
        <f t="shared" ca="1" si="135"/>
        <v>Kempster RM and Egeberg CA (2020). SharkBase citizen science global chondrichthyan sighting database. Support Our Sharks Ocean Conservation Society. Version 2020.08. www.supportoursharks.com (consulted on 01/08/2020)</v>
      </c>
    </row>
    <row r="8661" spans="1:18" ht="15.75" customHeight="1" x14ac:dyDescent="0.25">
      <c r="A8661">
        <v>8696</v>
      </c>
      <c r="B8661" t="s">
        <v>95</v>
      </c>
      <c r="C8661" t="s">
        <v>743</v>
      </c>
      <c r="D8661" t="s">
        <v>20</v>
      </c>
      <c r="E8661" t="s">
        <v>1173</v>
      </c>
      <c r="F8661" s="7">
        <v>-8.3625888390000007</v>
      </c>
      <c r="G8661" s="7">
        <v>116.0343924</v>
      </c>
      <c r="H8661" s="8">
        <v>43882</v>
      </c>
      <c r="I8661" t="s">
        <v>1176</v>
      </c>
      <c r="J8661" t="s">
        <v>63</v>
      </c>
      <c r="K8661" t="s">
        <v>28</v>
      </c>
      <c r="L8661">
        <v>18</v>
      </c>
      <c r="M8661" s="7">
        <v>1</v>
      </c>
      <c r="N8661" s="7">
        <v>0.3</v>
      </c>
      <c r="O8661" t="s">
        <v>25</v>
      </c>
      <c r="Q8661" t="s">
        <v>1635</v>
      </c>
      <c r="R8661" s="4" t="str">
        <f t="shared" ca="1" si="135"/>
        <v>Kempster RM and Egeberg CA (2020). SharkBase citizen science global chondrichthyan sighting database. Support Our Sharks Ocean Conservation Society. Version 2020.08. www.supportoursharks.com (consulted on 01/08/2020)</v>
      </c>
    </row>
    <row r="8662" spans="1:18" ht="15.75" customHeight="1" x14ac:dyDescent="0.25">
      <c r="A8662">
        <v>8697</v>
      </c>
      <c r="B8662" t="s">
        <v>106</v>
      </c>
      <c r="C8662" t="s">
        <v>107</v>
      </c>
      <c r="D8662" t="s">
        <v>20</v>
      </c>
      <c r="E8662" t="s">
        <v>76</v>
      </c>
      <c r="F8662" s="7">
        <v>-18.371929999999999</v>
      </c>
      <c r="G8662" s="7">
        <v>177.98108999999999</v>
      </c>
      <c r="H8662" s="8">
        <v>43880</v>
      </c>
      <c r="I8662" t="s">
        <v>2831</v>
      </c>
      <c r="J8662" t="s">
        <v>23</v>
      </c>
      <c r="K8662" t="s">
        <v>28</v>
      </c>
      <c r="L8662">
        <v>18</v>
      </c>
      <c r="M8662" s="7">
        <v>1</v>
      </c>
      <c r="N8662" s="7">
        <v>210</v>
      </c>
      <c r="O8662" t="s">
        <v>33</v>
      </c>
      <c r="R8662" s="4" t="str">
        <f t="shared" ca="1" si="135"/>
        <v>Kempster RM and Egeberg CA (2020). SharkBase citizen science global chondrichthyan sighting database. Support Our Sharks Ocean Conservation Society. Version 2020.08. www.supportoursharks.com (consulted on 01/08/2020)</v>
      </c>
    </row>
    <row r="8663" spans="1:18" ht="15.75" customHeight="1" x14ac:dyDescent="0.25">
      <c r="A8663">
        <v>8698</v>
      </c>
      <c r="B8663" t="s">
        <v>18</v>
      </c>
      <c r="C8663" t="s">
        <v>19</v>
      </c>
      <c r="D8663" t="s">
        <v>20</v>
      </c>
      <c r="E8663" t="s">
        <v>76</v>
      </c>
      <c r="F8663" s="7">
        <v>-18.372769999999999</v>
      </c>
      <c r="G8663" s="7">
        <v>177.98193000000001</v>
      </c>
      <c r="H8663" s="8">
        <v>43884</v>
      </c>
      <c r="I8663" t="s">
        <v>2831</v>
      </c>
      <c r="J8663" t="s">
        <v>23</v>
      </c>
      <c r="K8663" t="s">
        <v>34</v>
      </c>
      <c r="L8663">
        <v>18</v>
      </c>
      <c r="M8663" s="7">
        <v>1</v>
      </c>
      <c r="N8663" s="7">
        <v>120</v>
      </c>
      <c r="O8663" t="s">
        <v>92</v>
      </c>
      <c r="R8663" s="4" t="str">
        <f t="shared" ca="1" si="135"/>
        <v>Kempster RM and Egeberg CA (2020). SharkBase citizen science global chondrichthyan sighting database. Support Our Sharks Ocean Conservation Society. Version 2020.08. www.supportoursharks.com (consulted on 01/08/2020)</v>
      </c>
    </row>
    <row r="8664" spans="1:18" ht="15.75" customHeight="1" x14ac:dyDescent="0.25">
      <c r="A8664">
        <v>8699</v>
      </c>
      <c r="B8664" t="s">
        <v>18</v>
      </c>
      <c r="C8664" t="s">
        <v>943</v>
      </c>
      <c r="D8664" t="s">
        <v>20</v>
      </c>
      <c r="E8664" t="s">
        <v>76</v>
      </c>
      <c r="F8664" s="7">
        <v>-18.371929999999999</v>
      </c>
      <c r="G8664" s="7">
        <v>177.98108999999999</v>
      </c>
      <c r="H8664" s="8">
        <v>43884</v>
      </c>
      <c r="I8664" t="s">
        <v>2831</v>
      </c>
      <c r="J8664" t="s">
        <v>23</v>
      </c>
      <c r="K8664" t="s">
        <v>34</v>
      </c>
      <c r="L8664">
        <v>18</v>
      </c>
      <c r="M8664" s="7">
        <v>1</v>
      </c>
      <c r="N8664" s="7">
        <v>140</v>
      </c>
      <c r="O8664" t="s">
        <v>92</v>
      </c>
      <c r="R8664" s="4" t="str">
        <f t="shared" ca="1" si="135"/>
        <v>Kempster RM and Egeberg CA (2020). SharkBase citizen science global chondrichthyan sighting database. Support Our Sharks Ocean Conservation Society. Version 2020.08. www.supportoursharks.com (consulted on 01/08/2020)</v>
      </c>
    </row>
    <row r="8665" spans="1:18" ht="15.75" customHeight="1" x14ac:dyDescent="0.25">
      <c r="A8665">
        <v>8700</v>
      </c>
      <c r="B8665" t="s">
        <v>18</v>
      </c>
      <c r="C8665" t="s">
        <v>943</v>
      </c>
      <c r="D8665" t="s">
        <v>20</v>
      </c>
      <c r="E8665" t="s">
        <v>76</v>
      </c>
      <c r="F8665" s="7">
        <v>-18.371929999999999</v>
      </c>
      <c r="G8665" s="7">
        <v>177.98108999999999</v>
      </c>
      <c r="H8665" s="8">
        <v>43884</v>
      </c>
      <c r="I8665" t="s">
        <v>2832</v>
      </c>
      <c r="J8665" t="s">
        <v>23</v>
      </c>
      <c r="K8665" t="s">
        <v>34</v>
      </c>
      <c r="L8665">
        <v>18</v>
      </c>
      <c r="M8665" s="7">
        <v>1</v>
      </c>
      <c r="N8665" s="7">
        <v>160</v>
      </c>
      <c r="O8665" t="s">
        <v>33</v>
      </c>
      <c r="R8665" s="4" t="str">
        <f t="shared" ca="1" si="135"/>
        <v>Kempster RM and Egeberg CA (2020). SharkBase citizen science global chondrichthyan sighting database. Support Our Sharks Ocean Conservation Society. Version 2020.08. www.supportoursharks.com (consulted on 01/08/2020)</v>
      </c>
    </row>
    <row r="8666" spans="1:18" ht="15.75" customHeight="1" x14ac:dyDescent="0.25">
      <c r="A8666">
        <v>8701</v>
      </c>
      <c r="B8666" t="s">
        <v>18</v>
      </c>
      <c r="C8666" t="s">
        <v>943</v>
      </c>
      <c r="D8666" t="s">
        <v>20</v>
      </c>
      <c r="E8666" t="s">
        <v>76</v>
      </c>
      <c r="F8666" s="7">
        <v>-18.371929999999999</v>
      </c>
      <c r="G8666" s="7">
        <v>177.98108999999999</v>
      </c>
      <c r="H8666" s="8">
        <v>43884</v>
      </c>
      <c r="I8666" t="s">
        <v>2832</v>
      </c>
      <c r="J8666" t="s">
        <v>23</v>
      </c>
      <c r="K8666" t="s">
        <v>34</v>
      </c>
      <c r="L8666">
        <v>18</v>
      </c>
      <c r="M8666" s="7">
        <v>1</v>
      </c>
      <c r="N8666" s="7">
        <v>160</v>
      </c>
      <c r="O8666" t="s">
        <v>33</v>
      </c>
      <c r="Q8666" t="s">
        <v>1226</v>
      </c>
      <c r="R8666" s="4" t="str">
        <f t="shared" ca="1" si="135"/>
        <v>Kempster RM and Egeberg CA (2020). SharkBase citizen science global chondrichthyan sighting database. Support Our Sharks Ocean Conservation Society. Version 2020.08. www.supportoursharks.com (consulted on 01/08/2020)</v>
      </c>
    </row>
    <row r="8667" spans="1:18" ht="15.75" customHeight="1" x14ac:dyDescent="0.25">
      <c r="A8667">
        <v>8702</v>
      </c>
      <c r="B8667" t="s">
        <v>18</v>
      </c>
      <c r="C8667" t="s">
        <v>943</v>
      </c>
      <c r="D8667" t="s">
        <v>20</v>
      </c>
      <c r="E8667" t="s">
        <v>76</v>
      </c>
      <c r="F8667" s="7">
        <v>-18.371929999999999</v>
      </c>
      <c r="G8667" s="7">
        <v>177.98108999999999</v>
      </c>
      <c r="H8667" s="8">
        <v>43884</v>
      </c>
      <c r="J8667" t="s">
        <v>23</v>
      </c>
      <c r="K8667" t="s">
        <v>34</v>
      </c>
      <c r="L8667">
        <v>18</v>
      </c>
      <c r="M8667" s="7">
        <v>1</v>
      </c>
      <c r="N8667" s="7">
        <v>160</v>
      </c>
      <c r="O8667" t="s">
        <v>33</v>
      </c>
      <c r="R8667" s="4" t="str">
        <f t="shared" ca="1" si="135"/>
        <v>Kempster RM and Egeberg CA (2020). SharkBase citizen science global chondrichthyan sighting database. Support Our Sharks Ocean Conservation Society. Version 2020.08. www.supportoursharks.com (consulted on 01/08/2020)</v>
      </c>
    </row>
    <row r="8668" spans="1:18" ht="15.75" customHeight="1" x14ac:dyDescent="0.25">
      <c r="A8668">
        <v>8703</v>
      </c>
      <c r="B8668" t="s">
        <v>18</v>
      </c>
      <c r="C8668" t="s">
        <v>943</v>
      </c>
      <c r="D8668" t="s">
        <v>20</v>
      </c>
      <c r="E8668" t="s">
        <v>76</v>
      </c>
      <c r="F8668" s="7">
        <v>-18.371929999999999</v>
      </c>
      <c r="G8668" s="7">
        <v>177.98108999999999</v>
      </c>
      <c r="H8668" s="8">
        <v>43884</v>
      </c>
      <c r="J8668" t="s">
        <v>23</v>
      </c>
      <c r="K8668" t="s">
        <v>34</v>
      </c>
      <c r="L8668">
        <v>18</v>
      </c>
      <c r="M8668" s="7">
        <v>1</v>
      </c>
      <c r="N8668" s="7">
        <v>120</v>
      </c>
      <c r="O8668" t="s">
        <v>25</v>
      </c>
      <c r="R8668" s="4" t="str">
        <f t="shared" ca="1" si="135"/>
        <v>Kempster RM and Egeberg CA (2020). SharkBase citizen science global chondrichthyan sighting database. Support Our Sharks Ocean Conservation Society. Version 2020.08. www.supportoursharks.com (consulted on 01/08/2020)</v>
      </c>
    </row>
    <row r="8669" spans="1:18" ht="15.75" customHeight="1" x14ac:dyDescent="0.25">
      <c r="A8669">
        <v>8704</v>
      </c>
      <c r="B8669" t="s">
        <v>18</v>
      </c>
      <c r="C8669" t="s">
        <v>19</v>
      </c>
      <c r="D8669" t="s">
        <v>20</v>
      </c>
      <c r="E8669" t="s">
        <v>1173</v>
      </c>
      <c r="F8669" s="7">
        <v>-8.3625888390000007</v>
      </c>
      <c r="G8669" s="7">
        <v>116.0343924</v>
      </c>
      <c r="H8669" s="8">
        <v>43883</v>
      </c>
      <c r="I8669" t="s">
        <v>1176</v>
      </c>
      <c r="J8669" t="s">
        <v>63</v>
      </c>
      <c r="K8669" t="s">
        <v>28</v>
      </c>
      <c r="L8669">
        <v>18</v>
      </c>
      <c r="M8669" s="7">
        <v>1</v>
      </c>
      <c r="N8669" s="7">
        <v>1.1000000000000001</v>
      </c>
      <c r="O8669" t="s">
        <v>25</v>
      </c>
      <c r="Q8669" t="s">
        <v>1564</v>
      </c>
      <c r="R8669" s="4" t="str">
        <f t="shared" ca="1" si="135"/>
        <v>Kempster RM and Egeberg CA (2020). SharkBase citizen science global chondrichthyan sighting database. Support Our Sharks Ocean Conservation Society. Version 2020.08. www.supportoursharks.com (consulted on 01/08/2020)</v>
      </c>
    </row>
    <row r="8670" spans="1:18" ht="15.75" customHeight="1" x14ac:dyDescent="0.25">
      <c r="A8670">
        <v>8705</v>
      </c>
      <c r="B8670" t="s">
        <v>18</v>
      </c>
      <c r="C8670" t="s">
        <v>19</v>
      </c>
      <c r="D8670" t="s">
        <v>20</v>
      </c>
      <c r="E8670" t="s">
        <v>1173</v>
      </c>
      <c r="F8670" s="7">
        <v>-8.3433817850000001</v>
      </c>
      <c r="G8670" s="7">
        <v>116.02643209999999</v>
      </c>
      <c r="H8670" s="8">
        <v>43886</v>
      </c>
      <c r="I8670" t="s">
        <v>1174</v>
      </c>
      <c r="J8670" t="s">
        <v>54</v>
      </c>
      <c r="K8670" t="s">
        <v>28</v>
      </c>
      <c r="L8670">
        <v>27</v>
      </c>
      <c r="M8670" s="7">
        <v>2</v>
      </c>
      <c r="N8670" s="7">
        <v>1.3</v>
      </c>
      <c r="O8670" t="s">
        <v>25</v>
      </c>
      <c r="Q8670" t="s">
        <v>1551</v>
      </c>
      <c r="R8670" s="4" t="str">
        <f t="shared" ca="1" si="135"/>
        <v>Kempster RM and Egeberg CA (2020). SharkBase citizen science global chondrichthyan sighting database. Support Our Sharks Ocean Conservation Society. Version 2020.08. www.supportoursharks.com (consulted on 01/08/2020)</v>
      </c>
    </row>
    <row r="8671" spans="1:18" ht="15.75" customHeight="1" x14ac:dyDescent="0.25">
      <c r="A8671">
        <v>8706</v>
      </c>
      <c r="B8671" t="s">
        <v>18</v>
      </c>
      <c r="C8671" t="s">
        <v>19</v>
      </c>
      <c r="D8671" t="s">
        <v>20</v>
      </c>
      <c r="E8671" t="s">
        <v>1173</v>
      </c>
      <c r="F8671" s="7">
        <v>-8.3433817850000001</v>
      </c>
      <c r="G8671" s="7">
        <v>116.02643209999999</v>
      </c>
      <c r="H8671" s="8">
        <v>43886</v>
      </c>
      <c r="I8671" t="s">
        <v>1174</v>
      </c>
      <c r="J8671" t="s">
        <v>54</v>
      </c>
      <c r="K8671" t="s">
        <v>28</v>
      </c>
      <c r="L8671">
        <v>27</v>
      </c>
      <c r="M8671" s="7">
        <v>2</v>
      </c>
      <c r="N8671" s="7">
        <v>1.3</v>
      </c>
      <c r="O8671" t="s">
        <v>25</v>
      </c>
      <c r="Q8671" t="s">
        <v>1551</v>
      </c>
      <c r="R8671" s="4" t="str">
        <f t="shared" ca="1" si="135"/>
        <v>Kempster RM and Egeberg CA (2020). SharkBase citizen science global chondrichthyan sighting database. Support Our Sharks Ocean Conservation Society. Version 2020.08. www.supportoursharks.com (consulted on 01/08/2020)</v>
      </c>
    </row>
    <row r="8672" spans="1:18" ht="15.75" customHeight="1" x14ac:dyDescent="0.25">
      <c r="A8672">
        <v>8707</v>
      </c>
      <c r="B8672" t="s">
        <v>18</v>
      </c>
      <c r="C8672" t="s">
        <v>19</v>
      </c>
      <c r="D8672" t="s">
        <v>20</v>
      </c>
      <c r="E8672" t="s">
        <v>1173</v>
      </c>
      <c r="F8672" s="7">
        <v>-8.3433817850000001</v>
      </c>
      <c r="G8672" s="7">
        <v>116.02643209999999</v>
      </c>
      <c r="H8672" s="8">
        <v>43886</v>
      </c>
      <c r="I8672" t="s">
        <v>1174</v>
      </c>
      <c r="J8672" t="s">
        <v>54</v>
      </c>
      <c r="K8672" t="s">
        <v>28</v>
      </c>
      <c r="L8672">
        <v>27</v>
      </c>
      <c r="M8672" s="7">
        <v>1</v>
      </c>
      <c r="N8672" s="7">
        <v>1.1000000000000001</v>
      </c>
      <c r="O8672" t="s">
        <v>25</v>
      </c>
      <c r="Q8672" t="s">
        <v>2833</v>
      </c>
      <c r="R8672" s="4" t="str">
        <f t="shared" ca="1" si="135"/>
        <v>Kempster RM and Egeberg CA (2020). SharkBase citizen science global chondrichthyan sighting database. Support Our Sharks Ocean Conservation Society. Version 2020.08. www.supportoursharks.com (consulted on 01/08/2020)</v>
      </c>
    </row>
    <row r="8673" spans="1:18" ht="15.75" customHeight="1" x14ac:dyDescent="0.25">
      <c r="A8673">
        <v>8708</v>
      </c>
      <c r="B8673" t="s">
        <v>18</v>
      </c>
      <c r="C8673" t="s">
        <v>19</v>
      </c>
      <c r="D8673" t="s">
        <v>20</v>
      </c>
      <c r="E8673" t="s">
        <v>1173</v>
      </c>
      <c r="F8673" s="7">
        <v>-8.3433817850000001</v>
      </c>
      <c r="G8673" s="7">
        <v>116.02643209999999</v>
      </c>
      <c r="H8673" s="8">
        <v>43886</v>
      </c>
      <c r="I8673" t="s">
        <v>1174</v>
      </c>
      <c r="J8673" t="s">
        <v>54</v>
      </c>
      <c r="K8673" t="s">
        <v>28</v>
      </c>
      <c r="L8673">
        <v>23</v>
      </c>
      <c r="M8673" s="7">
        <v>2</v>
      </c>
      <c r="N8673" s="7">
        <v>1.2</v>
      </c>
      <c r="O8673" t="s">
        <v>25</v>
      </c>
      <c r="Q8673" t="s">
        <v>1658</v>
      </c>
      <c r="R8673" s="4" t="str">
        <f t="shared" ca="1" si="135"/>
        <v>Kempster RM and Egeberg CA (2020). SharkBase citizen science global chondrichthyan sighting database. Support Our Sharks Ocean Conservation Society. Version 2020.08. www.supportoursharks.com (consulted on 01/08/2020)</v>
      </c>
    </row>
    <row r="8674" spans="1:18" ht="15.75" customHeight="1" x14ac:dyDescent="0.25">
      <c r="A8674">
        <v>8709</v>
      </c>
      <c r="B8674" t="s">
        <v>95</v>
      </c>
      <c r="C8674" t="s">
        <v>743</v>
      </c>
      <c r="D8674" t="s">
        <v>20</v>
      </c>
      <c r="E8674" t="s">
        <v>1173</v>
      </c>
      <c r="F8674" s="7">
        <v>-8.3433817850000001</v>
      </c>
      <c r="G8674" s="7">
        <v>116.02643209999999</v>
      </c>
      <c r="H8674" s="8">
        <v>43886</v>
      </c>
      <c r="I8674" t="s">
        <v>1174</v>
      </c>
      <c r="J8674" t="s">
        <v>54</v>
      </c>
      <c r="K8674" t="s">
        <v>28</v>
      </c>
      <c r="L8674">
        <v>25</v>
      </c>
      <c r="M8674" s="7">
        <v>2</v>
      </c>
      <c r="N8674" s="7">
        <v>0.4</v>
      </c>
      <c r="O8674" t="s">
        <v>25</v>
      </c>
      <c r="Q8674" t="s">
        <v>2834</v>
      </c>
      <c r="R8674" s="4" t="str">
        <f t="shared" ca="1" si="135"/>
        <v>Kempster RM and Egeberg CA (2020). SharkBase citizen science global chondrichthyan sighting database. Support Our Sharks Ocean Conservation Society. Version 2020.08. www.supportoursharks.com (consulted on 01/08/2020)</v>
      </c>
    </row>
    <row r="8675" spans="1:18" ht="15.75" customHeight="1" x14ac:dyDescent="0.25">
      <c r="A8675">
        <v>8710</v>
      </c>
      <c r="B8675" t="s">
        <v>18</v>
      </c>
      <c r="C8675" t="s">
        <v>19</v>
      </c>
      <c r="D8675" t="s">
        <v>20</v>
      </c>
      <c r="E8675" t="s">
        <v>1173</v>
      </c>
      <c r="F8675" s="7">
        <v>-8.3379044879999995</v>
      </c>
      <c r="G8675" s="7">
        <v>116.0354148</v>
      </c>
      <c r="H8675" s="8">
        <v>43887</v>
      </c>
      <c r="I8675" t="s">
        <v>1457</v>
      </c>
      <c r="J8675" t="s">
        <v>54</v>
      </c>
      <c r="K8675" t="s">
        <v>24</v>
      </c>
      <c r="L8675">
        <v>27</v>
      </c>
      <c r="M8675" s="7">
        <v>1</v>
      </c>
      <c r="N8675" s="7">
        <v>1.25</v>
      </c>
      <c r="O8675" t="s">
        <v>25</v>
      </c>
      <c r="Q8675" t="s">
        <v>1603</v>
      </c>
      <c r="R8675" s="4" t="str">
        <f t="shared" ca="1" si="135"/>
        <v>Kempster RM and Egeberg CA (2020). SharkBase citizen science global chondrichthyan sighting database. Support Our Sharks Ocean Conservation Society. Version 2020.08. www.supportoursharks.com (consulted on 01/08/2020)</v>
      </c>
    </row>
    <row r="8676" spans="1:18" ht="15.75" customHeight="1" x14ac:dyDescent="0.25">
      <c r="A8676">
        <v>8711</v>
      </c>
      <c r="B8676" t="s">
        <v>98</v>
      </c>
      <c r="C8676" t="s">
        <v>701</v>
      </c>
      <c r="D8676" t="s">
        <v>20</v>
      </c>
      <c r="E8676" t="s">
        <v>1173</v>
      </c>
      <c r="F8676" s="7">
        <v>-8.3379044879999995</v>
      </c>
      <c r="G8676" s="7">
        <v>116.0354148</v>
      </c>
      <c r="H8676" s="8">
        <v>43887</v>
      </c>
      <c r="I8676" t="s">
        <v>1457</v>
      </c>
      <c r="J8676" t="s">
        <v>54</v>
      </c>
      <c r="K8676" t="s">
        <v>24</v>
      </c>
      <c r="L8676">
        <v>27</v>
      </c>
      <c r="M8676" s="7">
        <v>2</v>
      </c>
      <c r="N8676" s="7">
        <v>0.35</v>
      </c>
      <c r="O8676" t="s">
        <v>25</v>
      </c>
      <c r="Q8676" t="s">
        <v>2835</v>
      </c>
      <c r="R8676" s="4" t="str">
        <f t="shared" ca="1" si="135"/>
        <v>Kempster RM and Egeberg CA (2020). SharkBase citizen science global chondrichthyan sighting database. Support Our Sharks Ocean Conservation Society. Version 2020.08. www.supportoursharks.com (consulted on 01/08/2020)</v>
      </c>
    </row>
    <row r="8677" spans="1:18" ht="15.75" customHeight="1" x14ac:dyDescent="0.25">
      <c r="A8677">
        <v>8712</v>
      </c>
      <c r="B8677" t="s">
        <v>98</v>
      </c>
      <c r="C8677" t="s">
        <v>701</v>
      </c>
      <c r="D8677" t="s">
        <v>20</v>
      </c>
      <c r="E8677" t="s">
        <v>1173</v>
      </c>
      <c r="F8677" s="7">
        <v>-8.3379044879999995</v>
      </c>
      <c r="G8677" s="7">
        <v>116.0354148</v>
      </c>
      <c r="H8677" s="8">
        <v>43887</v>
      </c>
      <c r="I8677" t="s">
        <v>1457</v>
      </c>
      <c r="J8677" t="s">
        <v>54</v>
      </c>
      <c r="K8677" t="s">
        <v>24</v>
      </c>
      <c r="L8677">
        <v>28</v>
      </c>
      <c r="M8677" s="7">
        <v>1</v>
      </c>
      <c r="N8677" s="7">
        <v>0.35</v>
      </c>
      <c r="O8677" t="s">
        <v>25</v>
      </c>
      <c r="Q8677" t="s">
        <v>1658</v>
      </c>
      <c r="R8677" s="4" t="str">
        <f t="shared" ca="1" si="135"/>
        <v>Kempster RM and Egeberg CA (2020). SharkBase citizen science global chondrichthyan sighting database. Support Our Sharks Ocean Conservation Society. Version 2020.08. www.supportoursharks.com (consulted on 01/08/2020)</v>
      </c>
    </row>
    <row r="8678" spans="1:18" ht="15.75" customHeight="1" x14ac:dyDescent="0.25">
      <c r="A8678">
        <v>8713</v>
      </c>
      <c r="B8678" t="s">
        <v>98</v>
      </c>
      <c r="C8678" t="s">
        <v>701</v>
      </c>
      <c r="D8678" t="s">
        <v>20</v>
      </c>
      <c r="E8678" t="s">
        <v>1173</v>
      </c>
      <c r="F8678" s="7">
        <v>-8.3379044879999995</v>
      </c>
      <c r="G8678" s="7">
        <v>116.0354148</v>
      </c>
      <c r="H8678" s="8">
        <v>43887</v>
      </c>
      <c r="I8678" t="s">
        <v>1457</v>
      </c>
      <c r="J8678" t="s">
        <v>54</v>
      </c>
      <c r="K8678" t="s">
        <v>24</v>
      </c>
      <c r="L8678">
        <v>28</v>
      </c>
      <c r="M8678" s="7">
        <v>1</v>
      </c>
      <c r="N8678" s="7">
        <v>0.3</v>
      </c>
      <c r="O8678" t="s">
        <v>25</v>
      </c>
      <c r="Q8678" t="s">
        <v>1658</v>
      </c>
      <c r="R8678" s="4" t="str">
        <f t="shared" ca="1" si="135"/>
        <v>Kempster RM and Egeberg CA (2020). SharkBase citizen science global chondrichthyan sighting database. Support Our Sharks Ocean Conservation Society. Version 2020.08. www.supportoursharks.com (consulted on 01/08/2020)</v>
      </c>
    </row>
    <row r="8679" spans="1:18" ht="15.75" customHeight="1" x14ac:dyDescent="0.25">
      <c r="A8679">
        <v>8714</v>
      </c>
      <c r="B8679" t="s">
        <v>98</v>
      </c>
      <c r="C8679" t="s">
        <v>701</v>
      </c>
      <c r="D8679" t="s">
        <v>20</v>
      </c>
      <c r="E8679" t="s">
        <v>1173</v>
      </c>
      <c r="F8679" s="7">
        <v>-8.3379044879999995</v>
      </c>
      <c r="G8679" s="7">
        <v>116.0354148</v>
      </c>
      <c r="H8679" s="8">
        <v>43887</v>
      </c>
      <c r="I8679" t="s">
        <v>1457</v>
      </c>
      <c r="J8679" t="s">
        <v>54</v>
      </c>
      <c r="K8679" t="s">
        <v>24</v>
      </c>
      <c r="L8679">
        <v>27</v>
      </c>
      <c r="M8679" s="7">
        <v>2</v>
      </c>
      <c r="N8679" s="7">
        <v>0.4</v>
      </c>
      <c r="O8679" t="s">
        <v>25</v>
      </c>
      <c r="Q8679" t="s">
        <v>2836</v>
      </c>
      <c r="R8679" s="4" t="str">
        <f t="shared" ca="1" si="135"/>
        <v>Kempster RM and Egeberg CA (2020). SharkBase citizen science global chondrichthyan sighting database. Support Our Sharks Ocean Conservation Society. Version 2020.08. www.supportoursharks.com (consulted on 01/08/2020)</v>
      </c>
    </row>
    <row r="8680" spans="1:18" ht="15.75" customHeight="1" x14ac:dyDescent="0.25">
      <c r="A8680">
        <v>8715</v>
      </c>
      <c r="B8680" t="s">
        <v>18</v>
      </c>
      <c r="C8680" t="s">
        <v>943</v>
      </c>
      <c r="D8680" t="s">
        <v>20</v>
      </c>
      <c r="E8680" t="s">
        <v>1173</v>
      </c>
      <c r="F8680" s="7">
        <v>-8.3379044879999995</v>
      </c>
      <c r="G8680" s="7">
        <v>116.0354148</v>
      </c>
      <c r="H8680" s="8">
        <v>43877</v>
      </c>
      <c r="I8680" t="s">
        <v>1457</v>
      </c>
      <c r="J8680" t="s">
        <v>23</v>
      </c>
      <c r="K8680" t="s">
        <v>24</v>
      </c>
      <c r="L8680">
        <v>35</v>
      </c>
      <c r="M8680" s="7">
        <v>3</v>
      </c>
      <c r="N8680" s="7">
        <v>2</v>
      </c>
      <c r="O8680" t="s">
        <v>25</v>
      </c>
      <c r="Q8680" t="s">
        <v>2837</v>
      </c>
      <c r="R8680" s="4" t="str">
        <f t="shared" ca="1" si="135"/>
        <v>Kempster RM and Egeberg CA (2020). SharkBase citizen science global chondrichthyan sighting database. Support Our Sharks Ocean Conservation Society. Version 2020.08. www.supportoursharks.com (consulted on 01/08/2020)</v>
      </c>
    </row>
    <row r="8681" spans="1:18" ht="15.75" customHeight="1" x14ac:dyDescent="0.25">
      <c r="A8681">
        <v>8716</v>
      </c>
      <c r="B8681" t="s">
        <v>18</v>
      </c>
      <c r="C8681" t="s">
        <v>943</v>
      </c>
      <c r="D8681" t="s">
        <v>20</v>
      </c>
      <c r="E8681" t="s">
        <v>1173</v>
      </c>
      <c r="F8681" s="9">
        <v>-8343381785</v>
      </c>
      <c r="G8681" s="9">
        <v>1160264321</v>
      </c>
      <c r="H8681" s="8">
        <v>43884</v>
      </c>
      <c r="I8681" t="s">
        <v>1174</v>
      </c>
      <c r="J8681" t="s">
        <v>23</v>
      </c>
      <c r="K8681" t="s">
        <v>24</v>
      </c>
      <c r="L8681">
        <v>22</v>
      </c>
      <c r="M8681" s="7">
        <v>1</v>
      </c>
      <c r="N8681" s="7">
        <v>1</v>
      </c>
      <c r="O8681" t="s">
        <v>25</v>
      </c>
      <c r="Q8681" t="s">
        <v>1635</v>
      </c>
      <c r="R8681" s="4" t="str">
        <f t="shared" ca="1" si="135"/>
        <v>Kempster RM and Egeberg CA (2020). SharkBase citizen science global chondrichthyan sighting database. Support Our Sharks Ocean Conservation Society. Version 2020.08. www.supportoursharks.com (consulted on 01/08/2020)</v>
      </c>
    </row>
    <row r="8682" spans="1:18" ht="15.75" customHeight="1" x14ac:dyDescent="0.25">
      <c r="A8682">
        <v>8717</v>
      </c>
      <c r="B8682" t="s">
        <v>18</v>
      </c>
      <c r="C8682" t="s">
        <v>943</v>
      </c>
      <c r="D8682" t="s">
        <v>20</v>
      </c>
      <c r="E8682" t="s">
        <v>1173</v>
      </c>
      <c r="F8682" s="9">
        <v>-8343381785</v>
      </c>
      <c r="G8682" s="9">
        <v>1160264321</v>
      </c>
      <c r="H8682" s="8">
        <v>43884</v>
      </c>
      <c r="I8682" t="s">
        <v>1174</v>
      </c>
      <c r="J8682" t="s">
        <v>23</v>
      </c>
      <c r="K8682" t="s">
        <v>24</v>
      </c>
      <c r="L8682">
        <v>22</v>
      </c>
      <c r="M8682" s="7">
        <v>2</v>
      </c>
      <c r="N8682" s="7">
        <v>1.5</v>
      </c>
      <c r="O8682" t="s">
        <v>25</v>
      </c>
      <c r="Q8682" t="s">
        <v>1564</v>
      </c>
      <c r="R8682" s="4" t="str">
        <f t="shared" ca="1" si="135"/>
        <v>Kempster RM and Egeberg CA (2020). SharkBase citizen science global chondrichthyan sighting database. Support Our Sharks Ocean Conservation Society. Version 2020.08. www.supportoursharks.com (consulted on 01/08/2020)</v>
      </c>
    </row>
    <row r="8683" spans="1:18" ht="15.75" customHeight="1" x14ac:dyDescent="0.25">
      <c r="A8683">
        <v>8718</v>
      </c>
      <c r="B8683" t="s">
        <v>124</v>
      </c>
      <c r="C8683" t="s">
        <v>142</v>
      </c>
      <c r="D8683" t="s">
        <v>20</v>
      </c>
      <c r="E8683" t="s">
        <v>1173</v>
      </c>
      <c r="F8683" s="9">
        <v>-8790906200</v>
      </c>
      <c r="G8683" s="9">
        <v>115523805900</v>
      </c>
      <c r="H8683" s="8">
        <v>43885</v>
      </c>
      <c r="I8683" t="s">
        <v>1406</v>
      </c>
      <c r="J8683" t="s">
        <v>23</v>
      </c>
      <c r="K8683" t="s">
        <v>24</v>
      </c>
      <c r="L8683">
        <v>21</v>
      </c>
      <c r="M8683" s="7">
        <v>1</v>
      </c>
      <c r="N8683" s="7">
        <v>1.5</v>
      </c>
      <c r="O8683" t="s">
        <v>25</v>
      </c>
      <c r="Q8683" t="s">
        <v>2838</v>
      </c>
      <c r="R8683" s="4" t="str">
        <f t="shared" ca="1" si="135"/>
        <v>Kempster RM and Egeberg CA (2020). SharkBase citizen science global chondrichthyan sighting database. Support Our Sharks Ocean Conservation Society. Version 2020.08. www.supportoursharks.com (consulted on 01/08/2020)</v>
      </c>
    </row>
    <row r="8684" spans="1:18" ht="15.75" customHeight="1" x14ac:dyDescent="0.25">
      <c r="A8684">
        <v>8719</v>
      </c>
      <c r="B8684" t="s">
        <v>18</v>
      </c>
      <c r="C8684" t="s">
        <v>943</v>
      </c>
      <c r="D8684" t="s">
        <v>20</v>
      </c>
      <c r="E8684" t="s">
        <v>1173</v>
      </c>
      <c r="F8684" s="9">
        <v>-8790906200</v>
      </c>
      <c r="G8684" s="9">
        <v>115523805900</v>
      </c>
      <c r="H8684" s="8">
        <v>43885</v>
      </c>
      <c r="I8684" t="s">
        <v>1406</v>
      </c>
      <c r="J8684" t="s">
        <v>23</v>
      </c>
      <c r="K8684" t="s">
        <v>24</v>
      </c>
      <c r="L8684">
        <v>21</v>
      </c>
      <c r="M8684" s="7">
        <v>1</v>
      </c>
      <c r="N8684" s="7">
        <v>1</v>
      </c>
      <c r="O8684" t="s">
        <v>25</v>
      </c>
      <c r="Q8684" t="s">
        <v>2839</v>
      </c>
      <c r="R8684" s="4" t="str">
        <f t="shared" ca="1" si="135"/>
        <v>Kempster RM and Egeberg CA (2020). SharkBase citizen science global chondrichthyan sighting database. Support Our Sharks Ocean Conservation Society. Version 2020.08. www.supportoursharks.com (consulted on 01/08/2020)</v>
      </c>
    </row>
    <row r="8685" spans="1:18" ht="15.75" customHeight="1" x14ac:dyDescent="0.25">
      <c r="A8685">
        <v>8720</v>
      </c>
      <c r="B8685" t="s">
        <v>18</v>
      </c>
      <c r="C8685" t="s">
        <v>943</v>
      </c>
      <c r="D8685" t="s">
        <v>20</v>
      </c>
      <c r="E8685" t="s">
        <v>1173</v>
      </c>
      <c r="F8685" s="9">
        <v>-8337904488</v>
      </c>
      <c r="G8685" s="9">
        <v>1160354148</v>
      </c>
      <c r="H8685" s="8">
        <v>43887</v>
      </c>
      <c r="I8685" t="s">
        <v>1457</v>
      </c>
      <c r="J8685" t="s">
        <v>23</v>
      </c>
      <c r="K8685" t="s">
        <v>24</v>
      </c>
      <c r="L8685">
        <v>26</v>
      </c>
      <c r="M8685" s="7">
        <v>2</v>
      </c>
      <c r="N8685" s="7">
        <v>1</v>
      </c>
      <c r="O8685" t="s">
        <v>25</v>
      </c>
      <c r="Q8685" t="s">
        <v>1635</v>
      </c>
      <c r="R8685" s="4" t="str">
        <f t="shared" ca="1" si="135"/>
        <v>Kempster RM and Egeberg CA (2020). SharkBase citizen science global chondrichthyan sighting database. Support Our Sharks Ocean Conservation Society. Version 2020.08. www.supportoursharks.com (consulted on 01/08/2020)</v>
      </c>
    </row>
    <row r="8686" spans="1:18" ht="15.75" customHeight="1" x14ac:dyDescent="0.25">
      <c r="A8686">
        <v>8721</v>
      </c>
      <c r="B8686" t="s">
        <v>18</v>
      </c>
      <c r="C8686" t="s">
        <v>19</v>
      </c>
      <c r="D8686" t="s">
        <v>20</v>
      </c>
      <c r="E8686" t="s">
        <v>1173</v>
      </c>
      <c r="F8686" s="9">
        <v>-8337904488</v>
      </c>
      <c r="G8686" s="9">
        <v>1160354148</v>
      </c>
      <c r="H8686" s="8">
        <v>43887</v>
      </c>
      <c r="I8686" t="s">
        <v>1457</v>
      </c>
      <c r="J8686" t="s">
        <v>23</v>
      </c>
      <c r="K8686" t="s">
        <v>24</v>
      </c>
      <c r="L8686">
        <v>10</v>
      </c>
      <c r="M8686" s="7">
        <v>3</v>
      </c>
      <c r="N8686" s="7">
        <v>1</v>
      </c>
      <c r="O8686" t="s">
        <v>25</v>
      </c>
      <c r="Q8686" t="s">
        <v>2840</v>
      </c>
      <c r="R8686" s="4" t="str">
        <f t="shared" ca="1" si="135"/>
        <v>Kempster RM and Egeberg CA (2020). SharkBase citizen science global chondrichthyan sighting database. Support Our Sharks Ocean Conservation Society. Version 2020.08. www.supportoursharks.com (consulted on 01/08/2020)</v>
      </c>
    </row>
    <row r="8687" spans="1:18" ht="15.75" customHeight="1" x14ac:dyDescent="0.25">
      <c r="A8687">
        <v>8722</v>
      </c>
      <c r="B8687" t="s">
        <v>18</v>
      </c>
      <c r="C8687" t="s">
        <v>943</v>
      </c>
      <c r="D8687" t="s">
        <v>20</v>
      </c>
      <c r="E8687" t="s">
        <v>1173</v>
      </c>
      <c r="F8687" s="9">
        <v>-8343381785</v>
      </c>
      <c r="G8687" s="9">
        <v>1160264321</v>
      </c>
      <c r="H8687" s="8">
        <v>43888</v>
      </c>
      <c r="I8687" t="s">
        <v>1174</v>
      </c>
      <c r="J8687" t="s">
        <v>54</v>
      </c>
      <c r="K8687" t="s">
        <v>24</v>
      </c>
      <c r="L8687">
        <v>20</v>
      </c>
      <c r="M8687" s="7">
        <v>3</v>
      </c>
      <c r="N8687" s="7">
        <v>1.5</v>
      </c>
      <c r="O8687" t="s">
        <v>25</v>
      </c>
      <c r="Q8687" t="s">
        <v>2841</v>
      </c>
      <c r="R8687" s="4" t="str">
        <f t="shared" ca="1" si="135"/>
        <v>Kempster RM and Egeberg CA (2020). SharkBase citizen science global chondrichthyan sighting database. Support Our Sharks Ocean Conservation Society. Version 2020.08. www.supportoursharks.com (consulted on 01/08/2020)</v>
      </c>
    </row>
    <row r="8688" spans="1:18" ht="15.75" customHeight="1" x14ac:dyDescent="0.25">
      <c r="A8688">
        <v>8723</v>
      </c>
      <c r="B8688" t="s">
        <v>18</v>
      </c>
      <c r="C8688" t="s">
        <v>943</v>
      </c>
      <c r="D8688" t="s">
        <v>20</v>
      </c>
      <c r="E8688" t="s">
        <v>1173</v>
      </c>
      <c r="F8688" s="9">
        <v>-8343381785</v>
      </c>
      <c r="G8688" s="9">
        <v>1160264321</v>
      </c>
      <c r="H8688" s="8">
        <v>43888</v>
      </c>
      <c r="I8688" t="s">
        <v>1174</v>
      </c>
      <c r="J8688" t="s">
        <v>54</v>
      </c>
      <c r="K8688" t="s">
        <v>24</v>
      </c>
      <c r="L8688">
        <v>24</v>
      </c>
      <c r="M8688" s="7">
        <v>7</v>
      </c>
      <c r="N8688" s="7">
        <v>1.5</v>
      </c>
      <c r="O8688" t="s">
        <v>25</v>
      </c>
      <c r="Q8688" t="s">
        <v>1603</v>
      </c>
      <c r="R8688" s="4" t="str">
        <f t="shared" ca="1" si="135"/>
        <v>Kempster RM and Egeberg CA (2020). SharkBase citizen science global chondrichthyan sighting database. Support Our Sharks Ocean Conservation Society. Version 2020.08. www.supportoursharks.com (consulted on 01/08/2020)</v>
      </c>
    </row>
    <row r="8689" spans="1:18" ht="15.75" customHeight="1" x14ac:dyDescent="0.25">
      <c r="A8689">
        <v>8724</v>
      </c>
      <c r="B8689" t="s">
        <v>98</v>
      </c>
      <c r="C8689" t="s">
        <v>701</v>
      </c>
      <c r="D8689" t="s">
        <v>20</v>
      </c>
      <c r="E8689" t="s">
        <v>1173</v>
      </c>
      <c r="F8689" s="9">
        <v>-8343381785</v>
      </c>
      <c r="G8689" s="9">
        <v>1160264321</v>
      </c>
      <c r="H8689" s="8">
        <v>43888</v>
      </c>
      <c r="I8689" t="s">
        <v>1174</v>
      </c>
      <c r="J8689" t="s">
        <v>54</v>
      </c>
      <c r="K8689" t="s">
        <v>24</v>
      </c>
      <c r="L8689">
        <v>28</v>
      </c>
      <c r="M8689" s="7">
        <v>4</v>
      </c>
      <c r="N8689" s="7">
        <v>0.45</v>
      </c>
      <c r="O8689" t="s">
        <v>25</v>
      </c>
      <c r="Q8689" t="s">
        <v>2195</v>
      </c>
      <c r="R8689" s="4" t="str">
        <f t="shared" ca="1" si="135"/>
        <v>Kempster RM and Egeberg CA (2020). SharkBase citizen science global chondrichthyan sighting database. Support Our Sharks Ocean Conservation Society. Version 2020.08. www.supportoursharks.com (consulted on 01/08/2020)</v>
      </c>
    </row>
    <row r="8690" spans="1:18" ht="15.75" customHeight="1" x14ac:dyDescent="0.25">
      <c r="A8690">
        <v>8725</v>
      </c>
      <c r="B8690" t="s">
        <v>18</v>
      </c>
      <c r="C8690" t="s">
        <v>19</v>
      </c>
      <c r="D8690" t="s">
        <v>20</v>
      </c>
      <c r="E8690" t="s">
        <v>76</v>
      </c>
      <c r="F8690" s="7">
        <v>-18.2941</v>
      </c>
      <c r="G8690" s="7">
        <v>178.06039000000001</v>
      </c>
      <c r="H8690" s="8">
        <v>43887</v>
      </c>
      <c r="I8690" t="s">
        <v>2720</v>
      </c>
      <c r="J8690" t="s">
        <v>23</v>
      </c>
      <c r="K8690" t="s">
        <v>28</v>
      </c>
      <c r="L8690">
        <v>18</v>
      </c>
      <c r="M8690" s="7">
        <v>1</v>
      </c>
      <c r="N8690" s="7">
        <v>1.3</v>
      </c>
      <c r="O8690" t="s">
        <v>33</v>
      </c>
      <c r="R8690" s="4" t="str">
        <f t="shared" ca="1" si="135"/>
        <v>Kempster RM and Egeberg CA (2020). SharkBase citizen science global chondrichthyan sighting database. Support Our Sharks Ocean Conservation Society. Version 2020.08. www.supportoursharks.com (consulted on 01/08/2020)</v>
      </c>
    </row>
    <row r="8691" spans="1:18" ht="15.75" customHeight="1" x14ac:dyDescent="0.25">
      <c r="A8691">
        <v>8726</v>
      </c>
      <c r="B8691" t="s">
        <v>124</v>
      </c>
      <c r="C8691" t="s">
        <v>125</v>
      </c>
      <c r="D8691" t="s">
        <v>20</v>
      </c>
      <c r="E8691" t="s">
        <v>76</v>
      </c>
      <c r="F8691" s="7">
        <v>-18.368690000000001</v>
      </c>
      <c r="G8691" s="7">
        <v>177.96960000000001</v>
      </c>
      <c r="H8691" s="8">
        <v>43891</v>
      </c>
      <c r="I8691" t="s">
        <v>2720</v>
      </c>
      <c r="J8691" t="s">
        <v>23</v>
      </c>
      <c r="K8691" t="s">
        <v>28</v>
      </c>
      <c r="L8691">
        <v>18</v>
      </c>
      <c r="M8691" s="7">
        <v>1</v>
      </c>
      <c r="N8691" s="7">
        <v>1.4</v>
      </c>
      <c r="O8691" t="s">
        <v>92</v>
      </c>
      <c r="R8691" s="4" t="str">
        <f t="shared" ca="1" si="135"/>
        <v>Kempster RM and Egeberg CA (2020). SharkBase citizen science global chondrichthyan sighting database. Support Our Sharks Ocean Conservation Society. Version 2020.08. www.supportoursharks.com (consulted on 01/08/2020)</v>
      </c>
    </row>
    <row r="8692" spans="1:18" ht="15.75" customHeight="1" x14ac:dyDescent="0.25">
      <c r="A8692">
        <v>8727</v>
      </c>
      <c r="B8692" t="s">
        <v>18</v>
      </c>
      <c r="C8692" t="s">
        <v>943</v>
      </c>
      <c r="D8692" t="s">
        <v>20</v>
      </c>
      <c r="E8692" t="s">
        <v>76</v>
      </c>
      <c r="F8692" s="7">
        <v>-18.324629999999999</v>
      </c>
      <c r="G8692" s="7">
        <v>178.01885999999999</v>
      </c>
      <c r="H8692" s="8">
        <v>43887</v>
      </c>
      <c r="I8692" t="s">
        <v>2720</v>
      </c>
      <c r="J8692" t="s">
        <v>54</v>
      </c>
      <c r="K8692" t="s">
        <v>34</v>
      </c>
      <c r="L8692">
        <v>18</v>
      </c>
      <c r="M8692" s="7">
        <v>1</v>
      </c>
      <c r="N8692" s="7">
        <v>1.2</v>
      </c>
      <c r="O8692" t="s">
        <v>33</v>
      </c>
      <c r="Q8692" t="s">
        <v>2842</v>
      </c>
      <c r="R8692" s="4" t="str">
        <f t="shared" ca="1" si="135"/>
        <v>Kempster RM and Egeberg CA (2020). SharkBase citizen science global chondrichthyan sighting database. Support Our Sharks Ocean Conservation Society. Version 2020.08. www.supportoursharks.com (consulted on 01/08/2020)</v>
      </c>
    </row>
    <row r="8693" spans="1:18" ht="15.75" customHeight="1" x14ac:dyDescent="0.25">
      <c r="A8693">
        <v>8728</v>
      </c>
      <c r="B8693" t="s">
        <v>18</v>
      </c>
      <c r="C8693" t="s">
        <v>19</v>
      </c>
      <c r="D8693" t="s">
        <v>20</v>
      </c>
      <c r="E8693" t="s">
        <v>76</v>
      </c>
      <c r="F8693" s="7">
        <v>-18.324629999999999</v>
      </c>
      <c r="G8693" s="7">
        <v>178.01885999999999</v>
      </c>
      <c r="H8693" s="8">
        <v>43887</v>
      </c>
      <c r="I8693" t="s">
        <v>2720</v>
      </c>
      <c r="J8693" t="s">
        <v>54</v>
      </c>
      <c r="K8693" t="s">
        <v>34</v>
      </c>
      <c r="L8693">
        <v>18</v>
      </c>
      <c r="M8693" s="7">
        <v>1</v>
      </c>
      <c r="N8693" s="7">
        <v>1</v>
      </c>
      <c r="O8693" t="s">
        <v>33</v>
      </c>
      <c r="Q8693" t="s">
        <v>2843</v>
      </c>
      <c r="R8693" s="4" t="str">
        <f t="shared" ca="1" si="135"/>
        <v>Kempster RM and Egeberg CA (2020). SharkBase citizen science global chondrichthyan sighting database. Support Our Sharks Ocean Conservation Society. Version 2020.08. www.supportoursharks.com (consulted on 01/08/2020)</v>
      </c>
    </row>
    <row r="8694" spans="1:18" ht="15.75" customHeight="1" x14ac:dyDescent="0.25">
      <c r="A8694">
        <v>8729</v>
      </c>
      <c r="B8694" t="s">
        <v>18</v>
      </c>
      <c r="C8694" t="s">
        <v>19</v>
      </c>
      <c r="D8694" t="s">
        <v>20</v>
      </c>
      <c r="E8694" t="s">
        <v>76</v>
      </c>
      <c r="F8694" s="7">
        <v>-18.324629999999999</v>
      </c>
      <c r="G8694" s="7">
        <v>178.01885999999999</v>
      </c>
      <c r="H8694" s="8">
        <v>43887</v>
      </c>
      <c r="I8694" t="s">
        <v>2720</v>
      </c>
      <c r="J8694" t="s">
        <v>54</v>
      </c>
      <c r="K8694" t="s">
        <v>34</v>
      </c>
      <c r="L8694">
        <v>18</v>
      </c>
      <c r="M8694" s="7">
        <v>2</v>
      </c>
      <c r="N8694" s="7">
        <v>1.3</v>
      </c>
      <c r="O8694" t="s">
        <v>25</v>
      </c>
      <c r="R8694" s="4" t="str">
        <f t="shared" ca="1" si="135"/>
        <v>Kempster RM and Egeberg CA (2020). SharkBase citizen science global chondrichthyan sighting database. Support Our Sharks Ocean Conservation Society. Version 2020.08. www.supportoursharks.com (consulted on 01/08/2020)</v>
      </c>
    </row>
    <row r="8695" spans="1:18" ht="15.75" customHeight="1" x14ac:dyDescent="0.25">
      <c r="A8695">
        <v>8730</v>
      </c>
      <c r="B8695" t="s">
        <v>18</v>
      </c>
      <c r="C8695" t="s">
        <v>19</v>
      </c>
      <c r="D8695" t="s">
        <v>20</v>
      </c>
      <c r="E8695" t="s">
        <v>76</v>
      </c>
      <c r="F8695" s="7">
        <v>-18.324629999999999</v>
      </c>
      <c r="G8695" s="7">
        <v>178.01885999999999</v>
      </c>
      <c r="H8695" s="8">
        <v>43887</v>
      </c>
      <c r="I8695" t="s">
        <v>2720</v>
      </c>
      <c r="J8695" t="s">
        <v>54</v>
      </c>
      <c r="K8695" t="s">
        <v>34</v>
      </c>
      <c r="L8695">
        <v>18</v>
      </c>
      <c r="M8695" s="7">
        <v>1</v>
      </c>
      <c r="N8695" s="7">
        <v>1.4</v>
      </c>
      <c r="O8695" t="s">
        <v>25</v>
      </c>
      <c r="R8695" s="4" t="str">
        <f t="shared" ca="1" si="135"/>
        <v>Kempster RM and Egeberg CA (2020). SharkBase citizen science global chondrichthyan sighting database. Support Our Sharks Ocean Conservation Society. Version 2020.08. www.supportoursharks.com (consulted on 01/08/2020)</v>
      </c>
    </row>
    <row r="8696" spans="1:18" ht="15.75" customHeight="1" x14ac:dyDescent="0.25">
      <c r="A8696">
        <v>8731</v>
      </c>
      <c r="B8696" t="s">
        <v>98</v>
      </c>
      <c r="C8696" t="s">
        <v>701</v>
      </c>
      <c r="D8696" t="s">
        <v>20</v>
      </c>
      <c r="E8696" t="s">
        <v>1173</v>
      </c>
      <c r="F8696" s="7">
        <v>-8.347258386</v>
      </c>
      <c r="G8696" s="7">
        <v>116.0639688</v>
      </c>
      <c r="H8696" s="8">
        <v>43879</v>
      </c>
      <c r="I8696" t="s">
        <v>1345</v>
      </c>
      <c r="J8696" t="s">
        <v>23</v>
      </c>
      <c r="K8696" t="s">
        <v>28</v>
      </c>
      <c r="L8696">
        <v>29.6</v>
      </c>
      <c r="M8696" s="7">
        <v>1</v>
      </c>
      <c r="N8696" s="7">
        <v>0.4</v>
      </c>
      <c r="O8696" t="s">
        <v>25</v>
      </c>
      <c r="Q8696" t="s">
        <v>2844</v>
      </c>
      <c r="R8696" s="4" t="str">
        <f t="shared" ca="1" si="135"/>
        <v>Kempster RM and Egeberg CA (2020). SharkBase citizen science global chondrichthyan sighting database. Support Our Sharks Ocean Conservation Society. Version 2020.08. www.supportoursharks.com (consulted on 01/08/2020)</v>
      </c>
    </row>
    <row r="8697" spans="1:18" ht="15.75" customHeight="1" x14ac:dyDescent="0.25">
      <c r="A8697">
        <v>8732</v>
      </c>
      <c r="B8697" t="s">
        <v>18</v>
      </c>
      <c r="C8697" t="s">
        <v>943</v>
      </c>
      <c r="D8697" t="s">
        <v>20</v>
      </c>
      <c r="E8697" t="s">
        <v>1173</v>
      </c>
      <c r="F8697" s="7">
        <v>-8.3625888390000007</v>
      </c>
      <c r="G8697" s="7">
        <v>116.0343924</v>
      </c>
      <c r="H8697" s="8">
        <v>43881</v>
      </c>
      <c r="I8697" t="s">
        <v>1176</v>
      </c>
      <c r="J8697" t="s">
        <v>23</v>
      </c>
      <c r="K8697" t="s">
        <v>28</v>
      </c>
      <c r="L8697">
        <v>23.3</v>
      </c>
      <c r="M8697" s="7">
        <v>1</v>
      </c>
      <c r="N8697" s="7">
        <v>0.9</v>
      </c>
      <c r="O8697" t="s">
        <v>25</v>
      </c>
      <c r="Q8697" t="s">
        <v>2197</v>
      </c>
      <c r="R8697" s="4" t="str">
        <f t="shared" ca="1" si="135"/>
        <v>Kempster RM and Egeberg CA (2020). SharkBase citizen science global chondrichthyan sighting database. Support Our Sharks Ocean Conservation Society. Version 2020.08. www.supportoursharks.com (consulted on 01/08/2020)</v>
      </c>
    </row>
    <row r="8698" spans="1:18" ht="15.75" customHeight="1" x14ac:dyDescent="0.25">
      <c r="A8698">
        <v>8733</v>
      </c>
      <c r="B8698" t="s">
        <v>18</v>
      </c>
      <c r="C8698" t="s">
        <v>943</v>
      </c>
      <c r="D8698" t="s">
        <v>20</v>
      </c>
      <c r="E8698" t="s">
        <v>1173</v>
      </c>
      <c r="F8698" s="7">
        <v>-8.3625888390000007</v>
      </c>
      <c r="G8698" s="7">
        <v>116.0343924</v>
      </c>
      <c r="H8698" s="8">
        <v>43881</v>
      </c>
      <c r="I8698" t="s">
        <v>1176</v>
      </c>
      <c r="J8698" t="s">
        <v>23</v>
      </c>
      <c r="K8698" t="s">
        <v>28</v>
      </c>
      <c r="L8698">
        <v>23.3</v>
      </c>
      <c r="M8698" s="7">
        <v>1</v>
      </c>
      <c r="N8698" s="7">
        <v>0.9</v>
      </c>
      <c r="O8698" t="s">
        <v>25</v>
      </c>
      <c r="Q8698" t="s">
        <v>2197</v>
      </c>
      <c r="R8698" s="4" t="str">
        <f t="shared" ca="1" si="135"/>
        <v>Kempster RM and Egeberg CA (2020). SharkBase citizen science global chondrichthyan sighting database. Support Our Sharks Ocean Conservation Society. Version 2020.08. www.supportoursharks.com (consulted on 01/08/2020)</v>
      </c>
    </row>
    <row r="8699" spans="1:18" ht="15.75" customHeight="1" x14ac:dyDescent="0.25">
      <c r="A8699">
        <v>8734</v>
      </c>
      <c r="B8699" t="s">
        <v>18</v>
      </c>
      <c r="C8699" t="s">
        <v>943</v>
      </c>
      <c r="D8699" t="s">
        <v>20</v>
      </c>
      <c r="E8699" t="s">
        <v>1173</v>
      </c>
      <c r="F8699" s="7">
        <v>-8.3379044879999995</v>
      </c>
      <c r="G8699" s="7">
        <v>116.0354148</v>
      </c>
      <c r="H8699" s="8">
        <v>43883</v>
      </c>
      <c r="I8699" t="s">
        <v>1457</v>
      </c>
      <c r="J8699" t="s">
        <v>23</v>
      </c>
      <c r="K8699" t="s">
        <v>28</v>
      </c>
      <c r="L8699">
        <v>28.3</v>
      </c>
      <c r="M8699" s="7">
        <v>3</v>
      </c>
      <c r="N8699" s="7">
        <v>0.55000000000000004</v>
      </c>
      <c r="O8699" t="s">
        <v>25</v>
      </c>
      <c r="Q8699" t="s">
        <v>2194</v>
      </c>
      <c r="R8699" s="4" t="str">
        <f t="shared" ca="1" si="135"/>
        <v>Kempster RM and Egeberg CA (2020). SharkBase citizen science global chondrichthyan sighting database. Support Our Sharks Ocean Conservation Society. Version 2020.08. www.supportoursharks.com (consulted on 01/08/2020)</v>
      </c>
    </row>
    <row r="8700" spans="1:18" ht="15.75" customHeight="1" x14ac:dyDescent="0.25">
      <c r="A8700">
        <v>8735</v>
      </c>
      <c r="B8700" t="s">
        <v>98</v>
      </c>
      <c r="C8700" t="s">
        <v>701</v>
      </c>
      <c r="D8700" t="s">
        <v>20</v>
      </c>
      <c r="E8700" t="s">
        <v>1173</v>
      </c>
      <c r="F8700" s="7">
        <v>-8.3379044879999995</v>
      </c>
      <c r="G8700" s="7">
        <v>116.0354148</v>
      </c>
      <c r="H8700" s="8">
        <v>43883</v>
      </c>
      <c r="I8700" t="s">
        <v>1457</v>
      </c>
      <c r="J8700" t="s">
        <v>23</v>
      </c>
      <c r="K8700" t="s">
        <v>28</v>
      </c>
      <c r="L8700">
        <v>28.3</v>
      </c>
      <c r="M8700" s="7">
        <v>3</v>
      </c>
      <c r="N8700" s="7">
        <v>0.35</v>
      </c>
      <c r="O8700" t="s">
        <v>25</v>
      </c>
      <c r="Q8700" t="s">
        <v>2845</v>
      </c>
      <c r="R8700" s="4" t="str">
        <f t="shared" ca="1" si="135"/>
        <v>Kempster RM and Egeberg CA (2020). SharkBase citizen science global chondrichthyan sighting database. Support Our Sharks Ocean Conservation Society. Version 2020.08. www.supportoursharks.com (consulted on 01/08/2020)</v>
      </c>
    </row>
    <row r="8701" spans="1:18" ht="15.75" customHeight="1" x14ac:dyDescent="0.25">
      <c r="A8701">
        <v>8736</v>
      </c>
      <c r="B8701" t="s">
        <v>18</v>
      </c>
      <c r="C8701" t="s">
        <v>943</v>
      </c>
      <c r="D8701" t="s">
        <v>20</v>
      </c>
      <c r="E8701" t="s">
        <v>1173</v>
      </c>
      <c r="F8701" s="7">
        <v>-8.3625888390000007</v>
      </c>
      <c r="G8701" s="7">
        <v>116.0343924</v>
      </c>
      <c r="H8701" s="8">
        <v>43883</v>
      </c>
      <c r="I8701" t="s">
        <v>1176</v>
      </c>
      <c r="J8701" t="s">
        <v>23</v>
      </c>
      <c r="K8701" t="s">
        <v>34</v>
      </c>
      <c r="L8701">
        <v>17.5</v>
      </c>
      <c r="M8701" s="7">
        <v>1</v>
      </c>
      <c r="O8701" t="s">
        <v>25</v>
      </c>
      <c r="Q8701" t="s">
        <v>2192</v>
      </c>
      <c r="R8701" s="4" t="str">
        <f t="shared" ca="1" si="135"/>
        <v>Kempster RM and Egeberg CA (2020). SharkBase citizen science global chondrichthyan sighting database. Support Our Sharks Ocean Conservation Society. Version 2020.08. www.supportoursharks.com (consulted on 01/08/2020)</v>
      </c>
    </row>
    <row r="8702" spans="1:18" ht="15.75" customHeight="1" x14ac:dyDescent="0.25">
      <c r="A8702">
        <v>8737</v>
      </c>
      <c r="B8702" t="s">
        <v>98</v>
      </c>
      <c r="C8702" t="s">
        <v>701</v>
      </c>
      <c r="D8702" t="s">
        <v>20</v>
      </c>
      <c r="E8702" t="s">
        <v>1173</v>
      </c>
      <c r="F8702" s="7">
        <v>-8.3625888390000007</v>
      </c>
      <c r="G8702" s="7">
        <v>116.0343924</v>
      </c>
      <c r="H8702" s="8">
        <v>43884</v>
      </c>
      <c r="I8702" t="s">
        <v>1176</v>
      </c>
      <c r="J8702" t="s">
        <v>23</v>
      </c>
      <c r="K8702" t="s">
        <v>28</v>
      </c>
      <c r="M8702" s="7">
        <v>2</v>
      </c>
      <c r="N8702" s="7">
        <v>0.3</v>
      </c>
      <c r="O8702" t="s">
        <v>25</v>
      </c>
      <c r="Q8702" t="s">
        <v>1658</v>
      </c>
      <c r="R8702" s="4" t="str">
        <f t="shared" ca="1" si="135"/>
        <v>Kempster RM and Egeberg CA (2020). SharkBase citizen science global chondrichthyan sighting database. Support Our Sharks Ocean Conservation Society. Version 2020.08. www.supportoursharks.com (consulted on 01/08/2020)</v>
      </c>
    </row>
    <row r="8703" spans="1:18" ht="15.75" customHeight="1" x14ac:dyDescent="0.25">
      <c r="A8703">
        <v>8738</v>
      </c>
      <c r="B8703" t="s">
        <v>18</v>
      </c>
      <c r="C8703" t="s">
        <v>943</v>
      </c>
      <c r="D8703" t="s">
        <v>20</v>
      </c>
      <c r="E8703" t="s">
        <v>1173</v>
      </c>
      <c r="F8703" s="7">
        <v>-8.3433817850000001</v>
      </c>
      <c r="G8703" s="7">
        <v>116.02643209999999</v>
      </c>
      <c r="H8703" s="8">
        <v>43885</v>
      </c>
      <c r="I8703" t="s">
        <v>1174</v>
      </c>
      <c r="J8703" t="s">
        <v>23</v>
      </c>
      <c r="K8703" t="s">
        <v>24</v>
      </c>
      <c r="L8703">
        <v>28.6</v>
      </c>
      <c r="M8703" s="7">
        <v>1</v>
      </c>
      <c r="N8703" s="7">
        <v>1.1000000000000001</v>
      </c>
      <c r="O8703" t="s">
        <v>25</v>
      </c>
      <c r="Q8703" t="s">
        <v>2846</v>
      </c>
      <c r="R8703" s="4" t="str">
        <f t="shared" ca="1" si="135"/>
        <v>Kempster RM and Egeberg CA (2020). SharkBase citizen science global chondrichthyan sighting database. Support Our Sharks Ocean Conservation Society. Version 2020.08. www.supportoursharks.com (consulted on 01/08/2020)</v>
      </c>
    </row>
    <row r="8704" spans="1:18" ht="15.75" customHeight="1" x14ac:dyDescent="0.25">
      <c r="A8704">
        <v>8739</v>
      </c>
      <c r="B8704" t="s">
        <v>18</v>
      </c>
      <c r="C8704" t="s">
        <v>943</v>
      </c>
      <c r="D8704" t="s">
        <v>20</v>
      </c>
      <c r="E8704" t="s">
        <v>1173</v>
      </c>
      <c r="F8704" s="7">
        <v>-8.3433817850000001</v>
      </c>
      <c r="G8704" s="7">
        <v>116.02643209999999</v>
      </c>
      <c r="H8704" s="8">
        <v>43885</v>
      </c>
      <c r="I8704" t="s">
        <v>1174</v>
      </c>
      <c r="J8704" t="s">
        <v>23</v>
      </c>
      <c r="K8704" t="s">
        <v>24</v>
      </c>
      <c r="L8704">
        <v>28.6</v>
      </c>
      <c r="M8704" s="7">
        <v>5</v>
      </c>
      <c r="N8704" s="7">
        <v>1.5</v>
      </c>
      <c r="O8704" t="s">
        <v>25</v>
      </c>
      <c r="Q8704" t="s">
        <v>1632</v>
      </c>
      <c r="R8704" s="4" t="str">
        <f t="shared" ca="1" si="135"/>
        <v>Kempster RM and Egeberg CA (2020). SharkBase citizen science global chondrichthyan sighting database. Support Our Sharks Ocean Conservation Society. Version 2020.08. www.supportoursharks.com (consulted on 01/08/2020)</v>
      </c>
    </row>
    <row r="8705" spans="1:18" ht="15.75" customHeight="1" x14ac:dyDescent="0.25">
      <c r="A8705">
        <v>8740</v>
      </c>
      <c r="B8705" t="s">
        <v>98</v>
      </c>
      <c r="C8705" t="s">
        <v>701</v>
      </c>
      <c r="D8705" t="s">
        <v>20</v>
      </c>
      <c r="E8705" t="s">
        <v>1173</v>
      </c>
      <c r="F8705" s="7">
        <v>-8.3433817850000001</v>
      </c>
      <c r="G8705" s="7">
        <v>116.02643209999999</v>
      </c>
      <c r="H8705" s="8">
        <v>43885</v>
      </c>
      <c r="I8705" t="s">
        <v>1174</v>
      </c>
      <c r="J8705" t="s">
        <v>23</v>
      </c>
      <c r="K8705" t="s">
        <v>24</v>
      </c>
      <c r="L8705">
        <v>28.6</v>
      </c>
      <c r="M8705" s="7">
        <v>3</v>
      </c>
      <c r="O8705" t="s">
        <v>25</v>
      </c>
      <c r="Q8705" t="s">
        <v>1658</v>
      </c>
      <c r="R8705" s="4" t="str">
        <f t="shared" ca="1" si="135"/>
        <v>Kempster RM and Egeberg CA (2020). SharkBase citizen science global chondrichthyan sighting database. Support Our Sharks Ocean Conservation Society. Version 2020.08. www.supportoursharks.com (consulted on 01/08/2020)</v>
      </c>
    </row>
    <row r="8706" spans="1:18" ht="15.75" customHeight="1" x14ac:dyDescent="0.25">
      <c r="A8706">
        <v>8741</v>
      </c>
      <c r="B8706" t="s">
        <v>18</v>
      </c>
      <c r="C8706" t="s">
        <v>19</v>
      </c>
      <c r="D8706" t="s">
        <v>20</v>
      </c>
      <c r="E8706" t="s">
        <v>1173</v>
      </c>
      <c r="F8706" s="7">
        <v>-8.3433817850000001</v>
      </c>
      <c r="G8706" s="7">
        <v>116.02643209999999</v>
      </c>
      <c r="H8706" s="8">
        <v>43885</v>
      </c>
      <c r="I8706" t="s">
        <v>1174</v>
      </c>
      <c r="J8706" t="s">
        <v>23</v>
      </c>
      <c r="K8706" t="s">
        <v>24</v>
      </c>
      <c r="L8706">
        <v>27</v>
      </c>
      <c r="M8706" s="7">
        <v>7</v>
      </c>
      <c r="N8706" s="7">
        <v>1.5</v>
      </c>
      <c r="O8706" t="s">
        <v>25</v>
      </c>
      <c r="Q8706" t="s">
        <v>2847</v>
      </c>
      <c r="R8706" s="4" t="str">
        <f t="shared" ca="1" si="135"/>
        <v>Kempster RM and Egeberg CA (2020). SharkBase citizen science global chondrichthyan sighting database. Support Our Sharks Ocean Conservation Society. Version 2020.08. www.supportoursharks.com (consulted on 01/08/2020)</v>
      </c>
    </row>
    <row r="8707" spans="1:18" ht="15.75" customHeight="1" x14ac:dyDescent="0.25">
      <c r="A8707">
        <v>8742</v>
      </c>
      <c r="B8707" t="s">
        <v>18</v>
      </c>
      <c r="C8707" t="s">
        <v>943</v>
      </c>
      <c r="D8707" t="s">
        <v>20</v>
      </c>
      <c r="E8707" t="s">
        <v>1173</v>
      </c>
      <c r="F8707" s="7">
        <v>-8.3433817850000001</v>
      </c>
      <c r="G8707" s="7">
        <v>116.02643209999999</v>
      </c>
      <c r="H8707" s="8">
        <v>43886</v>
      </c>
      <c r="I8707" t="s">
        <v>1174</v>
      </c>
      <c r="J8707" t="s">
        <v>23</v>
      </c>
      <c r="K8707" t="s">
        <v>34</v>
      </c>
      <c r="L8707">
        <v>27.7</v>
      </c>
      <c r="M8707" s="7">
        <v>4</v>
      </c>
      <c r="N8707" s="7">
        <v>1.3</v>
      </c>
      <c r="O8707" t="s">
        <v>25</v>
      </c>
      <c r="Q8707" t="s">
        <v>2848</v>
      </c>
      <c r="R8707" s="4" t="str">
        <f t="shared" ref="R8707:R8770" ca="1" si="136">("Kempster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8708" spans="1:18" ht="15.75" customHeight="1" x14ac:dyDescent="0.25">
      <c r="A8708">
        <v>8743</v>
      </c>
      <c r="B8708" t="s">
        <v>18</v>
      </c>
      <c r="C8708" t="s">
        <v>19</v>
      </c>
      <c r="D8708" t="s">
        <v>20</v>
      </c>
      <c r="E8708" t="s">
        <v>1173</v>
      </c>
      <c r="F8708" s="7">
        <v>-8.3433817850000001</v>
      </c>
      <c r="G8708" s="7">
        <v>116.02643209999999</v>
      </c>
      <c r="H8708" s="8">
        <v>43886</v>
      </c>
      <c r="I8708" t="s">
        <v>1174</v>
      </c>
      <c r="J8708" t="s">
        <v>23</v>
      </c>
      <c r="K8708" t="s">
        <v>34</v>
      </c>
      <c r="L8708">
        <v>27.7</v>
      </c>
      <c r="M8708" s="7">
        <v>1</v>
      </c>
      <c r="N8708" s="7">
        <v>1.1000000000000001</v>
      </c>
      <c r="O8708" t="s">
        <v>25</v>
      </c>
      <c r="Q8708" t="s">
        <v>2849</v>
      </c>
      <c r="R8708" s="4" t="str">
        <f t="shared" ca="1" si="136"/>
        <v>Kempster RM and Egeberg CA (2020). SharkBase citizen science global chondrichthyan sighting database. Support Our Sharks Ocean Conservation Society. Version 2020.08. www.supportoursharks.com (consulted on 01/08/2020)</v>
      </c>
    </row>
    <row r="8709" spans="1:18" ht="15.75" customHeight="1" x14ac:dyDescent="0.25">
      <c r="A8709">
        <v>8744</v>
      </c>
      <c r="B8709" t="s">
        <v>95</v>
      </c>
      <c r="C8709" t="s">
        <v>743</v>
      </c>
      <c r="D8709" t="s">
        <v>20</v>
      </c>
      <c r="E8709" t="s">
        <v>1173</v>
      </c>
      <c r="F8709" s="7">
        <v>-8.3433817850000001</v>
      </c>
      <c r="G8709" s="7">
        <v>116.02643209999999</v>
      </c>
      <c r="H8709" s="8">
        <v>43886</v>
      </c>
      <c r="I8709" t="s">
        <v>1174</v>
      </c>
      <c r="J8709" t="s">
        <v>23</v>
      </c>
      <c r="K8709" t="s">
        <v>34</v>
      </c>
      <c r="L8709">
        <v>27.7</v>
      </c>
      <c r="M8709" s="7">
        <v>2</v>
      </c>
      <c r="N8709" s="7">
        <v>0.4</v>
      </c>
      <c r="O8709" t="s">
        <v>25</v>
      </c>
      <c r="Q8709" t="s">
        <v>2120</v>
      </c>
      <c r="R8709" s="4" t="str">
        <f t="shared" ca="1" si="136"/>
        <v>Kempster RM and Egeberg CA (2020). SharkBase citizen science global chondrichthyan sighting database. Support Our Sharks Ocean Conservation Society. Version 2020.08. www.supportoursharks.com (consulted on 01/08/2020)</v>
      </c>
    </row>
    <row r="8710" spans="1:18" ht="15.75" customHeight="1" x14ac:dyDescent="0.25">
      <c r="A8710">
        <v>8745</v>
      </c>
      <c r="B8710" t="s">
        <v>61</v>
      </c>
      <c r="C8710" t="s">
        <v>1506</v>
      </c>
      <c r="D8710" t="s">
        <v>20</v>
      </c>
      <c r="E8710" t="s">
        <v>1173</v>
      </c>
      <c r="F8710" s="7">
        <v>-8.3514151529999996</v>
      </c>
      <c r="G8710" s="7">
        <v>116.088216</v>
      </c>
      <c r="H8710" s="8">
        <v>43886</v>
      </c>
      <c r="I8710" t="s">
        <v>1538</v>
      </c>
      <c r="J8710" t="s">
        <v>23</v>
      </c>
      <c r="K8710" t="s">
        <v>34</v>
      </c>
      <c r="M8710" s="7">
        <v>1</v>
      </c>
      <c r="O8710" t="s">
        <v>25</v>
      </c>
      <c r="Q8710" t="s">
        <v>2850</v>
      </c>
      <c r="R8710" s="4" t="str">
        <f t="shared" ca="1" si="136"/>
        <v>Kempster RM and Egeberg CA (2020). SharkBase citizen science global chondrichthyan sighting database. Support Our Sharks Ocean Conservation Society. Version 2020.08. www.supportoursharks.com (consulted on 01/08/2020)</v>
      </c>
    </row>
    <row r="8711" spans="1:18" ht="15.75" customHeight="1" x14ac:dyDescent="0.25">
      <c r="A8711">
        <v>8746</v>
      </c>
      <c r="B8711" t="s">
        <v>18</v>
      </c>
      <c r="C8711" t="s">
        <v>943</v>
      </c>
      <c r="D8711" t="s">
        <v>20</v>
      </c>
      <c r="E8711" t="s">
        <v>1173</v>
      </c>
      <c r="F8711" s="7">
        <v>-8.3433817850000001</v>
      </c>
      <c r="G8711" s="7">
        <v>116.02643209999999</v>
      </c>
      <c r="H8711" s="8">
        <v>43882</v>
      </c>
      <c r="I8711" t="s">
        <v>1174</v>
      </c>
      <c r="J8711" t="s">
        <v>63</v>
      </c>
      <c r="K8711" t="s">
        <v>34</v>
      </c>
      <c r="L8711">
        <v>25</v>
      </c>
      <c r="M8711" s="7">
        <v>4</v>
      </c>
      <c r="O8711" t="s">
        <v>25</v>
      </c>
      <c r="R8711" s="4" t="str">
        <f t="shared" ca="1" si="136"/>
        <v>Kempster RM and Egeberg CA (2020). SharkBase citizen science global chondrichthyan sighting database. Support Our Sharks Ocean Conservation Society. Version 2020.08. www.supportoursharks.com (consulted on 01/08/2020)</v>
      </c>
    </row>
    <row r="8712" spans="1:18" ht="15.75" customHeight="1" x14ac:dyDescent="0.25">
      <c r="A8712">
        <v>8747</v>
      </c>
      <c r="B8712" t="s">
        <v>18</v>
      </c>
      <c r="C8712" t="s">
        <v>943</v>
      </c>
      <c r="D8712" t="s">
        <v>20</v>
      </c>
      <c r="E8712" t="s">
        <v>1173</v>
      </c>
      <c r="F8712" s="7">
        <v>-8.3379044879999995</v>
      </c>
      <c r="G8712" s="7">
        <v>116.0354148</v>
      </c>
      <c r="H8712" s="8">
        <v>43883</v>
      </c>
      <c r="I8712" t="s">
        <v>1457</v>
      </c>
      <c r="J8712" t="s">
        <v>63</v>
      </c>
      <c r="K8712" t="s">
        <v>28</v>
      </c>
      <c r="L8712">
        <v>14</v>
      </c>
      <c r="M8712" s="7">
        <v>2</v>
      </c>
      <c r="N8712" s="7">
        <v>1</v>
      </c>
      <c r="O8712" t="s">
        <v>25</v>
      </c>
      <c r="R8712" s="4" t="str">
        <f t="shared" ca="1" si="136"/>
        <v>Kempster RM and Egeberg CA (2020). SharkBase citizen science global chondrichthyan sighting database. Support Our Sharks Ocean Conservation Society. Version 2020.08. www.supportoursharks.com (consulted on 01/08/2020)</v>
      </c>
    </row>
    <row r="8713" spans="1:18" ht="15.75" customHeight="1" x14ac:dyDescent="0.25">
      <c r="A8713">
        <v>8748</v>
      </c>
      <c r="B8713" t="s">
        <v>165</v>
      </c>
      <c r="C8713" t="s">
        <v>166</v>
      </c>
      <c r="D8713" t="s">
        <v>20</v>
      </c>
      <c r="E8713" t="s">
        <v>1173</v>
      </c>
      <c r="F8713" s="7">
        <v>-8.3383426719999996</v>
      </c>
      <c r="G8713" s="7">
        <v>116.0464425</v>
      </c>
      <c r="H8713" s="8">
        <v>43893</v>
      </c>
      <c r="I8713" t="s">
        <v>22</v>
      </c>
      <c r="J8713" t="s">
        <v>63</v>
      </c>
      <c r="K8713" t="s">
        <v>28</v>
      </c>
      <c r="L8713">
        <v>30</v>
      </c>
      <c r="M8713" s="7">
        <v>1</v>
      </c>
      <c r="O8713" t="s">
        <v>25</v>
      </c>
      <c r="R8713" s="4" t="str">
        <f t="shared" ca="1" si="136"/>
        <v>Kempster RM and Egeberg CA (2020). SharkBase citizen science global chondrichthyan sighting database. Support Our Sharks Ocean Conservation Society. Version 2020.08. www.supportoursharks.com (consulted on 01/08/2020)</v>
      </c>
    </row>
    <row r="8714" spans="1:18" ht="15.75" customHeight="1" x14ac:dyDescent="0.25">
      <c r="A8714">
        <v>8749</v>
      </c>
      <c r="B8714" t="s">
        <v>18</v>
      </c>
      <c r="C8714" t="s">
        <v>943</v>
      </c>
      <c r="D8714" t="s">
        <v>20</v>
      </c>
      <c r="E8714" t="s">
        <v>1173</v>
      </c>
      <c r="F8714" s="7">
        <v>-8.3379044879999995</v>
      </c>
      <c r="G8714" s="7">
        <v>116.0354148</v>
      </c>
      <c r="H8714" s="8">
        <v>43888</v>
      </c>
      <c r="I8714" t="s">
        <v>1457</v>
      </c>
      <c r="J8714" t="s">
        <v>63</v>
      </c>
      <c r="K8714" t="s">
        <v>24</v>
      </c>
      <c r="L8714">
        <v>14</v>
      </c>
      <c r="M8714" s="7">
        <v>3</v>
      </c>
      <c r="N8714" s="7">
        <v>1</v>
      </c>
      <c r="O8714" t="s">
        <v>25</v>
      </c>
      <c r="R8714" s="4" t="str">
        <f t="shared" ca="1" si="136"/>
        <v>Kempster RM and Egeberg CA (2020). SharkBase citizen science global chondrichthyan sighting database. Support Our Sharks Ocean Conservation Society. Version 2020.08. www.supportoursharks.com (consulted on 01/08/2020)</v>
      </c>
    </row>
    <row r="8715" spans="1:18" ht="15.75" customHeight="1" x14ac:dyDescent="0.25">
      <c r="A8715">
        <v>8750</v>
      </c>
      <c r="B8715" t="s">
        <v>18</v>
      </c>
      <c r="C8715" t="s">
        <v>943</v>
      </c>
      <c r="D8715" t="s">
        <v>20</v>
      </c>
      <c r="E8715" t="s">
        <v>1173</v>
      </c>
      <c r="F8715" s="7">
        <v>-8.3433817850000001</v>
      </c>
      <c r="G8715" s="7">
        <v>116.02643209999999</v>
      </c>
      <c r="H8715" s="8">
        <v>43871</v>
      </c>
      <c r="I8715" t="s">
        <v>1174</v>
      </c>
      <c r="J8715" t="s">
        <v>23</v>
      </c>
      <c r="K8715" t="s">
        <v>24</v>
      </c>
      <c r="L8715">
        <v>28</v>
      </c>
      <c r="M8715" s="7">
        <v>1</v>
      </c>
      <c r="N8715" s="7">
        <v>1.4</v>
      </c>
      <c r="O8715" t="s">
        <v>25</v>
      </c>
      <c r="Q8715" t="s">
        <v>2851</v>
      </c>
      <c r="R8715" s="4" t="str">
        <f t="shared" ca="1" si="136"/>
        <v>Kempster RM and Egeberg CA (2020). SharkBase citizen science global chondrichthyan sighting database. Support Our Sharks Ocean Conservation Society. Version 2020.08. www.supportoursharks.com (consulted on 01/08/2020)</v>
      </c>
    </row>
    <row r="8716" spans="1:18" ht="15.75" customHeight="1" x14ac:dyDescent="0.25">
      <c r="A8716">
        <v>8751</v>
      </c>
      <c r="B8716" t="s">
        <v>18</v>
      </c>
      <c r="C8716" t="s">
        <v>943</v>
      </c>
      <c r="D8716" t="s">
        <v>20</v>
      </c>
      <c r="E8716" t="s">
        <v>1173</v>
      </c>
      <c r="F8716" s="7">
        <v>-8.347258386</v>
      </c>
      <c r="G8716" s="7">
        <v>116.0639688</v>
      </c>
      <c r="H8716" s="8">
        <v>43873</v>
      </c>
      <c r="I8716" t="s">
        <v>1345</v>
      </c>
      <c r="J8716" t="s">
        <v>23</v>
      </c>
      <c r="K8716" t="s">
        <v>34</v>
      </c>
      <c r="L8716">
        <v>24</v>
      </c>
      <c r="M8716" s="7">
        <v>1</v>
      </c>
      <c r="N8716" s="7">
        <v>1.5</v>
      </c>
      <c r="O8716" t="s">
        <v>25</v>
      </c>
      <c r="Q8716" t="s">
        <v>1871</v>
      </c>
      <c r="R8716" s="4" t="str">
        <f t="shared" ca="1" si="136"/>
        <v>Kempster RM and Egeberg CA (2020). SharkBase citizen science global chondrichthyan sighting database. Support Our Sharks Ocean Conservation Society. Version 2020.08. www.supportoursharks.com (consulted on 01/08/2020)</v>
      </c>
    </row>
    <row r="8717" spans="1:18" ht="15.75" customHeight="1" x14ac:dyDescent="0.25">
      <c r="A8717">
        <v>8752</v>
      </c>
      <c r="B8717" t="s">
        <v>61</v>
      </c>
      <c r="C8717" t="s">
        <v>62</v>
      </c>
      <c r="D8717" t="s">
        <v>20</v>
      </c>
      <c r="E8717" t="s">
        <v>1173</v>
      </c>
      <c r="F8717" s="7">
        <v>-8.3576957870000008</v>
      </c>
      <c r="G8717" s="7">
        <v>116.0626553</v>
      </c>
      <c r="H8717" s="8">
        <v>43873</v>
      </c>
      <c r="I8717" t="s">
        <v>1683</v>
      </c>
      <c r="J8717" t="s">
        <v>23</v>
      </c>
      <c r="K8717" t="s">
        <v>28</v>
      </c>
      <c r="L8717">
        <v>15</v>
      </c>
      <c r="M8717" s="7">
        <v>1</v>
      </c>
      <c r="N8717" s="7">
        <v>0.5</v>
      </c>
      <c r="O8717" t="s">
        <v>25</v>
      </c>
      <c r="Q8717" t="s">
        <v>1871</v>
      </c>
      <c r="R8717" s="4" t="str">
        <f t="shared" ca="1" si="136"/>
        <v>Kempster RM and Egeberg CA (2020). SharkBase citizen science global chondrichthyan sighting database. Support Our Sharks Ocean Conservation Society. Version 2020.08. www.supportoursharks.com (consulted on 01/08/2020)</v>
      </c>
    </row>
    <row r="8718" spans="1:18" ht="15.75" customHeight="1" x14ac:dyDescent="0.25">
      <c r="A8718">
        <v>8753</v>
      </c>
      <c r="B8718" t="s">
        <v>18</v>
      </c>
      <c r="C8718" t="s">
        <v>943</v>
      </c>
      <c r="D8718" t="s">
        <v>20</v>
      </c>
      <c r="E8718" t="s">
        <v>1173</v>
      </c>
      <c r="F8718" s="7">
        <v>-8.3433817850000001</v>
      </c>
      <c r="G8718" s="7">
        <v>116.02643209999999</v>
      </c>
      <c r="H8718" s="8">
        <v>43817</v>
      </c>
      <c r="I8718" t="s">
        <v>1174</v>
      </c>
      <c r="J8718" t="s">
        <v>54</v>
      </c>
      <c r="K8718" t="s">
        <v>34</v>
      </c>
      <c r="L8718">
        <v>28</v>
      </c>
      <c r="M8718" s="7">
        <v>1</v>
      </c>
      <c r="N8718" s="7">
        <v>0.8</v>
      </c>
      <c r="O8718" t="s">
        <v>25</v>
      </c>
      <c r="Q8718" t="s">
        <v>2197</v>
      </c>
      <c r="R8718" s="4" t="str">
        <f t="shared" ca="1" si="136"/>
        <v>Kempster RM and Egeberg CA (2020). SharkBase citizen science global chondrichthyan sighting database. Support Our Sharks Ocean Conservation Society. Version 2020.08. www.supportoursharks.com (consulted on 01/08/2020)</v>
      </c>
    </row>
    <row r="8719" spans="1:18" ht="15.75" customHeight="1" x14ac:dyDescent="0.25">
      <c r="A8719">
        <v>8754</v>
      </c>
      <c r="B8719" t="s">
        <v>18</v>
      </c>
      <c r="C8719" t="s">
        <v>943</v>
      </c>
      <c r="D8719" t="s">
        <v>20</v>
      </c>
      <c r="E8719" t="s">
        <v>1173</v>
      </c>
      <c r="F8719" s="7">
        <v>-8.3433817850000001</v>
      </c>
      <c r="G8719" s="7">
        <v>116.02643209999999</v>
      </c>
      <c r="H8719" s="8">
        <v>43879</v>
      </c>
      <c r="I8719" t="s">
        <v>1174</v>
      </c>
      <c r="J8719" t="s">
        <v>54</v>
      </c>
      <c r="K8719" t="s">
        <v>34</v>
      </c>
      <c r="L8719">
        <v>28</v>
      </c>
      <c r="M8719" s="7">
        <v>1</v>
      </c>
      <c r="N8719" s="7">
        <v>0.8</v>
      </c>
      <c r="O8719" t="s">
        <v>25</v>
      </c>
      <c r="Q8719" t="s">
        <v>2197</v>
      </c>
      <c r="R8719" s="4" t="str">
        <f t="shared" ca="1" si="136"/>
        <v>Kempster RM and Egeberg CA (2020). SharkBase citizen science global chondrichthyan sighting database. Support Our Sharks Ocean Conservation Society. Version 2020.08. www.supportoursharks.com (consulted on 01/08/2020)</v>
      </c>
    </row>
    <row r="8720" spans="1:18" ht="15.75" customHeight="1" x14ac:dyDescent="0.25">
      <c r="A8720">
        <v>8755</v>
      </c>
      <c r="B8720" t="s">
        <v>124</v>
      </c>
      <c r="C8720" t="s">
        <v>142</v>
      </c>
      <c r="D8720" t="s">
        <v>20</v>
      </c>
      <c r="E8720" t="s">
        <v>1173</v>
      </c>
      <c r="F8720" s="7">
        <v>-8.3433817850000001</v>
      </c>
      <c r="G8720" s="7">
        <v>116.02643209999999</v>
      </c>
      <c r="H8720" s="8">
        <v>43879</v>
      </c>
      <c r="I8720" t="s">
        <v>1174</v>
      </c>
      <c r="J8720" t="s">
        <v>54</v>
      </c>
      <c r="K8720" t="s">
        <v>34</v>
      </c>
      <c r="L8720">
        <v>28</v>
      </c>
      <c r="M8720" s="7">
        <v>1</v>
      </c>
      <c r="N8720" s="7">
        <v>1</v>
      </c>
      <c r="O8720" t="s">
        <v>25</v>
      </c>
      <c r="Q8720" t="s">
        <v>1871</v>
      </c>
      <c r="R8720" s="4" t="str">
        <f t="shared" ca="1" si="136"/>
        <v>Kempster RM and Egeberg CA (2020). SharkBase citizen science global chondrichthyan sighting database. Support Our Sharks Ocean Conservation Society. Version 2020.08. www.supportoursharks.com (consulted on 01/08/2020)</v>
      </c>
    </row>
    <row r="8721" spans="1:18" ht="15.75" customHeight="1" x14ac:dyDescent="0.25">
      <c r="A8721">
        <v>8756</v>
      </c>
      <c r="B8721" t="s">
        <v>98</v>
      </c>
      <c r="C8721" t="s">
        <v>701</v>
      </c>
      <c r="D8721" t="s">
        <v>20</v>
      </c>
      <c r="E8721" t="s">
        <v>1173</v>
      </c>
      <c r="F8721" s="7">
        <v>-8.3383426719999996</v>
      </c>
      <c r="G8721" s="7">
        <v>116.0464425</v>
      </c>
      <c r="H8721" s="8">
        <v>43882</v>
      </c>
      <c r="I8721" t="s">
        <v>22</v>
      </c>
      <c r="J8721" t="s">
        <v>23</v>
      </c>
      <c r="K8721" t="s">
        <v>28</v>
      </c>
      <c r="L8721">
        <v>26</v>
      </c>
      <c r="M8721" s="7">
        <v>2</v>
      </c>
      <c r="N8721" s="7">
        <v>0.3</v>
      </c>
      <c r="O8721" t="s">
        <v>25</v>
      </c>
      <c r="Q8721" t="s">
        <v>2852</v>
      </c>
      <c r="R8721" s="4" t="str">
        <f t="shared" ca="1" si="136"/>
        <v>Kempster RM and Egeberg CA (2020). SharkBase citizen science global chondrichthyan sighting database. Support Our Sharks Ocean Conservation Society. Version 2020.08. www.supportoursharks.com (consulted on 01/08/2020)</v>
      </c>
    </row>
    <row r="8722" spans="1:18" ht="15.75" customHeight="1" x14ac:dyDescent="0.25">
      <c r="A8722">
        <v>8757</v>
      </c>
      <c r="B8722" t="s">
        <v>18</v>
      </c>
      <c r="C8722" t="s">
        <v>943</v>
      </c>
      <c r="D8722" t="s">
        <v>20</v>
      </c>
      <c r="E8722" t="s">
        <v>1173</v>
      </c>
      <c r="F8722" s="7">
        <v>-8.3433817850000001</v>
      </c>
      <c r="G8722" s="7">
        <v>116.02643209999999</v>
      </c>
      <c r="H8722" s="8">
        <v>43884</v>
      </c>
      <c r="I8722" t="s">
        <v>1174</v>
      </c>
      <c r="J8722" t="s">
        <v>23</v>
      </c>
      <c r="K8722" t="s">
        <v>63</v>
      </c>
      <c r="L8722">
        <v>17</v>
      </c>
      <c r="M8722" s="7">
        <v>2</v>
      </c>
      <c r="O8722" t="s">
        <v>25</v>
      </c>
      <c r="R8722" s="4" t="str">
        <f t="shared" ca="1" si="136"/>
        <v>Kempster RM and Egeberg CA (2020). SharkBase citizen science global chondrichthyan sighting database. Support Our Sharks Ocean Conservation Society. Version 2020.08. www.supportoursharks.com (consulted on 01/08/2020)</v>
      </c>
    </row>
    <row r="8723" spans="1:18" ht="15.75" customHeight="1" x14ac:dyDescent="0.25">
      <c r="A8723">
        <v>8758</v>
      </c>
      <c r="B8723" t="s">
        <v>18</v>
      </c>
      <c r="C8723" t="s">
        <v>943</v>
      </c>
      <c r="D8723" t="s">
        <v>20</v>
      </c>
      <c r="E8723" t="s">
        <v>1173</v>
      </c>
      <c r="F8723" s="7">
        <v>-8.3379044879999995</v>
      </c>
      <c r="G8723" s="7">
        <v>116.0354148</v>
      </c>
      <c r="H8723" s="8">
        <v>43887</v>
      </c>
      <c r="I8723" t="s">
        <v>1457</v>
      </c>
      <c r="J8723" t="s">
        <v>63</v>
      </c>
      <c r="K8723" t="s">
        <v>63</v>
      </c>
      <c r="L8723">
        <v>12</v>
      </c>
      <c r="M8723" s="7">
        <v>3</v>
      </c>
      <c r="N8723" s="7">
        <v>1.2</v>
      </c>
      <c r="O8723" t="s">
        <v>25</v>
      </c>
      <c r="Q8723" t="s">
        <v>1989</v>
      </c>
      <c r="R8723" s="4" t="str">
        <f t="shared" ca="1" si="136"/>
        <v>Kempster RM and Egeberg CA (2020). SharkBase citizen science global chondrichthyan sighting database. Support Our Sharks Ocean Conservation Society. Version 2020.08. www.supportoursharks.com (consulted on 01/08/2020)</v>
      </c>
    </row>
    <row r="8724" spans="1:18" ht="15.75" customHeight="1" x14ac:dyDescent="0.25">
      <c r="A8724">
        <v>8759</v>
      </c>
      <c r="B8724" t="s">
        <v>18</v>
      </c>
      <c r="C8724" t="s">
        <v>943</v>
      </c>
      <c r="D8724" t="s">
        <v>20</v>
      </c>
      <c r="E8724" t="s">
        <v>1173</v>
      </c>
      <c r="F8724" s="7">
        <v>-8.3433817850000001</v>
      </c>
      <c r="G8724" s="7">
        <v>116.02643209999999</v>
      </c>
      <c r="H8724" s="8">
        <v>43883</v>
      </c>
      <c r="I8724" t="s">
        <v>1174</v>
      </c>
      <c r="J8724" t="s">
        <v>23</v>
      </c>
      <c r="K8724" t="s">
        <v>24</v>
      </c>
      <c r="L8724">
        <v>29</v>
      </c>
      <c r="M8724" s="7">
        <v>4</v>
      </c>
      <c r="N8724" s="7">
        <v>2</v>
      </c>
      <c r="O8724" t="s">
        <v>25</v>
      </c>
      <c r="Q8724" t="s">
        <v>2853</v>
      </c>
      <c r="R8724" s="4" t="str">
        <f t="shared" ca="1" si="136"/>
        <v>Kempster RM and Egeberg CA (2020). SharkBase citizen science global chondrichthyan sighting database. Support Our Sharks Ocean Conservation Society. Version 2020.08. www.supportoursharks.com (consulted on 01/08/2020)</v>
      </c>
    </row>
    <row r="8725" spans="1:18" ht="15.75" customHeight="1" x14ac:dyDescent="0.25">
      <c r="A8725">
        <v>8760</v>
      </c>
      <c r="B8725" t="s">
        <v>18</v>
      </c>
      <c r="C8725" t="s">
        <v>943</v>
      </c>
      <c r="D8725" t="s">
        <v>20</v>
      </c>
      <c r="E8725" t="s">
        <v>1173</v>
      </c>
      <c r="F8725" s="7">
        <v>-8.3433817850000001</v>
      </c>
      <c r="G8725" s="7">
        <v>116.02643209999999</v>
      </c>
      <c r="H8725" s="8">
        <v>43883</v>
      </c>
      <c r="I8725" t="s">
        <v>1174</v>
      </c>
      <c r="J8725" t="s">
        <v>23</v>
      </c>
      <c r="K8725" t="s">
        <v>28</v>
      </c>
      <c r="L8725">
        <v>29</v>
      </c>
      <c r="M8725" s="7">
        <v>3</v>
      </c>
      <c r="N8725" s="7">
        <v>0.9</v>
      </c>
      <c r="O8725" t="s">
        <v>25</v>
      </c>
      <c r="Q8725" t="s">
        <v>1966</v>
      </c>
      <c r="R8725" s="4" t="str">
        <f t="shared" ca="1" si="136"/>
        <v>Kempster RM and Egeberg CA (2020). SharkBase citizen science global chondrichthyan sighting database. Support Our Sharks Ocean Conservation Society. Version 2020.08. www.supportoursharks.com (consulted on 01/08/2020)</v>
      </c>
    </row>
    <row r="8726" spans="1:18" ht="15.75" customHeight="1" x14ac:dyDescent="0.25">
      <c r="A8726">
        <v>8761</v>
      </c>
      <c r="B8726" t="s">
        <v>453</v>
      </c>
      <c r="C8726" t="s">
        <v>454</v>
      </c>
      <c r="D8726" t="s">
        <v>20</v>
      </c>
      <c r="E8726" t="s">
        <v>1173</v>
      </c>
      <c r="F8726" s="7">
        <v>-8.3433817850000001</v>
      </c>
      <c r="G8726" s="7">
        <v>116.02643209999999</v>
      </c>
      <c r="H8726" s="8">
        <v>43883</v>
      </c>
      <c r="I8726" t="s">
        <v>1174</v>
      </c>
      <c r="J8726" t="s">
        <v>23</v>
      </c>
      <c r="K8726" t="s">
        <v>28</v>
      </c>
      <c r="L8726">
        <v>29</v>
      </c>
      <c r="M8726" s="7">
        <v>1</v>
      </c>
      <c r="N8726" s="7">
        <v>1.1000000000000001</v>
      </c>
      <c r="O8726" t="s">
        <v>25</v>
      </c>
      <c r="Q8726" t="s">
        <v>1957</v>
      </c>
      <c r="R8726" s="4" t="str">
        <f t="shared" ca="1" si="136"/>
        <v>Kempster RM and Egeberg CA (2020). SharkBase citizen science global chondrichthyan sighting database. Support Our Sharks Ocean Conservation Society. Version 2020.08. www.supportoursharks.com (consulted on 01/08/2020)</v>
      </c>
    </row>
    <row r="8727" spans="1:18" ht="15.75" customHeight="1" x14ac:dyDescent="0.25">
      <c r="A8727">
        <v>8762</v>
      </c>
      <c r="B8727" t="s">
        <v>18</v>
      </c>
      <c r="C8727" t="s">
        <v>943</v>
      </c>
      <c r="D8727" t="s">
        <v>20</v>
      </c>
      <c r="E8727" t="s">
        <v>1173</v>
      </c>
      <c r="F8727" s="7">
        <v>-8.3433817850000001</v>
      </c>
      <c r="G8727" s="7">
        <v>116.02643209999999</v>
      </c>
      <c r="H8727" s="8">
        <v>43884</v>
      </c>
      <c r="I8727" t="s">
        <v>1174</v>
      </c>
      <c r="J8727" t="s">
        <v>23</v>
      </c>
      <c r="K8727" t="s">
        <v>24</v>
      </c>
      <c r="L8727">
        <v>18</v>
      </c>
      <c r="M8727" s="7">
        <v>2</v>
      </c>
      <c r="N8727" s="7">
        <v>1</v>
      </c>
      <c r="O8727" t="s">
        <v>25</v>
      </c>
      <c r="Q8727" t="s">
        <v>1548</v>
      </c>
      <c r="R8727" s="4" t="str">
        <f t="shared" ca="1" si="136"/>
        <v>Kempster RM and Egeberg CA (2020). SharkBase citizen science global chondrichthyan sighting database. Support Our Sharks Ocean Conservation Society. Version 2020.08. www.supportoursharks.com (consulted on 01/08/2020)</v>
      </c>
    </row>
    <row r="8728" spans="1:18" ht="15.75" customHeight="1" x14ac:dyDescent="0.25">
      <c r="A8728">
        <v>8763</v>
      </c>
      <c r="B8728" t="s">
        <v>18</v>
      </c>
      <c r="C8728" t="s">
        <v>943</v>
      </c>
      <c r="D8728" t="s">
        <v>20</v>
      </c>
      <c r="E8728" t="s">
        <v>1173</v>
      </c>
      <c r="F8728" s="7">
        <v>-8.3433817850000001</v>
      </c>
      <c r="G8728" s="7">
        <v>116.02643209999999</v>
      </c>
      <c r="H8728" s="8">
        <v>43884</v>
      </c>
      <c r="I8728" t="s">
        <v>1174</v>
      </c>
      <c r="J8728" t="s">
        <v>23</v>
      </c>
      <c r="K8728" t="s">
        <v>24</v>
      </c>
      <c r="L8728">
        <v>25</v>
      </c>
      <c r="M8728" s="7">
        <v>2</v>
      </c>
      <c r="N8728" s="7">
        <v>2</v>
      </c>
      <c r="O8728" t="s">
        <v>25</v>
      </c>
      <c r="Q8728" t="s">
        <v>2854</v>
      </c>
      <c r="R8728" s="4" t="str">
        <f t="shared" ca="1" si="136"/>
        <v>Kempster RM and Egeberg CA (2020). SharkBase citizen science global chondrichthyan sighting database. Support Our Sharks Ocean Conservation Society. Version 2020.08. www.supportoursharks.com (consulted on 01/08/2020)</v>
      </c>
    </row>
    <row r="8729" spans="1:18" ht="15.75" customHeight="1" x14ac:dyDescent="0.25">
      <c r="A8729">
        <v>8764</v>
      </c>
      <c r="B8729" t="s">
        <v>18</v>
      </c>
      <c r="C8729" t="s">
        <v>943</v>
      </c>
      <c r="D8729" t="s">
        <v>20</v>
      </c>
      <c r="E8729" t="s">
        <v>1173</v>
      </c>
      <c r="F8729" s="7">
        <v>-8.3433817850000001</v>
      </c>
      <c r="G8729" s="7">
        <v>116.02643209999999</v>
      </c>
      <c r="H8729" s="8">
        <v>43887</v>
      </c>
      <c r="I8729" t="s">
        <v>1174</v>
      </c>
      <c r="J8729" t="s">
        <v>23</v>
      </c>
      <c r="K8729" t="s">
        <v>24</v>
      </c>
      <c r="L8729">
        <v>28</v>
      </c>
      <c r="M8729" s="7">
        <v>3</v>
      </c>
      <c r="N8729" s="7">
        <v>1.5</v>
      </c>
      <c r="O8729" t="s">
        <v>25</v>
      </c>
      <c r="Q8729" t="s">
        <v>2855</v>
      </c>
      <c r="R8729" s="4" t="str">
        <f t="shared" ca="1" si="136"/>
        <v>Kempster RM and Egeberg CA (2020). SharkBase citizen science global chondrichthyan sighting database. Support Our Sharks Ocean Conservation Society. Version 2020.08. www.supportoursharks.com (consulted on 01/08/2020)</v>
      </c>
    </row>
    <row r="8730" spans="1:18" ht="15.75" customHeight="1" x14ac:dyDescent="0.25">
      <c r="A8730">
        <v>8765</v>
      </c>
      <c r="B8730" t="s">
        <v>18</v>
      </c>
      <c r="C8730" t="s">
        <v>943</v>
      </c>
      <c r="D8730" t="s">
        <v>20</v>
      </c>
      <c r="E8730" t="s">
        <v>1173</v>
      </c>
      <c r="F8730" s="7">
        <v>-8.3433817850000001</v>
      </c>
      <c r="G8730" s="7">
        <v>116.02643209999999</v>
      </c>
      <c r="H8730" s="8">
        <v>43887</v>
      </c>
      <c r="I8730" t="s">
        <v>1174</v>
      </c>
      <c r="J8730" t="s">
        <v>23</v>
      </c>
      <c r="K8730" t="s">
        <v>24</v>
      </c>
      <c r="L8730">
        <v>18</v>
      </c>
      <c r="M8730" s="7">
        <v>1</v>
      </c>
      <c r="N8730" s="7">
        <v>1</v>
      </c>
      <c r="O8730" t="s">
        <v>25</v>
      </c>
      <c r="Q8730" t="s">
        <v>1548</v>
      </c>
      <c r="R8730" s="4" t="str">
        <f t="shared" ca="1" si="136"/>
        <v>Kempster RM and Egeberg CA (2020). SharkBase citizen science global chondrichthyan sighting database. Support Our Sharks Ocean Conservation Society. Version 2020.08. www.supportoursharks.com (consulted on 01/08/2020)</v>
      </c>
    </row>
    <row r="8731" spans="1:18" ht="15.75" customHeight="1" x14ac:dyDescent="0.25">
      <c r="A8731">
        <v>8766</v>
      </c>
      <c r="B8731" t="s">
        <v>18</v>
      </c>
      <c r="C8731" t="s">
        <v>943</v>
      </c>
      <c r="D8731" t="s">
        <v>20</v>
      </c>
      <c r="E8731" t="s">
        <v>1173</v>
      </c>
      <c r="F8731" s="7">
        <v>-8.3433817850000001</v>
      </c>
      <c r="G8731" s="7">
        <v>116.02643209999999</v>
      </c>
      <c r="H8731" s="8">
        <v>43883</v>
      </c>
      <c r="I8731" t="s">
        <v>1174</v>
      </c>
      <c r="J8731" t="s">
        <v>23</v>
      </c>
      <c r="K8731" t="s">
        <v>28</v>
      </c>
      <c r="L8731">
        <v>28</v>
      </c>
      <c r="M8731" s="7">
        <v>1</v>
      </c>
      <c r="N8731" s="7">
        <v>1.6</v>
      </c>
      <c r="O8731" t="s">
        <v>25</v>
      </c>
      <c r="R8731" s="4" t="str">
        <f t="shared" ca="1" si="136"/>
        <v>Kempster RM and Egeberg CA (2020). SharkBase citizen science global chondrichthyan sighting database. Support Our Sharks Ocean Conservation Society. Version 2020.08. www.supportoursharks.com (consulted on 01/08/2020)</v>
      </c>
    </row>
    <row r="8732" spans="1:18" ht="15.75" customHeight="1" x14ac:dyDescent="0.25">
      <c r="A8732">
        <v>8767</v>
      </c>
      <c r="B8732" t="s">
        <v>18</v>
      </c>
      <c r="C8732" t="s">
        <v>943</v>
      </c>
      <c r="D8732" t="s">
        <v>20</v>
      </c>
      <c r="E8732" t="s">
        <v>1173</v>
      </c>
      <c r="F8732" s="7">
        <v>-8.3433817850000001</v>
      </c>
      <c r="G8732" s="7">
        <v>116.02643209999999</v>
      </c>
      <c r="H8732" s="8">
        <v>43883</v>
      </c>
      <c r="I8732" t="s">
        <v>1174</v>
      </c>
      <c r="J8732" t="s">
        <v>23</v>
      </c>
      <c r="K8732" t="s">
        <v>28</v>
      </c>
      <c r="L8732">
        <v>28</v>
      </c>
      <c r="M8732" s="7">
        <v>4</v>
      </c>
      <c r="N8732" s="7">
        <v>1.6</v>
      </c>
      <c r="O8732" t="s">
        <v>25</v>
      </c>
      <c r="R8732" s="4" t="str">
        <f t="shared" ca="1" si="136"/>
        <v>Kempster RM and Egeberg CA (2020). SharkBase citizen science global chondrichthyan sighting database. Support Our Sharks Ocean Conservation Society. Version 2020.08. www.supportoursharks.com (consulted on 01/08/2020)</v>
      </c>
    </row>
    <row r="8733" spans="1:18" ht="15.75" customHeight="1" x14ac:dyDescent="0.25">
      <c r="A8733">
        <v>8768</v>
      </c>
      <c r="B8733" t="s">
        <v>453</v>
      </c>
      <c r="C8733" t="s">
        <v>1695</v>
      </c>
      <c r="D8733" t="s">
        <v>20</v>
      </c>
      <c r="E8733" t="s">
        <v>1173</v>
      </c>
      <c r="F8733" s="7">
        <v>-8.3433817850000001</v>
      </c>
      <c r="G8733" s="7">
        <v>116.02643209999999</v>
      </c>
      <c r="H8733" s="8">
        <v>43883</v>
      </c>
      <c r="I8733" t="s">
        <v>1174</v>
      </c>
      <c r="J8733" t="s">
        <v>23</v>
      </c>
      <c r="K8733" t="s">
        <v>28</v>
      </c>
      <c r="L8733">
        <v>19</v>
      </c>
      <c r="M8733" s="7">
        <v>1</v>
      </c>
      <c r="N8733" s="7">
        <v>0.9</v>
      </c>
      <c r="O8733" t="s">
        <v>25</v>
      </c>
      <c r="R8733" s="4" t="str">
        <f t="shared" ca="1" si="136"/>
        <v>Kempster RM and Egeberg CA (2020). SharkBase citizen science global chondrichthyan sighting database. Support Our Sharks Ocean Conservation Society. Version 2020.08. www.supportoursharks.com (consulted on 01/08/2020)</v>
      </c>
    </row>
    <row r="8734" spans="1:18" ht="15.75" customHeight="1" x14ac:dyDescent="0.25">
      <c r="A8734">
        <v>8769</v>
      </c>
      <c r="B8734" t="s">
        <v>98</v>
      </c>
      <c r="C8734" t="s">
        <v>701</v>
      </c>
      <c r="D8734" t="s">
        <v>20</v>
      </c>
      <c r="E8734" t="s">
        <v>1173</v>
      </c>
      <c r="F8734" s="7">
        <v>-8.3433817850000001</v>
      </c>
      <c r="G8734" s="7">
        <v>116.02643209999999</v>
      </c>
      <c r="H8734" s="8">
        <v>43883</v>
      </c>
      <c r="I8734" t="s">
        <v>1174</v>
      </c>
      <c r="J8734" t="s">
        <v>23</v>
      </c>
      <c r="K8734" t="s">
        <v>28</v>
      </c>
      <c r="L8734">
        <v>19</v>
      </c>
      <c r="M8734" s="7">
        <v>10</v>
      </c>
      <c r="N8734" s="7">
        <v>0.3</v>
      </c>
      <c r="O8734" t="s">
        <v>25</v>
      </c>
      <c r="R8734" s="4" t="str">
        <f t="shared" ca="1" si="136"/>
        <v>Kempster RM and Egeberg CA (2020). SharkBase citizen science global chondrichthyan sighting database. Support Our Sharks Ocean Conservation Society. Version 2020.08. www.supportoursharks.com (consulted on 01/08/2020)</v>
      </c>
    </row>
    <row r="8735" spans="1:18" ht="15.75" customHeight="1" x14ac:dyDescent="0.25">
      <c r="A8735">
        <v>8770</v>
      </c>
      <c r="B8735" t="s">
        <v>98</v>
      </c>
      <c r="C8735" t="s">
        <v>701</v>
      </c>
      <c r="D8735" t="s">
        <v>20</v>
      </c>
      <c r="E8735" t="s">
        <v>1173</v>
      </c>
      <c r="F8735" s="7">
        <v>-8.3433817850000001</v>
      </c>
      <c r="G8735" s="7">
        <v>116.02643209999999</v>
      </c>
      <c r="H8735" s="8">
        <v>43883</v>
      </c>
      <c r="I8735" t="s">
        <v>1174</v>
      </c>
      <c r="J8735" t="s">
        <v>23</v>
      </c>
      <c r="K8735" t="s">
        <v>28</v>
      </c>
      <c r="L8735">
        <v>13</v>
      </c>
      <c r="M8735" s="7">
        <v>3</v>
      </c>
      <c r="N8735" s="7">
        <v>0.3</v>
      </c>
      <c r="O8735" t="s">
        <v>25</v>
      </c>
      <c r="R8735" s="4" t="str">
        <f t="shared" ca="1" si="136"/>
        <v>Kempster RM and Egeberg CA (2020). SharkBase citizen science global chondrichthyan sighting database. Support Our Sharks Ocean Conservation Society. Version 2020.08. www.supportoursharks.com (consulted on 01/08/2020)</v>
      </c>
    </row>
    <row r="8736" spans="1:18" ht="15.75" customHeight="1" x14ac:dyDescent="0.25">
      <c r="A8736">
        <v>8771</v>
      </c>
      <c r="B8736" t="s">
        <v>98</v>
      </c>
      <c r="C8736" t="s">
        <v>701</v>
      </c>
      <c r="D8736" t="s">
        <v>20</v>
      </c>
      <c r="E8736" t="s">
        <v>1173</v>
      </c>
      <c r="F8736" s="7">
        <v>-8.3433817850000001</v>
      </c>
      <c r="G8736" s="7">
        <v>116.02643209999999</v>
      </c>
      <c r="H8736" s="8">
        <v>43883</v>
      </c>
      <c r="I8736" t="s">
        <v>1174</v>
      </c>
      <c r="J8736" t="s">
        <v>23</v>
      </c>
      <c r="K8736" t="s">
        <v>28</v>
      </c>
      <c r="L8736">
        <v>30</v>
      </c>
      <c r="M8736" s="7">
        <v>2</v>
      </c>
      <c r="N8736" s="7">
        <v>0.3</v>
      </c>
      <c r="O8736" t="s">
        <v>25</v>
      </c>
      <c r="R8736" s="4" t="str">
        <f t="shared" ca="1" si="136"/>
        <v>Kempster RM and Egeberg CA (2020). SharkBase citizen science global chondrichthyan sighting database. Support Our Sharks Ocean Conservation Society. Version 2020.08. www.supportoursharks.com (consulted on 01/08/2020)</v>
      </c>
    </row>
    <row r="8737" spans="1:18" ht="15.75" customHeight="1" x14ac:dyDescent="0.25">
      <c r="A8737">
        <v>8772</v>
      </c>
      <c r="B8737" t="s">
        <v>165</v>
      </c>
      <c r="C8737" t="s">
        <v>166</v>
      </c>
      <c r="D8737" t="s">
        <v>20</v>
      </c>
      <c r="E8737" t="s">
        <v>1173</v>
      </c>
      <c r="F8737" s="7">
        <v>-8.7918400000000005</v>
      </c>
      <c r="G8737" s="7">
        <v>115.52495570000001</v>
      </c>
      <c r="H8737" s="8">
        <v>43834</v>
      </c>
      <c r="I8737" t="s">
        <v>100</v>
      </c>
      <c r="J8737" t="s">
        <v>63</v>
      </c>
      <c r="K8737" t="s">
        <v>63</v>
      </c>
      <c r="M8737" s="7">
        <v>5</v>
      </c>
      <c r="O8737" t="s">
        <v>25</v>
      </c>
      <c r="R8737" s="4" t="str">
        <f t="shared" ca="1" si="136"/>
        <v>Kempster RM and Egeberg CA (2020). SharkBase citizen science global chondrichthyan sighting database. Support Our Sharks Ocean Conservation Society. Version 2020.08. www.supportoursharks.com (consulted on 01/08/2020)</v>
      </c>
    </row>
    <row r="8738" spans="1:18" ht="15.75" customHeight="1" x14ac:dyDescent="0.25">
      <c r="A8738">
        <v>8773</v>
      </c>
      <c r="B8738" t="s">
        <v>165</v>
      </c>
      <c r="C8738" t="s">
        <v>166</v>
      </c>
      <c r="D8738" t="s">
        <v>20</v>
      </c>
      <c r="E8738" t="s">
        <v>1173</v>
      </c>
      <c r="F8738" s="7">
        <v>-8.7918400000000005</v>
      </c>
      <c r="G8738" s="7">
        <v>115.52495570000001</v>
      </c>
      <c r="H8738" s="8">
        <v>43839</v>
      </c>
      <c r="I8738" t="s">
        <v>100</v>
      </c>
      <c r="J8738" t="s">
        <v>63</v>
      </c>
      <c r="K8738" t="s">
        <v>63</v>
      </c>
      <c r="M8738" s="7">
        <v>4</v>
      </c>
      <c r="O8738" t="s">
        <v>25</v>
      </c>
      <c r="R8738" s="4" t="str">
        <f t="shared" ca="1" si="136"/>
        <v>Kempster RM and Egeberg CA (2020). SharkBase citizen science global chondrichthyan sighting database. Support Our Sharks Ocean Conservation Society. Version 2020.08. www.supportoursharks.com (consulted on 01/08/2020)</v>
      </c>
    </row>
    <row r="8739" spans="1:18" ht="15.75" customHeight="1" x14ac:dyDescent="0.25">
      <c r="A8739">
        <v>8774</v>
      </c>
      <c r="B8739" t="s">
        <v>165</v>
      </c>
      <c r="C8739" t="s">
        <v>166</v>
      </c>
      <c r="D8739" t="s">
        <v>20</v>
      </c>
      <c r="E8739" t="s">
        <v>1173</v>
      </c>
      <c r="F8739" s="7">
        <v>-8.7918400000000005</v>
      </c>
      <c r="G8739" s="7">
        <v>115.52495570000001</v>
      </c>
      <c r="H8739" s="8">
        <v>43841</v>
      </c>
      <c r="I8739" t="s">
        <v>100</v>
      </c>
      <c r="J8739" t="s">
        <v>63</v>
      </c>
      <c r="K8739" t="s">
        <v>63</v>
      </c>
      <c r="L8739">
        <v>15</v>
      </c>
      <c r="M8739" s="7">
        <v>2</v>
      </c>
      <c r="O8739" t="s">
        <v>25</v>
      </c>
      <c r="R8739" s="4" t="str">
        <f t="shared" ca="1" si="136"/>
        <v>Kempster RM and Egeberg CA (2020). SharkBase citizen science global chondrichthyan sighting database. Support Our Sharks Ocean Conservation Society. Version 2020.08. www.supportoursharks.com (consulted on 01/08/2020)</v>
      </c>
    </row>
    <row r="8740" spans="1:18" ht="15.75" customHeight="1" x14ac:dyDescent="0.25">
      <c r="A8740">
        <v>8775</v>
      </c>
      <c r="B8740" t="s">
        <v>165</v>
      </c>
      <c r="C8740" t="s">
        <v>166</v>
      </c>
      <c r="D8740" t="s">
        <v>20</v>
      </c>
      <c r="E8740" t="s">
        <v>1173</v>
      </c>
      <c r="F8740" s="7">
        <v>-8.7918400000000005</v>
      </c>
      <c r="G8740" s="7">
        <v>115.52495570000001</v>
      </c>
      <c r="H8740" s="8">
        <v>43853</v>
      </c>
      <c r="I8740" t="s">
        <v>100</v>
      </c>
      <c r="J8740" t="s">
        <v>63</v>
      </c>
      <c r="K8740" t="s">
        <v>63</v>
      </c>
      <c r="L8740">
        <v>28</v>
      </c>
      <c r="M8740" s="7">
        <v>5</v>
      </c>
      <c r="O8740" t="s">
        <v>25</v>
      </c>
      <c r="R8740" s="4" t="str">
        <f t="shared" ca="1" si="136"/>
        <v>Kempster RM and Egeberg CA (2020). SharkBase citizen science global chondrichthyan sighting database. Support Our Sharks Ocean Conservation Society. Version 2020.08. www.supportoursharks.com (consulted on 01/08/2020)</v>
      </c>
    </row>
    <row r="8741" spans="1:18" ht="15.75" customHeight="1" x14ac:dyDescent="0.25">
      <c r="A8741">
        <v>8776</v>
      </c>
      <c r="B8741" t="s">
        <v>165</v>
      </c>
      <c r="C8741" t="s">
        <v>166</v>
      </c>
      <c r="D8741" t="s">
        <v>20</v>
      </c>
      <c r="E8741" t="s">
        <v>1173</v>
      </c>
      <c r="F8741" s="7">
        <v>-8.7918400000000005</v>
      </c>
      <c r="G8741" s="7">
        <v>115.52495570000001</v>
      </c>
      <c r="H8741" s="8">
        <v>43859</v>
      </c>
      <c r="I8741" t="s">
        <v>100</v>
      </c>
      <c r="J8741" t="s">
        <v>63</v>
      </c>
      <c r="K8741" t="s">
        <v>63</v>
      </c>
      <c r="L8741">
        <v>10</v>
      </c>
      <c r="M8741" s="7">
        <v>4</v>
      </c>
      <c r="O8741" t="s">
        <v>25</v>
      </c>
      <c r="R8741" s="4" t="str">
        <f t="shared" ca="1" si="136"/>
        <v>Kempster RM and Egeberg CA (2020). SharkBase citizen science global chondrichthyan sighting database. Support Our Sharks Ocean Conservation Society. Version 2020.08. www.supportoursharks.com (consulted on 01/08/2020)</v>
      </c>
    </row>
    <row r="8742" spans="1:18" ht="15.75" customHeight="1" x14ac:dyDescent="0.25">
      <c r="A8742">
        <v>8777</v>
      </c>
      <c r="B8742" t="s">
        <v>165</v>
      </c>
      <c r="C8742" t="s">
        <v>166</v>
      </c>
      <c r="D8742" t="s">
        <v>20</v>
      </c>
      <c r="E8742" t="s">
        <v>1173</v>
      </c>
      <c r="F8742" s="7">
        <v>-8.7918400000000005</v>
      </c>
      <c r="G8742" s="7">
        <v>115.52495570000001</v>
      </c>
      <c r="H8742" s="8">
        <v>43861</v>
      </c>
      <c r="I8742" t="s">
        <v>100</v>
      </c>
      <c r="J8742" t="s">
        <v>63</v>
      </c>
      <c r="K8742" t="s">
        <v>63</v>
      </c>
      <c r="L8742">
        <v>15</v>
      </c>
      <c r="M8742" s="7">
        <v>3</v>
      </c>
      <c r="O8742" t="s">
        <v>25</v>
      </c>
      <c r="R8742" s="4" t="str">
        <f t="shared" ca="1" si="136"/>
        <v>Kempster RM and Egeberg CA (2020). SharkBase citizen science global chondrichthyan sighting database. Support Our Sharks Ocean Conservation Society. Version 2020.08. www.supportoursharks.com (consulted on 01/08/2020)</v>
      </c>
    </row>
    <row r="8743" spans="1:18" ht="15.75" customHeight="1" x14ac:dyDescent="0.25">
      <c r="A8743">
        <v>8778</v>
      </c>
      <c r="B8743" t="s">
        <v>165</v>
      </c>
      <c r="C8743" t="s">
        <v>166</v>
      </c>
      <c r="D8743" t="s">
        <v>20</v>
      </c>
      <c r="E8743" t="s">
        <v>1173</v>
      </c>
      <c r="F8743" s="7">
        <v>-8.7918400000000005</v>
      </c>
      <c r="G8743" s="7">
        <v>115.52495570000001</v>
      </c>
      <c r="H8743" s="8">
        <v>43883</v>
      </c>
      <c r="I8743" t="s">
        <v>100</v>
      </c>
      <c r="J8743" t="s">
        <v>63</v>
      </c>
      <c r="K8743" t="s">
        <v>63</v>
      </c>
      <c r="L8743">
        <v>12</v>
      </c>
      <c r="M8743" s="7">
        <v>10</v>
      </c>
      <c r="O8743" t="s">
        <v>25</v>
      </c>
      <c r="R8743" s="4" t="str">
        <f t="shared" ca="1" si="136"/>
        <v>Kempster RM and Egeberg CA (2020). SharkBase citizen science global chondrichthyan sighting database. Support Our Sharks Ocean Conservation Society. Version 2020.08. www.supportoursharks.com (consulted on 01/08/2020)</v>
      </c>
    </row>
    <row r="8744" spans="1:18" ht="15.75" customHeight="1" x14ac:dyDescent="0.25">
      <c r="A8744">
        <v>8779</v>
      </c>
      <c r="B8744" t="s">
        <v>165</v>
      </c>
      <c r="C8744" t="s">
        <v>166</v>
      </c>
      <c r="D8744" t="s">
        <v>20</v>
      </c>
      <c r="E8744" t="s">
        <v>1173</v>
      </c>
      <c r="F8744" s="7">
        <v>-8.7918400000000005</v>
      </c>
      <c r="G8744" s="7">
        <v>115.52495570000001</v>
      </c>
      <c r="H8744" s="8">
        <v>43882</v>
      </c>
      <c r="I8744" t="s">
        <v>100</v>
      </c>
      <c r="J8744" t="s">
        <v>63</v>
      </c>
      <c r="K8744" t="s">
        <v>63</v>
      </c>
      <c r="L8744">
        <v>22</v>
      </c>
      <c r="M8744" s="7">
        <v>10</v>
      </c>
      <c r="O8744" t="s">
        <v>25</v>
      </c>
      <c r="R8744" s="4" t="str">
        <f t="shared" ca="1" si="136"/>
        <v>Kempster RM and Egeberg CA (2020). SharkBase citizen science global chondrichthyan sighting database. Support Our Sharks Ocean Conservation Society. Version 2020.08. www.supportoursharks.com (consulted on 01/08/2020)</v>
      </c>
    </row>
    <row r="8745" spans="1:18" ht="15.75" customHeight="1" x14ac:dyDescent="0.25">
      <c r="A8745">
        <v>8780</v>
      </c>
      <c r="B8745" t="s">
        <v>165</v>
      </c>
      <c r="C8745" t="s">
        <v>166</v>
      </c>
      <c r="D8745" t="s">
        <v>20</v>
      </c>
      <c r="E8745" t="s">
        <v>1173</v>
      </c>
      <c r="F8745" s="7">
        <v>-8.7918400000000005</v>
      </c>
      <c r="G8745" s="7">
        <v>115.52495570000001</v>
      </c>
      <c r="H8745" s="8">
        <v>43884</v>
      </c>
      <c r="I8745" t="s">
        <v>100</v>
      </c>
      <c r="J8745" t="s">
        <v>63</v>
      </c>
      <c r="K8745" t="s">
        <v>63</v>
      </c>
      <c r="L8745">
        <v>11</v>
      </c>
      <c r="M8745" s="7">
        <v>3</v>
      </c>
      <c r="O8745" t="s">
        <v>25</v>
      </c>
      <c r="R8745" s="4" t="str">
        <f t="shared" ca="1" si="136"/>
        <v>Kempster RM and Egeberg CA (2020). SharkBase citizen science global chondrichthyan sighting database. Support Our Sharks Ocean Conservation Society. Version 2020.08. www.supportoursharks.com (consulted on 01/08/2020)</v>
      </c>
    </row>
    <row r="8746" spans="1:18" ht="15.75" customHeight="1" x14ac:dyDescent="0.25">
      <c r="A8746">
        <v>8781</v>
      </c>
      <c r="B8746" t="s">
        <v>165</v>
      </c>
      <c r="C8746" t="s">
        <v>166</v>
      </c>
      <c r="D8746" t="s">
        <v>20</v>
      </c>
      <c r="E8746" t="s">
        <v>1173</v>
      </c>
      <c r="F8746" s="7">
        <v>-8.7918400000000005</v>
      </c>
      <c r="G8746" s="7">
        <v>115.52495570000001</v>
      </c>
      <c r="H8746" s="8">
        <v>43885</v>
      </c>
      <c r="I8746" t="s">
        <v>100</v>
      </c>
      <c r="J8746" t="s">
        <v>63</v>
      </c>
      <c r="K8746" t="s">
        <v>63</v>
      </c>
      <c r="L8746">
        <v>12</v>
      </c>
      <c r="M8746" s="7">
        <v>15</v>
      </c>
      <c r="O8746" t="s">
        <v>25</v>
      </c>
      <c r="R8746" s="4" t="str">
        <f t="shared" ca="1" si="136"/>
        <v>Kempster RM and Egeberg CA (2020). SharkBase citizen science global chondrichthyan sighting database. Support Our Sharks Ocean Conservation Society. Version 2020.08. www.supportoursharks.com (consulted on 01/08/2020)</v>
      </c>
    </row>
    <row r="8747" spans="1:18" ht="15.75" customHeight="1" x14ac:dyDescent="0.25">
      <c r="A8747">
        <v>8782</v>
      </c>
      <c r="B8747" t="s">
        <v>18</v>
      </c>
      <c r="C8747" t="s">
        <v>943</v>
      </c>
      <c r="D8747" t="s">
        <v>20</v>
      </c>
      <c r="E8747" t="s">
        <v>1173</v>
      </c>
      <c r="F8747" s="7">
        <v>-8.3379044879999995</v>
      </c>
      <c r="G8747" s="7">
        <v>116.0354148</v>
      </c>
      <c r="H8747" s="8">
        <v>43895</v>
      </c>
      <c r="I8747" t="s">
        <v>1457</v>
      </c>
      <c r="J8747" t="s">
        <v>31</v>
      </c>
      <c r="K8747" t="s">
        <v>34</v>
      </c>
      <c r="L8747">
        <v>11</v>
      </c>
      <c r="M8747" s="7">
        <v>1</v>
      </c>
      <c r="N8747" s="7">
        <v>0.86</v>
      </c>
      <c r="O8747" t="s">
        <v>25</v>
      </c>
      <c r="Q8747" t="s">
        <v>2223</v>
      </c>
      <c r="R8747" s="4" t="str">
        <f t="shared" ca="1" si="136"/>
        <v>Kempster RM and Egeberg CA (2020). SharkBase citizen science global chondrichthyan sighting database. Support Our Sharks Ocean Conservation Society. Version 2020.08. www.supportoursharks.com (consulted on 01/08/2020)</v>
      </c>
    </row>
    <row r="8748" spans="1:18" ht="15.75" customHeight="1" x14ac:dyDescent="0.25">
      <c r="A8748">
        <v>8783</v>
      </c>
      <c r="B8748" t="s">
        <v>18</v>
      </c>
      <c r="C8748" t="s">
        <v>943</v>
      </c>
      <c r="D8748" t="s">
        <v>20</v>
      </c>
      <c r="E8748" t="s">
        <v>1173</v>
      </c>
      <c r="F8748" s="7">
        <v>-8.3379044879999995</v>
      </c>
      <c r="G8748" s="7">
        <v>116.0354148</v>
      </c>
      <c r="H8748" s="8">
        <v>43895</v>
      </c>
      <c r="I8748" t="s">
        <v>1457</v>
      </c>
      <c r="J8748" t="s">
        <v>31</v>
      </c>
      <c r="K8748" t="s">
        <v>34</v>
      </c>
      <c r="L8748">
        <v>11</v>
      </c>
      <c r="M8748" s="7">
        <v>1</v>
      </c>
      <c r="N8748" s="7">
        <v>0.86</v>
      </c>
      <c r="O8748" t="s">
        <v>25</v>
      </c>
      <c r="Q8748" t="s">
        <v>2223</v>
      </c>
      <c r="R8748" s="4" t="str">
        <f t="shared" ca="1" si="136"/>
        <v>Kempster RM and Egeberg CA (2020). SharkBase citizen science global chondrichthyan sighting database. Support Our Sharks Ocean Conservation Society. Version 2020.08. www.supportoursharks.com (consulted on 01/08/2020)</v>
      </c>
    </row>
    <row r="8749" spans="1:18" ht="15.75" customHeight="1" x14ac:dyDescent="0.25">
      <c r="A8749">
        <v>8784</v>
      </c>
      <c r="B8749" t="s">
        <v>18</v>
      </c>
      <c r="C8749" t="s">
        <v>943</v>
      </c>
      <c r="D8749" t="s">
        <v>20</v>
      </c>
      <c r="E8749" t="s">
        <v>1173</v>
      </c>
      <c r="F8749" s="7">
        <v>-8.3379044879999995</v>
      </c>
      <c r="G8749" s="7">
        <v>116.0354148</v>
      </c>
      <c r="H8749" s="8">
        <v>43895</v>
      </c>
      <c r="I8749" t="s">
        <v>1457</v>
      </c>
      <c r="J8749" t="s">
        <v>31</v>
      </c>
      <c r="K8749" t="s">
        <v>34</v>
      </c>
      <c r="L8749">
        <v>11</v>
      </c>
      <c r="M8749" s="7">
        <v>1</v>
      </c>
      <c r="N8749" s="7">
        <v>0.8</v>
      </c>
      <c r="O8749" t="s">
        <v>25</v>
      </c>
      <c r="Q8749" t="s">
        <v>2223</v>
      </c>
      <c r="R8749" s="4" t="str">
        <f t="shared" ca="1" si="136"/>
        <v>Kempster RM and Egeberg CA (2020). SharkBase citizen science global chondrichthyan sighting database. Support Our Sharks Ocean Conservation Society. Version 2020.08. www.supportoursharks.com (consulted on 01/08/2020)</v>
      </c>
    </row>
    <row r="8750" spans="1:18" ht="15.75" customHeight="1" x14ac:dyDescent="0.25">
      <c r="A8750">
        <v>8785</v>
      </c>
      <c r="B8750" t="s">
        <v>18</v>
      </c>
      <c r="C8750" t="s">
        <v>943</v>
      </c>
      <c r="D8750" t="s">
        <v>20</v>
      </c>
      <c r="E8750" t="s">
        <v>1173</v>
      </c>
      <c r="F8750" s="7">
        <v>-8.3383426719999996</v>
      </c>
      <c r="G8750" s="7">
        <v>116.0464425</v>
      </c>
      <c r="H8750" s="8">
        <v>43888</v>
      </c>
      <c r="I8750" t="s">
        <v>22</v>
      </c>
      <c r="J8750" t="s">
        <v>63</v>
      </c>
      <c r="K8750" t="s">
        <v>24</v>
      </c>
      <c r="L8750">
        <v>21</v>
      </c>
      <c r="M8750" s="7">
        <v>1</v>
      </c>
      <c r="N8750" s="7">
        <v>1.1000000000000001</v>
      </c>
      <c r="O8750" t="s">
        <v>25</v>
      </c>
      <c r="Q8750" t="s">
        <v>2856</v>
      </c>
      <c r="R8750" s="4" t="str">
        <f t="shared" ca="1" si="136"/>
        <v>Kempster RM and Egeberg CA (2020). SharkBase citizen science global chondrichthyan sighting database. Support Our Sharks Ocean Conservation Society. Version 2020.08. www.supportoursharks.com (consulted on 01/08/2020)</v>
      </c>
    </row>
    <row r="8751" spans="1:18" ht="15.75" customHeight="1" x14ac:dyDescent="0.25">
      <c r="A8751">
        <v>8786</v>
      </c>
      <c r="B8751" t="s">
        <v>18</v>
      </c>
      <c r="C8751" t="s">
        <v>943</v>
      </c>
      <c r="D8751" t="s">
        <v>20</v>
      </c>
      <c r="E8751" t="s">
        <v>1173</v>
      </c>
      <c r="F8751" s="7">
        <v>-8.3383426719999996</v>
      </c>
      <c r="G8751" s="7">
        <v>116.0464425</v>
      </c>
      <c r="H8751" s="8">
        <v>43888</v>
      </c>
      <c r="I8751" t="s">
        <v>22</v>
      </c>
      <c r="J8751" t="s">
        <v>63</v>
      </c>
      <c r="K8751" t="s">
        <v>24</v>
      </c>
      <c r="L8751">
        <v>21</v>
      </c>
      <c r="M8751" s="7">
        <v>1</v>
      </c>
      <c r="N8751" s="7">
        <v>1.1000000000000001</v>
      </c>
      <c r="O8751" t="s">
        <v>25</v>
      </c>
      <c r="Q8751" t="s">
        <v>2856</v>
      </c>
      <c r="R8751" s="4" t="str">
        <f t="shared" ca="1" si="136"/>
        <v>Kempster RM and Egeberg CA (2020). SharkBase citizen science global chondrichthyan sighting database. Support Our Sharks Ocean Conservation Society. Version 2020.08. www.supportoursharks.com (consulted on 01/08/2020)</v>
      </c>
    </row>
    <row r="8752" spans="1:18" ht="15.75" customHeight="1" x14ac:dyDescent="0.25">
      <c r="A8752">
        <v>8787</v>
      </c>
      <c r="B8752" t="s">
        <v>18</v>
      </c>
      <c r="C8752" t="s">
        <v>943</v>
      </c>
      <c r="D8752" t="s">
        <v>20</v>
      </c>
      <c r="E8752" t="s">
        <v>1173</v>
      </c>
      <c r="F8752" s="7">
        <v>-8.3383426719999996</v>
      </c>
      <c r="G8752" s="7">
        <v>116.0464425</v>
      </c>
      <c r="H8752" s="8">
        <v>43888</v>
      </c>
      <c r="I8752" t="s">
        <v>22</v>
      </c>
      <c r="J8752" t="s">
        <v>63</v>
      </c>
      <c r="K8752" t="s">
        <v>24</v>
      </c>
      <c r="L8752">
        <v>21</v>
      </c>
      <c r="M8752" s="7">
        <v>1</v>
      </c>
      <c r="N8752" s="7">
        <v>1.1000000000000001</v>
      </c>
      <c r="O8752" t="s">
        <v>25</v>
      </c>
      <c r="Q8752" t="s">
        <v>2856</v>
      </c>
      <c r="R8752" s="4" t="str">
        <f t="shared" ca="1" si="136"/>
        <v>Kempster RM and Egeberg CA (2020). SharkBase citizen science global chondrichthyan sighting database. Support Our Sharks Ocean Conservation Society. Version 2020.08. www.supportoursharks.com (consulted on 01/08/2020)</v>
      </c>
    </row>
    <row r="8753" spans="1:18" ht="15.75" customHeight="1" x14ac:dyDescent="0.25">
      <c r="A8753">
        <v>8788</v>
      </c>
      <c r="B8753" t="s">
        <v>98</v>
      </c>
      <c r="C8753" t="s">
        <v>701</v>
      </c>
      <c r="D8753" t="s">
        <v>20</v>
      </c>
      <c r="E8753" t="s">
        <v>1173</v>
      </c>
      <c r="F8753" s="7">
        <v>-8.3383426719999996</v>
      </c>
      <c r="G8753" s="7">
        <v>116.0464425</v>
      </c>
      <c r="H8753" s="8">
        <v>43888</v>
      </c>
      <c r="I8753" t="s">
        <v>22</v>
      </c>
      <c r="J8753" t="s">
        <v>63</v>
      </c>
      <c r="K8753" t="s">
        <v>24</v>
      </c>
      <c r="L8753">
        <v>27</v>
      </c>
      <c r="M8753" s="7">
        <v>1</v>
      </c>
      <c r="N8753" s="7">
        <v>0.3</v>
      </c>
      <c r="O8753" t="s">
        <v>25</v>
      </c>
      <c r="Q8753" t="s">
        <v>1551</v>
      </c>
      <c r="R8753" s="4" t="str">
        <f t="shared" ca="1" si="136"/>
        <v>Kempster RM and Egeberg CA (2020). SharkBase citizen science global chondrichthyan sighting database. Support Our Sharks Ocean Conservation Society. Version 2020.08. www.supportoursharks.com (consulted on 01/08/2020)</v>
      </c>
    </row>
    <row r="8754" spans="1:18" ht="15.75" customHeight="1" x14ac:dyDescent="0.25">
      <c r="A8754">
        <v>8789</v>
      </c>
      <c r="B8754" t="s">
        <v>18</v>
      </c>
      <c r="C8754" t="s">
        <v>19</v>
      </c>
      <c r="D8754" t="s">
        <v>20</v>
      </c>
      <c r="E8754" t="s">
        <v>1173</v>
      </c>
      <c r="F8754" s="7">
        <v>-8.3379044879999995</v>
      </c>
      <c r="G8754" s="7">
        <v>116.0354148</v>
      </c>
      <c r="H8754" s="8">
        <v>43887</v>
      </c>
      <c r="I8754" t="s">
        <v>1457</v>
      </c>
      <c r="J8754" t="s">
        <v>23</v>
      </c>
      <c r="K8754" t="s">
        <v>24</v>
      </c>
      <c r="L8754">
        <v>28</v>
      </c>
      <c r="M8754" s="7">
        <v>1</v>
      </c>
      <c r="N8754" s="7">
        <v>1.25</v>
      </c>
      <c r="O8754" t="s">
        <v>25</v>
      </c>
      <c r="Q8754" t="s">
        <v>1603</v>
      </c>
      <c r="R8754" s="4" t="str">
        <f t="shared" ca="1" si="136"/>
        <v>Kempster RM and Egeberg CA (2020). SharkBase citizen science global chondrichthyan sighting database. Support Our Sharks Ocean Conservation Society. Version 2020.08. www.supportoursharks.com (consulted on 01/08/2020)</v>
      </c>
    </row>
    <row r="8755" spans="1:18" ht="15.75" customHeight="1" x14ac:dyDescent="0.25">
      <c r="A8755">
        <v>8790</v>
      </c>
      <c r="B8755" t="s">
        <v>98</v>
      </c>
      <c r="C8755" t="s">
        <v>701</v>
      </c>
      <c r="D8755" t="s">
        <v>20</v>
      </c>
      <c r="E8755" t="s">
        <v>1173</v>
      </c>
      <c r="F8755" s="7">
        <v>-8.3379044879999995</v>
      </c>
      <c r="G8755" s="7">
        <v>116.0354148</v>
      </c>
      <c r="H8755" s="8">
        <v>43887</v>
      </c>
      <c r="I8755" t="s">
        <v>1457</v>
      </c>
      <c r="J8755" t="s">
        <v>23</v>
      </c>
      <c r="K8755" t="s">
        <v>24</v>
      </c>
      <c r="L8755">
        <v>28</v>
      </c>
      <c r="M8755" s="7">
        <v>6</v>
      </c>
      <c r="N8755" s="7">
        <v>0.35</v>
      </c>
      <c r="O8755" t="s">
        <v>25</v>
      </c>
      <c r="Q8755" s="1" t="s">
        <v>2857</v>
      </c>
      <c r="R8755" s="4" t="str">
        <f t="shared" ca="1" si="136"/>
        <v>Kempster RM and Egeberg CA (2020). SharkBase citizen science global chondrichthyan sighting database. Support Our Sharks Ocean Conservation Society. Version 2020.08. www.supportoursharks.com (consulted on 01/08/2020)</v>
      </c>
    </row>
    <row r="8756" spans="1:18" ht="15.75" customHeight="1" x14ac:dyDescent="0.25">
      <c r="A8756">
        <v>8791</v>
      </c>
      <c r="B8756" t="s">
        <v>18</v>
      </c>
      <c r="C8756" t="s">
        <v>19</v>
      </c>
      <c r="D8756" t="s">
        <v>20</v>
      </c>
      <c r="E8756" t="s">
        <v>1173</v>
      </c>
      <c r="F8756" s="7">
        <v>-8.3383426719999996</v>
      </c>
      <c r="G8756" s="7">
        <v>116.0464425</v>
      </c>
      <c r="H8756" s="8">
        <v>43888</v>
      </c>
      <c r="I8756" t="s">
        <v>22</v>
      </c>
      <c r="J8756" t="s">
        <v>23</v>
      </c>
      <c r="K8756" t="s">
        <v>24</v>
      </c>
      <c r="L8756">
        <v>27</v>
      </c>
      <c r="M8756" s="7">
        <v>1</v>
      </c>
      <c r="N8756" s="7">
        <v>1.2</v>
      </c>
      <c r="O8756" t="s">
        <v>25</v>
      </c>
      <c r="Q8756" t="s">
        <v>1603</v>
      </c>
      <c r="R8756" s="4" t="str">
        <f t="shared" ca="1" si="136"/>
        <v>Kempster RM and Egeberg CA (2020). SharkBase citizen science global chondrichthyan sighting database. Support Our Sharks Ocean Conservation Society. Version 2020.08. www.supportoursharks.com (consulted on 01/08/2020)</v>
      </c>
    </row>
    <row r="8757" spans="1:18" ht="15.75" customHeight="1" x14ac:dyDescent="0.25">
      <c r="A8757">
        <v>8792</v>
      </c>
      <c r="B8757" t="s">
        <v>98</v>
      </c>
      <c r="C8757" t="s">
        <v>701</v>
      </c>
      <c r="D8757" t="s">
        <v>20</v>
      </c>
      <c r="E8757" t="s">
        <v>1173</v>
      </c>
      <c r="F8757" s="7">
        <v>-8.3379044879999995</v>
      </c>
      <c r="G8757" s="7">
        <v>116.0354148</v>
      </c>
      <c r="H8757" s="8">
        <v>43889</v>
      </c>
      <c r="I8757" t="s">
        <v>1457</v>
      </c>
      <c r="J8757" t="s">
        <v>23</v>
      </c>
      <c r="K8757" t="s">
        <v>28</v>
      </c>
      <c r="L8757">
        <v>18</v>
      </c>
      <c r="M8757" s="7">
        <v>2</v>
      </c>
      <c r="N8757" s="7">
        <v>0.35</v>
      </c>
      <c r="O8757" t="s">
        <v>25</v>
      </c>
      <c r="Q8757" t="s">
        <v>1658</v>
      </c>
      <c r="R8757" s="4" t="str">
        <f t="shared" ca="1" si="136"/>
        <v>Kempster RM and Egeberg CA (2020). SharkBase citizen science global chondrichthyan sighting database. Support Our Sharks Ocean Conservation Society. Version 2020.08. www.supportoursharks.com (consulted on 01/08/2020)</v>
      </c>
    </row>
    <row r="8758" spans="1:18" ht="15.75" customHeight="1" x14ac:dyDescent="0.25">
      <c r="A8758">
        <v>8793</v>
      </c>
      <c r="B8758" t="s">
        <v>98</v>
      </c>
      <c r="C8758" t="s">
        <v>701</v>
      </c>
      <c r="D8758" t="s">
        <v>20</v>
      </c>
      <c r="E8758" t="s">
        <v>1173</v>
      </c>
      <c r="F8758" s="7">
        <v>-8.3433817850000001</v>
      </c>
      <c r="G8758" s="7">
        <v>116.02643209999999</v>
      </c>
      <c r="H8758" s="8">
        <v>43889</v>
      </c>
      <c r="I8758" t="s">
        <v>1174</v>
      </c>
      <c r="J8758" t="s">
        <v>63</v>
      </c>
      <c r="K8758" t="s">
        <v>28</v>
      </c>
      <c r="L8758">
        <v>22.5</v>
      </c>
      <c r="M8758" s="7">
        <v>2</v>
      </c>
      <c r="N8758" s="7">
        <v>0.4</v>
      </c>
      <c r="O8758" t="s">
        <v>25</v>
      </c>
      <c r="Q8758" t="s">
        <v>1658</v>
      </c>
      <c r="R8758" s="4" t="str">
        <f t="shared" ca="1" si="136"/>
        <v>Kempster RM and Egeberg CA (2020). SharkBase citizen science global chondrichthyan sighting database. Support Our Sharks Ocean Conservation Society. Version 2020.08. www.supportoursharks.com (consulted on 01/08/2020)</v>
      </c>
    </row>
    <row r="8759" spans="1:18" ht="15.75" customHeight="1" x14ac:dyDescent="0.25">
      <c r="A8759">
        <v>8794</v>
      </c>
      <c r="B8759" t="s">
        <v>18</v>
      </c>
      <c r="C8759" t="s">
        <v>19</v>
      </c>
      <c r="D8759" t="s">
        <v>20</v>
      </c>
      <c r="E8759" t="s">
        <v>1173</v>
      </c>
      <c r="F8759" s="7">
        <v>-8.3433817850000001</v>
      </c>
      <c r="G8759" s="7">
        <v>116.02643209999999</v>
      </c>
      <c r="H8759" s="8">
        <v>43889</v>
      </c>
      <c r="I8759" t="s">
        <v>1174</v>
      </c>
      <c r="J8759" t="s">
        <v>63</v>
      </c>
      <c r="K8759" t="s">
        <v>28</v>
      </c>
      <c r="L8759">
        <v>22.5</v>
      </c>
      <c r="M8759" s="7">
        <v>1</v>
      </c>
      <c r="N8759" s="7">
        <v>1.4</v>
      </c>
      <c r="O8759" t="s">
        <v>25</v>
      </c>
      <c r="Q8759" t="s">
        <v>1603</v>
      </c>
      <c r="R8759" s="4" t="str">
        <f t="shared" ca="1" si="136"/>
        <v>Kempster RM and Egeberg CA (2020). SharkBase citizen science global chondrichthyan sighting database. Support Our Sharks Ocean Conservation Society. Version 2020.08. www.supportoursharks.com (consulted on 01/08/2020)</v>
      </c>
    </row>
    <row r="8760" spans="1:18" ht="15.75" customHeight="1" x14ac:dyDescent="0.25">
      <c r="A8760">
        <v>8795</v>
      </c>
      <c r="B8760" t="s">
        <v>61</v>
      </c>
      <c r="C8760" t="s">
        <v>1506</v>
      </c>
      <c r="D8760" t="s">
        <v>20</v>
      </c>
      <c r="E8760" t="s">
        <v>1173</v>
      </c>
      <c r="F8760" s="7">
        <v>-8.3379044879999995</v>
      </c>
      <c r="G8760" s="7">
        <v>116.0354148</v>
      </c>
      <c r="H8760" s="8">
        <v>43889</v>
      </c>
      <c r="I8760" t="s">
        <v>1457</v>
      </c>
      <c r="J8760" t="s">
        <v>23</v>
      </c>
      <c r="K8760" t="s">
        <v>24</v>
      </c>
      <c r="L8760">
        <v>18</v>
      </c>
      <c r="M8760" s="7">
        <v>1</v>
      </c>
      <c r="N8760" s="7">
        <v>0.8</v>
      </c>
      <c r="O8760" t="s">
        <v>25</v>
      </c>
      <c r="Q8760" t="s">
        <v>1603</v>
      </c>
      <c r="R8760" s="4" t="str">
        <f t="shared" ca="1" si="136"/>
        <v>Kempster RM and Egeberg CA (2020). SharkBase citizen science global chondrichthyan sighting database. Support Our Sharks Ocean Conservation Society. Version 2020.08. www.supportoursharks.com (consulted on 01/08/2020)</v>
      </c>
    </row>
    <row r="8761" spans="1:18" ht="15.75" customHeight="1" x14ac:dyDescent="0.25">
      <c r="A8761">
        <v>8796</v>
      </c>
      <c r="B8761" t="s">
        <v>18</v>
      </c>
      <c r="C8761" t="s">
        <v>19</v>
      </c>
      <c r="D8761" t="s">
        <v>20</v>
      </c>
      <c r="E8761" t="s">
        <v>1173</v>
      </c>
      <c r="F8761" s="7">
        <v>-8.3433817850000001</v>
      </c>
      <c r="G8761" s="7">
        <v>116.02643209999999</v>
      </c>
      <c r="H8761" s="8">
        <v>43889</v>
      </c>
      <c r="I8761" t="s">
        <v>1174</v>
      </c>
      <c r="J8761" t="s">
        <v>23</v>
      </c>
      <c r="K8761" t="s">
        <v>28</v>
      </c>
      <c r="L8761">
        <v>18</v>
      </c>
      <c r="M8761" s="7">
        <v>1</v>
      </c>
      <c r="N8761" s="7">
        <v>1</v>
      </c>
      <c r="O8761" t="s">
        <v>25</v>
      </c>
      <c r="Q8761" t="s">
        <v>2858</v>
      </c>
      <c r="R8761" s="4" t="str">
        <f t="shared" ca="1" si="136"/>
        <v>Kempster RM and Egeberg CA (2020). SharkBase citizen science global chondrichthyan sighting database. Support Our Sharks Ocean Conservation Society. Version 2020.08. www.supportoursharks.com (consulted on 01/08/2020)</v>
      </c>
    </row>
    <row r="8762" spans="1:18" ht="15.75" customHeight="1" x14ac:dyDescent="0.25">
      <c r="A8762">
        <v>8797</v>
      </c>
      <c r="B8762" t="s">
        <v>18</v>
      </c>
      <c r="C8762" t="s">
        <v>19</v>
      </c>
      <c r="D8762" t="s">
        <v>20</v>
      </c>
      <c r="E8762" t="s">
        <v>1173</v>
      </c>
      <c r="F8762" s="7">
        <v>-8.3433817850000001</v>
      </c>
      <c r="G8762" s="7">
        <v>116.02643209999999</v>
      </c>
      <c r="H8762" s="8">
        <v>43889</v>
      </c>
      <c r="I8762" t="s">
        <v>1174</v>
      </c>
      <c r="J8762" t="s">
        <v>23</v>
      </c>
      <c r="K8762" t="s">
        <v>28</v>
      </c>
      <c r="L8762">
        <v>18</v>
      </c>
      <c r="M8762" s="7">
        <v>1</v>
      </c>
      <c r="N8762" s="7">
        <v>1.4</v>
      </c>
      <c r="O8762" t="s">
        <v>25</v>
      </c>
      <c r="Q8762" t="s">
        <v>2858</v>
      </c>
      <c r="R8762" s="4" t="str">
        <f t="shared" ca="1" si="136"/>
        <v>Kempster RM and Egeberg CA (2020). SharkBase citizen science global chondrichthyan sighting database. Support Our Sharks Ocean Conservation Society. Version 2020.08. www.supportoursharks.com (consulted on 01/08/2020)</v>
      </c>
    </row>
    <row r="8763" spans="1:18" ht="15.75" customHeight="1" x14ac:dyDescent="0.25">
      <c r="A8763">
        <v>8798</v>
      </c>
      <c r="B8763" t="s">
        <v>98</v>
      </c>
      <c r="C8763" t="s">
        <v>701</v>
      </c>
      <c r="D8763" t="s">
        <v>20</v>
      </c>
      <c r="E8763" t="s">
        <v>1173</v>
      </c>
      <c r="F8763" s="7">
        <v>-8.3433817850000001</v>
      </c>
      <c r="G8763" s="7">
        <v>116.02643209999999</v>
      </c>
      <c r="H8763" s="8">
        <v>43889</v>
      </c>
      <c r="I8763" t="s">
        <v>1174</v>
      </c>
      <c r="J8763" t="s">
        <v>23</v>
      </c>
      <c r="K8763" t="s">
        <v>28</v>
      </c>
      <c r="L8763">
        <v>18</v>
      </c>
      <c r="M8763" s="7">
        <v>4</v>
      </c>
      <c r="N8763" s="7">
        <v>0.4</v>
      </c>
      <c r="O8763" t="s">
        <v>25</v>
      </c>
      <c r="Q8763" t="s">
        <v>1603</v>
      </c>
      <c r="R8763" s="4" t="str">
        <f t="shared" ca="1" si="136"/>
        <v>Kempster RM and Egeberg CA (2020). SharkBase citizen science global chondrichthyan sighting database. Support Our Sharks Ocean Conservation Society. Version 2020.08. www.supportoursharks.com (consulted on 01/08/2020)</v>
      </c>
    </row>
    <row r="8764" spans="1:18" ht="15.75" customHeight="1" x14ac:dyDescent="0.25">
      <c r="A8764">
        <v>8799</v>
      </c>
      <c r="B8764" t="s">
        <v>18</v>
      </c>
      <c r="C8764" t="s">
        <v>943</v>
      </c>
      <c r="D8764" t="s">
        <v>20</v>
      </c>
      <c r="E8764" t="s">
        <v>1173</v>
      </c>
      <c r="F8764" s="7">
        <v>-8.3433817850000001</v>
      </c>
      <c r="G8764" s="7">
        <v>116.02643209999999</v>
      </c>
      <c r="H8764" s="8">
        <v>43889</v>
      </c>
      <c r="I8764" t="s">
        <v>1174</v>
      </c>
      <c r="J8764" t="s">
        <v>23</v>
      </c>
      <c r="K8764" t="s">
        <v>28</v>
      </c>
      <c r="L8764">
        <v>11</v>
      </c>
      <c r="M8764" s="7">
        <v>1</v>
      </c>
      <c r="N8764" s="7">
        <v>1.4</v>
      </c>
      <c r="O8764" t="s">
        <v>25</v>
      </c>
      <c r="Q8764" t="s">
        <v>2859</v>
      </c>
      <c r="R8764" s="4" t="str">
        <f t="shared" ca="1" si="136"/>
        <v>Kempster RM and Egeberg CA (2020). SharkBase citizen science global chondrichthyan sighting database. Support Our Sharks Ocean Conservation Society. Version 2020.08. www.supportoursharks.com (consulted on 01/08/2020)</v>
      </c>
    </row>
    <row r="8765" spans="1:18" ht="15.75" customHeight="1" x14ac:dyDescent="0.25">
      <c r="A8765">
        <v>8800</v>
      </c>
      <c r="B8765" t="s">
        <v>18</v>
      </c>
      <c r="C8765" t="s">
        <v>943</v>
      </c>
      <c r="D8765" t="s">
        <v>20</v>
      </c>
      <c r="E8765" t="s">
        <v>1173</v>
      </c>
      <c r="F8765" s="7">
        <v>-8.3625888390000007</v>
      </c>
      <c r="G8765" s="7">
        <v>116.0343924</v>
      </c>
      <c r="H8765" s="8">
        <v>43891</v>
      </c>
      <c r="I8765" t="s">
        <v>1176</v>
      </c>
      <c r="J8765" t="s">
        <v>31</v>
      </c>
      <c r="K8765" t="s">
        <v>34</v>
      </c>
      <c r="L8765">
        <v>19.399999999999999</v>
      </c>
      <c r="M8765" s="7">
        <v>1</v>
      </c>
      <c r="N8765" s="7">
        <v>0.8</v>
      </c>
      <c r="O8765" t="s">
        <v>25</v>
      </c>
      <c r="Q8765" t="s">
        <v>1350</v>
      </c>
      <c r="R8765" s="4" t="str">
        <f t="shared" ca="1" si="136"/>
        <v>Kempster RM and Egeberg CA (2020). SharkBase citizen science global chondrichthyan sighting database. Support Our Sharks Ocean Conservation Society. Version 2020.08. www.supportoursharks.com (consulted on 01/08/2020)</v>
      </c>
    </row>
    <row r="8766" spans="1:18" ht="15.75" customHeight="1" x14ac:dyDescent="0.25">
      <c r="A8766">
        <v>8801</v>
      </c>
      <c r="B8766" t="s">
        <v>124</v>
      </c>
      <c r="C8766" t="s">
        <v>142</v>
      </c>
      <c r="D8766" t="s">
        <v>20</v>
      </c>
      <c r="E8766" t="s">
        <v>76</v>
      </c>
      <c r="F8766" s="7">
        <v>-18.368690000000001</v>
      </c>
      <c r="G8766" s="7">
        <v>177.96960000000001</v>
      </c>
      <c r="H8766" s="8">
        <v>43891</v>
      </c>
      <c r="I8766" t="s">
        <v>1517</v>
      </c>
      <c r="J8766" t="s">
        <v>23</v>
      </c>
      <c r="K8766" t="s">
        <v>28</v>
      </c>
      <c r="L8766">
        <v>18</v>
      </c>
      <c r="M8766" s="7">
        <v>1</v>
      </c>
      <c r="N8766" s="7">
        <v>1.4</v>
      </c>
      <c r="O8766" t="s">
        <v>92</v>
      </c>
      <c r="R8766" s="4" t="str">
        <f t="shared" ca="1" si="136"/>
        <v>Kempster RM and Egeberg CA (2020). SharkBase citizen science global chondrichthyan sighting database. Support Our Sharks Ocean Conservation Society. Version 2020.08. www.supportoursharks.com (consulted on 01/08/2020)</v>
      </c>
    </row>
    <row r="8767" spans="1:18" ht="15.75" customHeight="1" x14ac:dyDescent="0.25">
      <c r="A8767">
        <v>8802</v>
      </c>
      <c r="B8767" t="s">
        <v>18</v>
      </c>
      <c r="C8767" t="s">
        <v>943</v>
      </c>
      <c r="D8767" t="s">
        <v>20</v>
      </c>
      <c r="E8767" t="s">
        <v>76</v>
      </c>
      <c r="F8767" s="7">
        <v>-18.373899999999999</v>
      </c>
      <c r="G8767" s="7">
        <v>178.19456</v>
      </c>
      <c r="H8767" s="8">
        <v>43898</v>
      </c>
      <c r="I8767" t="s">
        <v>717</v>
      </c>
      <c r="J8767" t="s">
        <v>54</v>
      </c>
      <c r="K8767" t="s">
        <v>34</v>
      </c>
      <c r="L8767">
        <v>18</v>
      </c>
      <c r="M8767" s="7">
        <v>1</v>
      </c>
      <c r="N8767" s="7">
        <v>1.1000000000000001</v>
      </c>
      <c r="O8767" t="s">
        <v>92</v>
      </c>
      <c r="Q8767" t="s">
        <v>653</v>
      </c>
      <c r="R8767" s="4" t="str">
        <f t="shared" ca="1" si="136"/>
        <v>Kempster RM and Egeberg CA (2020). SharkBase citizen science global chondrichthyan sighting database. Support Our Sharks Ocean Conservation Society. Version 2020.08. www.supportoursharks.com (consulted on 01/08/2020)</v>
      </c>
    </row>
    <row r="8768" spans="1:18" ht="15.75" customHeight="1" x14ac:dyDescent="0.25">
      <c r="A8768">
        <v>8803</v>
      </c>
      <c r="B8768" t="s">
        <v>18</v>
      </c>
      <c r="C8768" t="s">
        <v>943</v>
      </c>
      <c r="D8768" t="s">
        <v>20</v>
      </c>
      <c r="E8768" t="s">
        <v>76</v>
      </c>
      <c r="F8768" s="7">
        <v>-18.373899999999999</v>
      </c>
      <c r="G8768" s="7">
        <v>178.19456</v>
      </c>
      <c r="H8768" s="8">
        <v>43898</v>
      </c>
      <c r="I8768" t="s">
        <v>717</v>
      </c>
      <c r="J8768" t="s">
        <v>54</v>
      </c>
      <c r="K8768" t="s">
        <v>34</v>
      </c>
      <c r="L8768">
        <v>18</v>
      </c>
      <c r="M8768" s="7">
        <v>2</v>
      </c>
      <c r="N8768" s="7">
        <v>1</v>
      </c>
      <c r="O8768" t="s">
        <v>33</v>
      </c>
      <c r="Q8768" t="s">
        <v>653</v>
      </c>
      <c r="R8768" s="4" t="str">
        <f t="shared" ca="1" si="136"/>
        <v>Kempster RM and Egeberg CA (2020). SharkBase citizen science global chondrichthyan sighting database. Support Our Sharks Ocean Conservation Society. Version 2020.08. www.supportoursharks.com (consulted on 01/08/2020)</v>
      </c>
    </row>
    <row r="8769" spans="1:18" ht="15.75" customHeight="1" x14ac:dyDescent="0.25">
      <c r="A8769">
        <v>8804</v>
      </c>
      <c r="B8769" t="s">
        <v>18</v>
      </c>
      <c r="C8769" t="s">
        <v>943</v>
      </c>
      <c r="D8769" t="s">
        <v>20</v>
      </c>
      <c r="E8769" t="s">
        <v>76</v>
      </c>
      <c r="F8769" s="7">
        <v>-18.373899999999999</v>
      </c>
      <c r="G8769" s="7">
        <v>178.19456</v>
      </c>
      <c r="H8769" s="8">
        <v>43898</v>
      </c>
      <c r="I8769" t="s">
        <v>717</v>
      </c>
      <c r="J8769" t="s">
        <v>54</v>
      </c>
      <c r="K8769" t="s">
        <v>34</v>
      </c>
      <c r="L8769">
        <v>18</v>
      </c>
      <c r="M8769" s="7">
        <v>1</v>
      </c>
      <c r="N8769" s="7">
        <v>1.1000000000000001</v>
      </c>
      <c r="O8769" t="s">
        <v>33</v>
      </c>
      <c r="Q8769" t="s">
        <v>952</v>
      </c>
      <c r="R8769" s="4" t="str">
        <f t="shared" ca="1" si="136"/>
        <v>Kempster RM and Egeberg CA (2020). SharkBase citizen science global chondrichthyan sighting database. Support Our Sharks Ocean Conservation Society. Version 2020.08. www.supportoursharks.com (consulted on 01/08/2020)</v>
      </c>
    </row>
    <row r="8770" spans="1:18" ht="15.75" customHeight="1" x14ac:dyDescent="0.25">
      <c r="A8770">
        <v>8805</v>
      </c>
      <c r="B8770" t="s">
        <v>18</v>
      </c>
      <c r="C8770" t="s">
        <v>943</v>
      </c>
      <c r="D8770" t="s">
        <v>20</v>
      </c>
      <c r="E8770" t="s">
        <v>76</v>
      </c>
      <c r="F8770" s="7">
        <v>-18.373899999999999</v>
      </c>
      <c r="G8770" s="7">
        <v>178.19456</v>
      </c>
      <c r="H8770" s="8">
        <v>43898</v>
      </c>
      <c r="I8770" t="s">
        <v>717</v>
      </c>
      <c r="J8770" t="s">
        <v>54</v>
      </c>
      <c r="K8770" t="s">
        <v>34</v>
      </c>
      <c r="L8770">
        <v>18</v>
      </c>
      <c r="M8770" s="7">
        <v>4</v>
      </c>
      <c r="N8770" s="7">
        <v>1.2</v>
      </c>
      <c r="O8770" t="s">
        <v>33</v>
      </c>
      <c r="Q8770" s="1" t="s">
        <v>2860</v>
      </c>
      <c r="R8770" s="4" t="str">
        <f t="shared" ca="1" si="136"/>
        <v>Kempster RM and Egeberg CA (2020). SharkBase citizen science global chondrichthyan sighting database. Support Our Sharks Ocean Conservation Society. Version 2020.08. www.supportoursharks.com (consulted on 01/08/2020)</v>
      </c>
    </row>
    <row r="8771" spans="1:18" ht="15.75" customHeight="1" x14ac:dyDescent="0.25">
      <c r="A8771">
        <v>8806</v>
      </c>
      <c r="B8771" t="s">
        <v>18</v>
      </c>
      <c r="C8771" t="s">
        <v>943</v>
      </c>
      <c r="D8771" t="s">
        <v>20</v>
      </c>
      <c r="E8771" t="s">
        <v>76</v>
      </c>
      <c r="F8771" s="7">
        <v>-18.385100000000001</v>
      </c>
      <c r="G8771" s="7">
        <v>178.19954999999999</v>
      </c>
      <c r="H8771" s="8">
        <v>43898</v>
      </c>
      <c r="I8771" t="s">
        <v>2515</v>
      </c>
      <c r="J8771" t="s">
        <v>54</v>
      </c>
      <c r="K8771" t="s">
        <v>34</v>
      </c>
      <c r="L8771">
        <v>18</v>
      </c>
      <c r="M8771" s="7">
        <v>1</v>
      </c>
      <c r="N8771" s="7">
        <v>1.4</v>
      </c>
      <c r="O8771" t="s">
        <v>33</v>
      </c>
      <c r="Q8771" t="s">
        <v>952</v>
      </c>
      <c r="R8771" s="4" t="str">
        <f t="shared" ref="R8771:R8834" ca="1" si="137">("Kempster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8772" spans="1:18" ht="15.75" customHeight="1" x14ac:dyDescent="0.25">
      <c r="A8772">
        <v>8807</v>
      </c>
      <c r="B8772" t="s">
        <v>18</v>
      </c>
      <c r="C8772" t="s">
        <v>943</v>
      </c>
      <c r="D8772" t="s">
        <v>20</v>
      </c>
      <c r="E8772" t="s">
        <v>76</v>
      </c>
      <c r="F8772" s="7">
        <v>-18.385100000000001</v>
      </c>
      <c r="G8772" s="7">
        <v>178.19954999999999</v>
      </c>
      <c r="H8772" s="8">
        <v>43898</v>
      </c>
      <c r="I8772" t="s">
        <v>2515</v>
      </c>
      <c r="J8772" t="s">
        <v>54</v>
      </c>
      <c r="K8772" t="s">
        <v>34</v>
      </c>
      <c r="L8772">
        <v>18</v>
      </c>
      <c r="M8772" s="7">
        <v>1</v>
      </c>
      <c r="N8772" s="7">
        <v>1.3</v>
      </c>
      <c r="O8772" t="s">
        <v>33</v>
      </c>
      <c r="Q8772" t="s">
        <v>952</v>
      </c>
      <c r="R8772" s="4" t="str">
        <f t="shared" ca="1" si="137"/>
        <v>Kempster RM and Egeberg CA (2020). SharkBase citizen science global chondrichthyan sighting database. Support Our Sharks Ocean Conservation Society. Version 2020.08. www.supportoursharks.com (consulted on 01/08/2020)</v>
      </c>
    </row>
    <row r="8773" spans="1:18" ht="15.75" customHeight="1" x14ac:dyDescent="0.25">
      <c r="A8773">
        <v>8808</v>
      </c>
      <c r="B8773" t="s">
        <v>18</v>
      </c>
      <c r="C8773" t="s">
        <v>943</v>
      </c>
      <c r="D8773" t="s">
        <v>20</v>
      </c>
      <c r="E8773" t="s">
        <v>76</v>
      </c>
      <c r="F8773" s="7">
        <v>-18.385100000000001</v>
      </c>
      <c r="G8773" s="7">
        <v>178.19954999999999</v>
      </c>
      <c r="H8773" s="8">
        <v>43898</v>
      </c>
      <c r="I8773" t="s">
        <v>2515</v>
      </c>
      <c r="J8773" t="s">
        <v>54</v>
      </c>
      <c r="K8773" t="s">
        <v>34</v>
      </c>
      <c r="L8773">
        <v>18</v>
      </c>
      <c r="M8773" s="7">
        <v>1</v>
      </c>
      <c r="N8773" s="7">
        <v>1.1000000000000001</v>
      </c>
      <c r="O8773" t="s">
        <v>92</v>
      </c>
      <c r="Q8773" t="s">
        <v>952</v>
      </c>
      <c r="R8773" s="4" t="str">
        <f t="shared" ca="1" si="137"/>
        <v>Kempster RM and Egeberg CA (2020). SharkBase citizen science global chondrichthyan sighting database. Support Our Sharks Ocean Conservation Society. Version 2020.08. www.supportoursharks.com (consulted on 01/08/2020)</v>
      </c>
    </row>
    <row r="8774" spans="1:18" ht="15.75" customHeight="1" x14ac:dyDescent="0.25">
      <c r="A8774">
        <v>8809</v>
      </c>
      <c r="B8774" t="s">
        <v>18</v>
      </c>
      <c r="C8774" t="s">
        <v>943</v>
      </c>
      <c r="D8774" t="s">
        <v>20</v>
      </c>
      <c r="E8774" t="s">
        <v>76</v>
      </c>
      <c r="F8774" s="7">
        <v>-18.324999999999999</v>
      </c>
      <c r="G8774" s="7">
        <v>178.10666000000001</v>
      </c>
      <c r="H8774" s="8">
        <v>43898</v>
      </c>
      <c r="I8774" t="s">
        <v>998</v>
      </c>
      <c r="J8774" t="s">
        <v>23</v>
      </c>
      <c r="K8774" t="s">
        <v>28</v>
      </c>
      <c r="L8774">
        <v>18</v>
      </c>
      <c r="M8774" s="7">
        <v>1</v>
      </c>
      <c r="N8774" s="7">
        <v>1.2</v>
      </c>
      <c r="O8774" t="s">
        <v>33</v>
      </c>
      <c r="Q8774" t="s">
        <v>952</v>
      </c>
      <c r="R8774" s="4" t="str">
        <f t="shared" ca="1" si="137"/>
        <v>Kempster RM and Egeberg CA (2020). SharkBase citizen science global chondrichthyan sighting database. Support Our Sharks Ocean Conservation Society. Version 2020.08. www.supportoursharks.com (consulted on 01/08/2020)</v>
      </c>
    </row>
    <row r="8775" spans="1:18" ht="15.75" customHeight="1" x14ac:dyDescent="0.25">
      <c r="A8775">
        <v>8810</v>
      </c>
      <c r="B8775" t="s">
        <v>18</v>
      </c>
      <c r="C8775" t="s">
        <v>943</v>
      </c>
      <c r="D8775" t="s">
        <v>20</v>
      </c>
      <c r="E8775" t="s">
        <v>76</v>
      </c>
      <c r="F8775" s="7">
        <v>-18.324999999999999</v>
      </c>
      <c r="G8775" s="7">
        <v>178.10666000000001</v>
      </c>
      <c r="H8775" s="8">
        <v>43898</v>
      </c>
      <c r="I8775" t="s">
        <v>998</v>
      </c>
      <c r="J8775" t="s">
        <v>23</v>
      </c>
      <c r="K8775" t="s">
        <v>34</v>
      </c>
      <c r="L8775">
        <v>18</v>
      </c>
      <c r="M8775" s="7">
        <v>1</v>
      </c>
      <c r="N8775" s="7">
        <v>1</v>
      </c>
      <c r="O8775" t="s">
        <v>92</v>
      </c>
      <c r="Q8775" t="s">
        <v>952</v>
      </c>
      <c r="R8775" s="4" t="str">
        <f t="shared" ca="1" si="137"/>
        <v>Kempster RM and Egeberg CA (2020). SharkBase citizen science global chondrichthyan sighting database. Support Our Sharks Ocean Conservation Society. Version 2020.08. www.supportoursharks.com (consulted on 01/08/2020)</v>
      </c>
    </row>
    <row r="8776" spans="1:18" ht="15.75" customHeight="1" x14ac:dyDescent="0.25">
      <c r="A8776">
        <v>8811</v>
      </c>
      <c r="B8776" t="s">
        <v>18</v>
      </c>
      <c r="C8776" t="s">
        <v>943</v>
      </c>
      <c r="D8776" t="s">
        <v>20</v>
      </c>
      <c r="E8776" t="s">
        <v>76</v>
      </c>
      <c r="F8776" s="7">
        <v>-18.324999999999999</v>
      </c>
      <c r="G8776" s="7">
        <v>178.10666000000001</v>
      </c>
      <c r="H8776" s="8">
        <v>43898</v>
      </c>
      <c r="I8776" t="s">
        <v>998</v>
      </c>
      <c r="J8776" t="s">
        <v>23</v>
      </c>
      <c r="K8776" t="s">
        <v>28</v>
      </c>
      <c r="L8776">
        <v>18</v>
      </c>
      <c r="M8776" s="7">
        <v>1</v>
      </c>
      <c r="N8776" s="7">
        <v>1.3</v>
      </c>
      <c r="O8776" t="s">
        <v>33</v>
      </c>
      <c r="Q8776" t="s">
        <v>952</v>
      </c>
      <c r="R8776" s="4" t="str">
        <f t="shared" ca="1" si="137"/>
        <v>Kempster RM and Egeberg CA (2020). SharkBase citizen science global chondrichthyan sighting database. Support Our Sharks Ocean Conservation Society. Version 2020.08. www.supportoursharks.com (consulted on 01/08/2020)</v>
      </c>
    </row>
    <row r="8777" spans="1:18" ht="15.75" customHeight="1" x14ac:dyDescent="0.25">
      <c r="A8777">
        <v>8812</v>
      </c>
      <c r="B8777" t="s">
        <v>18</v>
      </c>
      <c r="C8777" t="s">
        <v>943</v>
      </c>
      <c r="D8777" t="s">
        <v>20</v>
      </c>
      <c r="E8777" t="s">
        <v>76</v>
      </c>
      <c r="F8777" s="7">
        <v>-18.324999999999999</v>
      </c>
      <c r="G8777" s="7">
        <v>178.10666000000001</v>
      </c>
      <c r="H8777" s="8">
        <v>43898</v>
      </c>
      <c r="I8777" t="s">
        <v>998</v>
      </c>
      <c r="J8777" t="s">
        <v>23</v>
      </c>
      <c r="K8777" t="s">
        <v>28</v>
      </c>
      <c r="L8777">
        <v>18</v>
      </c>
      <c r="M8777" s="7">
        <v>1</v>
      </c>
      <c r="N8777" s="7">
        <v>1.5</v>
      </c>
      <c r="O8777" t="s">
        <v>92</v>
      </c>
      <c r="Q8777" t="s">
        <v>952</v>
      </c>
      <c r="R8777" s="4" t="str">
        <f t="shared" ca="1" si="137"/>
        <v>Kempster RM and Egeberg CA (2020). SharkBase citizen science global chondrichthyan sighting database. Support Our Sharks Ocean Conservation Society. Version 2020.08. www.supportoursharks.com (consulted on 01/08/2020)</v>
      </c>
    </row>
    <row r="8778" spans="1:18" ht="15.75" customHeight="1" x14ac:dyDescent="0.25">
      <c r="A8778">
        <v>8813</v>
      </c>
      <c r="B8778" t="s">
        <v>18</v>
      </c>
      <c r="C8778" t="s">
        <v>943</v>
      </c>
      <c r="D8778" t="s">
        <v>20</v>
      </c>
      <c r="E8778" t="s">
        <v>76</v>
      </c>
      <c r="F8778" s="7">
        <v>-18.324999999999999</v>
      </c>
      <c r="G8778" s="7">
        <v>178.10666000000001</v>
      </c>
      <c r="H8778" s="8">
        <v>43898</v>
      </c>
      <c r="I8778" t="s">
        <v>998</v>
      </c>
      <c r="J8778" t="s">
        <v>23</v>
      </c>
      <c r="K8778" t="s">
        <v>28</v>
      </c>
      <c r="L8778">
        <v>18</v>
      </c>
      <c r="M8778" s="7">
        <v>1</v>
      </c>
      <c r="N8778" s="7">
        <v>1</v>
      </c>
      <c r="O8778" t="s">
        <v>33</v>
      </c>
      <c r="Q8778" t="s">
        <v>952</v>
      </c>
      <c r="R8778" s="4" t="str">
        <f t="shared" ca="1" si="137"/>
        <v>Kempster RM and Egeberg CA (2020). SharkBase citizen science global chondrichthyan sighting database. Support Our Sharks Ocean Conservation Society. Version 2020.08. www.supportoursharks.com (consulted on 01/08/2020)</v>
      </c>
    </row>
    <row r="8779" spans="1:18" ht="15.75" customHeight="1" x14ac:dyDescent="0.25">
      <c r="A8779">
        <v>8814</v>
      </c>
      <c r="B8779" t="s">
        <v>18</v>
      </c>
      <c r="C8779" t="s">
        <v>943</v>
      </c>
      <c r="D8779" t="s">
        <v>20</v>
      </c>
      <c r="E8779" t="s">
        <v>76</v>
      </c>
      <c r="F8779" s="7">
        <v>-18.293420000000001</v>
      </c>
      <c r="G8779" s="7">
        <v>178.07529</v>
      </c>
      <c r="H8779" s="8">
        <v>43894</v>
      </c>
      <c r="I8779" t="s">
        <v>2861</v>
      </c>
      <c r="J8779" t="s">
        <v>23</v>
      </c>
      <c r="K8779" t="s">
        <v>28</v>
      </c>
      <c r="L8779">
        <v>18</v>
      </c>
      <c r="M8779" s="7">
        <v>1</v>
      </c>
      <c r="N8779" s="7">
        <v>1.1000000000000001</v>
      </c>
      <c r="O8779" t="s">
        <v>25</v>
      </c>
      <c r="Q8779" t="s">
        <v>952</v>
      </c>
      <c r="R8779" s="4" t="str">
        <f t="shared" ca="1" si="137"/>
        <v>Kempster RM and Egeberg CA (2020). SharkBase citizen science global chondrichthyan sighting database. Support Our Sharks Ocean Conservation Society. Version 2020.08. www.supportoursharks.com (consulted on 01/08/2020)</v>
      </c>
    </row>
    <row r="8780" spans="1:18" ht="15.75" customHeight="1" x14ac:dyDescent="0.25">
      <c r="A8780">
        <v>8815</v>
      </c>
      <c r="B8780" t="s">
        <v>18</v>
      </c>
      <c r="C8780" t="s">
        <v>943</v>
      </c>
      <c r="D8780" t="s">
        <v>20</v>
      </c>
      <c r="E8780" t="s">
        <v>76</v>
      </c>
      <c r="F8780" s="7">
        <v>-18.293420000000001</v>
      </c>
      <c r="G8780" s="7">
        <v>178.07529</v>
      </c>
      <c r="H8780" s="8">
        <v>43894</v>
      </c>
      <c r="I8780" t="s">
        <v>2861</v>
      </c>
      <c r="J8780" t="s">
        <v>23</v>
      </c>
      <c r="K8780" t="s">
        <v>28</v>
      </c>
      <c r="L8780">
        <v>18</v>
      </c>
      <c r="M8780" s="7">
        <v>1</v>
      </c>
      <c r="N8780" s="7">
        <v>1.2</v>
      </c>
      <c r="O8780" t="s">
        <v>33</v>
      </c>
      <c r="Q8780" t="s">
        <v>952</v>
      </c>
      <c r="R8780" s="4" t="str">
        <f t="shared" ca="1" si="137"/>
        <v>Kempster RM and Egeberg CA (2020). SharkBase citizen science global chondrichthyan sighting database. Support Our Sharks Ocean Conservation Society. Version 2020.08. www.supportoursharks.com (consulted on 01/08/2020)</v>
      </c>
    </row>
    <row r="8781" spans="1:18" ht="15.75" customHeight="1" x14ac:dyDescent="0.25">
      <c r="A8781">
        <v>8816</v>
      </c>
      <c r="B8781" t="s">
        <v>18</v>
      </c>
      <c r="C8781" t="s">
        <v>943</v>
      </c>
      <c r="D8781" t="s">
        <v>20</v>
      </c>
      <c r="E8781" t="s">
        <v>1173</v>
      </c>
      <c r="F8781" s="7">
        <v>-8.3433817850000001</v>
      </c>
      <c r="G8781" s="7">
        <v>116.02643209999999</v>
      </c>
      <c r="H8781" s="8">
        <v>43890</v>
      </c>
      <c r="I8781" t="s">
        <v>1174</v>
      </c>
      <c r="J8781" t="s">
        <v>23</v>
      </c>
      <c r="K8781" t="s">
        <v>28</v>
      </c>
      <c r="L8781">
        <v>18</v>
      </c>
      <c r="M8781" s="7">
        <v>2</v>
      </c>
      <c r="N8781" s="7">
        <v>0.9</v>
      </c>
      <c r="O8781" t="s">
        <v>25</v>
      </c>
      <c r="Q8781" t="s">
        <v>1953</v>
      </c>
      <c r="R8781" s="4" t="str">
        <f t="shared" ca="1" si="137"/>
        <v>Kempster RM and Egeberg CA (2020). SharkBase citizen science global chondrichthyan sighting database. Support Our Sharks Ocean Conservation Society. Version 2020.08. www.supportoursharks.com (consulted on 01/08/2020)</v>
      </c>
    </row>
    <row r="8782" spans="1:18" ht="15.75" customHeight="1" x14ac:dyDescent="0.25">
      <c r="A8782">
        <v>8817</v>
      </c>
      <c r="B8782" t="s">
        <v>18</v>
      </c>
      <c r="C8782" t="s">
        <v>943</v>
      </c>
      <c r="D8782" t="s">
        <v>20</v>
      </c>
      <c r="E8782" t="s">
        <v>1173</v>
      </c>
      <c r="F8782" s="7">
        <v>-8.3433817850000001</v>
      </c>
      <c r="G8782" s="7">
        <v>116.02643209999999</v>
      </c>
      <c r="H8782" s="8">
        <v>43889</v>
      </c>
      <c r="I8782" t="s">
        <v>1174</v>
      </c>
      <c r="J8782" t="s">
        <v>23</v>
      </c>
      <c r="K8782" t="s">
        <v>28</v>
      </c>
      <c r="L8782">
        <v>30</v>
      </c>
      <c r="M8782" s="7">
        <v>1</v>
      </c>
      <c r="N8782" s="7">
        <v>1.3</v>
      </c>
      <c r="O8782" t="s">
        <v>25</v>
      </c>
      <c r="Q8782" t="s">
        <v>2862</v>
      </c>
      <c r="R8782" s="4" t="str">
        <f t="shared" ca="1" si="137"/>
        <v>Kempster RM and Egeberg CA (2020). SharkBase citizen science global chondrichthyan sighting database. Support Our Sharks Ocean Conservation Society. Version 2020.08. www.supportoursharks.com (consulted on 01/08/2020)</v>
      </c>
    </row>
    <row r="8783" spans="1:18" ht="15.75" customHeight="1" x14ac:dyDescent="0.25">
      <c r="A8783">
        <v>8818</v>
      </c>
      <c r="B8783" t="s">
        <v>18</v>
      </c>
      <c r="C8783" t="s">
        <v>19</v>
      </c>
      <c r="D8783" t="s">
        <v>20</v>
      </c>
      <c r="E8783" t="s">
        <v>1173</v>
      </c>
      <c r="F8783" s="7">
        <v>-8.3433817850000001</v>
      </c>
      <c r="G8783" s="7">
        <v>116.02643209999999</v>
      </c>
      <c r="H8783" s="8">
        <v>43889</v>
      </c>
      <c r="I8783" t="s">
        <v>1174</v>
      </c>
      <c r="J8783" t="s">
        <v>23</v>
      </c>
      <c r="K8783" t="s">
        <v>28</v>
      </c>
      <c r="L8783">
        <v>30</v>
      </c>
      <c r="M8783" s="7">
        <v>4</v>
      </c>
      <c r="N8783" s="7">
        <v>0.9</v>
      </c>
      <c r="O8783" t="s">
        <v>25</v>
      </c>
      <c r="Q8783" t="s">
        <v>1953</v>
      </c>
      <c r="R8783" s="4" t="str">
        <f t="shared" ca="1" si="137"/>
        <v>Kempster RM and Egeberg CA (2020). SharkBase citizen science global chondrichthyan sighting database. Support Our Sharks Ocean Conservation Society. Version 2020.08. www.supportoursharks.com (consulted on 01/08/2020)</v>
      </c>
    </row>
    <row r="8784" spans="1:18" ht="15.75" customHeight="1" x14ac:dyDescent="0.25">
      <c r="A8784">
        <v>8819</v>
      </c>
      <c r="B8784" t="s">
        <v>18</v>
      </c>
      <c r="C8784" t="s">
        <v>943</v>
      </c>
      <c r="D8784" t="s">
        <v>20</v>
      </c>
      <c r="E8784" t="s">
        <v>1173</v>
      </c>
      <c r="F8784" s="7">
        <v>-8.3625888390000007</v>
      </c>
      <c r="G8784" s="7">
        <v>116.0343924</v>
      </c>
      <c r="H8784" s="8">
        <v>43901</v>
      </c>
      <c r="I8784" t="s">
        <v>1176</v>
      </c>
      <c r="J8784" t="s">
        <v>23</v>
      </c>
      <c r="K8784" t="s">
        <v>28</v>
      </c>
      <c r="L8784">
        <v>17</v>
      </c>
      <c r="M8784" s="7">
        <v>1</v>
      </c>
      <c r="N8784" s="7">
        <v>0.85</v>
      </c>
      <c r="O8784" t="s">
        <v>25</v>
      </c>
      <c r="Q8784" t="s">
        <v>2354</v>
      </c>
      <c r="R8784" s="4" t="str">
        <f t="shared" ca="1" si="137"/>
        <v>Kempster RM and Egeberg CA (2020). SharkBase citizen science global chondrichthyan sighting database. Support Our Sharks Ocean Conservation Society. Version 2020.08. www.supportoursharks.com (consulted on 01/08/2020)</v>
      </c>
    </row>
    <row r="8785" spans="1:18" ht="15.75" customHeight="1" x14ac:dyDescent="0.25">
      <c r="A8785">
        <v>8820</v>
      </c>
      <c r="B8785" t="s">
        <v>1075</v>
      </c>
      <c r="C8785" t="s">
        <v>1076</v>
      </c>
      <c r="D8785" t="s">
        <v>20</v>
      </c>
      <c r="E8785" t="s">
        <v>1173</v>
      </c>
      <c r="F8785" s="7">
        <v>-8.3642685429999997</v>
      </c>
      <c r="G8785" s="7">
        <v>116.0832499</v>
      </c>
      <c r="H8785" s="8">
        <v>43901</v>
      </c>
      <c r="I8785" t="s">
        <v>2462</v>
      </c>
      <c r="J8785" t="s">
        <v>23</v>
      </c>
      <c r="K8785" t="s">
        <v>34</v>
      </c>
      <c r="L8785">
        <v>15</v>
      </c>
      <c r="M8785" s="7">
        <v>1</v>
      </c>
      <c r="N8785" s="7">
        <v>1</v>
      </c>
      <c r="O8785" t="s">
        <v>25</v>
      </c>
      <c r="Q8785" t="s">
        <v>1551</v>
      </c>
      <c r="R8785" s="4" t="str">
        <f t="shared" ca="1" si="137"/>
        <v>Kempster RM and Egeberg CA (2020). SharkBase citizen science global chondrichthyan sighting database. Support Our Sharks Ocean Conservation Society. Version 2020.08. www.supportoursharks.com (consulted on 01/08/2020)</v>
      </c>
    </row>
    <row r="8786" spans="1:18" ht="15.75" customHeight="1" x14ac:dyDescent="0.25">
      <c r="A8786">
        <v>8821</v>
      </c>
      <c r="B8786" t="s">
        <v>61</v>
      </c>
      <c r="C8786" t="s">
        <v>1506</v>
      </c>
      <c r="D8786" t="s">
        <v>20</v>
      </c>
      <c r="E8786" t="s">
        <v>1173</v>
      </c>
      <c r="F8786" s="7">
        <v>116.0639688</v>
      </c>
      <c r="G8786" s="7">
        <v>-8.347258386</v>
      </c>
      <c r="H8786" s="8">
        <v>43892</v>
      </c>
      <c r="I8786" t="s">
        <v>1345</v>
      </c>
      <c r="J8786" t="s">
        <v>54</v>
      </c>
      <c r="K8786" t="s">
        <v>24</v>
      </c>
      <c r="L8786">
        <v>30</v>
      </c>
      <c r="M8786" s="7">
        <v>1</v>
      </c>
      <c r="N8786" s="7">
        <v>1</v>
      </c>
      <c r="O8786" t="s">
        <v>25</v>
      </c>
      <c r="Q8786" t="s">
        <v>2310</v>
      </c>
      <c r="R8786" s="4" t="str">
        <f t="shared" ca="1" si="137"/>
        <v>Kempster RM and Egeberg CA (2020). SharkBase citizen science global chondrichthyan sighting database. Support Our Sharks Ocean Conservation Society. Version 2020.08. www.supportoursharks.com (consulted on 01/08/2020)</v>
      </c>
    </row>
    <row r="8787" spans="1:18" ht="15.75" customHeight="1" x14ac:dyDescent="0.25">
      <c r="A8787">
        <v>8822</v>
      </c>
      <c r="B8787" t="s">
        <v>18</v>
      </c>
      <c r="C8787" t="s">
        <v>943</v>
      </c>
      <c r="D8787" t="s">
        <v>20</v>
      </c>
      <c r="E8787" t="s">
        <v>1173</v>
      </c>
      <c r="F8787" s="7">
        <v>116.02643209999999</v>
      </c>
      <c r="G8787" s="7">
        <v>-8.3433817850000001</v>
      </c>
      <c r="H8787" s="8">
        <v>43893</v>
      </c>
      <c r="I8787" t="s">
        <v>1174</v>
      </c>
      <c r="J8787" t="s">
        <v>54</v>
      </c>
      <c r="K8787" t="s">
        <v>24</v>
      </c>
      <c r="L8787">
        <v>30</v>
      </c>
      <c r="M8787" s="7">
        <v>8</v>
      </c>
      <c r="N8787" s="7">
        <v>1.25</v>
      </c>
      <c r="O8787" t="s">
        <v>25</v>
      </c>
      <c r="Q8787" t="s">
        <v>2863</v>
      </c>
      <c r="R8787" s="4" t="str">
        <f t="shared" ca="1" si="137"/>
        <v>Kempster RM and Egeberg CA (2020). SharkBase citizen science global chondrichthyan sighting database. Support Our Sharks Ocean Conservation Society. Version 2020.08. www.supportoursharks.com (consulted on 01/08/2020)</v>
      </c>
    </row>
    <row r="8788" spans="1:18" ht="15.75" customHeight="1" x14ac:dyDescent="0.25">
      <c r="A8788">
        <v>8823</v>
      </c>
      <c r="B8788" t="s">
        <v>453</v>
      </c>
      <c r="C8788" t="s">
        <v>1695</v>
      </c>
      <c r="D8788" t="s">
        <v>20</v>
      </c>
      <c r="E8788" t="s">
        <v>1173</v>
      </c>
      <c r="F8788" s="7">
        <v>116.02643209999999</v>
      </c>
      <c r="G8788" s="7">
        <v>-8.3433817850000001</v>
      </c>
      <c r="H8788" s="8">
        <v>43893</v>
      </c>
      <c r="I8788" t="s">
        <v>1174</v>
      </c>
      <c r="J8788" t="s">
        <v>54</v>
      </c>
      <c r="K8788" t="s">
        <v>28</v>
      </c>
      <c r="L8788">
        <v>30</v>
      </c>
      <c r="M8788" s="7">
        <v>1</v>
      </c>
      <c r="N8788" s="7">
        <v>0.8</v>
      </c>
      <c r="O8788" t="s">
        <v>25</v>
      </c>
      <c r="Q8788" t="s">
        <v>1870</v>
      </c>
      <c r="R8788" s="4" t="str">
        <f t="shared" ca="1" si="137"/>
        <v>Kempster RM and Egeberg CA (2020). SharkBase citizen science global chondrichthyan sighting database. Support Our Sharks Ocean Conservation Society. Version 2020.08. www.supportoursharks.com (consulted on 01/08/2020)</v>
      </c>
    </row>
    <row r="8789" spans="1:18" ht="15.75" customHeight="1" x14ac:dyDescent="0.25">
      <c r="A8789">
        <v>8824</v>
      </c>
      <c r="B8789" t="s">
        <v>18</v>
      </c>
      <c r="C8789" t="s">
        <v>19</v>
      </c>
      <c r="D8789" t="s">
        <v>20</v>
      </c>
      <c r="E8789" t="s">
        <v>1173</v>
      </c>
      <c r="F8789" s="7">
        <v>-8.3379044879999995</v>
      </c>
      <c r="G8789" s="7">
        <v>116.0354148</v>
      </c>
      <c r="H8789" s="8">
        <v>43895</v>
      </c>
      <c r="I8789" t="s">
        <v>1457</v>
      </c>
      <c r="J8789" t="s">
        <v>54</v>
      </c>
      <c r="K8789" t="s">
        <v>28</v>
      </c>
      <c r="L8789">
        <v>28.9</v>
      </c>
      <c r="M8789" s="7">
        <v>2</v>
      </c>
      <c r="N8789" s="7">
        <v>0.8</v>
      </c>
      <c r="O8789" t="s">
        <v>25</v>
      </c>
      <c r="Q8789" t="s">
        <v>2354</v>
      </c>
      <c r="R8789" s="4" t="str">
        <f t="shared" ca="1" si="137"/>
        <v>Kempster RM and Egeberg CA (2020). SharkBase citizen science global chondrichthyan sighting database. Support Our Sharks Ocean Conservation Society. Version 2020.08. www.supportoursharks.com (consulted on 01/08/2020)</v>
      </c>
    </row>
    <row r="8790" spans="1:18" ht="15.75" customHeight="1" x14ac:dyDescent="0.25">
      <c r="A8790">
        <v>8825</v>
      </c>
      <c r="B8790" t="s">
        <v>18</v>
      </c>
      <c r="C8790" t="s">
        <v>19</v>
      </c>
      <c r="D8790" t="s">
        <v>20</v>
      </c>
      <c r="E8790" t="s">
        <v>1173</v>
      </c>
      <c r="F8790" s="7">
        <v>-8.3379044879999995</v>
      </c>
      <c r="G8790" s="7">
        <v>116.0354148</v>
      </c>
      <c r="H8790" s="8">
        <v>43895</v>
      </c>
      <c r="I8790" t="s">
        <v>1457</v>
      </c>
      <c r="J8790" t="s">
        <v>54</v>
      </c>
      <c r="K8790" t="s">
        <v>34</v>
      </c>
      <c r="L8790">
        <v>16.899999999999999</v>
      </c>
      <c r="M8790" s="7">
        <v>3</v>
      </c>
      <c r="N8790" s="7">
        <v>0.8</v>
      </c>
      <c r="O8790" t="s">
        <v>25</v>
      </c>
      <c r="Q8790" t="s">
        <v>2864</v>
      </c>
      <c r="R8790" s="4" t="str">
        <f t="shared" ca="1" si="137"/>
        <v>Kempster RM and Egeberg CA (2020). SharkBase citizen science global chondrichthyan sighting database. Support Our Sharks Ocean Conservation Society. Version 2020.08. www.supportoursharks.com (consulted on 01/08/2020)</v>
      </c>
    </row>
    <row r="8791" spans="1:18" ht="15.75" customHeight="1" x14ac:dyDescent="0.25">
      <c r="A8791">
        <v>8826</v>
      </c>
      <c r="B8791" t="s">
        <v>453</v>
      </c>
      <c r="C8791" t="s">
        <v>1695</v>
      </c>
      <c r="D8791" t="s">
        <v>20</v>
      </c>
      <c r="E8791" t="s">
        <v>1173</v>
      </c>
      <c r="F8791" s="7">
        <v>-8.3379044879999995</v>
      </c>
      <c r="G8791" s="7">
        <v>116.0354148</v>
      </c>
      <c r="H8791" s="8">
        <v>43895</v>
      </c>
      <c r="I8791" t="s">
        <v>1457</v>
      </c>
      <c r="J8791" t="s">
        <v>54</v>
      </c>
      <c r="K8791" t="s">
        <v>34</v>
      </c>
      <c r="L8791">
        <v>16.899999999999999</v>
      </c>
      <c r="M8791" s="7">
        <v>1</v>
      </c>
      <c r="N8791" s="7">
        <v>1.5</v>
      </c>
      <c r="O8791" t="s">
        <v>25</v>
      </c>
      <c r="Q8791" t="s">
        <v>2795</v>
      </c>
      <c r="R8791" s="4" t="str">
        <f t="shared" ca="1" si="137"/>
        <v>Kempster RM and Egeberg CA (2020). SharkBase citizen science global chondrichthyan sighting database. Support Our Sharks Ocean Conservation Society. Version 2020.08. www.supportoursharks.com (consulted on 01/08/2020)</v>
      </c>
    </row>
    <row r="8792" spans="1:18" ht="15.75" customHeight="1" x14ac:dyDescent="0.25">
      <c r="A8792">
        <v>8827</v>
      </c>
      <c r="B8792" t="s">
        <v>18</v>
      </c>
      <c r="C8792" t="s">
        <v>19</v>
      </c>
      <c r="D8792" t="s">
        <v>20</v>
      </c>
      <c r="E8792" t="s">
        <v>1173</v>
      </c>
      <c r="F8792" s="7">
        <v>-8.3383426719999996</v>
      </c>
      <c r="G8792" s="7">
        <v>116.0464425</v>
      </c>
      <c r="H8792" s="8">
        <v>43903</v>
      </c>
      <c r="I8792" t="s">
        <v>22</v>
      </c>
      <c r="J8792" t="s">
        <v>23</v>
      </c>
      <c r="K8792" t="s">
        <v>24</v>
      </c>
      <c r="L8792">
        <v>27</v>
      </c>
      <c r="M8792" s="7">
        <v>2</v>
      </c>
      <c r="N8792" s="7">
        <v>1</v>
      </c>
      <c r="O8792" t="s">
        <v>25</v>
      </c>
      <c r="Q8792" t="s">
        <v>1551</v>
      </c>
      <c r="R8792" s="4" t="str">
        <f t="shared" ca="1" si="137"/>
        <v>Kempster RM and Egeberg CA (2020). SharkBase citizen science global chondrichthyan sighting database. Support Our Sharks Ocean Conservation Society. Version 2020.08. www.supportoursharks.com (consulted on 01/08/2020)</v>
      </c>
    </row>
    <row r="8793" spans="1:18" ht="15.75" customHeight="1" x14ac:dyDescent="0.25">
      <c r="A8793">
        <v>8828</v>
      </c>
      <c r="B8793" t="s">
        <v>18</v>
      </c>
      <c r="C8793" t="s">
        <v>19</v>
      </c>
      <c r="D8793" t="s">
        <v>20</v>
      </c>
      <c r="E8793" t="s">
        <v>1173</v>
      </c>
      <c r="F8793" s="7">
        <v>-8.3433817850000001</v>
      </c>
      <c r="G8793" s="7">
        <v>116.02643209999999</v>
      </c>
      <c r="H8793" s="8">
        <v>43897</v>
      </c>
      <c r="I8793" t="s">
        <v>1174</v>
      </c>
      <c r="J8793" t="s">
        <v>23</v>
      </c>
      <c r="K8793" t="s">
        <v>28</v>
      </c>
      <c r="L8793">
        <v>25</v>
      </c>
      <c r="M8793" s="7">
        <v>2</v>
      </c>
      <c r="N8793" s="7">
        <v>2</v>
      </c>
      <c r="O8793" t="s">
        <v>25</v>
      </c>
      <c r="R8793" s="4" t="str">
        <f t="shared" ca="1" si="137"/>
        <v>Kempster RM and Egeberg CA (2020). SharkBase citizen science global chondrichthyan sighting database. Support Our Sharks Ocean Conservation Society. Version 2020.08. www.supportoursharks.com (consulted on 01/08/2020)</v>
      </c>
    </row>
    <row r="8794" spans="1:18" ht="15.75" customHeight="1" x14ac:dyDescent="0.25">
      <c r="A8794">
        <v>8829</v>
      </c>
      <c r="B8794" t="s">
        <v>453</v>
      </c>
      <c r="C8794" t="s">
        <v>1695</v>
      </c>
      <c r="D8794" t="s">
        <v>20</v>
      </c>
      <c r="E8794" t="s">
        <v>1173</v>
      </c>
      <c r="F8794" s="7">
        <v>-8.3433817850000001</v>
      </c>
      <c r="G8794" s="7">
        <v>116.02643209999999</v>
      </c>
      <c r="H8794" s="8">
        <v>43897</v>
      </c>
      <c r="I8794" t="s">
        <v>1176</v>
      </c>
      <c r="J8794" t="s">
        <v>23</v>
      </c>
      <c r="K8794" t="s">
        <v>28</v>
      </c>
      <c r="L8794">
        <v>25</v>
      </c>
      <c r="M8794" s="7">
        <v>1</v>
      </c>
      <c r="O8794" t="s">
        <v>25</v>
      </c>
      <c r="R8794" s="4" t="str">
        <f t="shared" ca="1" si="137"/>
        <v>Kempster RM and Egeberg CA (2020). SharkBase citizen science global chondrichthyan sighting database. Support Our Sharks Ocean Conservation Society. Version 2020.08. www.supportoursharks.com (consulted on 01/08/2020)</v>
      </c>
    </row>
    <row r="8795" spans="1:18" ht="15.75" customHeight="1" x14ac:dyDescent="0.25">
      <c r="A8795">
        <v>8830</v>
      </c>
      <c r="B8795" t="s">
        <v>18</v>
      </c>
      <c r="C8795" t="s">
        <v>19</v>
      </c>
      <c r="D8795" t="s">
        <v>20</v>
      </c>
      <c r="E8795" t="s">
        <v>1173</v>
      </c>
      <c r="F8795" s="7">
        <v>-8.3433817850000001</v>
      </c>
      <c r="G8795" s="7">
        <v>116.02643209999999</v>
      </c>
      <c r="H8795" s="8">
        <v>43902</v>
      </c>
      <c r="I8795" t="s">
        <v>1174</v>
      </c>
      <c r="J8795" t="s">
        <v>23</v>
      </c>
      <c r="K8795" t="s">
        <v>28</v>
      </c>
      <c r="L8795">
        <v>20</v>
      </c>
      <c r="M8795" s="7">
        <v>3</v>
      </c>
      <c r="N8795" s="7">
        <v>2</v>
      </c>
      <c r="O8795" t="s">
        <v>25</v>
      </c>
      <c r="R8795" s="4" t="str">
        <f t="shared" ca="1" si="137"/>
        <v>Kempster RM and Egeberg CA (2020). SharkBase citizen science global chondrichthyan sighting database. Support Our Sharks Ocean Conservation Society. Version 2020.08. www.supportoursharks.com (consulted on 01/08/2020)</v>
      </c>
    </row>
    <row r="8796" spans="1:18" ht="15.75" customHeight="1" x14ac:dyDescent="0.25">
      <c r="A8796">
        <v>8831</v>
      </c>
      <c r="B8796" t="s">
        <v>18</v>
      </c>
      <c r="C8796" t="s">
        <v>19</v>
      </c>
      <c r="D8796" t="s">
        <v>20</v>
      </c>
      <c r="E8796" t="s">
        <v>1173</v>
      </c>
      <c r="F8796" s="7">
        <v>-8.3433817850000001</v>
      </c>
      <c r="G8796" s="7">
        <v>116.02643209999999</v>
      </c>
      <c r="H8796" s="8">
        <v>43896</v>
      </c>
      <c r="I8796" t="s">
        <v>1174</v>
      </c>
      <c r="J8796" t="s">
        <v>23</v>
      </c>
      <c r="K8796" t="s">
        <v>34</v>
      </c>
      <c r="L8796">
        <v>19</v>
      </c>
      <c r="M8796" s="7">
        <v>1</v>
      </c>
      <c r="N8796" s="7">
        <v>1</v>
      </c>
      <c r="O8796" t="s">
        <v>25</v>
      </c>
      <c r="Q8796" t="s">
        <v>2543</v>
      </c>
      <c r="R8796" s="4" t="str">
        <f t="shared" ca="1" si="137"/>
        <v>Kempster RM and Egeberg CA (2020). SharkBase citizen science global chondrichthyan sighting database. Support Our Sharks Ocean Conservation Society. Version 2020.08. www.supportoursharks.com (consulted on 01/08/2020)</v>
      </c>
    </row>
    <row r="8797" spans="1:18" ht="15.75" customHeight="1" x14ac:dyDescent="0.25">
      <c r="A8797">
        <v>8832</v>
      </c>
      <c r="B8797" t="s">
        <v>18</v>
      </c>
      <c r="C8797" t="s">
        <v>19</v>
      </c>
      <c r="D8797" t="s">
        <v>20</v>
      </c>
      <c r="E8797" t="s">
        <v>1173</v>
      </c>
      <c r="F8797" s="7">
        <v>-8.3379044879999995</v>
      </c>
      <c r="G8797" s="7">
        <v>116.0354148</v>
      </c>
      <c r="H8797" s="8">
        <v>43895</v>
      </c>
      <c r="I8797" t="s">
        <v>1457</v>
      </c>
      <c r="J8797" t="s">
        <v>23</v>
      </c>
      <c r="K8797" t="s">
        <v>34</v>
      </c>
      <c r="L8797">
        <v>12</v>
      </c>
      <c r="M8797" s="7">
        <v>3</v>
      </c>
      <c r="N8797" s="7">
        <v>1.2</v>
      </c>
      <c r="O8797" t="s">
        <v>25</v>
      </c>
      <c r="Q8797" t="s">
        <v>2543</v>
      </c>
      <c r="R8797" s="4" t="str">
        <f t="shared" ca="1" si="137"/>
        <v>Kempster RM and Egeberg CA (2020). SharkBase citizen science global chondrichthyan sighting database. Support Our Sharks Ocean Conservation Society. Version 2020.08. www.supportoursharks.com (consulted on 01/08/2020)</v>
      </c>
    </row>
    <row r="8798" spans="1:18" ht="15.75" customHeight="1" x14ac:dyDescent="0.25">
      <c r="A8798">
        <v>8833</v>
      </c>
      <c r="B8798" t="s">
        <v>61</v>
      </c>
      <c r="C8798" t="s">
        <v>1506</v>
      </c>
      <c r="D8798" t="s">
        <v>20</v>
      </c>
      <c r="E8798" t="s">
        <v>1173</v>
      </c>
      <c r="F8798" s="7">
        <v>-8.347258386</v>
      </c>
      <c r="G8798" s="7">
        <v>116.0639688</v>
      </c>
      <c r="H8798" s="8">
        <v>43892</v>
      </c>
      <c r="I8798" t="s">
        <v>1345</v>
      </c>
      <c r="J8798" t="s">
        <v>23</v>
      </c>
      <c r="K8798" t="s">
        <v>28</v>
      </c>
      <c r="L8798">
        <v>8</v>
      </c>
      <c r="M8798" s="7">
        <v>1</v>
      </c>
      <c r="N8798" s="7">
        <v>2</v>
      </c>
      <c r="O8798" t="s">
        <v>25</v>
      </c>
      <c r="R8798" s="4" t="str">
        <f t="shared" ca="1" si="137"/>
        <v>Kempster RM and Egeberg CA (2020). SharkBase citizen science global chondrichthyan sighting database. Support Our Sharks Ocean Conservation Society. Version 2020.08. www.supportoursharks.com (consulted on 01/08/2020)</v>
      </c>
    </row>
    <row r="8799" spans="1:18" ht="15.75" customHeight="1" x14ac:dyDescent="0.25">
      <c r="A8799">
        <v>8834</v>
      </c>
      <c r="B8799" t="s">
        <v>18</v>
      </c>
      <c r="C8799" t="s">
        <v>19</v>
      </c>
      <c r="D8799" t="s">
        <v>20</v>
      </c>
      <c r="E8799" t="s">
        <v>76</v>
      </c>
      <c r="F8799" s="7">
        <v>-18.323450000000001</v>
      </c>
      <c r="G8799" s="7">
        <v>178.02198999999999</v>
      </c>
      <c r="H8799" s="8">
        <v>43901</v>
      </c>
      <c r="I8799" t="s">
        <v>2720</v>
      </c>
      <c r="J8799" t="s">
        <v>54</v>
      </c>
      <c r="K8799" t="s">
        <v>34</v>
      </c>
      <c r="L8799">
        <v>18</v>
      </c>
      <c r="M8799" s="7">
        <v>1</v>
      </c>
      <c r="N8799" s="7">
        <v>1</v>
      </c>
      <c r="O8799" t="s">
        <v>33</v>
      </c>
      <c r="R8799" s="4" t="str">
        <f t="shared" ca="1" si="137"/>
        <v>Kempster RM and Egeberg CA (2020). SharkBase citizen science global chondrichthyan sighting database. Support Our Sharks Ocean Conservation Society. Version 2020.08. www.supportoursharks.com (consulted on 01/08/2020)</v>
      </c>
    </row>
    <row r="8800" spans="1:18" ht="15.75" customHeight="1" x14ac:dyDescent="0.25">
      <c r="A8800">
        <v>8835</v>
      </c>
      <c r="B8800" t="s">
        <v>18</v>
      </c>
      <c r="C8800" t="s">
        <v>19</v>
      </c>
      <c r="D8800" t="s">
        <v>20</v>
      </c>
      <c r="E8800" t="s">
        <v>76</v>
      </c>
      <c r="F8800" s="7">
        <v>-18.323450000000001</v>
      </c>
      <c r="G8800" s="7">
        <v>178.02198999999999</v>
      </c>
      <c r="H8800" s="8">
        <v>43901</v>
      </c>
      <c r="I8800" t="s">
        <v>2720</v>
      </c>
      <c r="J8800" t="s">
        <v>54</v>
      </c>
      <c r="K8800" t="s">
        <v>34</v>
      </c>
      <c r="L8800">
        <v>18</v>
      </c>
      <c r="M8800" s="7">
        <v>1</v>
      </c>
      <c r="N8800" s="7">
        <v>1.2</v>
      </c>
      <c r="O8800" t="s">
        <v>25</v>
      </c>
      <c r="R8800" s="4" t="str">
        <f t="shared" ca="1" si="137"/>
        <v>Kempster RM and Egeberg CA (2020). SharkBase citizen science global chondrichthyan sighting database. Support Our Sharks Ocean Conservation Society. Version 2020.08. www.supportoursharks.com (consulted on 01/08/2020)</v>
      </c>
    </row>
    <row r="8801" spans="1:18" ht="15.75" customHeight="1" x14ac:dyDescent="0.25">
      <c r="A8801">
        <v>8836</v>
      </c>
      <c r="B8801" t="s">
        <v>18</v>
      </c>
      <c r="C8801" t="s">
        <v>19</v>
      </c>
      <c r="D8801" t="s">
        <v>20</v>
      </c>
      <c r="E8801" t="s">
        <v>76</v>
      </c>
      <c r="F8801" s="7">
        <v>-18.323450000000001</v>
      </c>
      <c r="G8801" s="7">
        <v>178.02198999999999</v>
      </c>
      <c r="H8801" s="8">
        <v>43901</v>
      </c>
      <c r="I8801" t="s">
        <v>2720</v>
      </c>
      <c r="J8801" t="s">
        <v>54</v>
      </c>
      <c r="K8801" t="s">
        <v>34</v>
      </c>
      <c r="L8801">
        <v>18</v>
      </c>
      <c r="M8801" s="7">
        <v>1</v>
      </c>
      <c r="N8801" s="7">
        <v>1.2</v>
      </c>
      <c r="O8801" t="s">
        <v>92</v>
      </c>
      <c r="R8801" s="4" t="str">
        <f t="shared" ca="1" si="137"/>
        <v>Kempster RM and Egeberg CA (2020). SharkBase citizen science global chondrichthyan sighting database. Support Our Sharks Ocean Conservation Society. Version 2020.08. www.supportoursharks.com (consulted on 01/08/2020)</v>
      </c>
    </row>
    <row r="8802" spans="1:18" ht="15.75" customHeight="1" x14ac:dyDescent="0.25">
      <c r="A8802">
        <v>8837</v>
      </c>
      <c r="B8802" t="s">
        <v>18</v>
      </c>
      <c r="C8802" t="s">
        <v>19</v>
      </c>
      <c r="D8802" t="s">
        <v>20</v>
      </c>
      <c r="E8802" t="s">
        <v>76</v>
      </c>
      <c r="F8802" s="7">
        <v>-18.323450000000001</v>
      </c>
      <c r="G8802" s="7">
        <v>178.02198999999999</v>
      </c>
      <c r="H8802" s="8">
        <v>43901</v>
      </c>
      <c r="I8802" t="s">
        <v>2720</v>
      </c>
      <c r="J8802" t="s">
        <v>54</v>
      </c>
      <c r="K8802" t="s">
        <v>34</v>
      </c>
      <c r="L8802">
        <v>18</v>
      </c>
      <c r="M8802" s="7">
        <v>1</v>
      </c>
      <c r="N8802" s="7">
        <v>1.3</v>
      </c>
      <c r="O8802" t="s">
        <v>33</v>
      </c>
      <c r="R8802" s="4" t="str">
        <f t="shared" ca="1" si="137"/>
        <v>Kempster RM and Egeberg CA (2020). SharkBase citizen science global chondrichthyan sighting database. Support Our Sharks Ocean Conservation Society. Version 2020.08. www.supportoursharks.com (consulted on 01/08/2020)</v>
      </c>
    </row>
    <row r="8803" spans="1:18" ht="15.75" customHeight="1" x14ac:dyDescent="0.25">
      <c r="A8803">
        <v>8838</v>
      </c>
      <c r="B8803" t="s">
        <v>18</v>
      </c>
      <c r="C8803" t="s">
        <v>19</v>
      </c>
      <c r="D8803" t="s">
        <v>20</v>
      </c>
      <c r="E8803" t="s">
        <v>76</v>
      </c>
      <c r="F8803" s="7">
        <v>-18.323450000000001</v>
      </c>
      <c r="G8803" s="7">
        <v>178.02198999999999</v>
      </c>
      <c r="H8803" s="8">
        <v>43901</v>
      </c>
      <c r="I8803" t="s">
        <v>2720</v>
      </c>
      <c r="J8803" t="s">
        <v>54</v>
      </c>
      <c r="K8803" t="s">
        <v>34</v>
      </c>
      <c r="L8803">
        <v>18</v>
      </c>
      <c r="M8803" s="7">
        <v>1</v>
      </c>
      <c r="N8803" s="7">
        <v>1.3</v>
      </c>
      <c r="O8803" t="s">
        <v>33</v>
      </c>
      <c r="R8803" s="4" t="str">
        <f t="shared" ca="1" si="137"/>
        <v>Kempster RM and Egeberg CA (2020). SharkBase citizen science global chondrichthyan sighting database. Support Our Sharks Ocean Conservation Society. Version 2020.08. www.supportoursharks.com (consulted on 01/08/2020)</v>
      </c>
    </row>
    <row r="8804" spans="1:18" ht="15.75" customHeight="1" x14ac:dyDescent="0.25">
      <c r="A8804">
        <v>8839</v>
      </c>
      <c r="B8804" t="s">
        <v>18</v>
      </c>
      <c r="C8804" t="s">
        <v>19</v>
      </c>
      <c r="D8804" t="s">
        <v>20</v>
      </c>
      <c r="E8804" t="s">
        <v>76</v>
      </c>
      <c r="F8804" s="7">
        <v>-18.323450000000001</v>
      </c>
      <c r="G8804" s="7">
        <v>178.02198999999999</v>
      </c>
      <c r="H8804" s="8">
        <v>43901</v>
      </c>
      <c r="I8804" t="s">
        <v>2720</v>
      </c>
      <c r="J8804" t="s">
        <v>54</v>
      </c>
      <c r="K8804" t="s">
        <v>34</v>
      </c>
      <c r="L8804">
        <v>18</v>
      </c>
      <c r="M8804" s="7">
        <v>1</v>
      </c>
      <c r="N8804" s="7">
        <v>1.2</v>
      </c>
      <c r="O8804" t="s">
        <v>92</v>
      </c>
      <c r="R8804" s="4" t="str">
        <f t="shared" ca="1" si="137"/>
        <v>Kempster RM and Egeberg CA (2020). SharkBase citizen science global chondrichthyan sighting database. Support Our Sharks Ocean Conservation Society. Version 2020.08. www.supportoursharks.com (consulted on 01/08/2020)</v>
      </c>
    </row>
    <row r="8805" spans="1:18" ht="15.75" customHeight="1" x14ac:dyDescent="0.25">
      <c r="A8805">
        <v>8840</v>
      </c>
      <c r="B8805" t="s">
        <v>18</v>
      </c>
      <c r="C8805" t="s">
        <v>19</v>
      </c>
      <c r="D8805" t="s">
        <v>20</v>
      </c>
      <c r="E8805" t="s">
        <v>76</v>
      </c>
      <c r="F8805" s="7">
        <v>-18.324629999999999</v>
      </c>
      <c r="G8805" s="7">
        <v>178.01885999999999</v>
      </c>
      <c r="H8805" s="8">
        <v>43901</v>
      </c>
      <c r="I8805" t="s">
        <v>2720</v>
      </c>
      <c r="J8805" t="s">
        <v>54</v>
      </c>
      <c r="K8805" t="s">
        <v>34</v>
      </c>
      <c r="L8805">
        <v>18</v>
      </c>
      <c r="M8805" s="7">
        <v>1</v>
      </c>
      <c r="N8805" s="7">
        <v>1.4</v>
      </c>
      <c r="O8805" t="s">
        <v>92</v>
      </c>
      <c r="R8805" s="4" t="str">
        <f t="shared" ca="1" si="137"/>
        <v>Kempster RM and Egeberg CA (2020). SharkBase citizen science global chondrichthyan sighting database. Support Our Sharks Ocean Conservation Society. Version 2020.08. www.supportoursharks.com (consulted on 01/08/2020)</v>
      </c>
    </row>
    <row r="8806" spans="1:18" ht="15.75" customHeight="1" x14ac:dyDescent="0.25">
      <c r="A8806">
        <v>8841</v>
      </c>
      <c r="B8806" t="s">
        <v>18</v>
      </c>
      <c r="C8806" t="s">
        <v>19</v>
      </c>
      <c r="D8806" t="s">
        <v>20</v>
      </c>
      <c r="E8806" t="s">
        <v>76</v>
      </c>
      <c r="F8806" s="7">
        <v>-18.324629999999999</v>
      </c>
      <c r="G8806" s="7">
        <v>178.01885999999999</v>
      </c>
      <c r="H8806" s="8">
        <v>43901</v>
      </c>
      <c r="I8806" t="s">
        <v>2720</v>
      </c>
      <c r="J8806" t="s">
        <v>54</v>
      </c>
      <c r="K8806" t="s">
        <v>34</v>
      </c>
      <c r="L8806">
        <v>18</v>
      </c>
      <c r="M8806" s="7">
        <v>1</v>
      </c>
      <c r="N8806" s="7">
        <v>1.2</v>
      </c>
      <c r="O8806" t="s">
        <v>33</v>
      </c>
      <c r="Q8806" t="s">
        <v>2865</v>
      </c>
      <c r="R8806" s="4" t="str">
        <f t="shared" ca="1" si="137"/>
        <v>Kempster RM and Egeberg CA (2020). SharkBase citizen science global chondrichthyan sighting database. Support Our Sharks Ocean Conservation Society. Version 2020.08. www.supportoursharks.com (consulted on 01/08/2020)</v>
      </c>
    </row>
    <row r="8807" spans="1:18" ht="15.75" customHeight="1" x14ac:dyDescent="0.25">
      <c r="A8807">
        <v>8842</v>
      </c>
      <c r="B8807" t="s">
        <v>18</v>
      </c>
      <c r="C8807" t="s">
        <v>19</v>
      </c>
      <c r="D8807" t="s">
        <v>20</v>
      </c>
      <c r="E8807" t="s">
        <v>76</v>
      </c>
      <c r="F8807" s="7">
        <v>-18.324629999999999</v>
      </c>
      <c r="G8807" s="7">
        <v>178.01885999999999</v>
      </c>
      <c r="H8807" s="8">
        <v>43901</v>
      </c>
      <c r="I8807" t="s">
        <v>2720</v>
      </c>
      <c r="J8807" t="s">
        <v>54</v>
      </c>
      <c r="K8807" t="s">
        <v>34</v>
      </c>
      <c r="L8807">
        <v>18</v>
      </c>
      <c r="M8807" s="7">
        <v>1</v>
      </c>
      <c r="N8807" s="7">
        <v>0.9</v>
      </c>
      <c r="O8807" t="s">
        <v>33</v>
      </c>
      <c r="R8807" s="4" t="str">
        <f t="shared" ca="1" si="137"/>
        <v>Kempster RM and Egeberg CA (2020). SharkBase citizen science global chondrichthyan sighting database. Support Our Sharks Ocean Conservation Society. Version 2020.08. www.supportoursharks.com (consulted on 01/08/2020)</v>
      </c>
    </row>
    <row r="8808" spans="1:18" ht="15.75" customHeight="1" x14ac:dyDescent="0.25">
      <c r="A8808">
        <v>8843</v>
      </c>
      <c r="B8808" t="s">
        <v>18</v>
      </c>
      <c r="C8808" t="s">
        <v>19</v>
      </c>
      <c r="D8808" t="s">
        <v>20</v>
      </c>
      <c r="E8808" t="s">
        <v>76</v>
      </c>
      <c r="F8808" s="7">
        <v>-18.324629999999999</v>
      </c>
      <c r="G8808" s="7">
        <v>178.01885999999999</v>
      </c>
      <c r="H8808" s="8">
        <v>43901</v>
      </c>
      <c r="I8808" t="s">
        <v>2720</v>
      </c>
      <c r="J8808" t="s">
        <v>54</v>
      </c>
      <c r="K8808" t="s">
        <v>34</v>
      </c>
      <c r="L8808">
        <v>18</v>
      </c>
      <c r="M8808" s="7">
        <v>1</v>
      </c>
      <c r="N8808" s="7">
        <v>1.2</v>
      </c>
      <c r="O8808" t="s">
        <v>92</v>
      </c>
      <c r="R8808" s="4" t="str">
        <f t="shared" ca="1" si="137"/>
        <v>Kempster RM and Egeberg CA (2020). SharkBase citizen science global chondrichthyan sighting database. Support Our Sharks Ocean Conservation Society. Version 2020.08. www.supportoursharks.com (consulted on 01/08/2020)</v>
      </c>
    </row>
    <row r="8809" spans="1:18" ht="15.75" customHeight="1" x14ac:dyDescent="0.25">
      <c r="A8809">
        <v>8844</v>
      </c>
      <c r="B8809" t="s">
        <v>18</v>
      </c>
      <c r="C8809" t="s">
        <v>19</v>
      </c>
      <c r="D8809" t="s">
        <v>20</v>
      </c>
      <c r="E8809" t="s">
        <v>76</v>
      </c>
      <c r="F8809" s="7">
        <v>-18.324629999999999</v>
      </c>
      <c r="G8809" s="7">
        <v>178.01885999999999</v>
      </c>
      <c r="H8809" s="8">
        <v>43901</v>
      </c>
      <c r="I8809" t="s">
        <v>2720</v>
      </c>
      <c r="J8809" t="s">
        <v>54</v>
      </c>
      <c r="K8809" t="s">
        <v>34</v>
      </c>
      <c r="L8809">
        <v>18</v>
      </c>
      <c r="M8809" s="7">
        <v>1</v>
      </c>
      <c r="N8809" s="7">
        <v>1.2</v>
      </c>
      <c r="O8809" t="s">
        <v>33</v>
      </c>
      <c r="R8809" s="4" t="str">
        <f t="shared" ca="1" si="137"/>
        <v>Kempster RM and Egeberg CA (2020). SharkBase citizen science global chondrichthyan sighting database. Support Our Sharks Ocean Conservation Society. Version 2020.08. www.supportoursharks.com (consulted on 01/08/2020)</v>
      </c>
    </row>
    <row r="8810" spans="1:18" ht="15.75" customHeight="1" x14ac:dyDescent="0.25">
      <c r="A8810">
        <v>8845</v>
      </c>
      <c r="B8810" t="s">
        <v>98</v>
      </c>
      <c r="C8810" t="s">
        <v>701</v>
      </c>
      <c r="D8810" t="s">
        <v>20</v>
      </c>
      <c r="E8810" t="s">
        <v>1173</v>
      </c>
      <c r="F8810" s="7">
        <v>-8.3379044879999995</v>
      </c>
      <c r="G8810" s="7">
        <v>116.0354148</v>
      </c>
      <c r="H8810" s="8">
        <v>43907</v>
      </c>
      <c r="I8810" t="s">
        <v>1457</v>
      </c>
      <c r="J8810" t="s">
        <v>23</v>
      </c>
      <c r="K8810" t="s">
        <v>28</v>
      </c>
      <c r="L8810">
        <v>24.5</v>
      </c>
      <c r="M8810" s="7">
        <v>6</v>
      </c>
      <c r="N8810" s="7">
        <v>0.35</v>
      </c>
      <c r="O8810" t="s">
        <v>25</v>
      </c>
      <c r="Q8810" t="s">
        <v>1870</v>
      </c>
      <c r="R8810" s="4" t="str">
        <f t="shared" ca="1" si="137"/>
        <v>Kempster RM and Egeberg CA (2020). SharkBase citizen science global chondrichthyan sighting database. Support Our Sharks Ocean Conservation Society. Version 2020.08. www.supportoursharks.com (consulted on 01/08/2020)</v>
      </c>
    </row>
    <row r="8811" spans="1:18" ht="15.75" customHeight="1" x14ac:dyDescent="0.25">
      <c r="A8811">
        <v>8846</v>
      </c>
      <c r="B8811" t="s">
        <v>95</v>
      </c>
      <c r="C8811" t="s">
        <v>743</v>
      </c>
      <c r="D8811" t="s">
        <v>20</v>
      </c>
      <c r="E8811" t="s">
        <v>1173</v>
      </c>
      <c r="F8811" s="7">
        <v>-8.3379044879999995</v>
      </c>
      <c r="G8811" s="7">
        <v>116.0354148</v>
      </c>
      <c r="H8811" s="8">
        <v>43907</v>
      </c>
      <c r="I8811" t="s">
        <v>1457</v>
      </c>
      <c r="J8811" t="s">
        <v>23</v>
      </c>
      <c r="K8811" t="s">
        <v>28</v>
      </c>
      <c r="L8811">
        <v>24</v>
      </c>
      <c r="M8811" s="7">
        <v>1</v>
      </c>
      <c r="N8811" s="7">
        <v>0.3</v>
      </c>
      <c r="O8811" t="s">
        <v>25</v>
      </c>
      <c r="Q8811" t="s">
        <v>1870</v>
      </c>
      <c r="R8811" s="4" t="str">
        <f t="shared" ca="1" si="137"/>
        <v>Kempster RM and Egeberg CA (2020). SharkBase citizen science global chondrichthyan sighting database. Support Our Sharks Ocean Conservation Society. Version 2020.08. www.supportoursharks.com (consulted on 01/08/2020)</v>
      </c>
    </row>
    <row r="8812" spans="1:18" ht="15.75" customHeight="1" x14ac:dyDescent="0.25">
      <c r="A8812">
        <v>8847</v>
      </c>
      <c r="B8812" t="s">
        <v>18</v>
      </c>
      <c r="C8812" t="s">
        <v>943</v>
      </c>
      <c r="D8812" t="s">
        <v>20</v>
      </c>
      <c r="E8812" t="s">
        <v>1173</v>
      </c>
      <c r="F8812" s="7">
        <v>-8.3379044879999995</v>
      </c>
      <c r="G8812" s="7">
        <v>116.0354148</v>
      </c>
      <c r="H8812" s="8">
        <v>43907</v>
      </c>
      <c r="I8812" t="s">
        <v>1457</v>
      </c>
      <c r="J8812" t="s">
        <v>23</v>
      </c>
      <c r="K8812" t="s">
        <v>28</v>
      </c>
      <c r="L8812">
        <v>26</v>
      </c>
      <c r="M8812" s="7">
        <v>1</v>
      </c>
      <c r="N8812" s="7">
        <v>1.2</v>
      </c>
      <c r="O8812" t="s">
        <v>25</v>
      </c>
      <c r="Q8812" t="s">
        <v>1551</v>
      </c>
      <c r="R8812" s="4" t="str">
        <f t="shared" ca="1" si="137"/>
        <v>Kempster RM and Egeberg CA (2020). SharkBase citizen science global chondrichthyan sighting database. Support Our Sharks Ocean Conservation Society. Version 2020.08. www.supportoursharks.com (consulted on 01/08/2020)</v>
      </c>
    </row>
    <row r="8813" spans="1:18" ht="15.75" customHeight="1" x14ac:dyDescent="0.25">
      <c r="A8813">
        <v>8848</v>
      </c>
      <c r="B8813" t="s">
        <v>18</v>
      </c>
      <c r="C8813" t="s">
        <v>943</v>
      </c>
      <c r="D8813" t="s">
        <v>20</v>
      </c>
      <c r="E8813" t="s">
        <v>1173</v>
      </c>
      <c r="F8813" s="9">
        <v>-8343381785</v>
      </c>
      <c r="G8813" s="9">
        <v>1160264321</v>
      </c>
      <c r="H8813" s="8">
        <v>43909</v>
      </c>
      <c r="I8813" t="s">
        <v>1414</v>
      </c>
      <c r="J8813" t="s">
        <v>23</v>
      </c>
      <c r="K8813" t="s">
        <v>34</v>
      </c>
      <c r="L8813">
        <v>18</v>
      </c>
      <c r="M8813" s="7">
        <v>3</v>
      </c>
      <c r="N8813" s="7">
        <v>0.9</v>
      </c>
      <c r="O8813" t="s">
        <v>25</v>
      </c>
      <c r="Q8813" t="s">
        <v>2197</v>
      </c>
      <c r="R8813" s="4" t="str">
        <f t="shared" ca="1" si="137"/>
        <v>Kempster RM and Egeberg CA (2020). SharkBase citizen science global chondrichthyan sighting database. Support Our Sharks Ocean Conservation Society. Version 2020.08. www.supportoursharks.com (consulted on 01/08/2020)</v>
      </c>
    </row>
    <row r="8814" spans="1:18" ht="15.75" customHeight="1" x14ac:dyDescent="0.25">
      <c r="A8814">
        <v>8849</v>
      </c>
      <c r="B8814" t="s">
        <v>18</v>
      </c>
      <c r="C8814" t="s">
        <v>943</v>
      </c>
      <c r="D8814" t="s">
        <v>20</v>
      </c>
      <c r="E8814" t="s">
        <v>1173</v>
      </c>
      <c r="F8814" s="9">
        <v>-8343381785</v>
      </c>
      <c r="G8814" s="9">
        <v>1160264321</v>
      </c>
      <c r="H8814" s="8">
        <v>43909</v>
      </c>
      <c r="I8814" t="s">
        <v>1414</v>
      </c>
      <c r="J8814" t="s">
        <v>23</v>
      </c>
      <c r="K8814" t="s">
        <v>34</v>
      </c>
      <c r="L8814">
        <v>27</v>
      </c>
      <c r="M8814" s="7">
        <v>1</v>
      </c>
      <c r="N8814" s="7">
        <v>1.2</v>
      </c>
      <c r="O8814" t="s">
        <v>25</v>
      </c>
      <c r="Q8814" t="s">
        <v>1603</v>
      </c>
      <c r="R8814" s="4" t="str">
        <f t="shared" ca="1" si="137"/>
        <v>Kempster RM and Egeberg CA (2020). SharkBase citizen science global chondrichthyan sighting database. Support Our Sharks Ocean Conservation Society. Version 2020.08. www.supportoursharks.com (consulted on 01/08/2020)</v>
      </c>
    </row>
    <row r="8815" spans="1:18" ht="15.75" customHeight="1" x14ac:dyDescent="0.25">
      <c r="A8815">
        <v>8850</v>
      </c>
      <c r="B8815" t="s">
        <v>124</v>
      </c>
      <c r="C8815" t="s">
        <v>142</v>
      </c>
      <c r="D8815" t="s">
        <v>20</v>
      </c>
      <c r="E8815" t="s">
        <v>1173</v>
      </c>
      <c r="F8815" s="9">
        <v>-8362588839</v>
      </c>
      <c r="G8815" s="9">
        <v>1160343924</v>
      </c>
      <c r="H8815" s="8">
        <v>43905</v>
      </c>
      <c r="I8815" t="s">
        <v>1744</v>
      </c>
      <c r="J8815" t="s">
        <v>23</v>
      </c>
      <c r="K8815" t="s">
        <v>28</v>
      </c>
      <c r="L8815">
        <v>13</v>
      </c>
      <c r="M8815" s="7">
        <v>1</v>
      </c>
      <c r="N8815" s="7">
        <v>1.5</v>
      </c>
      <c r="O8815" t="s">
        <v>25</v>
      </c>
      <c r="Q8815" t="s">
        <v>1603</v>
      </c>
      <c r="R8815" s="4" t="str">
        <f t="shared" ca="1" si="137"/>
        <v>Kempster RM and Egeberg CA (2020). SharkBase citizen science global chondrichthyan sighting database. Support Our Sharks Ocean Conservation Society. Version 2020.08. www.supportoursharks.com (consulted on 01/08/2020)</v>
      </c>
    </row>
    <row r="8816" spans="1:18" ht="15.75" customHeight="1" x14ac:dyDescent="0.25">
      <c r="A8816">
        <v>8851</v>
      </c>
      <c r="B8816" t="s">
        <v>18</v>
      </c>
      <c r="C8816" t="s">
        <v>19</v>
      </c>
      <c r="D8816" t="s">
        <v>20</v>
      </c>
      <c r="E8816" t="s">
        <v>1173</v>
      </c>
      <c r="F8816" s="7">
        <v>-8.3433817850000001</v>
      </c>
      <c r="G8816" s="7">
        <v>116.02643209999999</v>
      </c>
      <c r="H8816" s="8">
        <v>43904</v>
      </c>
      <c r="I8816" t="s">
        <v>1174</v>
      </c>
      <c r="J8816" t="s">
        <v>31</v>
      </c>
      <c r="K8816" t="s">
        <v>28</v>
      </c>
      <c r="L8816">
        <v>20.100000000000001</v>
      </c>
      <c r="M8816" s="7">
        <v>1</v>
      </c>
      <c r="N8816" s="7">
        <v>1.2</v>
      </c>
      <c r="O8816" t="s">
        <v>25</v>
      </c>
      <c r="Q8816" t="s">
        <v>2866</v>
      </c>
      <c r="R8816" s="4" t="str">
        <f t="shared" ca="1" si="137"/>
        <v>Kempster RM and Egeberg CA (2020). SharkBase citizen science global chondrichthyan sighting database. Support Our Sharks Ocean Conservation Society. Version 2020.08. www.supportoursharks.com (consulted on 01/08/2020)</v>
      </c>
    </row>
    <row r="8817" spans="1:18" ht="15.75" customHeight="1" x14ac:dyDescent="0.25">
      <c r="A8817">
        <v>8852</v>
      </c>
      <c r="B8817" t="s">
        <v>95</v>
      </c>
      <c r="C8817" t="s">
        <v>743</v>
      </c>
      <c r="D8817" t="s">
        <v>20</v>
      </c>
      <c r="E8817" t="s">
        <v>1173</v>
      </c>
      <c r="F8817" s="7">
        <v>-8.3433817850000001</v>
      </c>
      <c r="G8817" s="7">
        <v>116.02643209999999</v>
      </c>
      <c r="H8817" s="8">
        <v>43904</v>
      </c>
      <c r="I8817" t="s">
        <v>1174</v>
      </c>
      <c r="J8817" t="s">
        <v>31</v>
      </c>
      <c r="K8817" t="s">
        <v>28</v>
      </c>
      <c r="L8817">
        <v>20.100000000000001</v>
      </c>
      <c r="M8817" s="7">
        <v>2</v>
      </c>
      <c r="N8817" s="7">
        <v>0.45</v>
      </c>
      <c r="O8817" t="s">
        <v>25</v>
      </c>
      <c r="Q8817" t="s">
        <v>2867</v>
      </c>
      <c r="R8817" s="4" t="str">
        <f t="shared" ca="1" si="137"/>
        <v>Kempster RM and Egeberg CA (2020). SharkBase citizen science global chondrichthyan sighting database. Support Our Sharks Ocean Conservation Society. Version 2020.08. www.supportoursharks.com (consulted on 01/08/2020)</v>
      </c>
    </row>
    <row r="8818" spans="1:18" ht="15.75" customHeight="1" x14ac:dyDescent="0.25">
      <c r="A8818">
        <v>8853</v>
      </c>
      <c r="B8818" t="s">
        <v>124</v>
      </c>
      <c r="C8818" t="s">
        <v>142</v>
      </c>
      <c r="D8818" t="s">
        <v>20</v>
      </c>
      <c r="E8818" t="s">
        <v>1173</v>
      </c>
      <c r="F8818" s="9">
        <v>-8362588839</v>
      </c>
      <c r="G8818" s="9">
        <v>1160343924</v>
      </c>
      <c r="H8818" s="8">
        <v>43905</v>
      </c>
      <c r="I8818" t="s">
        <v>1406</v>
      </c>
      <c r="J8818" t="s">
        <v>23</v>
      </c>
      <c r="K8818" t="s">
        <v>28</v>
      </c>
      <c r="L8818">
        <v>12</v>
      </c>
      <c r="M8818" s="7">
        <v>1</v>
      </c>
      <c r="N8818" s="7">
        <v>1.3</v>
      </c>
      <c r="O8818" t="s">
        <v>25</v>
      </c>
      <c r="Q8818" t="s">
        <v>1603</v>
      </c>
      <c r="R8818" s="4" t="str">
        <f t="shared" ca="1" si="137"/>
        <v>Kempster RM and Egeberg CA (2020). SharkBase citizen science global chondrichthyan sighting database. Support Our Sharks Ocean Conservation Society. Version 2020.08. www.supportoursharks.com (consulted on 01/08/2020)</v>
      </c>
    </row>
    <row r="8819" spans="1:18" ht="15.75" customHeight="1" x14ac:dyDescent="0.25">
      <c r="A8819">
        <v>8854</v>
      </c>
      <c r="B8819" t="s">
        <v>98</v>
      </c>
      <c r="C8819" t="s">
        <v>701</v>
      </c>
      <c r="D8819" t="s">
        <v>20</v>
      </c>
      <c r="E8819" t="s">
        <v>1173</v>
      </c>
      <c r="F8819" s="7">
        <v>-8.3433817850000001</v>
      </c>
      <c r="G8819" s="7">
        <v>116.02643209999999</v>
      </c>
      <c r="H8819" s="8">
        <v>43904</v>
      </c>
      <c r="I8819" t="s">
        <v>1174</v>
      </c>
      <c r="J8819" t="s">
        <v>31</v>
      </c>
      <c r="K8819" t="s">
        <v>28</v>
      </c>
      <c r="L8819">
        <v>20.100000000000001</v>
      </c>
      <c r="M8819" s="7">
        <v>2</v>
      </c>
      <c r="N8819" s="7">
        <v>0.45</v>
      </c>
      <c r="O8819" t="s">
        <v>25</v>
      </c>
      <c r="Q8819" t="s">
        <v>1551</v>
      </c>
      <c r="R8819" s="4" t="str">
        <f t="shared" ca="1" si="137"/>
        <v>Kempster RM and Egeberg CA (2020). SharkBase citizen science global chondrichthyan sighting database. Support Our Sharks Ocean Conservation Society. Version 2020.08. www.supportoursharks.com (consulted on 01/08/2020)</v>
      </c>
    </row>
    <row r="8820" spans="1:18" ht="15.75" customHeight="1" x14ac:dyDescent="0.25">
      <c r="A8820">
        <v>8855</v>
      </c>
      <c r="B8820" t="s">
        <v>98</v>
      </c>
      <c r="C8820" t="s">
        <v>701</v>
      </c>
      <c r="D8820" t="s">
        <v>20</v>
      </c>
      <c r="E8820" t="s">
        <v>1173</v>
      </c>
      <c r="F8820" s="7">
        <v>-8.3433817850000001</v>
      </c>
      <c r="G8820" s="7">
        <v>116.02643209999999</v>
      </c>
      <c r="H8820" s="8">
        <v>43904</v>
      </c>
      <c r="I8820" t="s">
        <v>1174</v>
      </c>
      <c r="J8820" t="s">
        <v>31</v>
      </c>
      <c r="K8820" t="s">
        <v>28</v>
      </c>
      <c r="L8820">
        <v>18</v>
      </c>
      <c r="M8820" s="7">
        <v>1</v>
      </c>
      <c r="N8820" s="7">
        <v>0.45</v>
      </c>
      <c r="O8820" t="s">
        <v>25</v>
      </c>
      <c r="Q8820" t="s">
        <v>1658</v>
      </c>
      <c r="R8820" s="4" t="str">
        <f t="shared" ca="1" si="137"/>
        <v>Kempster RM and Egeberg CA (2020). SharkBase citizen science global chondrichthyan sighting database. Support Our Sharks Ocean Conservation Society. Version 2020.08. www.supportoursharks.com (consulted on 01/08/2020)</v>
      </c>
    </row>
    <row r="8821" spans="1:18" ht="15.75" customHeight="1" x14ac:dyDescent="0.25">
      <c r="A8821">
        <v>8856</v>
      </c>
      <c r="B8821" t="s">
        <v>95</v>
      </c>
      <c r="C8821" t="s">
        <v>743</v>
      </c>
      <c r="D8821" t="s">
        <v>20</v>
      </c>
      <c r="E8821" t="s">
        <v>1173</v>
      </c>
      <c r="F8821" s="7">
        <v>-8.3433817850000001</v>
      </c>
      <c r="G8821" s="7">
        <v>116.02643209999999</v>
      </c>
      <c r="H8821" s="8">
        <v>43904</v>
      </c>
      <c r="I8821" t="s">
        <v>1174</v>
      </c>
      <c r="J8821" t="s">
        <v>31</v>
      </c>
      <c r="K8821" t="s">
        <v>28</v>
      </c>
      <c r="L8821">
        <v>18</v>
      </c>
      <c r="M8821" s="7">
        <v>1</v>
      </c>
      <c r="N8821" s="7">
        <v>0.3</v>
      </c>
      <c r="O8821" t="s">
        <v>25</v>
      </c>
      <c r="Q8821" t="s">
        <v>1551</v>
      </c>
      <c r="R8821" s="4" t="str">
        <f t="shared" ca="1" si="137"/>
        <v>Kempster RM and Egeberg CA (2020). SharkBase citizen science global chondrichthyan sighting database. Support Our Sharks Ocean Conservation Society. Version 2020.08. www.supportoursharks.com (consulted on 01/08/2020)</v>
      </c>
    </row>
    <row r="8822" spans="1:18" ht="15.75" customHeight="1" x14ac:dyDescent="0.25">
      <c r="A8822">
        <v>8857</v>
      </c>
      <c r="B8822" t="s">
        <v>18</v>
      </c>
      <c r="C8822" t="s">
        <v>19</v>
      </c>
      <c r="D8822" t="s">
        <v>20</v>
      </c>
      <c r="E8822" t="s">
        <v>1173</v>
      </c>
      <c r="F8822" s="7">
        <v>-8.3379044879999995</v>
      </c>
      <c r="G8822" s="7">
        <v>116.0354148</v>
      </c>
      <c r="H8822" s="8">
        <v>43907</v>
      </c>
      <c r="I8822" t="s">
        <v>1457</v>
      </c>
      <c r="J8822" t="s">
        <v>54</v>
      </c>
      <c r="K8822" t="s">
        <v>28</v>
      </c>
      <c r="L8822">
        <v>28</v>
      </c>
      <c r="M8822" s="7">
        <v>1</v>
      </c>
      <c r="N8822" s="7">
        <v>1.2</v>
      </c>
      <c r="O8822" t="s">
        <v>25</v>
      </c>
      <c r="Q8822" t="s">
        <v>1551</v>
      </c>
      <c r="R8822" s="4" t="str">
        <f t="shared" ca="1" si="137"/>
        <v>Kempster RM and Egeberg CA (2020). SharkBase citizen science global chondrichthyan sighting database. Support Our Sharks Ocean Conservation Society. Version 2020.08. www.supportoursharks.com (consulted on 01/08/2020)</v>
      </c>
    </row>
    <row r="8823" spans="1:18" ht="15.75" customHeight="1" x14ac:dyDescent="0.25">
      <c r="A8823">
        <v>8858</v>
      </c>
      <c r="B8823" t="s">
        <v>98</v>
      </c>
      <c r="C8823" t="s">
        <v>701</v>
      </c>
      <c r="D8823" t="s">
        <v>20</v>
      </c>
      <c r="E8823" t="s">
        <v>1173</v>
      </c>
      <c r="F8823" s="7">
        <v>-8.3379044879999995</v>
      </c>
      <c r="G8823" s="7">
        <v>116.0354148</v>
      </c>
      <c r="H8823" s="8">
        <v>43907</v>
      </c>
      <c r="I8823" t="s">
        <v>1457</v>
      </c>
      <c r="J8823" t="s">
        <v>54</v>
      </c>
      <c r="K8823" t="s">
        <v>28</v>
      </c>
      <c r="L8823">
        <v>28</v>
      </c>
      <c r="M8823" s="7">
        <v>6</v>
      </c>
      <c r="N8823" s="7">
        <v>1.35</v>
      </c>
      <c r="O8823" t="s">
        <v>25</v>
      </c>
      <c r="Q8823" t="s">
        <v>1870</v>
      </c>
      <c r="R8823" s="4" t="str">
        <f t="shared" ca="1" si="137"/>
        <v>Kempster RM and Egeberg CA (2020). SharkBase citizen science global chondrichthyan sighting database. Support Our Sharks Ocean Conservation Society. Version 2020.08. www.supportoursharks.com (consulted on 01/08/2020)</v>
      </c>
    </row>
    <row r="8824" spans="1:18" ht="15.75" customHeight="1" x14ac:dyDescent="0.25">
      <c r="A8824">
        <v>8859</v>
      </c>
      <c r="B8824" t="s">
        <v>95</v>
      </c>
      <c r="C8824" t="s">
        <v>743</v>
      </c>
      <c r="D8824" t="s">
        <v>20</v>
      </c>
      <c r="E8824" t="s">
        <v>1173</v>
      </c>
      <c r="F8824" s="7">
        <v>-8.3379044879999995</v>
      </c>
      <c r="G8824" s="7">
        <v>116.0354148</v>
      </c>
      <c r="H8824" s="8">
        <v>43907</v>
      </c>
      <c r="I8824" t="s">
        <v>1457</v>
      </c>
      <c r="J8824" t="s">
        <v>54</v>
      </c>
      <c r="K8824" t="s">
        <v>28</v>
      </c>
      <c r="L8824">
        <v>28</v>
      </c>
      <c r="M8824" s="7">
        <v>1</v>
      </c>
      <c r="N8824" s="7">
        <v>0.35</v>
      </c>
      <c r="O8824" t="s">
        <v>25</v>
      </c>
      <c r="Q8824" t="s">
        <v>1870</v>
      </c>
      <c r="R8824" s="4" t="str">
        <f t="shared" ca="1" si="137"/>
        <v>Kempster RM and Egeberg CA (2020). SharkBase citizen science global chondrichthyan sighting database. Support Our Sharks Ocean Conservation Society. Version 2020.08. www.supportoursharks.com (consulted on 01/08/2020)</v>
      </c>
    </row>
    <row r="8825" spans="1:18" ht="15.75" customHeight="1" x14ac:dyDescent="0.25">
      <c r="A8825">
        <v>8860</v>
      </c>
      <c r="B8825" t="s">
        <v>18</v>
      </c>
      <c r="C8825" t="s">
        <v>19</v>
      </c>
      <c r="D8825" t="s">
        <v>20</v>
      </c>
      <c r="E8825" t="s">
        <v>1173</v>
      </c>
      <c r="F8825" s="7">
        <v>-8.3433817850000001</v>
      </c>
      <c r="G8825" s="7">
        <v>116.02643209999999</v>
      </c>
      <c r="H8825" s="8">
        <v>43906</v>
      </c>
      <c r="I8825" t="s">
        <v>1174</v>
      </c>
      <c r="J8825" t="s">
        <v>31</v>
      </c>
      <c r="K8825" t="s">
        <v>28</v>
      </c>
      <c r="L8825">
        <v>17.399999999999999</v>
      </c>
      <c r="M8825" s="7">
        <v>1</v>
      </c>
      <c r="N8825" s="7">
        <v>0.8</v>
      </c>
      <c r="O8825" t="s">
        <v>25</v>
      </c>
      <c r="Q8825" t="s">
        <v>1926</v>
      </c>
      <c r="R8825" s="4" t="str">
        <f t="shared" ca="1" si="137"/>
        <v>Kempster RM and Egeberg CA (2020). SharkBase citizen science global chondrichthyan sighting database. Support Our Sharks Ocean Conservation Society. Version 2020.08. www.supportoursharks.com (consulted on 01/08/2020)</v>
      </c>
    </row>
    <row r="8826" spans="1:18" ht="15.75" customHeight="1" x14ac:dyDescent="0.25">
      <c r="A8826">
        <v>8861</v>
      </c>
      <c r="B8826" t="s">
        <v>98</v>
      </c>
      <c r="C8826" t="s">
        <v>701</v>
      </c>
      <c r="D8826" t="s">
        <v>20</v>
      </c>
      <c r="E8826" t="s">
        <v>1173</v>
      </c>
      <c r="F8826" s="7">
        <v>-8.3433817850000001</v>
      </c>
      <c r="G8826" s="7">
        <v>116.02643209999999</v>
      </c>
      <c r="H8826" s="8">
        <v>43906</v>
      </c>
      <c r="I8826" t="s">
        <v>1174</v>
      </c>
      <c r="J8826" t="s">
        <v>31</v>
      </c>
      <c r="K8826" t="s">
        <v>28</v>
      </c>
      <c r="L8826">
        <v>17.399999999999999</v>
      </c>
      <c r="M8826" s="7">
        <v>1</v>
      </c>
      <c r="N8826" s="7">
        <v>0.35</v>
      </c>
      <c r="O8826" t="s">
        <v>25</v>
      </c>
      <c r="Q8826" t="s">
        <v>2868</v>
      </c>
      <c r="R8826" s="4" t="str">
        <f t="shared" ca="1" si="137"/>
        <v>Kempster RM and Egeberg CA (2020). SharkBase citizen science global chondrichthyan sighting database. Support Our Sharks Ocean Conservation Society. Version 2020.08. www.supportoursharks.com (consulted on 01/08/2020)</v>
      </c>
    </row>
    <row r="8827" spans="1:18" ht="15.75" customHeight="1" x14ac:dyDescent="0.25">
      <c r="A8827">
        <v>8862</v>
      </c>
      <c r="B8827" t="s">
        <v>18</v>
      </c>
      <c r="C8827" t="s">
        <v>19</v>
      </c>
      <c r="D8827" t="s">
        <v>20</v>
      </c>
      <c r="E8827" t="s">
        <v>1173</v>
      </c>
      <c r="F8827" s="9">
        <v>-8337904488</v>
      </c>
      <c r="G8827" s="9">
        <v>1160354148</v>
      </c>
      <c r="H8827" s="8">
        <v>43905</v>
      </c>
      <c r="I8827" t="s">
        <v>1336</v>
      </c>
      <c r="J8827" t="s">
        <v>23</v>
      </c>
      <c r="K8827" t="s">
        <v>28</v>
      </c>
      <c r="L8827">
        <v>31</v>
      </c>
      <c r="M8827" s="7">
        <v>2</v>
      </c>
      <c r="N8827" s="7">
        <v>0.7</v>
      </c>
      <c r="O8827" t="s">
        <v>25</v>
      </c>
      <c r="Q8827" t="s">
        <v>2869</v>
      </c>
      <c r="R8827" s="4" t="str">
        <f t="shared" ca="1" si="137"/>
        <v>Kempster RM and Egeberg CA (2020). SharkBase citizen science global chondrichthyan sighting database. Support Our Sharks Ocean Conservation Society. Version 2020.08. www.supportoursharks.com (consulted on 01/08/2020)</v>
      </c>
    </row>
    <row r="8828" spans="1:18" ht="15.75" customHeight="1" x14ac:dyDescent="0.25">
      <c r="A8828">
        <v>8863</v>
      </c>
      <c r="B8828" t="s">
        <v>98</v>
      </c>
      <c r="C8828" t="s">
        <v>701</v>
      </c>
      <c r="D8828" t="s">
        <v>20</v>
      </c>
      <c r="E8828" t="s">
        <v>1173</v>
      </c>
      <c r="F8828" s="9">
        <v>-8337904488</v>
      </c>
      <c r="G8828" s="9">
        <v>1160354148</v>
      </c>
      <c r="H8828" s="8">
        <v>43905</v>
      </c>
      <c r="I8828" t="s">
        <v>1336</v>
      </c>
      <c r="J8828" t="s">
        <v>23</v>
      </c>
      <c r="K8828" t="s">
        <v>28</v>
      </c>
      <c r="L8828">
        <v>31</v>
      </c>
      <c r="M8828" s="7">
        <v>1</v>
      </c>
      <c r="N8828" s="7">
        <v>0.3</v>
      </c>
      <c r="O8828" t="s">
        <v>25</v>
      </c>
      <c r="Q8828" t="s">
        <v>1658</v>
      </c>
      <c r="R8828" s="4" t="str">
        <f t="shared" ca="1" si="137"/>
        <v>Kempster RM and Egeberg CA (2020). SharkBase citizen science global chondrichthyan sighting database. Support Our Sharks Ocean Conservation Society. Version 2020.08. www.supportoursharks.com (consulted on 01/08/2020)</v>
      </c>
    </row>
    <row r="8829" spans="1:18" ht="15.75" customHeight="1" x14ac:dyDescent="0.25">
      <c r="A8829">
        <v>8864</v>
      </c>
      <c r="B8829" t="s">
        <v>98</v>
      </c>
      <c r="C8829" t="s">
        <v>701</v>
      </c>
      <c r="D8829" t="s">
        <v>20</v>
      </c>
      <c r="E8829" t="s">
        <v>1173</v>
      </c>
      <c r="F8829" s="9">
        <v>-8337904488</v>
      </c>
      <c r="G8829" s="9">
        <v>1160354148</v>
      </c>
      <c r="H8829" s="8">
        <v>43905</v>
      </c>
      <c r="I8829" t="s">
        <v>1336</v>
      </c>
      <c r="J8829" t="s">
        <v>23</v>
      </c>
      <c r="K8829" t="s">
        <v>28</v>
      </c>
      <c r="L8829">
        <v>31</v>
      </c>
      <c r="M8829" s="7">
        <v>2</v>
      </c>
      <c r="N8829" s="7">
        <v>0.4</v>
      </c>
      <c r="O8829" t="s">
        <v>25</v>
      </c>
      <c r="Q8829" t="s">
        <v>2870</v>
      </c>
      <c r="R8829" s="4" t="str">
        <f t="shared" ca="1" si="137"/>
        <v>Kempster RM and Egeberg CA (2020). SharkBase citizen science global chondrichthyan sighting database. Support Our Sharks Ocean Conservation Society. Version 2020.08. www.supportoursharks.com (consulted on 01/08/2020)</v>
      </c>
    </row>
    <row r="8830" spans="1:18" ht="15.75" customHeight="1" x14ac:dyDescent="0.25">
      <c r="A8830">
        <v>8865</v>
      </c>
      <c r="B8830" t="s">
        <v>98</v>
      </c>
      <c r="C8830" t="s">
        <v>701</v>
      </c>
      <c r="D8830" t="s">
        <v>20</v>
      </c>
      <c r="E8830" t="s">
        <v>1173</v>
      </c>
      <c r="F8830" s="9">
        <v>-8351415153</v>
      </c>
      <c r="G8830" s="9">
        <v>116088216</v>
      </c>
      <c r="H8830" s="8">
        <v>43914</v>
      </c>
      <c r="I8830" t="s">
        <v>1223</v>
      </c>
      <c r="J8830" t="s">
        <v>23</v>
      </c>
      <c r="K8830" t="s">
        <v>28</v>
      </c>
      <c r="L8830">
        <v>19</v>
      </c>
      <c r="M8830" s="7">
        <v>1</v>
      </c>
      <c r="N8830" s="7">
        <v>0.35</v>
      </c>
      <c r="O8830" t="s">
        <v>25</v>
      </c>
      <c r="Q8830" t="s">
        <v>1870</v>
      </c>
      <c r="R8830" s="4" t="str">
        <f t="shared" ca="1" si="137"/>
        <v>Kempster RM and Egeberg CA (2020). SharkBase citizen science global chondrichthyan sighting database. Support Our Sharks Ocean Conservation Society. Version 2020.08. www.supportoursharks.com (consulted on 01/08/2020)</v>
      </c>
    </row>
    <row r="8831" spans="1:18" ht="15.75" customHeight="1" x14ac:dyDescent="0.25">
      <c r="A8831">
        <v>8866</v>
      </c>
      <c r="B8831" t="s">
        <v>95</v>
      </c>
      <c r="C8831" t="s">
        <v>743</v>
      </c>
      <c r="D8831" t="s">
        <v>20</v>
      </c>
      <c r="E8831" t="s">
        <v>1173</v>
      </c>
      <c r="F8831" s="7">
        <v>-8.347258386</v>
      </c>
      <c r="G8831" s="7">
        <v>116.0639688</v>
      </c>
      <c r="H8831" s="8">
        <v>43921</v>
      </c>
      <c r="I8831" t="s">
        <v>1345</v>
      </c>
      <c r="J8831" t="s">
        <v>23</v>
      </c>
      <c r="K8831" t="s">
        <v>34</v>
      </c>
      <c r="L8831">
        <v>12</v>
      </c>
      <c r="M8831" s="7">
        <v>1</v>
      </c>
      <c r="N8831" s="7">
        <v>0.45</v>
      </c>
      <c r="O8831" t="s">
        <v>25</v>
      </c>
      <c r="Q8831" t="s">
        <v>1603</v>
      </c>
      <c r="R8831" s="4" t="str">
        <f t="shared" ca="1" si="137"/>
        <v>Kempster RM and Egeberg CA (2020). SharkBase citizen science global chondrichthyan sighting database. Support Our Sharks Ocean Conservation Society. Version 2020.08. www.supportoursharks.com (consulted on 01/08/2020)</v>
      </c>
    </row>
    <row r="8832" spans="1:18" ht="15.75" customHeight="1" x14ac:dyDescent="0.25">
      <c r="A8832">
        <v>8867</v>
      </c>
      <c r="B8832" t="s">
        <v>95</v>
      </c>
      <c r="C8832" t="s">
        <v>96</v>
      </c>
      <c r="D8832" t="s">
        <v>118</v>
      </c>
      <c r="E8832" t="s">
        <v>21</v>
      </c>
      <c r="F8832" s="7">
        <v>-16.389265000000002</v>
      </c>
      <c r="G8832" s="7">
        <v>122.925794</v>
      </c>
      <c r="H8832" s="8">
        <v>43263</v>
      </c>
      <c r="I8832" t="s">
        <v>2871</v>
      </c>
      <c r="J8832" t="s">
        <v>23</v>
      </c>
      <c r="K8832" t="s">
        <v>28</v>
      </c>
      <c r="L8832">
        <v>0.3</v>
      </c>
      <c r="M8832" s="7">
        <v>2</v>
      </c>
      <c r="N8832" s="7">
        <v>0.3</v>
      </c>
      <c r="O8832" t="s">
        <v>25</v>
      </c>
      <c r="Q8832" t="s">
        <v>2872</v>
      </c>
      <c r="R8832" s="4" t="str">
        <f t="shared" ca="1" si="137"/>
        <v>Kempster RM and Egeberg CA (2020). SharkBase citizen science global chondrichthyan sighting database. Support Our Sharks Ocean Conservation Society. Version 2020.08. www.supportoursharks.com (consulted on 01/08/2020)</v>
      </c>
    </row>
    <row r="8833" spans="1:18" ht="15.75" customHeight="1" x14ac:dyDescent="0.25">
      <c r="A8833">
        <v>8868</v>
      </c>
      <c r="B8833" t="s">
        <v>124</v>
      </c>
      <c r="C8833" t="s">
        <v>142</v>
      </c>
      <c r="D8833" t="s">
        <v>118</v>
      </c>
      <c r="E8833" t="s">
        <v>21</v>
      </c>
      <c r="F8833" s="7">
        <v>-16.443709999999999</v>
      </c>
      <c r="G8833" s="7">
        <v>-123.0746</v>
      </c>
      <c r="H8833" s="8">
        <v>43262</v>
      </c>
      <c r="I8833" t="s">
        <v>2871</v>
      </c>
      <c r="J8833" t="s">
        <v>23</v>
      </c>
      <c r="K8833" t="s">
        <v>28</v>
      </c>
      <c r="L8833">
        <v>1</v>
      </c>
      <c r="M8833" s="7">
        <v>1</v>
      </c>
      <c r="N8833" s="7">
        <v>1.5</v>
      </c>
      <c r="O8833" t="s">
        <v>25</v>
      </c>
      <c r="Q8833" t="s">
        <v>2873</v>
      </c>
      <c r="R8833" s="4" t="str">
        <f t="shared" ca="1" si="137"/>
        <v>Kempster RM and Egeberg CA (2020). SharkBase citizen science global chondrichthyan sighting database. Support Our Sharks Ocean Conservation Society. Version 2020.08. www.supportoursharks.com (consulted on 01/08/2020)</v>
      </c>
    </row>
    <row r="8834" spans="1:18" ht="15.75" customHeight="1" x14ac:dyDescent="0.25">
      <c r="A8834">
        <v>8869</v>
      </c>
      <c r="B8834" t="s">
        <v>98</v>
      </c>
      <c r="C8834" t="s">
        <v>99</v>
      </c>
      <c r="D8834" t="s">
        <v>118</v>
      </c>
      <c r="E8834" t="s">
        <v>21</v>
      </c>
      <c r="F8834" s="7">
        <v>-16.389700000000001</v>
      </c>
      <c r="G8834" s="7">
        <v>122.92525500000001</v>
      </c>
      <c r="H8834" s="8">
        <v>43262</v>
      </c>
      <c r="I8834" t="s">
        <v>2871</v>
      </c>
      <c r="J8834" t="s">
        <v>23</v>
      </c>
      <c r="K8834" t="s">
        <v>28</v>
      </c>
      <c r="M8834" s="7">
        <v>2</v>
      </c>
      <c r="N8834" s="7">
        <v>0.6</v>
      </c>
      <c r="O8834" t="s">
        <v>25</v>
      </c>
      <c r="R8834" s="4" t="str">
        <f t="shared" ca="1" si="137"/>
        <v>Kempster RM and Egeberg CA (2020). SharkBase citizen science global chondrichthyan sighting database. Support Our Sharks Ocean Conservation Society. Version 2020.08. www.supportoursharks.com (consulted on 01/08/2020)</v>
      </c>
    </row>
    <row r="8835" spans="1:18" ht="15.75" customHeight="1" x14ac:dyDescent="0.25">
      <c r="A8835">
        <v>8870</v>
      </c>
      <c r="B8835" t="s">
        <v>95</v>
      </c>
      <c r="C8835" t="s">
        <v>96</v>
      </c>
      <c r="D8835" t="s">
        <v>118</v>
      </c>
      <c r="E8835" t="s">
        <v>21</v>
      </c>
      <c r="F8835" s="7">
        <v>-16.460298000000002</v>
      </c>
      <c r="G8835" s="7">
        <v>123.043482</v>
      </c>
      <c r="H8835" s="8">
        <v>43262</v>
      </c>
      <c r="I8835" t="s">
        <v>2871</v>
      </c>
      <c r="J8835" t="s">
        <v>54</v>
      </c>
      <c r="K8835" t="s">
        <v>28</v>
      </c>
      <c r="L8835">
        <v>0.5</v>
      </c>
      <c r="M8835" s="7">
        <v>1</v>
      </c>
      <c r="N8835" s="7">
        <v>0.3</v>
      </c>
      <c r="O8835" t="s">
        <v>25</v>
      </c>
      <c r="Q8835" t="s">
        <v>2874</v>
      </c>
      <c r="R8835" s="4" t="str">
        <f t="shared" ref="R8835:R8842" ca="1" si="138">("Kempster RM and Egeberg CA ("&amp;TEXT(S$1,"YYYY")&amp;"). SharkBase citizen science global chondrichthyan sighting database. Support Our Sharks Ocean Conservation Society. Version 2020.08. www.supportoursharks.com (consulted on "&amp;TEXT(S$1,"DD/MM/YYYY")&amp;")")</f>
        <v>Kempster RM and Egeberg CA (2020). SharkBase citizen science global chondrichthyan sighting database. Support Our Sharks Ocean Conservation Society. Version 2020.08. www.supportoursharks.com (consulted on 01/08/2020)</v>
      </c>
    </row>
    <row r="8836" spans="1:18" ht="15.75" customHeight="1" x14ac:dyDescent="0.25">
      <c r="A8836">
        <v>8871</v>
      </c>
      <c r="B8836" t="s">
        <v>124</v>
      </c>
      <c r="C8836" t="s">
        <v>142</v>
      </c>
      <c r="D8836" t="s">
        <v>20</v>
      </c>
      <c r="E8836" t="s">
        <v>1173</v>
      </c>
      <c r="F8836" s="7">
        <v>-8.3625888390000007</v>
      </c>
      <c r="G8836" s="7">
        <v>116.0343924</v>
      </c>
      <c r="H8836" s="8">
        <v>43928</v>
      </c>
      <c r="I8836" t="s">
        <v>1176</v>
      </c>
      <c r="J8836" t="s">
        <v>23</v>
      </c>
      <c r="K8836" t="s">
        <v>28</v>
      </c>
      <c r="L8836">
        <v>10</v>
      </c>
      <c r="M8836" s="7">
        <v>1</v>
      </c>
      <c r="N8836" s="7">
        <v>1.3</v>
      </c>
      <c r="O8836" t="s">
        <v>25</v>
      </c>
      <c r="Q8836" t="s">
        <v>1551</v>
      </c>
      <c r="R8836" s="4" t="str">
        <f t="shared" ca="1" si="138"/>
        <v>Kempster RM and Egeberg CA (2020). SharkBase citizen science global chondrichthyan sighting database. Support Our Sharks Ocean Conservation Society. Version 2020.08. www.supportoursharks.com (consulted on 01/08/2020)</v>
      </c>
    </row>
    <row r="8837" spans="1:18" ht="15.75" customHeight="1" x14ac:dyDescent="0.25">
      <c r="A8837">
        <v>8872</v>
      </c>
      <c r="B8837" t="s">
        <v>204</v>
      </c>
      <c r="C8837" t="s">
        <v>205</v>
      </c>
      <c r="D8837" t="s">
        <v>20</v>
      </c>
      <c r="E8837" t="s">
        <v>46</v>
      </c>
      <c r="F8837" s="7">
        <v>25.727540000000001</v>
      </c>
      <c r="G8837" s="7">
        <v>-79.301670999999999</v>
      </c>
      <c r="H8837" s="8">
        <v>43900</v>
      </c>
      <c r="I8837" t="s">
        <v>1041</v>
      </c>
      <c r="J8837" t="s">
        <v>23</v>
      </c>
      <c r="K8837" t="s">
        <v>24</v>
      </c>
      <c r="L8837">
        <v>10</v>
      </c>
      <c r="M8837" s="7">
        <v>3</v>
      </c>
      <c r="N8837" s="7">
        <v>4</v>
      </c>
      <c r="O8837" t="s">
        <v>25</v>
      </c>
      <c r="R8837" s="4" t="str">
        <f t="shared" ca="1" si="138"/>
        <v>Kempster RM and Egeberg CA (2020). SharkBase citizen science global chondrichthyan sighting database. Support Our Sharks Ocean Conservation Society. Version 2020.08. www.supportoursharks.com (consulted on 01/08/2020)</v>
      </c>
    </row>
    <row r="8838" spans="1:18" ht="15.75" customHeight="1" x14ac:dyDescent="0.25">
      <c r="A8838">
        <v>8873</v>
      </c>
      <c r="B8838" t="s">
        <v>52</v>
      </c>
      <c r="C8838" t="s">
        <v>53</v>
      </c>
      <c r="D8838" t="s">
        <v>20</v>
      </c>
      <c r="E8838" t="s">
        <v>46</v>
      </c>
      <c r="F8838" s="7">
        <v>26.902477000000001</v>
      </c>
      <c r="G8838" s="7">
        <v>79.022903999999997</v>
      </c>
      <c r="H8838" s="8">
        <v>43896</v>
      </c>
      <c r="I8838" t="s">
        <v>2875</v>
      </c>
      <c r="J8838" t="s">
        <v>54</v>
      </c>
      <c r="K8838" t="s">
        <v>24</v>
      </c>
      <c r="L8838">
        <v>12</v>
      </c>
      <c r="M8838" s="7">
        <v>7</v>
      </c>
      <c r="N8838" s="7">
        <v>4</v>
      </c>
      <c r="O8838" t="s">
        <v>25</v>
      </c>
      <c r="R8838" s="4" t="str">
        <f t="shared" ca="1" si="138"/>
        <v>Kempster RM and Egeberg CA (2020). SharkBase citizen science global chondrichthyan sighting database. Support Our Sharks Ocean Conservation Society. Version 2020.08. www.supportoursharks.com (consulted on 01/08/2020)</v>
      </c>
    </row>
    <row r="8839" spans="1:18" ht="15.75" customHeight="1" x14ac:dyDescent="0.25">
      <c r="A8839">
        <v>8874</v>
      </c>
      <c r="B8839" t="s">
        <v>35</v>
      </c>
      <c r="C8839" t="s">
        <v>36</v>
      </c>
      <c r="D8839" t="s">
        <v>20</v>
      </c>
      <c r="E8839" t="s">
        <v>46</v>
      </c>
      <c r="F8839" s="7">
        <v>26.902477000000001</v>
      </c>
      <c r="G8839" s="7">
        <v>-79022904</v>
      </c>
      <c r="H8839" s="8">
        <v>43896</v>
      </c>
      <c r="I8839" t="s">
        <v>2875</v>
      </c>
      <c r="J8839" t="s">
        <v>54</v>
      </c>
      <c r="K8839" t="s">
        <v>24</v>
      </c>
      <c r="L8839">
        <v>10</v>
      </c>
      <c r="M8839" s="7">
        <v>20</v>
      </c>
      <c r="N8839" s="7">
        <v>2</v>
      </c>
      <c r="O8839" t="s">
        <v>25</v>
      </c>
      <c r="R8839" s="4" t="str">
        <f t="shared" ca="1" si="138"/>
        <v>Kempster RM and Egeberg CA (2020). SharkBase citizen science global chondrichthyan sighting database. Support Our Sharks Ocean Conservation Society. Version 2020.08. www.supportoursharks.com (consulted on 01/08/2020)</v>
      </c>
    </row>
    <row r="8840" spans="1:18" ht="15.75" customHeight="1" x14ac:dyDescent="0.25">
      <c r="A8840">
        <v>8875</v>
      </c>
      <c r="B8840" t="s">
        <v>224</v>
      </c>
      <c r="C8840" t="s">
        <v>225</v>
      </c>
      <c r="D8840" t="s">
        <v>20</v>
      </c>
      <c r="E8840" t="s">
        <v>46</v>
      </c>
      <c r="F8840" s="7">
        <v>26.902477000000001</v>
      </c>
      <c r="G8840" s="7">
        <v>-79.022903999999997</v>
      </c>
      <c r="H8840" s="8">
        <v>43897</v>
      </c>
      <c r="I8840" t="s">
        <v>2875</v>
      </c>
      <c r="J8840" t="s">
        <v>54</v>
      </c>
      <c r="K8840" t="s">
        <v>24</v>
      </c>
      <c r="L8840">
        <v>1</v>
      </c>
      <c r="M8840" s="7">
        <v>20</v>
      </c>
      <c r="N8840" s="7">
        <v>2</v>
      </c>
      <c r="O8840" t="s">
        <v>25</v>
      </c>
      <c r="R8840" s="4" t="str">
        <f t="shared" ca="1" si="138"/>
        <v>Kempster RM and Egeberg CA (2020). SharkBase citizen science global chondrichthyan sighting database. Support Our Sharks Ocean Conservation Society. Version 2020.08. www.supportoursharks.com (consulted on 01/08/2020)</v>
      </c>
    </row>
    <row r="8841" spans="1:18" ht="15.75" customHeight="1" x14ac:dyDescent="0.25">
      <c r="A8841">
        <v>8876</v>
      </c>
      <c r="B8841" t="s">
        <v>231</v>
      </c>
      <c r="C8841" t="s">
        <v>232</v>
      </c>
      <c r="D8841" t="s">
        <v>20</v>
      </c>
      <c r="E8841" t="s">
        <v>46</v>
      </c>
      <c r="F8841" s="7">
        <v>25.727540000000001</v>
      </c>
      <c r="G8841" s="7">
        <v>-79.301670999999999</v>
      </c>
      <c r="H8841" s="8">
        <v>43900</v>
      </c>
      <c r="I8841" t="s">
        <v>1041</v>
      </c>
      <c r="J8841" t="s">
        <v>23</v>
      </c>
      <c r="K8841" t="s">
        <v>24</v>
      </c>
      <c r="L8841">
        <v>10</v>
      </c>
      <c r="M8841" s="7">
        <v>30</v>
      </c>
      <c r="N8841" s="7">
        <v>2</v>
      </c>
      <c r="O8841" t="s">
        <v>25</v>
      </c>
      <c r="R8841" s="4" t="str">
        <f t="shared" ca="1" si="138"/>
        <v>Kempster RM and Egeberg CA (2020). SharkBase citizen science global chondrichthyan sighting database. Support Our Sharks Ocean Conservation Society. Version 2020.08. www.supportoursharks.com (consulted on 01/08/2020)</v>
      </c>
    </row>
    <row r="8842" spans="1:18" ht="15.75" customHeight="1" x14ac:dyDescent="0.25">
      <c r="A8842">
        <v>8877</v>
      </c>
      <c r="B8842" t="s">
        <v>106</v>
      </c>
      <c r="C8842" t="s">
        <v>107</v>
      </c>
      <c r="D8842" t="s">
        <v>20</v>
      </c>
      <c r="E8842" t="s">
        <v>46</v>
      </c>
      <c r="F8842" s="7">
        <v>25.727540000000001</v>
      </c>
      <c r="G8842" s="7">
        <v>-79.301670999999999</v>
      </c>
      <c r="H8842" s="8">
        <v>43898</v>
      </c>
      <c r="I8842" t="s">
        <v>1041</v>
      </c>
      <c r="J8842" t="s">
        <v>23</v>
      </c>
      <c r="K8842" t="s">
        <v>24</v>
      </c>
      <c r="L8842">
        <v>10</v>
      </c>
      <c r="M8842" s="7">
        <v>7</v>
      </c>
      <c r="N8842" s="7">
        <v>3</v>
      </c>
      <c r="O8842" t="s">
        <v>25</v>
      </c>
      <c r="R8842" s="4" t="str">
        <f t="shared" ca="1" si="138"/>
        <v>Kempster RM and Egeberg CA (2020). SharkBase citizen science global chondrichthyan sighting database. Support Our Sharks Ocean Conservation Society. Version 2020.08. www.supportoursharks.com (consulted on 01/08/2020)</v>
      </c>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sightings_2020-08-01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Kempster</dc:creator>
  <cp:lastModifiedBy>Ryan Kempster</cp:lastModifiedBy>
  <dcterms:created xsi:type="dcterms:W3CDTF">2020-08-01T17:42:09Z</dcterms:created>
  <dcterms:modified xsi:type="dcterms:W3CDTF">2020-08-01T17:49:38Z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6731e03d-41f2-44bd-b76b-54d3145da802</vt:lpwstr>
  </property>
</Properties>
</file>